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autoCompressPictures="0" defaultThemeVersion="124226"/>
  <mc:AlternateContent xmlns:mc="http://schemas.openxmlformats.org/markup-compatibility/2006">
    <mc:Choice Requires="x15">
      <x15ac:absPath xmlns:x15ac="http://schemas.microsoft.com/office/spreadsheetml/2010/11/ac" url="\\reso.local\Autorite\SU_Solvabilite\D_Surveillance_Assureurs\_Publications-SES\Site internet\2025\2025-05-28\ANGLAIS\Trust companies and saving companies\3.Net Cumulative Cash Flow (NCCF) – Streamlined\"/>
    </mc:Choice>
  </mc:AlternateContent>
  <xr:revisionPtr revIDLastSave="0" documentId="13_ncr:1_{426ED712-6820-44CA-91F6-C19B13D92ADE}" xr6:coauthVersionLast="47" xr6:coauthVersionMax="47" xr10:uidLastSave="{00000000-0000-0000-0000-000000000000}"/>
  <workbookProtection workbookAlgorithmName="SHA-512" workbookHashValue="bL4tyNdwcYryPZC5IltCx92675w64A4K+b/SNbMDYSxIAq47akg790+rrFwh2UjsPp/ARCroPwv+RkT288F6pA==" workbookSaltValue="e+YAn6sXUVHQYAc/SdLzHw==" workbookSpinCount="100000" lockStructure="1"/>
  <bookViews>
    <workbookView xWindow="28680" yWindow="-6120" windowWidth="29040" windowHeight="15840" tabRatio="762" activeTab="3" xr2:uid="{00000000-000D-0000-FFFF-FFFF00000000}"/>
  </bookViews>
  <sheets>
    <sheet name="Page Titre" sheetId="16" r:id="rId1"/>
    <sheet name="Attestation" sheetId="36" r:id="rId2"/>
    <sheet name="100" sheetId="27" r:id="rId3"/>
    <sheet name="Annexe 1. Taux de référence" sheetId="5" r:id="rId4"/>
    <sheet name="Annexe 2. Instructions" sheetId="15" r:id="rId5"/>
    <sheet name="Liste des acronymes" sheetId="17" r:id="rId6"/>
    <sheet name="MatchTrad" sheetId="35" state="hidden" r:id="rId7"/>
  </sheets>
  <definedNames>
    <definedName name="_xlnm._FilterDatabase" localSheetId="6" hidden="1">MatchTrad!$A$1:$F$3454</definedName>
    <definedName name="_P1.FTNCbila0001001">#REF!</definedName>
    <definedName name="_P1.FTNCbila0001002">#REF!</definedName>
    <definedName name="_P1.FTNCbila0001018">#REF!</definedName>
    <definedName name="_P1.FTNCbila0002001">#REF!</definedName>
    <definedName name="_P1.FTNCbila0002002">#REF!</definedName>
    <definedName name="_P1.FTNCbila0002003">#REF!</definedName>
    <definedName name="_P1.FTNCbila0002004">#REF!</definedName>
    <definedName name="_P1.FTNCbila0002005">#REF!</definedName>
    <definedName name="_P1.FTNCbila0002006">#REF!</definedName>
    <definedName name="_P1.FTNCbila0002007">#REF!</definedName>
    <definedName name="_P1.FTNCbila0002008">#REF!</definedName>
    <definedName name="_P1.FTNCbila0002009">#REF!</definedName>
    <definedName name="_P1.FTNCbila0002010">#REF!</definedName>
    <definedName name="_P1.FTNCbila0002011">#REF!</definedName>
    <definedName name="_P1.FTNCbila0002012">#REF!</definedName>
    <definedName name="_P1.FTNCbila0002013">#REF!</definedName>
    <definedName name="_P1.FTNCbila0002014">#REF!</definedName>
    <definedName name="_P1.FTNCbila0002015">#REF!</definedName>
    <definedName name="_P1.FTNCbila0002016">#REF!</definedName>
    <definedName name="_P1.FTNCbila0002017">#REF!</definedName>
    <definedName name="_P1.FTNCbila0002018">#REF!</definedName>
    <definedName name="_P1.FTNCbila0003001">#REF!</definedName>
    <definedName name="_P1.FTNCbila0003002">#REF!</definedName>
    <definedName name="_P1.FTNCbila0003003">#REF!</definedName>
    <definedName name="_P1.FTNCbila0003004">#REF!</definedName>
    <definedName name="_P1.FTNCbila0003005">#REF!</definedName>
    <definedName name="_P1.FTNCbila0003006">#REF!</definedName>
    <definedName name="_P1.FTNCbila0003007">#REF!</definedName>
    <definedName name="_P1.FTNCbila0003008">#REF!</definedName>
    <definedName name="_P1.FTNCbila0003009">#REF!</definedName>
    <definedName name="_P1.FTNCbila0003010">#REF!</definedName>
    <definedName name="_P1.FTNCbila0003011">#REF!</definedName>
    <definedName name="_P1.FTNCbila0003012">#REF!</definedName>
    <definedName name="_P1.FTNCbila0003013">#REF!</definedName>
    <definedName name="_P1.FTNCbila0003014">#REF!</definedName>
    <definedName name="_P1.FTNCbila0003015">#REF!</definedName>
    <definedName name="_P1.FTNCbila0003016">#REF!</definedName>
    <definedName name="_P1.FTNCbila0003017">#REF!</definedName>
    <definedName name="_P1.FTNCbila0003018">#REF!</definedName>
    <definedName name="_P1.FTNCbila0004001">#REF!</definedName>
    <definedName name="_P1.FTNCbila0004002">#REF!</definedName>
    <definedName name="_P1.FTNCbila0004018">#REF!</definedName>
    <definedName name="_P1.FTNCbila0005001">#REF!</definedName>
    <definedName name="_P1.FTNCbila0005002">#REF!</definedName>
    <definedName name="_P1.FTNCbila0005003">#REF!</definedName>
    <definedName name="_P1.FTNCbila0005004">#REF!</definedName>
    <definedName name="_P1.FTNCbila0005005">#REF!</definedName>
    <definedName name="_P1.FTNCbila0005006">#REF!</definedName>
    <definedName name="_P1.FTNCbila0005007">#REF!</definedName>
    <definedName name="_P1.FTNCbila0005008">#REF!</definedName>
    <definedName name="_P1.FTNCbila0005009">#REF!</definedName>
    <definedName name="_P1.FTNCbila0005010">#REF!</definedName>
    <definedName name="_P1.FTNCbila0005011">#REF!</definedName>
    <definedName name="_P1.FTNCbila0005012">#REF!</definedName>
    <definedName name="_P1.FTNCbila0005013">#REF!</definedName>
    <definedName name="_P1.FTNCbila0005014">#REF!</definedName>
    <definedName name="_P1.FTNCbila0005015">#REF!</definedName>
    <definedName name="_P1.FTNCbila0005016">#REF!</definedName>
    <definedName name="_P1.FTNCbila0005017">#REF!</definedName>
    <definedName name="_P1.FTNCbila0005018">#REF!</definedName>
    <definedName name="_P1.FTNCbila0006001">#REF!</definedName>
    <definedName name="_P1.FTNCbila0006018">#REF!</definedName>
    <definedName name="_P1.FTNCbila0007001">#REF!</definedName>
    <definedName name="_P1.FTNCbila0007002">#REF!</definedName>
    <definedName name="_P1.FTNCbila0007003">#REF!</definedName>
    <definedName name="_P1.FTNCbila0007004">#REF!</definedName>
    <definedName name="_P1.FTNCbila0007005">#REF!</definedName>
    <definedName name="_P1.FTNCbila0007006">#REF!</definedName>
    <definedName name="_P1.FTNCbila0007007">#REF!</definedName>
    <definedName name="_P1.FTNCbila0007008">#REF!</definedName>
    <definedName name="_P1.FTNCbila0007009">#REF!</definedName>
    <definedName name="_P1.FTNCbila0007010">#REF!</definedName>
    <definedName name="_P1.FTNCbila0007011">#REF!</definedName>
    <definedName name="_P1.FTNCbila0007012">#REF!</definedName>
    <definedName name="_P1.FTNCbila0007013">#REF!</definedName>
    <definedName name="_P1.FTNCbila0007014">#REF!</definedName>
    <definedName name="_P1.FTNCbila0007015">#REF!</definedName>
    <definedName name="_P1.FTNCbila0007016">#REF!</definedName>
    <definedName name="_P1.FTNCbila0007017">#REF!</definedName>
    <definedName name="_P1.FTNCbila0007018">#REF!</definedName>
    <definedName name="_P1.FTNCbila0008001">#REF!</definedName>
    <definedName name="_P1.FTNCbila0008002">#REF!</definedName>
    <definedName name="_P1.FTNCbila0008003">#REF!</definedName>
    <definedName name="_P1.FTNCbila0008004">#REF!</definedName>
    <definedName name="_P1.FTNCbila0008005">#REF!</definedName>
    <definedName name="_P1.FTNCbila0008006">#REF!</definedName>
    <definedName name="_P1.FTNCbila0008007">#REF!</definedName>
    <definedName name="_P1.FTNCbila0008008">#REF!</definedName>
    <definedName name="_P1.FTNCbila0008009">#REF!</definedName>
    <definedName name="_P1.FTNCbila0008010">#REF!</definedName>
    <definedName name="_P1.FTNCbila0008011">#REF!</definedName>
    <definedName name="_P1.FTNCbila0008012">#REF!</definedName>
    <definedName name="_P1.FTNCbila0008013">#REF!</definedName>
    <definedName name="_P1.FTNCbila0008014">#REF!</definedName>
    <definedName name="_P1.FTNCbila0008015">#REF!</definedName>
    <definedName name="_P1.FTNCbila0008016">#REF!</definedName>
    <definedName name="_P1.FTNCbila0008017">#REF!</definedName>
    <definedName name="_P1.FTNCbila0008018">#REF!</definedName>
    <definedName name="_P1.FTNCbila0009001">#REF!</definedName>
    <definedName name="_P1.FTNCbila0009002">#REF!</definedName>
    <definedName name="_P1.FTNCbila0009003">#REF!</definedName>
    <definedName name="_P1.FTNCbila0009004">#REF!</definedName>
    <definedName name="_P1.FTNCbila0009005">#REF!</definedName>
    <definedName name="_P1.FTNCbila0009006">#REF!</definedName>
    <definedName name="_P1.FTNCbila0009007">#REF!</definedName>
    <definedName name="_P1.FTNCbila0009008">#REF!</definedName>
    <definedName name="_P1.FTNCbila0009009">#REF!</definedName>
    <definedName name="_P1.FTNCbila0009010">#REF!</definedName>
    <definedName name="_P1.FTNCbila0009011">#REF!</definedName>
    <definedName name="_P1.FTNCbila0009012">#REF!</definedName>
    <definedName name="_P1.FTNCbila0009013">#REF!</definedName>
    <definedName name="_P1.FTNCbila0009014">#REF!</definedName>
    <definedName name="_P1.FTNCbila0009015">#REF!</definedName>
    <definedName name="_P1.FTNCbila0009016">#REF!</definedName>
    <definedName name="_P1.FTNCbila0009017">#REF!</definedName>
    <definedName name="_P1.FTNCbila0009018">#REF!</definedName>
    <definedName name="_P1.FTNCbila0010001">#REF!</definedName>
    <definedName name="_P1.FTNCbila0010002">#REF!</definedName>
    <definedName name="_P1.FTNCbila0010003">#REF!</definedName>
    <definedName name="_P1.FTNCbila0010004">#REF!</definedName>
    <definedName name="_P1.FTNCbila0010005">#REF!</definedName>
    <definedName name="_P1.FTNCbila0010006">#REF!</definedName>
    <definedName name="_P1.FTNCbila0010007">#REF!</definedName>
    <definedName name="_P1.FTNCbila0010008">#REF!</definedName>
    <definedName name="_P1.FTNCbila0010009">#REF!</definedName>
    <definedName name="_P1.FTNCbila0010010">#REF!</definedName>
    <definedName name="_P1.FTNCbila0010011">#REF!</definedName>
    <definedName name="_P1.FTNCbila0010012">#REF!</definedName>
    <definedName name="_P1.FTNCbila0010013">#REF!</definedName>
    <definedName name="_P1.FTNCbila0010014">#REF!</definedName>
    <definedName name="_P1.FTNCbila0010015">#REF!</definedName>
    <definedName name="_P1.FTNCbila0010016">#REF!</definedName>
    <definedName name="_P1.FTNCbila0010017">#REF!</definedName>
    <definedName name="_P1.FTNCbila0010018">#REF!</definedName>
    <definedName name="_P1.FTNCbila0011001">#REF!</definedName>
    <definedName name="_P1.FTNCbila0011002">#REF!</definedName>
    <definedName name="_P1.FTNCbila0011003">#REF!</definedName>
    <definedName name="_P1.FTNCbila0011004">#REF!</definedName>
    <definedName name="_P1.FTNCbila0011005">#REF!</definedName>
    <definedName name="_P1.FTNCbila0011006">#REF!</definedName>
    <definedName name="_P1.FTNCbila0011007">#REF!</definedName>
    <definedName name="_P1.FTNCbila0011008">#REF!</definedName>
    <definedName name="_P1.FTNCbila0011009">#REF!</definedName>
    <definedName name="_P1.FTNCbila0011010">#REF!</definedName>
    <definedName name="_P1.FTNCbila0011011">#REF!</definedName>
    <definedName name="_P1.FTNCbila0011012">#REF!</definedName>
    <definedName name="_P1.FTNCbila0011013">#REF!</definedName>
    <definedName name="_P1.FTNCbila0011014">#REF!</definedName>
    <definedName name="_P1.FTNCbila0011015">#REF!</definedName>
    <definedName name="_P1.FTNCbila0011016">#REF!</definedName>
    <definedName name="_P1.FTNCbila0011017">#REF!</definedName>
    <definedName name="_P1.FTNCbila0011018">#REF!</definedName>
    <definedName name="_P1.FTNCbila0012001">#REF!</definedName>
    <definedName name="_P1.FTNCbila0012002">#REF!</definedName>
    <definedName name="_P1.FTNCbila0012003">#REF!</definedName>
    <definedName name="_P1.FTNCbila0012004">#REF!</definedName>
    <definedName name="_P1.FTNCbila0012005">#REF!</definedName>
    <definedName name="_P1.FTNCbila0012006">#REF!</definedName>
    <definedName name="_P1.FTNCbila0012007">#REF!</definedName>
    <definedName name="_P1.FTNCbila0012008">#REF!</definedName>
    <definedName name="_P1.FTNCbila0012009">#REF!</definedName>
    <definedName name="_P1.FTNCbila0012010">#REF!</definedName>
    <definedName name="_P1.FTNCbila0012011">#REF!</definedName>
    <definedName name="_P1.FTNCbila0012012">#REF!</definedName>
    <definedName name="_P1.FTNCbila0012013">#REF!</definedName>
    <definedName name="_P1.FTNCbila0012014">#REF!</definedName>
    <definedName name="_P1.FTNCbila0012015">#REF!</definedName>
    <definedName name="_P1.FTNCbila0012016">#REF!</definedName>
    <definedName name="_P1.FTNCbila0012017">#REF!</definedName>
    <definedName name="_P1.FTNCbila0012018">#REF!</definedName>
    <definedName name="_P1.FTNCbila0013001">#REF!</definedName>
    <definedName name="_P1.FTNCbila0013002">#REF!</definedName>
    <definedName name="_P1.FTNCbila0013003">#REF!</definedName>
    <definedName name="_P1.FTNCbila0013004">#REF!</definedName>
    <definedName name="_P1.FTNCbila0013005">#REF!</definedName>
    <definedName name="_P1.FTNCbila0013006">#REF!</definedName>
    <definedName name="_P1.FTNCbila0013007">#REF!</definedName>
    <definedName name="_P1.FTNCbila0013008">#REF!</definedName>
    <definedName name="_P1.FTNCbila0013009">#REF!</definedName>
    <definedName name="_P1.FTNCbila0013010">#REF!</definedName>
    <definedName name="_P1.FTNCbila0013011">#REF!</definedName>
    <definedName name="_P1.FTNCbila0013012">#REF!</definedName>
    <definedName name="_P1.FTNCbila0013013">#REF!</definedName>
    <definedName name="_P1.FTNCbila0013014">#REF!</definedName>
    <definedName name="_P1.FTNCbila0013015">#REF!</definedName>
    <definedName name="_P1.FTNCbila0013016">#REF!</definedName>
    <definedName name="_P1.FTNCbila0013017">#REF!</definedName>
    <definedName name="_P1.FTNCbila0013018">#REF!</definedName>
    <definedName name="_P1.FTNCbila0014001">#REF!</definedName>
    <definedName name="_P1.FTNCbila0014002">#REF!</definedName>
    <definedName name="_P1.FTNCbila0014003">#REF!</definedName>
    <definedName name="_P1.FTNCbila0014004">#REF!</definedName>
    <definedName name="_P1.FTNCbila0014005">#REF!</definedName>
    <definedName name="_P1.FTNCbila0014006">#REF!</definedName>
    <definedName name="_P1.FTNCbila0014007">#REF!</definedName>
    <definedName name="_P1.FTNCbila0014008">#REF!</definedName>
    <definedName name="_P1.FTNCbila0014009">#REF!</definedName>
    <definedName name="_P1.FTNCbila0014010">#REF!</definedName>
    <definedName name="_P1.FTNCbila0014011">#REF!</definedName>
    <definedName name="_P1.FTNCbila0014012">#REF!</definedName>
    <definedName name="_P1.FTNCbila0014013">#REF!</definedName>
    <definedName name="_P1.FTNCbila0014014">#REF!</definedName>
    <definedName name="_P1.FTNCbila0014015">#REF!</definedName>
    <definedName name="_P1.FTNCbila0014016">#REF!</definedName>
    <definedName name="_P1.FTNCbila0014017">#REF!</definedName>
    <definedName name="_P1.FTNCbila0014018">#REF!</definedName>
    <definedName name="_P1.FTNCbila0015001">#REF!</definedName>
    <definedName name="_P1.FTNCbila0015002">#REF!</definedName>
    <definedName name="_P1.FTNCbila0015003">#REF!</definedName>
    <definedName name="_P1.FTNCbila0015004">#REF!</definedName>
    <definedName name="_P1.FTNCbila0015005">#REF!</definedName>
    <definedName name="_P1.FTNCbila0015006">#REF!</definedName>
    <definedName name="_P1.FTNCbila0015007">#REF!</definedName>
    <definedName name="_P1.FTNCbila0015008">#REF!</definedName>
    <definedName name="_P1.FTNCbila0015009">#REF!</definedName>
    <definedName name="_P1.FTNCbila0015010">#REF!</definedName>
    <definedName name="_P1.FTNCbila0015011">#REF!</definedName>
    <definedName name="_P1.FTNCbila0015012">#REF!</definedName>
    <definedName name="_P1.FTNCbila0015013">#REF!</definedName>
    <definedName name="_P1.FTNCbila0015014">#REF!</definedName>
    <definedName name="_P1.FTNCbila0015015">#REF!</definedName>
    <definedName name="_P1.FTNCbila0015016">#REF!</definedName>
    <definedName name="_P1.FTNCbila0015017">#REF!</definedName>
    <definedName name="_P1.FTNCbila0015018">#REF!</definedName>
    <definedName name="_P1.FTNCbila0016001">#REF!</definedName>
    <definedName name="_P1.FTNCbila0016002">#REF!</definedName>
    <definedName name="_P1.FTNCbila0016003">#REF!</definedName>
    <definedName name="_P1.FTNCbila0016004">#REF!</definedName>
    <definedName name="_P1.FTNCbila0016005">#REF!</definedName>
    <definedName name="_P1.FTNCbila0016006">#REF!</definedName>
    <definedName name="_P1.FTNCbila0016007">#REF!</definedName>
    <definedName name="_P1.FTNCbila0016008">#REF!</definedName>
    <definedName name="_P1.FTNCbila0016009">#REF!</definedName>
    <definedName name="_P1.FTNCbila0016010">#REF!</definedName>
    <definedName name="_P1.FTNCbila0016011">#REF!</definedName>
    <definedName name="_P1.FTNCbila0016012">#REF!</definedName>
    <definedName name="_P1.FTNCbila0016013">#REF!</definedName>
    <definedName name="_P1.FTNCbila0016014">#REF!</definedName>
    <definedName name="_P1.FTNCbila0016015">#REF!</definedName>
    <definedName name="_P1.FTNCbila0016016">#REF!</definedName>
    <definedName name="_P1.FTNCbila0016017">#REF!</definedName>
    <definedName name="_P1.FTNCbila0016018">#REF!</definedName>
    <definedName name="_P1.FTNCbila0017001">#REF!</definedName>
    <definedName name="_P1.FTNCbila0017002">#REF!</definedName>
    <definedName name="_P1.FTNCbila0017003">#REF!</definedName>
    <definedName name="_P1.FTNCbila0017004">#REF!</definedName>
    <definedName name="_P1.FTNCbila0017005">#REF!</definedName>
    <definedName name="_P1.FTNCbila0017006">#REF!</definedName>
    <definedName name="_P1.FTNCbila0017007">#REF!</definedName>
    <definedName name="_P1.FTNCbila0017008">#REF!</definedName>
    <definedName name="_P1.FTNCbila0017009">#REF!</definedName>
    <definedName name="_P1.FTNCbila0017010">#REF!</definedName>
    <definedName name="_P1.FTNCbila0017011">#REF!</definedName>
    <definedName name="_P1.FTNCbila0017012">#REF!</definedName>
    <definedName name="_P1.FTNCbila0017013">#REF!</definedName>
    <definedName name="_P1.FTNCbila0017014">#REF!</definedName>
    <definedName name="_P1.FTNCbila0017015">#REF!</definedName>
    <definedName name="_P1.FTNCbila0017016">#REF!</definedName>
    <definedName name="_P1.FTNCbila0017017">#REF!</definedName>
    <definedName name="_P1.FTNCbila0017018">#REF!</definedName>
    <definedName name="_P1.FTNCbila0018001">#REF!</definedName>
    <definedName name="_P1.FTNCbila0018002">#REF!</definedName>
    <definedName name="_P1.FTNCbila0018003">#REF!</definedName>
    <definedName name="_P1.FTNCbila0018004">#REF!</definedName>
    <definedName name="_P1.FTNCbila0018005">#REF!</definedName>
    <definedName name="_P1.FTNCbila0018006">#REF!</definedName>
    <definedName name="_P1.FTNCbila0018007">#REF!</definedName>
    <definedName name="_P1.FTNCbila0018008">#REF!</definedName>
    <definedName name="_P1.FTNCbila0018009">#REF!</definedName>
    <definedName name="_P1.FTNCbila0018010">#REF!</definedName>
    <definedName name="_P1.FTNCbila0018011">#REF!</definedName>
    <definedName name="_P1.FTNCbila0018012">#REF!</definedName>
    <definedName name="_P1.FTNCbila0018013">#REF!</definedName>
    <definedName name="_P1.FTNCbila0018014">#REF!</definedName>
    <definedName name="_P1.FTNCbila0018015">#REF!</definedName>
    <definedName name="_P1.FTNCbila0018016">#REF!</definedName>
    <definedName name="_P1.FTNCbila0018017">#REF!</definedName>
    <definedName name="_P1.FTNCbila0018018">#REF!</definedName>
    <definedName name="_P1.FTNCbila0019001">#REF!</definedName>
    <definedName name="_P1.FTNCbila0019002">#REF!</definedName>
    <definedName name="_P1.FTNCbila0019003">#REF!</definedName>
    <definedName name="_P1.FTNCbila0019004">#REF!</definedName>
    <definedName name="_P1.FTNCbila0019005">#REF!</definedName>
    <definedName name="_P1.FTNCbila0019006">#REF!</definedName>
    <definedName name="_P1.FTNCbila0019007">#REF!</definedName>
    <definedName name="_P1.FTNCbila0019008">#REF!</definedName>
    <definedName name="_P1.FTNCbila0019009">#REF!</definedName>
    <definedName name="_P1.FTNCbila0019010">#REF!</definedName>
    <definedName name="_P1.FTNCbila0019011">#REF!</definedName>
    <definedName name="_P1.FTNCbila0019012">#REF!</definedName>
    <definedName name="_P1.FTNCbila0019013">#REF!</definedName>
    <definedName name="_P1.FTNCbila0019014">#REF!</definedName>
    <definedName name="_P1.FTNCbila0019015">#REF!</definedName>
    <definedName name="_P1.FTNCbila0019016">#REF!</definedName>
    <definedName name="_P1.FTNCbila0019017">#REF!</definedName>
    <definedName name="_P1.FTNCbila0019018">#REF!</definedName>
    <definedName name="_P1.FTNCbila0020001">#REF!</definedName>
    <definedName name="_P1.FTNCbila0020002">#REF!</definedName>
    <definedName name="_P1.FTNCbila0020003">#REF!</definedName>
    <definedName name="_P1.FTNCbila0020004">#REF!</definedName>
    <definedName name="_P1.FTNCbila0020005">#REF!</definedName>
    <definedName name="_P1.FTNCbila0020006">#REF!</definedName>
    <definedName name="_P1.FTNCbila0020007">#REF!</definedName>
    <definedName name="_P1.FTNCbila0020008">#REF!</definedName>
    <definedName name="_P1.FTNCbila0020009">#REF!</definedName>
    <definedName name="_P1.FTNCbila0020010">#REF!</definedName>
    <definedName name="_P1.FTNCbila0020011">#REF!</definedName>
    <definedName name="_P1.FTNCbila0020012">#REF!</definedName>
    <definedName name="_P1.FTNCbila0020013">#REF!</definedName>
    <definedName name="_P1.FTNCbila0020014">#REF!</definedName>
    <definedName name="_P1.FTNCbila0020015">#REF!</definedName>
    <definedName name="_P1.FTNCbila0020016">#REF!</definedName>
    <definedName name="_P1.FTNCbila0020017">#REF!</definedName>
    <definedName name="_P1.FTNCbila0020018">#REF!</definedName>
    <definedName name="_P1.FTNCbila0021001">#REF!</definedName>
    <definedName name="_P1.FTNCbila0021002">#REF!</definedName>
    <definedName name="_P1.FTNCbila0021003">#REF!</definedName>
    <definedName name="_P1.FTNCbila0021004">#REF!</definedName>
    <definedName name="_P1.FTNCbila0021005">#REF!</definedName>
    <definedName name="_P1.FTNCbila0021006">#REF!</definedName>
    <definedName name="_P1.FTNCbila0021007">#REF!</definedName>
    <definedName name="_P1.FTNCbila0021008">#REF!</definedName>
    <definedName name="_P1.FTNCbila0021009">#REF!</definedName>
    <definedName name="_P1.FTNCbila0021010">#REF!</definedName>
    <definedName name="_P1.FTNCbila0021011">#REF!</definedName>
    <definedName name="_P1.FTNCbila0021012">#REF!</definedName>
    <definedName name="_P1.FTNCbila0021013">#REF!</definedName>
    <definedName name="_P1.FTNCbila0021014">#REF!</definedName>
    <definedName name="_P1.FTNCbila0021015">#REF!</definedName>
    <definedName name="_P1.FTNCbila0021016">#REF!</definedName>
    <definedName name="_P1.FTNCbila0021017">#REF!</definedName>
    <definedName name="_P1.FTNCbila0021018">#REF!</definedName>
    <definedName name="_P1.FTNCbila0022001">#REF!</definedName>
    <definedName name="_P1.FTNCbila0022002">#REF!</definedName>
    <definedName name="_P1.FTNCbila0022003">#REF!</definedName>
    <definedName name="_P1.FTNCbila0022004">#REF!</definedName>
    <definedName name="_P1.FTNCbila0022005">#REF!</definedName>
    <definedName name="_P1.FTNCbila0022006">#REF!</definedName>
    <definedName name="_P1.FTNCbila0022007">#REF!</definedName>
    <definedName name="_P1.FTNCbila0022008">#REF!</definedName>
    <definedName name="_P1.FTNCbila0022009">#REF!</definedName>
    <definedName name="_P1.FTNCbila0022010">#REF!</definedName>
    <definedName name="_P1.FTNCbila0022011">#REF!</definedName>
    <definedName name="_P1.FTNCbila0022012">#REF!</definedName>
    <definedName name="_P1.FTNCbila0022013">#REF!</definedName>
    <definedName name="_P1.FTNCbila0022014">#REF!</definedName>
    <definedName name="_P1.FTNCbila0022015">#REF!</definedName>
    <definedName name="_P1.FTNCbila0022016">#REF!</definedName>
    <definedName name="_P1.FTNCbila0022017">#REF!</definedName>
    <definedName name="_P1.FTNCbila0022018">#REF!</definedName>
    <definedName name="_P1.FTNCbila0023001">#REF!</definedName>
    <definedName name="_P1.FTNCbila0023002">#REF!</definedName>
    <definedName name="_P1.FTNCbila0023003">#REF!</definedName>
    <definedName name="_P1.FTNCbila0023004">#REF!</definedName>
    <definedName name="_P1.FTNCbila0023005">#REF!</definedName>
    <definedName name="_P1.FTNCbila0023006">#REF!</definedName>
    <definedName name="_P1.FTNCbila0023007">#REF!</definedName>
    <definedName name="_P1.FTNCbila0023008">#REF!</definedName>
    <definedName name="_P1.FTNCbila0023009">#REF!</definedName>
    <definedName name="_P1.FTNCbila0023010">#REF!</definedName>
    <definedName name="_P1.FTNCbila0023011">#REF!</definedName>
    <definedName name="_P1.FTNCbila0023012">#REF!</definedName>
    <definedName name="_P1.FTNCbila0023013">#REF!</definedName>
    <definedName name="_P1.FTNCbila0023014">#REF!</definedName>
    <definedName name="_P1.FTNCbila0023015">#REF!</definedName>
    <definedName name="_P1.FTNCbila0023016">#REF!</definedName>
    <definedName name="_P1.FTNCbila0023017">#REF!</definedName>
    <definedName name="_P1.FTNCbila0023018">#REF!</definedName>
    <definedName name="_P1.FTNCbila0024001">#REF!</definedName>
    <definedName name="_P1.FTNCbila0024002">#REF!</definedName>
    <definedName name="_P1.FTNCbila0024003">#REF!</definedName>
    <definedName name="_P1.FTNCbila0024004">#REF!</definedName>
    <definedName name="_P1.FTNCbila0024005">#REF!</definedName>
    <definedName name="_P1.FTNCbila0024006">#REF!</definedName>
    <definedName name="_P1.FTNCbila0024007">#REF!</definedName>
    <definedName name="_P1.FTNCbila0024008">#REF!</definedName>
    <definedName name="_P1.FTNCbila0024009">#REF!</definedName>
    <definedName name="_P1.FTNCbila0024010">#REF!</definedName>
    <definedName name="_P1.FTNCbila0024011">#REF!</definedName>
    <definedName name="_P1.FTNCbila0024012">#REF!</definedName>
    <definedName name="_P1.FTNCbila0024013">#REF!</definedName>
    <definedName name="_P1.FTNCbila0024014">#REF!</definedName>
    <definedName name="_P1.FTNCbila0024015">#REF!</definedName>
    <definedName name="_P1.FTNCbila0024016">#REF!</definedName>
    <definedName name="_P1.FTNCbila0024017">#REF!</definedName>
    <definedName name="_P1.FTNCbila0024018">#REF!</definedName>
    <definedName name="_P1.FTNCbila0025001">#REF!</definedName>
    <definedName name="_P1.FTNCbila0025002">#REF!</definedName>
    <definedName name="_P1.FTNCbila0025003">#REF!</definedName>
    <definedName name="_P1.FTNCbila0025004">#REF!</definedName>
    <definedName name="_P1.FTNCbila0025005">#REF!</definedName>
    <definedName name="_P1.FTNCbila0025006">#REF!</definedName>
    <definedName name="_P1.FTNCbila0025007">#REF!</definedName>
    <definedName name="_P1.FTNCbila0025008">#REF!</definedName>
    <definedName name="_P1.FTNCbila0025009">#REF!</definedName>
    <definedName name="_P1.FTNCbila0025010">#REF!</definedName>
    <definedName name="_P1.FTNCbila0025011">#REF!</definedName>
    <definedName name="_P1.FTNCbila0025012">#REF!</definedName>
    <definedName name="_P1.FTNCbila0025013">#REF!</definedName>
    <definedName name="_P1.FTNCbila0025014">#REF!</definedName>
    <definedName name="_P1.FTNCbila0025015">#REF!</definedName>
    <definedName name="_P1.FTNCbila0025016">#REF!</definedName>
    <definedName name="_P1.FTNCbila0025017">#REF!</definedName>
    <definedName name="_P1.FTNCbila0025018">#REF!</definedName>
    <definedName name="_P1.FTNCbila0026001">#REF!</definedName>
    <definedName name="_P1.FTNCbila0026002">#REF!</definedName>
    <definedName name="_P1.FTNCbila0026003">#REF!</definedName>
    <definedName name="_P1.FTNCbila0026004">#REF!</definedName>
    <definedName name="_P1.FTNCbila0026005">#REF!</definedName>
    <definedName name="_P1.FTNCbila0026006">#REF!</definedName>
    <definedName name="_P1.FTNCbila0026007">#REF!</definedName>
    <definedName name="_P1.FTNCbila0026008">#REF!</definedName>
    <definedName name="_P1.FTNCbila0026009">#REF!</definedName>
    <definedName name="_P1.FTNCbila0026010">#REF!</definedName>
    <definedName name="_P1.FTNCbila0026011">#REF!</definedName>
    <definedName name="_P1.FTNCbila0026012">#REF!</definedName>
    <definedName name="_P1.FTNCbila0026013">#REF!</definedName>
    <definedName name="_P1.FTNCbila0026014">#REF!</definedName>
    <definedName name="_P1.FTNCbila0026015">#REF!</definedName>
    <definedName name="_P1.FTNCbila0026016">#REF!</definedName>
    <definedName name="_P1.FTNCbila0026017">#REF!</definedName>
    <definedName name="_P1.FTNCbila0026018">#REF!</definedName>
    <definedName name="_P1.FTNCbila0027001">#REF!</definedName>
    <definedName name="_P1.FTNCbila0027002">#REF!</definedName>
    <definedName name="_P1.FTNCbila0027003">#REF!</definedName>
    <definedName name="_P1.FTNCbila0027004">#REF!</definedName>
    <definedName name="_P1.FTNCbila0027005">#REF!</definedName>
    <definedName name="_P1.FTNCbila0027006">#REF!</definedName>
    <definedName name="_P1.FTNCbila0027007">#REF!</definedName>
    <definedName name="_P1.FTNCbila0027008">#REF!</definedName>
    <definedName name="_P1.FTNCbila0027009">#REF!</definedName>
    <definedName name="_P1.FTNCbila0027010">#REF!</definedName>
    <definedName name="_P1.FTNCbila0027011">#REF!</definedName>
    <definedName name="_P1.FTNCbila0027012">#REF!</definedName>
    <definedName name="_P1.FTNCbila0027013">#REF!</definedName>
    <definedName name="_P1.FTNCbila0027014">#REF!</definedName>
    <definedName name="_P1.FTNCbila0027015">#REF!</definedName>
    <definedName name="_P1.FTNCbila0027016">#REF!</definedName>
    <definedName name="_P1.FTNCbila0027017">#REF!</definedName>
    <definedName name="_P1.FTNCbila0027018">#REF!</definedName>
    <definedName name="_P1.FTNCbila0028001">#REF!</definedName>
    <definedName name="_P1.FTNCbila0028002">#REF!</definedName>
    <definedName name="_P1.FTNCbila0028003">#REF!</definedName>
    <definedName name="_P1.FTNCbila0028004">#REF!</definedName>
    <definedName name="_P1.FTNCbila0028005">#REF!</definedName>
    <definedName name="_P1.FTNCbila0028006">#REF!</definedName>
    <definedName name="_P1.FTNCbila0028007">#REF!</definedName>
    <definedName name="_P1.FTNCbila0028008">#REF!</definedName>
    <definedName name="_P1.FTNCbila0028009">#REF!</definedName>
    <definedName name="_P1.FTNCbila0028010">#REF!</definedName>
    <definedName name="_P1.FTNCbila0028011">#REF!</definedName>
    <definedName name="_P1.FTNCbila0028012">#REF!</definedName>
    <definedName name="_P1.FTNCbila0028013">#REF!</definedName>
    <definedName name="_P1.FTNCbila0028014">#REF!</definedName>
    <definedName name="_P1.FTNCbila0028015">#REF!</definedName>
    <definedName name="_P1.FTNCbila0028016">#REF!</definedName>
    <definedName name="_P1.FTNCbila0028017">#REF!</definedName>
    <definedName name="_P1.FTNCbila0028018">#REF!</definedName>
    <definedName name="_P1.FTNCbila0029001">#REF!</definedName>
    <definedName name="_P1.FTNCbila0029002">#REF!</definedName>
    <definedName name="_P1.FTNCbila0029003">#REF!</definedName>
    <definedName name="_P1.FTNCbila0029004">#REF!</definedName>
    <definedName name="_P1.FTNCbila0029005">#REF!</definedName>
    <definedName name="_P1.FTNCbila0029006">#REF!</definedName>
    <definedName name="_P1.FTNCbila0029007">#REF!</definedName>
    <definedName name="_P1.FTNCbila0029008">#REF!</definedName>
    <definedName name="_P1.FTNCbila0029009">#REF!</definedName>
    <definedName name="_P1.FTNCbila0029010">#REF!</definedName>
    <definedName name="_P1.FTNCbila0029011">#REF!</definedName>
    <definedName name="_P1.FTNCbila0029012">#REF!</definedName>
    <definedName name="_P1.FTNCbila0029013">#REF!</definedName>
    <definedName name="_P1.FTNCbila0029014">#REF!</definedName>
    <definedName name="_P1.FTNCbila0029015">#REF!</definedName>
    <definedName name="_P1.FTNCbila0029016">#REF!</definedName>
    <definedName name="_P1.FTNCbila0029017">#REF!</definedName>
    <definedName name="_P1.FTNCbila0029018">#REF!</definedName>
    <definedName name="_P1.FTNCbila0030001">#REF!</definedName>
    <definedName name="_P1.FTNCbila0030002">#REF!</definedName>
    <definedName name="_P1.FTNCbila0030003">#REF!</definedName>
    <definedName name="_P1.FTNCbila0030004">#REF!</definedName>
    <definedName name="_P1.FTNCbila0030005">#REF!</definedName>
    <definedName name="_P1.FTNCbila0030006">#REF!</definedName>
    <definedName name="_P1.FTNCbila0030007">#REF!</definedName>
    <definedName name="_P1.FTNCbila0030008">#REF!</definedName>
    <definedName name="_P1.FTNCbila0030009">#REF!</definedName>
    <definedName name="_P1.FTNCbila0030010">#REF!</definedName>
    <definedName name="_P1.FTNCbila0030011">#REF!</definedName>
    <definedName name="_P1.FTNCbila0030012">#REF!</definedName>
    <definedName name="_P1.FTNCbila0030013">#REF!</definedName>
    <definedName name="_P1.FTNCbila0030014">#REF!</definedName>
    <definedName name="_P1.FTNCbila0030015">#REF!</definedName>
    <definedName name="_P1.FTNCbila0030016">#REF!</definedName>
    <definedName name="_P1.FTNCbila0030017">#REF!</definedName>
    <definedName name="_P1.FTNCbila0030018">#REF!</definedName>
    <definedName name="_P1.FTNCbila0031001">#REF!</definedName>
    <definedName name="_P1.FTNCbila0031002">#REF!</definedName>
    <definedName name="_P1.FTNCbila0031003">#REF!</definedName>
    <definedName name="_P1.FTNCbila0031004">#REF!</definedName>
    <definedName name="_P1.FTNCbila0031005">#REF!</definedName>
    <definedName name="_P1.FTNCbila0031006">#REF!</definedName>
    <definedName name="_P1.FTNCbila0031007">#REF!</definedName>
    <definedName name="_P1.FTNCbila0031008">#REF!</definedName>
    <definedName name="_P1.FTNCbila0031009">#REF!</definedName>
    <definedName name="_P1.FTNCbila0031010">#REF!</definedName>
    <definedName name="_P1.FTNCbila0031011">#REF!</definedName>
    <definedName name="_P1.FTNCbila0031012">#REF!</definedName>
    <definedName name="_P1.FTNCbila0031013">#REF!</definedName>
    <definedName name="_P1.FTNCbila0031014">#REF!</definedName>
    <definedName name="_P1.FTNCbila0031015">#REF!</definedName>
    <definedName name="_P1.FTNCbila0031016">#REF!</definedName>
    <definedName name="_P1.FTNCbila0031017">#REF!</definedName>
    <definedName name="_P1.FTNCbila0031018">#REF!</definedName>
    <definedName name="_P1.FTNCbila0032001">#REF!</definedName>
    <definedName name="_P1.FTNCbila0032002">#REF!</definedName>
    <definedName name="_P1.FTNCbila0032003">#REF!</definedName>
    <definedName name="_P1.FTNCbila0032004">#REF!</definedName>
    <definedName name="_P1.FTNCbila0032005">#REF!</definedName>
    <definedName name="_P1.FTNCbila0032006">#REF!</definedName>
    <definedName name="_P1.FTNCbila0032007">#REF!</definedName>
    <definedName name="_P1.FTNCbila0032008">#REF!</definedName>
    <definedName name="_P1.FTNCbila0032009">#REF!</definedName>
    <definedName name="_P1.FTNCbila0032010">#REF!</definedName>
    <definedName name="_P1.FTNCbila0032011">#REF!</definedName>
    <definedName name="_P1.FTNCbila0032012">#REF!</definedName>
    <definedName name="_P1.FTNCbila0032013">#REF!</definedName>
    <definedName name="_P1.FTNCbila0032014">#REF!</definedName>
    <definedName name="_P1.FTNCbila0032015">#REF!</definedName>
    <definedName name="_P1.FTNCbila0032016">#REF!</definedName>
    <definedName name="_P1.FTNCbila0032017">#REF!</definedName>
    <definedName name="_P1.FTNCbila0032018">#REF!</definedName>
    <definedName name="_P1.FTNCbila0033001">#REF!</definedName>
    <definedName name="_P1.FTNCbila0033002">#REF!</definedName>
    <definedName name="_P1.FTNCbila0033003">#REF!</definedName>
    <definedName name="_P1.FTNCbila0033004">#REF!</definedName>
    <definedName name="_P1.FTNCbila0033005">#REF!</definedName>
    <definedName name="_P1.FTNCbila0033006">#REF!</definedName>
    <definedName name="_P1.FTNCbila0033007">#REF!</definedName>
    <definedName name="_P1.FTNCbila0033008">#REF!</definedName>
    <definedName name="_P1.FTNCbila0033009">#REF!</definedName>
    <definedName name="_P1.FTNCbila0033010">#REF!</definedName>
    <definedName name="_P1.FTNCbila0033011">#REF!</definedName>
    <definedName name="_P1.FTNCbila0033012">#REF!</definedName>
    <definedName name="_P1.FTNCbila0033013">#REF!</definedName>
    <definedName name="_P1.FTNCbila0033014">#REF!</definedName>
    <definedName name="_P1.FTNCbila0033015">#REF!</definedName>
    <definedName name="_P1.FTNCbila0033016">#REF!</definedName>
    <definedName name="_P1.FTNCbila0033017">#REF!</definedName>
    <definedName name="_P1.FTNCbila0033018">#REF!</definedName>
    <definedName name="_P1.FTNCbila0034001">#REF!</definedName>
    <definedName name="_P1.FTNCbila0034002">#REF!</definedName>
    <definedName name="_P1.FTNCbila0034003">#REF!</definedName>
    <definedName name="_P1.FTNCbila0034004">#REF!</definedName>
    <definedName name="_P1.FTNCbila0034005">#REF!</definedName>
    <definedName name="_P1.FTNCbila0034006">#REF!</definedName>
    <definedName name="_P1.FTNCbila0034007">#REF!</definedName>
    <definedName name="_P1.FTNCbila0034008">#REF!</definedName>
    <definedName name="_P1.FTNCbila0034009">#REF!</definedName>
    <definedName name="_P1.FTNCbila0034010">#REF!</definedName>
    <definedName name="_P1.FTNCbila0034011">#REF!</definedName>
    <definedName name="_P1.FTNCbila0034012">#REF!</definedName>
    <definedName name="_P1.FTNCbila0034013">#REF!</definedName>
    <definedName name="_P1.FTNCbila0034014">#REF!</definedName>
    <definedName name="_P1.FTNCbila0034015">#REF!</definedName>
    <definedName name="_P1.FTNCbila0034016">#REF!</definedName>
    <definedName name="_P1.FTNCbila0034017">#REF!</definedName>
    <definedName name="_P1.FTNCbila0034018">#REF!</definedName>
    <definedName name="_P1.FTNCbila0035001">#REF!</definedName>
    <definedName name="_P1.FTNCbila0035002">#REF!</definedName>
    <definedName name="_P1.FTNCbila0035003">#REF!</definedName>
    <definedName name="_P1.FTNCbila0035004">#REF!</definedName>
    <definedName name="_P1.FTNCbila0035005">#REF!</definedName>
    <definedName name="_P1.FTNCbila0035006">#REF!</definedName>
    <definedName name="_P1.FTNCbila0035007">#REF!</definedName>
    <definedName name="_P1.FTNCbila0035008">#REF!</definedName>
    <definedName name="_P1.FTNCbila0035009">#REF!</definedName>
    <definedName name="_P1.FTNCbila0035010">#REF!</definedName>
    <definedName name="_P1.FTNCbila0035011">#REF!</definedName>
    <definedName name="_P1.FTNCbila0035012">#REF!</definedName>
    <definedName name="_P1.FTNCbila0035013">#REF!</definedName>
    <definedName name="_P1.FTNCbila0035014">#REF!</definedName>
    <definedName name="_P1.FTNCbila0035015">#REF!</definedName>
    <definedName name="_P1.FTNCbila0035016">#REF!</definedName>
    <definedName name="_P1.FTNCbila0035017">#REF!</definedName>
    <definedName name="_P1.FTNCbila0035018">#REF!</definedName>
    <definedName name="_P1.FTNCbila0036001">#REF!</definedName>
    <definedName name="_P1.FTNCbila0036002">#REF!</definedName>
    <definedName name="_P1.FTNCbila0036003">#REF!</definedName>
    <definedName name="_P1.FTNCbila0036004">#REF!</definedName>
    <definedName name="_P1.FTNCbila0036005">#REF!</definedName>
    <definedName name="_P1.FTNCbila0036006">#REF!</definedName>
    <definedName name="_P1.FTNCbila0036007">#REF!</definedName>
    <definedName name="_P1.FTNCbila0036008">#REF!</definedName>
    <definedName name="_P1.FTNCbila0036009">#REF!</definedName>
    <definedName name="_P1.FTNCbila0036010">#REF!</definedName>
    <definedName name="_P1.FTNCbila0036011">#REF!</definedName>
    <definedName name="_P1.FTNCbila0036012">#REF!</definedName>
    <definedName name="_P1.FTNCbila0036013">#REF!</definedName>
    <definedName name="_P1.FTNCbila0036014">#REF!</definedName>
    <definedName name="_P1.FTNCbila0036015">#REF!</definedName>
    <definedName name="_P1.FTNCbila0036016">#REF!</definedName>
    <definedName name="_P1.FTNCbila0036017">#REF!</definedName>
    <definedName name="_P1.FTNCbila0036018">#REF!</definedName>
    <definedName name="_P1.FTNCbila0037001">#REF!</definedName>
    <definedName name="_P1.FTNCbila0037002">#REF!</definedName>
    <definedName name="_P1.FTNCbila0037003">#REF!</definedName>
    <definedName name="_P1.FTNCbila0037004">#REF!</definedName>
    <definedName name="_P1.FTNCbila0037005">#REF!</definedName>
    <definedName name="_P1.FTNCbila0037006">#REF!</definedName>
    <definedName name="_P1.FTNCbila0037007">#REF!</definedName>
    <definedName name="_P1.FTNCbila0037008">#REF!</definedName>
    <definedName name="_P1.FTNCbila0037009">#REF!</definedName>
    <definedName name="_P1.FTNCbila0037010">#REF!</definedName>
    <definedName name="_P1.FTNCbila0037011">#REF!</definedName>
    <definedName name="_P1.FTNCbila0037012">#REF!</definedName>
    <definedName name="_P1.FTNCbila0037013">#REF!</definedName>
    <definedName name="_P1.FTNCbila0037014">#REF!</definedName>
    <definedName name="_P1.FTNCbila0037015">#REF!</definedName>
    <definedName name="_P1.FTNCbila0037016">#REF!</definedName>
    <definedName name="_P1.FTNCbila0037017">#REF!</definedName>
    <definedName name="_P1.FTNCbila0037018">#REF!</definedName>
    <definedName name="_P1.FTNCbila0038001">#REF!</definedName>
    <definedName name="_P1.FTNCbila0038002">#REF!</definedName>
    <definedName name="_P1.FTNCbila0038003">#REF!</definedName>
    <definedName name="_P1.FTNCbila0038004">#REF!</definedName>
    <definedName name="_P1.FTNCbila0038005">#REF!</definedName>
    <definedName name="_P1.FTNCbila0038006">#REF!</definedName>
    <definedName name="_P1.FTNCbila0038007">#REF!</definedName>
    <definedName name="_P1.FTNCbila0038008">#REF!</definedName>
    <definedName name="_P1.FTNCbila0038009">#REF!</definedName>
    <definedName name="_P1.FTNCbila0038010">#REF!</definedName>
    <definedName name="_P1.FTNCbila0038011">#REF!</definedName>
    <definedName name="_P1.FTNCbila0038012">#REF!</definedName>
    <definedName name="_P1.FTNCbila0038013">#REF!</definedName>
    <definedName name="_P1.FTNCbila0038014">#REF!</definedName>
    <definedName name="_P1.FTNCbila0038015">#REF!</definedName>
    <definedName name="_P1.FTNCbila0038016">#REF!</definedName>
    <definedName name="_P1.FTNCbila0038017">#REF!</definedName>
    <definedName name="_P1.FTNCbila0038018">#REF!</definedName>
    <definedName name="_P1.FTNCbila0039001">#REF!</definedName>
    <definedName name="_P1.FTNCbila0039002">#REF!</definedName>
    <definedName name="_P1.FTNCbila0039003">#REF!</definedName>
    <definedName name="_P1.FTNCbila0039004">#REF!</definedName>
    <definedName name="_P1.FTNCbila0039005">#REF!</definedName>
    <definedName name="_P1.FTNCbila0039006">#REF!</definedName>
    <definedName name="_P1.FTNCbila0039007">#REF!</definedName>
    <definedName name="_P1.FTNCbila0039008">#REF!</definedName>
    <definedName name="_P1.FTNCbila0039009">#REF!</definedName>
    <definedName name="_P1.FTNCbila0039010">#REF!</definedName>
    <definedName name="_P1.FTNCbila0039011">#REF!</definedName>
    <definedName name="_P1.FTNCbila0039012">#REF!</definedName>
    <definedName name="_P1.FTNCbila0039013">#REF!</definedName>
    <definedName name="_P1.FTNCbila0039014">#REF!</definedName>
    <definedName name="_P1.FTNCbila0039015">#REF!</definedName>
    <definedName name="_P1.FTNCbila0039016">#REF!</definedName>
    <definedName name="_P1.FTNCbila0039017">#REF!</definedName>
    <definedName name="_P1.FTNCbila0039018">#REF!</definedName>
    <definedName name="_P1.FTNCbila0040001">#REF!</definedName>
    <definedName name="_P1.FTNCbila0040002">#REF!</definedName>
    <definedName name="_P1.FTNCbila0040003">#REF!</definedName>
    <definedName name="_P1.FTNCbila0040004">#REF!</definedName>
    <definedName name="_P1.FTNCbila0040005">#REF!</definedName>
    <definedName name="_P1.FTNCbila0040006">#REF!</definedName>
    <definedName name="_P1.FTNCbila0040007">#REF!</definedName>
    <definedName name="_P1.FTNCbila0040008">#REF!</definedName>
    <definedName name="_P1.FTNCbila0040009">#REF!</definedName>
    <definedName name="_P1.FTNCbila0040010">#REF!</definedName>
    <definedName name="_P1.FTNCbila0040011">#REF!</definedName>
    <definedName name="_P1.FTNCbila0040012">#REF!</definedName>
    <definedName name="_P1.FTNCbila0040013">#REF!</definedName>
    <definedName name="_P1.FTNCbila0040014">#REF!</definedName>
    <definedName name="_P1.FTNCbila0040015">#REF!</definedName>
    <definedName name="_P1.FTNCbila0040016">#REF!</definedName>
    <definedName name="_P1.FTNCbila0040017">#REF!</definedName>
    <definedName name="_P1.FTNCbila0040018">#REF!</definedName>
    <definedName name="_P1.FTNCbila0041001">#REF!</definedName>
    <definedName name="_P1.FTNCbila0041002">#REF!</definedName>
    <definedName name="_P1.FTNCbila0041003">#REF!</definedName>
    <definedName name="_P1.FTNCbila0041004">#REF!</definedName>
    <definedName name="_P1.FTNCbila0041005">#REF!</definedName>
    <definedName name="_P1.FTNCbila0041006">#REF!</definedName>
    <definedName name="_P1.FTNCbila0041007">#REF!</definedName>
    <definedName name="_P1.FTNCbila0041008">#REF!</definedName>
    <definedName name="_P1.FTNCbila0041009">#REF!</definedName>
    <definedName name="_P1.FTNCbila0041010">#REF!</definedName>
    <definedName name="_P1.FTNCbila0041011">#REF!</definedName>
    <definedName name="_P1.FTNCbila0041012">#REF!</definedName>
    <definedName name="_P1.FTNCbila0041013">#REF!</definedName>
    <definedName name="_P1.FTNCbila0041014">#REF!</definedName>
    <definedName name="_P1.FTNCbila0041015">#REF!</definedName>
    <definedName name="_P1.FTNCbila0041016">#REF!</definedName>
    <definedName name="_P1.FTNCbila0041017">#REF!</definedName>
    <definedName name="_P1.FTNCbila0041018">#REF!</definedName>
    <definedName name="_P1.FTNCbila0042001">#REF!</definedName>
    <definedName name="_P1.FTNCbila0042002">#REF!</definedName>
    <definedName name="_P1.FTNCbila0042003">#REF!</definedName>
    <definedName name="_P1.FTNCbila0042004">#REF!</definedName>
    <definedName name="_P1.FTNCbila0042005">#REF!</definedName>
    <definedName name="_P1.FTNCbila0042006">#REF!</definedName>
    <definedName name="_P1.FTNCbila0042007">#REF!</definedName>
    <definedName name="_P1.FTNCbila0042008">#REF!</definedName>
    <definedName name="_P1.FTNCbila0042009">#REF!</definedName>
    <definedName name="_P1.FTNCbila0042010">#REF!</definedName>
    <definedName name="_P1.FTNCbila0042011">#REF!</definedName>
    <definedName name="_P1.FTNCbila0042012">#REF!</definedName>
    <definedName name="_P1.FTNCbila0042013">#REF!</definedName>
    <definedName name="_P1.FTNCbila0042014">#REF!</definedName>
    <definedName name="_P1.FTNCbila0042015">#REF!</definedName>
    <definedName name="_P1.FTNCbila0042016">#REF!</definedName>
    <definedName name="_P1.FTNCbila0042017">#REF!</definedName>
    <definedName name="_P1.FTNCbila0042018">#REF!</definedName>
    <definedName name="_P1.FTNCbila0043001">#REF!</definedName>
    <definedName name="_P1.FTNCbila0043002">#REF!</definedName>
    <definedName name="_P1.FTNCbila0043003">#REF!</definedName>
    <definedName name="_P1.FTNCbila0043004">#REF!</definedName>
    <definedName name="_P1.FTNCbila0043005">#REF!</definedName>
    <definedName name="_P1.FTNCbila0043006">#REF!</definedName>
    <definedName name="_P1.FTNCbila0043007">#REF!</definedName>
    <definedName name="_P1.FTNCbila0043008">#REF!</definedName>
    <definedName name="_P1.FTNCbila0043009">#REF!</definedName>
    <definedName name="_P1.FTNCbila0043010">#REF!</definedName>
    <definedName name="_P1.FTNCbila0043011">#REF!</definedName>
    <definedName name="_P1.FTNCbila0043012">#REF!</definedName>
    <definedName name="_P1.FTNCbila0043013">#REF!</definedName>
    <definedName name="_P1.FTNCbila0043014">#REF!</definedName>
    <definedName name="_P1.FTNCbila0043015">#REF!</definedName>
    <definedName name="_P1.FTNCbila0043016">#REF!</definedName>
    <definedName name="_P1.FTNCbila0043017">#REF!</definedName>
    <definedName name="_P1.FTNCbila0043018">#REF!</definedName>
    <definedName name="_P1.FTNCbila0044001">#REF!</definedName>
    <definedName name="_P1.FTNCbila0044002">#REF!</definedName>
    <definedName name="_P1.FTNCbila0044003">#REF!</definedName>
    <definedName name="_P1.FTNCbila0044004">#REF!</definedName>
    <definedName name="_P1.FTNCbila0044005">#REF!</definedName>
    <definedName name="_P1.FTNCbila0044006">#REF!</definedName>
    <definedName name="_P1.FTNCbila0044007">#REF!</definedName>
    <definedName name="_P1.FTNCbila0044008">#REF!</definedName>
    <definedName name="_P1.FTNCbila0044009">#REF!</definedName>
    <definedName name="_P1.FTNCbila0044010">#REF!</definedName>
    <definedName name="_P1.FTNCbila0044011">#REF!</definedName>
    <definedName name="_P1.FTNCbila0044012">#REF!</definedName>
    <definedName name="_P1.FTNCbila0044013">#REF!</definedName>
    <definedName name="_P1.FTNCbila0044014">#REF!</definedName>
    <definedName name="_P1.FTNCbila0044015">#REF!</definedName>
    <definedName name="_P1.FTNCbila0044016">#REF!</definedName>
    <definedName name="_P1.FTNCbila0044017">#REF!</definedName>
    <definedName name="_P1.FTNCbila0044018">#REF!</definedName>
    <definedName name="_P1.FTNCbila0045001">#REF!</definedName>
    <definedName name="_P1.FTNCbila0045002">#REF!</definedName>
    <definedName name="_P1.FTNCbila0045003">#REF!</definedName>
    <definedName name="_P1.FTNCbila0045004">#REF!</definedName>
    <definedName name="_P1.FTNCbila0045005">#REF!</definedName>
    <definedName name="_P1.FTNCbila0045006">#REF!</definedName>
    <definedName name="_P1.FTNCbila0045007">#REF!</definedName>
    <definedName name="_P1.FTNCbila0045008">#REF!</definedName>
    <definedName name="_P1.FTNCbila0045009">#REF!</definedName>
    <definedName name="_P1.FTNCbila0045010">#REF!</definedName>
    <definedName name="_P1.FTNCbila0045011">#REF!</definedName>
    <definedName name="_P1.FTNCbila0045012">#REF!</definedName>
    <definedName name="_P1.FTNCbila0045013">#REF!</definedName>
    <definedName name="_P1.FTNCbila0045014">#REF!</definedName>
    <definedName name="_P1.FTNCbila0045015">#REF!</definedName>
    <definedName name="_P1.FTNCbila0045016">#REF!</definedName>
    <definedName name="_P1.FTNCbila0045017">#REF!</definedName>
    <definedName name="_P1.FTNCbila0045018">#REF!</definedName>
    <definedName name="_P1.FTNCbila0046001">#REF!</definedName>
    <definedName name="_P1.FTNCbila0046002">#REF!</definedName>
    <definedName name="_P1.FTNCbila0046003">#REF!</definedName>
    <definedName name="_P1.FTNCbila0046004">#REF!</definedName>
    <definedName name="_P1.FTNCbila0046005">#REF!</definedName>
    <definedName name="_P1.FTNCbila0046006">#REF!</definedName>
    <definedName name="_P1.FTNCbila0046007">#REF!</definedName>
    <definedName name="_P1.FTNCbila0046008">#REF!</definedName>
    <definedName name="_P1.FTNCbila0046009">#REF!</definedName>
    <definedName name="_P1.FTNCbila0046010">#REF!</definedName>
    <definedName name="_P1.FTNCbila0046011">#REF!</definedName>
    <definedName name="_P1.FTNCbila0046012">#REF!</definedName>
    <definedName name="_P1.FTNCbila0046013">#REF!</definedName>
    <definedName name="_P1.FTNCbila0046014">#REF!</definedName>
    <definedName name="_P1.FTNCbila0046015">#REF!</definedName>
    <definedName name="_P1.FTNCbila0046016">#REF!</definedName>
    <definedName name="_P1.FTNCbila0046017">#REF!</definedName>
    <definedName name="_P1.FTNCbila0046018">#REF!</definedName>
    <definedName name="_P1.FTNCbila0047001">#REF!</definedName>
    <definedName name="_P1.FTNCbila0047002">#REF!</definedName>
    <definedName name="_P1.FTNCbila0047003">#REF!</definedName>
    <definedName name="_P1.FTNCbila0047004">#REF!</definedName>
    <definedName name="_P1.FTNCbila0047005">#REF!</definedName>
    <definedName name="_P1.FTNCbila0047006">#REF!</definedName>
    <definedName name="_P1.FTNCbila0047007">#REF!</definedName>
    <definedName name="_P1.FTNCbila0047008">#REF!</definedName>
    <definedName name="_P1.FTNCbila0047009">#REF!</definedName>
    <definedName name="_P1.FTNCbila0047010">#REF!</definedName>
    <definedName name="_P1.FTNCbila0047011">#REF!</definedName>
    <definedName name="_P1.FTNCbila0047012">#REF!</definedName>
    <definedName name="_P1.FTNCbila0047013">#REF!</definedName>
    <definedName name="_P1.FTNCbila0047014">#REF!</definedName>
    <definedName name="_P1.FTNCbila0047015">#REF!</definedName>
    <definedName name="_P1.FTNCbila0047016">#REF!</definedName>
    <definedName name="_P1.FTNCbila0047017">#REF!</definedName>
    <definedName name="_P1.FTNCbila0047018">#REF!</definedName>
    <definedName name="_P1.FTNCbila0048001">#REF!</definedName>
    <definedName name="_P1.FTNCbila0048002">#REF!</definedName>
    <definedName name="_P1.FTNCbila0048003">#REF!</definedName>
    <definedName name="_P1.FTNCbila0048004">#REF!</definedName>
    <definedName name="_P1.FTNCbila0048005">#REF!</definedName>
    <definedName name="_P1.FTNCbila0048006">#REF!</definedName>
    <definedName name="_P1.FTNCbila0048007">#REF!</definedName>
    <definedName name="_P1.FTNCbila0048008">#REF!</definedName>
    <definedName name="_P1.FTNCbila0048009">#REF!</definedName>
    <definedName name="_P1.FTNCbila0048010">#REF!</definedName>
    <definedName name="_P1.FTNCbila0048011">#REF!</definedName>
    <definedName name="_P1.FTNCbila0048012">#REF!</definedName>
    <definedName name="_P1.FTNCbila0048013">#REF!</definedName>
    <definedName name="_P1.FTNCbila0048014">#REF!</definedName>
    <definedName name="_P1.FTNCbila0048015">#REF!</definedName>
    <definedName name="_P1.FTNCbila0048016">#REF!</definedName>
    <definedName name="_P1.FTNCbila0048017">#REF!</definedName>
    <definedName name="_P1.FTNCbila0048018">#REF!</definedName>
    <definedName name="_P1.FTNCbila0049001">#REF!</definedName>
    <definedName name="_P1.FTNCbila0049002">#REF!</definedName>
    <definedName name="_P1.FTNCbila0049003">#REF!</definedName>
    <definedName name="_P1.FTNCbila0049004">#REF!</definedName>
    <definedName name="_P1.FTNCbila0049005">#REF!</definedName>
    <definedName name="_P1.FTNCbila0049006">#REF!</definedName>
    <definedName name="_P1.FTNCbila0049007">#REF!</definedName>
    <definedName name="_P1.FTNCbila0049008">#REF!</definedName>
    <definedName name="_P1.FTNCbila0049009">#REF!</definedName>
    <definedName name="_P1.FTNCbila0049010">#REF!</definedName>
    <definedName name="_P1.FTNCbila0049011">#REF!</definedName>
    <definedName name="_P1.FTNCbila0049012">#REF!</definedName>
    <definedName name="_P1.FTNCbila0049013">#REF!</definedName>
    <definedName name="_P1.FTNCbila0049014">#REF!</definedName>
    <definedName name="_P1.FTNCbila0049015">#REF!</definedName>
    <definedName name="_P1.FTNCbila0049016">#REF!</definedName>
    <definedName name="_P1.FTNCbila0049017">#REF!</definedName>
    <definedName name="_P1.FTNCbila0049018">#REF!</definedName>
    <definedName name="_P1.FTNCbila0050001">#REF!</definedName>
    <definedName name="_P1.FTNCbila0050002">#REF!</definedName>
    <definedName name="_P1.FTNCbila0050003">#REF!</definedName>
    <definedName name="_P1.FTNCbila0050004">#REF!</definedName>
    <definedName name="_P1.FTNCbila0050005">#REF!</definedName>
    <definedName name="_P1.FTNCbila0050006">#REF!</definedName>
    <definedName name="_P1.FTNCbila0050007">#REF!</definedName>
    <definedName name="_P1.FTNCbila0050008">#REF!</definedName>
    <definedName name="_P1.FTNCbila0050009">#REF!</definedName>
    <definedName name="_P1.FTNCbila0050010">#REF!</definedName>
    <definedName name="_P1.FTNCbila0050011">#REF!</definedName>
    <definedName name="_P1.FTNCbila0050012">#REF!</definedName>
    <definedName name="_P1.FTNCbila0050013">#REF!</definedName>
    <definedName name="_P1.FTNCbila0050014">#REF!</definedName>
    <definedName name="_P1.FTNCbila0050015">#REF!</definedName>
    <definedName name="_P1.FTNCbila0050016">#REF!</definedName>
    <definedName name="_P1.FTNCbila0050017">#REF!</definedName>
    <definedName name="_P1.FTNCbila0050018">#REF!</definedName>
    <definedName name="_P1.FTNCbila0051001">#REF!</definedName>
    <definedName name="_P1.FTNCbila0051002">#REF!</definedName>
    <definedName name="_P1.FTNCbila0051003">#REF!</definedName>
    <definedName name="_P1.FTNCbila0051004">#REF!</definedName>
    <definedName name="_P1.FTNCbila0051005">#REF!</definedName>
    <definedName name="_P1.FTNCbila0051006">#REF!</definedName>
    <definedName name="_P1.FTNCbila0051007">#REF!</definedName>
    <definedName name="_P1.FTNCbila0051008">#REF!</definedName>
    <definedName name="_P1.FTNCbila0051009">#REF!</definedName>
    <definedName name="_P1.FTNCbila0051010">#REF!</definedName>
    <definedName name="_P1.FTNCbila0051011">#REF!</definedName>
    <definedName name="_P1.FTNCbila0051012">#REF!</definedName>
    <definedName name="_P1.FTNCbila0051013">#REF!</definedName>
    <definedName name="_P1.FTNCbila0051014">#REF!</definedName>
    <definedName name="_P1.FTNCbila0051015">#REF!</definedName>
    <definedName name="_P1.FTNCbila0051016">#REF!</definedName>
    <definedName name="_P1.FTNCbila0051017">#REF!</definedName>
    <definedName name="_P1.FTNCbila0051018">#REF!</definedName>
    <definedName name="_P1.FTNCbila0052001">#REF!</definedName>
    <definedName name="_P1.FTNCbila0052002">#REF!</definedName>
    <definedName name="_P1.FTNCbila0052003">#REF!</definedName>
    <definedName name="_P1.FTNCbila0052004">#REF!</definedName>
    <definedName name="_P1.FTNCbila0052005">#REF!</definedName>
    <definedName name="_P1.FTNCbila0052006">#REF!</definedName>
    <definedName name="_P1.FTNCbila0052007">#REF!</definedName>
    <definedName name="_P1.FTNCbila0052008">#REF!</definedName>
    <definedName name="_P1.FTNCbila0052009">#REF!</definedName>
    <definedName name="_P1.FTNCbila0052010">#REF!</definedName>
    <definedName name="_P1.FTNCbila0052011">#REF!</definedName>
    <definedName name="_P1.FTNCbila0052012">#REF!</definedName>
    <definedName name="_P1.FTNCbila0052013">#REF!</definedName>
    <definedName name="_P1.FTNCbila0052014">#REF!</definedName>
    <definedName name="_P1.FTNCbila0052015">#REF!</definedName>
    <definedName name="_P1.FTNCbila0052016">#REF!</definedName>
    <definedName name="_P1.FTNCbila0052017">#REF!</definedName>
    <definedName name="_P1.FTNCbila0052018">#REF!</definedName>
    <definedName name="_P1.FTNCbila0053001">#REF!</definedName>
    <definedName name="_P1.FTNCbila0053002">#REF!</definedName>
    <definedName name="_P1.FTNCbila0053003">#REF!</definedName>
    <definedName name="_P1.FTNCbila0053004">#REF!</definedName>
    <definedName name="_P1.FTNCbila0053005">#REF!</definedName>
    <definedName name="_P1.FTNCbila0053006">#REF!</definedName>
    <definedName name="_P1.FTNCbila0053007">#REF!</definedName>
    <definedName name="_P1.FTNCbila0053008">#REF!</definedName>
    <definedName name="_P1.FTNCbila0053009">#REF!</definedName>
    <definedName name="_P1.FTNCbila0053010">#REF!</definedName>
    <definedName name="_P1.FTNCbila0053011">#REF!</definedName>
    <definedName name="_P1.FTNCbila0053012">#REF!</definedName>
    <definedName name="_P1.FTNCbila0053013">#REF!</definedName>
    <definedName name="_P1.FTNCbila0053014">#REF!</definedName>
    <definedName name="_P1.FTNCbila0053015">#REF!</definedName>
    <definedName name="_P1.FTNCbila0053016">#REF!</definedName>
    <definedName name="_P1.FTNCbila0053017">#REF!</definedName>
    <definedName name="_P1.FTNCbila0053018">#REF!</definedName>
    <definedName name="_P1.FTNCbila0054001">#REF!</definedName>
    <definedName name="_P1.FTNCbila0054002">#REF!</definedName>
    <definedName name="_P1.FTNCbila0054003">#REF!</definedName>
    <definedName name="_P1.FTNCbila0054004">#REF!</definedName>
    <definedName name="_P1.FTNCbila0054005">#REF!</definedName>
    <definedName name="_P1.FTNCbila0054006">#REF!</definedName>
    <definedName name="_P1.FTNCbila0054007">#REF!</definedName>
    <definedName name="_P1.FTNCbila0054008">#REF!</definedName>
    <definedName name="_P1.FTNCbila0054009">#REF!</definedName>
    <definedName name="_P1.FTNCbila0054010">#REF!</definedName>
    <definedName name="_P1.FTNCbila0054011">#REF!</definedName>
    <definedName name="_P1.FTNCbila0054012">#REF!</definedName>
    <definedName name="_P1.FTNCbila0054013">#REF!</definedName>
    <definedName name="_P1.FTNCbila0054014">#REF!</definedName>
    <definedName name="_P1.FTNCbila0054015">#REF!</definedName>
    <definedName name="_P1.FTNCbila0054016">#REF!</definedName>
    <definedName name="_P1.FTNCbila0054017">#REF!</definedName>
    <definedName name="_P1.FTNCbila0054018">#REF!</definedName>
    <definedName name="_P1.FTNCbila0055001">#REF!</definedName>
    <definedName name="_P1.FTNCbila0055002">#REF!</definedName>
    <definedName name="_P1.FTNCbila0055003">#REF!</definedName>
    <definedName name="_P1.FTNCbila0055004">#REF!</definedName>
    <definedName name="_P1.FTNCbila0055005">#REF!</definedName>
    <definedName name="_P1.FTNCbila0055006">#REF!</definedName>
    <definedName name="_P1.FTNCbila0055007">#REF!</definedName>
    <definedName name="_P1.FTNCbila0055008">#REF!</definedName>
    <definedName name="_P1.FTNCbila0055009">#REF!</definedName>
    <definedName name="_P1.FTNCbila0055010">#REF!</definedName>
    <definedName name="_P1.FTNCbila0055011">#REF!</definedName>
    <definedName name="_P1.FTNCbila0055012">#REF!</definedName>
    <definedName name="_P1.FTNCbila0055013">#REF!</definedName>
    <definedName name="_P1.FTNCbila0055014">#REF!</definedName>
    <definedName name="_P1.FTNCbila0055015">#REF!</definedName>
    <definedName name="_P1.FTNCbila0055016">#REF!</definedName>
    <definedName name="_P1.FTNCbila0055017">#REF!</definedName>
    <definedName name="_P1.FTNCbila0055018">#REF!</definedName>
    <definedName name="_P1.FTNCbila0056001">#REF!</definedName>
    <definedName name="_P1.FTNCbila0056002">#REF!</definedName>
    <definedName name="_P1.FTNCbila0056003">#REF!</definedName>
    <definedName name="_P1.FTNCbila0056004">#REF!</definedName>
    <definedName name="_P1.FTNCbila0056005">#REF!</definedName>
    <definedName name="_P1.FTNCbila0056006">#REF!</definedName>
    <definedName name="_P1.FTNCbila0056007">#REF!</definedName>
    <definedName name="_P1.FTNCbila0056008">#REF!</definedName>
    <definedName name="_P1.FTNCbila0056009">#REF!</definedName>
    <definedName name="_P1.FTNCbila0056010">#REF!</definedName>
    <definedName name="_P1.FTNCbila0056011">#REF!</definedName>
    <definedName name="_P1.FTNCbila0056012">#REF!</definedName>
    <definedName name="_P1.FTNCbila0056013">#REF!</definedName>
    <definedName name="_P1.FTNCbila0056014">#REF!</definedName>
    <definedName name="_P1.FTNCbila0056015">#REF!</definedName>
    <definedName name="_P1.FTNCbila0056016">#REF!</definedName>
    <definedName name="_P1.FTNCbila0056017">#REF!</definedName>
    <definedName name="_P1.FTNCbila0056018">#REF!</definedName>
    <definedName name="_P1.FTNCbila0057001">#REF!</definedName>
    <definedName name="_P1.FTNCbila0057002">#REF!</definedName>
    <definedName name="_P1.FTNCbila0057003">#REF!</definedName>
    <definedName name="_P1.FTNCbila0057004">#REF!</definedName>
    <definedName name="_P1.FTNCbila0057005">#REF!</definedName>
    <definedName name="_P1.FTNCbila0057006">#REF!</definedName>
    <definedName name="_P1.FTNCbila0057007">#REF!</definedName>
    <definedName name="_P1.FTNCbila0057008">#REF!</definedName>
    <definedName name="_P1.FTNCbila0057009">#REF!</definedName>
    <definedName name="_P1.FTNCbila0057010">#REF!</definedName>
    <definedName name="_P1.FTNCbila0057011">#REF!</definedName>
    <definedName name="_P1.FTNCbila0057012">#REF!</definedName>
    <definedName name="_P1.FTNCbila0057013">#REF!</definedName>
    <definedName name="_P1.FTNCbila0057014">#REF!</definedName>
    <definedName name="_P1.FTNCbila0057015">#REF!</definedName>
    <definedName name="_P1.FTNCbila0057016">#REF!</definedName>
    <definedName name="_P1.FTNCbila0057017">#REF!</definedName>
    <definedName name="_P1.FTNCbila0057018">#REF!</definedName>
    <definedName name="_P1.FTNCbila0058001">#REF!</definedName>
    <definedName name="_P1.FTNCbila0058002">#REF!</definedName>
    <definedName name="_P1.FTNCbila0058003">#REF!</definedName>
    <definedName name="_P1.FTNCbila0058004">#REF!</definedName>
    <definedName name="_P1.FTNCbila0058005">#REF!</definedName>
    <definedName name="_P1.FTNCbila0058006">#REF!</definedName>
    <definedName name="_P1.FTNCbila0058007">#REF!</definedName>
    <definedName name="_P1.FTNCbila0058008">#REF!</definedName>
    <definedName name="_P1.FTNCbila0058009">#REF!</definedName>
    <definedName name="_P1.FTNCbila0058010">#REF!</definedName>
    <definedName name="_P1.FTNCbila0058011">#REF!</definedName>
    <definedName name="_P1.FTNCbila0058012">#REF!</definedName>
    <definedName name="_P1.FTNCbila0058013">#REF!</definedName>
    <definedName name="_P1.FTNCbila0058014">#REF!</definedName>
    <definedName name="_P1.FTNCbila0058015">#REF!</definedName>
    <definedName name="_P1.FTNCbila0058016">#REF!</definedName>
    <definedName name="_P1.FTNCbila0058017">#REF!</definedName>
    <definedName name="_P1.FTNCbila0058018">#REF!</definedName>
    <definedName name="_P1.FTNCbila0059001">#REF!</definedName>
    <definedName name="_P1.FTNCbila0059002">#REF!</definedName>
    <definedName name="_P1.FTNCbila0059003">#REF!</definedName>
    <definedName name="_P1.FTNCbila0059004">#REF!</definedName>
    <definedName name="_P1.FTNCbila0059005">#REF!</definedName>
    <definedName name="_P1.FTNCbila0059006">#REF!</definedName>
    <definedName name="_P1.FTNCbila0059007">#REF!</definedName>
    <definedName name="_P1.FTNCbila0059008">#REF!</definedName>
    <definedName name="_P1.FTNCbila0059009">#REF!</definedName>
    <definedName name="_P1.FTNCbila0059010">#REF!</definedName>
    <definedName name="_P1.FTNCbila0059011">#REF!</definedName>
    <definedName name="_P1.FTNCbila0059012">#REF!</definedName>
    <definedName name="_P1.FTNCbila0059013">#REF!</definedName>
    <definedName name="_P1.FTNCbila0059014">#REF!</definedName>
    <definedName name="_P1.FTNCbila0059015">#REF!</definedName>
    <definedName name="_P1.FTNCbila0059016">#REF!</definedName>
    <definedName name="_P1.FTNCbila0059017">#REF!</definedName>
    <definedName name="_P1.FTNCbila0059018">#REF!</definedName>
    <definedName name="_P1.FTNCbila0060001">#REF!</definedName>
    <definedName name="_P1.FTNCbila0060002">#REF!</definedName>
    <definedName name="_P1.FTNCbila0060003">#REF!</definedName>
    <definedName name="_P1.FTNCbila0060004">#REF!</definedName>
    <definedName name="_P1.FTNCbila0060005">#REF!</definedName>
    <definedName name="_P1.FTNCbila0060006">#REF!</definedName>
    <definedName name="_P1.FTNCbila0060007">#REF!</definedName>
    <definedName name="_P1.FTNCbila0060008">#REF!</definedName>
    <definedName name="_P1.FTNCbila0060009">#REF!</definedName>
    <definedName name="_P1.FTNCbila0060010">#REF!</definedName>
    <definedName name="_P1.FTNCbila0060011">#REF!</definedName>
    <definedName name="_P1.FTNCbila0060012">#REF!</definedName>
    <definedName name="_P1.FTNCbila0060013">#REF!</definedName>
    <definedName name="_P1.FTNCbila0060014">#REF!</definedName>
    <definedName name="_P1.FTNCbila0060015">#REF!</definedName>
    <definedName name="_P1.FTNCbila0060016">#REF!</definedName>
    <definedName name="_P1.FTNCbila0060017">#REF!</definedName>
    <definedName name="_P1.FTNCbila0060018">#REF!</definedName>
    <definedName name="_P1.FTNCbila0061001">#REF!</definedName>
    <definedName name="_P1.FTNCbila0061002">#REF!</definedName>
    <definedName name="_P1.FTNCbila0061003">#REF!</definedName>
    <definedName name="_P1.FTNCbila0061004">#REF!</definedName>
    <definedName name="_P1.FTNCbila0061005">#REF!</definedName>
    <definedName name="_P1.FTNCbila0061006">#REF!</definedName>
    <definedName name="_P1.FTNCbila0061007">#REF!</definedName>
    <definedName name="_P1.FTNCbila0061008">#REF!</definedName>
    <definedName name="_P1.FTNCbila0061009">#REF!</definedName>
    <definedName name="_P1.FTNCbila0061010">#REF!</definedName>
    <definedName name="_P1.FTNCbila0061011">#REF!</definedName>
    <definedName name="_P1.FTNCbila0061012">#REF!</definedName>
    <definedName name="_P1.FTNCbila0061013">#REF!</definedName>
    <definedName name="_P1.FTNCbila0061014">#REF!</definedName>
    <definedName name="_P1.FTNCbila0061015">#REF!</definedName>
    <definedName name="_P1.FTNCbila0061016">#REF!</definedName>
    <definedName name="_P1.FTNCbila0061017">#REF!</definedName>
    <definedName name="_P1.FTNCbila0061018">#REF!</definedName>
    <definedName name="_P1.FTNCbila0062001">#REF!</definedName>
    <definedName name="_P1.FTNCbila0062002">#REF!</definedName>
    <definedName name="_P1.FTNCbila0062003">#REF!</definedName>
    <definedName name="_P1.FTNCbila0062004">#REF!</definedName>
    <definedName name="_P1.FTNCbila0062005">#REF!</definedName>
    <definedName name="_P1.FTNCbila0062006">#REF!</definedName>
    <definedName name="_P1.FTNCbila0062007">#REF!</definedName>
    <definedName name="_P1.FTNCbila0062008">#REF!</definedName>
    <definedName name="_P1.FTNCbila0062009">#REF!</definedName>
    <definedName name="_P1.FTNCbila0062010">#REF!</definedName>
    <definedName name="_P1.FTNCbila0062011">#REF!</definedName>
    <definedName name="_P1.FTNCbila0062012">#REF!</definedName>
    <definedName name="_P1.FTNCbila0062013">#REF!</definedName>
    <definedName name="_P1.FTNCbila0062014">#REF!</definedName>
    <definedName name="_P1.FTNCbila0062015">#REF!</definedName>
    <definedName name="_P1.FTNCbila0062016">#REF!</definedName>
    <definedName name="_P1.FTNCbila0062017">#REF!</definedName>
    <definedName name="_P1.FTNCbila0062018">#REF!</definedName>
    <definedName name="_P1.FTNCbila0063001">#REF!</definedName>
    <definedName name="_P1.FTNCbila0063002">#REF!</definedName>
    <definedName name="_P1.FTNCbila0063003">#REF!</definedName>
    <definedName name="_P1.FTNCbila0063004">#REF!</definedName>
    <definedName name="_P1.FTNCbila0063005">#REF!</definedName>
    <definedName name="_P1.FTNCbila0063006">#REF!</definedName>
    <definedName name="_P1.FTNCbila0063007">#REF!</definedName>
    <definedName name="_P1.FTNCbila0063008">#REF!</definedName>
    <definedName name="_P1.FTNCbila0063009">#REF!</definedName>
    <definedName name="_P1.FTNCbila0063010">#REF!</definedName>
    <definedName name="_P1.FTNCbila0063011">#REF!</definedName>
    <definedName name="_P1.FTNCbila0063012">#REF!</definedName>
    <definedName name="_P1.FTNCbila0063013">#REF!</definedName>
    <definedName name="_P1.FTNCbila0063014">#REF!</definedName>
    <definedName name="_P1.FTNCbila0063015">#REF!</definedName>
    <definedName name="_P1.FTNCbila0063016">#REF!</definedName>
    <definedName name="_P1.FTNCbila0063017">#REF!</definedName>
    <definedName name="_P1.FTNCbila0063018">#REF!</definedName>
    <definedName name="_P1.FTNCbila0064001">#REF!</definedName>
    <definedName name="_P1.FTNCbila0064002">#REF!</definedName>
    <definedName name="_P1.FTNCbila0064003">#REF!</definedName>
    <definedName name="_P1.FTNCbila0064004">#REF!</definedName>
    <definedName name="_P1.FTNCbila0064005">#REF!</definedName>
    <definedName name="_P1.FTNCbila0064006">#REF!</definedName>
    <definedName name="_P1.FTNCbila0064007">#REF!</definedName>
    <definedName name="_P1.FTNCbila0064008">#REF!</definedName>
    <definedName name="_P1.FTNCbila0064009">#REF!</definedName>
    <definedName name="_P1.FTNCbila0064010">#REF!</definedName>
    <definedName name="_P1.FTNCbila0064011">#REF!</definedName>
    <definedName name="_P1.FTNCbila0064012">#REF!</definedName>
    <definedName name="_P1.FTNCbila0064013">#REF!</definedName>
    <definedName name="_P1.FTNCbila0064014">#REF!</definedName>
    <definedName name="_P1.FTNCbila0064015">#REF!</definedName>
    <definedName name="_P1.FTNCbila0064016">#REF!</definedName>
    <definedName name="_P1.FTNCbila0064017">#REF!</definedName>
    <definedName name="_P1.FTNCbila0064018">#REF!</definedName>
    <definedName name="_P1.FTNCbila0065001">#REF!</definedName>
    <definedName name="_P1.FTNCbila0065002">#REF!</definedName>
    <definedName name="_P1.FTNCbila0065003">#REF!</definedName>
    <definedName name="_P1.FTNCbila0065004">#REF!</definedName>
    <definedName name="_P1.FTNCbila0065005">#REF!</definedName>
    <definedName name="_P1.FTNCbila0065006">#REF!</definedName>
    <definedName name="_P1.FTNCbila0065007">#REF!</definedName>
    <definedName name="_P1.FTNCbila0065008">#REF!</definedName>
    <definedName name="_P1.FTNCbila0065009">#REF!</definedName>
    <definedName name="_P1.FTNCbila0065010">#REF!</definedName>
    <definedName name="_P1.FTNCbila0065011">#REF!</definedName>
    <definedName name="_P1.FTNCbila0065012">#REF!</definedName>
    <definedName name="_P1.FTNCbila0065013">#REF!</definedName>
    <definedName name="_P1.FTNCbila0065014">#REF!</definedName>
    <definedName name="_P1.FTNCbila0065015">#REF!</definedName>
    <definedName name="_P1.FTNCbila0065016">#REF!</definedName>
    <definedName name="_P1.FTNCbila0065017">#REF!</definedName>
    <definedName name="_P1.FTNCbila0065018">#REF!</definedName>
    <definedName name="_P1.FTNCbila0066001">#REF!</definedName>
    <definedName name="_P1.FTNCbila0066002">#REF!</definedName>
    <definedName name="_P1.FTNCbila0066003">#REF!</definedName>
    <definedName name="_P1.FTNCbila0066004">#REF!</definedName>
    <definedName name="_P1.FTNCbila0066005">#REF!</definedName>
    <definedName name="_P1.FTNCbila0066006">#REF!</definedName>
    <definedName name="_P1.FTNCbila0066007">#REF!</definedName>
    <definedName name="_P1.FTNCbila0066008">#REF!</definedName>
    <definedName name="_P1.FTNCbila0066009">#REF!</definedName>
    <definedName name="_P1.FTNCbila0066010">#REF!</definedName>
    <definedName name="_P1.FTNCbila0066011">#REF!</definedName>
    <definedName name="_P1.FTNCbila0066012">#REF!</definedName>
    <definedName name="_P1.FTNCbila0066013">#REF!</definedName>
    <definedName name="_P1.FTNCbila0066014">#REF!</definedName>
    <definedName name="_P1.FTNCbila0066015">#REF!</definedName>
    <definedName name="_P1.FTNCbila0066016">#REF!</definedName>
    <definedName name="_P1.FTNCbila0066017">#REF!</definedName>
    <definedName name="_P1.FTNCbila0066018">#REF!</definedName>
    <definedName name="_P1.FTNCbila0067001">#REF!</definedName>
    <definedName name="_P1.FTNCbila0067002">#REF!</definedName>
    <definedName name="_P1.FTNCbila0067003">#REF!</definedName>
    <definedName name="_P1.FTNCbila0067004">#REF!</definedName>
    <definedName name="_P1.FTNCbila0067005">#REF!</definedName>
    <definedName name="_P1.FTNCbila0067006">#REF!</definedName>
    <definedName name="_P1.FTNCbila0067007">#REF!</definedName>
    <definedName name="_P1.FTNCbila0067008">#REF!</definedName>
    <definedName name="_P1.FTNCbila0067009">#REF!</definedName>
    <definedName name="_P1.FTNCbila0067010">#REF!</definedName>
    <definedName name="_P1.FTNCbila0067011">#REF!</definedName>
    <definedName name="_P1.FTNCbila0067012">#REF!</definedName>
    <definedName name="_P1.FTNCbila0067013">#REF!</definedName>
    <definedName name="_P1.FTNCbila0067014">#REF!</definedName>
    <definedName name="_P1.FTNCbila0067015">#REF!</definedName>
    <definedName name="_P1.FTNCbila0067016">#REF!</definedName>
    <definedName name="_P1.FTNCbila0067017">#REF!</definedName>
    <definedName name="_P1.FTNCbila0067018">#REF!</definedName>
    <definedName name="_P1.FTNCbila0068001">#REF!</definedName>
    <definedName name="_P1.FTNCbila0068002">#REF!</definedName>
    <definedName name="_P1.FTNCbila0068003">#REF!</definedName>
    <definedName name="_P1.FTNCbila0068004">#REF!</definedName>
    <definedName name="_P1.FTNCbila0068005">#REF!</definedName>
    <definedName name="_P1.FTNCbila0068006">#REF!</definedName>
    <definedName name="_P1.FTNCbila0068007">#REF!</definedName>
    <definedName name="_P1.FTNCbila0068008">#REF!</definedName>
    <definedName name="_P1.FTNCbila0068009">#REF!</definedName>
    <definedName name="_P1.FTNCbila0068010">#REF!</definedName>
    <definedName name="_P1.FTNCbila0068011">#REF!</definedName>
    <definedName name="_P1.FTNCbila0068012">#REF!</definedName>
    <definedName name="_P1.FTNCbila0068013">#REF!</definedName>
    <definedName name="_P1.FTNCbila0068014">#REF!</definedName>
    <definedName name="_P1.FTNCbila0068015">#REF!</definedName>
    <definedName name="_P1.FTNCbila0068016">#REF!</definedName>
    <definedName name="_P1.FTNCbila0068017">#REF!</definedName>
    <definedName name="_P1.FTNCbila0068018">#REF!</definedName>
    <definedName name="_P1.FTNCbila0069001">#REF!</definedName>
    <definedName name="_P1.FTNCbila0069002">#REF!</definedName>
    <definedName name="_P1.FTNCbila0069003">#REF!</definedName>
    <definedName name="_P1.FTNCbila0069004">#REF!</definedName>
    <definedName name="_P1.FTNCbila0069005">#REF!</definedName>
    <definedName name="_P1.FTNCbila0069006">#REF!</definedName>
    <definedName name="_P1.FTNCbila0069007">#REF!</definedName>
    <definedName name="_P1.FTNCbila0069008">#REF!</definedName>
    <definedName name="_P1.FTNCbila0069009">#REF!</definedName>
    <definedName name="_P1.FTNCbila0069010">#REF!</definedName>
    <definedName name="_P1.FTNCbila0069011">#REF!</definedName>
    <definedName name="_P1.FTNCbila0069012">#REF!</definedName>
    <definedName name="_P1.FTNCbila0069013">#REF!</definedName>
    <definedName name="_P1.FTNCbila0069014">#REF!</definedName>
    <definedName name="_P1.FTNCbila0069015">#REF!</definedName>
    <definedName name="_P1.FTNCbila0069016">#REF!</definedName>
    <definedName name="_P1.FTNCbila0069017">#REF!</definedName>
    <definedName name="_P1.FTNCbila0069018">#REF!</definedName>
    <definedName name="_P1.FTNCbila0070001">#REF!</definedName>
    <definedName name="_P1.FTNCbila0070002">#REF!</definedName>
    <definedName name="_P1.FTNCbila0070003">#REF!</definedName>
    <definedName name="_P1.FTNCbila0070004">#REF!</definedName>
    <definedName name="_P1.FTNCbila0070005">#REF!</definedName>
    <definedName name="_P1.FTNCbila0070006">#REF!</definedName>
    <definedName name="_P1.FTNCbila0070007">#REF!</definedName>
    <definedName name="_P1.FTNCbila0070008">#REF!</definedName>
    <definedName name="_P1.FTNCbila0070009">#REF!</definedName>
    <definedName name="_P1.FTNCbila0070010">#REF!</definedName>
    <definedName name="_P1.FTNCbila0070011">#REF!</definedName>
    <definedName name="_P1.FTNCbila0070012">#REF!</definedName>
    <definedName name="_P1.FTNCbila0070013">#REF!</definedName>
    <definedName name="_P1.FTNCbila0070014">#REF!</definedName>
    <definedName name="_P1.FTNCbila0070015">#REF!</definedName>
    <definedName name="_P1.FTNCbila0070016">#REF!</definedName>
    <definedName name="_P1.FTNCbila0070017">#REF!</definedName>
    <definedName name="_P1.FTNCbila0070018">#REF!</definedName>
    <definedName name="_P1.FTNCbila0071001">#REF!</definedName>
    <definedName name="_P1.FTNCbila0071002">#REF!</definedName>
    <definedName name="_P1.FTNCbila0071003">#REF!</definedName>
    <definedName name="_P1.FTNCbila0071004">#REF!</definedName>
    <definedName name="_P1.FTNCbila0071005">#REF!</definedName>
    <definedName name="_P1.FTNCbila0071006">#REF!</definedName>
    <definedName name="_P1.FTNCbila0071007">#REF!</definedName>
    <definedName name="_P1.FTNCbila0071008">#REF!</definedName>
    <definedName name="_P1.FTNCbila0071009">#REF!</definedName>
    <definedName name="_P1.FTNCbila0071010">#REF!</definedName>
    <definedName name="_P1.FTNCbila0071011">#REF!</definedName>
    <definedName name="_P1.FTNCbila0071012">#REF!</definedName>
    <definedName name="_P1.FTNCbila0071013">#REF!</definedName>
    <definedName name="_P1.FTNCbila0071014">#REF!</definedName>
    <definedName name="_P1.FTNCbila0071015">#REF!</definedName>
    <definedName name="_P1.FTNCbila0071016">#REF!</definedName>
    <definedName name="_P1.FTNCbila0071017">#REF!</definedName>
    <definedName name="_P1.FTNCbila0071018">#REF!</definedName>
    <definedName name="_P1.FTNCbila0072001">#REF!</definedName>
    <definedName name="_P1.FTNCbila0072002">#REF!</definedName>
    <definedName name="_P1.FTNCbila0072003">#REF!</definedName>
    <definedName name="_P1.FTNCbila0072004">#REF!</definedName>
    <definedName name="_P1.FTNCbila0072005">#REF!</definedName>
    <definedName name="_P1.FTNCbila0072006">#REF!</definedName>
    <definedName name="_P1.FTNCbila0072007">#REF!</definedName>
    <definedName name="_P1.FTNCbila0072008">#REF!</definedName>
    <definedName name="_P1.FTNCbila0072009">#REF!</definedName>
    <definedName name="_P1.FTNCbila0072010">#REF!</definedName>
    <definedName name="_P1.FTNCbila0072011">#REF!</definedName>
    <definedName name="_P1.FTNCbila0072012">#REF!</definedName>
    <definedName name="_P1.FTNCbila0072013">#REF!</definedName>
    <definedName name="_P1.FTNCbila0072014">#REF!</definedName>
    <definedName name="_P1.FTNCbila0072015">#REF!</definedName>
    <definedName name="_P1.FTNCbila0072016">#REF!</definedName>
    <definedName name="_P1.FTNCbila0072017">#REF!</definedName>
    <definedName name="_P1.FTNCbila0072018">#REF!</definedName>
    <definedName name="_P1.FTNCbila0073001">#REF!</definedName>
    <definedName name="_P1.FTNCbila0073002">#REF!</definedName>
    <definedName name="_P1.FTNCbila0073003">#REF!</definedName>
    <definedName name="_P1.FTNCbila0073004">#REF!</definedName>
    <definedName name="_P1.FTNCbila0073005">#REF!</definedName>
    <definedName name="_P1.FTNCbila0073006">#REF!</definedName>
    <definedName name="_P1.FTNCbila0073007">#REF!</definedName>
    <definedName name="_P1.FTNCbila0073008">#REF!</definedName>
    <definedName name="_P1.FTNCbila0073009">#REF!</definedName>
    <definedName name="_P1.FTNCbila0073010">#REF!</definedName>
    <definedName name="_P1.FTNCbila0073011">#REF!</definedName>
    <definedName name="_P1.FTNCbila0073012">#REF!</definedName>
    <definedName name="_P1.FTNCbila0073013">#REF!</definedName>
    <definedName name="_P1.FTNCbila0073014">#REF!</definedName>
    <definedName name="_P1.FTNCbila0073015">#REF!</definedName>
    <definedName name="_P1.FTNCbila0073016">#REF!</definedName>
    <definedName name="_P1.FTNCbila0073017">#REF!</definedName>
    <definedName name="_P1.FTNCbila0073018">#REF!</definedName>
    <definedName name="_P1.FTNCbila0074001">#REF!</definedName>
    <definedName name="_P1.FTNCbila0074005">#REF!</definedName>
    <definedName name="_P1.FTNCbila0074006">#REF!</definedName>
    <definedName name="_P1.FTNCbila0074007">#REF!</definedName>
    <definedName name="_P1.FTNCbila0074008">#REF!</definedName>
    <definedName name="_P1.FTNCbila0074017">#REF!</definedName>
    <definedName name="_P1.FTNCbila0074018">#REF!</definedName>
    <definedName name="_P1.FTNCbila0075001">#REF!</definedName>
    <definedName name="_P1.FTNCbila0075005">#REF!</definedName>
    <definedName name="_P1.FTNCbila0075017">#REF!</definedName>
    <definedName name="_P1.FTNCbila0075018">#REF!</definedName>
    <definedName name="_P1.FTNCbila0076001">#REF!</definedName>
    <definedName name="_P1.FTNCbila0076006">#REF!</definedName>
    <definedName name="_P1.FTNCbila0076007">#REF!</definedName>
    <definedName name="_P1.FTNCbila0076008">#REF!</definedName>
    <definedName name="_P1.FTNCbila0076017">#REF!</definedName>
    <definedName name="_P1.FTNCbila0076018">#REF!</definedName>
    <definedName name="_P1.FTNCbila0077001">#REF!</definedName>
    <definedName name="_P1.FTNCbila0077017">#REF!</definedName>
    <definedName name="_P1.FTNCbila0077018">#REF!</definedName>
    <definedName name="_P1.FTNCbila0078001">#REF!</definedName>
    <definedName name="_P1.FTNCbila0078002">#REF!</definedName>
    <definedName name="_P1.FTNCbila0078003">#REF!</definedName>
    <definedName name="_P1.FTNCbila0078004">#REF!</definedName>
    <definedName name="_P1.FTNCbila0078005">#REF!</definedName>
    <definedName name="_P1.FTNCbila0078006">#REF!</definedName>
    <definedName name="_P1.FTNCbila0078007">#REF!</definedName>
    <definedName name="_P1.FTNCbila0078008">#REF!</definedName>
    <definedName name="_P1.FTNCbila0078009">#REF!</definedName>
    <definedName name="_P1.FTNCbila0078010">#REF!</definedName>
    <definedName name="_P1.FTNCbila0078011">#REF!</definedName>
    <definedName name="_P1.FTNCbila0078012">#REF!</definedName>
    <definedName name="_P1.FTNCbila0078013">#REF!</definedName>
    <definedName name="_P1.FTNCbila0078014">#REF!</definedName>
    <definedName name="_P1.FTNCbila0078015">#REF!</definedName>
    <definedName name="_P1.FTNCbila0078016">#REF!</definedName>
    <definedName name="_P1.FTNCbila0078017">#REF!</definedName>
    <definedName name="_P1.FTNCbila0078018">#REF!</definedName>
    <definedName name="_P1.FTNCbila0079001">#REF!</definedName>
    <definedName name="_P1.FTNCbila0079002">#REF!</definedName>
    <definedName name="_P1.FTNCbila0079003">#REF!</definedName>
    <definedName name="_P1.FTNCbila0079004">#REF!</definedName>
    <definedName name="_P1.FTNCbila0079005">#REF!</definedName>
    <definedName name="_P1.FTNCbila0079006">#REF!</definedName>
    <definedName name="_P1.FTNCbila0079007">#REF!</definedName>
    <definedName name="_P1.FTNCbila0079008">#REF!</definedName>
    <definedName name="_P1.FTNCbila0079009">#REF!</definedName>
    <definedName name="_P1.FTNCbila0079010">#REF!</definedName>
    <definedName name="_P1.FTNCbila0079011">#REF!</definedName>
    <definedName name="_P1.FTNCbila0079012">#REF!</definedName>
    <definedName name="_P1.FTNCbila0079013">#REF!</definedName>
    <definedName name="_P1.FTNCbila0079014">#REF!</definedName>
    <definedName name="_P1.FTNCbila0079015">#REF!</definedName>
    <definedName name="_P1.FTNCbila0079016">#REF!</definedName>
    <definedName name="_P1.FTNCbila0079017">#REF!</definedName>
    <definedName name="_P1.FTNCbila0079018">#REF!</definedName>
    <definedName name="_P1.FTNCbila0080001">#REF!</definedName>
    <definedName name="_P1.FTNCbila0080002">#REF!</definedName>
    <definedName name="_P1.FTNCbila0080003">#REF!</definedName>
    <definedName name="_P1.FTNCbila0080004">#REF!</definedName>
    <definedName name="_P1.FTNCbila0080005">#REF!</definedName>
    <definedName name="_P1.FTNCbila0080006">#REF!</definedName>
    <definedName name="_P1.FTNCbila0080007">#REF!</definedName>
    <definedName name="_P1.FTNCbila0080008">#REF!</definedName>
    <definedName name="_P1.FTNCbila0080009">#REF!</definedName>
    <definedName name="_P1.FTNCbila0080010">#REF!</definedName>
    <definedName name="_P1.FTNCbila0080011">#REF!</definedName>
    <definedName name="_P1.FTNCbila0080012">#REF!</definedName>
    <definedName name="_P1.FTNCbila0080013">#REF!</definedName>
    <definedName name="_P1.FTNCbila0080014">#REF!</definedName>
    <definedName name="_P1.FTNCbila0080015">#REF!</definedName>
    <definedName name="_P1.FTNCbila0080016">#REF!</definedName>
    <definedName name="_P1.FTNCbila0080017">#REF!</definedName>
    <definedName name="_P1.FTNCbila0080018">#REF!</definedName>
    <definedName name="_P1.FTNCbila0081001">#REF!</definedName>
    <definedName name="_P1.FTNCbila0081002">#REF!</definedName>
    <definedName name="_P1.FTNCbila0081003">#REF!</definedName>
    <definedName name="_P1.FTNCbila0081004">#REF!</definedName>
    <definedName name="_P1.FTNCbila0081005">#REF!</definedName>
    <definedName name="_P1.FTNCbila0081006">#REF!</definedName>
    <definedName name="_P1.FTNCbila0081007">#REF!</definedName>
    <definedName name="_P1.FTNCbila0081008">#REF!</definedName>
    <definedName name="_P1.FTNCbila0081009">#REF!</definedName>
    <definedName name="_P1.FTNCbila0081010">#REF!</definedName>
    <definedName name="_P1.FTNCbila0081011">#REF!</definedName>
    <definedName name="_P1.FTNCbila0081012">#REF!</definedName>
    <definedName name="_P1.FTNCbila0081013">#REF!</definedName>
    <definedName name="_P1.FTNCbila0081014">#REF!</definedName>
    <definedName name="_P1.FTNCbila0081015">#REF!</definedName>
    <definedName name="_P1.FTNCbila0081016">#REF!</definedName>
    <definedName name="_P1.FTNCbila0081017">#REF!</definedName>
    <definedName name="_P1.FTNCbila0081018">#REF!</definedName>
    <definedName name="_P1.FTNCbila0082001">#REF!</definedName>
    <definedName name="_P1.FTNCbila0082002">#REF!</definedName>
    <definedName name="_P1.FTNCbila0082003">#REF!</definedName>
    <definedName name="_P1.FTNCbila0082004">#REF!</definedName>
    <definedName name="_P1.FTNCbila0082005">#REF!</definedName>
    <definedName name="_P1.FTNCbila0082006">#REF!</definedName>
    <definedName name="_P1.FTNCbila0082007">#REF!</definedName>
    <definedName name="_P1.FTNCbila0082008">#REF!</definedName>
    <definedName name="_P1.FTNCbila0082009">#REF!</definedName>
    <definedName name="_P1.FTNCbila0082010">#REF!</definedName>
    <definedName name="_P1.FTNCbila0082011">#REF!</definedName>
    <definedName name="_P1.FTNCbila0082012">#REF!</definedName>
    <definedName name="_P1.FTNCbila0082013">#REF!</definedName>
    <definedName name="_P1.FTNCbila0082014">#REF!</definedName>
    <definedName name="_P1.FTNCbila0082015">#REF!</definedName>
    <definedName name="_P1.FTNCbila0082016">#REF!</definedName>
    <definedName name="_P1.FTNCbila0082017">#REF!</definedName>
    <definedName name="_P1.FTNCbila0082018">#REF!</definedName>
    <definedName name="_P1.FTNCbila0083001">#REF!</definedName>
    <definedName name="_P1.FTNCbila0083002">#REF!</definedName>
    <definedName name="_P1.FTNCbila0083003">#REF!</definedName>
    <definedName name="_P1.FTNCbila0083004">#REF!</definedName>
    <definedName name="_P1.FTNCbila0083005">#REF!</definedName>
    <definedName name="_P1.FTNCbila0083006">#REF!</definedName>
    <definedName name="_P1.FTNCbila0083007">#REF!</definedName>
    <definedName name="_P1.FTNCbila0083008">#REF!</definedName>
    <definedName name="_P1.FTNCbila0083009">#REF!</definedName>
    <definedName name="_P1.FTNCbila0083010">#REF!</definedName>
    <definedName name="_P1.FTNCbila0083011">#REF!</definedName>
    <definedName name="_P1.FTNCbila0083012">#REF!</definedName>
    <definedName name="_P1.FTNCbila0083013">#REF!</definedName>
    <definedName name="_P1.FTNCbila0083014">#REF!</definedName>
    <definedName name="_P1.FTNCbila0083015">#REF!</definedName>
    <definedName name="_P1.FTNCbila0083016">#REF!</definedName>
    <definedName name="_P1.FTNCbila0083017">#REF!</definedName>
    <definedName name="_P1.FTNCbila0083018">#REF!</definedName>
    <definedName name="_P1.FTNCbila0084001">#REF!</definedName>
    <definedName name="_P1.FTNCbila0084002">#REF!</definedName>
    <definedName name="_P1.FTNCbila0084003">#REF!</definedName>
    <definedName name="_P1.FTNCbila0084004">#REF!</definedName>
    <definedName name="_P1.FTNCbila0084005">#REF!</definedName>
    <definedName name="_P1.FTNCbila0084006">#REF!</definedName>
    <definedName name="_P1.FTNCbila0084007">#REF!</definedName>
    <definedName name="_P1.FTNCbila0084008">#REF!</definedName>
    <definedName name="_P1.FTNCbila0084009">#REF!</definedName>
    <definedName name="_P1.FTNCbila0084010">#REF!</definedName>
    <definedName name="_P1.FTNCbila0084011">#REF!</definedName>
    <definedName name="_P1.FTNCbila0084012">#REF!</definedName>
    <definedName name="_P1.FTNCbila0084013">#REF!</definedName>
    <definedName name="_P1.FTNCbila0084014">#REF!</definedName>
    <definedName name="_P1.FTNCbila0084015">#REF!</definedName>
    <definedName name="_P1.FTNCbila0084016">#REF!</definedName>
    <definedName name="_P1.FTNCbila0084017">#REF!</definedName>
    <definedName name="_P1.FTNCbila0084018">#REF!</definedName>
    <definedName name="_P1.FTNCbila0085001">#REF!</definedName>
    <definedName name="_P1.FTNCbila0085002">#REF!</definedName>
    <definedName name="_P1.FTNCbila0085003">#REF!</definedName>
    <definedName name="_P1.FTNCbila0085004">#REF!</definedName>
    <definedName name="_P1.FTNCbila0085005">#REF!</definedName>
    <definedName name="_P1.FTNCbila0085006">#REF!</definedName>
    <definedName name="_P1.FTNCbila0085007">#REF!</definedName>
    <definedName name="_P1.FTNCbila0085008">#REF!</definedName>
    <definedName name="_P1.FTNCbila0085009">#REF!</definedName>
    <definedName name="_P1.FTNCbila0085010">#REF!</definedName>
    <definedName name="_P1.FTNCbila0085011">#REF!</definedName>
    <definedName name="_P1.FTNCbila0085012">#REF!</definedName>
    <definedName name="_P1.FTNCbila0085013">#REF!</definedName>
    <definedName name="_P1.FTNCbila0085014">#REF!</definedName>
    <definedName name="_P1.FTNCbila0085015">#REF!</definedName>
    <definedName name="_P1.FTNCbila0085016">#REF!</definedName>
    <definedName name="_P1.FTNCbila0085017">#REF!</definedName>
    <definedName name="_P1.FTNCbila0085018">#REF!</definedName>
    <definedName name="_P1.FTNCbila0086001">#REF!</definedName>
    <definedName name="_P1.FTNCbila0086002">#REF!</definedName>
    <definedName name="_P1.FTNCbila0086003">#REF!</definedName>
    <definedName name="_P1.FTNCbila0086004">#REF!</definedName>
    <definedName name="_P1.FTNCbila0086005">#REF!</definedName>
    <definedName name="_P1.FTNCbila0086006">#REF!</definedName>
    <definedName name="_P1.FTNCbila0086007">#REF!</definedName>
    <definedName name="_P1.FTNCbila0086008">#REF!</definedName>
    <definedName name="_P1.FTNCbila0086009">#REF!</definedName>
    <definedName name="_P1.FTNCbila0086010">#REF!</definedName>
    <definedName name="_P1.FTNCbila0086011">#REF!</definedName>
    <definedName name="_P1.FTNCbila0086012">#REF!</definedName>
    <definedName name="_P1.FTNCbila0086013">#REF!</definedName>
    <definedName name="_P1.FTNCbila0086014">#REF!</definedName>
    <definedName name="_P1.FTNCbila0086015">#REF!</definedName>
    <definedName name="_P1.FTNCbila0086016">#REF!</definedName>
    <definedName name="_P1.FTNCbila0086017">#REF!</definedName>
    <definedName name="_P1.FTNCbila0086018">#REF!</definedName>
    <definedName name="_P1.FTNCbila0087001">#REF!</definedName>
    <definedName name="_P1.FTNCbila0087002">#REF!</definedName>
    <definedName name="_P1.FTNCbila0087003">#REF!</definedName>
    <definedName name="_P1.FTNCbila0087004">#REF!</definedName>
    <definedName name="_P1.FTNCbila0087005">#REF!</definedName>
    <definedName name="_P1.FTNCbila0087006">#REF!</definedName>
    <definedName name="_P1.FTNCbila0087007">#REF!</definedName>
    <definedName name="_P1.FTNCbila0087008">#REF!</definedName>
    <definedName name="_P1.FTNCbila0087009">#REF!</definedName>
    <definedName name="_P1.FTNCbila0087010">#REF!</definedName>
    <definedName name="_P1.FTNCbila0087011">#REF!</definedName>
    <definedName name="_P1.FTNCbila0087012">#REF!</definedName>
    <definedName name="_P1.FTNCbila0087013">#REF!</definedName>
    <definedName name="_P1.FTNCbila0087014">#REF!</definedName>
    <definedName name="_P1.FTNCbila0087015">#REF!</definedName>
    <definedName name="_P1.FTNCbila0087016">#REF!</definedName>
    <definedName name="_P1.FTNCbila0087017">#REF!</definedName>
    <definedName name="_P1.FTNCbila0087018">#REF!</definedName>
    <definedName name="_P1.FTNCbila0088001">#REF!</definedName>
    <definedName name="_P1.FTNCbila0088002">#REF!</definedName>
    <definedName name="_P1.FTNCbila0088003">#REF!</definedName>
    <definedName name="_P1.FTNCbila0088004">#REF!</definedName>
    <definedName name="_P1.FTNCbila0088005">#REF!</definedName>
    <definedName name="_P1.FTNCbila0088006">#REF!</definedName>
    <definedName name="_P1.FTNCbila0088007">#REF!</definedName>
    <definedName name="_P1.FTNCbila0088008">#REF!</definedName>
    <definedName name="_P1.FTNCbila0088009">#REF!</definedName>
    <definedName name="_P1.FTNCbila0088010">#REF!</definedName>
    <definedName name="_P1.FTNCbila0088011">#REF!</definedName>
    <definedName name="_P1.FTNCbila0088012">#REF!</definedName>
    <definedName name="_P1.FTNCbila0088013">#REF!</definedName>
    <definedName name="_P1.FTNCbila0088014">#REF!</definedName>
    <definedName name="_P1.FTNCbila0088015">#REF!</definedName>
    <definedName name="_P1.FTNCbila0088016">#REF!</definedName>
    <definedName name="_P1.FTNCbila0088017">#REF!</definedName>
    <definedName name="_P1.FTNCbila0088018">#REF!</definedName>
    <definedName name="_P1.FTNCbila0089001">#REF!</definedName>
    <definedName name="_P1.FTNCbila0089002">#REF!</definedName>
    <definedName name="_P1.FTNCbila0089003">#REF!</definedName>
    <definedName name="_P1.FTNCbila0089004">#REF!</definedName>
    <definedName name="_P1.FTNCbila0089005">#REF!</definedName>
    <definedName name="_P1.FTNCbila0089006">#REF!</definedName>
    <definedName name="_P1.FTNCbila0089007">#REF!</definedName>
    <definedName name="_P1.FTNCbila0089008">#REF!</definedName>
    <definedName name="_P1.FTNCbila0089009">#REF!</definedName>
    <definedName name="_P1.FTNCbila0089010">#REF!</definedName>
    <definedName name="_P1.FTNCbila0089011">#REF!</definedName>
    <definedName name="_P1.FTNCbila0089012">#REF!</definedName>
    <definedName name="_P1.FTNCbila0089013">#REF!</definedName>
    <definedName name="_P1.FTNCbila0089014">#REF!</definedName>
    <definedName name="_P1.FTNCbila0089015">#REF!</definedName>
    <definedName name="_P1.FTNCbila0089016">#REF!</definedName>
    <definedName name="_P1.FTNCbila0089017">#REF!</definedName>
    <definedName name="_P1.FTNCbila0089018">#REF!</definedName>
    <definedName name="_P1.FTNCbila0090001">#REF!</definedName>
    <definedName name="_P1.FTNCbila0090002">#REF!</definedName>
    <definedName name="_P1.FTNCbila0090003">#REF!</definedName>
    <definedName name="_P1.FTNCbila0090004">#REF!</definedName>
    <definedName name="_P1.FTNCbila0090005">#REF!</definedName>
    <definedName name="_P1.FTNCbila0090006">#REF!</definedName>
    <definedName name="_P1.FTNCbila0090007">#REF!</definedName>
    <definedName name="_P1.FTNCbila0090008">#REF!</definedName>
    <definedName name="_P1.FTNCbila0090009">#REF!</definedName>
    <definedName name="_P1.FTNCbila0090010">#REF!</definedName>
    <definedName name="_P1.FTNCbila0090011">#REF!</definedName>
    <definedName name="_P1.FTNCbila0090012">#REF!</definedName>
    <definedName name="_P1.FTNCbila0090013">#REF!</definedName>
    <definedName name="_P1.FTNCbila0090014">#REF!</definedName>
    <definedName name="_P1.FTNCbila0090015">#REF!</definedName>
    <definedName name="_P1.FTNCbila0090016">#REF!</definedName>
    <definedName name="_P1.FTNCbila0090017">#REF!</definedName>
    <definedName name="_P1.FTNCbila0090018">#REF!</definedName>
    <definedName name="_P1.FTNCbila0091001">#REF!</definedName>
    <definedName name="_P1.FTNCbila0091002">#REF!</definedName>
    <definedName name="_P1.FTNCbila0091003">#REF!</definedName>
    <definedName name="_P1.FTNCbila0091004">#REF!</definedName>
    <definedName name="_P1.FTNCbila0091005">#REF!</definedName>
    <definedName name="_P1.FTNCbila0091006">#REF!</definedName>
    <definedName name="_P1.FTNCbila0091007">#REF!</definedName>
    <definedName name="_P1.FTNCbila0091008">#REF!</definedName>
    <definedName name="_P1.FTNCbila0091009">#REF!</definedName>
    <definedName name="_P1.FTNCbila0091010">#REF!</definedName>
    <definedName name="_P1.FTNCbila0091011">#REF!</definedName>
    <definedName name="_P1.FTNCbila0091012">#REF!</definedName>
    <definedName name="_P1.FTNCbila0091013">#REF!</definedName>
    <definedName name="_P1.FTNCbila0091014">#REF!</definedName>
    <definedName name="_P1.FTNCbila0091015">#REF!</definedName>
    <definedName name="_P1.FTNCbila0091016">#REF!</definedName>
    <definedName name="_P1.FTNCbila0091017">#REF!</definedName>
    <definedName name="_P1.FTNCbila0091018">#REF!</definedName>
    <definedName name="_P1.FTNCbila0092001">#REF!</definedName>
    <definedName name="_P1.FTNCbila0092002">#REF!</definedName>
    <definedName name="_P1.FTNCbila0092003">#REF!</definedName>
    <definedName name="_P1.FTNCbila0092004">#REF!</definedName>
    <definedName name="_P1.FTNCbila0092005">#REF!</definedName>
    <definedName name="_P1.FTNCbila0092006">#REF!</definedName>
    <definedName name="_P1.FTNCbila0092007">#REF!</definedName>
    <definedName name="_P1.FTNCbila0092008">#REF!</definedName>
    <definedName name="_P1.FTNCbila0092009">#REF!</definedName>
    <definedName name="_P1.FTNCbila0092010">#REF!</definedName>
    <definedName name="_P1.FTNCbila0092011">#REF!</definedName>
    <definedName name="_P1.FTNCbila0092012">#REF!</definedName>
    <definedName name="_P1.FTNCbila0092013">#REF!</definedName>
    <definedName name="_P1.FTNCbila0092014">#REF!</definedName>
    <definedName name="_P1.FTNCbila0092015">#REF!</definedName>
    <definedName name="_P1.FTNCbila0092016">#REF!</definedName>
    <definedName name="_P1.FTNCbila0092017">#REF!</definedName>
    <definedName name="_P1.FTNCbila0092018">#REF!</definedName>
    <definedName name="_P1.FTNCbila0093001">#REF!</definedName>
    <definedName name="_P1.FTNCbila0093002">#REF!</definedName>
    <definedName name="_P1.FTNCbila0093003">#REF!</definedName>
    <definedName name="_P1.FTNCbila0093004">#REF!</definedName>
    <definedName name="_P1.FTNCbila0093005">#REF!</definedName>
    <definedName name="_P1.FTNCbila0093006">#REF!</definedName>
    <definedName name="_P1.FTNCbila0093007">#REF!</definedName>
    <definedName name="_P1.FTNCbila0093008">#REF!</definedName>
    <definedName name="_P1.FTNCbila0093009">#REF!</definedName>
    <definedName name="_P1.FTNCbila0093010">#REF!</definedName>
    <definedName name="_P1.FTNCbila0093011">#REF!</definedName>
    <definedName name="_P1.FTNCbila0093012">#REF!</definedName>
    <definedName name="_P1.FTNCbila0093013">#REF!</definedName>
    <definedName name="_P1.FTNCbila0093014">#REF!</definedName>
    <definedName name="_P1.FTNCbila0093015">#REF!</definedName>
    <definedName name="_P1.FTNCbila0093016">#REF!</definedName>
    <definedName name="_P1.FTNCbila0093017">#REF!</definedName>
    <definedName name="_P1.FTNCbila0093018">#REF!</definedName>
    <definedName name="_P1.FTNCbila0094001">#REF!</definedName>
    <definedName name="_P1.FTNCbila0094002">#REF!</definedName>
    <definedName name="_P1.FTNCbila0094003">#REF!</definedName>
    <definedName name="_P1.FTNCbila0094004">#REF!</definedName>
    <definedName name="_P1.FTNCbila0094005">#REF!</definedName>
    <definedName name="_P1.FTNCbila0094006">#REF!</definedName>
    <definedName name="_P1.FTNCbila0094007">#REF!</definedName>
    <definedName name="_P1.FTNCbila0094008">#REF!</definedName>
    <definedName name="_P1.FTNCbila0094009">#REF!</definedName>
    <definedName name="_P1.FTNCbila0094010">#REF!</definedName>
    <definedName name="_P1.FTNCbila0094011">#REF!</definedName>
    <definedName name="_P1.FTNCbila0094012">#REF!</definedName>
    <definedName name="_P1.FTNCbila0094013">#REF!</definedName>
    <definedName name="_P1.FTNCbila0094014">#REF!</definedName>
    <definedName name="_P1.FTNCbila0094015">#REF!</definedName>
    <definedName name="_P1.FTNCbila0094016">#REF!</definedName>
    <definedName name="_P1.FTNCbila0094017">#REF!</definedName>
    <definedName name="_P1.FTNCbila0094018">#REF!</definedName>
    <definedName name="_P1.FTNCbila0095001">#REF!</definedName>
    <definedName name="_P1.FTNCbila0095002">#REF!</definedName>
    <definedName name="_P1.FTNCbila0095003">#REF!</definedName>
    <definedName name="_P1.FTNCbila0095004">#REF!</definedName>
    <definedName name="_P1.FTNCbila0095005">#REF!</definedName>
    <definedName name="_P1.FTNCbila0095006">#REF!</definedName>
    <definedName name="_P1.FTNCbila0095007">#REF!</definedName>
    <definedName name="_P1.FTNCbila0095008">#REF!</definedName>
    <definedName name="_P1.FTNCbila0095009">#REF!</definedName>
    <definedName name="_P1.FTNCbila0095010">#REF!</definedName>
    <definedName name="_P1.FTNCbila0095011">#REF!</definedName>
    <definedName name="_P1.FTNCbila0095012">#REF!</definedName>
    <definedName name="_P1.FTNCbila0095013">#REF!</definedName>
    <definedName name="_P1.FTNCbila0095014">#REF!</definedName>
    <definedName name="_P1.FTNCbila0095015">#REF!</definedName>
    <definedName name="_P1.FTNCbila0095016">#REF!</definedName>
    <definedName name="_P1.FTNCbila0095017">#REF!</definedName>
    <definedName name="_P1.FTNCbila0095018">#REF!</definedName>
    <definedName name="_P1.FTNCbila0096001">#REF!</definedName>
    <definedName name="_P1.FTNCbila0096002">#REF!</definedName>
    <definedName name="_P1.FTNCbila0096003">#REF!</definedName>
    <definedName name="_P1.FTNCbila0096004">#REF!</definedName>
    <definedName name="_P1.FTNCbila0096005">#REF!</definedName>
    <definedName name="_P1.FTNCbila0096006">#REF!</definedName>
    <definedName name="_P1.FTNCbila0096007">#REF!</definedName>
    <definedName name="_P1.FTNCbila0096008">#REF!</definedName>
    <definedName name="_P1.FTNCbila0096009">#REF!</definedName>
    <definedName name="_P1.FTNCbila0096010">#REF!</definedName>
    <definedName name="_P1.FTNCbila0096011">#REF!</definedName>
    <definedName name="_P1.FTNCbila0096012">#REF!</definedName>
    <definedName name="_P1.FTNCbila0096013">#REF!</definedName>
    <definedName name="_P1.FTNCbila0096014">#REF!</definedName>
    <definedName name="_P1.FTNCbila0096015">#REF!</definedName>
    <definedName name="_P1.FTNCbila0096016">#REF!</definedName>
    <definedName name="_P1.FTNCbila0096017">#REF!</definedName>
    <definedName name="_P1.FTNCbila0096018">#REF!</definedName>
    <definedName name="_P1.FTNCbila0097001">#REF!</definedName>
    <definedName name="_P1.FTNCbila0097002">#REF!</definedName>
    <definedName name="_P1.FTNCbila0097003">#REF!</definedName>
    <definedName name="_P1.FTNCbila0097004">#REF!</definedName>
    <definedName name="_P1.FTNCbila0097005">#REF!</definedName>
    <definedName name="_P1.FTNCbila0097006">#REF!</definedName>
    <definedName name="_P1.FTNCbila0097007">#REF!</definedName>
    <definedName name="_P1.FTNCbila0097008">#REF!</definedName>
    <definedName name="_P1.FTNCbila0097009">#REF!</definedName>
    <definedName name="_P1.FTNCbila0097010">#REF!</definedName>
    <definedName name="_P1.FTNCbila0097011">#REF!</definedName>
    <definedName name="_P1.FTNCbila0097012">#REF!</definedName>
    <definedName name="_P1.FTNCbila0097013">#REF!</definedName>
    <definedName name="_P1.FTNCbila0097014">#REF!</definedName>
    <definedName name="_P1.FTNCbila0097015">#REF!</definedName>
    <definedName name="_P1.FTNCbila0097016">#REF!</definedName>
    <definedName name="_P1.FTNCbila0097017">#REF!</definedName>
    <definedName name="_P1.FTNCbila0097018">#REF!</definedName>
    <definedName name="_P1.FTNCbila0098001">#REF!</definedName>
    <definedName name="_P1.FTNCbila0098002">#REF!</definedName>
    <definedName name="_P1.FTNCbila0098003">#REF!</definedName>
    <definedName name="_P1.FTNCbila0098004">#REF!</definedName>
    <definedName name="_P1.FTNCbila0098005">#REF!</definedName>
    <definedName name="_P1.FTNCbila0098006">#REF!</definedName>
    <definedName name="_P1.FTNCbila0098007">#REF!</definedName>
    <definedName name="_P1.FTNCbila0098008">#REF!</definedName>
    <definedName name="_P1.FTNCbila0098009">#REF!</definedName>
    <definedName name="_P1.FTNCbila0098010">#REF!</definedName>
    <definedName name="_P1.FTNCbila0098011">#REF!</definedName>
    <definedName name="_P1.FTNCbila0098012">#REF!</definedName>
    <definedName name="_P1.FTNCbila0098013">#REF!</definedName>
    <definedName name="_P1.FTNCbila0098014">#REF!</definedName>
    <definedName name="_P1.FTNCbila0098015">#REF!</definedName>
    <definedName name="_P1.FTNCbila0098016">#REF!</definedName>
    <definedName name="_P1.FTNCbila0098017">#REF!</definedName>
    <definedName name="_P1.FTNCbila0098018">#REF!</definedName>
    <definedName name="_P1.FTNCbila0099001">#REF!</definedName>
    <definedName name="_P1.FTNCbila0099002">#REF!</definedName>
    <definedName name="_P1.FTNCbila0099003">#REF!</definedName>
    <definedName name="_P1.FTNCbila0099004">#REF!</definedName>
    <definedName name="_P1.FTNCbila0099005">#REF!</definedName>
    <definedName name="_P1.FTNCbila0099006">#REF!</definedName>
    <definedName name="_P1.FTNCbila0099007">#REF!</definedName>
    <definedName name="_P1.FTNCbila0099008">#REF!</definedName>
    <definedName name="_P1.FTNCbila0099009">#REF!</definedName>
    <definedName name="_P1.FTNCbila0099010">#REF!</definedName>
    <definedName name="_P1.FTNCbila0099011">#REF!</definedName>
    <definedName name="_P1.FTNCbila0099012">#REF!</definedName>
    <definedName name="_P1.FTNCbila0099013">#REF!</definedName>
    <definedName name="_P1.FTNCbila0099014">#REF!</definedName>
    <definedName name="_P1.FTNCbila0099015">#REF!</definedName>
    <definedName name="_P1.FTNCbila0099016">#REF!</definedName>
    <definedName name="_P1.FTNCbila0099017">#REF!</definedName>
    <definedName name="_P1.FTNCbila0099018">#REF!</definedName>
    <definedName name="_P1.FTNCbila0100001">#REF!</definedName>
    <definedName name="_P1.FTNCbila0100002">#REF!</definedName>
    <definedName name="_P1.FTNCbila0100003">#REF!</definedName>
    <definedName name="_P1.FTNCbila0100004">#REF!</definedName>
    <definedName name="_P1.FTNCbila0100005">#REF!</definedName>
    <definedName name="_P1.FTNCbila0100006">#REF!</definedName>
    <definedName name="_P1.FTNCbila0100007">#REF!</definedName>
    <definedName name="_P1.FTNCbila0100008">#REF!</definedName>
    <definedName name="_P1.FTNCbila0100009">#REF!</definedName>
    <definedName name="_P1.FTNCbila0100010">#REF!</definedName>
    <definedName name="_P1.FTNCbila0100011">#REF!</definedName>
    <definedName name="_P1.FTNCbila0100012">#REF!</definedName>
    <definedName name="_P1.FTNCbila0100013">#REF!</definedName>
    <definedName name="_P1.FTNCbila0100014">#REF!</definedName>
    <definedName name="_P1.FTNCbila0100015">#REF!</definedName>
    <definedName name="_P1.FTNCbila0100016">#REF!</definedName>
    <definedName name="_P1.FTNCbila0100017">#REF!</definedName>
    <definedName name="_P1.FTNCbila0100018">#REF!</definedName>
    <definedName name="_P1.FTNCbila0101001">#REF!</definedName>
    <definedName name="_P1.FTNCbila0101002">#REF!</definedName>
    <definedName name="_P1.FTNCbila0101003">#REF!</definedName>
    <definedName name="_P1.FTNCbila0101004">#REF!</definedName>
    <definedName name="_P1.FTNCbila0101005">#REF!</definedName>
    <definedName name="_P1.FTNCbila0101006">#REF!</definedName>
    <definedName name="_P1.FTNCbila0101007">#REF!</definedName>
    <definedName name="_P1.FTNCbila0101008">#REF!</definedName>
    <definedName name="_P1.FTNCbila0101009">#REF!</definedName>
    <definedName name="_P1.FTNCbila0101010">#REF!</definedName>
    <definedName name="_P1.FTNCbila0101011">#REF!</definedName>
    <definedName name="_P1.FTNCbila0101012">#REF!</definedName>
    <definedName name="_P1.FTNCbila0101013">#REF!</definedName>
    <definedName name="_P1.FTNCbila0101014">#REF!</definedName>
    <definedName name="_P1.FTNCbila0101015">#REF!</definedName>
    <definedName name="_P1.FTNCbila0101016">#REF!</definedName>
    <definedName name="_P1.FTNCbila0101017">#REF!</definedName>
    <definedName name="_P1.FTNCbila0101018">#REF!</definedName>
    <definedName name="_P1.FTNCbila0102001">#REF!</definedName>
    <definedName name="_P1.FTNCbila0102002">#REF!</definedName>
    <definedName name="_P1.FTNCbila0102003">#REF!</definedName>
    <definedName name="_P1.FTNCbila0102004">#REF!</definedName>
    <definedName name="_P1.FTNCbila0102005">#REF!</definedName>
    <definedName name="_P1.FTNCbila0102006">#REF!</definedName>
    <definedName name="_P1.FTNCbila0102007">#REF!</definedName>
    <definedName name="_P1.FTNCbila0102008">#REF!</definedName>
    <definedName name="_P1.FTNCbila0102009">#REF!</definedName>
    <definedName name="_P1.FTNCbila0102010">#REF!</definedName>
    <definedName name="_P1.FTNCbila0102011">#REF!</definedName>
    <definedName name="_P1.FTNCbila0102012">#REF!</definedName>
    <definedName name="_P1.FTNCbila0102013">#REF!</definedName>
    <definedName name="_P1.FTNCbila0102014">#REF!</definedName>
    <definedName name="_P1.FTNCbila0102015">#REF!</definedName>
    <definedName name="_P1.FTNCbila0102016">#REF!</definedName>
    <definedName name="_P1.FTNCbila0102017">#REF!</definedName>
    <definedName name="_P1.FTNCbila0102018">#REF!</definedName>
    <definedName name="_P1.FTNCbila0103001">#REF!</definedName>
    <definedName name="_P1.FTNCbila0103002">#REF!</definedName>
    <definedName name="_P1.FTNCbila0103003">#REF!</definedName>
    <definedName name="_P1.FTNCbila0103004">#REF!</definedName>
    <definedName name="_P1.FTNCbila0103005">#REF!</definedName>
    <definedName name="_P1.FTNCbila0103006">#REF!</definedName>
    <definedName name="_P1.FTNCbila0103007">#REF!</definedName>
    <definedName name="_P1.FTNCbila0103008">#REF!</definedName>
    <definedName name="_P1.FTNCbila0103009">#REF!</definedName>
    <definedName name="_P1.FTNCbila0103010">#REF!</definedName>
    <definedName name="_P1.FTNCbila0103011">#REF!</definedName>
    <definedName name="_P1.FTNCbila0103012">#REF!</definedName>
    <definedName name="_P1.FTNCbila0103013">#REF!</definedName>
    <definedName name="_P1.FTNCbila0103014">#REF!</definedName>
    <definedName name="_P1.FTNCbila0103015">#REF!</definedName>
    <definedName name="_P1.FTNCbila0103016">#REF!</definedName>
    <definedName name="_P1.FTNCbila0103017">#REF!</definedName>
    <definedName name="_P1.FTNCbila0103018">#REF!</definedName>
    <definedName name="_P1.FTNCbila0104001">#REF!</definedName>
    <definedName name="_P1.FTNCbila0104002">#REF!</definedName>
    <definedName name="_P1.FTNCbila0104003">#REF!</definedName>
    <definedName name="_P1.FTNCbila0104004">#REF!</definedName>
    <definedName name="_P1.FTNCbila0104005">#REF!</definedName>
    <definedName name="_P1.FTNCbila0104006">#REF!</definedName>
    <definedName name="_P1.FTNCbila0104007">#REF!</definedName>
    <definedName name="_P1.FTNCbila0104008">#REF!</definedName>
    <definedName name="_P1.FTNCbila0104009">#REF!</definedName>
    <definedName name="_P1.FTNCbila0104010">#REF!</definedName>
    <definedName name="_P1.FTNCbila0104011">#REF!</definedName>
    <definedName name="_P1.FTNCbila0104012">#REF!</definedName>
    <definedName name="_P1.FTNCbila0104013">#REF!</definedName>
    <definedName name="_P1.FTNCbila0104014">#REF!</definedName>
    <definedName name="_P1.FTNCbila0104015">#REF!</definedName>
    <definedName name="_P1.FTNCbila0104016">#REF!</definedName>
    <definedName name="_P1.FTNCbila0104017">#REF!</definedName>
    <definedName name="_P1.FTNCbila0104018">#REF!</definedName>
    <definedName name="_P1.FTNCbila0105001">#REF!</definedName>
    <definedName name="_P1.FTNCbila0105002">#REF!</definedName>
    <definedName name="_P1.FTNCbila0105003">#REF!</definedName>
    <definedName name="_P1.FTNCbila0105004">#REF!</definedName>
    <definedName name="_P1.FTNCbila0105005">#REF!</definedName>
    <definedName name="_P1.FTNCbila0105006">#REF!</definedName>
    <definedName name="_P1.FTNCbila0105007">#REF!</definedName>
    <definedName name="_P1.FTNCbila0105008">#REF!</definedName>
    <definedName name="_P1.FTNCbila0105009">#REF!</definedName>
    <definedName name="_P1.FTNCbila0105010">#REF!</definedName>
    <definedName name="_P1.FTNCbila0105011">#REF!</definedName>
    <definedName name="_P1.FTNCbila0105012">#REF!</definedName>
    <definedName name="_P1.FTNCbila0105013">#REF!</definedName>
    <definedName name="_P1.FTNCbila0105014">#REF!</definedName>
    <definedName name="_P1.FTNCbila0105015">#REF!</definedName>
    <definedName name="_P1.FTNCbila0105016">#REF!</definedName>
    <definedName name="_P1.FTNCbila0105017">#REF!</definedName>
    <definedName name="_P1.FTNCbila0105018">#REF!</definedName>
    <definedName name="_P1.FTNCbila0106001">#REF!</definedName>
    <definedName name="_P1.FTNCbila0106018">#REF!</definedName>
    <definedName name="_P1.FTNCbila0107001">#REF!</definedName>
    <definedName name="_P1.FTNCbila0107002">#REF!</definedName>
    <definedName name="_P1.FTNCbila0107003">#REF!</definedName>
    <definedName name="_P1.FTNCbila0107004">#REF!</definedName>
    <definedName name="_P1.FTNCbila0107005">#REF!</definedName>
    <definedName name="_P1.FTNCbila0107006">#REF!</definedName>
    <definedName name="_P1.FTNCbila0107007">#REF!</definedName>
    <definedName name="_P1.FTNCbila0107008">#REF!</definedName>
    <definedName name="_P1.FTNCbila0107009">#REF!</definedName>
    <definedName name="_P1.FTNCbila0107010">#REF!</definedName>
    <definedName name="_P1.FTNCbila0107011">#REF!</definedName>
    <definedName name="_P1.FTNCbila0107012">#REF!</definedName>
    <definedName name="_P1.FTNCbila0107013">#REF!</definedName>
    <definedName name="_P1.FTNCbila0107014">#REF!</definedName>
    <definedName name="_P1.FTNCbila0107015">#REF!</definedName>
    <definedName name="_P1.FTNCbila0107016">#REF!</definedName>
    <definedName name="_P1.FTNCbila0107017">#REF!</definedName>
    <definedName name="_P1.FTNCbila0107018">#REF!</definedName>
    <definedName name="_P1.FTNCbila0108001">#REF!</definedName>
    <definedName name="_P1.FTNCbila0108002">#REF!</definedName>
    <definedName name="_P1.FTNCbila0108003">#REF!</definedName>
    <definedName name="_P1.FTNCbila0108004">#REF!</definedName>
    <definedName name="_P1.FTNCbila0108005">#REF!</definedName>
    <definedName name="_P1.FTNCbila0108006">#REF!</definedName>
    <definedName name="_P1.FTNCbila0108007">#REF!</definedName>
    <definedName name="_P1.FTNCbila0108008">#REF!</definedName>
    <definedName name="_P1.FTNCbila0108009">#REF!</definedName>
    <definedName name="_P1.FTNCbila0108010">#REF!</definedName>
    <definedName name="_P1.FTNCbila0108011">#REF!</definedName>
    <definedName name="_P1.FTNCbila0108012">#REF!</definedName>
    <definedName name="_P1.FTNCbila0108013">#REF!</definedName>
    <definedName name="_P1.FTNCbila0108014">#REF!</definedName>
    <definedName name="_P1.FTNCbila0108015">#REF!</definedName>
    <definedName name="_P1.FTNCbila0108016">#REF!</definedName>
    <definedName name="_P1.FTNCbila0108017">#REF!</definedName>
    <definedName name="_P1.FTNCbila0108018">#REF!</definedName>
    <definedName name="_P1.FTNCbila0109001">#REF!</definedName>
    <definedName name="_P1.FTNCbila0109002">#REF!</definedName>
    <definedName name="_P1.FTNCbila0109003">#REF!</definedName>
    <definedName name="_P1.FTNCbila0109004">#REF!</definedName>
    <definedName name="_P1.FTNCbila0109005">#REF!</definedName>
    <definedName name="_P1.FTNCbila0109006">#REF!</definedName>
    <definedName name="_P1.FTNCbila0109007">#REF!</definedName>
    <definedName name="_P1.FTNCbila0109008">#REF!</definedName>
    <definedName name="_P1.FTNCbila0109009">#REF!</definedName>
    <definedName name="_P1.FTNCbila0109010">#REF!</definedName>
    <definedName name="_P1.FTNCbila0109011">#REF!</definedName>
    <definedName name="_P1.FTNCbila0109012">#REF!</definedName>
    <definedName name="_P1.FTNCbila0109013">#REF!</definedName>
    <definedName name="_P1.FTNCbila0109014">#REF!</definedName>
    <definedName name="_P1.FTNCbila0109015">#REF!</definedName>
    <definedName name="_P1.FTNCbila0109016">#REF!</definedName>
    <definedName name="_P1.FTNCbila0109017">#REF!</definedName>
    <definedName name="_P1.FTNCbila0109018">#REF!</definedName>
    <definedName name="_P1.FTNCbila0110001">#REF!</definedName>
    <definedName name="_P1.FTNCbila0110018">#REF!</definedName>
    <definedName name="_P1.FTNCbila0111001">#REF!</definedName>
    <definedName name="_P1.FTNCbila0111002">#REF!</definedName>
    <definedName name="_P1.FTNCbila0111003">#REF!</definedName>
    <definedName name="_P1.FTNCbila0111004">#REF!</definedName>
    <definedName name="_P1.FTNCbila0111005">#REF!</definedName>
    <definedName name="_P1.FTNCbila0111006">#REF!</definedName>
    <definedName name="_P1.FTNCbila0111007">#REF!</definedName>
    <definedName name="_P1.FTNCbila0111008">#REF!</definedName>
    <definedName name="_P1.FTNCbila0111009">#REF!</definedName>
    <definedName name="_P1.FTNCbila0111010">#REF!</definedName>
    <definedName name="_P1.FTNCbila0111011">#REF!</definedName>
    <definedName name="_P1.FTNCbila0111012">#REF!</definedName>
    <definedName name="_P1.FTNCbila0111013">#REF!</definedName>
    <definedName name="_P1.FTNCbila0111014">#REF!</definedName>
    <definedName name="_P1.FTNCbila0111015">#REF!</definedName>
    <definedName name="_P1.FTNCbila0111016">#REF!</definedName>
    <definedName name="_P1.FTNCbila0111017">#REF!</definedName>
    <definedName name="_P1.FTNCbila0111018">#REF!</definedName>
    <definedName name="_P1.FTNCbila0112001">#REF!</definedName>
    <definedName name="_P1.FTNCbila0112002">#REF!</definedName>
    <definedName name="_P1.FTNCbila0112003">#REF!</definedName>
    <definedName name="_P1.FTNCbila0112004">#REF!</definedName>
    <definedName name="_P1.FTNCbila0112005">#REF!</definedName>
    <definedName name="_P1.FTNCbila0112006">#REF!</definedName>
    <definedName name="_P1.FTNCbila0112007">#REF!</definedName>
    <definedName name="_P1.FTNCbila0112008">#REF!</definedName>
    <definedName name="_P1.FTNCbila0112009">#REF!</definedName>
    <definedName name="_P1.FTNCbila0112010">#REF!</definedName>
    <definedName name="_P1.FTNCbila0112011">#REF!</definedName>
    <definedName name="_P1.FTNCbila0112012">#REF!</definedName>
    <definedName name="_P1.FTNCbila0112013">#REF!</definedName>
    <definedName name="_P1.FTNCbila0112014">#REF!</definedName>
    <definedName name="_P1.FTNCbila0112015">#REF!</definedName>
    <definedName name="_P1.FTNCbila0112016">#REF!</definedName>
    <definedName name="_P1.FTNCbila0112017">#REF!</definedName>
    <definedName name="_P1.FTNCbila0112018">#REF!</definedName>
    <definedName name="_P1.FTNCbila0113001">#REF!</definedName>
    <definedName name="_P1.FTNCbila0113018">#REF!</definedName>
    <definedName name="_P1.FTNCbila0114001">#REF!</definedName>
    <definedName name="_P1.FTNCbila0114002">#REF!</definedName>
    <definedName name="_P1.FTNCbila0114003">#REF!</definedName>
    <definedName name="_P1.FTNCbila0114004">#REF!</definedName>
    <definedName name="_P1.FTNCbila0114005">#REF!</definedName>
    <definedName name="_P1.FTNCbila0114006">#REF!</definedName>
    <definedName name="_P1.FTNCbila0114007">#REF!</definedName>
    <definedName name="_P1.FTNCbila0114008">#REF!</definedName>
    <definedName name="_P1.FTNCbila0114009">#REF!</definedName>
    <definedName name="_P1.FTNCbila0114010">#REF!</definedName>
    <definedName name="_P1.FTNCbila0114011">#REF!</definedName>
    <definedName name="_P1.FTNCbila0114012">#REF!</definedName>
    <definedName name="_P1.FTNCbila0114013">#REF!</definedName>
    <definedName name="_P1.FTNCbila0114014">#REF!</definedName>
    <definedName name="_P1.FTNCbila0114015">#REF!</definedName>
    <definedName name="_P1.FTNCbila0114016">#REF!</definedName>
    <definedName name="_P1.FTNCbila0114017">#REF!</definedName>
    <definedName name="_P1.FTNCbila0114018">#REF!</definedName>
    <definedName name="_P1.FTNCbila0115001">#REF!</definedName>
    <definedName name="_P1.FTNCbila0115002">#REF!</definedName>
    <definedName name="_P1.FTNCbila0115003">#REF!</definedName>
    <definedName name="_P1.FTNCbila0115004">#REF!</definedName>
    <definedName name="_P1.FTNCbila0115005">#REF!</definedName>
    <definedName name="_P1.FTNCbila0115006">#REF!</definedName>
    <definedName name="_P1.FTNCbila0115007">#REF!</definedName>
    <definedName name="_P1.FTNCbila0115008">#REF!</definedName>
    <definedName name="_P1.FTNCbila0115009">#REF!</definedName>
    <definedName name="_P1.FTNCbila0115010">#REF!</definedName>
    <definedName name="_P1.FTNCbila0115011">#REF!</definedName>
    <definedName name="_P1.FTNCbila0115012">#REF!</definedName>
    <definedName name="_P1.FTNCbila0115013">#REF!</definedName>
    <definedName name="_P1.FTNCbila0115014">#REF!</definedName>
    <definedName name="_P1.FTNCbila0115015">#REF!</definedName>
    <definedName name="_P1.FTNCbila0115016">#REF!</definedName>
    <definedName name="_P1.FTNCbila0115017">#REF!</definedName>
    <definedName name="_P1.FTNCbila0115018">#REF!</definedName>
    <definedName name="_P1.FTNCbila0116001">#REF!</definedName>
    <definedName name="_P1.FTNCbila0116002">#REF!</definedName>
    <definedName name="_P1.FTNCbila0116003">#REF!</definedName>
    <definedName name="_P1.FTNCbila0116004">#REF!</definedName>
    <definedName name="_P1.FTNCbila0116005">#REF!</definedName>
    <definedName name="_P1.FTNCbila0116006">#REF!</definedName>
    <definedName name="_P1.FTNCbila0116007">#REF!</definedName>
    <definedName name="_P1.FTNCbila0116008">#REF!</definedName>
    <definedName name="_P1.FTNCbila0116009">#REF!</definedName>
    <definedName name="_P1.FTNCbila0116010">#REF!</definedName>
    <definedName name="_P1.FTNCbila0116011">#REF!</definedName>
    <definedName name="_P1.FTNCbila0116012">#REF!</definedName>
    <definedName name="_P1.FTNCbila0116013">#REF!</definedName>
    <definedName name="_P1.FTNCbila0116014">#REF!</definedName>
    <definedName name="_P1.FTNCbila0116015">#REF!</definedName>
    <definedName name="_P1.FTNCbila0116016">#REF!</definedName>
    <definedName name="_P1.FTNCbila0116017">#REF!</definedName>
    <definedName name="_P1.FTNCbila0116018">#REF!</definedName>
    <definedName name="_P1.FTNCbila0117001">#REF!</definedName>
    <definedName name="_P1.FTNCbila0117002">#REF!</definedName>
    <definedName name="_P1.FTNCbila0117003">#REF!</definedName>
    <definedName name="_P1.FTNCbila0117004">#REF!</definedName>
    <definedName name="_P1.FTNCbila0117005">#REF!</definedName>
    <definedName name="_P1.FTNCbila0117006">#REF!</definedName>
    <definedName name="_P1.FTNCbila0117007">#REF!</definedName>
    <definedName name="_P1.FTNCbila0117008">#REF!</definedName>
    <definedName name="_P1.FTNCbila0117009">#REF!</definedName>
    <definedName name="_P1.FTNCbila0117010">#REF!</definedName>
    <definedName name="_P1.FTNCbila0117011">#REF!</definedName>
    <definedName name="_P1.FTNCbila0117012">#REF!</definedName>
    <definedName name="_P1.FTNCbila0117013">#REF!</definedName>
    <definedName name="_P1.FTNCbila0117014">#REF!</definedName>
    <definedName name="_P1.FTNCbila0117015">#REF!</definedName>
    <definedName name="_P1.FTNCbila0117016">#REF!</definedName>
    <definedName name="_P1.FTNCbila0117017">#REF!</definedName>
    <definedName name="_P1.FTNCbila0117018">#REF!</definedName>
    <definedName name="_P1.FTNCbila0118001">#REF!</definedName>
    <definedName name="_P1.FTNCbila0118002">#REF!</definedName>
    <definedName name="_P1.FTNCbila0118003">#REF!</definedName>
    <definedName name="_P1.FTNCbila0118004">#REF!</definedName>
    <definedName name="_P1.FTNCbila0118005">#REF!</definedName>
    <definedName name="_P1.FTNCbila0118006">#REF!</definedName>
    <definedName name="_P1.FTNCbila0118007">#REF!</definedName>
    <definedName name="_P1.FTNCbila0118008">#REF!</definedName>
    <definedName name="_P1.FTNCbila0118009">#REF!</definedName>
    <definedName name="_P1.FTNCbila0118010">#REF!</definedName>
    <definedName name="_P1.FTNCbila0118011">#REF!</definedName>
    <definedName name="_P1.FTNCbila0118012">#REF!</definedName>
    <definedName name="_P1.FTNCbila0118013">#REF!</definedName>
    <definedName name="_P1.FTNCbila0118014">#REF!</definedName>
    <definedName name="_P1.FTNCbila0118015">#REF!</definedName>
    <definedName name="_P1.FTNCbila0118016">#REF!</definedName>
    <definedName name="_P1.FTNCbila0118017">#REF!</definedName>
    <definedName name="_P1.FTNCbila0118018">#REF!</definedName>
    <definedName name="_P1.FTNCbila0119001">#REF!</definedName>
    <definedName name="_P1.FTNCbila0119002">#REF!</definedName>
    <definedName name="_P1.FTNCbila0119003">#REF!</definedName>
    <definedName name="_P1.FTNCbila0119004">#REF!</definedName>
    <definedName name="_P1.FTNCbila0119005">#REF!</definedName>
    <definedName name="_P1.FTNCbila0119006">#REF!</definedName>
    <definedName name="_P1.FTNCbila0119007">#REF!</definedName>
    <definedName name="_P1.FTNCbila0119008">#REF!</definedName>
    <definedName name="_P1.FTNCbila0119009">#REF!</definedName>
    <definedName name="_P1.FTNCbila0119010">#REF!</definedName>
    <definedName name="_P1.FTNCbila0119011">#REF!</definedName>
    <definedName name="_P1.FTNCbila0119012">#REF!</definedName>
    <definedName name="_P1.FTNCbila0119013">#REF!</definedName>
    <definedName name="_P1.FTNCbila0119014">#REF!</definedName>
    <definedName name="_P1.FTNCbila0119015">#REF!</definedName>
    <definedName name="_P1.FTNCbila0119016">#REF!</definedName>
    <definedName name="_P1.FTNCbila0119017">#REF!</definedName>
    <definedName name="_P1.FTNCbila0119018">#REF!</definedName>
    <definedName name="_P1.FTNCbila0120001">#REF!</definedName>
    <definedName name="_P1.FTNCbila0120002">#REF!</definedName>
    <definedName name="_P1.FTNCbila0120003">#REF!</definedName>
    <definedName name="_P1.FTNCbila0120004">#REF!</definedName>
    <definedName name="_P1.FTNCbila0120005">#REF!</definedName>
    <definedName name="_P1.FTNCbila0120006">#REF!</definedName>
    <definedName name="_P1.FTNCbila0120007">#REF!</definedName>
    <definedName name="_P1.FTNCbila0120008">#REF!</definedName>
    <definedName name="_P1.FTNCbila0120009">#REF!</definedName>
    <definedName name="_P1.FTNCbila0120010">#REF!</definedName>
    <definedName name="_P1.FTNCbila0120011">#REF!</definedName>
    <definedName name="_P1.FTNCbila0120012">#REF!</definedName>
    <definedName name="_P1.FTNCbila0120013">#REF!</definedName>
    <definedName name="_P1.FTNCbila0120014">#REF!</definedName>
    <definedName name="_P1.FTNCbila0120015">#REF!</definedName>
    <definedName name="_P1.FTNCbila0120016">#REF!</definedName>
    <definedName name="_P1.FTNCbila0120017">#REF!</definedName>
    <definedName name="_P1.FTNCbila0120018">#REF!</definedName>
    <definedName name="_P1.FTNCbila0121001">#REF!</definedName>
    <definedName name="_P1.FTNCbila0121002">#REF!</definedName>
    <definedName name="_P1.FTNCbila0121003">#REF!</definedName>
    <definedName name="_P1.FTNCbila0121004">#REF!</definedName>
    <definedName name="_P1.FTNCbila0121005">#REF!</definedName>
    <definedName name="_P1.FTNCbila0121006">#REF!</definedName>
    <definedName name="_P1.FTNCbila0121007">#REF!</definedName>
    <definedName name="_P1.FTNCbila0121008">#REF!</definedName>
    <definedName name="_P1.FTNCbila0121009">#REF!</definedName>
    <definedName name="_P1.FTNCbila0121010">#REF!</definedName>
    <definedName name="_P1.FTNCbila0121011">#REF!</definedName>
    <definedName name="_P1.FTNCbila0121012">#REF!</definedName>
    <definedName name="_P1.FTNCbila0121013">#REF!</definedName>
    <definedName name="_P1.FTNCbila0121014">#REF!</definedName>
    <definedName name="_P1.FTNCbila0121015">#REF!</definedName>
    <definedName name="_P1.FTNCbila0121016">#REF!</definedName>
    <definedName name="_P1.FTNCbila0121017">#REF!</definedName>
    <definedName name="_P1.FTNCbila0121018">#REF!</definedName>
    <definedName name="_P1.FTNCbila0122001">#REF!</definedName>
    <definedName name="_P1.FTNCbila0122002">#REF!</definedName>
    <definedName name="_P1.FTNCbila0122003">#REF!</definedName>
    <definedName name="_P1.FTNCbila0122004">#REF!</definedName>
    <definedName name="_P1.FTNCbila0122005">#REF!</definedName>
    <definedName name="_P1.FTNCbila0122006">#REF!</definedName>
    <definedName name="_P1.FTNCbila0122007">#REF!</definedName>
    <definedName name="_P1.FTNCbila0122008">#REF!</definedName>
    <definedName name="_P1.FTNCbila0122009">#REF!</definedName>
    <definedName name="_P1.FTNCbila0122010">#REF!</definedName>
    <definedName name="_P1.FTNCbila0122011">#REF!</definedName>
    <definedName name="_P1.FTNCbila0122012">#REF!</definedName>
    <definedName name="_P1.FTNCbila0122013">#REF!</definedName>
    <definedName name="_P1.FTNCbila0122014">#REF!</definedName>
    <definedName name="_P1.FTNCbila0122015">#REF!</definedName>
    <definedName name="_P1.FTNCbila0122016">#REF!</definedName>
    <definedName name="_P1.FTNCbila0122017">#REF!</definedName>
    <definedName name="_P1.FTNCbila0122018">#REF!</definedName>
    <definedName name="_P1.FTNCbila0123001">#REF!</definedName>
    <definedName name="_P1.FTNCbila0123002">#REF!</definedName>
    <definedName name="_P1.FTNCbila0123003">#REF!</definedName>
    <definedName name="_P1.FTNCbila0123004">#REF!</definedName>
    <definedName name="_P1.FTNCbila0123005">#REF!</definedName>
    <definedName name="_P1.FTNCbila0123006">#REF!</definedName>
    <definedName name="_P1.FTNCbila0123007">#REF!</definedName>
    <definedName name="_P1.FTNCbila0123008">#REF!</definedName>
    <definedName name="_P1.FTNCbila0123009">#REF!</definedName>
    <definedName name="_P1.FTNCbila0123010">#REF!</definedName>
    <definedName name="_P1.FTNCbila0123011">#REF!</definedName>
    <definedName name="_P1.FTNCbila0123012">#REF!</definedName>
    <definedName name="_P1.FTNCbila0123013">#REF!</definedName>
    <definedName name="_P1.FTNCbila0123014">#REF!</definedName>
    <definedName name="_P1.FTNCbila0123015">#REF!</definedName>
    <definedName name="_P1.FTNCbila0123016">#REF!</definedName>
    <definedName name="_P1.FTNCbila0123017">#REF!</definedName>
    <definedName name="_P1.FTNCbila0123018">#REF!</definedName>
    <definedName name="_P1.FTNCbila0124001">#REF!</definedName>
    <definedName name="_P1.FTNCbila0124002">#REF!</definedName>
    <definedName name="_P1.FTNCbila0124003">#REF!</definedName>
    <definedName name="_P1.FTNCbila0124004">#REF!</definedName>
    <definedName name="_P1.FTNCbila0124005">#REF!</definedName>
    <definedName name="_P1.FTNCbila0124006">#REF!</definedName>
    <definedName name="_P1.FTNCbila0124007">#REF!</definedName>
    <definedName name="_P1.FTNCbila0124008">#REF!</definedName>
    <definedName name="_P1.FTNCbila0124009">#REF!</definedName>
    <definedName name="_P1.FTNCbila0124010">#REF!</definedName>
    <definedName name="_P1.FTNCbila0124011">#REF!</definedName>
    <definedName name="_P1.FTNCbila0124012">#REF!</definedName>
    <definedName name="_P1.FTNCbila0124013">#REF!</definedName>
    <definedName name="_P1.FTNCbila0124014">#REF!</definedName>
    <definedName name="_P1.FTNCbila0124015">#REF!</definedName>
    <definedName name="_P1.FTNCbila0124016">#REF!</definedName>
    <definedName name="_P1.FTNCbila0124017">#REF!</definedName>
    <definedName name="_P1.FTNCbila0124018">#REF!</definedName>
    <definedName name="_P1.FTNCbila0125001">#REF!</definedName>
    <definedName name="_P1.FTNCbila0125002">#REF!</definedName>
    <definedName name="_P1.FTNCbila0125003">#REF!</definedName>
    <definedName name="_P1.FTNCbila0125004">#REF!</definedName>
    <definedName name="_P1.FTNCbila0125005">#REF!</definedName>
    <definedName name="_P1.FTNCbila0125006">#REF!</definedName>
    <definedName name="_P1.FTNCbila0125007">#REF!</definedName>
    <definedName name="_P1.FTNCbila0125008">#REF!</definedName>
    <definedName name="_P1.FTNCbila0125009">#REF!</definedName>
    <definedName name="_P1.FTNCbila0125010">#REF!</definedName>
    <definedName name="_P1.FTNCbila0125011">#REF!</definedName>
    <definedName name="_P1.FTNCbila0125012">#REF!</definedName>
    <definedName name="_P1.FTNCbila0125013">#REF!</definedName>
    <definedName name="_P1.FTNCbila0125014">#REF!</definedName>
    <definedName name="_P1.FTNCbila0125015">#REF!</definedName>
    <definedName name="_P1.FTNCbila0125016">#REF!</definedName>
    <definedName name="_P1.FTNCbila0125017">#REF!</definedName>
    <definedName name="_P1.FTNCbila0125018">#REF!</definedName>
    <definedName name="_P1.FTNCbila0126001">#REF!</definedName>
    <definedName name="_P1.FTNCbila0126002">#REF!</definedName>
    <definedName name="_P1.FTNCbila0126003">#REF!</definedName>
    <definedName name="_P1.FTNCbila0126004">#REF!</definedName>
    <definedName name="_P1.FTNCbila0126005">#REF!</definedName>
    <definedName name="_P1.FTNCbila0126006">#REF!</definedName>
    <definedName name="_P1.FTNCbila0126007">#REF!</definedName>
    <definedName name="_P1.FTNCbila0126008">#REF!</definedName>
    <definedName name="_P1.FTNCbila0126009">#REF!</definedName>
    <definedName name="_P1.FTNCbila0126010">#REF!</definedName>
    <definedName name="_P1.FTNCbila0126011">#REF!</definedName>
    <definedName name="_P1.FTNCbila0126012">#REF!</definedName>
    <definedName name="_P1.FTNCbila0126013">#REF!</definedName>
    <definedName name="_P1.FTNCbila0126014">#REF!</definedName>
    <definedName name="_P1.FTNCbila0126015">#REF!</definedName>
    <definedName name="_P1.FTNCbila0126016">#REF!</definedName>
    <definedName name="_P1.FTNCbila0126017">#REF!</definedName>
    <definedName name="_P1.FTNCbila0126018">#REF!</definedName>
    <definedName name="_P1.FTNCbila0127001">#REF!</definedName>
    <definedName name="_P1.FTNCbila0127002">#REF!</definedName>
    <definedName name="_P1.FTNCbila0127003">#REF!</definedName>
    <definedName name="_P1.FTNCbila0127004">#REF!</definedName>
    <definedName name="_P1.FTNCbila0127005">#REF!</definedName>
    <definedName name="_P1.FTNCbila0127006">#REF!</definedName>
    <definedName name="_P1.FTNCbila0127007">#REF!</definedName>
    <definedName name="_P1.FTNCbila0127008">#REF!</definedName>
    <definedName name="_P1.FTNCbila0127009">#REF!</definedName>
    <definedName name="_P1.FTNCbila0127010">#REF!</definedName>
    <definedName name="_P1.FTNCbila0127011">#REF!</definedName>
    <definedName name="_P1.FTNCbila0127012">#REF!</definedName>
    <definedName name="_P1.FTNCbila0127013">#REF!</definedName>
    <definedName name="_P1.FTNCbila0127014">#REF!</definedName>
    <definedName name="_P1.FTNCbila0127015">#REF!</definedName>
    <definedName name="_P1.FTNCbila0127016">#REF!</definedName>
    <definedName name="_P1.FTNCbila0127017">#REF!</definedName>
    <definedName name="_P1.FTNCbila0127018">#REF!</definedName>
    <definedName name="_P1.FTNCbila0128001">#REF!</definedName>
    <definedName name="_P1.FTNCbila0128002">#REF!</definedName>
    <definedName name="_P1.FTNCbila0128003">#REF!</definedName>
    <definedName name="_P1.FTNCbila0128004">#REF!</definedName>
    <definedName name="_P1.FTNCbila0128005">#REF!</definedName>
    <definedName name="_P1.FTNCbila0128006">#REF!</definedName>
    <definedName name="_P1.FTNCbila0128007">#REF!</definedName>
    <definedName name="_P1.FTNCbila0128008">#REF!</definedName>
    <definedName name="_P1.FTNCbila0128009">#REF!</definedName>
    <definedName name="_P1.FTNCbila0128010">#REF!</definedName>
    <definedName name="_P1.FTNCbila0128011">#REF!</definedName>
    <definedName name="_P1.FTNCbila0128012">#REF!</definedName>
    <definedName name="_P1.FTNCbila0128013">#REF!</definedName>
    <definedName name="_P1.FTNCbila0128014">#REF!</definedName>
    <definedName name="_P1.FTNCbila0128015">#REF!</definedName>
    <definedName name="_P1.FTNCbila0128016">#REF!</definedName>
    <definedName name="_P1.FTNCbila0128017">#REF!</definedName>
    <definedName name="_P1.FTNCbila0128018">#REF!</definedName>
    <definedName name="_P1.FTNCbila0129001">#REF!</definedName>
    <definedName name="_P1.FTNCbila0129002">#REF!</definedName>
    <definedName name="_P1.FTNCbila0129003">#REF!</definedName>
    <definedName name="_P1.FTNCbila0129004">#REF!</definedName>
    <definedName name="_P1.FTNCbila0129005">#REF!</definedName>
    <definedName name="_P1.FTNCbila0129006">#REF!</definedName>
    <definedName name="_P1.FTNCbila0129007">#REF!</definedName>
    <definedName name="_P1.FTNCbila0129008">#REF!</definedName>
    <definedName name="_P1.FTNCbila0129009">#REF!</definedName>
    <definedName name="_P1.FTNCbila0129010">#REF!</definedName>
    <definedName name="_P1.FTNCbila0129011">#REF!</definedName>
    <definedName name="_P1.FTNCbila0129012">#REF!</definedName>
    <definedName name="_P1.FTNCbila0129013">#REF!</definedName>
    <definedName name="_P1.FTNCbila0129014">#REF!</definedName>
    <definedName name="_P1.FTNCbila0129015">#REF!</definedName>
    <definedName name="_P1.FTNCbila0129016">#REF!</definedName>
    <definedName name="_P1.FTNCbila0129017">#REF!</definedName>
    <definedName name="_P1.FTNCbila0129018">#REF!</definedName>
    <definedName name="_P1.FTNCbila0130001">#REF!</definedName>
    <definedName name="_P1.FTNCbila0130002">#REF!</definedName>
    <definedName name="_P1.FTNCbila0130003">#REF!</definedName>
    <definedName name="_P1.FTNCbila0130004">#REF!</definedName>
    <definedName name="_P1.FTNCbila0130005">#REF!</definedName>
    <definedName name="_P1.FTNCbila0130006">#REF!</definedName>
    <definedName name="_P1.FTNCbila0130007">#REF!</definedName>
    <definedName name="_P1.FTNCbila0130008">#REF!</definedName>
    <definedName name="_P1.FTNCbila0130009">#REF!</definedName>
    <definedName name="_P1.FTNCbila0130010">#REF!</definedName>
    <definedName name="_P1.FTNCbila0130011">#REF!</definedName>
    <definedName name="_P1.FTNCbila0130012">#REF!</definedName>
    <definedName name="_P1.FTNCbila0130013">#REF!</definedName>
    <definedName name="_P1.FTNCbila0130014">#REF!</definedName>
    <definedName name="_P1.FTNCbila0130015">#REF!</definedName>
    <definedName name="_P1.FTNCbila0130016">#REF!</definedName>
    <definedName name="_P1.FTNCbila0130017">#REF!</definedName>
    <definedName name="_P1.FTNCbila0130018">#REF!</definedName>
    <definedName name="_P1.FTNCbila0131001">#REF!</definedName>
    <definedName name="_P1.FTNCbila0131002">#REF!</definedName>
    <definedName name="_P1.FTNCbila0131003">#REF!</definedName>
    <definedName name="_P1.FTNCbila0131004">#REF!</definedName>
    <definedName name="_P1.FTNCbila0131005">#REF!</definedName>
    <definedName name="_P1.FTNCbila0131006">#REF!</definedName>
    <definedName name="_P1.FTNCbila0131007">#REF!</definedName>
    <definedName name="_P1.FTNCbila0131008">#REF!</definedName>
    <definedName name="_P1.FTNCbila0131009">#REF!</definedName>
    <definedName name="_P1.FTNCbila0131010">#REF!</definedName>
    <definedName name="_P1.FTNCbila0131011">#REF!</definedName>
    <definedName name="_P1.FTNCbila0131012">#REF!</definedName>
    <definedName name="_P1.FTNCbila0131013">#REF!</definedName>
    <definedName name="_P1.FTNCbila0131014">#REF!</definedName>
    <definedName name="_P1.FTNCbila0131015">#REF!</definedName>
    <definedName name="_P1.FTNCbila0131016">#REF!</definedName>
    <definedName name="_P1.FTNCbila0131017">#REF!</definedName>
    <definedName name="_P1.FTNCbila0131018">#REF!</definedName>
    <definedName name="_P1.FTNCbila0132001">#REF!</definedName>
    <definedName name="_P1.FTNCbila0132002">#REF!</definedName>
    <definedName name="_P1.FTNCbila0132003">#REF!</definedName>
    <definedName name="_P1.FTNCbila0132004">#REF!</definedName>
    <definedName name="_P1.FTNCbila0132005">#REF!</definedName>
    <definedName name="_P1.FTNCbila0132006">#REF!</definedName>
    <definedName name="_P1.FTNCbila0132007">#REF!</definedName>
    <definedName name="_P1.FTNCbila0132008">#REF!</definedName>
    <definedName name="_P1.FTNCbila0132009">#REF!</definedName>
    <definedName name="_P1.FTNCbila0132010">#REF!</definedName>
    <definedName name="_P1.FTNCbila0132011">#REF!</definedName>
    <definedName name="_P1.FTNCbila0132012">#REF!</definedName>
    <definedName name="_P1.FTNCbila0132013">#REF!</definedName>
    <definedName name="_P1.FTNCbila0132014">#REF!</definedName>
    <definedName name="_P1.FTNCbila0132015">#REF!</definedName>
    <definedName name="_P1.FTNCbila0132016">#REF!</definedName>
    <definedName name="_P1.FTNCbila0132017">#REF!</definedName>
    <definedName name="_P1.FTNCbila0132018">#REF!</definedName>
    <definedName name="_P1.FTNCbila0133001">#REF!</definedName>
    <definedName name="_P1.FTNCbila0133002">#REF!</definedName>
    <definedName name="_P1.FTNCbila0133003">#REF!</definedName>
    <definedName name="_P1.FTNCbila0133004">#REF!</definedName>
    <definedName name="_P1.FTNCbila0133005">#REF!</definedName>
    <definedName name="_P1.FTNCbila0133006">#REF!</definedName>
    <definedName name="_P1.FTNCbila0133007">#REF!</definedName>
    <definedName name="_P1.FTNCbila0133008">#REF!</definedName>
    <definedName name="_P1.FTNCbila0133009">#REF!</definedName>
    <definedName name="_P1.FTNCbila0133010">#REF!</definedName>
    <definedName name="_P1.FTNCbila0133011">#REF!</definedName>
    <definedName name="_P1.FTNCbila0133012">#REF!</definedName>
    <definedName name="_P1.FTNCbila0133013">#REF!</definedName>
    <definedName name="_P1.FTNCbila0133014">#REF!</definedName>
    <definedName name="_P1.FTNCbila0133015">#REF!</definedName>
    <definedName name="_P1.FTNCbila0133016">#REF!</definedName>
    <definedName name="_P1.FTNCbila0133017">#REF!</definedName>
    <definedName name="_P1.FTNCbila0133018">#REF!</definedName>
    <definedName name="_P1.FTNCbila0134001">#REF!</definedName>
    <definedName name="_P1.FTNCbila0134002">#REF!</definedName>
    <definedName name="_P1.FTNCbila0134003">#REF!</definedName>
    <definedName name="_P1.FTNCbila0134004">#REF!</definedName>
    <definedName name="_P1.FTNCbila0134005">#REF!</definedName>
    <definedName name="_P1.FTNCbila0134006">#REF!</definedName>
    <definedName name="_P1.FTNCbila0134007">#REF!</definedName>
    <definedName name="_P1.FTNCbila0134008">#REF!</definedName>
    <definedName name="_P1.FTNCbila0134009">#REF!</definedName>
    <definedName name="_P1.FTNCbila0134010">#REF!</definedName>
    <definedName name="_P1.FTNCbila0134011">#REF!</definedName>
    <definedName name="_P1.FTNCbila0134012">#REF!</definedName>
    <definedName name="_P1.FTNCbila0134013">#REF!</definedName>
    <definedName name="_P1.FTNCbila0134014">#REF!</definedName>
    <definedName name="_P1.FTNCbila0134015">#REF!</definedName>
    <definedName name="_P1.FTNCbila0134016">#REF!</definedName>
    <definedName name="_P1.FTNCbila0134017">#REF!</definedName>
    <definedName name="_P1.FTNCbila0134018">#REF!</definedName>
    <definedName name="_P1.FTNCbila0135001">#REF!</definedName>
    <definedName name="_P1.FTNCbila0135002">#REF!</definedName>
    <definedName name="_P1.FTNCbila0135003">#REF!</definedName>
    <definedName name="_P1.FTNCbila0135004">#REF!</definedName>
    <definedName name="_P1.FTNCbila0135005">#REF!</definedName>
    <definedName name="_P1.FTNCbila0135006">#REF!</definedName>
    <definedName name="_P1.FTNCbila0135007">#REF!</definedName>
    <definedName name="_P1.FTNCbila0135008">#REF!</definedName>
    <definedName name="_P1.FTNCbila0135009">#REF!</definedName>
    <definedName name="_P1.FTNCbila0135010">#REF!</definedName>
    <definedName name="_P1.FTNCbila0135011">#REF!</definedName>
    <definedName name="_P1.FTNCbila0135012">#REF!</definedName>
    <definedName name="_P1.FTNCbila0135013">#REF!</definedName>
    <definedName name="_P1.FTNCbila0135014">#REF!</definedName>
    <definedName name="_P1.FTNCbila0135015">#REF!</definedName>
    <definedName name="_P1.FTNCbila0135016">#REF!</definedName>
    <definedName name="_P1.FTNCbila0135017">#REF!</definedName>
    <definedName name="_P1.FTNCbila0135018">#REF!</definedName>
    <definedName name="_P1.FTNCbila0136001">#REF!</definedName>
    <definedName name="_P1.FTNCbila0136002">#REF!</definedName>
    <definedName name="_P1.FTNCbila0136003">#REF!</definedName>
    <definedName name="_P1.FTNCbila0136004">#REF!</definedName>
    <definedName name="_P1.FTNCbila0136005">#REF!</definedName>
    <definedName name="_P1.FTNCbila0136006">#REF!</definedName>
    <definedName name="_P1.FTNCbila0136007">#REF!</definedName>
    <definedName name="_P1.FTNCbila0136008">#REF!</definedName>
    <definedName name="_P1.FTNCbila0136009">#REF!</definedName>
    <definedName name="_P1.FTNCbila0136010">#REF!</definedName>
    <definedName name="_P1.FTNCbila0136011">#REF!</definedName>
    <definedName name="_P1.FTNCbila0136012">#REF!</definedName>
    <definedName name="_P1.FTNCbila0136013">#REF!</definedName>
    <definedName name="_P1.FTNCbila0136014">#REF!</definedName>
    <definedName name="_P1.FTNCbila0136015">#REF!</definedName>
    <definedName name="_P1.FTNCbila0136016">#REF!</definedName>
    <definedName name="_P1.FTNCbila0136017">#REF!</definedName>
    <definedName name="_P1.FTNCbila0136018">#REF!</definedName>
    <definedName name="_P1.FTNCbila0137001">#REF!</definedName>
    <definedName name="_P1.FTNCbila0137002">#REF!</definedName>
    <definedName name="_P1.FTNCbila0137003">#REF!</definedName>
    <definedName name="_P1.FTNCbila0137004">#REF!</definedName>
    <definedName name="_P1.FTNCbila0137005">#REF!</definedName>
    <definedName name="_P1.FTNCbila0137006">#REF!</definedName>
    <definedName name="_P1.FTNCbila0137007">#REF!</definedName>
    <definedName name="_P1.FTNCbila0137008">#REF!</definedName>
    <definedName name="_P1.FTNCbila0137009">#REF!</definedName>
    <definedName name="_P1.FTNCbila0137010">#REF!</definedName>
    <definedName name="_P1.FTNCbila0137011">#REF!</definedName>
    <definedName name="_P1.FTNCbila0137012">#REF!</definedName>
    <definedName name="_P1.FTNCbila0137013">#REF!</definedName>
    <definedName name="_P1.FTNCbila0137014">#REF!</definedName>
    <definedName name="_P1.FTNCbila0137015">#REF!</definedName>
    <definedName name="_P1.FTNCbila0137016">#REF!</definedName>
    <definedName name="_P1.FTNCbila0137017">#REF!</definedName>
    <definedName name="_P1.FTNCbila0137018">#REF!</definedName>
    <definedName name="_P1.FTNCbila0138001">#REF!</definedName>
    <definedName name="_P1.FTNCbila0138002">#REF!</definedName>
    <definedName name="_P1.FTNCbila0138003">#REF!</definedName>
    <definedName name="_P1.FTNCbila0138004">#REF!</definedName>
    <definedName name="_P1.FTNCbila0138005">#REF!</definedName>
    <definedName name="_P1.FTNCbila0138006">#REF!</definedName>
    <definedName name="_P1.FTNCbila0138007">#REF!</definedName>
    <definedName name="_P1.FTNCbila0138008">#REF!</definedName>
    <definedName name="_P1.FTNCbila0138009">#REF!</definedName>
    <definedName name="_P1.FTNCbila0138010">#REF!</definedName>
    <definedName name="_P1.FTNCbila0138011">#REF!</definedName>
    <definedName name="_P1.FTNCbila0138012">#REF!</definedName>
    <definedName name="_P1.FTNCbila0138013">#REF!</definedName>
    <definedName name="_P1.FTNCbila0138014">#REF!</definedName>
    <definedName name="_P1.FTNCbila0138015">#REF!</definedName>
    <definedName name="_P1.FTNCbila0138016">#REF!</definedName>
    <definedName name="_P1.FTNCbila0138017">#REF!</definedName>
    <definedName name="_P1.FTNCbila0138018">#REF!</definedName>
    <definedName name="_P1.FTNCbila0139001">#REF!</definedName>
    <definedName name="_P1.FTNCbila0139002">#REF!</definedName>
    <definedName name="_P1.FTNCbila0139003">#REF!</definedName>
    <definedName name="_P1.FTNCbila0139004">#REF!</definedName>
    <definedName name="_P1.FTNCbila0139005">#REF!</definedName>
    <definedName name="_P1.FTNCbila0139006">#REF!</definedName>
    <definedName name="_P1.FTNCbila0139007">#REF!</definedName>
    <definedName name="_P1.FTNCbila0139008">#REF!</definedName>
    <definedName name="_P1.FTNCbila0139009">#REF!</definedName>
    <definedName name="_P1.FTNCbila0139010">#REF!</definedName>
    <definedName name="_P1.FTNCbila0139011">#REF!</definedName>
    <definedName name="_P1.FTNCbila0139012">#REF!</definedName>
    <definedName name="_P1.FTNCbila0139013">#REF!</definedName>
    <definedName name="_P1.FTNCbila0139014">#REF!</definedName>
    <definedName name="_P1.FTNCbila0139015">#REF!</definedName>
    <definedName name="_P1.FTNCbila0139016">#REF!</definedName>
    <definedName name="_P1.FTNCbila0139017">#REF!</definedName>
    <definedName name="_P1.FTNCbila0139018">#REF!</definedName>
    <definedName name="_P1.FTNCbila0140001">#REF!</definedName>
    <definedName name="_P1.FTNCbila0140002">#REF!</definedName>
    <definedName name="_P1.FTNCbila0140003">#REF!</definedName>
    <definedName name="_P1.FTNCbila0140004">#REF!</definedName>
    <definedName name="_P1.FTNCbila0140005">#REF!</definedName>
    <definedName name="_P1.FTNCbila0140006">#REF!</definedName>
    <definedName name="_P1.FTNCbila0140007">#REF!</definedName>
    <definedName name="_P1.FTNCbila0140008">#REF!</definedName>
    <definedName name="_P1.FTNCbila0140009">#REF!</definedName>
    <definedName name="_P1.FTNCbila0140010">#REF!</definedName>
    <definedName name="_P1.FTNCbila0140011">#REF!</definedName>
    <definedName name="_P1.FTNCbila0140012">#REF!</definedName>
    <definedName name="_P1.FTNCbila0140013">#REF!</definedName>
    <definedName name="_P1.FTNCbila0140014">#REF!</definedName>
    <definedName name="_P1.FTNCbila0140015">#REF!</definedName>
    <definedName name="_P1.FTNCbila0140016">#REF!</definedName>
    <definedName name="_P1.FTNCbila0140017">#REF!</definedName>
    <definedName name="_P1.FTNCbila0140018">#REF!</definedName>
    <definedName name="_P1.FTNCbila0141001">#REF!</definedName>
    <definedName name="_P1.FTNCbila0141002">#REF!</definedName>
    <definedName name="_P1.FTNCbila0141003">#REF!</definedName>
    <definedName name="_P1.FTNCbila0141004">#REF!</definedName>
    <definedName name="_P1.FTNCbila0141005">#REF!</definedName>
    <definedName name="_P1.FTNCbila0141006">#REF!</definedName>
    <definedName name="_P1.FTNCbila0141007">#REF!</definedName>
    <definedName name="_P1.FTNCbila0141008">#REF!</definedName>
    <definedName name="_P1.FTNCbila0141009">#REF!</definedName>
    <definedName name="_P1.FTNCbila0141010">#REF!</definedName>
    <definedName name="_P1.FTNCbila0141011">#REF!</definedName>
    <definedName name="_P1.FTNCbila0141012">#REF!</definedName>
    <definedName name="_P1.FTNCbila0141013">#REF!</definedName>
    <definedName name="_P1.FTNCbila0141014">#REF!</definedName>
    <definedName name="_P1.FTNCbila0141015">#REF!</definedName>
    <definedName name="_P1.FTNCbila0141016">#REF!</definedName>
    <definedName name="_P1.FTNCbila0141017">#REF!</definedName>
    <definedName name="_P1.FTNCbila0141018">#REF!</definedName>
    <definedName name="_P1.FTNCbila0142001">#REF!</definedName>
    <definedName name="_P1.FTNCbila0142002">#REF!</definedName>
    <definedName name="_P1.FTNCbila0142003">#REF!</definedName>
    <definedName name="_P1.FTNCbila0142004">#REF!</definedName>
    <definedName name="_P1.FTNCbila0142005">#REF!</definedName>
    <definedName name="_P1.FTNCbila0142006">#REF!</definedName>
    <definedName name="_P1.FTNCbila0142007">#REF!</definedName>
    <definedName name="_P1.FTNCbila0142008">#REF!</definedName>
    <definedName name="_P1.FTNCbila0142009">#REF!</definedName>
    <definedName name="_P1.FTNCbila0142010">#REF!</definedName>
    <definedName name="_P1.FTNCbila0142011">#REF!</definedName>
    <definedName name="_P1.FTNCbila0142012">#REF!</definedName>
    <definedName name="_P1.FTNCbila0142013">#REF!</definedName>
    <definedName name="_P1.FTNCbila0142014">#REF!</definedName>
    <definedName name="_P1.FTNCbila0142015">#REF!</definedName>
    <definedName name="_P1.FTNCbila0142016">#REF!</definedName>
    <definedName name="_P1.FTNCbila0142017">#REF!</definedName>
    <definedName name="_P1.FTNCbila0142018">#REF!</definedName>
    <definedName name="_P1.FTNCbila0143001">#REF!</definedName>
    <definedName name="_P1.FTNCbila0143002">#REF!</definedName>
    <definedName name="_P1.FTNCbila0143003">#REF!</definedName>
    <definedName name="_P1.FTNCbila0143004">#REF!</definedName>
    <definedName name="_P1.FTNCbila0143005">#REF!</definedName>
    <definedName name="_P1.FTNCbila0143006">#REF!</definedName>
    <definedName name="_P1.FTNCbila0143007">#REF!</definedName>
    <definedName name="_P1.FTNCbila0143008">#REF!</definedName>
    <definedName name="_P1.FTNCbila0143009">#REF!</definedName>
    <definedName name="_P1.FTNCbila0143010">#REF!</definedName>
    <definedName name="_P1.FTNCbila0143011">#REF!</definedName>
    <definedName name="_P1.FTNCbila0143012">#REF!</definedName>
    <definedName name="_P1.FTNCbila0143013">#REF!</definedName>
    <definedName name="_P1.FTNCbila0143014">#REF!</definedName>
    <definedName name="_P1.FTNCbila0143015">#REF!</definedName>
    <definedName name="_P1.FTNCbila0143016">#REF!</definedName>
    <definedName name="_P1.FTNCbila0143017">#REF!</definedName>
    <definedName name="_P1.FTNCbila0143018">#REF!</definedName>
    <definedName name="_P1.FTNCbila0144001">#REF!</definedName>
    <definedName name="_P1.FTNCbila0144002">#REF!</definedName>
    <definedName name="_P1.FTNCbila0144003">#REF!</definedName>
    <definedName name="_P1.FTNCbila0144004">#REF!</definedName>
    <definedName name="_P1.FTNCbila0144005">#REF!</definedName>
    <definedName name="_P1.FTNCbila0144006">#REF!</definedName>
    <definedName name="_P1.FTNCbila0144007">#REF!</definedName>
    <definedName name="_P1.FTNCbila0144008">#REF!</definedName>
    <definedName name="_P1.FTNCbila0144009">#REF!</definedName>
    <definedName name="_P1.FTNCbila0144010">#REF!</definedName>
    <definedName name="_P1.FTNCbila0144011">#REF!</definedName>
    <definedName name="_P1.FTNCbila0144012">#REF!</definedName>
    <definedName name="_P1.FTNCbila0144013">#REF!</definedName>
    <definedName name="_P1.FTNCbila0144014">#REF!</definedName>
    <definedName name="_P1.FTNCbila0144015">#REF!</definedName>
    <definedName name="_P1.FTNCbila0144016">#REF!</definedName>
    <definedName name="_P1.FTNCbila0144017">#REF!</definedName>
    <definedName name="_P1.FTNCbila0144018">#REF!</definedName>
    <definedName name="_P1.FTNCbila0145001">#REF!</definedName>
    <definedName name="_P1.FTNCbila0145002">#REF!</definedName>
    <definedName name="_P1.FTNCbila0145003">#REF!</definedName>
    <definedName name="_P1.FTNCbila0145004">#REF!</definedName>
    <definedName name="_P1.FTNCbila0145005">#REF!</definedName>
    <definedName name="_P1.FTNCbila0145006">#REF!</definedName>
    <definedName name="_P1.FTNCbila0145007">#REF!</definedName>
    <definedName name="_P1.FTNCbila0145008">#REF!</definedName>
    <definedName name="_P1.FTNCbila0145009">#REF!</definedName>
    <definedName name="_P1.FTNCbila0145010">#REF!</definedName>
    <definedName name="_P1.FTNCbila0145011">#REF!</definedName>
    <definedName name="_P1.FTNCbila0145012">#REF!</definedName>
    <definedName name="_P1.FTNCbila0145013">#REF!</definedName>
    <definedName name="_P1.FTNCbila0145014">#REF!</definedName>
    <definedName name="_P1.FTNCbila0145015">#REF!</definedName>
    <definedName name="_P1.FTNCbila0145016">#REF!</definedName>
    <definedName name="_P1.FTNCbila0145017">#REF!</definedName>
    <definedName name="_P1.FTNCbila0145018">#REF!</definedName>
    <definedName name="_P1.FTNCbila0146001">#REF!</definedName>
    <definedName name="_P1.FTNCbila0146002">#REF!</definedName>
    <definedName name="_P1.FTNCbila0146003">#REF!</definedName>
    <definedName name="_P1.FTNCbila0146004">#REF!</definedName>
    <definedName name="_P1.FTNCbila0146005">#REF!</definedName>
    <definedName name="_P1.FTNCbila0146006">#REF!</definedName>
    <definedName name="_P1.FTNCbila0146007">#REF!</definedName>
    <definedName name="_P1.FTNCbila0146008">#REF!</definedName>
    <definedName name="_P1.FTNCbila0146009">#REF!</definedName>
    <definedName name="_P1.FTNCbila0146010">#REF!</definedName>
    <definedName name="_P1.FTNCbila0146011">#REF!</definedName>
    <definedName name="_P1.FTNCbila0146012">#REF!</definedName>
    <definedName name="_P1.FTNCbila0146013">#REF!</definedName>
    <definedName name="_P1.FTNCbila0146014">#REF!</definedName>
    <definedName name="_P1.FTNCbila0146015">#REF!</definedName>
    <definedName name="_P1.FTNCbila0146016">#REF!</definedName>
    <definedName name="_P1.FTNCbila0146017">#REF!</definedName>
    <definedName name="_P1.FTNCbila0146018">#REF!</definedName>
    <definedName name="_P1.FTNCbila0147001">#REF!</definedName>
    <definedName name="_P1.FTNCbila0147002">#REF!</definedName>
    <definedName name="_P1.FTNCbila0147003">#REF!</definedName>
    <definedName name="_P1.FTNCbila0147004">#REF!</definedName>
    <definedName name="_P1.FTNCbila0147005">#REF!</definedName>
    <definedName name="_P1.FTNCbila0147006">#REF!</definedName>
    <definedName name="_P1.FTNCbila0147007">#REF!</definedName>
    <definedName name="_P1.FTNCbila0147008">#REF!</definedName>
    <definedName name="_P1.FTNCbila0147009">#REF!</definedName>
    <definedName name="_P1.FTNCbila0147010">#REF!</definedName>
    <definedName name="_P1.FTNCbila0147011">#REF!</definedName>
    <definedName name="_P1.FTNCbila0147012">#REF!</definedName>
    <definedName name="_P1.FTNCbila0147013">#REF!</definedName>
    <definedName name="_P1.FTNCbila0147014">#REF!</definedName>
    <definedName name="_P1.FTNCbila0147015">#REF!</definedName>
    <definedName name="_P1.FTNCbila0147016">#REF!</definedName>
    <definedName name="_P1.FTNCbila0147017">#REF!</definedName>
    <definedName name="_P1.FTNCbila0147018">#REF!</definedName>
    <definedName name="_P1.FTNCbila0148001">#REF!</definedName>
    <definedName name="_P1.FTNCbila0148002">#REF!</definedName>
    <definedName name="_P1.FTNCbila0148003">#REF!</definedName>
    <definedName name="_P1.FTNCbila0148004">#REF!</definedName>
    <definedName name="_P1.FTNCbila0148005">#REF!</definedName>
    <definedName name="_P1.FTNCbila0148006">#REF!</definedName>
    <definedName name="_P1.FTNCbila0148007">#REF!</definedName>
    <definedName name="_P1.FTNCbila0148008">#REF!</definedName>
    <definedName name="_P1.FTNCbila0148009">#REF!</definedName>
    <definedName name="_P1.FTNCbila0148010">#REF!</definedName>
    <definedName name="_P1.FTNCbila0148011">#REF!</definedName>
    <definedName name="_P1.FTNCbila0148012">#REF!</definedName>
    <definedName name="_P1.FTNCbila0148013">#REF!</definedName>
    <definedName name="_P1.FTNCbila0148014">#REF!</definedName>
    <definedName name="_P1.FTNCbila0148015">#REF!</definedName>
    <definedName name="_P1.FTNCbila0148016">#REF!</definedName>
    <definedName name="_P1.FTNCbila0148017">#REF!</definedName>
    <definedName name="_P1.FTNCbila0148018">#REF!</definedName>
    <definedName name="_P1.FTNCbila0149001">#REF!</definedName>
    <definedName name="_P1.FTNCbila0149002">#REF!</definedName>
    <definedName name="_P1.FTNCbila0149003">#REF!</definedName>
    <definedName name="_P1.FTNCbila0149004">#REF!</definedName>
    <definedName name="_P1.FTNCbila0149005">#REF!</definedName>
    <definedName name="_P1.FTNCbila0149006">#REF!</definedName>
    <definedName name="_P1.FTNCbila0149007">#REF!</definedName>
    <definedName name="_P1.FTNCbila0149008">#REF!</definedName>
    <definedName name="_P1.FTNCbila0149009">#REF!</definedName>
    <definedName name="_P1.FTNCbila0149010">#REF!</definedName>
    <definedName name="_P1.FTNCbila0149011">#REF!</definedName>
    <definedName name="_P1.FTNCbila0149012">#REF!</definedName>
    <definedName name="_P1.FTNCbila0149013">#REF!</definedName>
    <definedName name="_P1.FTNCbila0149014">#REF!</definedName>
    <definedName name="_P1.FTNCbila0149015">#REF!</definedName>
    <definedName name="_P1.FTNCbila0149016">#REF!</definedName>
    <definedName name="_P1.FTNCbila0149017">#REF!</definedName>
    <definedName name="_P1.FTNCbila0149018">#REF!</definedName>
    <definedName name="_P1.FTNCbila0150001">#REF!</definedName>
    <definedName name="_P1.FTNCbila0150002">#REF!</definedName>
    <definedName name="_P1.FTNCbila0150003">#REF!</definedName>
    <definedName name="_P1.FTNCbila0150004">#REF!</definedName>
    <definedName name="_P1.FTNCbila0150005">#REF!</definedName>
    <definedName name="_P1.FTNCbila0150006">#REF!</definedName>
    <definedName name="_P1.FTNCbila0150007">#REF!</definedName>
    <definedName name="_P1.FTNCbila0150008">#REF!</definedName>
    <definedName name="_P1.FTNCbila0150009">#REF!</definedName>
    <definedName name="_P1.FTNCbila0150010">#REF!</definedName>
    <definedName name="_P1.FTNCbila0150011">#REF!</definedName>
    <definedName name="_P1.FTNCbila0150012">#REF!</definedName>
    <definedName name="_P1.FTNCbila0150013">#REF!</definedName>
    <definedName name="_P1.FTNCbila0150014">#REF!</definedName>
    <definedName name="_P1.FTNCbila0150015">#REF!</definedName>
    <definedName name="_P1.FTNCbila0150016">#REF!</definedName>
    <definedName name="_P1.FTNCbila0150017">#REF!</definedName>
    <definedName name="_P1.FTNCbila0150018">#REF!</definedName>
    <definedName name="_P1.FTNCbila0151001">#REF!</definedName>
    <definedName name="_P1.FTNCbila0151002">#REF!</definedName>
    <definedName name="_P1.FTNCbila0151003">#REF!</definedName>
    <definedName name="_P1.FTNCbila0151004">#REF!</definedName>
    <definedName name="_P1.FTNCbila0151005">#REF!</definedName>
    <definedName name="_P1.FTNCbila0151006">#REF!</definedName>
    <definedName name="_P1.FTNCbila0151007">#REF!</definedName>
    <definedName name="_P1.FTNCbila0151008">#REF!</definedName>
    <definedName name="_P1.FTNCbila0151009">#REF!</definedName>
    <definedName name="_P1.FTNCbila0151010">#REF!</definedName>
    <definedName name="_P1.FTNCbila0151011">#REF!</definedName>
    <definedName name="_P1.FTNCbila0151012">#REF!</definedName>
    <definedName name="_P1.FTNCbila0151013">#REF!</definedName>
    <definedName name="_P1.FTNCbila0151014">#REF!</definedName>
    <definedName name="_P1.FTNCbila0151015">#REF!</definedName>
    <definedName name="_P1.FTNCbila0151016">#REF!</definedName>
    <definedName name="_P1.FTNCbila0151017">#REF!</definedName>
    <definedName name="_P1.FTNCbila0151018">#REF!</definedName>
    <definedName name="_P1.FTNCbila0152001">#REF!</definedName>
    <definedName name="_P1.FTNCbila0152002">#REF!</definedName>
    <definedName name="_P1.FTNCbila0152003">#REF!</definedName>
    <definedName name="_P1.FTNCbila0152004">#REF!</definedName>
    <definedName name="_P1.FTNCbila0152005">#REF!</definedName>
    <definedName name="_P1.FTNCbila0152006">#REF!</definedName>
    <definedName name="_P1.FTNCbila0152007">#REF!</definedName>
    <definedName name="_P1.FTNCbila0152008">#REF!</definedName>
    <definedName name="_P1.FTNCbila0152009">#REF!</definedName>
    <definedName name="_P1.FTNCbila0152010">#REF!</definedName>
    <definedName name="_P1.FTNCbila0152011">#REF!</definedName>
    <definedName name="_P1.FTNCbila0152012">#REF!</definedName>
    <definedName name="_P1.FTNCbila0152013">#REF!</definedName>
    <definedName name="_P1.FTNCbila0152014">#REF!</definedName>
    <definedName name="_P1.FTNCbila0152015">#REF!</definedName>
    <definedName name="_P1.FTNCbila0152016">#REF!</definedName>
    <definedName name="_P1.FTNCbila0152017">#REF!</definedName>
    <definedName name="_P1.FTNCbila0152018">#REF!</definedName>
    <definedName name="_P1.FTNCbila0153001">#REF!</definedName>
    <definedName name="_P1.FTNCbila0153002">#REF!</definedName>
    <definedName name="_P1.FTNCbila0153003">#REF!</definedName>
    <definedName name="_P1.FTNCbila0153004">#REF!</definedName>
    <definedName name="_P1.FTNCbila0153005">#REF!</definedName>
    <definedName name="_P1.FTNCbila0153006">#REF!</definedName>
    <definedName name="_P1.FTNCbila0153007">#REF!</definedName>
    <definedName name="_P1.FTNCbila0153008">#REF!</definedName>
    <definedName name="_P1.FTNCbila0153009">#REF!</definedName>
    <definedName name="_P1.FTNCbila0153010">#REF!</definedName>
    <definedName name="_P1.FTNCbila0153011">#REF!</definedName>
    <definedName name="_P1.FTNCbila0153012">#REF!</definedName>
    <definedName name="_P1.FTNCbila0153013">#REF!</definedName>
    <definedName name="_P1.FTNCbila0153014">#REF!</definedName>
    <definedName name="_P1.FTNCbila0153015">#REF!</definedName>
    <definedName name="_P1.FTNCbila0153016">#REF!</definedName>
    <definedName name="_P1.FTNCbila0153017">#REF!</definedName>
    <definedName name="_P1.FTNCbila0153018">#REF!</definedName>
    <definedName name="_P1.FTNCbila0154001">#REF!</definedName>
    <definedName name="_P1.FTNCbila0154002">#REF!</definedName>
    <definedName name="_P1.FTNCbila0154003">#REF!</definedName>
    <definedName name="_P1.FTNCbila0154004">#REF!</definedName>
    <definedName name="_P1.FTNCbila0154005">#REF!</definedName>
    <definedName name="_P1.FTNCbila0154006">#REF!</definedName>
    <definedName name="_P1.FTNCbila0154007">#REF!</definedName>
    <definedName name="_P1.FTNCbila0154008">#REF!</definedName>
    <definedName name="_P1.FTNCbila0154009">#REF!</definedName>
    <definedName name="_P1.FTNCbila0154010">#REF!</definedName>
    <definedName name="_P1.FTNCbila0154011">#REF!</definedName>
    <definedName name="_P1.FTNCbila0154012">#REF!</definedName>
    <definedName name="_P1.FTNCbila0154013">#REF!</definedName>
    <definedName name="_P1.FTNCbila0154014">#REF!</definedName>
    <definedName name="_P1.FTNCbila0154015">#REF!</definedName>
    <definedName name="_P1.FTNCbila0154016">#REF!</definedName>
    <definedName name="_P1.FTNCbila0154017">#REF!</definedName>
    <definedName name="_P1.FTNCbila0154018">#REF!</definedName>
    <definedName name="_P1.FTNCbila0155001">#REF!</definedName>
    <definedName name="_P1.FTNCbila0155002">#REF!</definedName>
    <definedName name="_P1.FTNCbila0155003">#REF!</definedName>
    <definedName name="_P1.FTNCbila0155004">#REF!</definedName>
    <definedName name="_P1.FTNCbila0155005">#REF!</definedName>
    <definedName name="_P1.FTNCbila0155006">#REF!</definedName>
    <definedName name="_P1.FTNCbila0155007">#REF!</definedName>
    <definedName name="_P1.FTNCbila0155008">#REF!</definedName>
    <definedName name="_P1.FTNCbila0155009">#REF!</definedName>
    <definedName name="_P1.FTNCbila0155010">#REF!</definedName>
    <definedName name="_P1.FTNCbila0155011">#REF!</definedName>
    <definedName name="_P1.FTNCbila0155012">#REF!</definedName>
    <definedName name="_P1.FTNCbila0155013">#REF!</definedName>
    <definedName name="_P1.FTNCbila0155014">#REF!</definedName>
    <definedName name="_P1.FTNCbila0155015">#REF!</definedName>
    <definedName name="_P1.FTNCbila0155016">#REF!</definedName>
    <definedName name="_P1.FTNCbila0155017">#REF!</definedName>
    <definedName name="_P1.FTNCbila0155018">#REF!</definedName>
    <definedName name="_P1.FTNCbila0156001">#REF!</definedName>
    <definedName name="_P1.FTNCbila0156002">#REF!</definedName>
    <definedName name="_P1.FTNCbila0156003">#REF!</definedName>
    <definedName name="_P1.FTNCbila0156004">#REF!</definedName>
    <definedName name="_P1.FTNCbila0156005">#REF!</definedName>
    <definedName name="_P1.FTNCbila0156006">#REF!</definedName>
    <definedName name="_P1.FTNCbila0156007">#REF!</definedName>
    <definedName name="_P1.FTNCbila0156008">#REF!</definedName>
    <definedName name="_P1.FTNCbila0156009">#REF!</definedName>
    <definedName name="_P1.FTNCbila0156010">#REF!</definedName>
    <definedName name="_P1.FTNCbila0156011">#REF!</definedName>
    <definedName name="_P1.FTNCbila0156012">#REF!</definedName>
    <definedName name="_P1.FTNCbila0156013">#REF!</definedName>
    <definedName name="_P1.FTNCbila0156014">#REF!</definedName>
    <definedName name="_P1.FTNCbila0156015">#REF!</definedName>
    <definedName name="_P1.FTNCbila0156016">#REF!</definedName>
    <definedName name="_P1.FTNCbila0156017">#REF!</definedName>
    <definedName name="_P1.FTNCbila0156018">#REF!</definedName>
    <definedName name="_P1.FTNCbila0157001">#REF!</definedName>
    <definedName name="_P1.FTNCbila0157002">#REF!</definedName>
    <definedName name="_P1.FTNCbila0157003">#REF!</definedName>
    <definedName name="_P1.FTNCbila0157004">#REF!</definedName>
    <definedName name="_P1.FTNCbila0157005">#REF!</definedName>
    <definedName name="_P1.FTNCbila0157006">#REF!</definedName>
    <definedName name="_P1.FTNCbila0157007">#REF!</definedName>
    <definedName name="_P1.FTNCbila0157008">#REF!</definedName>
    <definedName name="_P1.FTNCbila0157009">#REF!</definedName>
    <definedName name="_P1.FTNCbila0157010">#REF!</definedName>
    <definedName name="_P1.FTNCbila0157011">#REF!</definedName>
    <definedName name="_P1.FTNCbila0157012">#REF!</definedName>
    <definedName name="_P1.FTNCbila0157013">#REF!</definedName>
    <definedName name="_P1.FTNCbila0157014">#REF!</definedName>
    <definedName name="_P1.FTNCbila0157015">#REF!</definedName>
    <definedName name="_P1.FTNCbila0157016">#REF!</definedName>
    <definedName name="_P1.FTNCbila0157017">#REF!</definedName>
    <definedName name="_P1.FTNCbila0157018">#REF!</definedName>
    <definedName name="_P1.FTNCbila0158001">#REF!</definedName>
    <definedName name="_P1.FTNCbila0158002">#REF!</definedName>
    <definedName name="_P1.FTNCbila0158003">#REF!</definedName>
    <definedName name="_P1.FTNCbila0158004">#REF!</definedName>
    <definedName name="_P1.FTNCbila0158005">#REF!</definedName>
    <definedName name="_P1.FTNCbila0158006">#REF!</definedName>
    <definedName name="_P1.FTNCbila0158007">#REF!</definedName>
    <definedName name="_P1.FTNCbila0158008">#REF!</definedName>
    <definedName name="_P1.FTNCbila0158009">#REF!</definedName>
    <definedName name="_P1.FTNCbila0158010">#REF!</definedName>
    <definedName name="_P1.FTNCbila0158011">#REF!</definedName>
    <definedName name="_P1.FTNCbila0158012">#REF!</definedName>
    <definedName name="_P1.FTNCbila0158013">#REF!</definedName>
    <definedName name="_P1.FTNCbila0158014">#REF!</definedName>
    <definedName name="_P1.FTNCbila0158015">#REF!</definedName>
    <definedName name="_P1.FTNCbila0158016">#REF!</definedName>
    <definedName name="_P1.FTNCbila0158017">#REF!</definedName>
    <definedName name="_P1.FTNCbila0158018">#REF!</definedName>
    <definedName name="_P1.FTNCbila0159001">#REF!</definedName>
    <definedName name="_P1.FTNCbila0159002">#REF!</definedName>
    <definedName name="_P1.FTNCbila0159003">#REF!</definedName>
    <definedName name="_P1.FTNCbila0159004">#REF!</definedName>
    <definedName name="_P1.FTNCbila0159005">#REF!</definedName>
    <definedName name="_P1.FTNCbila0159006">#REF!</definedName>
    <definedName name="_P1.FTNCbila0159007">#REF!</definedName>
    <definedName name="_P1.FTNCbila0159008">#REF!</definedName>
    <definedName name="_P1.FTNCbila0159009">#REF!</definedName>
    <definedName name="_P1.FTNCbila0159010">#REF!</definedName>
    <definedName name="_P1.FTNCbila0159011">#REF!</definedName>
    <definedName name="_P1.FTNCbila0159012">#REF!</definedName>
    <definedName name="_P1.FTNCbila0159013">#REF!</definedName>
    <definedName name="_P1.FTNCbila0159014">#REF!</definedName>
    <definedName name="_P1.FTNCbila0159015">#REF!</definedName>
    <definedName name="_P1.FTNCbila0159016">#REF!</definedName>
    <definedName name="_P1.FTNCbila0159017">#REF!</definedName>
    <definedName name="_P1.FTNCbila0159018">#REF!</definedName>
    <definedName name="_P1.FTNCbila0160001">#REF!</definedName>
    <definedName name="_P1.FTNCbila0160002">#REF!</definedName>
    <definedName name="_P1.FTNCbila0160003">#REF!</definedName>
    <definedName name="_P1.FTNCbila0160004">#REF!</definedName>
    <definedName name="_P1.FTNCbila0160005">#REF!</definedName>
    <definedName name="_P1.FTNCbila0160006">#REF!</definedName>
    <definedName name="_P1.FTNCbila0160007">#REF!</definedName>
    <definedName name="_P1.FTNCbila0160008">#REF!</definedName>
    <definedName name="_P1.FTNCbila0160009">#REF!</definedName>
    <definedName name="_P1.FTNCbila0160010">#REF!</definedName>
    <definedName name="_P1.FTNCbila0160011">#REF!</definedName>
    <definedName name="_P1.FTNCbila0160012">#REF!</definedName>
    <definedName name="_P1.FTNCbila0160013">#REF!</definedName>
    <definedName name="_P1.FTNCbila0160014">#REF!</definedName>
    <definedName name="_P1.FTNCbila0160015">#REF!</definedName>
    <definedName name="_P1.FTNCbila0160016">#REF!</definedName>
    <definedName name="_P1.FTNCbila0160017">#REF!</definedName>
    <definedName name="_P1.FTNCbila0160018">#REF!</definedName>
    <definedName name="_P1.FTNCbila0161001">#REF!</definedName>
    <definedName name="_P1.FTNCbila0161002">#REF!</definedName>
    <definedName name="_P1.FTNCbila0161003">#REF!</definedName>
    <definedName name="_P1.FTNCbila0161004">#REF!</definedName>
    <definedName name="_P1.FTNCbila0161005">#REF!</definedName>
    <definedName name="_P1.FTNCbila0161006">#REF!</definedName>
    <definedName name="_P1.FTNCbila0161007">#REF!</definedName>
    <definedName name="_P1.FTNCbila0161008">#REF!</definedName>
    <definedName name="_P1.FTNCbila0161009">#REF!</definedName>
    <definedName name="_P1.FTNCbila0161010">#REF!</definedName>
    <definedName name="_P1.FTNCbila0161011">#REF!</definedName>
    <definedName name="_P1.FTNCbila0161012">#REF!</definedName>
    <definedName name="_P1.FTNCbila0161013">#REF!</definedName>
    <definedName name="_P1.FTNCbila0161014">#REF!</definedName>
    <definedName name="_P1.FTNCbila0161015">#REF!</definedName>
    <definedName name="_P1.FTNCbila0161016">#REF!</definedName>
    <definedName name="_P1.FTNCbila0161017">#REF!</definedName>
    <definedName name="_P1.FTNCbila0161018">#REF!</definedName>
    <definedName name="_P1.FTNCbila0162001">#REF!</definedName>
    <definedName name="_P1.FTNCbila0162002">#REF!</definedName>
    <definedName name="_P1.FTNCbila0162003">#REF!</definedName>
    <definedName name="_P1.FTNCbila0162004">#REF!</definedName>
    <definedName name="_P1.FTNCbila0162005">#REF!</definedName>
    <definedName name="_P1.FTNCbila0162006">#REF!</definedName>
    <definedName name="_P1.FTNCbila0162007">#REF!</definedName>
    <definedName name="_P1.FTNCbila0162008">#REF!</definedName>
    <definedName name="_P1.FTNCbila0162009">#REF!</definedName>
    <definedName name="_P1.FTNCbila0162010">#REF!</definedName>
    <definedName name="_P1.FTNCbila0162011">#REF!</definedName>
    <definedName name="_P1.FTNCbila0162012">#REF!</definedName>
    <definedName name="_P1.FTNCbila0162013">#REF!</definedName>
    <definedName name="_P1.FTNCbila0162014">#REF!</definedName>
    <definedName name="_P1.FTNCbila0162015">#REF!</definedName>
    <definedName name="_P1.FTNCbila0162016">#REF!</definedName>
    <definedName name="_P1.FTNCbila0162017">#REF!</definedName>
    <definedName name="_P1.FTNCbila0162018">#REF!</definedName>
    <definedName name="_P1.FTNCbila0163001">#REF!</definedName>
    <definedName name="_P1.FTNCbila0163002">#REF!</definedName>
    <definedName name="_P1.FTNCbila0163003">#REF!</definedName>
    <definedName name="_P1.FTNCbila0163004">#REF!</definedName>
    <definedName name="_P1.FTNCbila0163005">#REF!</definedName>
    <definedName name="_P1.FTNCbila0163006">#REF!</definedName>
    <definedName name="_P1.FTNCbila0163007">#REF!</definedName>
    <definedName name="_P1.FTNCbila0163008">#REF!</definedName>
    <definedName name="_P1.FTNCbila0163009">#REF!</definedName>
    <definedName name="_P1.FTNCbila0163010">#REF!</definedName>
    <definedName name="_P1.FTNCbila0163011">#REF!</definedName>
    <definedName name="_P1.FTNCbila0163012">#REF!</definedName>
    <definedName name="_P1.FTNCbila0163013">#REF!</definedName>
    <definedName name="_P1.FTNCbila0163014">#REF!</definedName>
    <definedName name="_P1.FTNCbila0163015">#REF!</definedName>
    <definedName name="_P1.FTNCbila0163016">#REF!</definedName>
    <definedName name="_P1.FTNCbila0163017">#REF!</definedName>
    <definedName name="_P1.FTNCbila0163018">#REF!</definedName>
    <definedName name="_P1.FTNCbila0164001">#REF!</definedName>
    <definedName name="_P1.FTNCbila0164002">#REF!</definedName>
    <definedName name="_P1.FTNCbila0164003">#REF!</definedName>
    <definedName name="_P1.FTNCbila0164004">#REF!</definedName>
    <definedName name="_P1.FTNCbila0164005">#REF!</definedName>
    <definedName name="_P1.FTNCbila0164006">#REF!</definedName>
    <definedName name="_P1.FTNCbila0164007">#REF!</definedName>
    <definedName name="_P1.FTNCbila0164008">#REF!</definedName>
    <definedName name="_P1.FTNCbila0164009">#REF!</definedName>
    <definedName name="_P1.FTNCbila0164010">#REF!</definedName>
    <definedName name="_P1.FTNCbila0164011">#REF!</definedName>
    <definedName name="_P1.FTNCbila0164012">#REF!</definedName>
    <definedName name="_P1.FTNCbila0164013">#REF!</definedName>
    <definedName name="_P1.FTNCbila0164014">#REF!</definedName>
    <definedName name="_P1.FTNCbila0164015">#REF!</definedName>
    <definedName name="_P1.FTNCbila0164016">#REF!</definedName>
    <definedName name="_P1.FTNCbila0164017">#REF!</definedName>
    <definedName name="_P1.FTNCbila0164018">#REF!</definedName>
    <definedName name="_P1.FTNCbila0165001">#REF!</definedName>
    <definedName name="_P1.FTNCbila0165002">#REF!</definedName>
    <definedName name="_P1.FTNCbila0165003">#REF!</definedName>
    <definedName name="_P1.FTNCbila0165004">#REF!</definedName>
    <definedName name="_P1.FTNCbila0165005">#REF!</definedName>
    <definedName name="_P1.FTNCbila0165006">#REF!</definedName>
    <definedName name="_P1.FTNCbila0165007">#REF!</definedName>
    <definedName name="_P1.FTNCbila0165008">#REF!</definedName>
    <definedName name="_P1.FTNCbila0165009">#REF!</definedName>
    <definedName name="_P1.FTNCbila0165010">#REF!</definedName>
    <definedName name="_P1.FTNCbila0165011">#REF!</definedName>
    <definedName name="_P1.FTNCbila0165012">#REF!</definedName>
    <definedName name="_P1.FTNCbila0165013">#REF!</definedName>
    <definedName name="_P1.FTNCbila0165014">#REF!</definedName>
    <definedName name="_P1.FTNCbila0165015">#REF!</definedName>
    <definedName name="_P1.FTNCbila0165016">#REF!</definedName>
    <definedName name="_P1.FTNCbila0165017">#REF!</definedName>
    <definedName name="_P1.FTNCbila0165018">#REF!</definedName>
    <definedName name="_P1.FTNCbila0166001">#REF!</definedName>
    <definedName name="_P1.FTNCbila0166002">#REF!</definedName>
    <definedName name="_P1.FTNCbila0166003">#REF!</definedName>
    <definedName name="_P1.FTNCbila0166004">#REF!</definedName>
    <definedName name="_P1.FTNCbila0166005">#REF!</definedName>
    <definedName name="_P1.FTNCbila0166006">#REF!</definedName>
    <definedName name="_P1.FTNCbila0166007">#REF!</definedName>
    <definedName name="_P1.FTNCbila0166008">#REF!</definedName>
    <definedName name="_P1.FTNCbila0166009">#REF!</definedName>
    <definedName name="_P1.FTNCbila0166010">#REF!</definedName>
    <definedName name="_P1.FTNCbila0166011">#REF!</definedName>
    <definedName name="_P1.FTNCbila0166012">#REF!</definedName>
    <definedName name="_P1.FTNCbila0166013">#REF!</definedName>
    <definedName name="_P1.FTNCbila0166014">#REF!</definedName>
    <definedName name="_P1.FTNCbila0166015">#REF!</definedName>
    <definedName name="_P1.FTNCbila0166016">#REF!</definedName>
    <definedName name="_P1.FTNCbila0166017">#REF!</definedName>
    <definedName name="_P1.FTNCbila0166018">#REF!</definedName>
    <definedName name="_P1.FTNCbila0167001">#REF!</definedName>
    <definedName name="_P1.FTNCbila0167002">#REF!</definedName>
    <definedName name="_P1.FTNCbila0167003">#REF!</definedName>
    <definedName name="_P1.FTNCbila0167004">#REF!</definedName>
    <definedName name="_P1.FTNCbila0167005">#REF!</definedName>
    <definedName name="_P1.FTNCbila0167006">#REF!</definedName>
    <definedName name="_P1.FTNCbila0167007">#REF!</definedName>
    <definedName name="_P1.FTNCbila0167008">#REF!</definedName>
    <definedName name="_P1.FTNCbila0167009">#REF!</definedName>
    <definedName name="_P1.FTNCbila0167010">#REF!</definedName>
    <definedName name="_P1.FTNCbila0167011">#REF!</definedName>
    <definedName name="_P1.FTNCbila0167012">#REF!</definedName>
    <definedName name="_P1.FTNCbila0167013">#REF!</definedName>
    <definedName name="_P1.FTNCbila0167014">#REF!</definedName>
    <definedName name="_P1.FTNCbila0167015">#REF!</definedName>
    <definedName name="_P1.FTNCbila0167016">#REF!</definedName>
    <definedName name="_P1.FTNCbila0167017">#REF!</definedName>
    <definedName name="_P1.FTNCbila0167018">#REF!</definedName>
    <definedName name="_P1.FTNCbila0168001">#REF!</definedName>
    <definedName name="_P1.FTNCbila0168002">#REF!</definedName>
    <definedName name="_P1.FTNCbila0168003">#REF!</definedName>
    <definedName name="_P1.FTNCbila0168004">#REF!</definedName>
    <definedName name="_P1.FTNCbila0168005">#REF!</definedName>
    <definedName name="_P1.FTNCbila0168006">#REF!</definedName>
    <definedName name="_P1.FTNCbila0168007">#REF!</definedName>
    <definedName name="_P1.FTNCbila0168008">#REF!</definedName>
    <definedName name="_P1.FTNCbila0168009">#REF!</definedName>
    <definedName name="_P1.FTNCbila0168010">#REF!</definedName>
    <definedName name="_P1.FTNCbila0168011">#REF!</definedName>
    <definedName name="_P1.FTNCbila0168012">#REF!</definedName>
    <definedName name="_P1.FTNCbila0168013">#REF!</definedName>
    <definedName name="_P1.FTNCbila0168014">#REF!</definedName>
    <definedName name="_P1.FTNCbila0168015">#REF!</definedName>
    <definedName name="_P1.FTNCbila0168016">#REF!</definedName>
    <definedName name="_P1.FTNCbila0168017">#REF!</definedName>
    <definedName name="_P1.FTNCbila0168018">#REF!</definedName>
    <definedName name="_P1.FTNCbila0169001">#REF!</definedName>
    <definedName name="_P1.FTNCbila0169002">#REF!</definedName>
    <definedName name="_P1.FTNCbila0169003">#REF!</definedName>
    <definedName name="_P1.FTNCbila0169004">#REF!</definedName>
    <definedName name="_P1.FTNCbila0169005">#REF!</definedName>
    <definedName name="_P1.FTNCbila0169006">#REF!</definedName>
    <definedName name="_P1.FTNCbila0169007">#REF!</definedName>
    <definedName name="_P1.FTNCbila0169008">#REF!</definedName>
    <definedName name="_P1.FTNCbila0169009">#REF!</definedName>
    <definedName name="_P1.FTNCbila0169010">#REF!</definedName>
    <definedName name="_P1.FTNCbila0169011">#REF!</definedName>
    <definedName name="_P1.FTNCbila0169012">#REF!</definedName>
    <definedName name="_P1.FTNCbila0169013">#REF!</definedName>
    <definedName name="_P1.FTNCbila0169014">#REF!</definedName>
    <definedName name="_P1.FTNCbila0169015">#REF!</definedName>
    <definedName name="_P1.FTNCbila0169016">#REF!</definedName>
    <definedName name="_P1.FTNCbila0169017">#REF!</definedName>
    <definedName name="_P1.FTNCbila0169018">#REF!</definedName>
    <definedName name="_P1.FTNCbila0170001">#REF!</definedName>
    <definedName name="_P1.FTNCbila0170002">#REF!</definedName>
    <definedName name="_P1.FTNCbila0170003">#REF!</definedName>
    <definedName name="_P1.FTNCbila0170004">#REF!</definedName>
    <definedName name="_P1.FTNCbila0170005">#REF!</definedName>
    <definedName name="_P1.FTNCbila0170006">#REF!</definedName>
    <definedName name="_P1.FTNCbila0170007">#REF!</definedName>
    <definedName name="_P1.FTNCbila0170008">#REF!</definedName>
    <definedName name="_P1.FTNCbila0170009">#REF!</definedName>
    <definedName name="_P1.FTNCbila0170010">#REF!</definedName>
    <definedName name="_P1.FTNCbila0170011">#REF!</definedName>
    <definedName name="_P1.FTNCbila0170012">#REF!</definedName>
    <definedName name="_P1.FTNCbila0170013">#REF!</definedName>
    <definedName name="_P1.FTNCbila0170014">#REF!</definedName>
    <definedName name="_P1.FTNCbila0170015">#REF!</definedName>
    <definedName name="_P1.FTNCbila0170016">#REF!</definedName>
    <definedName name="_P1.FTNCbila0170017">#REF!</definedName>
    <definedName name="_P1.FTNCbila0170018">#REF!</definedName>
    <definedName name="_P1.FTNCbila0171001">#REF!</definedName>
    <definedName name="_P1.FTNCbila0171002">#REF!</definedName>
    <definedName name="_P1.FTNCbila0171003">#REF!</definedName>
    <definedName name="_P1.FTNCbila0171004">#REF!</definedName>
    <definedName name="_P1.FTNCbila0171005">#REF!</definedName>
    <definedName name="_P1.FTNCbila0171006">#REF!</definedName>
    <definedName name="_P1.FTNCbila0171007">#REF!</definedName>
    <definedName name="_P1.FTNCbila0171008">#REF!</definedName>
    <definedName name="_P1.FTNCbila0171009">#REF!</definedName>
    <definedName name="_P1.FTNCbila0171010">#REF!</definedName>
    <definedName name="_P1.FTNCbila0171011">#REF!</definedName>
    <definedName name="_P1.FTNCbila0171012">#REF!</definedName>
    <definedName name="_P1.FTNCbila0171013">#REF!</definedName>
    <definedName name="_P1.FTNCbila0171014">#REF!</definedName>
    <definedName name="_P1.FTNCbila0171015">#REF!</definedName>
    <definedName name="_P1.FTNCbila0171016">#REF!</definedName>
    <definedName name="_P1.FTNCbila0171017">#REF!</definedName>
    <definedName name="_P1.FTNCbila0171018">#REF!</definedName>
    <definedName name="_P1.FTNCbila0172001">#REF!</definedName>
    <definedName name="_P1.FTNCbila0172002">#REF!</definedName>
    <definedName name="_P1.FTNCbila0172003">#REF!</definedName>
    <definedName name="_P1.FTNCbila0172004">#REF!</definedName>
    <definedName name="_P1.FTNCbila0172005">#REF!</definedName>
    <definedName name="_P1.FTNCbila0172006">#REF!</definedName>
    <definedName name="_P1.FTNCbila0172007">#REF!</definedName>
    <definedName name="_P1.FTNCbila0172008">#REF!</definedName>
    <definedName name="_P1.FTNCbila0172009">#REF!</definedName>
    <definedName name="_P1.FTNCbila0172010">#REF!</definedName>
    <definedName name="_P1.FTNCbila0172011">#REF!</definedName>
    <definedName name="_P1.FTNCbila0172012">#REF!</definedName>
    <definedName name="_P1.FTNCbila0172013">#REF!</definedName>
    <definedName name="_P1.FTNCbila0172014">#REF!</definedName>
    <definedName name="_P1.FTNCbila0172015">#REF!</definedName>
    <definedName name="_P1.FTNCbila0172016">#REF!</definedName>
    <definedName name="_P1.FTNCbila0172017">#REF!</definedName>
    <definedName name="_P1.FTNCbila0172018">#REF!</definedName>
    <definedName name="_P1.FTNCbila0173001">#REF!</definedName>
    <definedName name="_P1.FTNCbila0173002">#REF!</definedName>
    <definedName name="_P1.FTNCbila0173003">#REF!</definedName>
    <definedName name="_P1.FTNCbila0173004">#REF!</definedName>
    <definedName name="_P1.FTNCbila0173005">#REF!</definedName>
    <definedName name="_P1.FTNCbila0173006">#REF!</definedName>
    <definedName name="_P1.FTNCbila0173007">#REF!</definedName>
    <definedName name="_P1.FTNCbila0173008">#REF!</definedName>
    <definedName name="_P1.FTNCbila0173009">#REF!</definedName>
    <definedName name="_P1.FTNCbila0173010">#REF!</definedName>
    <definedName name="_P1.FTNCbila0173011">#REF!</definedName>
    <definedName name="_P1.FTNCbila0173012">#REF!</definedName>
    <definedName name="_P1.FTNCbila0173013">#REF!</definedName>
    <definedName name="_P1.FTNCbila0173014">#REF!</definedName>
    <definedName name="_P1.FTNCbila0173015">#REF!</definedName>
    <definedName name="_P1.FTNCbila0173016">#REF!</definedName>
    <definedName name="_P1.FTNCbila0173017">#REF!</definedName>
    <definedName name="_P1.FTNCbila0173018">#REF!</definedName>
    <definedName name="_P1.FTNCbila0174001">#REF!</definedName>
    <definedName name="_P1.FTNCbila0174002">#REF!</definedName>
    <definedName name="_P1.FTNCbila0174003">#REF!</definedName>
    <definedName name="_P1.FTNCbila0174004">#REF!</definedName>
    <definedName name="_P1.FTNCbila0174005">#REF!</definedName>
    <definedName name="_P1.FTNCbila0174006">#REF!</definedName>
    <definedName name="_P1.FTNCbila0174007">#REF!</definedName>
    <definedName name="_P1.FTNCbila0174008">#REF!</definedName>
    <definedName name="_P1.FTNCbila0174009">#REF!</definedName>
    <definedName name="_P1.FTNCbila0174010">#REF!</definedName>
    <definedName name="_P1.FTNCbila0174011">#REF!</definedName>
    <definedName name="_P1.FTNCbila0174012">#REF!</definedName>
    <definedName name="_P1.FTNCbila0174013">#REF!</definedName>
    <definedName name="_P1.FTNCbila0174014">#REF!</definedName>
    <definedName name="_P1.FTNCbila0174015">#REF!</definedName>
    <definedName name="_P1.FTNCbila0174016">#REF!</definedName>
    <definedName name="_P1.FTNCbila0174017">#REF!</definedName>
    <definedName name="_P1.FTNCbila0174018">#REF!</definedName>
    <definedName name="_P1.FTNCbila0175001">#REF!</definedName>
    <definedName name="_P1.FTNCbila0175002">#REF!</definedName>
    <definedName name="_P1.FTNCbila0175003">#REF!</definedName>
    <definedName name="_P1.FTNCbila0175004">#REF!</definedName>
    <definedName name="_P1.FTNCbila0175005">#REF!</definedName>
    <definedName name="_P1.FTNCbila0175006">#REF!</definedName>
    <definedName name="_P1.FTNCbila0175007">#REF!</definedName>
    <definedName name="_P1.FTNCbila0175008">#REF!</definedName>
    <definedName name="_P1.FTNCbila0175009">#REF!</definedName>
    <definedName name="_P1.FTNCbila0175010">#REF!</definedName>
    <definedName name="_P1.FTNCbila0175011">#REF!</definedName>
    <definedName name="_P1.FTNCbila0175012">#REF!</definedName>
    <definedName name="_P1.FTNCbila0175013">#REF!</definedName>
    <definedName name="_P1.FTNCbila0175014">#REF!</definedName>
    <definedName name="_P1.FTNCbila0175015">#REF!</definedName>
    <definedName name="_P1.FTNCbila0175016">#REF!</definedName>
    <definedName name="_P1.FTNCbila0175017">#REF!</definedName>
    <definedName name="_P1.FTNCbila0175018">#REF!</definedName>
    <definedName name="_P1.FTNCbila0176001">#REF!</definedName>
    <definedName name="_P1.FTNCbila0176002">#REF!</definedName>
    <definedName name="_P1.FTNCbila0176003">#REF!</definedName>
    <definedName name="_P1.FTNCbila0176004">#REF!</definedName>
    <definedName name="_P1.FTNCbila0176005">#REF!</definedName>
    <definedName name="_P1.FTNCbila0176006">#REF!</definedName>
    <definedName name="_P1.FTNCbila0176007">#REF!</definedName>
    <definedName name="_P1.FTNCbila0176008">#REF!</definedName>
    <definedName name="_P1.FTNCbila0176009">#REF!</definedName>
    <definedName name="_P1.FTNCbila0176010">#REF!</definedName>
    <definedName name="_P1.FTNCbila0176011">#REF!</definedName>
    <definedName name="_P1.FTNCbila0176012">#REF!</definedName>
    <definedName name="_P1.FTNCbila0176013">#REF!</definedName>
    <definedName name="_P1.FTNCbila0176014">#REF!</definedName>
    <definedName name="_P1.FTNCbila0176015">#REF!</definedName>
    <definedName name="_P1.FTNCbila0176016">#REF!</definedName>
    <definedName name="_P1.FTNCbila0176017">#REF!</definedName>
    <definedName name="_P1.FTNCbila0176018">#REF!</definedName>
    <definedName name="_P1.FTNCbila0177001">#REF!</definedName>
    <definedName name="_P1.FTNCbila0177002">#REF!</definedName>
    <definedName name="_P1.FTNCbila0177003">#REF!</definedName>
    <definedName name="_P1.FTNCbila0177004">#REF!</definedName>
    <definedName name="_P1.FTNCbila0177005">#REF!</definedName>
    <definedName name="_P1.FTNCbila0177006">#REF!</definedName>
    <definedName name="_P1.FTNCbila0177007">#REF!</definedName>
    <definedName name="_P1.FTNCbila0177008">#REF!</definedName>
    <definedName name="_P1.FTNCbila0177009">#REF!</definedName>
    <definedName name="_P1.FTNCbila0177010">#REF!</definedName>
    <definedName name="_P1.FTNCbila0177011">#REF!</definedName>
    <definedName name="_P1.FTNCbila0177012">#REF!</definedName>
    <definedName name="_P1.FTNCbila0177013">#REF!</definedName>
    <definedName name="_P1.FTNCbila0177014">#REF!</definedName>
    <definedName name="_P1.FTNCbila0177015">#REF!</definedName>
    <definedName name="_P1.FTNCbila0177016">#REF!</definedName>
    <definedName name="_P1.FTNCbila0177017">#REF!</definedName>
    <definedName name="_P1.FTNCbila0177018">#REF!</definedName>
    <definedName name="_P1.FTNCbila0178001">#REF!</definedName>
    <definedName name="_P1.FTNCbila0178002">#REF!</definedName>
    <definedName name="_P1.FTNCbila0178003">#REF!</definedName>
    <definedName name="_P1.FTNCbila0178004">#REF!</definedName>
    <definedName name="_P1.FTNCbila0178005">#REF!</definedName>
    <definedName name="_P1.FTNCbila0178006">#REF!</definedName>
    <definedName name="_P1.FTNCbila0178007">#REF!</definedName>
    <definedName name="_P1.FTNCbila0178008">#REF!</definedName>
    <definedName name="_P1.FTNCbila0178009">#REF!</definedName>
    <definedName name="_P1.FTNCbila0178010">#REF!</definedName>
    <definedName name="_P1.FTNCbila0178011">#REF!</definedName>
    <definedName name="_P1.FTNCbila0178012">#REF!</definedName>
    <definedName name="_P1.FTNCbila0178013">#REF!</definedName>
    <definedName name="_P1.FTNCbila0178014">#REF!</definedName>
    <definedName name="_P1.FTNCbila0178015">#REF!</definedName>
    <definedName name="_P1.FTNCbila0178016">#REF!</definedName>
    <definedName name="_P1.FTNCbila0178017">#REF!</definedName>
    <definedName name="_P1.FTNCbila0178018">#REF!</definedName>
    <definedName name="_P1.FTNCbila0179001">#REF!</definedName>
    <definedName name="_P1.FTNCbila0179002">#REF!</definedName>
    <definedName name="_P1.FTNCbila0179003">#REF!</definedName>
    <definedName name="_P1.FTNCbila0179004">#REF!</definedName>
    <definedName name="_P1.FTNCbila0179005">#REF!</definedName>
    <definedName name="_P1.FTNCbila0179006">#REF!</definedName>
    <definedName name="_P1.FTNCbila0179007">#REF!</definedName>
    <definedName name="_P1.FTNCbila0179008">#REF!</definedName>
    <definedName name="_P1.FTNCbila0179009">#REF!</definedName>
    <definedName name="_P1.FTNCbila0179010">#REF!</definedName>
    <definedName name="_P1.FTNCbila0179011">#REF!</definedName>
    <definedName name="_P1.FTNCbila0179012">#REF!</definedName>
    <definedName name="_P1.FTNCbila0179013">#REF!</definedName>
    <definedName name="_P1.FTNCbila0179014">#REF!</definedName>
    <definedName name="_P1.FTNCbila0179015">#REF!</definedName>
    <definedName name="_P1.FTNCbila0179016">#REF!</definedName>
    <definedName name="_P1.FTNCbila0179017">#REF!</definedName>
    <definedName name="_P1.FTNCbila0179018">#REF!</definedName>
    <definedName name="_P1.FTNCbila0180001">#REF!</definedName>
    <definedName name="_P1.FTNCbila0180002">#REF!</definedName>
    <definedName name="_P1.FTNCbila0180003">#REF!</definedName>
    <definedName name="_P1.FTNCbila0180004">#REF!</definedName>
    <definedName name="_P1.FTNCbila0180005">#REF!</definedName>
    <definedName name="_P1.FTNCbila0180006">#REF!</definedName>
    <definedName name="_P1.FTNCbila0180007">#REF!</definedName>
    <definedName name="_P1.FTNCbila0180008">#REF!</definedName>
    <definedName name="_P1.FTNCbila0180009">#REF!</definedName>
    <definedName name="_P1.FTNCbila0180010">#REF!</definedName>
    <definedName name="_P1.FTNCbila0180011">#REF!</definedName>
    <definedName name="_P1.FTNCbila0180012">#REF!</definedName>
    <definedName name="_P1.FTNCbila0180013">#REF!</definedName>
    <definedName name="_P1.FTNCbila0180014">#REF!</definedName>
    <definedName name="_P1.FTNCbila0180015">#REF!</definedName>
    <definedName name="_P1.FTNCbila0180016">#REF!</definedName>
    <definedName name="_P1.FTNCbila0180017">#REF!</definedName>
    <definedName name="_P1.FTNCbila0180018">#REF!</definedName>
    <definedName name="_P1.FTNCbila0181001">#REF!</definedName>
    <definedName name="_P1.FTNCbila0181002">#REF!</definedName>
    <definedName name="_P1.FTNCbila0181003">#REF!</definedName>
    <definedName name="_P1.FTNCbila0181004">#REF!</definedName>
    <definedName name="_P1.FTNCbila0181005">#REF!</definedName>
    <definedName name="_P1.FTNCbila0181006">#REF!</definedName>
    <definedName name="_P1.FTNCbila0181007">#REF!</definedName>
    <definedName name="_P1.FTNCbila0181008">#REF!</definedName>
    <definedName name="_P1.FTNCbila0181009">#REF!</definedName>
    <definedName name="_P1.FTNCbila0181010">#REF!</definedName>
    <definedName name="_P1.FTNCbila0181011">#REF!</definedName>
    <definedName name="_P1.FTNCbila0181012">#REF!</definedName>
    <definedName name="_P1.FTNCbila0181013">#REF!</definedName>
    <definedName name="_P1.FTNCbila0181014">#REF!</definedName>
    <definedName name="_P1.FTNCbila0181015">#REF!</definedName>
    <definedName name="_P1.FTNCbila0181016">#REF!</definedName>
    <definedName name="_P1.FTNCbila0181017">#REF!</definedName>
    <definedName name="_P1.FTNCbila0181018">#REF!</definedName>
    <definedName name="_P1.FTNCbila0182001">#REF!</definedName>
    <definedName name="_P1.FTNCbila0182002">#REF!</definedName>
    <definedName name="_P1.FTNCbila0182003">#REF!</definedName>
    <definedName name="_P1.FTNCbila0182004">#REF!</definedName>
    <definedName name="_P1.FTNCbila0182005">#REF!</definedName>
    <definedName name="_P1.FTNCbila0182006">#REF!</definedName>
    <definedName name="_P1.FTNCbila0182007">#REF!</definedName>
    <definedName name="_P1.FTNCbila0182008">#REF!</definedName>
    <definedName name="_P1.FTNCbila0182009">#REF!</definedName>
    <definedName name="_P1.FTNCbila0182010">#REF!</definedName>
    <definedName name="_P1.FTNCbila0182011">#REF!</definedName>
    <definedName name="_P1.FTNCbila0182012">#REF!</definedName>
    <definedName name="_P1.FTNCbila0182013">#REF!</definedName>
    <definedName name="_P1.FTNCbila0182014">#REF!</definedName>
    <definedName name="_P1.FTNCbila0182015">#REF!</definedName>
    <definedName name="_P1.FTNCbila0182016">#REF!</definedName>
    <definedName name="_P1.FTNCbila0182017">#REF!</definedName>
    <definedName name="_P1.FTNCbila0182018">#REF!</definedName>
    <definedName name="_P1.FTNCbila0183001">#REF!</definedName>
    <definedName name="_P1.FTNCbila0183002">#REF!</definedName>
    <definedName name="_P1.FTNCbila0183003">#REF!</definedName>
    <definedName name="_P1.FTNCbila0183004">#REF!</definedName>
    <definedName name="_P1.FTNCbila0183005">#REF!</definedName>
    <definedName name="_P1.FTNCbila0183006">#REF!</definedName>
    <definedName name="_P1.FTNCbila0183007">#REF!</definedName>
    <definedName name="_P1.FTNCbila0183008">#REF!</definedName>
    <definedName name="_P1.FTNCbila0183009">#REF!</definedName>
    <definedName name="_P1.FTNCbila0183010">#REF!</definedName>
    <definedName name="_P1.FTNCbila0183011">#REF!</definedName>
    <definedName name="_P1.FTNCbila0183012">#REF!</definedName>
    <definedName name="_P1.FTNCbila0183013">#REF!</definedName>
    <definedName name="_P1.FTNCbila0183014">#REF!</definedName>
    <definedName name="_P1.FTNCbila0183015">#REF!</definedName>
    <definedName name="_P1.FTNCbila0183016">#REF!</definedName>
    <definedName name="_P1.FTNCbila0183017">#REF!</definedName>
    <definedName name="_P1.FTNCbila0183018">#REF!</definedName>
    <definedName name="_P1.FTNCbila0184001">#REF!</definedName>
    <definedName name="_P1.FTNCbila0184002">#REF!</definedName>
    <definedName name="_P1.FTNCbila0184003">#REF!</definedName>
    <definedName name="_P1.FTNCbila0184004">#REF!</definedName>
    <definedName name="_P1.FTNCbila0184005">#REF!</definedName>
    <definedName name="_P1.FTNCbila0184006">#REF!</definedName>
    <definedName name="_P1.FTNCbila0184007">#REF!</definedName>
    <definedName name="_P1.FTNCbila0184008">#REF!</definedName>
    <definedName name="_P1.FTNCbila0184009">#REF!</definedName>
    <definedName name="_P1.FTNCbila0184010">#REF!</definedName>
    <definedName name="_P1.FTNCbila0184011">#REF!</definedName>
    <definedName name="_P1.FTNCbila0184012">#REF!</definedName>
    <definedName name="_P1.FTNCbila0184013">#REF!</definedName>
    <definedName name="_P1.FTNCbila0184014">#REF!</definedName>
    <definedName name="_P1.FTNCbila0184015">#REF!</definedName>
    <definedName name="_P1.FTNCbila0184016">#REF!</definedName>
    <definedName name="_P1.FTNCbila0184017">#REF!</definedName>
    <definedName name="_P1.FTNCbila0184018">#REF!</definedName>
    <definedName name="_P1.FTNCbila0185001">#REF!</definedName>
    <definedName name="_P1.FTNCbila0185002">#REF!</definedName>
    <definedName name="_P1.FTNCbila0185003">#REF!</definedName>
    <definedName name="_P1.FTNCbila0185004">#REF!</definedName>
    <definedName name="_P1.FTNCbila0185005">#REF!</definedName>
    <definedName name="_P1.FTNCbila0185006">#REF!</definedName>
    <definedName name="_P1.FTNCbila0185007">#REF!</definedName>
    <definedName name="_P1.FTNCbila0185008">#REF!</definedName>
    <definedName name="_P1.FTNCbila0185009">#REF!</definedName>
    <definedName name="_P1.FTNCbila0185010">#REF!</definedName>
    <definedName name="_P1.FTNCbila0185011">#REF!</definedName>
    <definedName name="_P1.FTNCbila0185012">#REF!</definedName>
    <definedName name="_P1.FTNCbila0185013">#REF!</definedName>
    <definedName name="_P1.FTNCbila0185014">#REF!</definedName>
    <definedName name="_P1.FTNCbila0185015">#REF!</definedName>
    <definedName name="_P1.FTNCbila0185016">#REF!</definedName>
    <definedName name="_P1.FTNCbila0185017">#REF!</definedName>
    <definedName name="_P1.FTNCbila0185018">#REF!</definedName>
    <definedName name="_P1.FTNCbila0186001">#REF!</definedName>
    <definedName name="_P1.FTNCbila0186002">#REF!</definedName>
    <definedName name="_P1.FTNCbila0186003">#REF!</definedName>
    <definedName name="_P1.FTNCbila0186004">#REF!</definedName>
    <definedName name="_P1.FTNCbila0186005">#REF!</definedName>
    <definedName name="_P1.FTNCbila0186006">#REF!</definedName>
    <definedName name="_P1.FTNCbila0186007">#REF!</definedName>
    <definedName name="_P1.FTNCbila0186008">#REF!</definedName>
    <definedName name="_P1.FTNCbila0186009">#REF!</definedName>
    <definedName name="_P1.FTNCbila0186010">#REF!</definedName>
    <definedName name="_P1.FTNCbila0186011">#REF!</definedName>
    <definedName name="_P1.FTNCbila0186012">#REF!</definedName>
    <definedName name="_P1.FTNCbila0186013">#REF!</definedName>
    <definedName name="_P1.FTNCbila0186014">#REF!</definedName>
    <definedName name="_P1.FTNCbila0186015">#REF!</definedName>
    <definedName name="_P1.FTNCbila0186016">#REF!</definedName>
    <definedName name="_P1.FTNCbila0186017">#REF!</definedName>
    <definedName name="_P1.FTNCbila0186018">#REF!</definedName>
    <definedName name="_P1.FTNCbila0187001">#REF!</definedName>
    <definedName name="_P1.FTNCbila0187002">#REF!</definedName>
    <definedName name="_P1.FTNCbila0187003">#REF!</definedName>
    <definedName name="_P1.FTNCbila0187004">#REF!</definedName>
    <definedName name="_P1.FTNCbila0187005">#REF!</definedName>
    <definedName name="_P1.FTNCbila0187006">#REF!</definedName>
    <definedName name="_P1.FTNCbila0187007">#REF!</definedName>
    <definedName name="_P1.FTNCbila0187008">#REF!</definedName>
    <definedName name="_P1.FTNCbila0187009">#REF!</definedName>
    <definedName name="_P1.FTNCbila0187010">#REF!</definedName>
    <definedName name="_P1.FTNCbila0187011">#REF!</definedName>
    <definedName name="_P1.FTNCbila0187012">#REF!</definedName>
    <definedName name="_P1.FTNCbila0187013">#REF!</definedName>
    <definedName name="_P1.FTNCbila0187014">#REF!</definedName>
    <definedName name="_P1.FTNCbila0187015">#REF!</definedName>
    <definedName name="_P1.FTNCbila0187016">#REF!</definedName>
    <definedName name="_P1.FTNCbila0187017">#REF!</definedName>
    <definedName name="_P1.FTNCbila0187018">#REF!</definedName>
    <definedName name="_P1.FTNCbila0188001">#REF!</definedName>
    <definedName name="_P1.FTNCbila0188002">#REF!</definedName>
    <definedName name="_P1.FTNCbila0188003">#REF!</definedName>
    <definedName name="_P1.FTNCbila0188004">#REF!</definedName>
    <definedName name="_P1.FTNCbila0188005">#REF!</definedName>
    <definedName name="_P1.FTNCbila0188006">#REF!</definedName>
    <definedName name="_P1.FTNCbila0188007">#REF!</definedName>
    <definedName name="_P1.FTNCbila0188008">#REF!</definedName>
    <definedName name="_P1.FTNCbila0188009">#REF!</definedName>
    <definedName name="_P1.FTNCbila0188010">#REF!</definedName>
    <definedName name="_P1.FTNCbila0188011">#REF!</definedName>
    <definedName name="_P1.FTNCbila0188012">#REF!</definedName>
    <definedName name="_P1.FTNCbila0188013">#REF!</definedName>
    <definedName name="_P1.FTNCbila0188014">#REF!</definedName>
    <definedName name="_P1.FTNCbila0188015">#REF!</definedName>
    <definedName name="_P1.FTNCbila0188016">#REF!</definedName>
    <definedName name="_P1.FTNCbila0188017">#REF!</definedName>
    <definedName name="_P1.FTNCbila0188018">#REF!</definedName>
    <definedName name="_P1.FTNCbila0189001">#REF!</definedName>
    <definedName name="_P1.FTNCbila0189002">#REF!</definedName>
    <definedName name="_P1.FTNCbila0189003">#REF!</definedName>
    <definedName name="_P1.FTNCbila0189004">#REF!</definedName>
    <definedName name="_P1.FTNCbila0189005">#REF!</definedName>
    <definedName name="_P1.FTNCbila0189006">#REF!</definedName>
    <definedName name="_P1.FTNCbila0189007">#REF!</definedName>
    <definedName name="_P1.FTNCbila0189008">#REF!</definedName>
    <definedName name="_P1.FTNCbila0189009">#REF!</definedName>
    <definedName name="_P1.FTNCbila0189010">#REF!</definedName>
    <definedName name="_P1.FTNCbila0189011">#REF!</definedName>
    <definedName name="_P1.FTNCbila0189012">#REF!</definedName>
    <definedName name="_P1.FTNCbila0189013">#REF!</definedName>
    <definedName name="_P1.FTNCbila0189014">#REF!</definedName>
    <definedName name="_P1.FTNCbila0189015">#REF!</definedName>
    <definedName name="_P1.FTNCbila0189016">#REF!</definedName>
    <definedName name="_P1.FTNCbila0189017">#REF!</definedName>
    <definedName name="_P1.FTNCbila0189018">#REF!</definedName>
    <definedName name="_P1.FTNCbila0190001">#REF!</definedName>
    <definedName name="_P1.FTNCbila0190002">#REF!</definedName>
    <definedName name="_P1.FTNCbila0190003">#REF!</definedName>
    <definedName name="_P1.FTNCbila0190004">#REF!</definedName>
    <definedName name="_P1.FTNCbila0190005">#REF!</definedName>
    <definedName name="_P1.FTNCbila0190006">#REF!</definedName>
    <definedName name="_P1.FTNCbila0190007">#REF!</definedName>
    <definedName name="_P1.FTNCbila0190008">#REF!</definedName>
    <definedName name="_P1.FTNCbila0190009">#REF!</definedName>
    <definedName name="_P1.FTNCbila0190010">#REF!</definedName>
    <definedName name="_P1.FTNCbila0190011">#REF!</definedName>
    <definedName name="_P1.FTNCbila0190012">#REF!</definedName>
    <definedName name="_P1.FTNCbila0190013">#REF!</definedName>
    <definedName name="_P1.FTNCbila0190014">#REF!</definedName>
    <definedName name="_P1.FTNCbila0190015">#REF!</definedName>
    <definedName name="_P1.FTNCbila0190016">#REF!</definedName>
    <definedName name="_P1.FTNCbila0190017">#REF!</definedName>
    <definedName name="_P1.FTNCbila0190018">#REF!</definedName>
    <definedName name="_P1.FTNCbila0191001">#REF!</definedName>
    <definedName name="_P1.FTNCbila0191002">#REF!</definedName>
    <definedName name="_P1.FTNCbila0191003">#REF!</definedName>
    <definedName name="_P1.FTNCbila0191004">#REF!</definedName>
    <definedName name="_P1.FTNCbila0191005">#REF!</definedName>
    <definedName name="_P1.FTNCbila0191006">#REF!</definedName>
    <definedName name="_P1.FTNCbila0191007">#REF!</definedName>
    <definedName name="_P1.FTNCbila0191008">#REF!</definedName>
    <definedName name="_P1.FTNCbila0191009">#REF!</definedName>
    <definedName name="_P1.FTNCbila0191010">#REF!</definedName>
    <definedName name="_P1.FTNCbila0191011">#REF!</definedName>
    <definedName name="_P1.FTNCbila0191012">#REF!</definedName>
    <definedName name="_P1.FTNCbila0191013">#REF!</definedName>
    <definedName name="_P1.FTNCbila0191014">#REF!</definedName>
    <definedName name="_P1.FTNCbila0191015">#REF!</definedName>
    <definedName name="_P1.FTNCbila0191016">#REF!</definedName>
    <definedName name="_P1.FTNCbila0191017">#REF!</definedName>
    <definedName name="_P1.FTNCbila0191018">#REF!</definedName>
    <definedName name="_P1.FTNCbila0192001">#REF!</definedName>
    <definedName name="_P1.FTNCbila0192002">#REF!</definedName>
    <definedName name="_P1.FTNCbila0192003">#REF!</definedName>
    <definedName name="_P1.FTNCbila0192004">#REF!</definedName>
    <definedName name="_P1.FTNCbila0192005">#REF!</definedName>
    <definedName name="_P1.FTNCbila0192006">#REF!</definedName>
    <definedName name="_P1.FTNCbila0192007">#REF!</definedName>
    <definedName name="_P1.FTNCbila0192008">#REF!</definedName>
    <definedName name="_P1.FTNCbila0192009">#REF!</definedName>
    <definedName name="_P1.FTNCbila0192010">#REF!</definedName>
    <definedName name="_P1.FTNCbila0192011">#REF!</definedName>
    <definedName name="_P1.FTNCbila0192012">#REF!</definedName>
    <definedName name="_P1.FTNCbila0192013">#REF!</definedName>
    <definedName name="_P1.FTNCbila0192014">#REF!</definedName>
    <definedName name="_P1.FTNCbila0192015">#REF!</definedName>
    <definedName name="_P1.FTNCbila0192016">#REF!</definedName>
    <definedName name="_P1.FTNCbila0192017">#REF!</definedName>
    <definedName name="_P1.FTNCbila0192018">#REF!</definedName>
    <definedName name="_P1.FTNCbila0193001">#REF!</definedName>
    <definedName name="_P1.FTNCbila0193002">#REF!</definedName>
    <definedName name="_P1.FTNCbila0193003">#REF!</definedName>
    <definedName name="_P1.FTNCbila0193004">#REF!</definedName>
    <definedName name="_P1.FTNCbila0193005">#REF!</definedName>
    <definedName name="_P1.FTNCbila0193006">#REF!</definedName>
    <definedName name="_P1.FTNCbila0193007">#REF!</definedName>
    <definedName name="_P1.FTNCbila0193008">#REF!</definedName>
    <definedName name="_P1.FTNCbila0193009">#REF!</definedName>
    <definedName name="_P1.FTNCbila0193010">#REF!</definedName>
    <definedName name="_P1.FTNCbila0193011">#REF!</definedName>
    <definedName name="_P1.FTNCbila0193012">#REF!</definedName>
    <definedName name="_P1.FTNCbila0193013">#REF!</definedName>
    <definedName name="_P1.FTNCbila0193014">#REF!</definedName>
    <definedName name="_P1.FTNCbila0193015">#REF!</definedName>
    <definedName name="_P1.FTNCbila0193016">#REF!</definedName>
    <definedName name="_P1.FTNCbila0193017">#REF!</definedName>
    <definedName name="_P1.FTNCbila0193018">#REF!</definedName>
    <definedName name="_P1.FTNCbila0194001">#REF!</definedName>
    <definedName name="_P1.FTNCbila0194002">#REF!</definedName>
    <definedName name="_P1.FTNCbila0194003">#REF!</definedName>
    <definedName name="_P1.FTNCbila0194004">#REF!</definedName>
    <definedName name="_P1.FTNCbila0194005">#REF!</definedName>
    <definedName name="_P1.FTNCbila0194006">#REF!</definedName>
    <definedName name="_P1.FTNCbila0194007">#REF!</definedName>
    <definedName name="_P1.FTNCbila0194008">#REF!</definedName>
    <definedName name="_P1.FTNCbila0194009">#REF!</definedName>
    <definedName name="_P1.FTNCbila0194010">#REF!</definedName>
    <definedName name="_P1.FTNCbila0194011">#REF!</definedName>
    <definedName name="_P1.FTNCbila0194012">#REF!</definedName>
    <definedName name="_P1.FTNCbila0194013">#REF!</definedName>
    <definedName name="_P1.FTNCbila0194014">#REF!</definedName>
    <definedName name="_P1.FTNCbila0194015">#REF!</definedName>
    <definedName name="_P1.FTNCbila0194016">#REF!</definedName>
    <definedName name="_P1.FTNCbila0194017">#REF!</definedName>
    <definedName name="_P1.FTNCbila0194018">#REF!</definedName>
    <definedName name="_P1.FTNCbila0195001">#REF!</definedName>
    <definedName name="_P1.FTNCbila0195002">#REF!</definedName>
    <definedName name="_P1.FTNCbila0195003">#REF!</definedName>
    <definedName name="_P1.FTNCbila0195004">#REF!</definedName>
    <definedName name="_P1.FTNCbila0195005">#REF!</definedName>
    <definedName name="_P1.FTNCbila0195006">#REF!</definedName>
    <definedName name="_P1.FTNCbila0195007">#REF!</definedName>
    <definedName name="_P1.FTNCbila0195008">#REF!</definedName>
    <definedName name="_P1.FTNCbila0195009">#REF!</definedName>
    <definedName name="_P1.FTNCbila0195010">#REF!</definedName>
    <definedName name="_P1.FTNCbila0195011">#REF!</definedName>
    <definedName name="_P1.FTNCbila0195012">#REF!</definedName>
    <definedName name="_P1.FTNCbila0195013">#REF!</definedName>
    <definedName name="_P1.FTNCbila0195014">#REF!</definedName>
    <definedName name="_P1.FTNCbila0195015">#REF!</definedName>
    <definedName name="_P1.FTNCbila0195016">#REF!</definedName>
    <definedName name="_P1.FTNCbila0195017">#REF!</definedName>
    <definedName name="_P1.FTNCbila0195018">#REF!</definedName>
    <definedName name="_P1.FTNCbila0196001">#REF!</definedName>
    <definedName name="_P1.FTNCbila0196002">#REF!</definedName>
    <definedName name="_P1.FTNCbila0196003">#REF!</definedName>
    <definedName name="_P1.FTNCbila0196004">#REF!</definedName>
    <definedName name="_P1.FTNCbila0196005">#REF!</definedName>
    <definedName name="_P1.FTNCbila0196006">#REF!</definedName>
    <definedName name="_P1.FTNCbila0196007">#REF!</definedName>
    <definedName name="_P1.FTNCbila0196008">#REF!</definedName>
    <definedName name="_P1.FTNCbila0196009">#REF!</definedName>
    <definedName name="_P1.FTNCbila0196010">#REF!</definedName>
    <definedName name="_P1.FTNCbila0196011">#REF!</definedName>
    <definedName name="_P1.FTNCbila0196012">#REF!</definedName>
    <definedName name="_P1.FTNCbila0196013">#REF!</definedName>
    <definedName name="_P1.FTNCbila0196014">#REF!</definedName>
    <definedName name="_P1.FTNCbila0196015">#REF!</definedName>
    <definedName name="_P1.FTNCbila0196016">#REF!</definedName>
    <definedName name="_P1.FTNCbila0196017">#REF!</definedName>
    <definedName name="_P1.FTNCbila0196018">#REF!</definedName>
    <definedName name="_P1.FTNCbila0197001">#REF!</definedName>
    <definedName name="_P1.FTNCbila0197002">#REF!</definedName>
    <definedName name="_P1.FTNCbila0197003">#REF!</definedName>
    <definedName name="_P1.FTNCbila0197004">#REF!</definedName>
    <definedName name="_P1.FTNCbila0197005">#REF!</definedName>
    <definedName name="_P1.FTNCbila0197006">#REF!</definedName>
    <definedName name="_P1.FTNCbila0197007">#REF!</definedName>
    <definedName name="_P1.FTNCbila0197008">#REF!</definedName>
    <definedName name="_P1.FTNCbila0197009">#REF!</definedName>
    <definedName name="_P1.FTNCbila0197010">#REF!</definedName>
    <definedName name="_P1.FTNCbila0197011">#REF!</definedName>
    <definedName name="_P1.FTNCbila0197012">#REF!</definedName>
    <definedName name="_P1.FTNCbila0197013">#REF!</definedName>
    <definedName name="_P1.FTNCbila0197014">#REF!</definedName>
    <definedName name="_P1.FTNCbila0197015">#REF!</definedName>
    <definedName name="_P1.FTNCbila0197016">#REF!</definedName>
    <definedName name="_P1.FTNCbila0197017">#REF!</definedName>
    <definedName name="_P1.FTNCbila0197018">#REF!</definedName>
    <definedName name="_P1.FTNCbila0198001">#REF!</definedName>
    <definedName name="_P1.FTNCbila0198018">#REF!</definedName>
    <definedName name="_P1.FTNCbila0199001">#REF!</definedName>
    <definedName name="_P1.FTNCbila0199018">#REF!</definedName>
    <definedName name="_P1.FTNCbila0200001">#REF!</definedName>
    <definedName name="_P1.FTNCbila0200018">#REF!</definedName>
    <definedName name="_P1.FTNCbila0201001">#REF!</definedName>
    <definedName name="_P1.FTNCbila0201018">#REF!</definedName>
    <definedName name="_P1.FTNCbila0202001">#REF!</definedName>
    <definedName name="_P1.FTNCbila0202018">#REF!</definedName>
    <definedName name="_P1.FTNCbila0203001">#REF!</definedName>
    <definedName name="_P1.FTNCbila0203018">#REF!</definedName>
    <definedName name="_P1.FTNCbila0204001">#REF!</definedName>
    <definedName name="_P1.FTNCbila0204018">#REF!</definedName>
    <definedName name="_P1.FTNCbila0205001">#REF!</definedName>
    <definedName name="_P1.FTNCbila0205002">#REF!</definedName>
    <definedName name="_P1.FTNCbila0205003">#REF!</definedName>
    <definedName name="_P1.FTNCbila0205004">#REF!</definedName>
    <definedName name="_P1.FTNCbila0205005">#REF!</definedName>
    <definedName name="_P1.FTNCbila0205006">#REF!</definedName>
    <definedName name="_P1.FTNCbila0205007">#REF!</definedName>
    <definedName name="_P1.FTNCbila0205008">#REF!</definedName>
    <definedName name="_P1.FTNCbila0205009">#REF!</definedName>
    <definedName name="_P1.FTNCbila0205010">#REF!</definedName>
    <definedName name="_P1.FTNCbila0205011">#REF!</definedName>
    <definedName name="_P1.FTNCbila0205012">#REF!</definedName>
    <definedName name="_P1.FTNCbila0205013">#REF!</definedName>
    <definedName name="_P1.FTNCbila0205014">#REF!</definedName>
    <definedName name="_P1.FTNCbila0205015">#REF!</definedName>
    <definedName name="_P1.FTNCbila0205016">#REF!</definedName>
    <definedName name="_P1.FTNCbila0205017">#REF!</definedName>
    <definedName name="_P1.FTNCbila0205018">#REF!</definedName>
    <definedName name="_P1.FTNCbila0206001">#REF!</definedName>
    <definedName name="_P1.FTNCbila0206018">#REF!</definedName>
    <definedName name="_P1.FTNCbila0207001">#REF!</definedName>
    <definedName name="_P1.FTNCbila0207018">#REF!</definedName>
    <definedName name="_P1.FTNCbila0208001">#REF!</definedName>
    <definedName name="_P1.FTNCbila0208018">#REF!</definedName>
    <definedName name="_P1.FTNCbila0209001">#REF!</definedName>
    <definedName name="_P1.FTNCbila0209018">#REF!</definedName>
    <definedName name="_P1.FTNCbila0210001">#REF!</definedName>
    <definedName name="_P1.FTNCbila0210018">#REF!</definedName>
    <definedName name="_P1.FTNCbila0211001">#REF!</definedName>
    <definedName name="_P1.FTNCbila0211018">#REF!</definedName>
    <definedName name="_P1.FTNCbila0212001">#REF!</definedName>
    <definedName name="_P1.FTNCbila0212002">#REF!</definedName>
    <definedName name="_P1.FTNCbila0212003">#REF!</definedName>
    <definedName name="_P1.FTNCbila0212004">#REF!</definedName>
    <definedName name="_P1.FTNCbila0212005">#REF!</definedName>
    <definedName name="_P1.FTNCbila0212006">#REF!</definedName>
    <definedName name="_P1.FTNCbila0212007">#REF!</definedName>
    <definedName name="_P1.FTNCbila0212008">#REF!</definedName>
    <definedName name="_P1.FTNCbila0212009">#REF!</definedName>
    <definedName name="_P1.FTNCbila0212010">#REF!</definedName>
    <definedName name="_P1.FTNCbila0212011">#REF!</definedName>
    <definedName name="_P1.FTNCbila0212012">#REF!</definedName>
    <definedName name="_P1.FTNCbila0212013">#REF!</definedName>
    <definedName name="_P1.FTNCbila0212014">#REF!</definedName>
    <definedName name="_P1.FTNCbila0212015">#REF!</definedName>
    <definedName name="_P1.FTNCbila0212016">#REF!</definedName>
    <definedName name="_P1.FTNCbila0212017">#REF!</definedName>
    <definedName name="_P1.FTNCbila0212018">#REF!</definedName>
    <definedName name="_P1.FTNCbila0213001">#REF!</definedName>
    <definedName name="_P1.FTNCbila0213002">#REF!</definedName>
    <definedName name="_P1.FTNCbila0213003">#REF!</definedName>
    <definedName name="_P1.FTNCbila0213004">#REF!</definedName>
    <definedName name="_P1.FTNCbila0213005">#REF!</definedName>
    <definedName name="_P1.FTNCbila0213006">#REF!</definedName>
    <definedName name="_P1.FTNCbila0213007">#REF!</definedName>
    <definedName name="_P1.FTNCbila0213008">#REF!</definedName>
    <definedName name="_P1.FTNCbila0213009">#REF!</definedName>
    <definedName name="_P1.FTNCbila0213010">#REF!</definedName>
    <definedName name="_P1.FTNCbila0213011">#REF!</definedName>
    <definedName name="_P1.FTNCbila0213012">#REF!</definedName>
    <definedName name="_P1.FTNCbila0213013">#REF!</definedName>
    <definedName name="_P1.FTNCbila0213014">#REF!</definedName>
    <definedName name="_P1.FTNCbila0213015">#REF!</definedName>
    <definedName name="_P1.FTNCbila0213016">#REF!</definedName>
    <definedName name="_P1.FTNCbila0213017">#REF!</definedName>
    <definedName name="_P1.FTNCbila0213018">#REF!</definedName>
    <definedName name="_P1.FTNCbila0214001">#REF!</definedName>
    <definedName name="_P1.FTNCbila0214002">#REF!</definedName>
    <definedName name="_P1.FTNCbila0214003">#REF!</definedName>
    <definedName name="_P1.FTNCbila0214004">#REF!</definedName>
    <definedName name="_P1.FTNCbila0214005">#REF!</definedName>
    <definedName name="_P1.FTNCbila0214006">#REF!</definedName>
    <definedName name="_P1.FTNCbila0214007">#REF!</definedName>
    <definedName name="_P1.FTNCbila0214008">#REF!</definedName>
    <definedName name="_P1.FTNCbila0214009">#REF!</definedName>
    <definedName name="_P1.FTNCbila0214010">#REF!</definedName>
    <definedName name="_P1.FTNCbila0214011">#REF!</definedName>
    <definedName name="_P1.FTNCbila0214012">#REF!</definedName>
    <definedName name="_P1.FTNCbila0214013">#REF!</definedName>
    <definedName name="_P1.FTNCbila0214014">#REF!</definedName>
    <definedName name="_P1.FTNCbila0214015">#REF!</definedName>
    <definedName name="_P1.FTNCbila0214016">#REF!</definedName>
    <definedName name="_P1.FTNCbila0214017">#REF!</definedName>
    <definedName name="_P1.FTNCbila0214018">#REF!</definedName>
    <definedName name="_P1.FTNCbila0215001">#REF!</definedName>
    <definedName name="_P1.FTNCbila0215002">#REF!</definedName>
    <definedName name="_P1.FTNCbila0215003">#REF!</definedName>
    <definedName name="_P1.FTNCbila0215004">#REF!</definedName>
    <definedName name="_P1.FTNCbila0215005">#REF!</definedName>
    <definedName name="_P1.FTNCbila0215006">#REF!</definedName>
    <definedName name="_P1.FTNCbila0215007">#REF!</definedName>
    <definedName name="_P1.FTNCbila0215008">#REF!</definedName>
    <definedName name="_P1.FTNCbila0215009">#REF!</definedName>
    <definedName name="_P1.FTNCbila0215010">#REF!</definedName>
    <definedName name="_P1.FTNCbila0215011">#REF!</definedName>
    <definedName name="_P1.FTNCbila0215012">#REF!</definedName>
    <definedName name="_P1.FTNCbila0215013">#REF!</definedName>
    <definedName name="_P1.FTNCbila0215014">#REF!</definedName>
    <definedName name="_P1.FTNCbila0215015">#REF!</definedName>
    <definedName name="_P1.FTNCbila0215016">#REF!</definedName>
    <definedName name="_P1.FTNCbila0215017">#REF!</definedName>
    <definedName name="_P1.FTNCbila0215018">#REF!</definedName>
    <definedName name="_P1.FTNCbila0216001">#REF!</definedName>
    <definedName name="_P1.FTNCbila0216002">#REF!</definedName>
    <definedName name="_P1.FTNCbila0216003">#REF!</definedName>
    <definedName name="_P1.FTNCbila0216004">#REF!</definedName>
    <definedName name="_P1.FTNCbila0216005">#REF!</definedName>
    <definedName name="_P1.FTNCbila0216006">#REF!</definedName>
    <definedName name="_P1.FTNCbila0216007">#REF!</definedName>
    <definedName name="_P1.FTNCbila0216008">#REF!</definedName>
    <definedName name="_P1.FTNCbila0216009">#REF!</definedName>
    <definedName name="_P1.FTNCbila0216010">#REF!</definedName>
    <definedName name="_P1.FTNCbila0216011">#REF!</definedName>
    <definedName name="_P1.FTNCbila0216012">#REF!</definedName>
    <definedName name="_P1.FTNCbila0216013">#REF!</definedName>
    <definedName name="_P1.FTNCbila0216014">#REF!</definedName>
    <definedName name="_P1.FTNCbila0216015">#REF!</definedName>
    <definedName name="_P1.FTNCbila0216016">#REF!</definedName>
    <definedName name="_P1.FTNCbila0216017">#REF!</definedName>
    <definedName name="_P1.FTNCbila0216018">#REF!</definedName>
    <definedName name="_P1.FTNCbila0217001">#REF!</definedName>
    <definedName name="_P1.FTNCbila0217002">#REF!</definedName>
    <definedName name="_P1.FTNCbila0217003">#REF!</definedName>
    <definedName name="_P1.FTNCbila0217004">#REF!</definedName>
    <definedName name="_P1.FTNCbila0217005">#REF!</definedName>
    <definedName name="_P1.FTNCbila0217006">#REF!</definedName>
    <definedName name="_P1.FTNCbila0217007">#REF!</definedName>
    <definedName name="_P1.FTNCbila0217008">#REF!</definedName>
    <definedName name="_P1.FTNCbila0217009">#REF!</definedName>
    <definedName name="_P1.FTNCbila0217010">#REF!</definedName>
    <definedName name="_P1.FTNCbila0217011">#REF!</definedName>
    <definedName name="_P1.FTNCbila0217012">#REF!</definedName>
    <definedName name="_P1.FTNCbila0217013">#REF!</definedName>
    <definedName name="_P1.FTNCbila0217014">#REF!</definedName>
    <definedName name="_P1.FTNCbila0217015">#REF!</definedName>
    <definedName name="_P1.FTNCbila0217016">#REF!</definedName>
    <definedName name="_P1.FTNCbila0217017">#REF!</definedName>
    <definedName name="_P1.FTNCbila0217018">#REF!</definedName>
    <definedName name="_P1.FTNCbila0218001">#REF!</definedName>
    <definedName name="_P1.FTNCbila0218002">#REF!</definedName>
    <definedName name="_P1.FTNCbila0218003">#REF!</definedName>
    <definedName name="_P1.FTNCbila0218004">#REF!</definedName>
    <definedName name="_P1.FTNCbila0218005">#REF!</definedName>
    <definedName name="_P1.FTNCbila0218006">#REF!</definedName>
    <definedName name="_P1.FTNCbila0218007">#REF!</definedName>
    <definedName name="_P1.FTNCbila0218008">#REF!</definedName>
    <definedName name="_P1.FTNCbila0218009">#REF!</definedName>
    <definedName name="_P1.FTNCbila0218010">#REF!</definedName>
    <definedName name="_P1.FTNCbila0218011">#REF!</definedName>
    <definedName name="_P1.FTNCbila0218012">#REF!</definedName>
    <definedName name="_P1.FTNCbila0218013">#REF!</definedName>
    <definedName name="_P1.FTNCbila0218014">#REF!</definedName>
    <definedName name="_P1.FTNCbila0218015">#REF!</definedName>
    <definedName name="_P1.FTNCbila0218016">#REF!</definedName>
    <definedName name="_P1.FTNCbila0218017">#REF!</definedName>
    <definedName name="_P1.FTNCbila0218018">#REF!</definedName>
    <definedName name="_P1.FTNCbila0219001">#REF!</definedName>
    <definedName name="_P1.FTNCbila0219002">#REF!</definedName>
    <definedName name="_P1.FTNCbila0219003">#REF!</definedName>
    <definedName name="_P1.FTNCbila0219004">#REF!</definedName>
    <definedName name="_P1.FTNCbila0219005">#REF!</definedName>
    <definedName name="_P1.FTNCbila0219006">#REF!</definedName>
    <definedName name="_P1.FTNCbila0219007">#REF!</definedName>
    <definedName name="_P1.FTNCbila0219008">#REF!</definedName>
    <definedName name="_P1.FTNCbila0219009">#REF!</definedName>
    <definedName name="_P1.FTNCbila0219010">#REF!</definedName>
    <definedName name="_P1.FTNCbila0219011">#REF!</definedName>
    <definedName name="_P1.FTNCbila0219012">#REF!</definedName>
    <definedName name="_P1.FTNCbila0219013">#REF!</definedName>
    <definedName name="_P1.FTNCbila0219014">#REF!</definedName>
    <definedName name="_P1.FTNCbila0219015">#REF!</definedName>
    <definedName name="_P1.FTNCbila0219016">#REF!</definedName>
    <definedName name="_P1.FTNCbila0219017">#REF!</definedName>
    <definedName name="_P1.FTNCbila0219018">#REF!</definedName>
    <definedName name="_P1.FTNCbila0220001">#REF!</definedName>
    <definedName name="_P1.FTNCbila0220002">#REF!</definedName>
    <definedName name="_P1.FTNCbila0220003">#REF!</definedName>
    <definedName name="_P1.FTNCbila0220004">#REF!</definedName>
    <definedName name="_P1.FTNCbila0220005">#REF!</definedName>
    <definedName name="_P1.FTNCbila0220006">#REF!</definedName>
    <definedName name="_P1.FTNCbila0220018">#REF!</definedName>
    <definedName name="_P1.FTNCbila0221001">#REF!</definedName>
    <definedName name="_P1.FTNCbila0221002">#REF!</definedName>
    <definedName name="_P1.FTNCbila0221003">#REF!</definedName>
    <definedName name="_P1.FTNCbila0221004">#REF!</definedName>
    <definedName name="_P1.FTNCbila0221005">#REF!</definedName>
    <definedName name="_P1.FTNCbila0221006">#REF!</definedName>
    <definedName name="_P1.FTNCbila0221007">#REF!</definedName>
    <definedName name="_P1.FTNCbila0221018">#REF!</definedName>
    <definedName name="_P1.FTNCbila0222001">#REF!</definedName>
    <definedName name="_P1.FTNCbila0222002">#REF!</definedName>
    <definedName name="_P1.FTNCbila0222003">#REF!</definedName>
    <definedName name="_P1.FTNCbila0222004">#REF!</definedName>
    <definedName name="_P1.FTNCbila0222005">#REF!</definedName>
    <definedName name="_P1.FTNCbila0222006">#REF!</definedName>
    <definedName name="_P1.FTNCbila0222007">#REF!</definedName>
    <definedName name="_P1.FTNCbila0222008">#REF!</definedName>
    <definedName name="_P1.FTNCbila0222009">#REF!</definedName>
    <definedName name="_P1.FTNCbila0222018">#REF!</definedName>
    <definedName name="_P1.FTNCbila0223001">#REF!</definedName>
    <definedName name="_P1.FTNCbila0223002">#REF!</definedName>
    <definedName name="_P1.FTNCbila0223003">#REF!</definedName>
    <definedName name="_P1.FTNCbila0223004">#REF!</definedName>
    <definedName name="_P1.FTNCbila0223005">#REF!</definedName>
    <definedName name="_P1.FTNCbila0223006">#REF!</definedName>
    <definedName name="_P1.FTNCbila0223007">#REF!</definedName>
    <definedName name="_P1.FTNCbila0223008">#REF!</definedName>
    <definedName name="_P1.FTNCbila0223009">#REF!</definedName>
    <definedName name="_P1.FTNCbila0223010">#REF!</definedName>
    <definedName name="_P1.FTNCbila0223011">#REF!</definedName>
    <definedName name="_P1.FTNCbila0223012">#REF!</definedName>
    <definedName name="_P1.FTNCbila0223013">#REF!</definedName>
    <definedName name="_P1.FTNCbila0223018">#REF!</definedName>
    <definedName name="_P1.FTNCbila0224001">#REF!</definedName>
    <definedName name="_P1.FTNCbila0224002">#REF!</definedName>
    <definedName name="_P1.FTNCbila0224003">#REF!</definedName>
    <definedName name="_P1.FTNCbila0224004">#REF!</definedName>
    <definedName name="_P1.FTNCbila0224005">#REF!</definedName>
    <definedName name="_P1.FTNCbila0224006">#REF!</definedName>
    <definedName name="_P1.FTNCbila0224007">#REF!</definedName>
    <definedName name="_P1.FTNCbila0224008">#REF!</definedName>
    <definedName name="_P1.FTNCbila0224009">#REF!</definedName>
    <definedName name="_P1.FTNCbila0224010">#REF!</definedName>
    <definedName name="_P1.FTNCbila0224011">#REF!</definedName>
    <definedName name="_P1.FTNCbila0224012">#REF!</definedName>
    <definedName name="_P1.FTNCbila0224013">#REF!</definedName>
    <definedName name="_P1.FTNCbila0224014">#REF!</definedName>
    <definedName name="_P1.FTNCbila0224015">#REF!</definedName>
    <definedName name="_P1.FTNCbila0224016">#REF!</definedName>
    <definedName name="_P1.FTNCbila0224017">#REF!</definedName>
    <definedName name="_P1.FTNCbila0224018">#REF!</definedName>
    <definedName name="_P1.FTNCbila0225001">#REF!</definedName>
    <definedName name="_P1.FTNCbila0225002">#REF!</definedName>
    <definedName name="_P1.FTNCbila0225003">#REF!</definedName>
    <definedName name="_P1.FTNCbila0225004">#REF!</definedName>
    <definedName name="_P1.FTNCbila0225005">#REF!</definedName>
    <definedName name="_P1.FTNCbila0225006">#REF!</definedName>
    <definedName name="_P1.FTNCbila0225007">#REF!</definedName>
    <definedName name="_P1.FTNCbila0225008">#REF!</definedName>
    <definedName name="_P1.FTNCbila0225009">#REF!</definedName>
    <definedName name="_P1.FTNCbila0225010">#REF!</definedName>
    <definedName name="_P1.FTNCbila0225011">#REF!</definedName>
    <definedName name="_P1.FTNCbila0225012">#REF!</definedName>
    <definedName name="_P1.FTNCbila0225013">#REF!</definedName>
    <definedName name="_P1.FTNCbila0225014">#REF!</definedName>
    <definedName name="_P1.FTNCbila0225015">#REF!</definedName>
    <definedName name="_P1.FTNCbila0225016">#REF!</definedName>
    <definedName name="_P1.FTNCbila0225017">#REF!</definedName>
    <definedName name="_P1.FTNCbila0225018">#REF!</definedName>
    <definedName name="_P1.FTNCbila0226001">#REF!</definedName>
    <definedName name="_P1.FTNCbila0226002">#REF!</definedName>
    <definedName name="_P1.FTNCbila0226003">#REF!</definedName>
    <definedName name="_P1.FTNCbila0226004">#REF!</definedName>
    <definedName name="_P1.FTNCbila0226005">#REF!</definedName>
    <definedName name="_P1.FTNCbila0226006">#REF!</definedName>
    <definedName name="_P1.FTNCbila0226007">#REF!</definedName>
    <definedName name="_P1.FTNCbila0226008">#REF!</definedName>
    <definedName name="_P1.FTNCbila0226009">#REF!</definedName>
    <definedName name="_P1.FTNCbila0226010">#REF!</definedName>
    <definedName name="_P1.FTNCbila0226011">#REF!</definedName>
    <definedName name="_P1.FTNCbila0226012">#REF!</definedName>
    <definedName name="_P1.FTNCbila0226013">#REF!</definedName>
    <definedName name="_P1.FTNCbila0226014">#REF!</definedName>
    <definedName name="_P1.FTNCbila0226015">#REF!</definedName>
    <definedName name="_P1.FTNCbila0226016">#REF!</definedName>
    <definedName name="_P1.FTNCbila0226017">#REF!</definedName>
    <definedName name="_P1.FTNCbila0226018">#REF!</definedName>
    <definedName name="_P1.FTNCbila0227001">#REF!</definedName>
    <definedName name="_P1.FTNCbila0227002">#REF!</definedName>
    <definedName name="_P1.FTNCbila0227003">#REF!</definedName>
    <definedName name="_P1.FTNCbila0227004">#REF!</definedName>
    <definedName name="_P1.FTNCbila0227005">#REF!</definedName>
    <definedName name="_P1.FTNCbila0227006">#REF!</definedName>
    <definedName name="_P1.FTNCbila0227018">#REF!</definedName>
    <definedName name="_P1.FTNCbila0228001">#REF!</definedName>
    <definedName name="_P1.FTNCbila0228002">#REF!</definedName>
    <definedName name="_P1.FTNCbila0228003">#REF!</definedName>
    <definedName name="_P1.FTNCbila0228004">#REF!</definedName>
    <definedName name="_P1.FTNCbila0228005">#REF!</definedName>
    <definedName name="_P1.FTNCbila0228006">#REF!</definedName>
    <definedName name="_P1.FTNCbila0228007">#REF!</definedName>
    <definedName name="_P1.FTNCbila0228018">#REF!</definedName>
    <definedName name="_P1.FTNCbila0229001">#REF!</definedName>
    <definedName name="_P1.FTNCbila0229002">#REF!</definedName>
    <definedName name="_P1.FTNCbila0229003">#REF!</definedName>
    <definedName name="_P1.FTNCbila0229004">#REF!</definedName>
    <definedName name="_P1.FTNCbila0229005">#REF!</definedName>
    <definedName name="_P1.FTNCbila0229006">#REF!</definedName>
    <definedName name="_P1.FTNCbila0229007">#REF!</definedName>
    <definedName name="_P1.FTNCbila0229008">#REF!</definedName>
    <definedName name="_P1.FTNCbila0229009">#REF!</definedName>
    <definedName name="_P1.FTNCbila0229018">#REF!</definedName>
    <definedName name="_P1.FTNCbila0230001">#REF!</definedName>
    <definedName name="_P1.FTNCbila0230002">#REF!</definedName>
    <definedName name="_P1.FTNCbila0230003">#REF!</definedName>
    <definedName name="_P1.FTNCbila0230004">#REF!</definedName>
    <definedName name="_P1.FTNCbila0230005">#REF!</definedName>
    <definedName name="_P1.FTNCbila0230006">#REF!</definedName>
    <definedName name="_P1.FTNCbila0230007">#REF!</definedName>
    <definedName name="_P1.FTNCbila0230008">#REF!</definedName>
    <definedName name="_P1.FTNCbila0230009">#REF!</definedName>
    <definedName name="_P1.FTNCbila0230010">#REF!</definedName>
    <definedName name="_P1.FTNCbila0230011">#REF!</definedName>
    <definedName name="_P1.FTNCbila0230012">#REF!</definedName>
    <definedName name="_P1.FTNCbila0230013">#REF!</definedName>
    <definedName name="_P1.FTNCbila0230018">#REF!</definedName>
    <definedName name="_P1.FTNCbila0231001">#REF!</definedName>
    <definedName name="_P1.FTNCbila0231002">#REF!</definedName>
    <definedName name="_P1.FTNCbila0231003">#REF!</definedName>
    <definedName name="_P1.FTNCbila0231004">#REF!</definedName>
    <definedName name="_P1.FTNCbila0231005">#REF!</definedName>
    <definedName name="_P1.FTNCbila0231006">#REF!</definedName>
    <definedName name="_P1.FTNCbila0231007">#REF!</definedName>
    <definedName name="_P1.FTNCbila0231008">#REF!</definedName>
    <definedName name="_P1.FTNCbila0231009">#REF!</definedName>
    <definedName name="_P1.FTNCbila0231010">#REF!</definedName>
    <definedName name="_P1.FTNCbila0231011">#REF!</definedName>
    <definedName name="_P1.FTNCbila0231012">#REF!</definedName>
    <definedName name="_P1.FTNCbila0231013">#REF!</definedName>
    <definedName name="_P1.FTNCbila0231014">#REF!</definedName>
    <definedName name="_P1.FTNCbila0231015">#REF!</definedName>
    <definedName name="_P1.FTNCbila0231016">#REF!</definedName>
    <definedName name="_P1.FTNCbila0231017">#REF!</definedName>
    <definedName name="_P1.FTNCbila0231018">#REF!</definedName>
    <definedName name="_P1.FTNCbila0232001">#REF!</definedName>
    <definedName name="_P1.FTNCbila0232002">#REF!</definedName>
    <definedName name="_P1.FTNCbila0232003">#REF!</definedName>
    <definedName name="_P1.FTNCbila0232004">#REF!</definedName>
    <definedName name="_P1.FTNCbila0232005">#REF!</definedName>
    <definedName name="_P1.FTNCbila0232006">#REF!</definedName>
    <definedName name="_P1.FTNCbila0232007">#REF!</definedName>
    <definedName name="_P1.FTNCbila0232008">#REF!</definedName>
    <definedName name="_P1.FTNCbila0232009">#REF!</definedName>
    <definedName name="_P1.FTNCbila0232010">#REF!</definedName>
    <definedName name="_P1.FTNCbila0232011">#REF!</definedName>
    <definedName name="_P1.FTNCbila0232012">#REF!</definedName>
    <definedName name="_P1.FTNCbila0232013">#REF!</definedName>
    <definedName name="_P1.FTNCbila0232014">#REF!</definedName>
    <definedName name="_P1.FTNCbila0232015">#REF!</definedName>
    <definedName name="_P1.FTNCbila0232016">#REF!</definedName>
    <definedName name="_P1.FTNCbila0232017">#REF!</definedName>
    <definedName name="_P1.FTNCbila0232018">#REF!</definedName>
    <definedName name="_P1.FTNCbila0233001">#REF!</definedName>
    <definedName name="_P1.FTNCbila0233002">#REF!</definedName>
    <definedName name="_P1.FTNCbila0233003">#REF!</definedName>
    <definedName name="_P1.FTNCbila0233004">#REF!</definedName>
    <definedName name="_P1.FTNCbila0233005">#REF!</definedName>
    <definedName name="_P1.FTNCbila0233006">#REF!</definedName>
    <definedName name="_P1.FTNCbila0233007">#REF!</definedName>
    <definedName name="_P1.FTNCbila0233008">#REF!</definedName>
    <definedName name="_P1.FTNCbila0233009">#REF!</definedName>
    <definedName name="_P1.FTNCbila0233010">#REF!</definedName>
    <definedName name="_P1.FTNCbila0233011">#REF!</definedName>
    <definedName name="_P1.FTNCbila0233012">#REF!</definedName>
    <definedName name="_P1.FTNCbila0233013">#REF!</definedName>
    <definedName name="_P1.FTNCbila0233014">#REF!</definedName>
    <definedName name="_P1.FTNCbila0233015">#REF!</definedName>
    <definedName name="_P1.FTNCbila0233016">#REF!</definedName>
    <definedName name="_P1.FTNCbila0233017">#REF!</definedName>
    <definedName name="_P1.FTNCbila0233018">#REF!</definedName>
    <definedName name="_P1.FTNCbila0234001">#REF!</definedName>
    <definedName name="_P1.FTNCbila0234002">#REF!</definedName>
    <definedName name="_P1.FTNCbila0234003">#REF!</definedName>
    <definedName name="_P1.FTNCbila0234004">#REF!</definedName>
    <definedName name="_P1.FTNCbila0234005">#REF!</definedName>
    <definedName name="_P1.FTNCbila0234006">#REF!</definedName>
    <definedName name="_P1.FTNCbila0234018">#REF!</definedName>
    <definedName name="_P1.FTNCbila0235001">#REF!</definedName>
    <definedName name="_P1.FTNCbila0235002">#REF!</definedName>
    <definedName name="_P1.FTNCbila0235003">#REF!</definedName>
    <definedName name="_P1.FTNCbila0235004">#REF!</definedName>
    <definedName name="_P1.FTNCbila0235005">#REF!</definedName>
    <definedName name="_P1.FTNCbila0235006">#REF!</definedName>
    <definedName name="_P1.FTNCbila0235007">#REF!</definedName>
    <definedName name="_P1.FTNCbila0235018">#REF!</definedName>
    <definedName name="_P1.FTNCbila0236001">#REF!</definedName>
    <definedName name="_P1.FTNCbila0236002">#REF!</definedName>
    <definedName name="_P1.FTNCbila0236003">#REF!</definedName>
    <definedName name="_P1.FTNCbila0236004">#REF!</definedName>
    <definedName name="_P1.FTNCbila0236005">#REF!</definedName>
    <definedName name="_P1.FTNCbila0236006">#REF!</definedName>
    <definedName name="_P1.FTNCbila0236007">#REF!</definedName>
    <definedName name="_P1.FTNCbila0236008">#REF!</definedName>
    <definedName name="_P1.FTNCbila0236009">#REF!</definedName>
    <definedName name="_P1.FTNCbila0236018">#REF!</definedName>
    <definedName name="_P1.FTNCbila0237001">#REF!</definedName>
    <definedName name="_P1.FTNCbila0237002">#REF!</definedName>
    <definedName name="_P1.FTNCbila0237003">#REF!</definedName>
    <definedName name="_P1.FTNCbila0237004">#REF!</definedName>
    <definedName name="_P1.FTNCbila0237005">#REF!</definedName>
    <definedName name="_P1.FTNCbila0237006">#REF!</definedName>
    <definedName name="_P1.FTNCbila0237007">#REF!</definedName>
    <definedName name="_P1.FTNCbila0237008">#REF!</definedName>
    <definedName name="_P1.FTNCbila0237009">#REF!</definedName>
    <definedName name="_P1.FTNCbila0237010">#REF!</definedName>
    <definedName name="_P1.FTNCbila0237011">#REF!</definedName>
    <definedName name="_P1.FTNCbila0237012">#REF!</definedName>
    <definedName name="_P1.FTNCbila0237013">#REF!</definedName>
    <definedName name="_P1.FTNCbila0237018">#REF!</definedName>
    <definedName name="_P1.FTNCbila0238001">#REF!</definedName>
    <definedName name="_P1.FTNCbila0238002">#REF!</definedName>
    <definedName name="_P1.FTNCbila0238003">#REF!</definedName>
    <definedName name="_P1.FTNCbila0238004">#REF!</definedName>
    <definedName name="_P1.FTNCbila0238005">#REF!</definedName>
    <definedName name="_P1.FTNCbila0238006">#REF!</definedName>
    <definedName name="_P1.FTNCbila0238007">#REF!</definedName>
    <definedName name="_P1.FTNCbila0238008">#REF!</definedName>
    <definedName name="_P1.FTNCbila0238009">#REF!</definedName>
    <definedName name="_P1.FTNCbila0238010">#REF!</definedName>
    <definedName name="_P1.FTNCbila0238011">#REF!</definedName>
    <definedName name="_P1.FTNCbila0238012">#REF!</definedName>
    <definedName name="_P1.FTNCbila0238013">#REF!</definedName>
    <definedName name="_P1.FTNCbila0238014">#REF!</definedName>
    <definedName name="_P1.FTNCbila0238015">#REF!</definedName>
    <definedName name="_P1.FTNCbila0238016">#REF!</definedName>
    <definedName name="_P1.FTNCbila0238017">#REF!</definedName>
    <definedName name="_P1.FTNCbila0238018">#REF!</definedName>
    <definedName name="_P1.FTNCbila0239001">#REF!</definedName>
    <definedName name="_P1.FTNCbila0239002">#REF!</definedName>
    <definedName name="_P1.FTNCbila0239003">#REF!</definedName>
    <definedName name="_P1.FTNCbila0239004">#REF!</definedName>
    <definedName name="_P1.FTNCbila0239005">#REF!</definedName>
    <definedName name="_P1.FTNCbila0239006">#REF!</definedName>
    <definedName name="_P1.FTNCbila0239007">#REF!</definedName>
    <definedName name="_P1.FTNCbila0239008">#REF!</definedName>
    <definedName name="_P1.FTNCbila0239009">#REF!</definedName>
    <definedName name="_P1.FTNCbila0239010">#REF!</definedName>
    <definedName name="_P1.FTNCbila0239011">#REF!</definedName>
    <definedName name="_P1.FTNCbila0239012">#REF!</definedName>
    <definedName name="_P1.FTNCbila0239013">#REF!</definedName>
    <definedName name="_P1.FTNCbila0239014">#REF!</definedName>
    <definedName name="_P1.FTNCbila0239015">#REF!</definedName>
    <definedName name="_P1.FTNCbila0239016">#REF!</definedName>
    <definedName name="_P1.FTNCbila0239017">#REF!</definedName>
    <definedName name="_P1.FTNCbila0239018">#REF!</definedName>
    <definedName name="_P1.FTNCbila0240001">#REF!</definedName>
    <definedName name="_P1.FTNCbila0240002">#REF!</definedName>
    <definedName name="_P1.FTNCbila0240003">#REF!</definedName>
    <definedName name="_P1.FTNCbila0240004">#REF!</definedName>
    <definedName name="_P1.FTNCbila0240005">#REF!</definedName>
    <definedName name="_P1.FTNCbila0240006">#REF!</definedName>
    <definedName name="_P1.FTNCbila0240007">#REF!</definedName>
    <definedName name="_P1.FTNCbila0240008">#REF!</definedName>
    <definedName name="_P1.FTNCbila0240009">#REF!</definedName>
    <definedName name="_P1.FTNCbila0240010">#REF!</definedName>
    <definedName name="_P1.FTNCbila0240011">#REF!</definedName>
    <definedName name="_P1.FTNCbila0240012">#REF!</definedName>
    <definedName name="_P1.FTNCbila0240013">#REF!</definedName>
    <definedName name="_P1.FTNCbila0240014">#REF!</definedName>
    <definedName name="_P1.FTNCbila0240015">#REF!</definedName>
    <definedName name="_P1.FTNCbila0240016">#REF!</definedName>
    <definedName name="_P1.FTNCbila0240017">#REF!</definedName>
    <definedName name="_P1.FTNCbila0240018">#REF!</definedName>
    <definedName name="_P1.FTNCbila0241001">#REF!</definedName>
    <definedName name="_P1.FTNCbila0241002">#REF!</definedName>
    <definedName name="_P1.FTNCbila0241003">#REF!</definedName>
    <definedName name="_P1.FTNCbila0241004">#REF!</definedName>
    <definedName name="_P1.FTNCbila0241005">#REF!</definedName>
    <definedName name="_P1.FTNCbila0241006">#REF!</definedName>
    <definedName name="_P1.FTNCbila0241018">#REF!</definedName>
    <definedName name="_P1.FTNCbila0242001">#REF!</definedName>
    <definedName name="_P1.FTNCbila0242002">#REF!</definedName>
    <definedName name="_P1.FTNCbila0242003">#REF!</definedName>
    <definedName name="_P1.FTNCbila0242004">#REF!</definedName>
    <definedName name="_P1.FTNCbila0242005">#REF!</definedName>
    <definedName name="_P1.FTNCbila0242006">#REF!</definedName>
    <definedName name="_P1.FTNCbila0242007">#REF!</definedName>
    <definedName name="_P1.FTNCbila0242018">#REF!</definedName>
    <definedName name="_P1.FTNCbila0243001">#REF!</definedName>
    <definedName name="_P1.FTNCbila0243002">#REF!</definedName>
    <definedName name="_P1.FTNCbila0243003">#REF!</definedName>
    <definedName name="_P1.FTNCbila0243004">#REF!</definedName>
    <definedName name="_P1.FTNCbila0243005">#REF!</definedName>
    <definedName name="_P1.FTNCbila0243006">#REF!</definedName>
    <definedName name="_P1.FTNCbila0243007">#REF!</definedName>
    <definedName name="_P1.FTNCbila0243008">#REF!</definedName>
    <definedName name="_P1.FTNCbila0243009">#REF!</definedName>
    <definedName name="_P1.FTNCbila0243018">#REF!</definedName>
    <definedName name="_P1.FTNCbila0244001">#REF!</definedName>
    <definedName name="_P1.FTNCbila0244002">#REF!</definedName>
    <definedName name="_P1.FTNCbila0244003">#REF!</definedName>
    <definedName name="_P1.FTNCbila0244004">#REF!</definedName>
    <definedName name="_P1.FTNCbila0244005">#REF!</definedName>
    <definedName name="_P1.FTNCbila0244006">#REF!</definedName>
    <definedName name="_P1.FTNCbila0244007">#REF!</definedName>
    <definedName name="_P1.FTNCbila0244008">#REF!</definedName>
    <definedName name="_P1.FTNCbila0244009">#REF!</definedName>
    <definedName name="_P1.FTNCbila0244010">#REF!</definedName>
    <definedName name="_P1.FTNCbila0244011">#REF!</definedName>
    <definedName name="_P1.FTNCbila0244012">#REF!</definedName>
    <definedName name="_P1.FTNCbila0244013">#REF!</definedName>
    <definedName name="_P1.FTNCbila0244018">#REF!</definedName>
    <definedName name="_P1.FTNCbila0245001">#REF!</definedName>
    <definedName name="_P1.FTNCbila0245002">#REF!</definedName>
    <definedName name="_P1.FTNCbila0245003">#REF!</definedName>
    <definedName name="_P1.FTNCbila0245004">#REF!</definedName>
    <definedName name="_P1.FTNCbila0245005">#REF!</definedName>
    <definedName name="_P1.FTNCbila0245006">#REF!</definedName>
    <definedName name="_P1.FTNCbila0245007">#REF!</definedName>
    <definedName name="_P1.FTNCbila0245008">#REF!</definedName>
    <definedName name="_P1.FTNCbila0245009">#REF!</definedName>
    <definedName name="_P1.FTNCbila0245010">#REF!</definedName>
    <definedName name="_P1.FTNCbila0245011">#REF!</definedName>
    <definedName name="_P1.FTNCbila0245012">#REF!</definedName>
    <definedName name="_P1.FTNCbila0245013">#REF!</definedName>
    <definedName name="_P1.FTNCbila0245014">#REF!</definedName>
    <definedName name="_P1.FTNCbila0245015">#REF!</definedName>
    <definedName name="_P1.FTNCbila0245016">#REF!</definedName>
    <definedName name="_P1.FTNCbila0245017">#REF!</definedName>
    <definedName name="_P1.FTNCbila0245018">#REF!</definedName>
    <definedName name="_P1.FTNCbila0246001">#REF!</definedName>
    <definedName name="_P1.FTNCbila0246002">#REF!</definedName>
    <definedName name="_P1.FTNCbila0246003">#REF!</definedName>
    <definedName name="_P1.FTNCbila0246004">#REF!</definedName>
    <definedName name="_P1.FTNCbila0246005">#REF!</definedName>
    <definedName name="_P1.FTNCbila0246006">#REF!</definedName>
    <definedName name="_P1.FTNCbila0246007">#REF!</definedName>
    <definedName name="_P1.FTNCbila0246008">#REF!</definedName>
    <definedName name="_P1.FTNCbila0246009">#REF!</definedName>
    <definedName name="_P1.FTNCbila0246010">#REF!</definedName>
    <definedName name="_P1.FTNCbila0246011">#REF!</definedName>
    <definedName name="_P1.FTNCbila0246012">#REF!</definedName>
    <definedName name="_P1.FTNCbila0246013">#REF!</definedName>
    <definedName name="_P1.FTNCbila0246014">#REF!</definedName>
    <definedName name="_P1.FTNCbila0246015">#REF!</definedName>
    <definedName name="_P1.FTNCbila0246016">#REF!</definedName>
    <definedName name="_P1.FTNCbila0246017">#REF!</definedName>
    <definedName name="_P1.FTNCbila0246018">#REF!</definedName>
    <definedName name="_P1.FTNCbila0247001">#REF!</definedName>
    <definedName name="_P1.FTNCbila0247002">#REF!</definedName>
    <definedName name="_P1.FTNCbila0247003">#REF!</definedName>
    <definedName name="_P1.FTNCbila0247004">#REF!</definedName>
    <definedName name="_P1.FTNCbila0247005">#REF!</definedName>
    <definedName name="_P1.FTNCbila0247006">#REF!</definedName>
    <definedName name="_P1.FTNCbila0247007">#REF!</definedName>
    <definedName name="_P1.FTNCbila0247008">#REF!</definedName>
    <definedName name="_P1.FTNCbila0247009">#REF!</definedName>
    <definedName name="_P1.FTNCbila0247010">#REF!</definedName>
    <definedName name="_P1.FTNCbila0247011">#REF!</definedName>
    <definedName name="_P1.FTNCbila0247012">#REF!</definedName>
    <definedName name="_P1.FTNCbila0247013">#REF!</definedName>
    <definedName name="_P1.FTNCbila0247014">#REF!</definedName>
    <definedName name="_P1.FTNCbila0247015">#REF!</definedName>
    <definedName name="_P1.FTNCbila0247016">#REF!</definedName>
    <definedName name="_P1.FTNCbila0247017">#REF!</definedName>
    <definedName name="_P1.FTNCbila0247018">#REF!</definedName>
    <definedName name="_P1.FTNCbila0248001">#REF!</definedName>
    <definedName name="_P1.FTNCbila0248002">#REF!</definedName>
    <definedName name="_P1.FTNCbila0248003">#REF!</definedName>
    <definedName name="_P1.FTNCbila0248004">#REF!</definedName>
    <definedName name="_P1.FTNCbila0248005">#REF!</definedName>
    <definedName name="_P1.FTNCbila0248006">#REF!</definedName>
    <definedName name="_P1.FTNCbila0248018">#REF!</definedName>
    <definedName name="_P1.FTNCbila0249001">#REF!</definedName>
    <definedName name="_P1.FTNCbila0249002">#REF!</definedName>
    <definedName name="_P1.FTNCbila0249003">#REF!</definedName>
    <definedName name="_P1.FTNCbila0249004">#REF!</definedName>
    <definedName name="_P1.FTNCbila0249005">#REF!</definedName>
    <definedName name="_P1.FTNCbila0249006">#REF!</definedName>
    <definedName name="_P1.FTNCbila0249007">#REF!</definedName>
    <definedName name="_P1.FTNCbila0249018">#REF!</definedName>
    <definedName name="_P1.FTNCbila0250001">#REF!</definedName>
    <definedName name="_P1.FTNCbila0250002">#REF!</definedName>
    <definedName name="_P1.FTNCbila0250003">#REF!</definedName>
    <definedName name="_P1.FTNCbila0250004">#REF!</definedName>
    <definedName name="_P1.FTNCbila0250005">#REF!</definedName>
    <definedName name="_P1.FTNCbila0250006">#REF!</definedName>
    <definedName name="_P1.FTNCbila0250007">#REF!</definedName>
    <definedName name="_P1.FTNCbila0250008">#REF!</definedName>
    <definedName name="_P1.FTNCbila0250009">#REF!</definedName>
    <definedName name="_P1.FTNCbila0250018">#REF!</definedName>
    <definedName name="_P1.FTNCbila0251001">#REF!</definedName>
    <definedName name="_P1.FTNCbila0251002">#REF!</definedName>
    <definedName name="_P1.FTNCbila0251003">#REF!</definedName>
    <definedName name="_P1.FTNCbila0251004">#REF!</definedName>
    <definedName name="_P1.FTNCbila0251005">#REF!</definedName>
    <definedName name="_P1.FTNCbila0251006">#REF!</definedName>
    <definedName name="_P1.FTNCbila0251007">#REF!</definedName>
    <definedName name="_P1.FTNCbila0251008">#REF!</definedName>
    <definedName name="_P1.FTNCbila0251009">#REF!</definedName>
    <definedName name="_P1.FTNCbila0251010">#REF!</definedName>
    <definedName name="_P1.FTNCbila0251011">#REF!</definedName>
    <definedName name="_P1.FTNCbila0251012">#REF!</definedName>
    <definedName name="_P1.FTNCbila0251013">#REF!</definedName>
    <definedName name="_P1.FTNCbila0251018">#REF!</definedName>
    <definedName name="_P1.FTNCbila0252001">#REF!</definedName>
    <definedName name="_P1.FTNCbila0252002">#REF!</definedName>
    <definedName name="_P1.FTNCbila0252003">#REF!</definedName>
    <definedName name="_P1.FTNCbila0252004">#REF!</definedName>
    <definedName name="_P1.FTNCbila0252005">#REF!</definedName>
    <definedName name="_P1.FTNCbila0252006">#REF!</definedName>
    <definedName name="_P1.FTNCbila0252007">#REF!</definedName>
    <definedName name="_P1.FTNCbila0252008">#REF!</definedName>
    <definedName name="_P1.FTNCbila0252009">#REF!</definedName>
    <definedName name="_P1.FTNCbila0252010">#REF!</definedName>
    <definedName name="_P1.FTNCbila0252011">#REF!</definedName>
    <definedName name="_P1.FTNCbila0252012">#REF!</definedName>
    <definedName name="_P1.FTNCbila0252013">#REF!</definedName>
    <definedName name="_P1.FTNCbila0252014">#REF!</definedName>
    <definedName name="_P1.FTNCbila0252015">#REF!</definedName>
    <definedName name="_P1.FTNCbila0252016">#REF!</definedName>
    <definedName name="_P1.FTNCbila0252017">#REF!</definedName>
    <definedName name="_P1.FTNCbila0252018">#REF!</definedName>
    <definedName name="_P1.FTNCbila0253001">#REF!</definedName>
    <definedName name="_P1.FTNCbila0253002">#REF!</definedName>
    <definedName name="_P1.FTNCbila0253003">#REF!</definedName>
    <definedName name="_P1.FTNCbila0253004">#REF!</definedName>
    <definedName name="_P1.FTNCbila0253005">#REF!</definedName>
    <definedName name="_P1.FTNCbila0253006">#REF!</definedName>
    <definedName name="_P1.FTNCbila0253007">#REF!</definedName>
    <definedName name="_P1.FTNCbila0253008">#REF!</definedName>
    <definedName name="_P1.FTNCbila0253009">#REF!</definedName>
    <definedName name="_P1.FTNCbila0253010">#REF!</definedName>
    <definedName name="_P1.FTNCbila0253011">#REF!</definedName>
    <definedName name="_P1.FTNCbila0253012">#REF!</definedName>
    <definedName name="_P1.FTNCbila0253013">#REF!</definedName>
    <definedName name="_P1.FTNCbila0253014">#REF!</definedName>
    <definedName name="_P1.FTNCbila0253015">#REF!</definedName>
    <definedName name="_P1.FTNCbila0253016">#REF!</definedName>
    <definedName name="_P1.FTNCbila0253017">#REF!</definedName>
    <definedName name="_P1.FTNCbila0253018">#REF!</definedName>
    <definedName name="_P1.FTNCbila0254001">#REF!</definedName>
    <definedName name="_P1.FTNCbila0254002">#REF!</definedName>
    <definedName name="_P1.FTNCbila0254003">#REF!</definedName>
    <definedName name="_P1.FTNCbila0254004">#REF!</definedName>
    <definedName name="_P1.FTNCbila0254005">#REF!</definedName>
    <definedName name="_P1.FTNCbila0254006">#REF!</definedName>
    <definedName name="_P1.FTNCbila0254007">#REF!</definedName>
    <definedName name="_P1.FTNCbila0254008">#REF!</definedName>
    <definedName name="_P1.FTNCbila0254009">#REF!</definedName>
    <definedName name="_P1.FTNCbila0254010">#REF!</definedName>
    <definedName name="_P1.FTNCbila0254011">#REF!</definedName>
    <definedName name="_P1.FTNCbila0254012">#REF!</definedName>
    <definedName name="_P1.FTNCbila0254013">#REF!</definedName>
    <definedName name="_P1.FTNCbila0254014">#REF!</definedName>
    <definedName name="_P1.FTNCbila0254015">#REF!</definedName>
    <definedName name="_P1.FTNCbila0254016">#REF!</definedName>
    <definedName name="_P1.FTNCbila0254017">#REF!</definedName>
    <definedName name="_P1.FTNCbila0254018">#REF!</definedName>
    <definedName name="_P1.FTNCbila0255001">#REF!</definedName>
    <definedName name="_P1.FTNCbila0255002">#REF!</definedName>
    <definedName name="_P1.FTNCbila0255003">#REF!</definedName>
    <definedName name="_P1.FTNCbila0255004">#REF!</definedName>
    <definedName name="_P1.FTNCbila0255005">#REF!</definedName>
    <definedName name="_P1.FTNCbila0255006">#REF!</definedName>
    <definedName name="_P1.FTNCbila0255018">#REF!</definedName>
    <definedName name="_P1.FTNCbila0256001">#REF!</definedName>
    <definedName name="_P1.FTNCbila0256002">#REF!</definedName>
    <definedName name="_P1.FTNCbila0256003">#REF!</definedName>
    <definedName name="_P1.FTNCbila0256004">#REF!</definedName>
    <definedName name="_P1.FTNCbila0256005">#REF!</definedName>
    <definedName name="_P1.FTNCbila0256006">#REF!</definedName>
    <definedName name="_P1.FTNCbila0256007">#REF!</definedName>
    <definedName name="_P1.FTNCbila0256018">#REF!</definedName>
    <definedName name="_P1.FTNCbila0257001">#REF!</definedName>
    <definedName name="_P1.FTNCbila0257002">#REF!</definedName>
    <definedName name="_P1.FTNCbila0257003">#REF!</definedName>
    <definedName name="_P1.FTNCbila0257004">#REF!</definedName>
    <definedName name="_P1.FTNCbila0257005">#REF!</definedName>
    <definedName name="_P1.FTNCbila0257006">#REF!</definedName>
    <definedName name="_P1.FTNCbila0257007">#REF!</definedName>
    <definedName name="_P1.FTNCbila0257008">#REF!</definedName>
    <definedName name="_P1.FTNCbila0257009">#REF!</definedName>
    <definedName name="_P1.FTNCbila0257018">#REF!</definedName>
    <definedName name="_P1.FTNCbila0258001">#REF!</definedName>
    <definedName name="_P1.FTNCbila0258002">#REF!</definedName>
    <definedName name="_P1.FTNCbila0258003">#REF!</definedName>
    <definedName name="_P1.FTNCbila0258004">#REF!</definedName>
    <definedName name="_P1.FTNCbila0258005">#REF!</definedName>
    <definedName name="_P1.FTNCbila0258006">#REF!</definedName>
    <definedName name="_P1.FTNCbila0258007">#REF!</definedName>
    <definedName name="_P1.FTNCbila0258008">#REF!</definedName>
    <definedName name="_P1.FTNCbila0258009">#REF!</definedName>
    <definedName name="_P1.FTNCbila0258010">#REF!</definedName>
    <definedName name="_P1.FTNCbila0258011">#REF!</definedName>
    <definedName name="_P1.FTNCbila0258012">#REF!</definedName>
    <definedName name="_P1.FTNCbila0258013">#REF!</definedName>
    <definedName name="_P1.FTNCbila0258018">#REF!</definedName>
    <definedName name="_P1.FTNCbila0259001">#REF!</definedName>
    <definedName name="_P1.FTNCbila0259002">#REF!</definedName>
    <definedName name="_P1.FTNCbila0259003">#REF!</definedName>
    <definedName name="_P1.FTNCbila0259004">#REF!</definedName>
    <definedName name="_P1.FTNCbila0259005">#REF!</definedName>
    <definedName name="_P1.FTNCbila0259006">#REF!</definedName>
    <definedName name="_P1.FTNCbila0259007">#REF!</definedName>
    <definedName name="_P1.FTNCbila0259008">#REF!</definedName>
    <definedName name="_P1.FTNCbila0259009">#REF!</definedName>
    <definedName name="_P1.FTNCbila0259010">#REF!</definedName>
    <definedName name="_P1.FTNCbila0259011">#REF!</definedName>
    <definedName name="_P1.FTNCbila0259012">#REF!</definedName>
    <definedName name="_P1.FTNCbila0259013">#REF!</definedName>
    <definedName name="_P1.FTNCbila0259014">#REF!</definedName>
    <definedName name="_P1.FTNCbila0259015">#REF!</definedName>
    <definedName name="_P1.FTNCbila0259016">#REF!</definedName>
    <definedName name="_P1.FTNCbila0259017">#REF!</definedName>
    <definedName name="_P1.FTNCbila0259018">#REF!</definedName>
    <definedName name="_P1.FTNCbila0260001">#REF!</definedName>
    <definedName name="_P1.FTNCbila0260002">#REF!</definedName>
    <definedName name="_P1.FTNCbila0260003">#REF!</definedName>
    <definedName name="_P1.FTNCbila0260004">#REF!</definedName>
    <definedName name="_P1.FTNCbila0260005">#REF!</definedName>
    <definedName name="_P1.FTNCbila0260006">#REF!</definedName>
    <definedName name="_P1.FTNCbila0260007">#REF!</definedName>
    <definedName name="_P1.FTNCbila0260008">#REF!</definedName>
    <definedName name="_P1.FTNCbila0260009">#REF!</definedName>
    <definedName name="_P1.FTNCbila0260010">#REF!</definedName>
    <definedName name="_P1.FTNCbila0260011">#REF!</definedName>
    <definedName name="_P1.FTNCbila0260012">#REF!</definedName>
    <definedName name="_P1.FTNCbila0260013">#REF!</definedName>
    <definedName name="_P1.FTNCbila0260014">#REF!</definedName>
    <definedName name="_P1.FTNCbila0260015">#REF!</definedName>
    <definedName name="_P1.FTNCbila0260016">#REF!</definedName>
    <definedName name="_P1.FTNCbila0260017">#REF!</definedName>
    <definedName name="_P1.FTNCbila0260018">#REF!</definedName>
    <definedName name="_P1.FTNCbila0261001">#REF!</definedName>
    <definedName name="_P1.FTNCbila0261002">#REF!</definedName>
    <definedName name="_P1.FTNCbila0261003">#REF!</definedName>
    <definedName name="_P1.FTNCbila0261004">#REF!</definedName>
    <definedName name="_P1.FTNCbila0261005">#REF!</definedName>
    <definedName name="_P1.FTNCbila0261006">#REF!</definedName>
    <definedName name="_P1.FTNCbila0261007">#REF!</definedName>
    <definedName name="_P1.FTNCbila0261008">#REF!</definedName>
    <definedName name="_P1.FTNCbila0261009">#REF!</definedName>
    <definedName name="_P1.FTNCbila0261010">#REF!</definedName>
    <definedName name="_P1.FTNCbila0261011">#REF!</definedName>
    <definedName name="_P1.FTNCbila0261012">#REF!</definedName>
    <definedName name="_P1.FTNCbila0261013">#REF!</definedName>
    <definedName name="_P1.FTNCbila0261014">#REF!</definedName>
    <definedName name="_P1.FTNCbila0261015">#REF!</definedName>
    <definedName name="_P1.FTNCbila0261016">#REF!</definedName>
    <definedName name="_P1.FTNCbila0261017">#REF!</definedName>
    <definedName name="_P1.FTNCbila0261018">#REF!</definedName>
    <definedName name="_P1.FTNCbila0262001">#REF!</definedName>
    <definedName name="_P1.FTNCbila0262002">#REF!</definedName>
    <definedName name="_P1.FTNCbila0262003">#REF!</definedName>
    <definedName name="_P1.FTNCbila0262004">#REF!</definedName>
    <definedName name="_P1.FTNCbila0262005">#REF!</definedName>
    <definedName name="_P1.FTNCbila0262006">#REF!</definedName>
    <definedName name="_P1.FTNCbila0262007">#REF!</definedName>
    <definedName name="_P1.FTNCbila0262008">#REF!</definedName>
    <definedName name="_P1.FTNCbila0262009">#REF!</definedName>
    <definedName name="_P1.FTNCbila0262010">#REF!</definedName>
    <definedName name="_P1.FTNCbila0262011">#REF!</definedName>
    <definedName name="_P1.FTNCbila0262012">#REF!</definedName>
    <definedName name="_P1.FTNCbila0262013">#REF!</definedName>
    <definedName name="_P1.FTNCbila0262014">#REF!</definedName>
    <definedName name="_P1.FTNCbila0262015">#REF!</definedName>
    <definedName name="_P1.FTNCbila0262016">#REF!</definedName>
    <definedName name="_P1.FTNCbila0262017">#REF!</definedName>
    <definedName name="_P1.FTNCbila0262018">#REF!</definedName>
    <definedName name="_P1.FTNCbila0263001">#REF!</definedName>
    <definedName name="_P1.FTNCbila0263002">#REF!</definedName>
    <definedName name="_P1.FTNCbila0263003">#REF!</definedName>
    <definedName name="_P1.FTNCbila0263004">#REF!</definedName>
    <definedName name="_P1.FTNCbila0263005">#REF!</definedName>
    <definedName name="_P1.FTNCbila0263006">#REF!</definedName>
    <definedName name="_P1.FTNCbila0263007">#REF!</definedName>
    <definedName name="_P1.FTNCbila0263008">#REF!</definedName>
    <definedName name="_P1.FTNCbila0263009">#REF!</definedName>
    <definedName name="_P1.FTNCbila0263010">#REF!</definedName>
    <definedName name="_P1.FTNCbila0263011">#REF!</definedName>
    <definedName name="_P1.FTNCbila0263012">#REF!</definedName>
    <definedName name="_P1.FTNCbila0263013">#REF!</definedName>
    <definedName name="_P1.FTNCbila0263014">#REF!</definedName>
    <definedName name="_P1.FTNCbila0263015">#REF!</definedName>
    <definedName name="_P1.FTNCbila0263016">#REF!</definedName>
    <definedName name="_P1.FTNCbila0263017">#REF!</definedName>
    <definedName name="_P1.FTNCbila0263018">#REF!</definedName>
    <definedName name="_P1.FTNCbila0264001">#REF!</definedName>
    <definedName name="_P1.FTNCbila0264018">#REF!</definedName>
    <definedName name="_P1.FTNCbila0265001">#REF!</definedName>
    <definedName name="_P1.FTNCbila0265018">#REF!</definedName>
    <definedName name="_P1.FTNCbila0266001">#REF!</definedName>
    <definedName name="_P1.FTNCbila0266018">#REF!</definedName>
    <definedName name="_P1.FTNCbila0267001">#REF!</definedName>
    <definedName name="_P1.FTNCbila0267018">#REF!</definedName>
    <definedName name="_P1.FTNCbila0268001">#REF!</definedName>
    <definedName name="_P1.FTNCbila0268018">#REF!</definedName>
    <definedName name="_P1.FTNCbila0269001">#REF!</definedName>
    <definedName name="_P1.FTNCbila0269018">#REF!</definedName>
    <definedName name="_P1.FTNCbila0270001">#REF!</definedName>
    <definedName name="_P1.FTNCbila0270018">#REF!</definedName>
    <definedName name="_P1.FTNCbila0271001">#REF!</definedName>
    <definedName name="_P1.FTNCbila0271018">#REF!</definedName>
    <definedName name="_P1.FTNCbila0272001">#REF!</definedName>
    <definedName name="_P1.FTNCbila0272018">#REF!</definedName>
    <definedName name="_P1.FTNCbila0273001">#REF!</definedName>
    <definedName name="_P1.FTNCbila0273002">#REF!</definedName>
    <definedName name="_P1.FTNCbila0273003">#REF!</definedName>
    <definedName name="_P1.FTNCbila0273004">#REF!</definedName>
    <definedName name="_P1.FTNCbila0273005">#REF!</definedName>
    <definedName name="_P1.FTNCbila0273006">#REF!</definedName>
    <definedName name="_P1.FTNCbila0273007">#REF!</definedName>
    <definedName name="_P1.FTNCbila0273008">#REF!</definedName>
    <definedName name="_P1.FTNCbila0273009">#REF!</definedName>
    <definedName name="_P1.FTNCbila0273010">#REF!</definedName>
    <definedName name="_P1.FTNCbila0273011">#REF!</definedName>
    <definedName name="_P1.FTNCbila0273012">#REF!</definedName>
    <definedName name="_P1.FTNCbila0273013">#REF!</definedName>
    <definedName name="_P1.FTNCbila0273014">#REF!</definedName>
    <definedName name="_P1.FTNCbila0273015">#REF!</definedName>
    <definedName name="_P1.FTNCbila0273016">#REF!</definedName>
    <definedName name="_P1.FTNCbila0273017">#REF!</definedName>
    <definedName name="_P1.FTNCbila0273018">#REF!</definedName>
    <definedName name="_P1.FTNCbila0274001">#REF!</definedName>
    <definedName name="_P1.FTNCbila0274002">#REF!</definedName>
    <definedName name="_P1.FTNCbila0274003">#REF!</definedName>
    <definedName name="_P1.FTNCbila0274004">#REF!</definedName>
    <definedName name="_P1.FTNCbila0274005">#REF!</definedName>
    <definedName name="_P1.FTNCbila0274018">#REF!</definedName>
    <definedName name="_P1.FTNCbila0275001">#REF!</definedName>
    <definedName name="_P1.FTNCbila0275002">#REF!</definedName>
    <definedName name="_P1.FTNCbila0275003">#REF!</definedName>
    <definedName name="_P1.FTNCbila0275004">#REF!</definedName>
    <definedName name="_P1.FTNCbila0275005">#REF!</definedName>
    <definedName name="_P1.FTNCbila0275018">#REF!</definedName>
    <definedName name="_P1.FTNCbila0276001">#REF!</definedName>
    <definedName name="_P1.FTNCbila0276002">#REF!</definedName>
    <definedName name="_P1.FTNCbila0276003">#REF!</definedName>
    <definedName name="_P1.FTNCbila0276004">#REF!</definedName>
    <definedName name="_P1.FTNCbila0276005">#REF!</definedName>
    <definedName name="_P1.FTNCbila0276018">#REF!</definedName>
    <definedName name="_P1.FTNCbila0277001">#REF!</definedName>
    <definedName name="_P1.FTNCbila0277002">#REF!</definedName>
    <definedName name="_P1.FTNCbila0277003">#REF!</definedName>
    <definedName name="_P1.FTNCbila0277004">#REF!</definedName>
    <definedName name="_P1.FTNCbila0277005">#REF!</definedName>
    <definedName name="_P1.FTNCbila0277006">#REF!</definedName>
    <definedName name="_P1.FTNCbila0277007">#REF!</definedName>
    <definedName name="_P1.FTNCbila0277008">#REF!</definedName>
    <definedName name="_P1.FTNCbila0277009">#REF!</definedName>
    <definedName name="_P1.FTNCbila0277010">#REF!</definedName>
    <definedName name="_P1.FTNCbila0277011">#REF!</definedName>
    <definedName name="_P1.FTNCbila0277012">#REF!</definedName>
    <definedName name="_P1.FTNCbila0277013">#REF!</definedName>
    <definedName name="_P1.FTNCbila0277014">#REF!</definedName>
    <definedName name="_P1.FTNCbila0277015">#REF!</definedName>
    <definedName name="_P1.FTNCbila0277016">#REF!</definedName>
    <definedName name="_P1.FTNCbila0277017">#REF!</definedName>
    <definedName name="_P1.FTNCbila0277018">#REF!</definedName>
    <definedName name="_P1.FTNCbila0278001">#REF!</definedName>
    <definedName name="_P1.FTNCbila0278002">#REF!</definedName>
    <definedName name="_P1.FTNCbila0278003">#REF!</definedName>
    <definedName name="_P1.FTNCbila0278004">#REF!</definedName>
    <definedName name="_P1.FTNCbila0278005">#REF!</definedName>
    <definedName name="_P1.FTNCbila0278006">#REF!</definedName>
    <definedName name="_P1.FTNCbila0278007">#REF!</definedName>
    <definedName name="_P1.FTNCbila0278008">#REF!</definedName>
    <definedName name="_P1.FTNCbila0278009">#REF!</definedName>
    <definedName name="_P1.FTNCbila0278010">#REF!</definedName>
    <definedName name="_P1.FTNCbila0278011">#REF!</definedName>
    <definedName name="_P1.FTNCbila0278012">#REF!</definedName>
    <definedName name="_P1.FTNCbila0278013">#REF!</definedName>
    <definedName name="_P1.FTNCbila0278014">#REF!</definedName>
    <definedName name="_P1.FTNCbila0278015">#REF!</definedName>
    <definedName name="_P1.FTNCbila0278016">#REF!</definedName>
    <definedName name="_P1.FTNCbila0278017">#REF!</definedName>
    <definedName name="_P1.FTNCbila0278018">#REF!</definedName>
    <definedName name="_P1.FTNCbila0279001">#REF!</definedName>
    <definedName name="_P1.FTNCbila0279002">#REF!</definedName>
    <definedName name="_P1.FTNCbila0279003">#REF!</definedName>
    <definedName name="_P1.FTNCbila0279004">#REF!</definedName>
    <definedName name="_P1.FTNCbila0279005">#REF!</definedName>
    <definedName name="_P1.FTNCbila0279006">#REF!</definedName>
    <definedName name="_P1.FTNCbila0279007">#REF!</definedName>
    <definedName name="_P1.FTNCbila0279008">#REF!</definedName>
    <definedName name="_P1.FTNCbila0279009">#REF!</definedName>
    <definedName name="_P1.FTNCbila0279010">#REF!</definedName>
    <definedName name="_P1.FTNCbila0279011">#REF!</definedName>
    <definedName name="_P1.FTNCbila0279012">#REF!</definedName>
    <definedName name="_P1.FTNCbila0279013">#REF!</definedName>
    <definedName name="_P1.FTNCbila0279014">#REF!</definedName>
    <definedName name="_P1.FTNCbila0279015">#REF!</definedName>
    <definedName name="_P1.FTNCbila0279016">#REF!</definedName>
    <definedName name="_P1.FTNCbila0279017">#REF!</definedName>
    <definedName name="_P1.FTNCbila0279018">#REF!</definedName>
    <definedName name="_P1.FTNCbila0280001">#REF!</definedName>
    <definedName name="_P1.FTNCbila0280002">#REF!</definedName>
    <definedName name="_P1.FTNCbila0280003">#REF!</definedName>
    <definedName name="_P1.FTNCbila0280004">#REF!</definedName>
    <definedName name="_P1.FTNCbila0280005">#REF!</definedName>
    <definedName name="_P1.FTNCbila0280018">#REF!</definedName>
    <definedName name="_P1.FTNCbila0281001">#REF!</definedName>
    <definedName name="_P1.FTNCbila0281002">#REF!</definedName>
    <definedName name="_P1.FTNCbila0281003">#REF!</definedName>
    <definedName name="_P1.FTNCbila0281004">#REF!</definedName>
    <definedName name="_P1.FTNCbila0281005">#REF!</definedName>
    <definedName name="_P1.FTNCbila0281006">#REF!</definedName>
    <definedName name="_P1.FTNCbila0281018">#REF!</definedName>
    <definedName name="_P1.FTNCbila0282001">#REF!</definedName>
    <definedName name="_P1.FTNCbila0282002">#REF!</definedName>
    <definedName name="_P1.FTNCbila0282003">#REF!</definedName>
    <definedName name="_P1.FTNCbila0282004">#REF!</definedName>
    <definedName name="_P1.FTNCbila0282005">#REF!</definedName>
    <definedName name="_P1.FTNCbila0282006">#REF!</definedName>
    <definedName name="_P1.FTNCbila0282007">#REF!</definedName>
    <definedName name="_P1.FTNCbila0282018">#REF!</definedName>
    <definedName name="_P1.FTNCbila0283001">#REF!</definedName>
    <definedName name="_P1.FTNCbila0283002">#REF!</definedName>
    <definedName name="_P1.FTNCbila0283003">#REF!</definedName>
    <definedName name="_P1.FTNCbila0283004">#REF!</definedName>
    <definedName name="_P1.FTNCbila0283005">#REF!</definedName>
    <definedName name="_P1.FTNCbila0283006">#REF!</definedName>
    <definedName name="_P1.FTNCbila0283007">#REF!</definedName>
    <definedName name="_P1.FTNCbila0283008">#REF!</definedName>
    <definedName name="_P1.FTNCbila0283009">#REF!</definedName>
    <definedName name="_P1.FTNCbila0283010">#REF!</definedName>
    <definedName name="_P1.FTNCbila0283011">#REF!</definedName>
    <definedName name="_P1.FTNCbila0283012">#REF!</definedName>
    <definedName name="_P1.FTNCbila0283013">#REF!</definedName>
    <definedName name="_P1.FTNCbila0283014">#REF!</definedName>
    <definedName name="_P1.FTNCbila0283015">#REF!</definedName>
    <definedName name="_P1.FTNCbila0283016">#REF!</definedName>
    <definedName name="_P1.FTNCbila0283017">#REF!</definedName>
    <definedName name="_P1.FTNCbila0283018">#REF!</definedName>
    <definedName name="_P1.FTNCbila0284001">#REF!</definedName>
    <definedName name="_P1.FTNCbila0284002">#REF!</definedName>
    <definedName name="_P1.FTNCbila0284003">#REF!</definedName>
    <definedName name="_P1.FTNCbila0284004">#REF!</definedName>
    <definedName name="_P1.FTNCbila0284005">#REF!</definedName>
    <definedName name="_P1.FTNCbila0284006">#REF!</definedName>
    <definedName name="_P1.FTNCbila0284007">#REF!</definedName>
    <definedName name="_P1.FTNCbila0284008">#REF!</definedName>
    <definedName name="_P1.FTNCbila0284009">#REF!</definedName>
    <definedName name="_P1.FTNCbila0284010">#REF!</definedName>
    <definedName name="_P1.FTNCbila0284011">#REF!</definedName>
    <definedName name="_P1.FTNCbila0284012">#REF!</definedName>
    <definedName name="_P1.FTNCbila0284013">#REF!</definedName>
    <definedName name="_P1.FTNCbila0284014">#REF!</definedName>
    <definedName name="_P1.FTNCbila0284015">#REF!</definedName>
    <definedName name="_P1.FTNCbila0284016">#REF!</definedName>
    <definedName name="_P1.FTNCbila0284017">#REF!</definedName>
    <definedName name="_P1.FTNCbila0284018">#REF!</definedName>
    <definedName name="_P1.FTNCbila0285001">#REF!</definedName>
    <definedName name="_P1.FTNCbila0285002">#REF!</definedName>
    <definedName name="_P1.FTNCbila0285003">#REF!</definedName>
    <definedName name="_P1.FTNCbila0285004">#REF!</definedName>
    <definedName name="_P1.FTNCbila0285005">#REF!</definedName>
    <definedName name="_P1.FTNCbila0285006">#REF!</definedName>
    <definedName name="_P1.FTNCbila0285007">#REF!</definedName>
    <definedName name="_P1.FTNCbila0285008">#REF!</definedName>
    <definedName name="_P1.FTNCbila0285009">#REF!</definedName>
    <definedName name="_P1.FTNCbila0285010">#REF!</definedName>
    <definedName name="_P1.FTNCbila0285011">#REF!</definedName>
    <definedName name="_P1.FTNCbila0285012">#REF!</definedName>
    <definedName name="_P1.FTNCbila0285013">#REF!</definedName>
    <definedName name="_P1.FTNCbila0285014">#REF!</definedName>
    <definedName name="_P1.FTNCbila0285015">#REF!</definedName>
    <definedName name="_P1.FTNCbila0285016">#REF!</definedName>
    <definedName name="_P1.FTNCbila0285017">#REF!</definedName>
    <definedName name="_P1.FTNCbila0285018">#REF!</definedName>
    <definedName name="_P1.FTNCbila0286001">#REF!</definedName>
    <definedName name="_P1.FTNCbila0286002">#REF!</definedName>
    <definedName name="_P1.FTNCbila0286003">#REF!</definedName>
    <definedName name="_P1.FTNCbila0286004">#REF!</definedName>
    <definedName name="_P1.FTNCbila0286005">#REF!</definedName>
    <definedName name="_P1.FTNCbila0286006">#REF!</definedName>
    <definedName name="_P1.FTNCbila0286007">#REF!</definedName>
    <definedName name="_P1.FTNCbila0286008">#REF!</definedName>
    <definedName name="_P1.FTNCbila0286009">#REF!</definedName>
    <definedName name="_P1.FTNCbila0286010">#REF!</definedName>
    <definedName name="_P1.FTNCbila0286011">#REF!</definedName>
    <definedName name="_P1.FTNCbila0286012">#REF!</definedName>
    <definedName name="_P1.FTNCbila0286013">#REF!</definedName>
    <definedName name="_P1.FTNCbila0286014">#REF!</definedName>
    <definedName name="_P1.FTNCbila0286015">#REF!</definedName>
    <definedName name="_P1.FTNCbila0286016">#REF!</definedName>
    <definedName name="_P1.FTNCbila0286017">#REF!</definedName>
    <definedName name="_P1.FTNCbila0286018">#REF!</definedName>
    <definedName name="_P1.FTNCbila0287001">#REF!</definedName>
    <definedName name="_P1.FTNCbila0287002">#REF!</definedName>
    <definedName name="_P1.FTNCbila0287003">#REF!</definedName>
    <definedName name="_P1.FTNCbila0287004">#REF!</definedName>
    <definedName name="_P1.FTNCbila0287005">#REF!</definedName>
    <definedName name="_P1.FTNCbila0287006">#REF!</definedName>
    <definedName name="_P1.FTNCbila0287007">#REF!</definedName>
    <definedName name="_P1.FTNCbila0287008">#REF!</definedName>
    <definedName name="_P1.FTNCbila0287009">#REF!</definedName>
    <definedName name="_P1.FTNCbila0287010">#REF!</definedName>
    <definedName name="_P1.FTNCbila0287011">#REF!</definedName>
    <definedName name="_P1.FTNCbila0287012">#REF!</definedName>
    <definedName name="_P1.FTNCbila0287013">#REF!</definedName>
    <definedName name="_P1.FTNCbila0287014">#REF!</definedName>
    <definedName name="_P1.FTNCbila0287015">#REF!</definedName>
    <definedName name="_P1.FTNCbila0287016">#REF!</definedName>
    <definedName name="_P1.FTNCbila0287017">#REF!</definedName>
    <definedName name="_P1.FTNCbila0287018">#REF!</definedName>
    <definedName name="_P1.FTNCbila0288001">#REF!</definedName>
    <definedName name="_P1.FTNCbila0288002">#REF!</definedName>
    <definedName name="_P1.FTNCbila0288003">#REF!</definedName>
    <definedName name="_P1.FTNCbila0288004">#REF!</definedName>
    <definedName name="_P1.FTNCbila0288005">#REF!</definedName>
    <definedName name="_P1.FTNCbila0288006">#REF!</definedName>
    <definedName name="_P1.FTNCbila0288007">#REF!</definedName>
    <definedName name="_P1.FTNCbila0288008">#REF!</definedName>
    <definedName name="_P1.FTNCbila0288009">#REF!</definedName>
    <definedName name="_P1.FTNCbila0288010">#REF!</definedName>
    <definedName name="_P1.FTNCbila0288011">#REF!</definedName>
    <definedName name="_P1.FTNCbila0288012">#REF!</definedName>
    <definedName name="_P1.FTNCbila0288013">#REF!</definedName>
    <definedName name="_P1.FTNCbila0288014">#REF!</definedName>
    <definedName name="_P1.FTNCbila0288015">#REF!</definedName>
    <definedName name="_P1.FTNCbila0288016">#REF!</definedName>
    <definedName name="_P1.FTNCbila0288017">#REF!</definedName>
    <definedName name="_P1.FTNCbila0288018">#REF!</definedName>
    <definedName name="_P1.FTNCbila0289001">#REF!</definedName>
    <definedName name="_P1.FTNCbila0289002">#REF!</definedName>
    <definedName name="_P1.FTNCbila0289003">#REF!</definedName>
    <definedName name="_P1.FTNCbila0289004">#REF!</definedName>
    <definedName name="_P1.FTNCbila0289005">#REF!</definedName>
    <definedName name="_P1.FTNCbila0289006">#REF!</definedName>
    <definedName name="_P1.FTNCbila0289007">#REF!</definedName>
    <definedName name="_P1.FTNCbila0289008">#REF!</definedName>
    <definedName name="_P1.FTNCbila0289009">#REF!</definedName>
    <definedName name="_P1.FTNCbila0289010">#REF!</definedName>
    <definedName name="_P1.FTNCbila0289011">#REF!</definedName>
    <definedName name="_P1.FTNCbila0289012">#REF!</definedName>
    <definedName name="_P1.FTNCbila0289013">#REF!</definedName>
    <definedName name="_P1.FTNCbila0289014">#REF!</definedName>
    <definedName name="_P1.FTNCbila0289015">#REF!</definedName>
    <definedName name="_P1.FTNCbila0289016">#REF!</definedName>
    <definedName name="_P1.FTNCbila0289017">#REF!</definedName>
    <definedName name="_P1.FTNCbila0289018">#REF!</definedName>
    <definedName name="_P1.FTNCbila0290001">#REF!</definedName>
    <definedName name="_P1.FTNCbila0290002">#REF!</definedName>
    <definedName name="_P1.FTNCbila0290003">#REF!</definedName>
    <definedName name="_P1.FTNCbila0290004">#REF!</definedName>
    <definedName name="_P1.FTNCbila0290005">#REF!</definedName>
    <definedName name="_P1.FTNCbila0290006">#REF!</definedName>
    <definedName name="_P1.FTNCbila0290007">#REF!</definedName>
    <definedName name="_P1.FTNCbila0290008">#REF!</definedName>
    <definedName name="_P1.FTNCbila0290009">#REF!</definedName>
    <definedName name="_P1.FTNCbila0290010">#REF!</definedName>
    <definedName name="_P1.FTNCbila0290011">#REF!</definedName>
    <definedName name="_P1.FTNCbila0290012">#REF!</definedName>
    <definedName name="_P1.FTNCbila0290013">#REF!</definedName>
    <definedName name="_P1.FTNCbila0290014">#REF!</definedName>
    <definedName name="_P1.FTNCbila0290015">#REF!</definedName>
    <definedName name="_P1.FTNCbila0290016">#REF!</definedName>
    <definedName name="_P1.FTNCbila0290017">#REF!</definedName>
    <definedName name="_P1.FTNCbila0290018">#REF!</definedName>
    <definedName name="_P1.FTNCbila0291001">#REF!</definedName>
    <definedName name="_P1.FTNCbila0291002">#REF!</definedName>
    <definedName name="_P1.FTNCbila0291003">#REF!</definedName>
    <definedName name="_P1.FTNCbila0291004">#REF!</definedName>
    <definedName name="_P1.FTNCbila0291005">#REF!</definedName>
    <definedName name="_P1.FTNCbila0291006">#REF!</definedName>
    <definedName name="_P1.FTNCbila0291007">#REF!</definedName>
    <definedName name="_P1.FTNCbila0291008">#REF!</definedName>
    <definedName name="_P1.FTNCbila0291009">#REF!</definedName>
    <definedName name="_P1.FTNCbila0291010">#REF!</definedName>
    <definedName name="_P1.FTNCbila0291011">#REF!</definedName>
    <definedName name="_P1.FTNCbila0291012">#REF!</definedName>
    <definedName name="_P1.FTNCbila0291013">#REF!</definedName>
    <definedName name="_P1.FTNCbila0291014">#REF!</definedName>
    <definedName name="_P1.FTNCbila0291015">#REF!</definedName>
    <definedName name="_P1.FTNCbila0291016">#REF!</definedName>
    <definedName name="_P1.FTNCbila0291017">#REF!</definedName>
    <definedName name="_P1.FTNCbila0291018">#REF!</definedName>
    <definedName name="_P1.FTNCbila0292001">#REF!</definedName>
    <definedName name="_P1.FTNCbila0292002">#REF!</definedName>
    <definedName name="_P1.FTNCbila0292003">#REF!</definedName>
    <definedName name="_P1.FTNCbila0292004">#REF!</definedName>
    <definedName name="_P1.FTNCbila0292005">#REF!</definedName>
    <definedName name="_P1.FTNCbila0292006">#REF!</definedName>
    <definedName name="_P1.FTNCbila0292007">#REF!</definedName>
    <definedName name="_P1.FTNCbila0292008">#REF!</definedName>
    <definedName name="_P1.FTNCbila0292009">#REF!</definedName>
    <definedName name="_P1.FTNCbila0292010">#REF!</definedName>
    <definedName name="_P1.FTNCbila0292011">#REF!</definedName>
    <definedName name="_P1.FTNCbila0292012">#REF!</definedName>
    <definedName name="_P1.FTNCbila0292013">#REF!</definedName>
    <definedName name="_P1.FTNCbila0292014">#REF!</definedName>
    <definedName name="_P1.FTNCbila0292015">#REF!</definedName>
    <definedName name="_P1.FTNCbila0292016">#REF!</definedName>
    <definedName name="_P1.FTNCbila0292017">#REF!</definedName>
    <definedName name="_P1.FTNCbila0292018">#REF!</definedName>
    <definedName name="_P1.FTNCbila0293001">#REF!</definedName>
    <definedName name="_P1.FTNCbila0293002">#REF!</definedName>
    <definedName name="_P1.FTNCbila0293003">#REF!</definedName>
    <definedName name="_P1.FTNCbila0293004">#REF!</definedName>
    <definedName name="_P1.FTNCbila0293005">#REF!</definedName>
    <definedName name="_P1.FTNCbila0293006">#REF!</definedName>
    <definedName name="_P1.FTNCbila0293007">#REF!</definedName>
    <definedName name="_P1.FTNCbila0293008">#REF!</definedName>
    <definedName name="_P1.FTNCbila0293009">#REF!</definedName>
    <definedName name="_P1.FTNCbila0293010">#REF!</definedName>
    <definedName name="_P1.FTNCbila0293011">#REF!</definedName>
    <definedName name="_P1.FTNCbila0293012">#REF!</definedName>
    <definedName name="_P1.FTNCbila0293013">#REF!</definedName>
    <definedName name="_P1.FTNCbila0293014">#REF!</definedName>
    <definedName name="_P1.FTNCbila0293015">#REF!</definedName>
    <definedName name="_P1.FTNCbila0293016">#REF!</definedName>
    <definedName name="_P1.FTNCbila0293017">#REF!</definedName>
    <definedName name="_P1.FTNCbila0293018">#REF!</definedName>
    <definedName name="_P1.FTNCbila0294001">#REF!</definedName>
    <definedName name="_P1.FTNCbila0294002">#REF!</definedName>
    <definedName name="_P1.FTNCbila0294003">#REF!</definedName>
    <definedName name="_P1.FTNCbila0294004">#REF!</definedName>
    <definedName name="_P1.FTNCbila0294005">#REF!</definedName>
    <definedName name="_P1.FTNCbila0294006">#REF!</definedName>
    <definedName name="_P1.FTNCbila0294007">#REF!</definedName>
    <definedName name="_P1.FTNCbila0294008">#REF!</definedName>
    <definedName name="_P1.FTNCbila0294009">#REF!</definedName>
    <definedName name="_P1.FTNCbila0294010">#REF!</definedName>
    <definedName name="_P1.FTNCbila0294011">#REF!</definedName>
    <definedName name="_P1.FTNCbila0294012">#REF!</definedName>
    <definedName name="_P1.FTNCbila0294013">#REF!</definedName>
    <definedName name="_P1.FTNCbila0294014">#REF!</definedName>
    <definedName name="_P1.FTNCbila0294015">#REF!</definedName>
    <definedName name="_P1.FTNCbila0294016">#REF!</definedName>
    <definedName name="_P1.FTNCbila0294017">#REF!</definedName>
    <definedName name="_P1.FTNCbila0294018">#REF!</definedName>
    <definedName name="_P1.FTNCbila0295001">#REF!</definedName>
    <definedName name="_P1.FTNCbila0295002">#REF!</definedName>
    <definedName name="_P1.FTNCbila0295003">#REF!</definedName>
    <definedName name="_P1.FTNCbila0295004">#REF!</definedName>
    <definedName name="_P1.FTNCbila0295005">#REF!</definedName>
    <definedName name="_P1.FTNCbila0295006">#REF!</definedName>
    <definedName name="_P1.FTNCbila0295007">#REF!</definedName>
    <definedName name="_P1.FTNCbila0295008">#REF!</definedName>
    <definedName name="_P1.FTNCbila0295009">#REF!</definedName>
    <definedName name="_P1.FTNCbila0295010">#REF!</definedName>
    <definedName name="_P1.FTNCbila0295011">#REF!</definedName>
    <definedName name="_P1.FTNCbila0295012">#REF!</definedName>
    <definedName name="_P1.FTNCbila0295013">#REF!</definedName>
    <definedName name="_P1.FTNCbila0295014">#REF!</definedName>
    <definedName name="_P1.FTNCbila0295015">#REF!</definedName>
    <definedName name="_P1.FTNCbila0295016">#REF!</definedName>
    <definedName name="_P1.FTNCbila0295017">#REF!</definedName>
    <definedName name="_P1.FTNCbila0295018">#REF!</definedName>
    <definedName name="_P1.FTNCbila0296001">#REF!</definedName>
    <definedName name="_P1.FTNCbila0296002">#REF!</definedName>
    <definedName name="_P1.FTNCbila0296003">#REF!</definedName>
    <definedName name="_P1.FTNCbila0296004">#REF!</definedName>
    <definedName name="_P1.FTNCbila0296005">#REF!</definedName>
    <definedName name="_P1.FTNCbila0296006">#REF!</definedName>
    <definedName name="_P1.FTNCbila0296007">#REF!</definedName>
    <definedName name="_P1.FTNCbila0296008">#REF!</definedName>
    <definedName name="_P1.FTNCbila0296009">#REF!</definedName>
    <definedName name="_P1.FTNCbila0296010">#REF!</definedName>
    <definedName name="_P1.FTNCbila0296011">#REF!</definedName>
    <definedName name="_P1.FTNCbila0296012">#REF!</definedName>
    <definedName name="_P1.FTNCbila0296013">#REF!</definedName>
    <definedName name="_P1.FTNCbila0296014">#REF!</definedName>
    <definedName name="_P1.FTNCbila0296015">#REF!</definedName>
    <definedName name="_P1.FTNCbila0296016">#REF!</definedName>
    <definedName name="_P1.FTNCbila0296017">#REF!</definedName>
    <definedName name="_P1.FTNCbila0296018">#REF!</definedName>
    <definedName name="_P1.FTNCbila0297001">#REF!</definedName>
    <definedName name="_P1.FTNCbila0297002">#REF!</definedName>
    <definedName name="_P1.FTNCbila0297003">#REF!</definedName>
    <definedName name="_P1.FTNCbila0297004">#REF!</definedName>
    <definedName name="_P1.FTNCbila0297005">#REF!</definedName>
    <definedName name="_P1.FTNCbila0297006">#REF!</definedName>
    <definedName name="_P1.FTNCbila0297007">#REF!</definedName>
    <definedName name="_P1.FTNCbila0297008">#REF!</definedName>
    <definedName name="_P1.FTNCbila0297009">#REF!</definedName>
    <definedName name="_P1.FTNCbila0297010">#REF!</definedName>
    <definedName name="_P1.FTNCbila0297011">#REF!</definedName>
    <definedName name="_P1.FTNCbila0297012">#REF!</definedName>
    <definedName name="_P1.FTNCbila0297013">#REF!</definedName>
    <definedName name="_P1.FTNCbila0297014">#REF!</definedName>
    <definedName name="_P1.FTNCbila0297015">#REF!</definedName>
    <definedName name="_P1.FTNCbila0297016">#REF!</definedName>
    <definedName name="_P1.FTNCbila0297017">#REF!</definedName>
    <definedName name="_P1.FTNCbila0297018">#REF!</definedName>
    <definedName name="_P1.FTNCbila0298001">#REF!</definedName>
    <definedName name="_P1.FTNCbila0298002">#REF!</definedName>
    <definedName name="_P1.FTNCbila0298003">#REF!</definedName>
    <definedName name="_P1.FTNCbila0298004">#REF!</definedName>
    <definedName name="_P1.FTNCbila0298005">#REF!</definedName>
    <definedName name="_P1.FTNCbila0298006">#REF!</definedName>
    <definedName name="_P1.FTNCbila0298007">#REF!</definedName>
    <definedName name="_P1.FTNCbila0298008">#REF!</definedName>
    <definedName name="_P1.FTNCbila0298009">#REF!</definedName>
    <definedName name="_P1.FTNCbila0298010">#REF!</definedName>
    <definedName name="_P1.FTNCbila0298011">#REF!</definedName>
    <definedName name="_P1.FTNCbila0298012">#REF!</definedName>
    <definedName name="_P1.FTNCbila0298013">#REF!</definedName>
    <definedName name="_P1.FTNCbila0298014">#REF!</definedName>
    <definedName name="_P1.FTNCbila0298015">#REF!</definedName>
    <definedName name="_P1.FTNCbila0298016">#REF!</definedName>
    <definedName name="_P1.FTNCbila0298017">#REF!</definedName>
    <definedName name="_P1.FTNCbila0298018">#REF!</definedName>
    <definedName name="_P1.FTNCbila0299001">#REF!</definedName>
    <definedName name="_P1.FTNCbila0299002">#REF!</definedName>
    <definedName name="_P1.FTNCbila0299003">#REF!</definedName>
    <definedName name="_P1.FTNCbila0299004">#REF!</definedName>
    <definedName name="_P1.FTNCbila0299005">#REF!</definedName>
    <definedName name="_P1.FTNCbila0299006">#REF!</definedName>
    <definedName name="_P1.FTNCbila0299007">#REF!</definedName>
    <definedName name="_P1.FTNCbila0299008">#REF!</definedName>
    <definedName name="_P1.FTNCbila0299009">#REF!</definedName>
    <definedName name="_P1.FTNCbila0299010">#REF!</definedName>
    <definedName name="_P1.FTNCbila0299011">#REF!</definedName>
    <definedName name="_P1.FTNCbila0299012">#REF!</definedName>
    <definedName name="_P1.FTNCbila0299013">#REF!</definedName>
    <definedName name="_P1.FTNCbila0299014">#REF!</definedName>
    <definedName name="_P1.FTNCbila0299015">#REF!</definedName>
    <definedName name="_P1.FTNCbila0299016">#REF!</definedName>
    <definedName name="_P1.FTNCbila0299017">#REF!</definedName>
    <definedName name="_P1.FTNCbila0299018">#REF!</definedName>
    <definedName name="_P1.FTNCbila0300001">#REF!</definedName>
    <definedName name="_P1.FTNCbila0300002">#REF!</definedName>
    <definedName name="_P1.FTNCbila0300003">#REF!</definedName>
    <definedName name="_P1.FTNCbila0300004">#REF!</definedName>
    <definedName name="_P1.FTNCbila0300005">#REF!</definedName>
    <definedName name="_P1.FTNCbila0300006">#REF!</definedName>
    <definedName name="_P1.FTNCbila0300007">#REF!</definedName>
    <definedName name="_P1.FTNCbila0300008">#REF!</definedName>
    <definedName name="_P1.FTNCbila0300009">#REF!</definedName>
    <definedName name="_P1.FTNCbila0300010">#REF!</definedName>
    <definedName name="_P1.FTNCbila0300011">#REF!</definedName>
    <definedName name="_P1.FTNCbila0300012">#REF!</definedName>
    <definedName name="_P1.FTNCbila0300013">#REF!</definedName>
    <definedName name="_P1.FTNCbila0300014">#REF!</definedName>
    <definedName name="_P1.FTNCbila0300015">#REF!</definedName>
    <definedName name="_P1.FTNCbila0300016">#REF!</definedName>
    <definedName name="_P1.FTNCbila0300017">#REF!</definedName>
    <definedName name="_P1.FTNCbila0300018">#REF!</definedName>
    <definedName name="_P1.FTNCbila0301001">#REF!</definedName>
    <definedName name="_P1.FTNCbila0301002">#REF!</definedName>
    <definedName name="_P1.FTNCbila0301003">#REF!</definedName>
    <definedName name="_P1.FTNCbila0301004">#REF!</definedName>
    <definedName name="_P1.FTNCbila0301005">#REF!</definedName>
    <definedName name="_P1.FTNCbila0301006">#REF!</definedName>
    <definedName name="_P1.FTNCbila0301007">#REF!</definedName>
    <definedName name="_P1.FTNCbila0301008">#REF!</definedName>
    <definedName name="_P1.FTNCbila0301009">#REF!</definedName>
    <definedName name="_P1.FTNCbila0301010">#REF!</definedName>
    <definedName name="_P1.FTNCbila0301011">#REF!</definedName>
    <definedName name="_P1.FTNCbila0301012">#REF!</definedName>
    <definedName name="_P1.FTNCbila0301013">#REF!</definedName>
    <definedName name="_P1.FTNCbila0301014">#REF!</definedName>
    <definedName name="_P1.FTNCbila0301015">#REF!</definedName>
    <definedName name="_P1.FTNCbila0301016">#REF!</definedName>
    <definedName name="_P1.FTNCbila0301017">#REF!</definedName>
    <definedName name="_P1.FTNCbila0301018">#REF!</definedName>
    <definedName name="_P1.FTNCbila0302001">#REF!</definedName>
    <definedName name="_P1.FTNCbila0302002">#REF!</definedName>
    <definedName name="_P1.FTNCbila0302003">#REF!</definedName>
    <definedName name="_P1.FTNCbila0302004">#REF!</definedName>
    <definedName name="_P1.FTNCbila0302005">#REF!</definedName>
    <definedName name="_P1.FTNCbila0302006">#REF!</definedName>
    <definedName name="_P1.FTNCbila0302007">#REF!</definedName>
    <definedName name="_P1.FTNCbila0302008">#REF!</definedName>
    <definedName name="_P1.FTNCbila0302009">#REF!</definedName>
    <definedName name="_P1.FTNCbila0302010">#REF!</definedName>
    <definedName name="_P1.FTNCbila0302011">#REF!</definedName>
    <definedName name="_P1.FTNCbila0302012">#REF!</definedName>
    <definedName name="_P1.FTNCbila0302013">#REF!</definedName>
    <definedName name="_P1.FTNCbila0302014">#REF!</definedName>
    <definedName name="_P1.FTNCbila0302015">#REF!</definedName>
    <definedName name="_P1.FTNCbila0302016">#REF!</definedName>
    <definedName name="_P1.FTNCbila0302017">#REF!</definedName>
    <definedName name="_P1.FTNCbila0302018">#REF!</definedName>
    <definedName name="_P1.FTNCbila0303001">#REF!</definedName>
    <definedName name="_P1.FTNCbila0303002">#REF!</definedName>
    <definedName name="_P1.FTNCbila0303003">#REF!</definedName>
    <definedName name="_P1.FTNCbila0303004">#REF!</definedName>
    <definedName name="_P1.FTNCbila0303005">#REF!</definedName>
    <definedName name="_P1.FTNCbila0303006">#REF!</definedName>
    <definedName name="_P1.FTNCbila0303007">#REF!</definedName>
    <definedName name="_P1.FTNCbila0303008">#REF!</definedName>
    <definedName name="_P1.FTNCbila0303009">#REF!</definedName>
    <definedName name="_P1.FTNCbila0303010">#REF!</definedName>
    <definedName name="_P1.FTNCbila0303011">#REF!</definedName>
    <definedName name="_P1.FTNCbila0303012">#REF!</definedName>
    <definedName name="_P1.FTNCbila0303013">#REF!</definedName>
    <definedName name="_P1.FTNCbila0303014">#REF!</definedName>
    <definedName name="_P1.FTNCbila0303015">#REF!</definedName>
    <definedName name="_P1.FTNCbila0303016">#REF!</definedName>
    <definedName name="_P1.FTNCbila0303017">#REF!</definedName>
    <definedName name="_P1.FTNCbila0303018">#REF!</definedName>
    <definedName name="_P1.FTNCbila0304001">#REF!</definedName>
    <definedName name="_P1.FTNCbila0304002">#REF!</definedName>
    <definedName name="_P1.FTNCbila0304003">#REF!</definedName>
    <definedName name="_P1.FTNCbila0304004">#REF!</definedName>
    <definedName name="_P1.FTNCbila0304005">#REF!</definedName>
    <definedName name="_P1.FTNCbila0304006">#REF!</definedName>
    <definedName name="_P1.FTNCbila0304007">#REF!</definedName>
    <definedName name="_P1.FTNCbila0304008">#REF!</definedName>
    <definedName name="_P1.FTNCbila0304009">#REF!</definedName>
    <definedName name="_P1.FTNCbila0304010">#REF!</definedName>
    <definedName name="_P1.FTNCbila0304011">#REF!</definedName>
    <definedName name="_P1.FTNCbila0304012">#REF!</definedName>
    <definedName name="_P1.FTNCbila0304013">#REF!</definedName>
    <definedName name="_P1.FTNCbila0304014">#REF!</definedName>
    <definedName name="_P1.FTNCbila0304015">#REF!</definedName>
    <definedName name="_P1.FTNCbila0304016">#REF!</definedName>
    <definedName name="_P1.FTNCbila0304017">#REF!</definedName>
    <definedName name="_P1.FTNCbila0304018">#REF!</definedName>
    <definedName name="_P1.FTNCbila0305001">#REF!</definedName>
    <definedName name="_P1.FTNCbila0305002">#REF!</definedName>
    <definedName name="_P1.FTNCbila0305003">#REF!</definedName>
    <definedName name="_P1.FTNCbila0305004">#REF!</definedName>
    <definedName name="_P1.FTNCbila0305005">#REF!</definedName>
    <definedName name="_P1.FTNCbila0305006">#REF!</definedName>
    <definedName name="_P1.FTNCbila0305007">#REF!</definedName>
    <definedName name="_P1.FTNCbila0305008">#REF!</definedName>
    <definedName name="_P1.FTNCbila0305009">#REF!</definedName>
    <definedName name="_P1.FTNCbila0305010">#REF!</definedName>
    <definedName name="_P1.FTNCbila0305011">#REF!</definedName>
    <definedName name="_P1.FTNCbila0305012">#REF!</definedName>
    <definedName name="_P1.FTNCbila0305013">#REF!</definedName>
    <definedName name="_P1.FTNCbila0305014">#REF!</definedName>
    <definedName name="_P1.FTNCbila0305015">#REF!</definedName>
    <definedName name="_P1.FTNCbila0305016">#REF!</definedName>
    <definedName name="_P1.FTNCbila0305017">#REF!</definedName>
    <definedName name="_P1.FTNCbila0305018">#REF!</definedName>
    <definedName name="_P1.FTNCbila0306001">#REF!</definedName>
    <definedName name="_P1.FTNCbila0306002">#REF!</definedName>
    <definedName name="_P1.FTNCbila0306003">#REF!</definedName>
    <definedName name="_P1.FTNCbila0306004">#REF!</definedName>
    <definedName name="_P1.FTNCbila0306005">#REF!</definedName>
    <definedName name="_P1.FTNCbila0306006">#REF!</definedName>
    <definedName name="_P1.FTNCbila0306007">#REF!</definedName>
    <definedName name="_P1.FTNCbila0306008">#REF!</definedName>
    <definedName name="_P1.FTNCbila0306009">#REF!</definedName>
    <definedName name="_P1.FTNCbila0306010">#REF!</definedName>
    <definedName name="_P1.FTNCbila0306011">#REF!</definedName>
    <definedName name="_P1.FTNCbila0306012">#REF!</definedName>
    <definedName name="_P1.FTNCbila0306013">#REF!</definedName>
    <definedName name="_P1.FTNCbila0306014">#REF!</definedName>
    <definedName name="_P1.FTNCbila0306015">#REF!</definedName>
    <definedName name="_P1.FTNCbila0306016">#REF!</definedName>
    <definedName name="_P1.FTNCbila0306017">#REF!</definedName>
    <definedName name="_P1.FTNCbila0306018">#REF!</definedName>
    <definedName name="_P1.FTNCbila0307001">#REF!</definedName>
    <definedName name="_P1.FTNCbila0307002">#REF!</definedName>
    <definedName name="_P1.FTNCbila0307003">#REF!</definedName>
    <definedName name="_P1.FTNCbila0307004">#REF!</definedName>
    <definedName name="_P1.FTNCbila0307005">#REF!</definedName>
    <definedName name="_P1.FTNCbila0307006">#REF!</definedName>
    <definedName name="_P1.FTNCbila0307007">#REF!</definedName>
    <definedName name="_P1.FTNCbila0307008">#REF!</definedName>
    <definedName name="_P1.FTNCbila0307009">#REF!</definedName>
    <definedName name="_P1.FTNCbila0307010">#REF!</definedName>
    <definedName name="_P1.FTNCbila0307011">#REF!</definedName>
    <definedName name="_P1.FTNCbila0307012">#REF!</definedName>
    <definedName name="_P1.FTNCbila0307013">#REF!</definedName>
    <definedName name="_P1.FTNCbila0307014">#REF!</definedName>
    <definedName name="_P1.FTNCbila0307015">#REF!</definedName>
    <definedName name="_P1.FTNCbila0307016">#REF!</definedName>
    <definedName name="_P1.FTNCbila0307017">#REF!</definedName>
    <definedName name="_P1.FTNCbila0307018">#REF!</definedName>
    <definedName name="_P1.FTNCbila0308001">#REF!</definedName>
    <definedName name="_P1.FTNCbila0308002">#REF!</definedName>
    <definedName name="_P1.FTNCbila0308003">#REF!</definedName>
    <definedName name="_P1.FTNCbila0308004">#REF!</definedName>
    <definedName name="_P1.FTNCbila0308005">#REF!</definedName>
    <definedName name="_P1.FTNCbila0308006">#REF!</definedName>
    <definedName name="_P1.FTNCbila0308007">#REF!</definedName>
    <definedName name="_P1.FTNCbila0308008">#REF!</definedName>
    <definedName name="_P1.FTNCbila0308009">#REF!</definedName>
    <definedName name="_P1.FTNCbila0308010">#REF!</definedName>
    <definedName name="_P1.FTNCbila0308011">#REF!</definedName>
    <definedName name="_P1.FTNCbila0308012">#REF!</definedName>
    <definedName name="_P1.FTNCbila0308013">#REF!</definedName>
    <definedName name="_P1.FTNCbila0308014">#REF!</definedName>
    <definedName name="_P1.FTNCbila0308015">#REF!</definedName>
    <definedName name="_P1.FTNCbila0308016">#REF!</definedName>
    <definedName name="_P1.FTNCbila0308017">#REF!</definedName>
    <definedName name="_P1.FTNCbila0308018">#REF!</definedName>
    <definedName name="_P1.FTNCbila0309001">#REF!</definedName>
    <definedName name="_P1.FTNCbila0309002">#REF!</definedName>
    <definedName name="_P1.FTNCbila0309003">#REF!</definedName>
    <definedName name="_P1.FTNCbila0309004">#REF!</definedName>
    <definedName name="_P1.FTNCbila0309005">#REF!</definedName>
    <definedName name="_P1.FTNCbila0309006">#REF!</definedName>
    <definedName name="_P1.FTNCbila0309007">#REF!</definedName>
    <definedName name="_P1.FTNCbila0309008">#REF!</definedName>
    <definedName name="_P1.FTNCbila0309009">#REF!</definedName>
    <definedName name="_P1.FTNCbila0309010">#REF!</definedName>
    <definedName name="_P1.FTNCbila0309011">#REF!</definedName>
    <definedName name="_P1.FTNCbila0309012">#REF!</definedName>
    <definedName name="_P1.FTNCbila0309013">#REF!</definedName>
    <definedName name="_P1.FTNCbila0309014">#REF!</definedName>
    <definedName name="_P1.FTNCbila0309015">#REF!</definedName>
    <definedName name="_P1.FTNCbila0309016">#REF!</definedName>
    <definedName name="_P1.FTNCbila0309017">#REF!</definedName>
    <definedName name="_P1.FTNCbila0309018">#REF!</definedName>
    <definedName name="_P1.FTNCbila0310001">#REF!</definedName>
    <definedName name="_P1.FTNCbila0310002">#REF!</definedName>
    <definedName name="_P1.FTNCbila0310003">#REF!</definedName>
    <definedName name="_P1.FTNCbila0310004">#REF!</definedName>
    <definedName name="_P1.FTNCbila0310005">#REF!</definedName>
    <definedName name="_P1.FTNCbila0310006">#REF!</definedName>
    <definedName name="_P1.FTNCbila0310007">#REF!</definedName>
    <definedName name="_P1.FTNCbila0310008">#REF!</definedName>
    <definedName name="_P1.FTNCbila0310009">#REF!</definedName>
    <definedName name="_P1.FTNCbila0310010">#REF!</definedName>
    <definedName name="_P1.FTNCbila0310011">#REF!</definedName>
    <definedName name="_P1.FTNCbila0310012">#REF!</definedName>
    <definedName name="_P1.FTNCbila0310013">#REF!</definedName>
    <definedName name="_P1.FTNCbila0310014">#REF!</definedName>
    <definedName name="_P1.FTNCbila0310015">#REF!</definedName>
    <definedName name="_P1.FTNCbila0310016">#REF!</definedName>
    <definedName name="_P1.FTNCbila0310017">#REF!</definedName>
    <definedName name="_P1.FTNCbila0310018">#REF!</definedName>
    <definedName name="_P1.FTNCbila0311001">#REF!</definedName>
    <definedName name="_P1.FTNCbila0311002">#REF!</definedName>
    <definedName name="_P1.FTNCbila0311003">#REF!</definedName>
    <definedName name="_P1.FTNCbila0311004">#REF!</definedName>
    <definedName name="_P1.FTNCbila0311005">#REF!</definedName>
    <definedName name="_P1.FTNCbila0311006">#REF!</definedName>
    <definedName name="_P1.FTNCbila0311007">#REF!</definedName>
    <definedName name="_P1.FTNCbila0311008">#REF!</definedName>
    <definedName name="_P1.FTNCbila0311009">#REF!</definedName>
    <definedName name="_P1.FTNCbila0311010">#REF!</definedName>
    <definedName name="_P1.FTNCbila0311011">#REF!</definedName>
    <definedName name="_P1.FTNCbila0311012">#REF!</definedName>
    <definedName name="_P1.FTNCbila0311013">#REF!</definedName>
    <definedName name="_P1.FTNCbila0311014">#REF!</definedName>
    <definedName name="_P1.FTNCbila0311015">#REF!</definedName>
    <definedName name="_P1.FTNCbila0311016">#REF!</definedName>
    <definedName name="_P1.FTNCbila0311017">#REF!</definedName>
    <definedName name="_P1.FTNCbila0311018">#REF!</definedName>
    <definedName name="_P1.FTNCbila0312001">#REF!</definedName>
    <definedName name="_P1.FTNCbila0312002">#REF!</definedName>
    <definedName name="_P1.FTNCbila0312003">#REF!</definedName>
    <definedName name="_P1.FTNCbila0312004">#REF!</definedName>
    <definedName name="_P1.FTNCbila0312005">#REF!</definedName>
    <definedName name="_P1.FTNCbila0312006">#REF!</definedName>
    <definedName name="_P1.FTNCbila0312007">#REF!</definedName>
    <definedName name="_P1.FTNCbila0312008">#REF!</definedName>
    <definedName name="_P1.FTNCbila0312009">#REF!</definedName>
    <definedName name="_P1.FTNCbila0312010">#REF!</definedName>
    <definedName name="_P1.FTNCbila0312011">#REF!</definedName>
    <definedName name="_P1.FTNCbila0312012">#REF!</definedName>
    <definedName name="_P1.FTNCbila0312013">#REF!</definedName>
    <definedName name="_P1.FTNCbila0312014">#REF!</definedName>
    <definedName name="_P1.FTNCbila0312015">#REF!</definedName>
    <definedName name="_P1.FTNCbila0312016">#REF!</definedName>
    <definedName name="_P1.FTNCbila0312017">#REF!</definedName>
    <definedName name="_P1.FTNCbila0312018">#REF!</definedName>
    <definedName name="_P1.FTNCbila0313001">#REF!</definedName>
    <definedName name="_P1.FTNCbila0313002">#REF!</definedName>
    <definedName name="_P1.FTNCbila0313003">#REF!</definedName>
    <definedName name="_P1.FTNCbila0313004">#REF!</definedName>
    <definedName name="_P1.FTNCbila0313005">#REF!</definedName>
    <definedName name="_P1.FTNCbila0313006">#REF!</definedName>
    <definedName name="_P1.FTNCbila0313007">#REF!</definedName>
    <definedName name="_P1.FTNCbila0313008">#REF!</definedName>
    <definedName name="_P1.FTNCbila0313009">#REF!</definedName>
    <definedName name="_P1.FTNCbila0313010">#REF!</definedName>
    <definedName name="_P1.FTNCbila0313011">#REF!</definedName>
    <definedName name="_P1.FTNCbila0313012">#REF!</definedName>
    <definedName name="_P1.FTNCbila0313013">#REF!</definedName>
    <definedName name="_P1.FTNCbila0313014">#REF!</definedName>
    <definedName name="_P1.FTNCbila0313015">#REF!</definedName>
    <definedName name="_P1.FTNCbila0313016">#REF!</definedName>
    <definedName name="_P1.FTNCbila0313017">#REF!</definedName>
    <definedName name="_P1.FTNCbila0313018">#REF!</definedName>
    <definedName name="_P1.FTNCbila0314001">#REF!</definedName>
    <definedName name="_P1.FTNCbila0314002">#REF!</definedName>
    <definedName name="_P1.FTNCbila0314003">#REF!</definedName>
    <definedName name="_P1.FTNCbila0314004">#REF!</definedName>
    <definedName name="_P1.FTNCbila0314005">#REF!</definedName>
    <definedName name="_P1.FTNCbila0314006">#REF!</definedName>
    <definedName name="_P1.FTNCbila0314007">#REF!</definedName>
    <definedName name="_P1.FTNCbila0314008">#REF!</definedName>
    <definedName name="_P1.FTNCbila0314009">#REF!</definedName>
    <definedName name="_P1.FTNCbila0314010">#REF!</definedName>
    <definedName name="_P1.FTNCbila0314011">#REF!</definedName>
    <definedName name="_P1.FTNCbila0314012">#REF!</definedName>
    <definedName name="_P1.FTNCbila0314013">#REF!</definedName>
    <definedName name="_P1.FTNCbila0314014">#REF!</definedName>
    <definedName name="_P1.FTNCbila0314015">#REF!</definedName>
    <definedName name="_P1.FTNCbila0314016">#REF!</definedName>
    <definedName name="_P1.FTNCbila0314017">#REF!</definedName>
    <definedName name="_P1.FTNCbila0314018">#REF!</definedName>
    <definedName name="_P1.FTNCbila0315001">#REF!</definedName>
    <definedName name="_P1.FTNCbila0315002">#REF!</definedName>
    <definedName name="_P1.FTNCbila0315003">#REF!</definedName>
    <definedName name="_P1.FTNCbila0315004">#REF!</definedName>
    <definedName name="_P1.FTNCbila0315005">#REF!</definedName>
    <definedName name="_P1.FTNCbila0315006">#REF!</definedName>
    <definedName name="_P1.FTNCbila0315007">#REF!</definedName>
    <definedName name="_P1.FTNCbila0315008">#REF!</definedName>
    <definedName name="_P1.FTNCbila0315009">#REF!</definedName>
    <definedName name="_P1.FTNCbila0315010">#REF!</definedName>
    <definedName name="_P1.FTNCbila0315011">#REF!</definedName>
    <definedName name="_P1.FTNCbila0315012">#REF!</definedName>
    <definedName name="_P1.FTNCbila0315013">#REF!</definedName>
    <definedName name="_P1.FTNCbila0315014">#REF!</definedName>
    <definedName name="_P1.FTNCbila0315015">#REF!</definedName>
    <definedName name="_P1.FTNCbila0315016">#REF!</definedName>
    <definedName name="_P1.FTNCbila0315017">#REF!</definedName>
    <definedName name="_P1.FTNCbila0315018">#REF!</definedName>
    <definedName name="_P1.FTNCbila0316001">#REF!</definedName>
    <definedName name="_P1.FTNCbila0316002">#REF!</definedName>
    <definedName name="_P1.FTNCbila0316003">#REF!</definedName>
    <definedName name="_P1.FTNCbila0316004">#REF!</definedName>
    <definedName name="_P1.FTNCbila0316005">#REF!</definedName>
    <definedName name="_P1.FTNCbila0316006">#REF!</definedName>
    <definedName name="_P1.FTNCbila0316007">#REF!</definedName>
    <definedName name="_P1.FTNCbila0316008">#REF!</definedName>
    <definedName name="_P1.FTNCbila0316009">#REF!</definedName>
    <definedName name="_P1.FTNCbila0316010">#REF!</definedName>
    <definedName name="_P1.FTNCbila0316011">#REF!</definedName>
    <definedName name="_P1.FTNCbila0316012">#REF!</definedName>
    <definedName name="_P1.FTNCbila0316013">#REF!</definedName>
    <definedName name="_P1.FTNCbila0316014">#REF!</definedName>
    <definedName name="_P1.FTNCbila0316015">#REF!</definedName>
    <definedName name="_P1.FTNCbila0316016">#REF!</definedName>
    <definedName name="_P1.FTNCbila0316017">#REF!</definedName>
    <definedName name="_P1.FTNCbila0316018">#REF!</definedName>
    <definedName name="_P1.FTNCbila0317001">#REF!</definedName>
    <definedName name="_P1.FTNCbila0317002">#REF!</definedName>
    <definedName name="_P1.FTNCbila0317003">#REF!</definedName>
    <definedName name="_P1.FTNCbila0317004">#REF!</definedName>
    <definedName name="_P1.FTNCbila0317005">#REF!</definedName>
    <definedName name="_P1.FTNCbila0317006">#REF!</definedName>
    <definedName name="_P1.FTNCbila0317007">#REF!</definedName>
    <definedName name="_P1.FTNCbila0317008">#REF!</definedName>
    <definedName name="_P1.FTNCbila0317009">#REF!</definedName>
    <definedName name="_P1.FTNCbila0317010">#REF!</definedName>
    <definedName name="_P1.FTNCbila0317011">#REF!</definedName>
    <definedName name="_P1.FTNCbila0317012">#REF!</definedName>
    <definedName name="_P1.FTNCbila0317013">#REF!</definedName>
    <definedName name="_P1.FTNCbila0317014">#REF!</definedName>
    <definedName name="_P1.FTNCbila0317015">#REF!</definedName>
    <definedName name="_P1.FTNCbila0317016">#REF!</definedName>
    <definedName name="_P1.FTNCbila0317017">#REF!</definedName>
    <definedName name="_P1.FTNCbila0317018">#REF!</definedName>
    <definedName name="_P1.FTNCbila0318001">#REF!</definedName>
    <definedName name="_P1.FTNCbila0318002">#REF!</definedName>
    <definedName name="_P1.FTNCbila0318003">#REF!</definedName>
    <definedName name="_P1.FTNCbila0318004">#REF!</definedName>
    <definedName name="_P1.FTNCbila0318005">#REF!</definedName>
    <definedName name="_P1.FTNCbila0318006">#REF!</definedName>
    <definedName name="_P1.FTNCbila0318007">#REF!</definedName>
    <definedName name="_P1.FTNCbila0318008">#REF!</definedName>
    <definedName name="_P1.FTNCbila0318009">#REF!</definedName>
    <definedName name="_P1.FTNCbila0318010">#REF!</definedName>
    <definedName name="_P1.FTNCbila0318011">#REF!</definedName>
    <definedName name="_P1.FTNCbila0318012">#REF!</definedName>
    <definedName name="_P1.FTNCbila0318013">#REF!</definedName>
    <definedName name="_P1.FTNCbila0318014">#REF!</definedName>
    <definedName name="_P1.FTNCbila0318015">#REF!</definedName>
    <definedName name="_P1.FTNCbila0318016">#REF!</definedName>
    <definedName name="_P1.FTNCbila0318017">#REF!</definedName>
    <definedName name="_P1.FTNCbila0318018">#REF!</definedName>
    <definedName name="_P1.FTNCbila0319001">#REF!</definedName>
    <definedName name="_P1.FTNCbila0319002">#REF!</definedName>
    <definedName name="_P1.FTNCbila0319003">#REF!</definedName>
    <definedName name="_P1.FTNCbila0319004">#REF!</definedName>
    <definedName name="_P1.FTNCbila0319005">#REF!</definedName>
    <definedName name="_P1.FTNCbila0319006">#REF!</definedName>
    <definedName name="_P1.FTNCbila0319007">#REF!</definedName>
    <definedName name="_P1.FTNCbila0319008">#REF!</definedName>
    <definedName name="_P1.FTNCbila0319009">#REF!</definedName>
    <definedName name="_P1.FTNCbila0319010">#REF!</definedName>
    <definedName name="_P1.FTNCbila0319011">#REF!</definedName>
    <definedName name="_P1.FTNCbila0319012">#REF!</definedName>
    <definedName name="_P1.FTNCbila0319013">#REF!</definedName>
    <definedName name="_P1.FTNCbila0319014">#REF!</definedName>
    <definedName name="_P1.FTNCbila0319015">#REF!</definedName>
    <definedName name="_P1.FTNCbila0319016">#REF!</definedName>
    <definedName name="_P1.FTNCbila0319017">#REF!</definedName>
    <definedName name="_P1.FTNCbila0319018">#REF!</definedName>
    <definedName name="_P1.FTNCbila0320001">#REF!</definedName>
    <definedName name="_P1.FTNCbila0320002">#REF!</definedName>
    <definedName name="_P1.FTNCbila0320003">#REF!</definedName>
    <definedName name="_P1.FTNCbila0320004">#REF!</definedName>
    <definedName name="_P1.FTNCbila0320005">#REF!</definedName>
    <definedName name="_P1.FTNCbila0320006">#REF!</definedName>
    <definedName name="_P1.FTNCbila0320007">#REF!</definedName>
    <definedName name="_P1.FTNCbila0320008">#REF!</definedName>
    <definedName name="_P1.FTNCbila0320009">#REF!</definedName>
    <definedName name="_P1.FTNCbila0320010">#REF!</definedName>
    <definedName name="_P1.FTNCbila0320011">#REF!</definedName>
    <definedName name="_P1.FTNCbila0320012">#REF!</definedName>
    <definedName name="_P1.FTNCbila0320013">#REF!</definedName>
    <definedName name="_P1.FTNCbila0320014">#REF!</definedName>
    <definedName name="_P1.FTNCbila0320015">#REF!</definedName>
    <definedName name="_P1.FTNCbila0320016">#REF!</definedName>
    <definedName name="_P1.FTNCbila0320017">#REF!</definedName>
    <definedName name="_P1.FTNCbila0320018">#REF!</definedName>
    <definedName name="_P1.FTNCbila0321001">#REF!</definedName>
    <definedName name="_P1.FTNCbila0321002">#REF!</definedName>
    <definedName name="_P1.FTNCbila0321003">#REF!</definedName>
    <definedName name="_P1.FTNCbila0321004">#REF!</definedName>
    <definedName name="_P1.FTNCbila0321005">#REF!</definedName>
    <definedName name="_P1.FTNCbila0321006">#REF!</definedName>
    <definedName name="_P1.FTNCbila0321007">#REF!</definedName>
    <definedName name="_P1.FTNCbila0321008">#REF!</definedName>
    <definedName name="_P1.FTNCbila0321009">#REF!</definedName>
    <definedName name="_P1.FTNCbila0321010">#REF!</definedName>
    <definedName name="_P1.FTNCbila0321011">#REF!</definedName>
    <definedName name="_P1.FTNCbila0321012">#REF!</definedName>
    <definedName name="_P1.FTNCbila0321013">#REF!</definedName>
    <definedName name="_P1.FTNCbila0321014">#REF!</definedName>
    <definedName name="_P1.FTNCbila0321015">#REF!</definedName>
    <definedName name="_P1.FTNCbila0321016">#REF!</definedName>
    <definedName name="_P1.FTNCbila0321017">#REF!</definedName>
    <definedName name="_P1.FTNCbila0321018">#REF!</definedName>
    <definedName name="_P1.FTNCbila0322001">#REF!</definedName>
    <definedName name="_P1.FTNCbila0322002">#REF!</definedName>
    <definedName name="_P1.FTNCbila0322003">#REF!</definedName>
    <definedName name="_P1.FTNCbila0322004">#REF!</definedName>
    <definedName name="_P1.FTNCbila0322005">#REF!</definedName>
    <definedName name="_P1.FTNCbila0322006">#REF!</definedName>
    <definedName name="_P1.FTNCbila0322007">#REF!</definedName>
    <definedName name="_P1.FTNCbila0322008">#REF!</definedName>
    <definedName name="_P1.FTNCbila0322009">#REF!</definedName>
    <definedName name="_P1.FTNCbila0322010">#REF!</definedName>
    <definedName name="_P1.FTNCbila0322011">#REF!</definedName>
    <definedName name="_P1.FTNCbila0322012">#REF!</definedName>
    <definedName name="_P1.FTNCbila0322013">#REF!</definedName>
    <definedName name="_P1.FTNCbila0322014">#REF!</definedName>
    <definedName name="_P1.FTNCbila0322015">#REF!</definedName>
    <definedName name="_P1.FTNCbila0322016">#REF!</definedName>
    <definedName name="_P1.FTNCbila0322017">#REF!</definedName>
    <definedName name="_P1.FTNCbila0322018">#REF!</definedName>
    <definedName name="_P1.FTNCbila0323001">#REF!</definedName>
    <definedName name="_P1.FTNCbila0323002">#REF!</definedName>
    <definedName name="_P1.FTNCbila0323003">#REF!</definedName>
    <definedName name="_P1.FTNCbila0323004">#REF!</definedName>
    <definedName name="_P1.FTNCbila0323005">#REF!</definedName>
    <definedName name="_P1.FTNCbila0323006">#REF!</definedName>
    <definedName name="_P1.FTNCbila0323007">#REF!</definedName>
    <definedName name="_P1.FTNCbila0323008">#REF!</definedName>
    <definedName name="_P1.FTNCbila0323009">#REF!</definedName>
    <definedName name="_P1.FTNCbila0323010">#REF!</definedName>
    <definedName name="_P1.FTNCbila0323011">#REF!</definedName>
    <definedName name="_P1.FTNCbila0323012">#REF!</definedName>
    <definedName name="_P1.FTNCbila0323013">#REF!</definedName>
    <definedName name="_P1.FTNCbila0323014">#REF!</definedName>
    <definedName name="_P1.FTNCbila0323015">#REF!</definedName>
    <definedName name="_P1.FTNCbila0323016">#REF!</definedName>
    <definedName name="_P1.FTNCbila0323017">#REF!</definedName>
    <definedName name="_P1.FTNCbila0323018">#REF!</definedName>
    <definedName name="_P1.FTNCbila0324001">#REF!</definedName>
    <definedName name="_P1.FTNCbila0324002">#REF!</definedName>
    <definedName name="_P1.FTNCbila0324003">#REF!</definedName>
    <definedName name="_P1.FTNCbila0324004">#REF!</definedName>
    <definedName name="_P1.FTNCbila0324005">#REF!</definedName>
    <definedName name="_P1.FTNCbila0324006">#REF!</definedName>
    <definedName name="_P1.FTNCbila0324007">#REF!</definedName>
    <definedName name="_P1.FTNCbila0324008">#REF!</definedName>
    <definedName name="_P1.FTNCbila0324009">#REF!</definedName>
    <definedName name="_P1.FTNCbila0324010">#REF!</definedName>
    <definedName name="_P1.FTNCbila0324011">#REF!</definedName>
    <definedName name="_P1.FTNCbila0324012">#REF!</definedName>
    <definedName name="_P1.FTNCbila0324013">#REF!</definedName>
    <definedName name="_P1.FTNCbila0324014">#REF!</definedName>
    <definedName name="_P1.FTNCbila0324015">#REF!</definedName>
    <definedName name="_P1.FTNCbila0324016">#REF!</definedName>
    <definedName name="_P1.FTNCbila0324017">#REF!</definedName>
    <definedName name="_P1.FTNCbila0324018">#REF!</definedName>
    <definedName name="_P1.FTNCbila0325001">#REF!</definedName>
    <definedName name="_P1.FTNCbila0325002">#REF!</definedName>
    <definedName name="_P1.FTNCbila0325003">#REF!</definedName>
    <definedName name="_P1.FTNCbila0325004">#REF!</definedName>
    <definedName name="_P1.FTNCbila0325005">#REF!</definedName>
    <definedName name="_P1.FTNCbila0325006">#REF!</definedName>
    <definedName name="_P1.FTNCbila0325007">#REF!</definedName>
    <definedName name="_P1.FTNCbila0325008">#REF!</definedName>
    <definedName name="_P1.FTNCbila0325009">#REF!</definedName>
    <definedName name="_P1.FTNCbila0325010">#REF!</definedName>
    <definedName name="_P1.FTNCbila0325011">#REF!</definedName>
    <definedName name="_P1.FTNCbila0325012">#REF!</definedName>
    <definedName name="_P1.FTNCbila0325013">#REF!</definedName>
    <definedName name="_P1.FTNCbila0325014">#REF!</definedName>
    <definedName name="_P1.FTNCbila0325015">#REF!</definedName>
    <definedName name="_P1.FTNCbila0325016">#REF!</definedName>
    <definedName name="_P1.FTNCbila0325017">#REF!</definedName>
    <definedName name="_P1.FTNCbila0325018">#REF!</definedName>
    <definedName name="_P1.FTNCbila0326001">#REF!</definedName>
    <definedName name="_P1.FTNCbila0326002">#REF!</definedName>
    <definedName name="_P1.FTNCbila0326003">#REF!</definedName>
    <definedName name="_P1.FTNCbila0326004">#REF!</definedName>
    <definedName name="_P1.FTNCbila0326005">#REF!</definedName>
    <definedName name="_P1.FTNCbila0326006">#REF!</definedName>
    <definedName name="_P1.FTNCbila0326007">#REF!</definedName>
    <definedName name="_P1.FTNCbila0326008">#REF!</definedName>
    <definedName name="_P1.FTNCbila0326009">#REF!</definedName>
    <definedName name="_P1.FTNCbila0326010">#REF!</definedName>
    <definedName name="_P1.FTNCbila0326011">#REF!</definedName>
    <definedName name="_P1.FTNCbila0326012">#REF!</definedName>
    <definedName name="_P1.FTNCbila0326013">#REF!</definedName>
    <definedName name="_P1.FTNCbila0326014">#REF!</definedName>
    <definedName name="_P1.FTNCbila0326015">#REF!</definedName>
    <definedName name="_P1.FTNCbila0326016">#REF!</definedName>
    <definedName name="_P1.FTNCbila0326017">#REF!</definedName>
    <definedName name="_P1.FTNCbila0326018">#REF!</definedName>
    <definedName name="_P1.FTNCbila0327001">#REF!</definedName>
    <definedName name="_P1.FTNCbila0327002">#REF!</definedName>
    <definedName name="_P1.FTNCbila0327003">#REF!</definedName>
    <definedName name="_P1.FTNCbila0327004">#REF!</definedName>
    <definedName name="_P1.FTNCbila0327005">#REF!</definedName>
    <definedName name="_P1.FTNCbila0327006">#REF!</definedName>
    <definedName name="_P1.FTNCbila0327007">#REF!</definedName>
    <definedName name="_P1.FTNCbila0327008">#REF!</definedName>
    <definedName name="_P1.FTNCbila0327009">#REF!</definedName>
    <definedName name="_P1.FTNCbila0327010">#REF!</definedName>
    <definedName name="_P1.FTNCbila0327011">#REF!</definedName>
    <definedName name="_P1.FTNCbila0327012">#REF!</definedName>
    <definedName name="_P1.FTNCbila0327013">#REF!</definedName>
    <definedName name="_P1.FTNCbila0327014">#REF!</definedName>
    <definedName name="_P1.FTNCbila0327015">#REF!</definedName>
    <definedName name="_P1.FTNCbila0327016">#REF!</definedName>
    <definedName name="_P1.FTNCbila0327017">#REF!</definedName>
    <definedName name="_P1.FTNCbila0327018">#REF!</definedName>
    <definedName name="_P1.FTNCbila0328001">#REF!</definedName>
    <definedName name="_P1.FTNCbila0328002">#REF!</definedName>
    <definedName name="_P1.FTNCbila0328003">#REF!</definedName>
    <definedName name="_P1.FTNCbila0328004">#REF!</definedName>
    <definedName name="_P1.FTNCbila0328005">#REF!</definedName>
    <definedName name="_P1.FTNCbila0328006">#REF!</definedName>
    <definedName name="_P1.FTNCbila0328007">#REF!</definedName>
    <definedName name="_P1.FTNCbila0328008">#REF!</definedName>
    <definedName name="_P1.FTNCbila0328009">#REF!</definedName>
    <definedName name="_P1.FTNCbila0328010">#REF!</definedName>
    <definedName name="_P1.FTNCbila0328011">#REF!</definedName>
    <definedName name="_P1.FTNCbila0328012">#REF!</definedName>
    <definedName name="_P1.FTNCbila0328013">#REF!</definedName>
    <definedName name="_P1.FTNCbila0328014">#REF!</definedName>
    <definedName name="_P1.FTNCbila0328015">#REF!</definedName>
    <definedName name="_P1.FTNCbila0328016">#REF!</definedName>
    <definedName name="_P1.FTNCbila0328017">#REF!</definedName>
    <definedName name="_P1.FTNCbila0328018">#REF!</definedName>
    <definedName name="_P1.FTNCbila0329001">#REF!</definedName>
    <definedName name="_P1.FTNCbila0329002">#REF!</definedName>
    <definedName name="_P1.FTNCbila0329003">#REF!</definedName>
    <definedName name="_P1.FTNCbila0329004">#REF!</definedName>
    <definedName name="_P1.FTNCbila0329005">#REF!</definedName>
    <definedName name="_P1.FTNCbila0329006">#REF!</definedName>
    <definedName name="_P1.FTNCbila0329007">#REF!</definedName>
    <definedName name="_P1.FTNCbila0329008">#REF!</definedName>
    <definedName name="_P1.FTNCbila0329009">#REF!</definedName>
    <definedName name="_P1.FTNCbila0329010">#REF!</definedName>
    <definedName name="_P1.FTNCbila0329011">#REF!</definedName>
    <definedName name="_P1.FTNCbila0329012">#REF!</definedName>
    <definedName name="_P1.FTNCbila0329013">#REF!</definedName>
    <definedName name="_P1.FTNCbila0329014">#REF!</definedName>
    <definedName name="_P1.FTNCbila0329015">#REF!</definedName>
    <definedName name="_P1.FTNCbila0329016">#REF!</definedName>
    <definedName name="_P1.FTNCbila0329017">#REF!</definedName>
    <definedName name="_P1.FTNCbila0329018">#REF!</definedName>
    <definedName name="_P1.FTNCbila0330001">#REF!</definedName>
    <definedName name="_P1.FTNCbila0330002">#REF!</definedName>
    <definedName name="_P1.FTNCbila0330003">#REF!</definedName>
    <definedName name="_P1.FTNCbila0330004">#REF!</definedName>
    <definedName name="_P1.FTNCbila0330005">#REF!</definedName>
    <definedName name="_P1.FTNCbila0330006">#REF!</definedName>
    <definedName name="_P1.FTNCbila0330007">#REF!</definedName>
    <definedName name="_P1.FTNCbila0330008">#REF!</definedName>
    <definedName name="_P1.FTNCbila0330009">#REF!</definedName>
    <definedName name="_P1.FTNCbila0330010">#REF!</definedName>
    <definedName name="_P1.FTNCbila0330011">#REF!</definedName>
    <definedName name="_P1.FTNCbila0330012">#REF!</definedName>
    <definedName name="_P1.FTNCbila0330013">#REF!</definedName>
    <definedName name="_P1.FTNCbila0330014">#REF!</definedName>
    <definedName name="_P1.FTNCbila0330015">#REF!</definedName>
    <definedName name="_P1.FTNCbila0330016">#REF!</definedName>
    <definedName name="_P1.FTNCbila0330017">#REF!</definedName>
    <definedName name="_P1.FTNCbila0330018">#REF!</definedName>
    <definedName name="_P1.FTNCbila0331001">#REF!</definedName>
    <definedName name="_P1.FTNCbila0331002">#REF!</definedName>
    <definedName name="_P1.FTNCbila0331003">#REF!</definedName>
    <definedName name="_P1.FTNCbila0331004">#REF!</definedName>
    <definedName name="_P1.FTNCbila0331005">#REF!</definedName>
    <definedName name="_P1.FTNCbila0331006">#REF!</definedName>
    <definedName name="_P1.FTNCbila0331007">#REF!</definedName>
    <definedName name="_P1.FTNCbila0331008">#REF!</definedName>
    <definedName name="_P1.FTNCbila0331009">#REF!</definedName>
    <definedName name="_P1.FTNCbila0331010">#REF!</definedName>
    <definedName name="_P1.FTNCbila0331011">#REF!</definedName>
    <definedName name="_P1.FTNCbila0331012">#REF!</definedName>
    <definedName name="_P1.FTNCbila0331013">#REF!</definedName>
    <definedName name="_P1.FTNCbila0331014">#REF!</definedName>
    <definedName name="_P1.FTNCbila0331015">#REF!</definedName>
    <definedName name="_P1.FTNCbila0331016">#REF!</definedName>
    <definedName name="_P1.FTNCbila0331017">#REF!</definedName>
    <definedName name="_P1.FTNCbila0331018">#REF!</definedName>
    <definedName name="_P1.FTNCbila0332001">#REF!</definedName>
    <definedName name="_P1.FTNCbila0332002">#REF!</definedName>
    <definedName name="_P1.FTNCbila0332003">#REF!</definedName>
    <definedName name="_P1.FTNCbila0332004">#REF!</definedName>
    <definedName name="_P1.FTNCbila0332005">#REF!</definedName>
    <definedName name="_P1.FTNCbila0332006">#REF!</definedName>
    <definedName name="_P1.FTNCbila0332007">#REF!</definedName>
    <definedName name="_P1.FTNCbila0332008">#REF!</definedName>
    <definedName name="_P1.FTNCbila0332009">#REF!</definedName>
    <definedName name="_P1.FTNCbila0332010">#REF!</definedName>
    <definedName name="_P1.FTNCbila0332011">#REF!</definedName>
    <definedName name="_P1.FTNCbila0332012">#REF!</definedName>
    <definedName name="_P1.FTNCbila0332013">#REF!</definedName>
    <definedName name="_P1.FTNCbila0332014">#REF!</definedName>
    <definedName name="_P1.FTNCbila0332015">#REF!</definedName>
    <definedName name="_P1.FTNCbila0332016">#REF!</definedName>
    <definedName name="_P1.FTNCbila0332017">#REF!</definedName>
    <definedName name="_P1.FTNCbila0332018">#REF!</definedName>
    <definedName name="_P1.FTNCbila0333001">#REF!</definedName>
    <definedName name="_P1.FTNCbila0333002">#REF!</definedName>
    <definedName name="_P1.FTNCbila0333003">#REF!</definedName>
    <definedName name="_P1.FTNCbila0333004">#REF!</definedName>
    <definedName name="_P1.FTNCbila0333005">#REF!</definedName>
    <definedName name="_P1.FTNCbila0333006">#REF!</definedName>
    <definedName name="_P1.FTNCbila0333007">#REF!</definedName>
    <definedName name="_P1.FTNCbila0333008">#REF!</definedName>
    <definedName name="_P1.FTNCbila0333009">#REF!</definedName>
    <definedName name="_P1.FTNCbila0333010">#REF!</definedName>
    <definedName name="_P1.FTNCbila0333011">#REF!</definedName>
    <definedName name="_P1.FTNCbila0333012">#REF!</definedName>
    <definedName name="_P1.FTNCbila0333013">#REF!</definedName>
    <definedName name="_P1.FTNCbila0333014">#REF!</definedName>
    <definedName name="_P1.FTNCbila0333015">#REF!</definedName>
    <definedName name="_P1.FTNCbila0333016">#REF!</definedName>
    <definedName name="_P1.FTNCbila0333017">#REF!</definedName>
    <definedName name="_P1.FTNCbila0333018">#REF!</definedName>
    <definedName name="_P1.FTNCbila0334001">#REF!</definedName>
    <definedName name="_P1.FTNCbila0334002">#REF!</definedName>
    <definedName name="_P1.FTNCbila0334003">#REF!</definedName>
    <definedName name="_P1.FTNCbila0334004">#REF!</definedName>
    <definedName name="_P1.FTNCbila0334005">#REF!</definedName>
    <definedName name="_P1.FTNCbila0334006">#REF!</definedName>
    <definedName name="_P1.FTNCbila0334007">#REF!</definedName>
    <definedName name="_P1.FTNCbila0334008">#REF!</definedName>
    <definedName name="_P1.FTNCbila0334009">#REF!</definedName>
    <definedName name="_P1.FTNCbila0334010">#REF!</definedName>
    <definedName name="_P1.FTNCbila0334011">#REF!</definedName>
    <definedName name="_P1.FTNCbila0334012">#REF!</definedName>
    <definedName name="_P1.FTNCbila0334013">#REF!</definedName>
    <definedName name="_P1.FTNCbila0334014">#REF!</definedName>
    <definedName name="_P1.FTNCbila0334015">#REF!</definedName>
    <definedName name="_P1.FTNCbila0334016">#REF!</definedName>
    <definedName name="_P1.FTNCbila0334017">#REF!</definedName>
    <definedName name="_P1.FTNCbila0334018">#REF!</definedName>
    <definedName name="_P1.FTNCbila0335001">#REF!</definedName>
    <definedName name="_P1.FTNCbila0335002">#REF!</definedName>
    <definedName name="_P1.FTNCbila0335003">#REF!</definedName>
    <definedName name="_P1.FTNCbila0335004">#REF!</definedName>
    <definedName name="_P1.FTNCbila0335005">#REF!</definedName>
    <definedName name="_P1.FTNCbila0335006">#REF!</definedName>
    <definedName name="_P1.FTNCbila0335007">#REF!</definedName>
    <definedName name="_P1.FTNCbila0335008">#REF!</definedName>
    <definedName name="_P1.FTNCbila0335009">#REF!</definedName>
    <definedName name="_P1.FTNCbila0335010">#REF!</definedName>
    <definedName name="_P1.FTNCbila0335011">#REF!</definedName>
    <definedName name="_P1.FTNCbila0335012">#REF!</definedName>
    <definedName name="_P1.FTNCbila0335013">#REF!</definedName>
    <definedName name="_P1.FTNCbila0335014">#REF!</definedName>
    <definedName name="_P1.FTNCbila0335015">#REF!</definedName>
    <definedName name="_P1.FTNCbila0335016">#REF!</definedName>
    <definedName name="_P1.FTNCbila0335017">#REF!</definedName>
    <definedName name="_P1.FTNCbila0335018">#REF!</definedName>
    <definedName name="_P1.FTNCbila0336001">#REF!</definedName>
    <definedName name="_P1.FTNCbila0336002">#REF!</definedName>
    <definedName name="_P1.FTNCbila0336003">#REF!</definedName>
    <definedName name="_P1.FTNCbila0336004">#REF!</definedName>
    <definedName name="_P1.FTNCbila0336005">#REF!</definedName>
    <definedName name="_P1.FTNCbila0336006">#REF!</definedName>
    <definedName name="_P1.FTNCbila0336007">#REF!</definedName>
    <definedName name="_P1.FTNCbila0336008">#REF!</definedName>
    <definedName name="_P1.FTNCbila0336009">#REF!</definedName>
    <definedName name="_P1.FTNCbila0336010">#REF!</definedName>
    <definedName name="_P1.FTNCbila0336011">#REF!</definedName>
    <definedName name="_P1.FTNCbila0336012">#REF!</definedName>
    <definedName name="_P1.FTNCbila0336013">#REF!</definedName>
    <definedName name="_P1.FTNCbila0336014">#REF!</definedName>
    <definedName name="_P1.FTNCbila0336015">#REF!</definedName>
    <definedName name="_P1.FTNCbila0336016">#REF!</definedName>
    <definedName name="_P1.FTNCbila0336017">#REF!</definedName>
    <definedName name="_P1.FTNCbila0336018">#REF!</definedName>
    <definedName name="_P1.FTNCbila0337001">#REF!</definedName>
    <definedName name="_P1.FTNCbila0337002">#REF!</definedName>
    <definedName name="_P1.FTNCbila0337003">#REF!</definedName>
    <definedName name="_P1.FTNCbila0337004">#REF!</definedName>
    <definedName name="_P1.FTNCbila0337005">#REF!</definedName>
    <definedName name="_P1.FTNCbila0337006">#REF!</definedName>
    <definedName name="_P1.FTNCbila0337007">#REF!</definedName>
    <definedName name="_P1.FTNCbila0337008">#REF!</definedName>
    <definedName name="_P1.FTNCbila0337009">#REF!</definedName>
    <definedName name="_P1.FTNCbila0337010">#REF!</definedName>
    <definedName name="_P1.FTNCbila0337011">#REF!</definedName>
    <definedName name="_P1.FTNCbila0337012">#REF!</definedName>
    <definedName name="_P1.FTNCbila0337013">#REF!</definedName>
    <definedName name="_P1.FTNCbila0337014">#REF!</definedName>
    <definedName name="_P1.FTNCbila0337015">#REF!</definedName>
    <definedName name="_P1.FTNCbila0337016">#REF!</definedName>
    <definedName name="_P1.FTNCbila0337017">#REF!</definedName>
    <definedName name="_P1.FTNCbila0337018">#REF!</definedName>
    <definedName name="_P1.FTNCbila0338001">#REF!</definedName>
    <definedName name="_P1.FTNCbila0338002">#REF!</definedName>
    <definedName name="_P1.FTNCbila0338003">#REF!</definedName>
    <definedName name="_P1.FTNCbila0338004">#REF!</definedName>
    <definedName name="_P1.FTNCbila0338005">#REF!</definedName>
    <definedName name="_P1.FTNCbila0338006">#REF!</definedName>
    <definedName name="_P1.FTNCbila0338007">#REF!</definedName>
    <definedName name="_P1.FTNCbila0338008">#REF!</definedName>
    <definedName name="_P1.FTNCbila0338009">#REF!</definedName>
    <definedName name="_P1.FTNCbila0338010">#REF!</definedName>
    <definedName name="_P1.FTNCbila0338011">#REF!</definedName>
    <definedName name="_P1.FTNCbila0338012">#REF!</definedName>
    <definedName name="_P1.FTNCbila0338013">#REF!</definedName>
    <definedName name="_P1.FTNCbila0338014">#REF!</definedName>
    <definedName name="_P1.FTNCbila0338015">#REF!</definedName>
    <definedName name="_P1.FTNCbila0338016">#REF!</definedName>
    <definedName name="_P1.FTNCbila0338017">#REF!</definedName>
    <definedName name="_P1.FTNCbila0338018">#REF!</definedName>
    <definedName name="_P1.FTNCbila0339001">#REF!</definedName>
    <definedName name="_P1.FTNCbila0339002">#REF!</definedName>
    <definedName name="_P1.FTNCbila0339003">#REF!</definedName>
    <definedName name="_P1.FTNCbila0339004">#REF!</definedName>
    <definedName name="_P1.FTNCbila0339005">#REF!</definedName>
    <definedName name="_P1.FTNCbila0339006">#REF!</definedName>
    <definedName name="_P1.FTNCbila0339007">#REF!</definedName>
    <definedName name="_P1.FTNCbila0339008">#REF!</definedName>
    <definedName name="_P1.FTNCbila0339009">#REF!</definedName>
    <definedName name="_P1.FTNCbila0339010">#REF!</definedName>
    <definedName name="_P1.FTNCbila0339011">#REF!</definedName>
    <definedName name="_P1.FTNCbila0339012">#REF!</definedName>
    <definedName name="_P1.FTNCbila0339013">#REF!</definedName>
    <definedName name="_P1.FTNCbila0339014">#REF!</definedName>
    <definedName name="_P1.FTNCbila0339015">#REF!</definedName>
    <definedName name="_P1.FTNCbila0339016">#REF!</definedName>
    <definedName name="_P1.FTNCbila0339017">#REF!</definedName>
    <definedName name="_P1.FTNCbila0339018">#REF!</definedName>
    <definedName name="_P1.FTNCbila0340001">#REF!</definedName>
    <definedName name="_P1.FTNCbila0340002">#REF!</definedName>
    <definedName name="_P1.FTNCbila0340003">#REF!</definedName>
    <definedName name="_P1.FTNCbila0340004">#REF!</definedName>
    <definedName name="_P1.FTNCbila0340005">#REF!</definedName>
    <definedName name="_P1.FTNCbila0340006">#REF!</definedName>
    <definedName name="_P1.FTNCbila0340007">#REF!</definedName>
    <definedName name="_P1.FTNCbila0340008">#REF!</definedName>
    <definedName name="_P1.FTNCbila0340009">#REF!</definedName>
    <definedName name="_P1.FTNCbila0340010">#REF!</definedName>
    <definedName name="_P1.FTNCbila0340011">#REF!</definedName>
    <definedName name="_P1.FTNCbila0340012">#REF!</definedName>
    <definedName name="_P1.FTNCbila0340013">#REF!</definedName>
    <definedName name="_P1.FTNCbila0340014">#REF!</definedName>
    <definedName name="_P1.FTNCbila0340015">#REF!</definedName>
    <definedName name="_P1.FTNCbila0340016">#REF!</definedName>
    <definedName name="_P1.FTNCbila0340017">#REF!</definedName>
    <definedName name="_P1.FTNCbila0340018">#REF!</definedName>
    <definedName name="_P1.FTNCbila0341001">#REF!</definedName>
    <definedName name="_P1.FTNCbila0341002">#REF!</definedName>
    <definedName name="_P1.FTNCbila0341003">#REF!</definedName>
    <definedName name="_P1.FTNCbila0341004">#REF!</definedName>
    <definedName name="_P1.FTNCbila0341005">#REF!</definedName>
    <definedName name="_P1.FTNCbila0341006">#REF!</definedName>
    <definedName name="_P1.FTNCbila0341007">#REF!</definedName>
    <definedName name="_P1.FTNCbila0341008">#REF!</definedName>
    <definedName name="_P1.FTNCbila0341009">#REF!</definedName>
    <definedName name="_P1.FTNCbila0341010">#REF!</definedName>
    <definedName name="_P1.FTNCbila0341011">#REF!</definedName>
    <definedName name="_P1.FTNCbila0341012">#REF!</definedName>
    <definedName name="_P1.FTNCbila0341013">#REF!</definedName>
    <definedName name="_P1.FTNCbila0341014">#REF!</definedName>
    <definedName name="_P1.FTNCbila0341015">#REF!</definedName>
    <definedName name="_P1.FTNCbila0341016">#REF!</definedName>
    <definedName name="_P1.FTNCbila0341017">#REF!</definedName>
    <definedName name="_P1.FTNCbila0341018">#REF!</definedName>
    <definedName name="_P1.FTNCbila0342001">#REF!</definedName>
    <definedName name="_P1.FTNCbila0342002">#REF!</definedName>
    <definedName name="_P1.FTNCbila0342003">#REF!</definedName>
    <definedName name="_P1.FTNCbila0342004">#REF!</definedName>
    <definedName name="_P1.FTNCbila0342005">#REF!</definedName>
    <definedName name="_P1.FTNCbila0342006">#REF!</definedName>
    <definedName name="_P1.FTNCbila0342007">#REF!</definedName>
    <definedName name="_P1.FTNCbila0342008">#REF!</definedName>
    <definedName name="_P1.FTNCbila0342009">#REF!</definedName>
    <definedName name="_P1.FTNCbila0342010">#REF!</definedName>
    <definedName name="_P1.FTNCbila0342011">#REF!</definedName>
    <definedName name="_P1.FTNCbila0342012">#REF!</definedName>
    <definedName name="_P1.FTNCbila0342013">#REF!</definedName>
    <definedName name="_P1.FTNCbila0342014">#REF!</definedName>
    <definedName name="_P1.FTNCbila0342015">#REF!</definedName>
    <definedName name="_P1.FTNCbila0342016">#REF!</definedName>
    <definedName name="_P1.FTNCbila0342017">#REF!</definedName>
    <definedName name="_P1.FTNCbila0342018">#REF!</definedName>
    <definedName name="_P1.FTNCbila0343001">#REF!</definedName>
    <definedName name="_P1.FTNCbila0343002">#REF!</definedName>
    <definedName name="_P1.FTNCbila0343003">#REF!</definedName>
    <definedName name="_P1.FTNCbila0343004">#REF!</definedName>
    <definedName name="_P1.FTNCbila0343005">#REF!</definedName>
    <definedName name="_P1.FTNCbila0343006">#REF!</definedName>
    <definedName name="_P1.FTNCbila0343007">#REF!</definedName>
    <definedName name="_P1.FTNCbila0343008">#REF!</definedName>
    <definedName name="_P1.FTNCbila0343009">#REF!</definedName>
    <definedName name="_P1.FTNCbila0343010">#REF!</definedName>
    <definedName name="_P1.FTNCbila0343011">#REF!</definedName>
    <definedName name="_P1.FTNCbila0343012">#REF!</definedName>
    <definedName name="_P1.FTNCbila0343013">#REF!</definedName>
    <definedName name="_P1.FTNCbila0343014">#REF!</definedName>
    <definedName name="_P1.FTNCbila0343015">#REF!</definedName>
    <definedName name="_P1.FTNCbila0343016">#REF!</definedName>
    <definedName name="_P1.FTNCbila0343017">#REF!</definedName>
    <definedName name="_P1.FTNCbila0343018">#REF!</definedName>
    <definedName name="_P1.FTNCbila0344001">#REF!</definedName>
    <definedName name="_P1.FTNCbila0344002">#REF!</definedName>
    <definedName name="_P1.FTNCbila0344003">#REF!</definedName>
    <definedName name="_P1.FTNCbila0344004">#REF!</definedName>
    <definedName name="_P1.FTNCbila0344005">#REF!</definedName>
    <definedName name="_P1.FTNCbila0344006">#REF!</definedName>
    <definedName name="_P1.FTNCbila0344007">#REF!</definedName>
    <definedName name="_P1.FTNCbila0344008">#REF!</definedName>
    <definedName name="_P1.FTNCbila0344009">#REF!</definedName>
    <definedName name="_P1.FTNCbila0344010">#REF!</definedName>
    <definedName name="_P1.FTNCbila0344011">#REF!</definedName>
    <definedName name="_P1.FTNCbila0344012">#REF!</definedName>
    <definedName name="_P1.FTNCbila0344013">#REF!</definedName>
    <definedName name="_P1.FTNCbila0344014">#REF!</definedName>
    <definedName name="_P1.FTNCbila0344015">#REF!</definedName>
    <definedName name="_P1.FTNCbila0344016">#REF!</definedName>
    <definedName name="_P1.FTNCbila0344017">#REF!</definedName>
    <definedName name="_P1.FTNCbila0344018">#REF!</definedName>
    <definedName name="_P1.FTNCbila0345001">#REF!</definedName>
    <definedName name="_P1.FTNCbila0345002">#REF!</definedName>
    <definedName name="_P1.FTNCbila0345003">#REF!</definedName>
    <definedName name="_P1.FTNCbila0345004">#REF!</definedName>
    <definedName name="_P1.FTNCbila0345005">#REF!</definedName>
    <definedName name="_P1.FTNCbila0345006">#REF!</definedName>
    <definedName name="_P1.FTNCbila0345007">#REF!</definedName>
    <definedName name="_P1.FTNCbila0345008">#REF!</definedName>
    <definedName name="_P1.FTNCbila0345009">#REF!</definedName>
    <definedName name="_P1.FTNCbila0345010">#REF!</definedName>
    <definedName name="_P1.FTNCbila0345011">#REF!</definedName>
    <definedName name="_P1.FTNCbila0345012">#REF!</definedName>
    <definedName name="_P1.FTNCbila0345013">#REF!</definedName>
    <definedName name="_P1.FTNCbila0345014">#REF!</definedName>
    <definedName name="_P1.FTNCbila0345015">#REF!</definedName>
    <definedName name="_P1.FTNCbila0345016">#REF!</definedName>
    <definedName name="_P1.FTNCbila0345017">#REF!</definedName>
    <definedName name="_P1.FTNCbila0345018">#REF!</definedName>
    <definedName name="_P1.FTNCbila0346001">#REF!</definedName>
    <definedName name="_P1.FTNCbila0346002">#REF!</definedName>
    <definedName name="_P1.FTNCbila0346003">#REF!</definedName>
    <definedName name="_P1.FTNCbila0346004">#REF!</definedName>
    <definedName name="_P1.FTNCbila0346005">#REF!</definedName>
    <definedName name="_P1.FTNCbila0346006">#REF!</definedName>
    <definedName name="_P1.FTNCbila0346007">#REF!</definedName>
    <definedName name="_P1.FTNCbila0346008">#REF!</definedName>
    <definedName name="_P1.FTNCbila0346009">#REF!</definedName>
    <definedName name="_P1.FTNCbila0346010">#REF!</definedName>
    <definedName name="_P1.FTNCbila0346011">#REF!</definedName>
    <definedName name="_P1.FTNCbila0346012">#REF!</definedName>
    <definedName name="_P1.FTNCbila0346013">#REF!</definedName>
    <definedName name="_P1.FTNCbila0346014">#REF!</definedName>
    <definedName name="_P1.FTNCbila0346015">#REF!</definedName>
    <definedName name="_P1.FTNCbila0346016">#REF!</definedName>
    <definedName name="_P1.FTNCbila0346017">#REF!</definedName>
    <definedName name="_P1.FTNCbila0346018">#REF!</definedName>
    <definedName name="_P1.FTNCbila0347001">#REF!</definedName>
    <definedName name="_P1.FTNCbila0347002">#REF!</definedName>
    <definedName name="_P1.FTNCbila0347003">#REF!</definedName>
    <definedName name="_P1.FTNCbila0347004">#REF!</definedName>
    <definedName name="_P1.FTNCbila0347005">#REF!</definedName>
    <definedName name="_P1.FTNCbila0347006">#REF!</definedName>
    <definedName name="_P1.FTNCbila0347007">#REF!</definedName>
    <definedName name="_P1.FTNCbila0347008">#REF!</definedName>
    <definedName name="_P1.FTNCbila0347009">#REF!</definedName>
    <definedName name="_P1.FTNCbila0347010">#REF!</definedName>
    <definedName name="_P1.FTNCbila0347011">#REF!</definedName>
    <definedName name="_P1.FTNCbila0347012">#REF!</definedName>
    <definedName name="_P1.FTNCbila0347013">#REF!</definedName>
    <definedName name="_P1.FTNCbila0347014">#REF!</definedName>
    <definedName name="_P1.FTNCbila0347015">#REF!</definedName>
    <definedName name="_P1.FTNCbila0347016">#REF!</definedName>
    <definedName name="_P1.FTNCbila0347017">#REF!</definedName>
    <definedName name="_P1.FTNCbila0347018">#REF!</definedName>
    <definedName name="_P1.FTNCbila0348001">#REF!</definedName>
    <definedName name="_P1.FTNCbila0348002">#REF!</definedName>
    <definedName name="_P1.FTNCbila0348003">#REF!</definedName>
    <definedName name="_P1.FTNCbila0348004">#REF!</definedName>
    <definedName name="_P1.FTNCbila0348005">#REF!</definedName>
    <definedName name="_P1.FTNCbila0348006">#REF!</definedName>
    <definedName name="_P1.FTNCbila0348007">#REF!</definedName>
    <definedName name="_P1.FTNCbila0348008">#REF!</definedName>
    <definedName name="_P1.FTNCbila0348009">#REF!</definedName>
    <definedName name="_P1.FTNCbila0348010">#REF!</definedName>
    <definedName name="_P1.FTNCbila0348011">#REF!</definedName>
    <definedName name="_P1.FTNCbila0348012">#REF!</definedName>
    <definedName name="_P1.FTNCbila0348013">#REF!</definedName>
    <definedName name="_P1.FTNCbila0348014">#REF!</definedName>
    <definedName name="_P1.FTNCbila0348015">#REF!</definedName>
    <definedName name="_P1.FTNCbila0348016">#REF!</definedName>
    <definedName name="_P1.FTNCbila0348017">#REF!</definedName>
    <definedName name="_P1.FTNCbila0348018">#REF!</definedName>
    <definedName name="_P1.FTNCbila0349001">#REF!</definedName>
    <definedName name="_P1.FTNCbila0349002">#REF!</definedName>
    <definedName name="_P1.FTNCbila0349003">#REF!</definedName>
    <definedName name="_P1.FTNCbila0349004">#REF!</definedName>
    <definedName name="_P1.FTNCbila0349005">#REF!</definedName>
    <definedName name="_P1.FTNCbila0349006">#REF!</definedName>
    <definedName name="_P1.FTNCbila0349007">#REF!</definedName>
    <definedName name="_P1.FTNCbila0349008">#REF!</definedName>
    <definedName name="_P1.FTNCbila0349009">#REF!</definedName>
    <definedName name="_P1.FTNCbila0349010">#REF!</definedName>
    <definedName name="_P1.FTNCbila0349011">#REF!</definedName>
    <definedName name="_P1.FTNCbila0349012">#REF!</definedName>
    <definedName name="_P1.FTNCbila0349013">#REF!</definedName>
    <definedName name="_P1.FTNCbila0349014">#REF!</definedName>
    <definedName name="_P1.FTNCbila0349015">#REF!</definedName>
    <definedName name="_P1.FTNCbila0349016">#REF!</definedName>
    <definedName name="_P1.FTNCbila0349017">#REF!</definedName>
    <definedName name="_P1.FTNCbila0349018">#REF!</definedName>
    <definedName name="_P1.FTNCbila0350001">#REF!</definedName>
    <definedName name="_P1.FTNCbila0350002">#REF!</definedName>
    <definedName name="_P1.FTNCbila0350003">#REF!</definedName>
    <definedName name="_P1.FTNCbila0350004">#REF!</definedName>
    <definedName name="_P1.FTNCbila0350005">#REF!</definedName>
    <definedName name="_P1.FTNCbila0350006">#REF!</definedName>
    <definedName name="_P1.FTNCbila0350007">#REF!</definedName>
    <definedName name="_P1.FTNCbila0350008">#REF!</definedName>
    <definedName name="_P1.FTNCbila0350009">#REF!</definedName>
    <definedName name="_P1.FTNCbila0350010">#REF!</definedName>
    <definedName name="_P1.FTNCbila0350011">#REF!</definedName>
    <definedName name="_P1.FTNCbila0350012">#REF!</definedName>
    <definedName name="_P1.FTNCbila0350013">#REF!</definedName>
    <definedName name="_P1.FTNCbila0350014">#REF!</definedName>
    <definedName name="_P1.FTNCbila0350015">#REF!</definedName>
    <definedName name="_P1.FTNCbila0350016">#REF!</definedName>
    <definedName name="_P1.FTNCbila0350017">#REF!</definedName>
    <definedName name="_P1.FTNCbila0350018">#REF!</definedName>
    <definedName name="_P1.FTNCbila0351001">#REF!</definedName>
    <definedName name="_P1.FTNCbila0351002">#REF!</definedName>
    <definedName name="_P1.FTNCbila0351003">#REF!</definedName>
    <definedName name="_P1.FTNCbila0351004">#REF!</definedName>
    <definedName name="_P1.FTNCbila0351005">#REF!</definedName>
    <definedName name="_P1.FTNCbila0351006">#REF!</definedName>
    <definedName name="_P1.FTNCbila0351007">#REF!</definedName>
    <definedName name="_P1.FTNCbila0351008">#REF!</definedName>
    <definedName name="_P1.FTNCbila0351009">#REF!</definedName>
    <definedName name="_P1.FTNCbila0351010">#REF!</definedName>
    <definedName name="_P1.FTNCbila0351011">#REF!</definedName>
    <definedName name="_P1.FTNCbila0351012">#REF!</definedName>
    <definedName name="_P1.FTNCbila0351013">#REF!</definedName>
    <definedName name="_P1.FTNCbila0351014">#REF!</definedName>
    <definedName name="_P1.FTNCbila0351015">#REF!</definedName>
    <definedName name="_P1.FTNCbila0351016">#REF!</definedName>
    <definedName name="_P1.FTNCbila0351017">#REF!</definedName>
    <definedName name="_P1.FTNCbila0351018">#REF!</definedName>
    <definedName name="_P1.FTNCbila0352001">#REF!</definedName>
    <definedName name="_P1.FTNCbila0352002">#REF!</definedName>
    <definedName name="_P1.FTNCbila0352003">#REF!</definedName>
    <definedName name="_P1.FTNCbila0352004">#REF!</definedName>
    <definedName name="_P1.FTNCbila0352005">#REF!</definedName>
    <definedName name="_P1.FTNCbila0352006">#REF!</definedName>
    <definedName name="_P1.FTNCbila0352007">#REF!</definedName>
    <definedName name="_P1.FTNCbila0352008">#REF!</definedName>
    <definedName name="_P1.FTNCbila0352009">#REF!</definedName>
    <definedName name="_P1.FTNCbila0352010">#REF!</definedName>
    <definedName name="_P1.FTNCbila0352011">#REF!</definedName>
    <definedName name="_P1.FTNCbila0352012">#REF!</definedName>
    <definedName name="_P1.FTNCbila0352013">#REF!</definedName>
    <definedName name="_P1.FTNCbila0352014">#REF!</definedName>
    <definedName name="_P1.FTNCbila0352015">#REF!</definedName>
    <definedName name="_P1.FTNCbila0352016">#REF!</definedName>
    <definedName name="_P1.FTNCbila0352017">#REF!</definedName>
    <definedName name="_P1.FTNCbila0352018">#REF!</definedName>
    <definedName name="_P1.FTNCbila0353001">#REF!</definedName>
    <definedName name="_P1.FTNCbila0353002">#REF!</definedName>
    <definedName name="_P1.FTNCbila0353003">#REF!</definedName>
    <definedName name="_P1.FTNCbila0353004">#REF!</definedName>
    <definedName name="_P1.FTNCbila0353005">#REF!</definedName>
    <definedName name="_P1.FTNCbila0353006">#REF!</definedName>
    <definedName name="_P1.FTNCbila0353007">#REF!</definedName>
    <definedName name="_P1.FTNCbila0353008">#REF!</definedName>
    <definedName name="_P1.FTNCbila0353009">#REF!</definedName>
    <definedName name="_P1.FTNCbila0353010">#REF!</definedName>
    <definedName name="_P1.FTNCbila0353011">#REF!</definedName>
    <definedName name="_P1.FTNCbila0353012">#REF!</definedName>
    <definedName name="_P1.FTNCbila0353013">#REF!</definedName>
    <definedName name="_P1.FTNCbila0353014">#REF!</definedName>
    <definedName name="_P1.FTNCbila0353015">#REF!</definedName>
    <definedName name="_P1.FTNCbila0353016">#REF!</definedName>
    <definedName name="_P1.FTNCbila0353017">#REF!</definedName>
    <definedName name="_P1.FTNCbila0353018">#REF!</definedName>
    <definedName name="_P1.FTNCbila0354001">#REF!</definedName>
    <definedName name="_P1.FTNCbila0354002">#REF!</definedName>
    <definedName name="_P1.FTNCbila0354003">#REF!</definedName>
    <definedName name="_P1.FTNCbila0354004">#REF!</definedName>
    <definedName name="_P1.FTNCbila0354005">#REF!</definedName>
    <definedName name="_P1.FTNCbila0354006">#REF!</definedName>
    <definedName name="_P1.FTNCbila0354007">#REF!</definedName>
    <definedName name="_P1.FTNCbila0354008">#REF!</definedName>
    <definedName name="_P1.FTNCbila0354009">#REF!</definedName>
    <definedName name="_P1.FTNCbila0354010">#REF!</definedName>
    <definedName name="_P1.FTNCbila0354011">#REF!</definedName>
    <definedName name="_P1.FTNCbila0354012">#REF!</definedName>
    <definedName name="_P1.FTNCbila0354013">#REF!</definedName>
    <definedName name="_P1.FTNCbila0354014">#REF!</definedName>
    <definedName name="_P1.FTNCbila0354015">#REF!</definedName>
    <definedName name="_P1.FTNCbila0354016">#REF!</definedName>
    <definedName name="_P1.FTNCbila0354017">#REF!</definedName>
    <definedName name="_P1.FTNCbila0354018">#REF!</definedName>
    <definedName name="_P1.FTNCbila0355001">#REF!</definedName>
    <definedName name="_P1.FTNCbila0355002">#REF!</definedName>
    <definedName name="_P1.FTNCbila0355003">#REF!</definedName>
    <definedName name="_P1.FTNCbila0355004">#REF!</definedName>
    <definedName name="_P1.FTNCbila0355005">#REF!</definedName>
    <definedName name="_P1.FTNCbila0355006">#REF!</definedName>
    <definedName name="_P1.FTNCbila0355007">#REF!</definedName>
    <definedName name="_P1.FTNCbila0355008">#REF!</definedName>
    <definedName name="_P1.FTNCbila0355009">#REF!</definedName>
    <definedName name="_P1.FTNCbila0355010">#REF!</definedName>
    <definedName name="_P1.FTNCbila0355011">#REF!</definedName>
    <definedName name="_P1.FTNCbila0355012">#REF!</definedName>
    <definedName name="_P1.FTNCbila0355013">#REF!</definedName>
    <definedName name="_P1.FTNCbila0355014">#REF!</definedName>
    <definedName name="_P1.FTNCbila0355015">#REF!</definedName>
    <definedName name="_P1.FTNCbila0355016">#REF!</definedName>
    <definedName name="_P1.FTNCbila0355017">#REF!</definedName>
    <definedName name="_P1.FTNCbila0355018">#REF!</definedName>
    <definedName name="_P1.FTNCbila0356001">#REF!</definedName>
    <definedName name="_P1.FTNCbila0356002">#REF!</definedName>
    <definedName name="_P1.FTNCbila0356003">#REF!</definedName>
    <definedName name="_P1.FTNCbila0356004">#REF!</definedName>
    <definedName name="_P1.FTNCbila0356005">#REF!</definedName>
    <definedName name="_P1.FTNCbila0356006">#REF!</definedName>
    <definedName name="_P1.FTNCbila0356007">#REF!</definedName>
    <definedName name="_P1.FTNCbila0356008">#REF!</definedName>
    <definedName name="_P1.FTNCbila0356009">#REF!</definedName>
    <definedName name="_P1.FTNCbila0356010">#REF!</definedName>
    <definedName name="_P1.FTNCbila0356011">#REF!</definedName>
    <definedName name="_P1.FTNCbila0356012">#REF!</definedName>
    <definedName name="_P1.FTNCbila0356013">#REF!</definedName>
    <definedName name="_P1.FTNCbila0356014">#REF!</definedName>
    <definedName name="_P1.FTNCbila0356015">#REF!</definedName>
    <definedName name="_P1.FTNCbila0356016">#REF!</definedName>
    <definedName name="_P1.FTNCbila0356017">#REF!</definedName>
    <definedName name="_P1.FTNCbila0356018">#REF!</definedName>
    <definedName name="_P1.FTNCbila0357001">#REF!</definedName>
    <definedName name="_P1.FTNCbila0357002">#REF!</definedName>
    <definedName name="_P1.FTNCbila0357003">#REF!</definedName>
    <definedName name="_P1.FTNCbila0357004">#REF!</definedName>
    <definedName name="_P1.FTNCbila0357005">#REF!</definedName>
    <definedName name="_P1.FTNCbila0357006">#REF!</definedName>
    <definedName name="_P1.FTNCbila0357007">#REF!</definedName>
    <definedName name="_P1.FTNCbila0357008">#REF!</definedName>
    <definedName name="_P1.FTNCbila0357009">#REF!</definedName>
    <definedName name="_P1.FTNCbila0357010">#REF!</definedName>
    <definedName name="_P1.FTNCbila0357011">#REF!</definedName>
    <definedName name="_P1.FTNCbila0357012">#REF!</definedName>
    <definedName name="_P1.FTNCbila0357013">#REF!</definedName>
    <definedName name="_P1.FTNCbila0357014">#REF!</definedName>
    <definedName name="_P1.FTNCbila0357015">#REF!</definedName>
    <definedName name="_P1.FTNCbila0357016">#REF!</definedName>
    <definedName name="_P1.FTNCbila0357017">#REF!</definedName>
    <definedName name="_P1.FTNCbila0357018">#REF!</definedName>
    <definedName name="_P1.FTNCbila0358001">#REF!</definedName>
    <definedName name="_P1.FTNCbila0358002">#REF!</definedName>
    <definedName name="_P1.FTNCbila0358003">#REF!</definedName>
    <definedName name="_P1.FTNCbila0358004">#REF!</definedName>
    <definedName name="_P1.FTNCbila0358005">#REF!</definedName>
    <definedName name="_P1.FTNCbila0358006">#REF!</definedName>
    <definedName name="_P1.FTNCbila0358007">#REF!</definedName>
    <definedName name="_P1.FTNCbila0358008">#REF!</definedName>
    <definedName name="_P1.FTNCbila0358009">#REF!</definedName>
    <definedName name="_P1.FTNCbila0358010">#REF!</definedName>
    <definedName name="_P1.FTNCbila0358011">#REF!</definedName>
    <definedName name="_P1.FTNCbila0358012">#REF!</definedName>
    <definedName name="_P1.FTNCbila0358013">#REF!</definedName>
    <definedName name="_P1.FTNCbila0358014">#REF!</definedName>
    <definedName name="_P1.FTNCbila0358015">#REF!</definedName>
    <definedName name="_P1.FTNCbila0358016">#REF!</definedName>
    <definedName name="_P1.FTNCbila0358017">#REF!</definedName>
    <definedName name="_P1.FTNCbila0358018">#REF!</definedName>
    <definedName name="_P1.FTNCbila0359001">#REF!</definedName>
    <definedName name="_P1.FTNCbila0359002">#REF!</definedName>
    <definedName name="_P1.FTNCbila0359003">#REF!</definedName>
    <definedName name="_P1.FTNCbila0359004">#REF!</definedName>
    <definedName name="_P1.FTNCbila0359005">#REF!</definedName>
    <definedName name="_P1.FTNCbila0359006">#REF!</definedName>
    <definedName name="_P1.FTNCbila0359007">#REF!</definedName>
    <definedName name="_P1.FTNCbila0359008">#REF!</definedName>
    <definedName name="_P1.FTNCbila0359009">#REF!</definedName>
    <definedName name="_P1.FTNCbila0359010">#REF!</definedName>
    <definedName name="_P1.FTNCbila0359011">#REF!</definedName>
    <definedName name="_P1.FTNCbila0359012">#REF!</definedName>
    <definedName name="_P1.FTNCbila0359013">#REF!</definedName>
    <definedName name="_P1.FTNCbila0359014">#REF!</definedName>
    <definedName name="_P1.FTNCbila0359015">#REF!</definedName>
    <definedName name="_P1.FTNCbila0359016">#REF!</definedName>
    <definedName name="_P1.FTNCbila0359017">#REF!</definedName>
    <definedName name="_P1.FTNCbila0359018">#REF!</definedName>
    <definedName name="_P1.FTNCbila0360001">#REF!</definedName>
    <definedName name="_P1.FTNCbila0360002">#REF!</definedName>
    <definedName name="_P1.FTNCbila0360003">#REF!</definedName>
    <definedName name="_P1.FTNCbila0360004">#REF!</definedName>
    <definedName name="_P1.FTNCbila0360005">#REF!</definedName>
    <definedName name="_P1.FTNCbila0360006">#REF!</definedName>
    <definedName name="_P1.FTNCbila0360007">#REF!</definedName>
    <definedName name="_P1.FTNCbila0360008">#REF!</definedName>
    <definedName name="_P1.FTNCbila0360009">#REF!</definedName>
    <definedName name="_P1.FTNCbila0360010">#REF!</definedName>
    <definedName name="_P1.FTNCbila0360011">#REF!</definedName>
    <definedName name="_P1.FTNCbila0360012">#REF!</definedName>
    <definedName name="_P1.FTNCbila0360013">#REF!</definedName>
    <definedName name="_P1.FTNCbila0360014">#REF!</definedName>
    <definedName name="_P1.FTNCbila0360015">#REF!</definedName>
    <definedName name="_P1.FTNCbila0360016">#REF!</definedName>
    <definedName name="_P1.FTNCbila0360017">#REF!</definedName>
    <definedName name="_P1.FTNCbila0360018">#REF!</definedName>
    <definedName name="_P1.FTNCbila0361001">#REF!</definedName>
    <definedName name="_P1.FTNCbila0361002">#REF!</definedName>
    <definedName name="_P1.FTNCbila0361003">#REF!</definedName>
    <definedName name="_P1.FTNCbila0361004">#REF!</definedName>
    <definedName name="_P1.FTNCbila0361005">#REF!</definedName>
    <definedName name="_P1.FTNCbila0361006">#REF!</definedName>
    <definedName name="_P1.FTNCbila0361007">#REF!</definedName>
    <definedName name="_P1.FTNCbila0361008">#REF!</definedName>
    <definedName name="_P1.FTNCbila0361009">#REF!</definedName>
    <definedName name="_P1.FTNCbila0361010">#REF!</definedName>
    <definedName name="_P1.FTNCbila0361011">#REF!</definedName>
    <definedName name="_P1.FTNCbila0361012">#REF!</definedName>
    <definedName name="_P1.FTNCbila0361013">#REF!</definedName>
    <definedName name="_P1.FTNCbila0361014">#REF!</definedName>
    <definedName name="_P1.FTNCbila0361015">#REF!</definedName>
    <definedName name="_P1.FTNCbila0361016">#REF!</definedName>
    <definedName name="_P1.FTNCbila0361017">#REF!</definedName>
    <definedName name="_P1.FTNCbila0361018">#REF!</definedName>
    <definedName name="_P1.FTNCbila0362001">#REF!</definedName>
    <definedName name="_P1.FTNCbila0362002">#REF!</definedName>
    <definedName name="_P1.FTNCbila0362003">#REF!</definedName>
    <definedName name="_P1.FTNCbila0362004">#REF!</definedName>
    <definedName name="_P1.FTNCbila0362005">#REF!</definedName>
    <definedName name="_P1.FTNCbila0362006">#REF!</definedName>
    <definedName name="_P1.FTNCbila0362007">#REF!</definedName>
    <definedName name="_P1.FTNCbila0362008">#REF!</definedName>
    <definedName name="_P1.FTNCbila0362009">#REF!</definedName>
    <definedName name="_P1.FTNCbila0362010">#REF!</definedName>
    <definedName name="_P1.FTNCbila0362011">#REF!</definedName>
    <definedName name="_P1.FTNCbila0362012">#REF!</definedName>
    <definedName name="_P1.FTNCbila0362013">#REF!</definedName>
    <definedName name="_P1.FTNCbila0362014">#REF!</definedName>
    <definedName name="_P1.FTNCbila0362015">#REF!</definedName>
    <definedName name="_P1.FTNCbila0362016">#REF!</definedName>
    <definedName name="_P1.FTNCbila0362017">#REF!</definedName>
    <definedName name="_P1.FTNCbila0362018">#REF!</definedName>
    <definedName name="_P1.FTNCbila0363001">#REF!</definedName>
    <definedName name="_P1.FTNCbila0363002">#REF!</definedName>
    <definedName name="_P1.FTNCbila0363003">#REF!</definedName>
    <definedName name="_P1.FTNCbila0363004">#REF!</definedName>
    <definedName name="_P1.FTNCbila0363005">#REF!</definedName>
    <definedName name="_P1.FTNCbila0363006">#REF!</definedName>
    <definedName name="_P1.FTNCbila0363007">#REF!</definedName>
    <definedName name="_P1.FTNCbila0363008">#REF!</definedName>
    <definedName name="_P1.FTNCbila0363009">#REF!</definedName>
    <definedName name="_P1.FTNCbila0363010">#REF!</definedName>
    <definedName name="_P1.FTNCbila0363011">#REF!</definedName>
    <definedName name="_P1.FTNCbila0363012">#REF!</definedName>
    <definedName name="_P1.FTNCbila0363013">#REF!</definedName>
    <definedName name="_P1.FTNCbila0363014">#REF!</definedName>
    <definedName name="_P1.FTNCbila0363015">#REF!</definedName>
    <definedName name="_P1.FTNCbila0363016">#REF!</definedName>
    <definedName name="_P1.FTNCbila0363017">#REF!</definedName>
    <definedName name="_P1.FTNCbila0363018">#REF!</definedName>
    <definedName name="_P1.FTNCbila0364001">#REF!</definedName>
    <definedName name="_P1.FTNCbila0364002">#REF!</definedName>
    <definedName name="_P1.FTNCbila0364003">#REF!</definedName>
    <definedName name="_P1.FTNCbila0364004">#REF!</definedName>
    <definedName name="_P1.FTNCbila0364005">#REF!</definedName>
    <definedName name="_P1.FTNCbila0364006">#REF!</definedName>
    <definedName name="_P1.FTNCbila0364007">#REF!</definedName>
    <definedName name="_P1.FTNCbila0364008">#REF!</definedName>
    <definedName name="_P1.FTNCbila0364009">#REF!</definedName>
    <definedName name="_P1.FTNCbila0364010">#REF!</definedName>
    <definedName name="_P1.FTNCbila0364011">#REF!</definedName>
    <definedName name="_P1.FTNCbila0364012">#REF!</definedName>
    <definedName name="_P1.FTNCbila0364013">#REF!</definedName>
    <definedName name="_P1.FTNCbila0364014">#REF!</definedName>
    <definedName name="_P1.FTNCbila0364015">#REF!</definedName>
    <definedName name="_P1.FTNCbila0364016">#REF!</definedName>
    <definedName name="_P1.FTNCbila0364017">#REF!</definedName>
    <definedName name="_P1.FTNCbila0364018">#REF!</definedName>
    <definedName name="_P1.FTNCbila0365001">#REF!</definedName>
    <definedName name="_P1.FTNCbila0365002">#REF!</definedName>
    <definedName name="_P1.FTNCbila0365003">#REF!</definedName>
    <definedName name="_P1.FTNCbila0365004">#REF!</definedName>
    <definedName name="_P1.FTNCbila0365005">#REF!</definedName>
    <definedName name="_P1.FTNCbila0365006">#REF!</definedName>
    <definedName name="_P1.FTNCbila0365007">#REF!</definedName>
    <definedName name="_P1.FTNCbila0365008">#REF!</definedName>
    <definedName name="_P1.FTNCbila0365009">#REF!</definedName>
    <definedName name="_P1.FTNCbila0365010">#REF!</definedName>
    <definedName name="_P1.FTNCbila0365011">#REF!</definedName>
    <definedName name="_P1.FTNCbila0365012">#REF!</definedName>
    <definedName name="_P1.FTNCbila0365013">#REF!</definedName>
    <definedName name="_P1.FTNCbila0365014">#REF!</definedName>
    <definedName name="_P1.FTNCbila0365015">#REF!</definedName>
    <definedName name="_P1.FTNCbila0365016">#REF!</definedName>
    <definedName name="_P1.FTNCbila0365017">#REF!</definedName>
    <definedName name="_P1.FTNCbila0365018">#REF!</definedName>
    <definedName name="_P1.FTNCbila0366001">#REF!</definedName>
    <definedName name="_P1.FTNCbila0366002">#REF!</definedName>
    <definedName name="_P1.FTNCbila0366003">#REF!</definedName>
    <definedName name="_P1.FTNCbila0366004">#REF!</definedName>
    <definedName name="_P1.FTNCbila0366005">#REF!</definedName>
    <definedName name="_P1.FTNCbila0366006">#REF!</definedName>
    <definedName name="_P1.FTNCbila0366007">#REF!</definedName>
    <definedName name="_P1.FTNCbila0366008">#REF!</definedName>
    <definedName name="_P1.FTNCbila0366009">#REF!</definedName>
    <definedName name="_P1.FTNCbila0366010">#REF!</definedName>
    <definedName name="_P1.FTNCbila0366011">#REF!</definedName>
    <definedName name="_P1.FTNCbila0366012">#REF!</definedName>
    <definedName name="_P1.FTNCbila0366013">#REF!</definedName>
    <definedName name="_P1.FTNCbila0366014">#REF!</definedName>
    <definedName name="_P1.FTNCbila0366015">#REF!</definedName>
    <definedName name="_P1.FTNCbila0366016">#REF!</definedName>
    <definedName name="_P1.FTNCbila0366017">#REF!</definedName>
    <definedName name="_P1.FTNCbila0366018">#REF!</definedName>
    <definedName name="_P1.FTNCbila0367001">#REF!</definedName>
    <definedName name="_P1.FTNCbila0367002">#REF!</definedName>
    <definedName name="_P1.FTNCbila0367003">#REF!</definedName>
    <definedName name="_P1.FTNCbila0367004">#REF!</definedName>
    <definedName name="_P1.FTNCbila0367005">#REF!</definedName>
    <definedName name="_P1.FTNCbila0367006">#REF!</definedName>
    <definedName name="_P1.FTNCbila0367007">#REF!</definedName>
    <definedName name="_P1.FTNCbila0367008">#REF!</definedName>
    <definedName name="_P1.FTNCbila0367009">#REF!</definedName>
    <definedName name="_P1.FTNCbila0367010">#REF!</definedName>
    <definedName name="_P1.FTNCbila0367011">#REF!</definedName>
    <definedName name="_P1.FTNCbila0367012">#REF!</definedName>
    <definedName name="_P1.FTNCbila0367013">#REF!</definedName>
    <definedName name="_P1.FTNCbila0367014">#REF!</definedName>
    <definedName name="_P1.FTNCbila0367015">#REF!</definedName>
    <definedName name="_P1.FTNCbila0367016">#REF!</definedName>
    <definedName name="_P1.FTNCbila0367017">#REF!</definedName>
    <definedName name="_P1.FTNCbila0367018">#REF!</definedName>
    <definedName name="_P1.FTNCbila0368001">#REF!</definedName>
    <definedName name="_P1.FTNCbila0368002">#REF!</definedName>
    <definedName name="_P1.FTNCbila0368003">#REF!</definedName>
    <definedName name="_P1.FTNCbila0368004">#REF!</definedName>
    <definedName name="_P1.FTNCbila0368005">#REF!</definedName>
    <definedName name="_P1.FTNCbila0368006">#REF!</definedName>
    <definedName name="_P1.FTNCbila0368007">#REF!</definedName>
    <definedName name="_P1.FTNCbila0368008">#REF!</definedName>
    <definedName name="_P1.FTNCbila0368009">#REF!</definedName>
    <definedName name="_P1.FTNCbila0368010">#REF!</definedName>
    <definedName name="_P1.FTNCbila0368011">#REF!</definedName>
    <definedName name="_P1.FTNCbila0368012">#REF!</definedName>
    <definedName name="_P1.FTNCbila0368013">#REF!</definedName>
    <definedName name="_P1.FTNCbila0368014">#REF!</definedName>
    <definedName name="_P1.FTNCbila0368015">#REF!</definedName>
    <definedName name="_P1.FTNCbila0368016">#REF!</definedName>
    <definedName name="_P1.FTNCbila0368017">#REF!</definedName>
    <definedName name="_P1.FTNCbila0368018">#REF!</definedName>
    <definedName name="_P1.FTNCbila0369001">#REF!</definedName>
    <definedName name="_P1.FTNCbila0369002">#REF!</definedName>
    <definedName name="_P1.FTNCbila0369003">#REF!</definedName>
    <definedName name="_P1.FTNCbila0369004">#REF!</definedName>
    <definedName name="_P1.FTNCbila0369005">#REF!</definedName>
    <definedName name="_P1.FTNCbila0369006">#REF!</definedName>
    <definedName name="_P1.FTNCbila0369007">#REF!</definedName>
    <definedName name="_P1.FTNCbila0369008">#REF!</definedName>
    <definedName name="_P1.FTNCbila0369009">#REF!</definedName>
    <definedName name="_P1.FTNCbila0369010">#REF!</definedName>
    <definedName name="_P1.FTNCbila0369011">#REF!</definedName>
    <definedName name="_P1.FTNCbila0369012">#REF!</definedName>
    <definedName name="_P1.FTNCbila0369013">#REF!</definedName>
    <definedName name="_P1.FTNCbila0369014">#REF!</definedName>
    <definedName name="_P1.FTNCbila0369015">#REF!</definedName>
    <definedName name="_P1.FTNCbila0369016">#REF!</definedName>
    <definedName name="_P1.FTNCbila0369017">#REF!</definedName>
    <definedName name="_P1.FTNCbila0369018">#REF!</definedName>
    <definedName name="_P1.FTNCbila0370001">#REF!</definedName>
    <definedName name="_P1.FTNCbila0370002">#REF!</definedName>
    <definedName name="_P1.FTNCbila0370003">#REF!</definedName>
    <definedName name="_P1.FTNCbila0370004">#REF!</definedName>
    <definedName name="_P1.FTNCbila0370005">#REF!</definedName>
    <definedName name="_P1.FTNCbila0370006">#REF!</definedName>
    <definedName name="_P1.FTNCbila0370007">#REF!</definedName>
    <definedName name="_P1.FTNCbila0370008">#REF!</definedName>
    <definedName name="_P1.FTNCbila0370009">#REF!</definedName>
    <definedName name="_P1.FTNCbila0370010">#REF!</definedName>
    <definedName name="_P1.FTNCbila0370011">#REF!</definedName>
    <definedName name="_P1.FTNCbila0370012">#REF!</definedName>
    <definedName name="_P1.FTNCbila0370013">#REF!</definedName>
    <definedName name="_P1.FTNCbila0370014">#REF!</definedName>
    <definedName name="_P1.FTNCbila0370015">#REF!</definedName>
    <definedName name="_P1.FTNCbila0370016">#REF!</definedName>
    <definedName name="_P1.FTNCbila0370017">#REF!</definedName>
    <definedName name="_P1.FTNCbila0370018">#REF!</definedName>
    <definedName name="_P1.FTNCbila0371001">#REF!</definedName>
    <definedName name="_P1.FTNCbila0371002">#REF!</definedName>
    <definedName name="_P1.FTNCbila0371003">#REF!</definedName>
    <definedName name="_P1.FTNCbila0371004">#REF!</definedName>
    <definedName name="_P1.FTNCbila0371005">#REF!</definedName>
    <definedName name="_P1.FTNCbila0371006">#REF!</definedName>
    <definedName name="_P1.FTNCbila0371007">#REF!</definedName>
    <definedName name="_P1.FTNCbila0371008">#REF!</definedName>
    <definedName name="_P1.FTNCbila0371009">#REF!</definedName>
    <definedName name="_P1.FTNCbila0371010">#REF!</definedName>
    <definedName name="_P1.FTNCbila0371011">#REF!</definedName>
    <definedName name="_P1.FTNCbila0371012">#REF!</definedName>
    <definedName name="_P1.FTNCbila0371013">#REF!</definedName>
    <definedName name="_P1.FTNCbila0371014">#REF!</definedName>
    <definedName name="_P1.FTNCbila0371015">#REF!</definedName>
    <definedName name="_P1.FTNCbila0371016">#REF!</definedName>
    <definedName name="_P1.FTNCbila0371017">#REF!</definedName>
    <definedName name="_P1.FTNCbila0371018">#REF!</definedName>
    <definedName name="_P1.FTNCbila0372001">#REF!</definedName>
    <definedName name="_P1.FTNCbila0372002">#REF!</definedName>
    <definedName name="_P1.FTNCbila0372003">#REF!</definedName>
    <definedName name="_P1.FTNCbila0372004">#REF!</definedName>
    <definedName name="_P1.FTNCbila0372005">#REF!</definedName>
    <definedName name="_P1.FTNCbila0372006">#REF!</definedName>
    <definedName name="_P1.FTNCbila0372007">#REF!</definedName>
    <definedName name="_P1.FTNCbila0372008">#REF!</definedName>
    <definedName name="_P1.FTNCbila0372009">#REF!</definedName>
    <definedName name="_P1.FTNCbila0372010">#REF!</definedName>
    <definedName name="_P1.FTNCbila0372011">#REF!</definedName>
    <definedName name="_P1.FTNCbila0372012">#REF!</definedName>
    <definedName name="_P1.FTNCbila0372013">#REF!</definedName>
    <definedName name="_P1.FTNCbila0372014">#REF!</definedName>
    <definedName name="_P1.FTNCbila0372015">#REF!</definedName>
    <definedName name="_P1.FTNCbila0372016">#REF!</definedName>
    <definedName name="_P1.FTNCbila0372017">#REF!</definedName>
    <definedName name="_P1.FTNCbila0372018">#REF!</definedName>
    <definedName name="_P1.FTNCbila0373001">#REF!</definedName>
    <definedName name="_P1.FTNCbila0373002">#REF!</definedName>
    <definedName name="_P1.FTNCbila0373003">#REF!</definedName>
    <definedName name="_P1.FTNCbila0373004">#REF!</definedName>
    <definedName name="_P1.FTNCbila0373005">#REF!</definedName>
    <definedName name="_P1.FTNCbila0373006">#REF!</definedName>
    <definedName name="_P1.FTNCbila0373007">#REF!</definedName>
    <definedName name="_P1.FTNCbila0373008">#REF!</definedName>
    <definedName name="_P1.FTNCbila0373009">#REF!</definedName>
    <definedName name="_P1.FTNCbila0373010">#REF!</definedName>
    <definedName name="_P1.FTNCbila0373011">#REF!</definedName>
    <definedName name="_P1.FTNCbila0373012">#REF!</definedName>
    <definedName name="_P1.FTNCbila0373013">#REF!</definedName>
    <definedName name="_P1.FTNCbila0373014">#REF!</definedName>
    <definedName name="_P1.FTNCbila0373015">#REF!</definedName>
    <definedName name="_P1.FTNCbila0373016">#REF!</definedName>
    <definedName name="_P1.FTNCbila0373017">#REF!</definedName>
    <definedName name="_P1.FTNCbila0373018">#REF!</definedName>
    <definedName name="_P1.FTNCbila0374001">#REF!</definedName>
    <definedName name="_P1.FTNCbila0374002">#REF!</definedName>
    <definedName name="_P1.FTNCbila0374003">#REF!</definedName>
    <definedName name="_P1.FTNCbila0374004">#REF!</definedName>
    <definedName name="_P1.FTNCbila0374005">#REF!</definedName>
    <definedName name="_P1.FTNCbila0374006">#REF!</definedName>
    <definedName name="_P1.FTNCbila0374007">#REF!</definedName>
    <definedName name="_P1.FTNCbila0374008">#REF!</definedName>
    <definedName name="_P1.FTNCbila0374009">#REF!</definedName>
    <definedName name="_P1.FTNCbila0374010">#REF!</definedName>
    <definedName name="_P1.FTNCbila0374011">#REF!</definedName>
    <definedName name="_P1.FTNCbila0374012">#REF!</definedName>
    <definedName name="_P1.FTNCbila0374013">#REF!</definedName>
    <definedName name="_P1.FTNCbila0374014">#REF!</definedName>
    <definedName name="_P1.FTNCbila0374015">#REF!</definedName>
    <definedName name="_P1.FTNCbila0374016">#REF!</definedName>
    <definedName name="_P1.FTNCbila0374017">#REF!</definedName>
    <definedName name="_P1.FTNCbila0374018">#REF!</definedName>
    <definedName name="_P1.FTNCbila0375001">#REF!</definedName>
    <definedName name="_P1.FTNCbila0375002">#REF!</definedName>
    <definedName name="_P1.FTNCbila0375003">#REF!</definedName>
    <definedName name="_P1.FTNCbila0375004">#REF!</definedName>
    <definedName name="_P1.FTNCbila0375005">#REF!</definedName>
    <definedName name="_P1.FTNCbila0375006">#REF!</definedName>
    <definedName name="_P1.FTNCbila0375007">#REF!</definedName>
    <definedName name="_P1.FTNCbila0375008">#REF!</definedName>
    <definedName name="_P1.FTNCbila0375009">#REF!</definedName>
    <definedName name="_P1.FTNCbila0375010">#REF!</definedName>
    <definedName name="_P1.FTNCbila0375011">#REF!</definedName>
    <definedName name="_P1.FTNCbila0375012">#REF!</definedName>
    <definedName name="_P1.FTNCbila0375013">#REF!</definedName>
    <definedName name="_P1.FTNCbila0375014">#REF!</definedName>
    <definedName name="_P1.FTNCbila0375015">#REF!</definedName>
    <definedName name="_P1.FTNCbila0375016">#REF!</definedName>
    <definedName name="_P1.FTNCbila0375017">#REF!</definedName>
    <definedName name="_P1.FTNCbila0375018">#REF!</definedName>
    <definedName name="_P1.FTNCbila0376001">#REF!</definedName>
    <definedName name="_P1.FTNCbila0376002">#REF!</definedName>
    <definedName name="_P1.FTNCbila0376003">#REF!</definedName>
    <definedName name="_P1.FTNCbila0376004">#REF!</definedName>
    <definedName name="_P1.FTNCbila0376005">#REF!</definedName>
    <definedName name="_P1.FTNCbila0376006">#REF!</definedName>
    <definedName name="_P1.FTNCbila0376007">#REF!</definedName>
    <definedName name="_P1.FTNCbila0376008">#REF!</definedName>
    <definedName name="_P1.FTNCbila0376009">#REF!</definedName>
    <definedName name="_P1.FTNCbila0376010">#REF!</definedName>
    <definedName name="_P1.FTNCbila0376011">#REF!</definedName>
    <definedName name="_P1.FTNCbila0376012">#REF!</definedName>
    <definedName name="_P1.FTNCbila0376013">#REF!</definedName>
    <definedName name="_P1.FTNCbila0376014">#REF!</definedName>
    <definedName name="_P1.FTNCbila0376015">#REF!</definedName>
    <definedName name="_P1.FTNCbila0376016">#REF!</definedName>
    <definedName name="_P1.FTNCbila0376017">#REF!</definedName>
    <definedName name="_P1.FTNCbila0376018">#REF!</definedName>
    <definedName name="_P1.FTNCbila0377001">#REF!</definedName>
    <definedName name="_P1.FTNCbila0377002">#REF!</definedName>
    <definedName name="_P1.FTNCbila0377003">#REF!</definedName>
    <definedName name="_P1.FTNCbila0377004">#REF!</definedName>
    <definedName name="_P1.FTNCbila0377005">#REF!</definedName>
    <definedName name="_P1.FTNCbila0377006">#REF!</definedName>
    <definedName name="_P1.FTNCbila0377007">#REF!</definedName>
    <definedName name="_P1.FTNCbila0377008">#REF!</definedName>
    <definedName name="_P1.FTNCbila0377009">#REF!</definedName>
    <definedName name="_P1.FTNCbila0377010">#REF!</definedName>
    <definedName name="_P1.FTNCbila0377011">#REF!</definedName>
    <definedName name="_P1.FTNCbila0377012">#REF!</definedName>
    <definedName name="_P1.FTNCbila0377013">#REF!</definedName>
    <definedName name="_P1.FTNCbila0377014">#REF!</definedName>
    <definedName name="_P1.FTNCbila0377015">#REF!</definedName>
    <definedName name="_P1.FTNCbila0377016">#REF!</definedName>
    <definedName name="_P1.FTNCbila0377017">#REF!</definedName>
    <definedName name="_P1.FTNCbila0377018">#REF!</definedName>
    <definedName name="_P1.FTNCbila0378001">#REF!</definedName>
    <definedName name="_P1.FTNCbila0378002">#REF!</definedName>
    <definedName name="_P1.FTNCbila0378003">#REF!</definedName>
    <definedName name="_P1.FTNCbila0378004">#REF!</definedName>
    <definedName name="_P1.FTNCbila0378005">#REF!</definedName>
    <definedName name="_P1.FTNCbila0378006">#REF!</definedName>
    <definedName name="_P1.FTNCbila0378007">#REF!</definedName>
    <definedName name="_P1.FTNCbila0378008">#REF!</definedName>
    <definedName name="_P1.FTNCbila0378009">#REF!</definedName>
    <definedName name="_P1.FTNCbila0378010">#REF!</definedName>
    <definedName name="_P1.FTNCbila0378011">#REF!</definedName>
    <definedName name="_P1.FTNCbila0378012">#REF!</definedName>
    <definedName name="_P1.FTNCbila0378013">#REF!</definedName>
    <definedName name="_P1.FTNCbila0378014">#REF!</definedName>
    <definedName name="_P1.FTNCbila0378015">#REF!</definedName>
    <definedName name="_P1.FTNCbila0378016">#REF!</definedName>
    <definedName name="_P1.FTNCbila0378017">#REF!</definedName>
    <definedName name="_P1.FTNCbila0378018">#REF!</definedName>
    <definedName name="_P1.FTNCbila0379001">#REF!</definedName>
    <definedName name="_P1.FTNCbila0379002">#REF!</definedName>
    <definedName name="_P1.FTNCbila0379003">#REF!</definedName>
    <definedName name="_P1.FTNCbila0379004">#REF!</definedName>
    <definedName name="_P1.FTNCbila0379005">#REF!</definedName>
    <definedName name="_P1.FTNCbila0379006">#REF!</definedName>
    <definedName name="_P1.FTNCbila0379007">#REF!</definedName>
    <definedName name="_P1.FTNCbila0379008">#REF!</definedName>
    <definedName name="_P1.FTNCbila0379009">#REF!</definedName>
    <definedName name="_P1.FTNCbila0379010">#REF!</definedName>
    <definedName name="_P1.FTNCbila0379011">#REF!</definedName>
    <definedName name="_P1.FTNCbila0379012">#REF!</definedName>
    <definedName name="_P1.FTNCbila0379013">#REF!</definedName>
    <definedName name="_P1.FTNCbila0379014">#REF!</definedName>
    <definedName name="_P1.FTNCbila0379015">#REF!</definedName>
    <definedName name="_P1.FTNCbila0379016">#REF!</definedName>
    <definedName name="_P1.FTNCbila0379017">#REF!</definedName>
    <definedName name="_P1.FTNCbila0379018">#REF!</definedName>
    <definedName name="_P1.FTNCbila0380001">#REF!</definedName>
    <definedName name="_P1.FTNCbila0380002">#REF!</definedName>
    <definedName name="_P1.FTNCbila0380003">#REF!</definedName>
    <definedName name="_P1.FTNCbila0380004">#REF!</definedName>
    <definedName name="_P1.FTNCbila0380005">#REF!</definedName>
    <definedName name="_P1.FTNCbila0380006">#REF!</definedName>
    <definedName name="_P1.FTNCbila0380007">#REF!</definedName>
    <definedName name="_P1.FTNCbila0380008">#REF!</definedName>
    <definedName name="_P1.FTNCbila0380009">#REF!</definedName>
    <definedName name="_P1.FTNCbila0380010">#REF!</definedName>
    <definedName name="_P1.FTNCbila0380011">#REF!</definedName>
    <definedName name="_P1.FTNCbila0380012">#REF!</definedName>
    <definedName name="_P1.FTNCbila0380013">#REF!</definedName>
    <definedName name="_P1.FTNCbila0380014">#REF!</definedName>
    <definedName name="_P1.FTNCbila0380015">#REF!</definedName>
    <definedName name="_P1.FTNCbila0380016">#REF!</definedName>
    <definedName name="_P1.FTNCbila0380017">#REF!</definedName>
    <definedName name="_P1.FTNCbila0380018">#REF!</definedName>
    <definedName name="_P1.FTNCbila0381001">#REF!</definedName>
    <definedName name="_P1.FTNCbila0381002">#REF!</definedName>
    <definedName name="_P1.FTNCbila0381003">#REF!</definedName>
    <definedName name="_P1.FTNCbila0381004">#REF!</definedName>
    <definedName name="_P1.FTNCbila0381005">#REF!</definedName>
    <definedName name="_P1.FTNCbila0381006">#REF!</definedName>
    <definedName name="_P1.FTNCbila0381007">#REF!</definedName>
    <definedName name="_P1.FTNCbila0381008">#REF!</definedName>
    <definedName name="_P1.FTNCbila0381009">#REF!</definedName>
    <definedName name="_P1.FTNCbila0381010">#REF!</definedName>
    <definedName name="_P1.FTNCbila0381011">#REF!</definedName>
    <definedName name="_P1.FTNCbila0381012">#REF!</definedName>
    <definedName name="_P1.FTNCbila0381013">#REF!</definedName>
    <definedName name="_P1.FTNCbila0381014">#REF!</definedName>
    <definedName name="_P1.FTNCbila0381015">#REF!</definedName>
    <definedName name="_P1.FTNCbila0381016">#REF!</definedName>
    <definedName name="_P1.FTNCbila0381017">#REF!</definedName>
    <definedName name="_P1.FTNCbila0381018">#REF!</definedName>
    <definedName name="_P1.FTNCbila0382001">#REF!</definedName>
    <definedName name="_P1.FTNCbila0382002">#REF!</definedName>
    <definedName name="_P1.FTNCbila0382003">#REF!</definedName>
    <definedName name="_P1.FTNCbila0382004">#REF!</definedName>
    <definedName name="_P1.FTNCbila0382005">#REF!</definedName>
    <definedName name="_P1.FTNCbila0382006">#REF!</definedName>
    <definedName name="_P1.FTNCbila0382007">#REF!</definedName>
    <definedName name="_P1.FTNCbila0382008">#REF!</definedName>
    <definedName name="_P1.FTNCbila0382009">#REF!</definedName>
    <definedName name="_P1.FTNCbila0382010">#REF!</definedName>
    <definedName name="_P1.FTNCbila0382011">#REF!</definedName>
    <definedName name="_P1.FTNCbila0382012">#REF!</definedName>
    <definedName name="_P1.FTNCbila0382013">#REF!</definedName>
    <definedName name="_P1.FTNCbila0382014">#REF!</definedName>
    <definedName name="_P1.FTNCbila0382015">#REF!</definedName>
    <definedName name="_P1.FTNCbila0382016">#REF!</definedName>
    <definedName name="_P1.FTNCbila0382017">#REF!</definedName>
    <definedName name="_P1.FTNCbila0382018">#REF!</definedName>
    <definedName name="_P1.FTNCbila0383001">#REF!</definedName>
    <definedName name="_P1.FTNCbila0383002">#REF!</definedName>
    <definedName name="_P1.FTNCbila0383003">#REF!</definedName>
    <definedName name="_P1.FTNCbila0383004">#REF!</definedName>
    <definedName name="_P1.FTNCbila0383005">#REF!</definedName>
    <definedName name="_P1.FTNCbila0383006">#REF!</definedName>
    <definedName name="_P1.FTNCbila0383007">#REF!</definedName>
    <definedName name="_P1.FTNCbila0383008">#REF!</definedName>
    <definedName name="_P1.FTNCbila0383009">#REF!</definedName>
    <definedName name="_P1.FTNCbila0383010">#REF!</definedName>
    <definedName name="_P1.FTNCbila0383011">#REF!</definedName>
    <definedName name="_P1.FTNCbila0383012">#REF!</definedName>
    <definedName name="_P1.FTNCbila0383013">#REF!</definedName>
    <definedName name="_P1.FTNCbila0383014">#REF!</definedName>
    <definedName name="_P1.FTNCbila0383015">#REF!</definedName>
    <definedName name="_P1.FTNCbila0383016">#REF!</definedName>
    <definedName name="_P1.FTNCbila0383017">#REF!</definedName>
    <definedName name="_P1.FTNCbila0383018">#REF!</definedName>
    <definedName name="_P1.FTNCbila0384001">#REF!</definedName>
    <definedName name="_P1.FTNCbila0384002">#REF!</definedName>
    <definedName name="_P1.FTNCbila0384003">#REF!</definedName>
    <definedName name="_P1.FTNCbila0384004">#REF!</definedName>
    <definedName name="_P1.FTNCbila0384005">#REF!</definedName>
    <definedName name="_P1.FTNCbila0384006">#REF!</definedName>
    <definedName name="_P1.FTNCbila0384007">#REF!</definedName>
    <definedName name="_P1.FTNCbila0384008">#REF!</definedName>
    <definedName name="_P1.FTNCbila0384009">#REF!</definedName>
    <definedName name="_P1.FTNCbila0384010">#REF!</definedName>
    <definedName name="_P1.FTNCbila0384011">#REF!</definedName>
    <definedName name="_P1.FTNCbila0384012">#REF!</definedName>
    <definedName name="_P1.FTNCbila0384013">#REF!</definedName>
    <definedName name="_P1.FTNCbila0384014">#REF!</definedName>
    <definedName name="_P1.FTNCbila0384015">#REF!</definedName>
    <definedName name="_P1.FTNCbila0384016">#REF!</definedName>
    <definedName name="_P1.FTNCbila0384017">#REF!</definedName>
    <definedName name="_P1.FTNCbila0384018">#REF!</definedName>
    <definedName name="_P1.FTNCbila0385001">#REF!</definedName>
    <definedName name="_P1.FTNCbila0385002">#REF!</definedName>
    <definedName name="_P1.FTNCbila0385003">#REF!</definedName>
    <definedName name="_P1.FTNCbila0385004">#REF!</definedName>
    <definedName name="_P1.FTNCbila0385005">#REF!</definedName>
    <definedName name="_P1.FTNCbila0385006">#REF!</definedName>
    <definedName name="_P1.FTNCbila0385007">#REF!</definedName>
    <definedName name="_P1.FTNCbila0385008">#REF!</definedName>
    <definedName name="_P1.FTNCbila0385009">#REF!</definedName>
    <definedName name="_P1.FTNCbila0385010">#REF!</definedName>
    <definedName name="_P1.FTNCbila0385011">#REF!</definedName>
    <definedName name="_P1.FTNCbila0385012">#REF!</definedName>
    <definedName name="_P1.FTNCbila0385013">#REF!</definedName>
    <definedName name="_P1.FTNCbila0385014">#REF!</definedName>
    <definedName name="_P1.FTNCbila0385015">#REF!</definedName>
    <definedName name="_P1.FTNCbila0385016">#REF!</definedName>
    <definedName name="_P1.FTNCbila0385017">#REF!</definedName>
    <definedName name="_P1.FTNCbila0385018">#REF!</definedName>
    <definedName name="_P1.FTNCbila0386001">#REF!</definedName>
    <definedName name="_P1.FTNCbila0386002">#REF!</definedName>
    <definedName name="_P1.FTNCbila0386003">#REF!</definedName>
    <definedName name="_P1.FTNCbila0386004">#REF!</definedName>
    <definedName name="_P1.FTNCbila0386005">#REF!</definedName>
    <definedName name="_P1.FTNCbila0386006">#REF!</definedName>
    <definedName name="_P1.FTNCbila0386007">#REF!</definedName>
    <definedName name="_P1.FTNCbila0386008">#REF!</definedName>
    <definedName name="_P1.FTNCbila0386009">#REF!</definedName>
    <definedName name="_P1.FTNCbila0386010">#REF!</definedName>
    <definedName name="_P1.FTNCbila0386011">#REF!</definedName>
    <definedName name="_P1.FTNCbila0386012">#REF!</definedName>
    <definedName name="_P1.FTNCbila0386013">#REF!</definedName>
    <definedName name="_P1.FTNCbila0386014">#REF!</definedName>
    <definedName name="_P1.FTNCbila0386015">#REF!</definedName>
    <definedName name="_P1.FTNCbila0386016">#REF!</definedName>
    <definedName name="_P1.FTNCbila0386017">#REF!</definedName>
    <definedName name="_P1.FTNCbila0386018">#REF!</definedName>
    <definedName name="_P1.FTNCbila0387001">#REF!</definedName>
    <definedName name="_P1.FTNCbila0387002">#REF!</definedName>
    <definedName name="_P1.FTNCbila0387003">#REF!</definedName>
    <definedName name="_P1.FTNCbila0387004">#REF!</definedName>
    <definedName name="_P1.FTNCbila0387005">#REF!</definedName>
    <definedName name="_P1.FTNCbila0387006">#REF!</definedName>
    <definedName name="_P1.FTNCbila0387007">#REF!</definedName>
    <definedName name="_P1.FTNCbila0387008">#REF!</definedName>
    <definedName name="_P1.FTNCbila0387009">#REF!</definedName>
    <definedName name="_P1.FTNCbila0387010">#REF!</definedName>
    <definedName name="_P1.FTNCbila0387011">#REF!</definedName>
    <definedName name="_P1.FTNCbila0387012">#REF!</definedName>
    <definedName name="_P1.FTNCbila0387013">#REF!</definedName>
    <definedName name="_P1.FTNCbila0387014">#REF!</definedName>
    <definedName name="_P1.FTNCbila0387015">#REF!</definedName>
    <definedName name="_P1.FTNCbila0387016">#REF!</definedName>
    <definedName name="_P1.FTNCbila0387017">#REF!</definedName>
    <definedName name="_P1.FTNCbila0387018">#REF!</definedName>
    <definedName name="_P1.FTNCbila0388001">#REF!</definedName>
    <definedName name="_P1.FTNCbila0388002">#REF!</definedName>
    <definedName name="_P1.FTNCbila0388003">#REF!</definedName>
    <definedName name="_P1.FTNCbila0388004">#REF!</definedName>
    <definedName name="_P1.FTNCbila0388005">#REF!</definedName>
    <definedName name="_P1.FTNCbila0388006">#REF!</definedName>
    <definedName name="_P1.FTNCbila0388007">#REF!</definedName>
    <definedName name="_P1.FTNCbila0388008">#REF!</definedName>
    <definedName name="_P1.FTNCbila0388009">#REF!</definedName>
    <definedName name="_P1.FTNCbila0388010">#REF!</definedName>
    <definedName name="_P1.FTNCbila0388011">#REF!</definedName>
    <definedName name="_P1.FTNCbila0388012">#REF!</definedName>
    <definedName name="_P1.FTNCbila0388013">#REF!</definedName>
    <definedName name="_P1.FTNCbila0388014">#REF!</definedName>
    <definedName name="_P1.FTNCbila0388015">#REF!</definedName>
    <definedName name="_P1.FTNCbila0388016">#REF!</definedName>
    <definedName name="_P1.FTNCbila0388017">#REF!</definedName>
    <definedName name="_P1.FTNCbila0388018">#REF!</definedName>
    <definedName name="_P1.FTNCbila0389001">#REF!</definedName>
    <definedName name="_P1.FTNCbila0389002">#REF!</definedName>
    <definedName name="_P1.FTNCbila0389003">#REF!</definedName>
    <definedName name="_P1.FTNCbila0389004">#REF!</definedName>
    <definedName name="_P1.FTNCbila0389005">#REF!</definedName>
    <definedName name="_P1.FTNCbila0389006">#REF!</definedName>
    <definedName name="_P1.FTNCbila0389007">#REF!</definedName>
    <definedName name="_P1.FTNCbila0389008">#REF!</definedName>
    <definedName name="_P1.FTNCbila0389009">#REF!</definedName>
    <definedName name="_P1.FTNCbila0389010">#REF!</definedName>
    <definedName name="_P1.FTNCbila0389011">#REF!</definedName>
    <definedName name="_P1.FTNCbila0389012">#REF!</definedName>
    <definedName name="_P1.FTNCbila0389013">#REF!</definedName>
    <definedName name="_P1.FTNCbila0389014">#REF!</definedName>
    <definedName name="_P1.FTNCbila0389015">#REF!</definedName>
    <definedName name="_P1.FTNCbila0389016">#REF!</definedName>
    <definedName name="_P1.FTNCbila0389017">#REF!</definedName>
    <definedName name="_P1.FTNCbila0389018">#REF!</definedName>
    <definedName name="_P1.FTNCbila0390001">#REF!</definedName>
    <definedName name="_P1.FTNCbila0390002">#REF!</definedName>
    <definedName name="_P1.FTNCbila0390003">#REF!</definedName>
    <definedName name="_P1.FTNCbila0390004">#REF!</definedName>
    <definedName name="_P1.FTNCbila0390005">#REF!</definedName>
    <definedName name="_P1.FTNCbila0390006">#REF!</definedName>
    <definedName name="_P1.FTNCbila0390007">#REF!</definedName>
    <definedName name="_P1.FTNCbila0390008">#REF!</definedName>
    <definedName name="_P1.FTNCbila0390009">#REF!</definedName>
    <definedName name="_P1.FTNCbila0390010">#REF!</definedName>
    <definedName name="_P1.FTNCbila0390011">#REF!</definedName>
    <definedName name="_P1.FTNCbila0390012">#REF!</definedName>
    <definedName name="_P1.FTNCbila0390013">#REF!</definedName>
    <definedName name="_P1.FTNCbila0390014">#REF!</definedName>
    <definedName name="_P1.FTNCbila0390015">#REF!</definedName>
    <definedName name="_P1.FTNCbila0390016">#REF!</definedName>
    <definedName name="_P1.FTNCbila0390017">#REF!</definedName>
    <definedName name="_P1.FTNCbila0390018">#REF!</definedName>
    <definedName name="_P1.FTNCbila0391001">#REF!</definedName>
    <definedName name="_P1.FTNCbila0391002">#REF!</definedName>
    <definedName name="_P1.FTNCbila0391003">#REF!</definedName>
    <definedName name="_P1.FTNCbila0391004">#REF!</definedName>
    <definedName name="_P1.FTNCbila0391005">#REF!</definedName>
    <definedName name="_P1.FTNCbila0391006">#REF!</definedName>
    <definedName name="_P1.FTNCbila0391007">#REF!</definedName>
    <definedName name="_P1.FTNCbila0391008">#REF!</definedName>
    <definedName name="_P1.FTNCbila0391009">#REF!</definedName>
    <definedName name="_P1.FTNCbila0391010">#REF!</definedName>
    <definedName name="_P1.FTNCbila0391011">#REF!</definedName>
    <definedName name="_P1.FTNCbila0391012">#REF!</definedName>
    <definedName name="_P1.FTNCbila0391013">#REF!</definedName>
    <definedName name="_P1.FTNCbila0391014">#REF!</definedName>
    <definedName name="_P1.FTNCbila0391015">#REF!</definedName>
    <definedName name="_P1.FTNCbila0391016">#REF!</definedName>
    <definedName name="_P1.FTNCbila0391017">#REF!</definedName>
    <definedName name="_P1.FTNCbila0391018">#REF!</definedName>
    <definedName name="_P1.FTNCbila0392001">#REF!</definedName>
    <definedName name="_P1.FTNCbila0392002">#REF!</definedName>
    <definedName name="_P1.FTNCbila0392003">#REF!</definedName>
    <definedName name="_P1.FTNCbila0392004">#REF!</definedName>
    <definedName name="_P1.FTNCbila0392005">#REF!</definedName>
    <definedName name="_P1.FTNCbila0392006">#REF!</definedName>
    <definedName name="_P1.FTNCbila0392007">#REF!</definedName>
    <definedName name="_P1.FTNCbila0392008">#REF!</definedName>
    <definedName name="_P1.FTNCbila0392009">#REF!</definedName>
    <definedName name="_P1.FTNCbila0392010">#REF!</definedName>
    <definedName name="_P1.FTNCbila0392011">#REF!</definedName>
    <definedName name="_P1.FTNCbila0392012">#REF!</definedName>
    <definedName name="_P1.FTNCbila0392013">#REF!</definedName>
    <definedName name="_P1.FTNCbila0392014">#REF!</definedName>
    <definedName name="_P1.FTNCbila0392015">#REF!</definedName>
    <definedName name="_P1.FTNCbila0392016">#REF!</definedName>
    <definedName name="_P1.FTNCbila0392017">#REF!</definedName>
    <definedName name="_P1.FTNCbila0392018">#REF!</definedName>
    <definedName name="_P1.FTNCbila0393001">#REF!</definedName>
    <definedName name="_P1.FTNCbila0393002">#REF!</definedName>
    <definedName name="_P1.FTNCbila0393003">#REF!</definedName>
    <definedName name="_P1.FTNCbila0393004">#REF!</definedName>
    <definedName name="_P1.FTNCbila0393005">#REF!</definedName>
    <definedName name="_P1.FTNCbila0393006">#REF!</definedName>
    <definedName name="_P1.FTNCbila0393007">#REF!</definedName>
    <definedName name="_P1.FTNCbila0393008">#REF!</definedName>
    <definedName name="_P1.FTNCbila0393009">#REF!</definedName>
    <definedName name="_P1.FTNCbila0393010">#REF!</definedName>
    <definedName name="_P1.FTNCbila0393011">#REF!</definedName>
    <definedName name="_P1.FTNCbila0393012">#REF!</definedName>
    <definedName name="_P1.FTNCbila0393013">#REF!</definedName>
    <definedName name="_P1.FTNCbila0393014">#REF!</definedName>
    <definedName name="_P1.FTNCbila0393015">#REF!</definedName>
    <definedName name="_P1.FTNCbila0393016">#REF!</definedName>
    <definedName name="_P1.FTNCbila0393017">#REF!</definedName>
    <definedName name="_P1.FTNCbila0393018">#REF!</definedName>
    <definedName name="_P1.FTNCbila0394001">#REF!</definedName>
    <definedName name="_P1.FTNCbila0394002">#REF!</definedName>
    <definedName name="_P1.FTNCbila0394003">#REF!</definedName>
    <definedName name="_P1.FTNCbila0394004">#REF!</definedName>
    <definedName name="_P1.FTNCbila0394005">#REF!</definedName>
    <definedName name="_P1.FTNCbila0394006">#REF!</definedName>
    <definedName name="_P1.FTNCbila0394007">#REF!</definedName>
    <definedName name="_P1.FTNCbila0394008">#REF!</definedName>
    <definedName name="_P1.FTNCbila0394009">#REF!</definedName>
    <definedName name="_P1.FTNCbila0394010">#REF!</definedName>
    <definedName name="_P1.FTNCbila0394011">#REF!</definedName>
    <definedName name="_P1.FTNCbila0394012">#REF!</definedName>
    <definedName name="_P1.FTNCbila0394013">#REF!</definedName>
    <definedName name="_P1.FTNCbila0394014">#REF!</definedName>
    <definedName name="_P1.FTNCbila0394015">#REF!</definedName>
    <definedName name="_P1.FTNCbila0394016">#REF!</definedName>
    <definedName name="_P1.FTNCbila0394017">#REF!</definedName>
    <definedName name="_P1.FTNCbila0394018">#REF!</definedName>
    <definedName name="_P1.FTNCbila0395001">#REF!</definedName>
    <definedName name="_P1.FTNCbila0395002">#REF!</definedName>
    <definedName name="_P1.FTNCbila0395003">#REF!</definedName>
    <definedName name="_P1.FTNCbila0395004">#REF!</definedName>
    <definedName name="_P1.FTNCbila0395005">#REF!</definedName>
    <definedName name="_P1.FTNCbila0395006">#REF!</definedName>
    <definedName name="_P1.FTNCbila0395007">#REF!</definedName>
    <definedName name="_P1.FTNCbila0395008">#REF!</definedName>
    <definedName name="_P1.FTNCbila0395009">#REF!</definedName>
    <definedName name="_P1.FTNCbila0395010">#REF!</definedName>
    <definedName name="_P1.FTNCbila0395011">#REF!</definedName>
    <definedName name="_P1.FTNCbila0395012">#REF!</definedName>
    <definedName name="_P1.FTNCbila0395013">#REF!</definedName>
    <definedName name="_P1.FTNCbila0395014">#REF!</definedName>
    <definedName name="_P1.FTNCbila0395015">#REF!</definedName>
    <definedName name="_P1.FTNCbila0395016">#REF!</definedName>
    <definedName name="_P1.FTNCbila0395017">#REF!</definedName>
    <definedName name="_P1.FTNCbila0395018">#REF!</definedName>
    <definedName name="_P1.FTNCbila0396001">#REF!</definedName>
    <definedName name="_P1.FTNCbila0396002">#REF!</definedName>
    <definedName name="_P1.FTNCbila0396003">#REF!</definedName>
    <definedName name="_P1.FTNCbila0396004">#REF!</definedName>
    <definedName name="_P1.FTNCbila0396005">#REF!</definedName>
    <definedName name="_P1.FTNCbila0396006">#REF!</definedName>
    <definedName name="_P1.FTNCbila0396007">#REF!</definedName>
    <definedName name="_P1.FTNCbila0396008">#REF!</definedName>
    <definedName name="_P1.FTNCbila0396009">#REF!</definedName>
    <definedName name="_P1.FTNCbila0396010">#REF!</definedName>
    <definedName name="_P1.FTNCbila0396011">#REF!</definedName>
    <definedName name="_P1.FTNCbila0396012">#REF!</definedName>
    <definedName name="_P1.FTNCbila0396013">#REF!</definedName>
    <definedName name="_P1.FTNCbila0396014">#REF!</definedName>
    <definedName name="_P1.FTNCbila0396015">#REF!</definedName>
    <definedName name="_P1.FTNCbila0396016">#REF!</definedName>
    <definedName name="_P1.FTNCbila0396017">#REF!</definedName>
    <definedName name="_P1.FTNCbila0396018">#REF!</definedName>
    <definedName name="_P1.FTNCbila0397001">#REF!</definedName>
    <definedName name="_P1.FTNCbila0397002">#REF!</definedName>
    <definedName name="_P1.FTNCbila0397003">#REF!</definedName>
    <definedName name="_P1.FTNCbila0397004">#REF!</definedName>
    <definedName name="_P1.FTNCbila0397005">#REF!</definedName>
    <definedName name="_P1.FTNCbila0397006">#REF!</definedName>
    <definedName name="_P1.FTNCbila0397007">#REF!</definedName>
    <definedName name="_P1.FTNCbila0397008">#REF!</definedName>
    <definedName name="_P1.FTNCbila0397009">#REF!</definedName>
    <definedName name="_P1.FTNCbila0397010">#REF!</definedName>
    <definedName name="_P1.FTNCbila0397011">#REF!</definedName>
    <definedName name="_P1.FTNCbila0397012">#REF!</definedName>
    <definedName name="_P1.FTNCbila0397013">#REF!</definedName>
    <definedName name="_P1.FTNCbila0397014">#REF!</definedName>
    <definedName name="_P1.FTNCbila0397015">#REF!</definedName>
    <definedName name="_P1.FTNCbila0397016">#REF!</definedName>
    <definedName name="_P1.FTNCbila0397017">#REF!</definedName>
    <definedName name="_P1.FTNCbila0397018">#REF!</definedName>
    <definedName name="_P1.FTNCbila0398001">#REF!</definedName>
    <definedName name="_P1.FTNCbila0398002">#REF!</definedName>
    <definedName name="_P1.FTNCbila0398003">#REF!</definedName>
    <definedName name="_P1.FTNCbila0398004">#REF!</definedName>
    <definedName name="_P1.FTNCbila0398005">#REF!</definedName>
    <definedName name="_P1.FTNCbila0398006">#REF!</definedName>
    <definedName name="_P1.FTNCbila0398007">#REF!</definedName>
    <definedName name="_P1.FTNCbila0398008">#REF!</definedName>
    <definedName name="_P1.FTNCbila0398009">#REF!</definedName>
    <definedName name="_P1.FTNCbila0398010">#REF!</definedName>
    <definedName name="_P1.FTNCbila0398011">#REF!</definedName>
    <definedName name="_P1.FTNCbila0398012">#REF!</definedName>
    <definedName name="_P1.FTNCbila0398013">#REF!</definedName>
    <definedName name="_P1.FTNCbila0398014">#REF!</definedName>
    <definedName name="_P1.FTNCbila0398015">#REF!</definedName>
    <definedName name="_P1.FTNCbila0398016">#REF!</definedName>
    <definedName name="_P1.FTNCbila0398017">#REF!</definedName>
    <definedName name="_P1.FTNCbila0398018">#REF!</definedName>
    <definedName name="_P1.FTNCbila0399001">#REF!</definedName>
    <definedName name="_P1.FTNCbila0399002">#REF!</definedName>
    <definedName name="_P1.FTNCbila0399003">#REF!</definedName>
    <definedName name="_P1.FTNCbila0399004">#REF!</definedName>
    <definedName name="_P1.FTNCbila0399005">#REF!</definedName>
    <definedName name="_P1.FTNCbila0399006">#REF!</definedName>
    <definedName name="_P1.FTNCbila0399007">#REF!</definedName>
    <definedName name="_P1.FTNCbila0399008">#REF!</definedName>
    <definedName name="_P1.FTNCbila0399009">#REF!</definedName>
    <definedName name="_P1.FTNCbila0399010">#REF!</definedName>
    <definedName name="_P1.FTNCbila0399011">#REF!</definedName>
    <definedName name="_P1.FTNCbila0399012">#REF!</definedName>
    <definedName name="_P1.FTNCbila0399013">#REF!</definedName>
    <definedName name="_P1.FTNCbila0399014">#REF!</definedName>
    <definedName name="_P1.FTNCbila0399015">#REF!</definedName>
    <definedName name="_P1.FTNCbila0399016">#REF!</definedName>
    <definedName name="_P1.FTNCbila0399017">#REF!</definedName>
    <definedName name="_P1.FTNCbila0399018">#REF!</definedName>
    <definedName name="_P1.FTNCbila0400001">#REF!</definedName>
    <definedName name="_P1.FTNCbila0400002">#REF!</definedName>
    <definedName name="_P1.FTNCbila0400003">#REF!</definedName>
    <definedName name="_P1.FTNCbila0400004">#REF!</definedName>
    <definedName name="_P1.FTNCbila0400005">#REF!</definedName>
    <definedName name="_P1.FTNCbila0400006">#REF!</definedName>
    <definedName name="_P1.FTNCbila0400007">#REF!</definedName>
    <definedName name="_P1.FTNCbila0400008">#REF!</definedName>
    <definedName name="_P1.FTNCbila0400009">#REF!</definedName>
    <definedName name="_P1.FTNCbila0400010">#REF!</definedName>
    <definedName name="_P1.FTNCbila0400011">#REF!</definedName>
    <definedName name="_P1.FTNCbila0400012">#REF!</definedName>
    <definedName name="_P1.FTNCbila0400013">#REF!</definedName>
    <definedName name="_P1.FTNCbila0400014">#REF!</definedName>
    <definedName name="_P1.FTNCbila0400015">#REF!</definedName>
    <definedName name="_P1.FTNCbila0400016">#REF!</definedName>
    <definedName name="_P1.FTNCbila0400017">#REF!</definedName>
    <definedName name="_P1.FTNCbila0400018">#REF!</definedName>
    <definedName name="_P1.FTNCbila0401001">#REF!</definedName>
    <definedName name="_P1.FTNCbila0401002">#REF!</definedName>
    <definedName name="_P1.FTNCbila0401003">#REF!</definedName>
    <definedName name="_P1.FTNCbila0401004">#REF!</definedName>
    <definedName name="_P1.FTNCbila0401005">#REF!</definedName>
    <definedName name="_P1.FTNCbila0401006">#REF!</definedName>
    <definedName name="_P1.FTNCbila0401007">#REF!</definedName>
    <definedName name="_P1.FTNCbila0401008">#REF!</definedName>
    <definedName name="_P1.FTNCbila0401009">#REF!</definedName>
    <definedName name="_P1.FTNCbila0401010">#REF!</definedName>
    <definedName name="_P1.FTNCbila0401011">#REF!</definedName>
    <definedName name="_P1.FTNCbila0401012">#REF!</definedName>
    <definedName name="_P1.FTNCbila0401013">#REF!</definedName>
    <definedName name="_P1.FTNCbila0401014">#REF!</definedName>
    <definedName name="_P1.FTNCbila0401015">#REF!</definedName>
    <definedName name="_P1.FTNCbila0401016">#REF!</definedName>
    <definedName name="_P1.FTNCbila0401017">#REF!</definedName>
    <definedName name="_P1.FTNCbila0401018">#REF!</definedName>
    <definedName name="_P1.FTNCbila0402001">#REF!</definedName>
    <definedName name="_P1.FTNCbila0402002">#REF!</definedName>
    <definedName name="_P1.FTNCbila0402003">#REF!</definedName>
    <definedName name="_P1.FTNCbila0402004">#REF!</definedName>
    <definedName name="_P1.FTNCbila0402005">#REF!</definedName>
    <definedName name="_P1.FTNCbila0402006">#REF!</definedName>
    <definedName name="_P1.FTNCbila0402007">#REF!</definedName>
    <definedName name="_P1.FTNCbila0402008">#REF!</definedName>
    <definedName name="_P1.FTNCbila0402009">#REF!</definedName>
    <definedName name="_P1.FTNCbila0402010">#REF!</definedName>
    <definedName name="_P1.FTNCbila0402011">#REF!</definedName>
    <definedName name="_P1.FTNCbila0402012">#REF!</definedName>
    <definedName name="_P1.FTNCbila0402013">#REF!</definedName>
    <definedName name="_P1.FTNCbila0402014">#REF!</definedName>
    <definedName name="_P1.FTNCbila0402015">#REF!</definedName>
    <definedName name="_P1.FTNCbila0402016">#REF!</definedName>
    <definedName name="_P1.FTNCbila0402017">#REF!</definedName>
    <definedName name="_P1.FTNCbila0402018">#REF!</definedName>
    <definedName name="_P1.FTNCbila0403001">#REF!</definedName>
    <definedName name="_P1.FTNCbila0403002">#REF!</definedName>
    <definedName name="_P1.FTNCbila0403003">#REF!</definedName>
    <definedName name="_P1.FTNCbila0403004">#REF!</definedName>
    <definedName name="_P1.FTNCbila0403005">#REF!</definedName>
    <definedName name="_P1.FTNCbila0403006">#REF!</definedName>
    <definedName name="_P1.FTNCbila0403007">#REF!</definedName>
    <definedName name="_P1.FTNCbila0403008">#REF!</definedName>
    <definedName name="_P1.FTNCbila0403009">#REF!</definedName>
    <definedName name="_P1.FTNCbila0403010">#REF!</definedName>
    <definedName name="_P1.FTNCbila0403011">#REF!</definedName>
    <definedName name="_P1.FTNCbila0403012">#REF!</definedName>
    <definedName name="_P1.FTNCbila0403013">#REF!</definedName>
    <definedName name="_P1.FTNCbila0403014">#REF!</definedName>
    <definedName name="_P1.FTNCbila0403015">#REF!</definedName>
    <definedName name="_P1.FTNCbila0403016">#REF!</definedName>
    <definedName name="_P1.FTNCbila0403017">#REF!</definedName>
    <definedName name="_P1.FTNCbila0403018">#REF!</definedName>
    <definedName name="_P1.FTNCbila0404001">#REF!</definedName>
    <definedName name="_P1.FTNCbila0404002">#REF!</definedName>
    <definedName name="_P1.FTNCbila0404003">#REF!</definedName>
    <definedName name="_P1.FTNCbila0404004">#REF!</definedName>
    <definedName name="_P1.FTNCbila0404005">#REF!</definedName>
    <definedName name="_P1.FTNCbila0404006">#REF!</definedName>
    <definedName name="_P1.FTNCbila0404007">#REF!</definedName>
    <definedName name="_P1.FTNCbila0404008">#REF!</definedName>
    <definedName name="_P1.FTNCbila0404009">#REF!</definedName>
    <definedName name="_P1.FTNCbila0404010">#REF!</definedName>
    <definedName name="_P1.FTNCbila0404011">#REF!</definedName>
    <definedName name="_P1.FTNCbila0404012">#REF!</definedName>
    <definedName name="_P1.FTNCbila0404013">#REF!</definedName>
    <definedName name="_P1.FTNCbila0404014">#REF!</definedName>
    <definedName name="_P1.FTNCbila0404015">#REF!</definedName>
    <definedName name="_P1.FTNCbila0404016">#REF!</definedName>
    <definedName name="_P1.FTNCbila0404017">#REF!</definedName>
    <definedName name="_P1.FTNCbila0404018">#REF!</definedName>
    <definedName name="_P1.FTNCbila0405001">#REF!</definedName>
    <definedName name="_P1.FTNCbila0405002">#REF!</definedName>
    <definedName name="_P1.FTNCbila0405003">#REF!</definedName>
    <definedName name="_P1.FTNCbila0405004">#REF!</definedName>
    <definedName name="_P1.FTNCbila0405005">#REF!</definedName>
    <definedName name="_P1.FTNCbila0405006">#REF!</definedName>
    <definedName name="_P1.FTNCbila0405007">#REF!</definedName>
    <definedName name="_P1.FTNCbila0405008">#REF!</definedName>
    <definedName name="_P1.FTNCbila0405009">#REF!</definedName>
    <definedName name="_P1.FTNCbila0405010">#REF!</definedName>
    <definedName name="_P1.FTNCbila0405011">#REF!</definedName>
    <definedName name="_P1.FTNCbila0405012">#REF!</definedName>
    <definedName name="_P1.FTNCbila0405013">#REF!</definedName>
    <definedName name="_P1.FTNCbila0405014">#REF!</definedName>
    <definedName name="_P1.FTNCbila0405015">#REF!</definedName>
    <definedName name="_P1.FTNCbila0405016">#REF!</definedName>
    <definedName name="_P1.FTNCbila0405017">#REF!</definedName>
    <definedName name="_P1.FTNCbila0405018">#REF!</definedName>
    <definedName name="_P1.FTNCbila0406001">#REF!</definedName>
    <definedName name="_P1.FTNCbila0406002">#REF!</definedName>
    <definedName name="_P1.FTNCbila0406003">#REF!</definedName>
    <definedName name="_P1.FTNCbila0406004">#REF!</definedName>
    <definedName name="_P1.FTNCbila0406005">#REF!</definedName>
    <definedName name="_P1.FTNCbila0406006">#REF!</definedName>
    <definedName name="_P1.FTNCbila0406007">#REF!</definedName>
    <definedName name="_P1.FTNCbila0406008">#REF!</definedName>
    <definedName name="_P1.FTNCbila0406009">#REF!</definedName>
    <definedName name="_P1.FTNCbila0406010">#REF!</definedName>
    <definedName name="_P1.FTNCbila0406011">#REF!</definedName>
    <definedName name="_P1.FTNCbila0406012">#REF!</definedName>
    <definedName name="_P1.FTNCbila0406013">#REF!</definedName>
    <definedName name="_P1.FTNCbila0406014">#REF!</definedName>
    <definedName name="_P1.FTNCbila0406015">#REF!</definedName>
    <definedName name="_P1.FTNCbila0406016">#REF!</definedName>
    <definedName name="_P1.FTNCbila0406017">#REF!</definedName>
    <definedName name="_P1.FTNCbila0406018">#REF!</definedName>
    <definedName name="_P1.FTNCbila0407001">#REF!</definedName>
    <definedName name="_P1.FTNCbila0407002">#REF!</definedName>
    <definedName name="_P1.FTNCbila0407003">#REF!</definedName>
    <definedName name="_P1.FTNCbila0407004">#REF!</definedName>
    <definedName name="_P1.FTNCbila0407005">#REF!</definedName>
    <definedName name="_P1.FTNCbila0407006">#REF!</definedName>
    <definedName name="_P1.FTNCbila0407007">#REF!</definedName>
    <definedName name="_P1.FTNCbila0407008">#REF!</definedName>
    <definedName name="_P1.FTNCbila0407009">#REF!</definedName>
    <definedName name="_P1.FTNCbila0407010">#REF!</definedName>
    <definedName name="_P1.FTNCbila0407011">#REF!</definedName>
    <definedName name="_P1.FTNCbila0407012">#REF!</definedName>
    <definedName name="_P1.FTNCbila0407013">#REF!</definedName>
    <definedName name="_P1.FTNCbila0407014">#REF!</definedName>
    <definedName name="_P1.FTNCbila0407015">#REF!</definedName>
    <definedName name="_P1.FTNCbila0407016">#REF!</definedName>
    <definedName name="_P1.FTNCbila0407017">#REF!</definedName>
    <definedName name="_P1.FTNCbila0407018">#REF!</definedName>
    <definedName name="_P1.FTNCbila0408001">#REF!</definedName>
    <definedName name="_P1.FTNCbila0408002">#REF!</definedName>
    <definedName name="_P1.FTNCbila0408003">#REF!</definedName>
    <definedName name="_P1.FTNCbila0408004">#REF!</definedName>
    <definedName name="_P1.FTNCbila0408005">#REF!</definedName>
    <definedName name="_P1.FTNCbila0408006">#REF!</definedName>
    <definedName name="_P1.FTNCbila0408007">#REF!</definedName>
    <definedName name="_P1.FTNCbila0408008">#REF!</definedName>
    <definedName name="_P1.FTNCbila0408009">#REF!</definedName>
    <definedName name="_P1.FTNCbila0408010">#REF!</definedName>
    <definedName name="_P1.FTNCbila0408011">#REF!</definedName>
    <definedName name="_P1.FTNCbila0408012">#REF!</definedName>
    <definedName name="_P1.FTNCbila0408013">#REF!</definedName>
    <definedName name="_P1.FTNCbila0408014">#REF!</definedName>
    <definedName name="_P1.FTNCbila0408015">#REF!</definedName>
    <definedName name="_P1.FTNCbila0408016">#REF!</definedName>
    <definedName name="_P1.FTNCbila0408017">#REF!</definedName>
    <definedName name="_P1.FTNCbila0408018">#REF!</definedName>
    <definedName name="_P1.FTNCbila0409001">#REF!</definedName>
    <definedName name="_P1.FTNCbila0409002">#REF!</definedName>
    <definedName name="_P1.FTNCbila0409003">#REF!</definedName>
    <definedName name="_P1.FTNCbila0409004">#REF!</definedName>
    <definedName name="_P1.FTNCbila0409005">#REF!</definedName>
    <definedName name="_P1.FTNCbila0409006">#REF!</definedName>
    <definedName name="_P1.FTNCbila0409007">#REF!</definedName>
    <definedName name="_P1.FTNCbila0409008">#REF!</definedName>
    <definedName name="_P1.FTNCbila0409009">#REF!</definedName>
    <definedName name="_P1.FTNCbila0409010">#REF!</definedName>
    <definedName name="_P1.FTNCbila0409011">#REF!</definedName>
    <definedName name="_P1.FTNCbila0409012">#REF!</definedName>
    <definedName name="_P1.FTNCbila0409013">#REF!</definedName>
    <definedName name="_P1.FTNCbila0409014">#REF!</definedName>
    <definedName name="_P1.FTNCbila0409015">#REF!</definedName>
    <definedName name="_P1.FTNCbila0409016">#REF!</definedName>
    <definedName name="_P1.FTNCbila0409017">#REF!</definedName>
    <definedName name="_P1.FTNCbila0409018">#REF!</definedName>
    <definedName name="_P1.FTNCbila0410001">#REF!</definedName>
    <definedName name="_P1.FTNCbila0410002">#REF!</definedName>
    <definedName name="_P1.FTNCbila0410003">#REF!</definedName>
    <definedName name="_P1.FTNCbila0410004">#REF!</definedName>
    <definedName name="_P1.FTNCbila0410005">#REF!</definedName>
    <definedName name="_P1.FTNCbila0410006">#REF!</definedName>
    <definedName name="_P1.FTNCbila0410007">#REF!</definedName>
    <definedName name="_P1.FTNCbila0410008">#REF!</definedName>
    <definedName name="_P1.FTNCbila0410009">#REF!</definedName>
    <definedName name="_P1.FTNCbila0410010">#REF!</definedName>
    <definedName name="_P1.FTNCbila0410011">#REF!</definedName>
    <definedName name="_P1.FTNCbila0410012">#REF!</definedName>
    <definedName name="_P1.FTNCbila0410013">#REF!</definedName>
    <definedName name="_P1.FTNCbila0410014">#REF!</definedName>
    <definedName name="_P1.FTNCbila0410015">#REF!</definedName>
    <definedName name="_P1.FTNCbila0410016">#REF!</definedName>
    <definedName name="_P1.FTNCbila0410017">#REF!</definedName>
    <definedName name="_P1.FTNCbila0410018">#REF!</definedName>
    <definedName name="_P1.FTNCbila0411001">#REF!</definedName>
    <definedName name="_P1.FTNCbila0411002">#REF!</definedName>
    <definedName name="_P1.FTNCbila0411003">#REF!</definedName>
    <definedName name="_P1.FTNCbila0411004">#REF!</definedName>
    <definedName name="_P1.FTNCbila0411005">#REF!</definedName>
    <definedName name="_P1.FTNCbila0411006">#REF!</definedName>
    <definedName name="_P1.FTNCbila0411007">#REF!</definedName>
    <definedName name="_P1.FTNCbila0411008">#REF!</definedName>
    <definedName name="_P1.FTNCbila0411009">#REF!</definedName>
    <definedName name="_P1.FTNCbila0411010">#REF!</definedName>
    <definedName name="_P1.FTNCbila0411011">#REF!</definedName>
    <definedName name="_P1.FTNCbila0411012">#REF!</definedName>
    <definedName name="_P1.FTNCbila0411013">#REF!</definedName>
    <definedName name="_P1.FTNCbila0411014">#REF!</definedName>
    <definedName name="_P1.FTNCbila0411015">#REF!</definedName>
    <definedName name="_P1.FTNCbila0411016">#REF!</definedName>
    <definedName name="_P1.FTNCbila0411017">#REF!</definedName>
    <definedName name="_P1.FTNCbila0411018">#REF!</definedName>
    <definedName name="_P1.FTNCbila0412001">#REF!</definedName>
    <definedName name="_P1.FTNCbila0412002">#REF!</definedName>
    <definedName name="_P1.FTNCbila0412003">#REF!</definedName>
    <definedName name="_P1.FTNCbila0412004">#REF!</definedName>
    <definedName name="_P1.FTNCbila0412005">#REF!</definedName>
    <definedName name="_P1.FTNCbila0412006">#REF!</definedName>
    <definedName name="_P1.FTNCbila0412007">#REF!</definedName>
    <definedName name="_P1.FTNCbila0412008">#REF!</definedName>
    <definedName name="_P1.FTNCbila0412009">#REF!</definedName>
    <definedName name="_P1.FTNCbila0412010">#REF!</definedName>
    <definedName name="_P1.FTNCbila0412011">#REF!</definedName>
    <definedName name="_P1.FTNCbila0412012">#REF!</definedName>
    <definedName name="_P1.FTNCbila0412013">#REF!</definedName>
    <definedName name="_P1.FTNCbila0412014">#REF!</definedName>
    <definedName name="_P1.FTNCbila0412015">#REF!</definedName>
    <definedName name="_P1.FTNCbila0412016">#REF!</definedName>
    <definedName name="_P1.FTNCbila0412017">#REF!</definedName>
    <definedName name="_P1.FTNCbila0412018">#REF!</definedName>
    <definedName name="_P1.FTNCbila0413001">#REF!</definedName>
    <definedName name="_P1.FTNCbila0413002">#REF!</definedName>
    <definedName name="_P1.FTNCbila0413003">#REF!</definedName>
    <definedName name="_P1.FTNCbila0413004">#REF!</definedName>
    <definedName name="_P1.FTNCbila0413005">#REF!</definedName>
    <definedName name="_P1.FTNCbila0413006">#REF!</definedName>
    <definedName name="_P1.FTNCbila0413007">#REF!</definedName>
    <definedName name="_P1.FTNCbila0413008">#REF!</definedName>
    <definedName name="_P1.FTNCbila0413009">#REF!</definedName>
    <definedName name="_P1.FTNCbila0413010">#REF!</definedName>
    <definedName name="_P1.FTNCbila0413011">#REF!</definedName>
    <definedName name="_P1.FTNCbila0413012">#REF!</definedName>
    <definedName name="_P1.FTNCbila0413013">#REF!</definedName>
    <definedName name="_P1.FTNCbila0413014">#REF!</definedName>
    <definedName name="_P1.FTNCbila0413015">#REF!</definedName>
    <definedName name="_P1.FTNCbila0413016">#REF!</definedName>
    <definedName name="_P1.FTNCbila0413017">#REF!</definedName>
    <definedName name="_P1.FTNCbila0413018">#REF!</definedName>
    <definedName name="_P1.FTNCbila0414001">#REF!</definedName>
    <definedName name="_P1.FTNCbila0414002">#REF!</definedName>
    <definedName name="_P1.FTNCbila0414003">#REF!</definedName>
    <definedName name="_P1.FTNCbila0414004">#REF!</definedName>
    <definedName name="_P1.FTNCbila0414005">#REF!</definedName>
    <definedName name="_P1.FTNCbila0414006">#REF!</definedName>
    <definedName name="_P1.FTNCbila0414007">#REF!</definedName>
    <definedName name="_P1.FTNCbila0414008">#REF!</definedName>
    <definedName name="_P1.FTNCbila0414009">#REF!</definedName>
    <definedName name="_P1.FTNCbila0414010">#REF!</definedName>
    <definedName name="_P1.FTNCbila0414011">#REF!</definedName>
    <definedName name="_P1.FTNCbila0414012">#REF!</definedName>
    <definedName name="_P1.FTNCbila0414013">#REF!</definedName>
    <definedName name="_P1.FTNCbila0414014">#REF!</definedName>
    <definedName name="_P1.FTNCbila0414015">#REF!</definedName>
    <definedName name="_P1.FTNCbila0414016">#REF!</definedName>
    <definedName name="_P1.FTNCbila0414017">#REF!</definedName>
    <definedName name="_P1.FTNCbila0414018">#REF!</definedName>
    <definedName name="_P1.FTNCbila0415001">#REF!</definedName>
    <definedName name="_P1.FTNCbila0415002">#REF!</definedName>
    <definedName name="_P1.FTNCbila0415003">#REF!</definedName>
    <definedName name="_P1.FTNCbila0415004">#REF!</definedName>
    <definedName name="_P1.FTNCbila0415005">#REF!</definedName>
    <definedName name="_P1.FTNCbila0415006">#REF!</definedName>
    <definedName name="_P1.FTNCbila0415007">#REF!</definedName>
    <definedName name="_P1.FTNCbila0415008">#REF!</definedName>
    <definedName name="_P1.FTNCbila0415009">#REF!</definedName>
    <definedName name="_P1.FTNCbila0415010">#REF!</definedName>
    <definedName name="_P1.FTNCbila0415011">#REF!</definedName>
    <definedName name="_P1.FTNCbila0415012">#REF!</definedName>
    <definedName name="_P1.FTNCbila0415013">#REF!</definedName>
    <definedName name="_P1.FTNCbila0415014">#REF!</definedName>
    <definedName name="_P1.FTNCbila0415015">#REF!</definedName>
    <definedName name="_P1.FTNCbila0415016">#REF!</definedName>
    <definedName name="_P1.FTNCbila0415017">#REF!</definedName>
    <definedName name="_P1.FTNCbila0415018">#REF!</definedName>
    <definedName name="_P1.FTNCbila0416001">#REF!</definedName>
    <definedName name="_P1.FTNCbila0416002">#REF!</definedName>
    <definedName name="_P1.FTNCbila0416003">#REF!</definedName>
    <definedName name="_P1.FTNCbila0416004">#REF!</definedName>
    <definedName name="_P1.FTNCbila0416005">#REF!</definedName>
    <definedName name="_P1.FTNCbila0416006">#REF!</definedName>
    <definedName name="_P1.FTNCbila0416007">#REF!</definedName>
    <definedName name="_P1.FTNCbila0416008">#REF!</definedName>
    <definedName name="_P1.FTNCbila0416009">#REF!</definedName>
    <definedName name="_P1.FTNCbila0416010">#REF!</definedName>
    <definedName name="_P1.FTNCbila0416011">#REF!</definedName>
    <definedName name="_P1.FTNCbila0416012">#REF!</definedName>
    <definedName name="_P1.FTNCbila0416013">#REF!</definedName>
    <definedName name="_P1.FTNCbila0416014">#REF!</definedName>
    <definedName name="_P1.FTNCbila0416015">#REF!</definedName>
    <definedName name="_P1.FTNCbila0416016">#REF!</definedName>
    <definedName name="_P1.FTNCbila0416017">#REF!</definedName>
    <definedName name="_P1.FTNCbila0416018">#REF!</definedName>
    <definedName name="_P1.FTNCbila0417001">#REF!</definedName>
    <definedName name="_P1.FTNCbila0417002">#REF!</definedName>
    <definedName name="_P1.FTNCbila0417003">#REF!</definedName>
    <definedName name="_P1.FTNCbila0417004">#REF!</definedName>
    <definedName name="_P1.FTNCbila0417005">#REF!</definedName>
    <definedName name="_P1.FTNCbila0417006">#REF!</definedName>
    <definedName name="_P1.FTNCbila0417007">#REF!</definedName>
    <definedName name="_P1.FTNCbila0417008">#REF!</definedName>
    <definedName name="_P1.FTNCbila0417009">#REF!</definedName>
    <definedName name="_P1.FTNCbila0417010">#REF!</definedName>
    <definedName name="_P1.FTNCbila0417011">#REF!</definedName>
    <definedName name="_P1.FTNCbila0417012">#REF!</definedName>
    <definedName name="_P1.FTNCbila0417013">#REF!</definedName>
    <definedName name="_P1.FTNCbila0417014">#REF!</definedName>
    <definedName name="_P1.FTNCbila0417015">#REF!</definedName>
    <definedName name="_P1.FTNCbila0417016">#REF!</definedName>
    <definedName name="_P1.FTNCbila0417017">#REF!</definedName>
    <definedName name="_P1.FTNCbila0417018">#REF!</definedName>
    <definedName name="_P1.FTNCbila0418001">#REF!</definedName>
    <definedName name="_P1.FTNCbila0418002">#REF!</definedName>
    <definedName name="_P1.FTNCbila0418003">#REF!</definedName>
    <definedName name="_P1.FTNCbila0418004">#REF!</definedName>
    <definedName name="_P1.FTNCbila0418005">#REF!</definedName>
    <definedName name="_P1.FTNCbila0418006">#REF!</definedName>
    <definedName name="_P1.FTNCbila0418007">#REF!</definedName>
    <definedName name="_P1.FTNCbila0418008">#REF!</definedName>
    <definedName name="_P1.FTNCbila0418009">#REF!</definedName>
    <definedName name="_P1.FTNCbila0418010">#REF!</definedName>
    <definedName name="_P1.FTNCbila0418011">#REF!</definedName>
    <definedName name="_P1.FTNCbila0418012">#REF!</definedName>
    <definedName name="_P1.FTNCbila0418013">#REF!</definedName>
    <definedName name="_P1.FTNCbila0418014">#REF!</definedName>
    <definedName name="_P1.FTNCbila0418015">#REF!</definedName>
    <definedName name="_P1.FTNCbila0418016">#REF!</definedName>
    <definedName name="_P1.FTNCbila0418017">#REF!</definedName>
    <definedName name="_P1.FTNCbila0418018">#REF!</definedName>
    <definedName name="_P1.FTNCbila0419001">#REF!</definedName>
    <definedName name="_P1.FTNCbila0419002">#REF!</definedName>
    <definedName name="_P1.FTNCbila0419003">#REF!</definedName>
    <definedName name="_P1.FTNCbila0419004">#REF!</definedName>
    <definedName name="_P1.FTNCbila0419005">#REF!</definedName>
    <definedName name="_P1.FTNCbila0419006">#REF!</definedName>
    <definedName name="_P1.FTNCbila0419007">#REF!</definedName>
    <definedName name="_P1.FTNCbila0419008">#REF!</definedName>
    <definedName name="_P1.FTNCbila0419009">#REF!</definedName>
    <definedName name="_P1.FTNCbila0419010">#REF!</definedName>
    <definedName name="_P1.FTNCbila0419011">#REF!</definedName>
    <definedName name="_P1.FTNCbila0419012">#REF!</definedName>
    <definedName name="_P1.FTNCbila0419013">#REF!</definedName>
    <definedName name="_P1.FTNCbila0419014">#REF!</definedName>
    <definedName name="_P1.FTNCbila0419015">#REF!</definedName>
    <definedName name="_P1.FTNCbila0419016">#REF!</definedName>
    <definedName name="_P1.FTNCbila0419017">#REF!</definedName>
    <definedName name="_P1.FTNCbila0419018">#REF!</definedName>
    <definedName name="_P1.FTNCbila0420001">#REF!</definedName>
    <definedName name="_P1.FTNCbila0420002">#REF!</definedName>
    <definedName name="_P1.FTNCbila0420003">#REF!</definedName>
    <definedName name="_P1.FTNCbila0420004">#REF!</definedName>
    <definedName name="_P1.FTNCbila0420005">#REF!</definedName>
    <definedName name="_P1.FTNCbila0420006">#REF!</definedName>
    <definedName name="_P1.FTNCbila0420007">#REF!</definedName>
    <definedName name="_P1.FTNCbila0420008">#REF!</definedName>
    <definedName name="_P1.FTNCbila0420009">#REF!</definedName>
    <definedName name="_P1.FTNCbila0420010">#REF!</definedName>
    <definedName name="_P1.FTNCbila0420011">#REF!</definedName>
    <definedName name="_P1.FTNCbila0420012">#REF!</definedName>
    <definedName name="_P1.FTNCbila0420013">#REF!</definedName>
    <definedName name="_P1.FTNCbila0420014">#REF!</definedName>
    <definedName name="_P1.FTNCbila0420015">#REF!</definedName>
    <definedName name="_P1.FTNCbila0420016">#REF!</definedName>
    <definedName name="_P1.FTNCbila0420017">#REF!</definedName>
    <definedName name="_P1.FTNCbila0420018">#REF!</definedName>
    <definedName name="_P1.FTNCbila0421001">#REF!</definedName>
    <definedName name="_P1.FTNCbila0421002">#REF!</definedName>
    <definedName name="_P1.FTNCbila0421003">#REF!</definedName>
    <definedName name="_P1.FTNCbila0421004">#REF!</definedName>
    <definedName name="_P1.FTNCbila0421005">#REF!</definedName>
    <definedName name="_P1.FTNCbila0421006">#REF!</definedName>
    <definedName name="_P1.FTNCbila0421007">#REF!</definedName>
    <definedName name="_P1.FTNCbila0421008">#REF!</definedName>
    <definedName name="_P1.FTNCbila0421009">#REF!</definedName>
    <definedName name="_P1.FTNCbila0421010">#REF!</definedName>
    <definedName name="_P1.FTNCbila0421011">#REF!</definedName>
    <definedName name="_P1.FTNCbila0421012">#REF!</definedName>
    <definedName name="_P1.FTNCbila0421013">#REF!</definedName>
    <definedName name="_P1.FTNCbila0421014">#REF!</definedName>
    <definedName name="_P1.FTNCbila0421015">#REF!</definedName>
    <definedName name="_P1.FTNCbila0421016">#REF!</definedName>
    <definedName name="_P1.FTNCbila0421017">#REF!</definedName>
    <definedName name="_P1.FTNCbila0421018">#REF!</definedName>
    <definedName name="_P1.FTNCbila0422001">#REF!</definedName>
    <definedName name="_P1.FTNCbila0422002">#REF!</definedName>
    <definedName name="_P1.FTNCbila0422003">#REF!</definedName>
    <definedName name="_P1.FTNCbila0422004">#REF!</definedName>
    <definedName name="_P1.FTNCbila0422005">#REF!</definedName>
    <definedName name="_P1.FTNCbila0422006">#REF!</definedName>
    <definedName name="_P1.FTNCbila0422007">#REF!</definedName>
    <definedName name="_P1.FTNCbila0422008">#REF!</definedName>
    <definedName name="_P1.FTNCbila0422009">#REF!</definedName>
    <definedName name="_P1.FTNCbila0422010">#REF!</definedName>
    <definedName name="_P1.FTNCbila0422011">#REF!</definedName>
    <definedName name="_P1.FTNCbila0422012">#REF!</definedName>
    <definedName name="_P1.FTNCbila0422013">#REF!</definedName>
    <definedName name="_P1.FTNCbila0422014">#REF!</definedName>
    <definedName name="_P1.FTNCbila0422015">#REF!</definedName>
    <definedName name="_P1.FTNCbila0422016">#REF!</definedName>
    <definedName name="_P1.FTNCbila0422017">#REF!</definedName>
    <definedName name="_P1.FTNCbila0422018">#REF!</definedName>
    <definedName name="_P1.FTNCbila0423001">#REF!</definedName>
    <definedName name="_P1.FTNCbila0423002">#REF!</definedName>
    <definedName name="_P1.FTNCbila0423003">#REF!</definedName>
    <definedName name="_P1.FTNCbila0423004">#REF!</definedName>
    <definedName name="_P1.FTNCbila0423005">#REF!</definedName>
    <definedName name="_P1.FTNCbila0423006">#REF!</definedName>
    <definedName name="_P1.FTNCbila0423007">#REF!</definedName>
    <definedName name="_P1.FTNCbila0423008">#REF!</definedName>
    <definedName name="_P1.FTNCbila0423009">#REF!</definedName>
    <definedName name="_P1.FTNCbila0423010">#REF!</definedName>
    <definedName name="_P1.FTNCbila0423011">#REF!</definedName>
    <definedName name="_P1.FTNCbila0423012">#REF!</definedName>
    <definedName name="_P1.FTNCbila0423013">#REF!</definedName>
    <definedName name="_P1.FTNCbila0423014">#REF!</definedName>
    <definedName name="_P1.FTNCbila0423015">#REF!</definedName>
    <definedName name="_P1.FTNCbila0423016">#REF!</definedName>
    <definedName name="_P1.FTNCbila0423017">#REF!</definedName>
    <definedName name="_P1.FTNCbila0423018">#REF!</definedName>
    <definedName name="_P1.FTNCbila0424001">#REF!</definedName>
    <definedName name="_P1.FTNCbila0424002">#REF!</definedName>
    <definedName name="_P1.FTNCbila0424003">#REF!</definedName>
    <definedName name="_P1.FTNCbila0424004">#REF!</definedName>
    <definedName name="_P1.FTNCbila0424005">#REF!</definedName>
    <definedName name="_P1.FTNCbila0424006">#REF!</definedName>
    <definedName name="_P1.FTNCbila0424007">#REF!</definedName>
    <definedName name="_P1.FTNCbila0424008">#REF!</definedName>
    <definedName name="_P1.FTNCbila0424009">#REF!</definedName>
    <definedName name="_P1.FTNCbila0424010">#REF!</definedName>
    <definedName name="_P1.FTNCbila0424011">#REF!</definedName>
    <definedName name="_P1.FTNCbila0424012">#REF!</definedName>
    <definedName name="_P1.FTNCbila0424013">#REF!</definedName>
    <definedName name="_P1.FTNCbila0424014">#REF!</definedName>
    <definedName name="_P1.FTNCbila0424015">#REF!</definedName>
    <definedName name="_P1.FTNCbila0424016">#REF!</definedName>
    <definedName name="_P1.FTNCbila0424017">#REF!</definedName>
    <definedName name="_P1.FTNCbila0424018">#REF!</definedName>
    <definedName name="_P1.FTNCbila0425001">#REF!</definedName>
    <definedName name="_P1.FTNCbila0425002">#REF!</definedName>
    <definedName name="_P1.FTNCbila0425003">#REF!</definedName>
    <definedName name="_P1.FTNCbila0425004">#REF!</definedName>
    <definedName name="_P1.FTNCbila0425005">#REF!</definedName>
    <definedName name="_P1.FTNCbila0425006">#REF!</definedName>
    <definedName name="_P1.FTNCbila0425007">#REF!</definedName>
    <definedName name="_P1.FTNCbila0425008">#REF!</definedName>
    <definedName name="_P1.FTNCbila0425009">#REF!</definedName>
    <definedName name="_P1.FTNCbila0425010">#REF!</definedName>
    <definedName name="_P1.FTNCbila0425011">#REF!</definedName>
    <definedName name="_P1.FTNCbila0425012">#REF!</definedName>
    <definedName name="_P1.FTNCbila0425013">#REF!</definedName>
    <definedName name="_P1.FTNCbila0425014">#REF!</definedName>
    <definedName name="_P1.FTNCbila0425015">#REF!</definedName>
    <definedName name="_P1.FTNCbila0425016">#REF!</definedName>
    <definedName name="_P1.FTNCbila0425017">#REF!</definedName>
    <definedName name="_P1.FTNCbila0425018">#REF!</definedName>
    <definedName name="_P1.FTNCbila0426001">#REF!</definedName>
    <definedName name="_P1.FTNCbila0426002">#REF!</definedName>
    <definedName name="_P1.FTNCbila0426003">#REF!</definedName>
    <definedName name="_P1.FTNCbila0426004">#REF!</definedName>
    <definedName name="_P1.FTNCbila0426005">#REF!</definedName>
    <definedName name="_P1.FTNCbila0426006">#REF!</definedName>
    <definedName name="_P1.FTNCbila0426007">#REF!</definedName>
    <definedName name="_P1.FTNCbila0426008">#REF!</definedName>
    <definedName name="_P1.FTNCbila0426009">#REF!</definedName>
    <definedName name="_P1.FTNCbila0426010">#REF!</definedName>
    <definedName name="_P1.FTNCbila0426011">#REF!</definedName>
    <definedName name="_P1.FTNCbila0426012">#REF!</definedName>
    <definedName name="_P1.FTNCbila0426013">#REF!</definedName>
    <definedName name="_P1.FTNCbila0426014">#REF!</definedName>
    <definedName name="_P1.FTNCbila0426015">#REF!</definedName>
    <definedName name="_P1.FTNCbila0426016">#REF!</definedName>
    <definedName name="_P1.FTNCbila0426017">#REF!</definedName>
    <definedName name="_P1.FTNCbila0426018">#REF!</definedName>
    <definedName name="_P1.FTNCbila0427001">#REF!</definedName>
    <definedName name="_P1.FTNCbila0427002">#REF!</definedName>
    <definedName name="_P1.FTNCbila0427003">#REF!</definedName>
    <definedName name="_P1.FTNCbila0427004">#REF!</definedName>
    <definedName name="_P1.FTNCbila0427005">#REF!</definedName>
    <definedName name="_P1.FTNCbila0427006">#REF!</definedName>
    <definedName name="_P1.FTNCbila0427007">#REF!</definedName>
    <definedName name="_P1.FTNCbila0427008">#REF!</definedName>
    <definedName name="_P1.FTNCbila0427009">#REF!</definedName>
    <definedName name="_P1.FTNCbila0427010">#REF!</definedName>
    <definedName name="_P1.FTNCbila0427011">#REF!</definedName>
    <definedName name="_P1.FTNCbila0427012">#REF!</definedName>
    <definedName name="_P1.FTNCbila0427013">#REF!</definedName>
    <definedName name="_P1.FTNCbila0427014">#REF!</definedName>
    <definedName name="_P1.FTNCbila0427015">#REF!</definedName>
    <definedName name="_P1.FTNCbila0427016">#REF!</definedName>
    <definedName name="_P1.FTNCbila0427017">#REF!</definedName>
    <definedName name="_P1.FTNCbila0427018">#REF!</definedName>
    <definedName name="_P1.FTNCbila0428001">#REF!</definedName>
    <definedName name="_P1.FTNCbila0428002">#REF!</definedName>
    <definedName name="_P1.FTNCbila0428003">#REF!</definedName>
    <definedName name="_P1.FTNCbila0428004">#REF!</definedName>
    <definedName name="_P1.FTNCbila0428005">#REF!</definedName>
    <definedName name="_P1.FTNCbila0428006">#REF!</definedName>
    <definedName name="_P1.FTNCbila0428007">#REF!</definedName>
    <definedName name="_P1.FTNCbila0428008">#REF!</definedName>
    <definedName name="_P1.FTNCbila0428009">#REF!</definedName>
    <definedName name="_P1.FTNCbila0428010">#REF!</definedName>
    <definedName name="_P1.FTNCbila0428011">#REF!</definedName>
    <definedName name="_P1.FTNCbila0428012">#REF!</definedName>
    <definedName name="_P1.FTNCbila0428013">#REF!</definedName>
    <definedName name="_P1.FTNCbila0428014">#REF!</definedName>
    <definedName name="_P1.FTNCbila0428015">#REF!</definedName>
    <definedName name="_P1.FTNCbila0428016">#REF!</definedName>
    <definedName name="_P1.FTNCbila0428017">#REF!</definedName>
    <definedName name="_P1.FTNCbila0428018">#REF!</definedName>
    <definedName name="_P1.FTNCbila0429001">#REF!</definedName>
    <definedName name="_P1.FTNCbila0429002">#REF!</definedName>
    <definedName name="_P1.FTNCbila0429003">#REF!</definedName>
    <definedName name="_P1.FTNCbila0429004">#REF!</definedName>
    <definedName name="_P1.FTNCbila0429005">#REF!</definedName>
    <definedName name="_P1.FTNCbila0429006">#REF!</definedName>
    <definedName name="_P1.FTNCbila0429007">#REF!</definedName>
    <definedName name="_P1.FTNCbila0429008">#REF!</definedName>
    <definedName name="_P1.FTNCbila0429009">#REF!</definedName>
    <definedName name="_P1.FTNCbila0429010">#REF!</definedName>
    <definedName name="_P1.FTNCbila0429011">#REF!</definedName>
    <definedName name="_P1.FTNCbila0429012">#REF!</definedName>
    <definedName name="_P1.FTNCbila0429013">#REF!</definedName>
    <definedName name="_P1.FTNCbila0429014">#REF!</definedName>
    <definedName name="_P1.FTNCbila0429015">#REF!</definedName>
    <definedName name="_P1.FTNCbila0429016">#REF!</definedName>
    <definedName name="_P1.FTNCbila0429017">#REF!</definedName>
    <definedName name="_P1.FTNCbila0429018">#REF!</definedName>
    <definedName name="_P1.FTNCbila0430001">#REF!</definedName>
    <definedName name="_P1.FTNCbila0430002">#REF!</definedName>
    <definedName name="_P1.FTNCbila0430003">#REF!</definedName>
    <definedName name="_P1.FTNCbila0430004">#REF!</definedName>
    <definedName name="_P1.FTNCbila0430005">#REF!</definedName>
    <definedName name="_P1.FTNCbila0430006">#REF!</definedName>
    <definedName name="_P1.FTNCbila0430007">#REF!</definedName>
    <definedName name="_P1.FTNCbila0430008">#REF!</definedName>
    <definedName name="_P1.FTNCbila0430009">#REF!</definedName>
    <definedName name="_P1.FTNCbila0430010">#REF!</definedName>
    <definedName name="_P1.FTNCbila0430011">#REF!</definedName>
    <definedName name="_P1.FTNCbila0430012">#REF!</definedName>
    <definedName name="_P1.FTNCbila0430013">#REF!</definedName>
    <definedName name="_P1.FTNCbila0430014">#REF!</definedName>
    <definedName name="_P1.FTNCbila0430015">#REF!</definedName>
    <definedName name="_P1.FTNCbila0430016">#REF!</definedName>
    <definedName name="_P1.FTNCbila0430017">#REF!</definedName>
    <definedName name="_P1.FTNCbila0430018">#REF!</definedName>
    <definedName name="_P1.FTNCbila0431001">#REF!</definedName>
    <definedName name="_P1.FTNCbila0431002">#REF!</definedName>
    <definedName name="_P1.FTNCbila0431003">#REF!</definedName>
    <definedName name="_P1.FTNCbila0431004">#REF!</definedName>
    <definedName name="_P1.FTNCbila0431005">#REF!</definedName>
    <definedName name="_P1.FTNCbila0431006">#REF!</definedName>
    <definedName name="_P1.FTNCbila0431007">#REF!</definedName>
    <definedName name="_P1.FTNCbila0431008">#REF!</definedName>
    <definedName name="_P1.FTNCbila0431009">#REF!</definedName>
    <definedName name="_P1.FTNCbila0431010">#REF!</definedName>
    <definedName name="_P1.FTNCbila0431011">#REF!</definedName>
    <definedName name="_P1.FTNCbila0431012">#REF!</definedName>
    <definedName name="_P1.FTNCbila0431013">#REF!</definedName>
    <definedName name="_P1.FTNCbila0431014">#REF!</definedName>
    <definedName name="_P1.FTNCbila0431015">#REF!</definedName>
    <definedName name="_P1.FTNCbila0431016">#REF!</definedName>
    <definedName name="_P1.FTNCbila0431017">#REF!</definedName>
    <definedName name="_P1.FTNCbila0431018">#REF!</definedName>
    <definedName name="_P1.FTNCbila0432001">#REF!</definedName>
    <definedName name="_P1.FTNCbila0432002">#REF!</definedName>
    <definedName name="_P1.FTNCbila0432003">#REF!</definedName>
    <definedName name="_P1.FTNCbila0432004">#REF!</definedName>
    <definedName name="_P1.FTNCbila0432005">#REF!</definedName>
    <definedName name="_P1.FTNCbila0432006">#REF!</definedName>
    <definedName name="_P1.FTNCbila0432007">#REF!</definedName>
    <definedName name="_P1.FTNCbila0432008">#REF!</definedName>
    <definedName name="_P1.FTNCbila0432009">#REF!</definedName>
    <definedName name="_P1.FTNCbila0432010">#REF!</definedName>
    <definedName name="_P1.FTNCbila0432011">#REF!</definedName>
    <definedName name="_P1.FTNCbila0432012">#REF!</definedName>
    <definedName name="_P1.FTNCbila0432013">#REF!</definedName>
    <definedName name="_P1.FTNCbila0432014">#REF!</definedName>
    <definedName name="_P1.FTNCbila0432015">#REF!</definedName>
    <definedName name="_P1.FTNCbila0432016">#REF!</definedName>
    <definedName name="_P1.FTNCbila0432017">#REF!</definedName>
    <definedName name="_P1.FTNCbila0432018">#REF!</definedName>
    <definedName name="_P1.FTNCbila0433001">#REF!</definedName>
    <definedName name="_P1.FTNCbila0433002">#REF!</definedName>
    <definedName name="_P1.FTNCbila0433003">#REF!</definedName>
    <definedName name="_P1.FTNCbila0433004">#REF!</definedName>
    <definedName name="_P1.FTNCbila0433005">#REF!</definedName>
    <definedName name="_P1.FTNCbila0433006">#REF!</definedName>
    <definedName name="_P1.FTNCbila0433007">#REF!</definedName>
    <definedName name="_P1.FTNCbila0433008">#REF!</definedName>
    <definedName name="_P1.FTNCbila0433009">#REF!</definedName>
    <definedName name="_P1.FTNCbila0433010">#REF!</definedName>
    <definedName name="_P1.FTNCbila0433011">#REF!</definedName>
    <definedName name="_P1.FTNCbila0433012">#REF!</definedName>
    <definedName name="_P1.FTNCbila0433013">#REF!</definedName>
    <definedName name="_P1.FTNCbila0433014">#REF!</definedName>
    <definedName name="_P1.FTNCbila0433015">#REF!</definedName>
    <definedName name="_P1.FTNCbila0433016">#REF!</definedName>
    <definedName name="_P1.FTNCbila0433017">#REF!</definedName>
    <definedName name="_P1.FTNCbila0433018">#REF!</definedName>
    <definedName name="_P1.FTNCbila0434001">#REF!</definedName>
    <definedName name="_P1.FTNCbila0434002">#REF!</definedName>
    <definedName name="_P1.FTNCbila0434003">#REF!</definedName>
    <definedName name="_P1.FTNCbila0434004">#REF!</definedName>
    <definedName name="_P1.FTNCbila0434005">#REF!</definedName>
    <definedName name="_P1.FTNCbila0434006">#REF!</definedName>
    <definedName name="_P1.FTNCbila0434007">#REF!</definedName>
    <definedName name="_P1.FTNCbila0434008">#REF!</definedName>
    <definedName name="_P1.FTNCbila0434009">#REF!</definedName>
    <definedName name="_P1.FTNCbila0434010">#REF!</definedName>
    <definedName name="_P1.FTNCbila0434011">#REF!</definedName>
    <definedName name="_P1.FTNCbila0434012">#REF!</definedName>
    <definedName name="_P1.FTNCbila0434013">#REF!</definedName>
    <definedName name="_P1.FTNCbila0434014">#REF!</definedName>
    <definedName name="_P1.FTNCbila0434015">#REF!</definedName>
    <definedName name="_P1.FTNCbila0434016">#REF!</definedName>
    <definedName name="_P1.FTNCbila0434017">#REF!</definedName>
    <definedName name="_P1.FTNCbila0434018">#REF!</definedName>
    <definedName name="_P1.FTNCbila0435001">#REF!</definedName>
    <definedName name="_P1.FTNCbila0435002">#REF!</definedName>
    <definedName name="_P1.FTNCbila0435003">#REF!</definedName>
    <definedName name="_P1.FTNCbila0435004">#REF!</definedName>
    <definedName name="_P1.FTNCbila0435005">#REF!</definedName>
    <definedName name="_P1.FTNCbila0435006">#REF!</definedName>
    <definedName name="_P1.FTNCbila0435007">#REF!</definedName>
    <definedName name="_P1.FTNCbila0435008">#REF!</definedName>
    <definedName name="_P1.FTNCbila0435009">#REF!</definedName>
    <definedName name="_P1.FTNCbila0435010">#REF!</definedName>
    <definedName name="_P1.FTNCbila0435011">#REF!</definedName>
    <definedName name="_P1.FTNCbila0435012">#REF!</definedName>
    <definedName name="_P1.FTNCbila0435013">#REF!</definedName>
    <definedName name="_P1.FTNCbila0435014">#REF!</definedName>
    <definedName name="_P1.FTNCbila0435015">#REF!</definedName>
    <definedName name="_P1.FTNCbila0435016">#REF!</definedName>
    <definedName name="_P1.FTNCbila0435017">#REF!</definedName>
    <definedName name="_P1.FTNCbila0435018">#REF!</definedName>
    <definedName name="_P1.FTNCbila0436001">#REF!</definedName>
    <definedName name="_P1.FTNCbila0436002">#REF!</definedName>
    <definedName name="_P1.FTNCbila0436003">#REF!</definedName>
    <definedName name="_P1.FTNCbila0436004">#REF!</definedName>
    <definedName name="_P1.FTNCbila0436005">#REF!</definedName>
    <definedName name="_P1.FTNCbila0436006">#REF!</definedName>
    <definedName name="_P1.FTNCbila0436007">#REF!</definedName>
    <definedName name="_P1.FTNCbila0436008">#REF!</definedName>
    <definedName name="_P1.FTNCbila0436009">#REF!</definedName>
    <definedName name="_P1.FTNCbila0436010">#REF!</definedName>
    <definedName name="_P1.FTNCbila0436011">#REF!</definedName>
    <definedName name="_P1.FTNCbila0436012">#REF!</definedName>
    <definedName name="_P1.FTNCbila0436013">#REF!</definedName>
    <definedName name="_P1.FTNCbila0436014">#REF!</definedName>
    <definedName name="_P1.FTNCbila0436015">#REF!</definedName>
    <definedName name="_P1.FTNCbila0436016">#REF!</definedName>
    <definedName name="_P1.FTNCbila0436017">#REF!</definedName>
    <definedName name="_P1.FTNCbila0436018">#REF!</definedName>
    <definedName name="_P1.FTNCbila0437001">#REF!</definedName>
    <definedName name="_P1.FTNCbila0437002">#REF!</definedName>
    <definedName name="_P1.FTNCbila0437003">#REF!</definedName>
    <definedName name="_P1.FTNCbila0437004">#REF!</definedName>
    <definedName name="_P1.FTNCbila0437005">#REF!</definedName>
    <definedName name="_P1.FTNCbila0437006">#REF!</definedName>
    <definedName name="_P1.FTNCbila0437007">#REF!</definedName>
    <definedName name="_P1.FTNCbila0437008">#REF!</definedName>
    <definedName name="_P1.FTNCbila0437009">#REF!</definedName>
    <definedName name="_P1.FTNCbila0437010">#REF!</definedName>
    <definedName name="_P1.FTNCbila0437011">#REF!</definedName>
    <definedName name="_P1.FTNCbila0437012">#REF!</definedName>
    <definedName name="_P1.FTNCbila0437013">#REF!</definedName>
    <definedName name="_P1.FTNCbila0437014">#REF!</definedName>
    <definedName name="_P1.FTNCbila0437015">#REF!</definedName>
    <definedName name="_P1.FTNCbila0437016">#REF!</definedName>
    <definedName name="_P1.FTNCbila0437017">#REF!</definedName>
    <definedName name="_P1.FTNCbila0437018">#REF!</definedName>
    <definedName name="_P1.FTNCbila0438001">#REF!</definedName>
    <definedName name="_P1.FTNCbila0438002">#REF!</definedName>
    <definedName name="_P1.FTNCbila0438003">#REF!</definedName>
    <definedName name="_P1.FTNCbila0438004">#REF!</definedName>
    <definedName name="_P1.FTNCbila0438005">#REF!</definedName>
    <definedName name="_P1.FTNCbila0438006">#REF!</definedName>
    <definedName name="_P1.FTNCbila0438007">#REF!</definedName>
    <definedName name="_P1.FTNCbila0438008">#REF!</definedName>
    <definedName name="_P1.FTNCbila0438009">#REF!</definedName>
    <definedName name="_P1.FTNCbila0438010">#REF!</definedName>
    <definedName name="_P1.FTNCbila0438011">#REF!</definedName>
    <definedName name="_P1.FTNCbila0438012">#REF!</definedName>
    <definedName name="_P1.FTNCbila0438013">#REF!</definedName>
    <definedName name="_P1.FTNCbila0438014">#REF!</definedName>
    <definedName name="_P1.FTNCbila0438015">#REF!</definedName>
    <definedName name="_P1.FTNCbila0438016">#REF!</definedName>
    <definedName name="_P1.FTNCbila0438017">#REF!</definedName>
    <definedName name="_P1.FTNCbila0438018">#REF!</definedName>
    <definedName name="_P1.FTNCbila0439001">#REF!</definedName>
    <definedName name="_P1.FTNCbila0439002">#REF!</definedName>
    <definedName name="_P1.FTNCbila0439003">#REF!</definedName>
    <definedName name="_P1.FTNCbila0439004">#REF!</definedName>
    <definedName name="_P1.FTNCbila0439005">#REF!</definedName>
    <definedName name="_P1.FTNCbila0439006">#REF!</definedName>
    <definedName name="_P1.FTNCbila0439007">#REF!</definedName>
    <definedName name="_P1.FTNCbila0439008">#REF!</definedName>
    <definedName name="_P1.FTNCbila0439009">#REF!</definedName>
    <definedName name="_P1.FTNCbila0439010">#REF!</definedName>
    <definedName name="_P1.FTNCbila0439011">#REF!</definedName>
    <definedName name="_P1.FTNCbila0439012">#REF!</definedName>
    <definedName name="_P1.FTNCbila0439013">#REF!</definedName>
    <definedName name="_P1.FTNCbila0439014">#REF!</definedName>
    <definedName name="_P1.FTNCbila0439015">#REF!</definedName>
    <definedName name="_P1.FTNCbila0439016">#REF!</definedName>
    <definedName name="_P1.FTNCbila0439017">#REF!</definedName>
    <definedName name="_P1.FTNCbila0439018">#REF!</definedName>
    <definedName name="_P1.FTNCbila0440001">#REF!</definedName>
    <definedName name="_P1.FTNCbila0440002">#REF!</definedName>
    <definedName name="_P1.FTNCbila0440003">#REF!</definedName>
    <definedName name="_P1.FTNCbila0440004">#REF!</definedName>
    <definedName name="_P1.FTNCbila0440005">#REF!</definedName>
    <definedName name="_P1.FTNCbila0440006">#REF!</definedName>
    <definedName name="_P1.FTNCbila0440007">#REF!</definedName>
    <definedName name="_P1.FTNCbila0440008">#REF!</definedName>
    <definedName name="_P1.FTNCbila0440009">#REF!</definedName>
    <definedName name="_P1.FTNCbila0440010">#REF!</definedName>
    <definedName name="_P1.FTNCbila0440011">#REF!</definedName>
    <definedName name="_P1.FTNCbila0440012">#REF!</definedName>
    <definedName name="_P1.FTNCbila0440013">#REF!</definedName>
    <definedName name="_P1.FTNCbila0440014">#REF!</definedName>
    <definedName name="_P1.FTNCbila0440015">#REF!</definedName>
    <definedName name="_P1.FTNCbila0440016">#REF!</definedName>
    <definedName name="_P1.FTNCbila0440017">#REF!</definedName>
    <definedName name="_P1.FTNCbila0440018">#REF!</definedName>
    <definedName name="_P1.FTNCbila0441001">#REF!</definedName>
    <definedName name="_P1.FTNCbila0441002">#REF!</definedName>
    <definedName name="_P1.FTNCbila0441003">#REF!</definedName>
    <definedName name="_P1.FTNCbila0441004">#REF!</definedName>
    <definedName name="_P1.FTNCbila0441005">#REF!</definedName>
    <definedName name="_P1.FTNCbila0441006">#REF!</definedName>
    <definedName name="_P1.FTNCbila0441007">#REF!</definedName>
    <definedName name="_P1.FTNCbila0441008">#REF!</definedName>
    <definedName name="_P1.FTNCbila0441009">#REF!</definedName>
    <definedName name="_P1.FTNCbila0441010">#REF!</definedName>
    <definedName name="_P1.FTNCbila0441011">#REF!</definedName>
    <definedName name="_P1.FTNCbila0441012">#REF!</definedName>
    <definedName name="_P1.FTNCbila0441013">#REF!</definedName>
    <definedName name="_P1.FTNCbila0441014">#REF!</definedName>
    <definedName name="_P1.FTNCbila0441015">#REF!</definedName>
    <definedName name="_P1.FTNCbila0441016">#REF!</definedName>
    <definedName name="_P1.FTNCbila0441017">#REF!</definedName>
    <definedName name="_P1.FTNCbila0441018">#REF!</definedName>
    <definedName name="_P1.FTNCbila0442001">#REF!</definedName>
    <definedName name="_P1.FTNCbila0442002">#REF!</definedName>
    <definedName name="_P1.FTNCbila0442003">#REF!</definedName>
    <definedName name="_P1.FTNCbila0442004">#REF!</definedName>
    <definedName name="_P1.FTNCbila0442005">#REF!</definedName>
    <definedName name="_P1.FTNCbila0442006">#REF!</definedName>
    <definedName name="_P1.FTNCbila0442007">#REF!</definedName>
    <definedName name="_P1.FTNCbila0442008">#REF!</definedName>
    <definedName name="_P1.FTNCbila0442009">#REF!</definedName>
    <definedName name="_P1.FTNCbila0442010">#REF!</definedName>
    <definedName name="_P1.FTNCbila0442011">#REF!</definedName>
    <definedName name="_P1.FTNCbila0442012">#REF!</definedName>
    <definedName name="_P1.FTNCbila0442013">#REF!</definedName>
    <definedName name="_P1.FTNCbila0442014">#REF!</definedName>
    <definedName name="_P1.FTNCbila0442015">#REF!</definedName>
    <definedName name="_P1.FTNCbila0442016">#REF!</definedName>
    <definedName name="_P1.FTNCbila0442017">#REF!</definedName>
    <definedName name="_P1.FTNCbila0442018">#REF!</definedName>
    <definedName name="_P1.FTNCbila0443001">#REF!</definedName>
    <definedName name="_P1.FTNCbila0443002">#REF!</definedName>
    <definedName name="_P1.FTNCbila0443003">#REF!</definedName>
    <definedName name="_P1.FTNCbila0443004">#REF!</definedName>
    <definedName name="_P1.FTNCbila0443005">#REF!</definedName>
    <definedName name="_P1.FTNCbila0443006">#REF!</definedName>
    <definedName name="_P1.FTNCbila0443007">#REF!</definedName>
    <definedName name="_P1.FTNCbila0443008">#REF!</definedName>
    <definedName name="_P1.FTNCbila0443009">#REF!</definedName>
    <definedName name="_P1.FTNCbila0443010">#REF!</definedName>
    <definedName name="_P1.FTNCbila0443011">#REF!</definedName>
    <definedName name="_P1.FTNCbila0443012">#REF!</definedName>
    <definedName name="_P1.FTNCbila0443013">#REF!</definedName>
    <definedName name="_P1.FTNCbila0443014">#REF!</definedName>
    <definedName name="_P1.FTNCbila0443015">#REF!</definedName>
    <definedName name="_P1.FTNCbila0443016">#REF!</definedName>
    <definedName name="_P1.FTNCbila0443017">#REF!</definedName>
    <definedName name="_P1.FTNCbila0443018">#REF!</definedName>
    <definedName name="_P1.FTNCbila0444001">#REF!</definedName>
    <definedName name="_P1.FTNCbila0444002">#REF!</definedName>
    <definedName name="_P1.FTNCbila0444003">#REF!</definedName>
    <definedName name="_P1.FTNCbila0444004">#REF!</definedName>
    <definedName name="_P1.FTNCbila0444005">#REF!</definedName>
    <definedName name="_P1.FTNCbila0444006">#REF!</definedName>
    <definedName name="_P1.FTNCbila0444007">#REF!</definedName>
    <definedName name="_P1.FTNCbila0444008">#REF!</definedName>
    <definedName name="_P1.FTNCbila0444009">#REF!</definedName>
    <definedName name="_P1.FTNCbila0444010">#REF!</definedName>
    <definedName name="_P1.FTNCbila0444011">#REF!</definedName>
    <definedName name="_P1.FTNCbila0444012">#REF!</definedName>
    <definedName name="_P1.FTNCbila0444013">#REF!</definedName>
    <definedName name="_P1.FTNCbila0444014">#REF!</definedName>
    <definedName name="_P1.FTNCbila0444015">#REF!</definedName>
    <definedName name="_P1.FTNCbila0444016">#REF!</definedName>
    <definedName name="_P1.FTNCbila0444017">#REF!</definedName>
    <definedName name="_P1.FTNCbila0444018">#REF!</definedName>
    <definedName name="_P1.FTNCbila0445001">#REF!</definedName>
    <definedName name="_P1.FTNCbila0445002">#REF!</definedName>
    <definedName name="_P1.FTNCbila0445003">#REF!</definedName>
    <definedName name="_P1.FTNCbila0445004">#REF!</definedName>
    <definedName name="_P1.FTNCbila0445005">#REF!</definedName>
    <definedName name="_P1.FTNCbila0445006">#REF!</definedName>
    <definedName name="_P1.FTNCbila0445007">#REF!</definedName>
    <definedName name="_P1.FTNCbila0445008">#REF!</definedName>
    <definedName name="_P1.FTNCbila0445009">#REF!</definedName>
    <definedName name="_P1.FTNCbila0445010">#REF!</definedName>
    <definedName name="_P1.FTNCbila0445011">#REF!</definedName>
    <definedName name="_P1.FTNCbila0445012">#REF!</definedName>
    <definedName name="_P1.FTNCbila0445013">#REF!</definedName>
    <definedName name="_P1.FTNCbila0445014">#REF!</definedName>
    <definedName name="_P1.FTNCbila0445015">#REF!</definedName>
    <definedName name="_P1.FTNCbila0445016">#REF!</definedName>
    <definedName name="_P1.FTNCbila0445017">#REF!</definedName>
    <definedName name="_P1.FTNCbila0445018">#REF!</definedName>
    <definedName name="_P1.FTNCbila0446001">#REF!</definedName>
    <definedName name="_P1.FTNCbila0446002">#REF!</definedName>
    <definedName name="_P1.FTNCbila0446003">#REF!</definedName>
    <definedName name="_P1.FTNCbila0446004">#REF!</definedName>
    <definedName name="_P1.FTNCbila0446005">#REF!</definedName>
    <definedName name="_P1.FTNCbila0446006">#REF!</definedName>
    <definedName name="_P1.FTNCbila0446007">#REF!</definedName>
    <definedName name="_P1.FTNCbila0446008">#REF!</definedName>
    <definedName name="_P1.FTNCbila0446009">#REF!</definedName>
    <definedName name="_P1.FTNCbila0446010">#REF!</definedName>
    <definedName name="_P1.FTNCbila0446011">#REF!</definedName>
    <definedName name="_P1.FTNCbila0446012">#REF!</definedName>
    <definedName name="_P1.FTNCbila0446013">#REF!</definedName>
    <definedName name="_P1.FTNCbila0446014">#REF!</definedName>
    <definedName name="_P1.FTNCbila0446015">#REF!</definedName>
    <definedName name="_P1.FTNCbila0446016">#REF!</definedName>
    <definedName name="_P1.FTNCbila0446017">#REF!</definedName>
    <definedName name="_P1.FTNCbila0446018">#REF!</definedName>
    <definedName name="_P1.FTNCbila0447001">#REF!</definedName>
    <definedName name="_P1.FTNCbila0447002">#REF!</definedName>
    <definedName name="_P1.FTNCbila0447003">#REF!</definedName>
    <definedName name="_P1.FTNCbila0447004">#REF!</definedName>
    <definedName name="_P1.FTNCbila0447005">#REF!</definedName>
    <definedName name="_P1.FTNCbila0447006">#REF!</definedName>
    <definedName name="_P1.FTNCbila0447007">#REF!</definedName>
    <definedName name="_P1.FTNCbila0447008">#REF!</definedName>
    <definedName name="_P1.FTNCbila0447009">#REF!</definedName>
    <definedName name="_P1.FTNCbila0447010">#REF!</definedName>
    <definedName name="_P1.FTNCbila0447011">#REF!</definedName>
    <definedName name="_P1.FTNCbila0447012">#REF!</definedName>
    <definedName name="_P1.FTNCbila0447013">#REF!</definedName>
    <definedName name="_P1.FTNCbila0447014">#REF!</definedName>
    <definedName name="_P1.FTNCbila0447015">#REF!</definedName>
    <definedName name="_P1.FTNCbila0447016">#REF!</definedName>
    <definedName name="_P1.FTNCbila0447017">#REF!</definedName>
    <definedName name="_P1.FTNCbila0447018">#REF!</definedName>
    <definedName name="_P1.FTNCbila0448001">#REF!</definedName>
    <definedName name="_P1.FTNCbila0448002">#REF!</definedName>
    <definedName name="_P1.FTNCbila0448003">#REF!</definedName>
    <definedName name="_P1.FTNCbila0448004">#REF!</definedName>
    <definedName name="_P1.FTNCbila0448005">#REF!</definedName>
    <definedName name="_P1.FTNCbila0448006">#REF!</definedName>
    <definedName name="_P1.FTNCbila0448007">#REF!</definedName>
    <definedName name="_P1.FTNCbila0448008">#REF!</definedName>
    <definedName name="_P1.FTNCbila0448009">#REF!</definedName>
    <definedName name="_P1.FTNCbila0448010">#REF!</definedName>
    <definedName name="_P1.FTNCbila0448011">#REF!</definedName>
    <definedName name="_P1.FTNCbila0448012">#REF!</definedName>
    <definedName name="_P1.FTNCbila0448013">#REF!</definedName>
    <definedName name="_P1.FTNCbila0448014">#REF!</definedName>
    <definedName name="_P1.FTNCbila0448015">#REF!</definedName>
    <definedName name="_P1.FTNCbila0448016">#REF!</definedName>
    <definedName name="_P1.FTNCbila0448017">#REF!</definedName>
    <definedName name="_P1.FTNCbila0448018">#REF!</definedName>
    <definedName name="_P1.FTNCbila0449001">#REF!</definedName>
    <definedName name="_P1.FTNCbila0449002">#REF!</definedName>
    <definedName name="_P1.FTNCbila0449003">#REF!</definedName>
    <definedName name="_P1.FTNCbila0449004">#REF!</definedName>
    <definedName name="_P1.FTNCbila0449005">#REF!</definedName>
    <definedName name="_P1.FTNCbila0449006">#REF!</definedName>
    <definedName name="_P1.FTNCbila0449007">#REF!</definedName>
    <definedName name="_P1.FTNCbila0449008">#REF!</definedName>
    <definedName name="_P1.FTNCbila0449009">#REF!</definedName>
    <definedName name="_P1.FTNCbila0449010">#REF!</definedName>
    <definedName name="_P1.FTNCbila0449011">#REF!</definedName>
    <definedName name="_P1.FTNCbila0449012">#REF!</definedName>
    <definedName name="_P1.FTNCbila0449013">#REF!</definedName>
    <definedName name="_P1.FTNCbila0449014">#REF!</definedName>
    <definedName name="_P1.FTNCbila0449015">#REF!</definedName>
    <definedName name="_P1.FTNCbila0449016">#REF!</definedName>
    <definedName name="_P1.FTNCbila0449017">#REF!</definedName>
    <definedName name="_P1.FTNCbila0449018">#REF!</definedName>
    <definedName name="_P1.FTNCbila0450001">#REF!</definedName>
    <definedName name="_P1.FTNCbila0450002">#REF!</definedName>
    <definedName name="_P1.FTNCbila0450003">#REF!</definedName>
    <definedName name="_P1.FTNCbila0450004">#REF!</definedName>
    <definedName name="_P1.FTNCbila0450005">#REF!</definedName>
    <definedName name="_P1.FTNCbila0450006">#REF!</definedName>
    <definedName name="_P1.FTNCbila0450007">#REF!</definedName>
    <definedName name="_P1.FTNCbila0450008">#REF!</definedName>
    <definedName name="_P1.FTNCbila0450009">#REF!</definedName>
    <definedName name="_P1.FTNCbila0450010">#REF!</definedName>
    <definedName name="_P1.FTNCbila0450011">#REF!</definedName>
    <definedName name="_P1.FTNCbila0450012">#REF!</definedName>
    <definedName name="_P1.FTNCbila0450013">#REF!</definedName>
    <definedName name="_P1.FTNCbila0450014">#REF!</definedName>
    <definedName name="_P1.FTNCbila0450015">#REF!</definedName>
    <definedName name="_P1.FTNCbila0450016">#REF!</definedName>
    <definedName name="_P1.FTNCbila0450017">#REF!</definedName>
    <definedName name="_P1.FTNCbila0450018">#REF!</definedName>
    <definedName name="_P1.FTNCbila0451001">#REF!</definedName>
    <definedName name="_P1.FTNCbila0451002">#REF!</definedName>
    <definedName name="_P1.FTNCbila0451003">#REF!</definedName>
    <definedName name="_P1.FTNCbila0451004">#REF!</definedName>
    <definedName name="_P1.FTNCbila0451005">#REF!</definedName>
    <definedName name="_P1.FTNCbila0451006">#REF!</definedName>
    <definedName name="_P1.FTNCbila0451007">#REF!</definedName>
    <definedName name="_P1.FTNCbila0451008">#REF!</definedName>
    <definedName name="_P1.FTNCbila0451009">#REF!</definedName>
    <definedName name="_P1.FTNCbila0451010">#REF!</definedName>
    <definedName name="_P1.FTNCbila0451011">#REF!</definedName>
    <definedName name="_P1.FTNCbila0451012">#REF!</definedName>
    <definedName name="_P1.FTNCbila0451013">#REF!</definedName>
    <definedName name="_P1.FTNCbila0451014">#REF!</definedName>
    <definedName name="_P1.FTNCbila0451015">#REF!</definedName>
    <definedName name="_P1.FTNCbila0451016">#REF!</definedName>
    <definedName name="_P1.FTNCbila0451017">#REF!</definedName>
    <definedName name="_P1.FTNCbila0451018">#REF!</definedName>
    <definedName name="_P1.FTNCbila0452001">#REF!</definedName>
    <definedName name="_P1.FTNCbila0452018">#REF!</definedName>
    <definedName name="_P1.FTNCbila0453001">#REF!</definedName>
    <definedName name="_P1.FTNCbila0453018">#REF!</definedName>
    <definedName name="_P1.FTNCbila0454001">#REF!</definedName>
    <definedName name="_P1.FTNCbila0454018">#REF!</definedName>
    <definedName name="_P1.FTNCbila0455001">#REF!</definedName>
    <definedName name="_P1.FTNCbila0455018">#REF!</definedName>
    <definedName name="_P1.FTNCbila0456001">#REF!</definedName>
    <definedName name="_P1.FTNCbila0456018">#REF!</definedName>
    <definedName name="_P1.FTNCbila0457001">#REF!</definedName>
    <definedName name="_P1.FTNCbila0457018">#REF!</definedName>
    <definedName name="_P1.FTNCbila0458001">#REF!</definedName>
    <definedName name="_P1.FTNCbila0458002">#REF!</definedName>
    <definedName name="_P1.FTNCbila0458003">#REF!</definedName>
    <definedName name="_P1.FTNCbila0458004">#REF!</definedName>
    <definedName name="_P1.FTNCbila0458005">#REF!</definedName>
    <definedName name="_P1.FTNCbila0458006">#REF!</definedName>
    <definedName name="_P1.FTNCbila0458007">#REF!</definedName>
    <definedName name="_P1.FTNCbila0458008">#REF!</definedName>
    <definedName name="_P1.FTNCbila0458009">#REF!</definedName>
    <definedName name="_P1.FTNCbila0458010">#REF!</definedName>
    <definedName name="_P1.FTNCbila0458011">#REF!</definedName>
    <definedName name="_P1.FTNCbila0458012">#REF!</definedName>
    <definedName name="_P1.FTNCbila0458013">#REF!</definedName>
    <definedName name="_P1.FTNCbila0458014">#REF!</definedName>
    <definedName name="_P1.FTNCbila0458015">#REF!</definedName>
    <definedName name="_P1.FTNCbila0458016">#REF!</definedName>
    <definedName name="_P1.FTNCbila0458017">#REF!</definedName>
    <definedName name="_P1.FTNCbila0458018">#REF!</definedName>
    <definedName name="_P1.FTNCbila0459001">#REF!</definedName>
    <definedName name="_P1.FTNCbila0459018">#REF!</definedName>
    <definedName name="_P1.FTNCbila0460001">#REF!</definedName>
    <definedName name="_P1.FTNCbila0460002">#REF!</definedName>
    <definedName name="_P1.FTNCbila0460003">#REF!</definedName>
    <definedName name="_P1.FTNCbila0460004">#REF!</definedName>
    <definedName name="_P1.FTNCbila0460005">#REF!</definedName>
    <definedName name="_P1.FTNCbila0460006">#REF!</definedName>
    <definedName name="_P1.FTNCbila0460007">#REF!</definedName>
    <definedName name="_P1.FTNCbila0460008">#REF!</definedName>
    <definedName name="_P1.FTNCbila0460009">#REF!</definedName>
    <definedName name="_P1.FTNCbila0460010">#REF!</definedName>
    <definedName name="_P1.FTNCbila0460011">#REF!</definedName>
    <definedName name="_P1.FTNCbila0460012">#REF!</definedName>
    <definedName name="_P1.FTNCbila0460013">#REF!</definedName>
    <definedName name="_P1.FTNCbila0460014">#REF!</definedName>
    <definedName name="_P1.FTNCbila0460015">#REF!</definedName>
    <definedName name="_P1.FTNCbila0460016">#REF!</definedName>
    <definedName name="_P1.FTNCbila0460017">#REF!</definedName>
    <definedName name="_P1.FTNCbila0460018">#REF!</definedName>
    <definedName name="_P1.FTNCbila0461001">#REF!</definedName>
    <definedName name="_P1.FTNCbila0461002">#REF!</definedName>
    <definedName name="_P1.FTNCbila0461003">#REF!</definedName>
    <definedName name="_P1.FTNCbila0461004">#REF!</definedName>
    <definedName name="_P1.FTNCbila0461005">#REF!</definedName>
    <definedName name="_P1.FTNCbila0461006">#REF!</definedName>
    <definedName name="_P1.FTNCbila0461007">#REF!</definedName>
    <definedName name="_P1.FTNCbila0461008">#REF!</definedName>
    <definedName name="_P1.FTNCbila0461009">#REF!</definedName>
    <definedName name="_P1.FTNCbila0461010">#REF!</definedName>
    <definedName name="_P1.FTNCbila0461011">#REF!</definedName>
    <definedName name="_P1.FTNCbila0461012">#REF!</definedName>
    <definedName name="_P1.FTNCbila0461013">#REF!</definedName>
    <definedName name="_P1.FTNCbila0461014">#REF!</definedName>
    <definedName name="_P1.FTNCbila0461015">#REF!</definedName>
    <definedName name="_P1.FTNCbila0461016">#REF!</definedName>
    <definedName name="_P1.FTNCbila0461017">#REF!</definedName>
    <definedName name="_P1.FTNCbila0461018">#REF!</definedName>
    <definedName name="_P1.FTNCbila0462001">#REF!</definedName>
    <definedName name="_P1.FTNCbila0462002">#REF!</definedName>
    <definedName name="_P1.FTNCbila0462003">#REF!</definedName>
    <definedName name="_P1.FTNCbila0462004">#REF!</definedName>
    <definedName name="_P1.FTNCbila0462005">#REF!</definedName>
    <definedName name="_P1.FTNCbila0462006">#REF!</definedName>
    <definedName name="_P1.FTNCbila0462007">#REF!</definedName>
    <definedName name="_P1.FTNCbila0462008">#REF!</definedName>
    <definedName name="_P1.FTNCbila0462009">#REF!</definedName>
    <definedName name="_P1.FTNCbila0462010">#REF!</definedName>
    <definedName name="_P1.FTNCbila0462011">#REF!</definedName>
    <definedName name="_P1.FTNCbila0462012">#REF!</definedName>
    <definedName name="_P1.FTNCbila0462013">#REF!</definedName>
    <definedName name="_P1.FTNCbila0462014">#REF!</definedName>
    <definedName name="_P1.FTNCbila0462015">#REF!</definedName>
    <definedName name="_P1.FTNCbila0462016">#REF!</definedName>
    <definedName name="_P1.FTNCbila0462017">#REF!</definedName>
    <definedName name="_P1.FTNCbila0462018">#REF!</definedName>
    <definedName name="_P1.FTNCbila0463001">#REF!</definedName>
    <definedName name="_P1.FTNCbila0463002">#REF!</definedName>
    <definedName name="_P1.FTNCbila0463003">#REF!</definedName>
    <definedName name="_P1.FTNCbila0463004">#REF!</definedName>
    <definedName name="_P1.FTNCbila0463005">#REF!</definedName>
    <definedName name="_P1.FTNCbila0463006">#REF!</definedName>
    <definedName name="_P1.FTNCbila0463007">#REF!</definedName>
    <definedName name="_P1.FTNCbila0463008">#REF!</definedName>
    <definedName name="_P1.FTNCbila0463009">#REF!</definedName>
    <definedName name="_P1.FTNCbila0463010">#REF!</definedName>
    <definedName name="_P1.FTNCbila0463011">#REF!</definedName>
    <definedName name="_P1.FTNCbila0463012">#REF!</definedName>
    <definedName name="_P1.FTNCbila0463013">#REF!</definedName>
    <definedName name="_P1.FTNCbila0463014">#REF!</definedName>
    <definedName name="_P1.FTNCbila0463015">#REF!</definedName>
    <definedName name="_P1.FTNCbila0463016">#REF!</definedName>
    <definedName name="_P1.FTNCbila0463017">#REF!</definedName>
    <definedName name="_P1.FTNCbila0463018">#REF!</definedName>
    <definedName name="_P1.FTNCbila0464001">#REF!</definedName>
    <definedName name="_P1.FTNCbila0464002">#REF!</definedName>
    <definedName name="_P1.FTNCbila0464003">#REF!</definedName>
    <definedName name="_P1.FTNCbila0464004">#REF!</definedName>
    <definedName name="_P1.FTNCbila0464005">#REF!</definedName>
    <definedName name="_P1.FTNCbila0464006">#REF!</definedName>
    <definedName name="_P1.FTNCbila0464007">#REF!</definedName>
    <definedName name="_P1.FTNCbila0464008">#REF!</definedName>
    <definedName name="_P1.FTNCbila0464009">#REF!</definedName>
    <definedName name="_P1.FTNCbila0464010">#REF!</definedName>
    <definedName name="_P1.FTNCbila0464011">#REF!</definedName>
    <definedName name="_P1.FTNCbila0464012">#REF!</definedName>
    <definedName name="_P1.FTNCbila0464013">#REF!</definedName>
    <definedName name="_P1.FTNCbila0464014">#REF!</definedName>
    <definedName name="_P1.FTNCbila0464015">#REF!</definedName>
    <definedName name="_P1.FTNCbila0464016">#REF!</definedName>
    <definedName name="_P1.FTNCbila0464017">#REF!</definedName>
    <definedName name="_P1.FTNCbila0464018">#REF!</definedName>
    <definedName name="_P1.FTNCbila0465001">#REF!</definedName>
    <definedName name="_P1.FTNCbila0465002">#REF!</definedName>
    <definedName name="_P1.FTNCbila0465003">#REF!</definedName>
    <definedName name="_P1.FTNCbila0465004">#REF!</definedName>
    <definedName name="_P1.FTNCbila0465005">#REF!</definedName>
    <definedName name="_P1.FTNCbila0465006">#REF!</definedName>
    <definedName name="_P1.FTNCbila0465007">#REF!</definedName>
    <definedName name="_P1.FTNCbila0465008">#REF!</definedName>
    <definedName name="_P1.FTNCbila0465009">#REF!</definedName>
    <definedName name="_P1.FTNCbila0465010">#REF!</definedName>
    <definedName name="_P1.FTNCbila0465011">#REF!</definedName>
    <definedName name="_P1.FTNCbila0465012">#REF!</definedName>
    <definedName name="_P1.FTNCbila0465013">#REF!</definedName>
    <definedName name="_P1.FTNCbila0465014">#REF!</definedName>
    <definedName name="_P1.FTNCbila0465015">#REF!</definedName>
    <definedName name="_P1.FTNCbila0465016">#REF!</definedName>
    <definedName name="_P1.FTNCbila0465017">#REF!</definedName>
    <definedName name="_P1.FTNCbila0465018">#REF!</definedName>
    <definedName name="_P1.FTNCbila0466001">#REF!</definedName>
    <definedName name="_P1.FTNCbila0466002">#REF!</definedName>
    <definedName name="_P1.FTNCbila0466003">#REF!</definedName>
    <definedName name="_P1.FTNCbila0466004">#REF!</definedName>
    <definedName name="_P1.FTNCbila0466005">#REF!</definedName>
    <definedName name="_P1.FTNCbila0466006">#REF!</definedName>
    <definedName name="_P1.FTNCbila0466007">#REF!</definedName>
    <definedName name="_P1.FTNCbila0466008">#REF!</definedName>
    <definedName name="_P1.FTNCbila0466009">#REF!</definedName>
    <definedName name="_P1.FTNCbila0466010">#REF!</definedName>
    <definedName name="_P1.FTNCbila0466011">#REF!</definedName>
    <definedName name="_P1.FTNCbila0466012">#REF!</definedName>
    <definedName name="_P1.FTNCbila0466013">#REF!</definedName>
    <definedName name="_P1.FTNCbila0466014">#REF!</definedName>
    <definedName name="_P1.FTNCbila0466015">#REF!</definedName>
    <definedName name="_P1.FTNCbila0466016">#REF!</definedName>
    <definedName name="_P1.FTNCbila0466017">#REF!</definedName>
    <definedName name="_P1.FTNCbila0466018">#REF!</definedName>
    <definedName name="_P1.FTNCbila0467001">#REF!</definedName>
    <definedName name="_P1.FTNCbila0467002">#REF!</definedName>
    <definedName name="_P1.FTNCbila0467003">#REF!</definedName>
    <definedName name="_P1.FTNCbila0467004">#REF!</definedName>
    <definedName name="_P1.FTNCbila0467005">#REF!</definedName>
    <definedName name="_P1.FTNCbila0467006">#REF!</definedName>
    <definedName name="_P1.FTNCbila0467007">#REF!</definedName>
    <definedName name="_P1.FTNCbila0467008">#REF!</definedName>
    <definedName name="_P1.FTNCbila0467009">#REF!</definedName>
    <definedName name="_P1.FTNCbila0467010">#REF!</definedName>
    <definedName name="_P1.FTNCbila0467011">#REF!</definedName>
    <definedName name="_P1.FTNCbila0467012">#REF!</definedName>
    <definedName name="_P1.FTNCbila0467013">#REF!</definedName>
    <definedName name="_P1.FTNCbila0467014">#REF!</definedName>
    <definedName name="_P1.FTNCbila0467015">#REF!</definedName>
    <definedName name="_P1.FTNCbila0467016">#REF!</definedName>
    <definedName name="_P1.FTNCbila0467017">#REF!</definedName>
    <definedName name="_P1.FTNCbila0467018">#REF!</definedName>
    <definedName name="_P1.FTNCbila0468001">#REF!</definedName>
    <definedName name="_P1.FTNCbila0468002">#REF!</definedName>
    <definedName name="_P1.FTNCbila0468003">#REF!</definedName>
    <definedName name="_P1.FTNCbila0468004">#REF!</definedName>
    <definedName name="_P1.FTNCbila0468005">#REF!</definedName>
    <definedName name="_P1.FTNCbila0468006">#REF!</definedName>
    <definedName name="_P1.FTNCbila0468007">#REF!</definedName>
    <definedName name="_P1.FTNCbila0468008">#REF!</definedName>
    <definedName name="_P1.FTNCbila0468009">#REF!</definedName>
    <definedName name="_P1.FTNCbila0468010">#REF!</definedName>
    <definedName name="_P1.FTNCbila0468011">#REF!</definedName>
    <definedName name="_P1.FTNCbila0468012">#REF!</definedName>
    <definedName name="_P1.FTNCbila0468013">#REF!</definedName>
    <definedName name="_P1.FTNCbila0468014">#REF!</definedName>
    <definedName name="_P1.FTNCbila0468015">#REF!</definedName>
    <definedName name="_P1.FTNCbila0468016">#REF!</definedName>
    <definedName name="_P1.FTNCbila0468017">#REF!</definedName>
    <definedName name="_P1.FTNCbila0468018">#REF!</definedName>
    <definedName name="_P1.FTNCbila0469001">#REF!</definedName>
    <definedName name="_P1.FTNCbila0469002">#REF!</definedName>
    <definedName name="_P1.FTNCbila0469003">#REF!</definedName>
    <definedName name="_P1.FTNCbila0469004">#REF!</definedName>
    <definedName name="_P1.FTNCbila0469005">#REF!</definedName>
    <definedName name="_P1.FTNCbila0469006">#REF!</definedName>
    <definedName name="_P1.FTNCbila0469007">#REF!</definedName>
    <definedName name="_P1.FTNCbila0469008">#REF!</definedName>
    <definedName name="_P1.FTNCbila0469009">#REF!</definedName>
    <definedName name="_P1.FTNCbila0469010">#REF!</definedName>
    <definedName name="_P1.FTNCbila0469011">#REF!</definedName>
    <definedName name="_P1.FTNCbila0469012">#REF!</definedName>
    <definedName name="_P1.FTNCbila0469013">#REF!</definedName>
    <definedName name="_P1.FTNCbila0469014">#REF!</definedName>
    <definedName name="_P1.FTNCbila0469015">#REF!</definedName>
    <definedName name="_P1.FTNCbila0469016">#REF!</definedName>
    <definedName name="_P1.FTNCbila0469017">#REF!</definedName>
    <definedName name="_P1.FTNCbila0469018">#REF!</definedName>
    <definedName name="_P1.FTNCbila0470001">#REF!</definedName>
    <definedName name="_P1.FTNCbila0470002">#REF!</definedName>
    <definedName name="_P1.FTNCbila0470003">#REF!</definedName>
    <definedName name="_P1.FTNCbila0470004">#REF!</definedName>
    <definedName name="_P1.FTNCbila0470005">#REF!</definedName>
    <definedName name="_P1.FTNCbila0470006">#REF!</definedName>
    <definedName name="_P1.FTNCbila0470007">#REF!</definedName>
    <definedName name="_P1.FTNCbila0470008">#REF!</definedName>
    <definedName name="_P1.FTNCbila0470009">#REF!</definedName>
    <definedName name="_P1.FTNCbila0470010">#REF!</definedName>
    <definedName name="_P1.FTNCbila0470011">#REF!</definedName>
    <definedName name="_P1.FTNCbila0470012">#REF!</definedName>
    <definedName name="_P1.FTNCbila0470013">#REF!</definedName>
    <definedName name="_P1.FTNCbila0470014">#REF!</definedName>
    <definedName name="_P1.FTNCbila0470015">#REF!</definedName>
    <definedName name="_P1.FTNCbila0470016">#REF!</definedName>
    <definedName name="_P1.FTNCbila0470017">#REF!</definedName>
    <definedName name="_P1.FTNCbila0470018">#REF!</definedName>
    <definedName name="_P1.FTNCbila0471001">#REF!</definedName>
    <definedName name="_P1.FTNCbila0471002">#REF!</definedName>
    <definedName name="_P1.FTNCbila0471003">#REF!</definedName>
    <definedName name="_P1.FTNCbila0471004">#REF!</definedName>
    <definedName name="_P1.FTNCbila0471005">#REF!</definedName>
    <definedName name="_P1.FTNCbila0471006">#REF!</definedName>
    <definedName name="_P1.FTNCbila0471007">#REF!</definedName>
    <definedName name="_P1.FTNCbila0471008">#REF!</definedName>
    <definedName name="_P1.FTNCbila0471009">#REF!</definedName>
    <definedName name="_P1.FTNCbila0471010">#REF!</definedName>
    <definedName name="_P1.FTNCbila0471011">#REF!</definedName>
    <definedName name="_P1.FTNCbila0471012">#REF!</definedName>
    <definedName name="_P1.FTNCbila0471013">#REF!</definedName>
    <definedName name="_P1.FTNCbila0471014">#REF!</definedName>
    <definedName name="_P1.FTNCbila0471015">#REF!</definedName>
    <definedName name="_P1.FTNCbila0471016">#REF!</definedName>
    <definedName name="_P1.FTNCbila0471017">#REF!</definedName>
    <definedName name="_P1.FTNCbila0471018">#REF!</definedName>
    <definedName name="_P1.FTNCbila0472001">#REF!</definedName>
    <definedName name="_P1.FTNCbila0472002">#REF!</definedName>
    <definedName name="_P1.FTNCbila0472003">#REF!</definedName>
    <definedName name="_P1.FTNCbila0472004">#REF!</definedName>
    <definedName name="_P1.FTNCbila0472005">#REF!</definedName>
    <definedName name="_P1.FTNCbila0472006">#REF!</definedName>
    <definedName name="_P1.FTNCbila0472007">#REF!</definedName>
    <definedName name="_P1.FTNCbila0472008">#REF!</definedName>
    <definedName name="_P1.FTNCbila0472009">#REF!</definedName>
    <definedName name="_P1.FTNCbila0472010">#REF!</definedName>
    <definedName name="_P1.FTNCbila0472011">#REF!</definedName>
    <definedName name="_P1.FTNCbila0472012">#REF!</definedName>
    <definedName name="_P1.FTNCbila0472013">#REF!</definedName>
    <definedName name="_P1.FTNCbila0472014">#REF!</definedName>
    <definedName name="_P1.FTNCbila0472015">#REF!</definedName>
    <definedName name="_P1.FTNCbila0472016">#REF!</definedName>
    <definedName name="_P1.FTNCbila0472017">#REF!</definedName>
    <definedName name="_P1.FTNCbila0472018">#REF!</definedName>
    <definedName name="_P1.FTNCbila0473001">#REF!</definedName>
    <definedName name="_P1.FTNCbila0473002">#REF!</definedName>
    <definedName name="_P1.FTNCbila0473003">#REF!</definedName>
    <definedName name="_P1.FTNCbila0473004">#REF!</definedName>
    <definedName name="_P1.FTNCbila0473005">#REF!</definedName>
    <definedName name="_P1.FTNCbila0473006">#REF!</definedName>
    <definedName name="_P1.FTNCbila0473007">#REF!</definedName>
    <definedName name="_P1.FTNCbila0473008">#REF!</definedName>
    <definedName name="_P1.FTNCbila0473009">#REF!</definedName>
    <definedName name="_P1.FTNCbila0473010">#REF!</definedName>
    <definedName name="_P1.FTNCbila0473011">#REF!</definedName>
    <definedName name="_P1.FTNCbila0473012">#REF!</definedName>
    <definedName name="_P1.FTNCbila0473013">#REF!</definedName>
    <definedName name="_P1.FTNCbila0473014">#REF!</definedName>
    <definedName name="_P1.FTNCbila0473015">#REF!</definedName>
    <definedName name="_P1.FTNCbila0473016">#REF!</definedName>
    <definedName name="_P1.FTNCbila0473017">#REF!</definedName>
    <definedName name="_P1.FTNCbila0473018">#REF!</definedName>
    <definedName name="_P1.FTNCbila0474001">#REF!</definedName>
    <definedName name="_P1.FTNCbila0474002">#REF!</definedName>
    <definedName name="_P1.FTNCbila0474003">#REF!</definedName>
    <definedName name="_P1.FTNCbila0474004">#REF!</definedName>
    <definedName name="_P1.FTNCbila0474005">#REF!</definedName>
    <definedName name="_P1.FTNCbila0474006">#REF!</definedName>
    <definedName name="_P1.FTNCbila0474007">#REF!</definedName>
    <definedName name="_P1.FTNCbila0474008">#REF!</definedName>
    <definedName name="_P1.FTNCbila0474009">#REF!</definedName>
    <definedName name="_P1.FTNCbila0474010">#REF!</definedName>
    <definedName name="_P1.FTNCbila0474011">#REF!</definedName>
    <definedName name="_P1.FTNCbila0474012">#REF!</definedName>
    <definedName name="_P1.FTNCbila0474013">#REF!</definedName>
    <definedName name="_P1.FTNCbila0474014">#REF!</definedName>
    <definedName name="_P1.FTNCbila0474015">#REF!</definedName>
    <definedName name="_P1.FTNCbila0474016">#REF!</definedName>
    <definedName name="_P1.FTNCbila0474017">#REF!</definedName>
    <definedName name="_P1.FTNCbila0474018">#REF!</definedName>
    <definedName name="_P1.FTNCbila0475001">#REF!</definedName>
    <definedName name="_P1.FTNCbila0475002">#REF!</definedName>
    <definedName name="_P1.FTNCbila0475003">#REF!</definedName>
    <definedName name="_P1.FTNCbila0475004">#REF!</definedName>
    <definedName name="_P1.FTNCbila0475005">#REF!</definedName>
    <definedName name="_P1.FTNCbila0475006">#REF!</definedName>
    <definedName name="_P1.FTNCbila0475007">#REF!</definedName>
    <definedName name="_P1.FTNCbila0475008">#REF!</definedName>
    <definedName name="_P1.FTNCbila0475009">#REF!</definedName>
    <definedName name="_P1.FTNCbila0475010">#REF!</definedName>
    <definedName name="_P1.FTNCbila0475011">#REF!</definedName>
    <definedName name="_P1.FTNCbila0475012">#REF!</definedName>
    <definedName name="_P1.FTNCbila0475013">#REF!</definedName>
    <definedName name="_P1.FTNCbila0475014">#REF!</definedName>
    <definedName name="_P1.FTNCbila0475015">#REF!</definedName>
    <definedName name="_P1.FTNCbila0475016">#REF!</definedName>
    <definedName name="_P1.FTNCbila0475017">#REF!</definedName>
    <definedName name="_P1.FTNCbila0475018">#REF!</definedName>
    <definedName name="_P1.FTNCbila0476001">#REF!</definedName>
    <definedName name="_P1.FTNCbila0476002">#REF!</definedName>
    <definedName name="_P1.FTNCbila0476003">#REF!</definedName>
    <definedName name="_P1.FTNCbila0476004">#REF!</definedName>
    <definedName name="_P1.FTNCbila0476005">#REF!</definedName>
    <definedName name="_P1.FTNCbila0476006">#REF!</definedName>
    <definedName name="_P1.FTNCbila0476007">#REF!</definedName>
    <definedName name="_P1.FTNCbila0476008">#REF!</definedName>
    <definedName name="_P1.FTNCbila0476009">#REF!</definedName>
    <definedName name="_P1.FTNCbila0476010">#REF!</definedName>
    <definedName name="_P1.FTNCbila0476011">#REF!</definedName>
    <definedName name="_P1.FTNCbila0476012">#REF!</definedName>
    <definedName name="_P1.FTNCbila0476013">#REF!</definedName>
    <definedName name="_P1.FTNCbila0476014">#REF!</definedName>
    <definedName name="_P1.FTNCbila0476015">#REF!</definedName>
    <definedName name="_P1.FTNCbila0476016">#REF!</definedName>
    <definedName name="_P1.FTNCbila0476017">#REF!</definedName>
    <definedName name="_P1.FTNCbila0476018">#REF!</definedName>
    <definedName name="_P1.FTNCbila0477001">#REF!</definedName>
    <definedName name="_P1.FTNCbila0477002">#REF!</definedName>
    <definedName name="_P1.FTNCbila0477003">#REF!</definedName>
    <definedName name="_P1.FTNCbila0477004">#REF!</definedName>
    <definedName name="_P1.FTNCbila0477005">#REF!</definedName>
    <definedName name="_P1.FTNCbila0477006">#REF!</definedName>
    <definedName name="_P1.FTNCbila0477007">#REF!</definedName>
    <definedName name="_P1.FTNCbila0477008">#REF!</definedName>
    <definedName name="_P1.FTNCbila0477009">#REF!</definedName>
    <definedName name="_P1.FTNCbila0477010">#REF!</definedName>
    <definedName name="_P1.FTNCbila0477011">#REF!</definedName>
    <definedName name="_P1.FTNCbila0477012">#REF!</definedName>
    <definedName name="_P1.FTNCbila0477013">#REF!</definedName>
    <definedName name="_P1.FTNCbila0477014">#REF!</definedName>
    <definedName name="_P1.FTNCbila0477015">#REF!</definedName>
    <definedName name="_P1.FTNCbila0477016">#REF!</definedName>
    <definedName name="_P1.FTNCbila0477017">#REF!</definedName>
    <definedName name="_P1.FTNCbila0477018">#REF!</definedName>
    <definedName name="_P1.FTNCbila0478001">#REF!</definedName>
    <definedName name="_P1.FTNCbila0478002">#REF!</definedName>
    <definedName name="_P1.FTNCbila0478003">#REF!</definedName>
    <definedName name="_P1.FTNCbila0478004">#REF!</definedName>
    <definedName name="_P1.FTNCbila0478005">#REF!</definedName>
    <definedName name="_P1.FTNCbila0478006">#REF!</definedName>
    <definedName name="_P1.FTNCbila0478007">#REF!</definedName>
    <definedName name="_P1.FTNCbila0478008">#REF!</definedName>
    <definedName name="_P1.FTNCbila0478009">#REF!</definedName>
    <definedName name="_P1.FTNCbila0478010">#REF!</definedName>
    <definedName name="_P1.FTNCbila0478011">#REF!</definedName>
    <definedName name="_P1.FTNCbila0478012">#REF!</definedName>
    <definedName name="_P1.FTNCbila0478013">#REF!</definedName>
    <definedName name="_P1.FTNCbila0478014">#REF!</definedName>
    <definedName name="_P1.FTNCbila0478015">#REF!</definedName>
    <definedName name="_P1.FTNCbila0478016">#REF!</definedName>
    <definedName name="_P1.FTNCbila0478017">#REF!</definedName>
    <definedName name="_P1.FTNCbila0478018">#REF!</definedName>
    <definedName name="_P1.FTNCbila0479001">#REF!</definedName>
    <definedName name="_P1.FTNCbila0479002">#REF!</definedName>
    <definedName name="_P1.FTNCbila0479003">#REF!</definedName>
    <definedName name="_P1.FTNCbila0479004">#REF!</definedName>
    <definedName name="_P1.FTNCbila0479005">#REF!</definedName>
    <definedName name="_P1.FTNCbila0479006">#REF!</definedName>
    <definedName name="_P1.FTNCbila0479007">#REF!</definedName>
    <definedName name="_P1.FTNCbila0479008">#REF!</definedName>
    <definedName name="_P1.FTNCbila0479009">#REF!</definedName>
    <definedName name="_P1.FTNCbila0479010">#REF!</definedName>
    <definedName name="_P1.FTNCbila0479011">#REF!</definedName>
    <definedName name="_P1.FTNCbila0479012">#REF!</definedName>
    <definedName name="_P1.FTNCbila0479013">#REF!</definedName>
    <definedName name="_P1.FTNCbila0479014">#REF!</definedName>
    <definedName name="_P1.FTNCbila0479015">#REF!</definedName>
    <definedName name="_P1.FTNCbila0479016">#REF!</definedName>
    <definedName name="_P1.FTNCbila0479017">#REF!</definedName>
    <definedName name="_P1.FTNCbila0479018">#REF!</definedName>
    <definedName name="_P1.FTNCbila0480001">#REF!</definedName>
    <definedName name="_P1.FTNCbila0480002">#REF!</definedName>
    <definedName name="_P1.FTNCbila0480003">#REF!</definedName>
    <definedName name="_P1.FTNCbila0480004">#REF!</definedName>
    <definedName name="_P1.FTNCbila0480005">#REF!</definedName>
    <definedName name="_P1.FTNCbila0480006">#REF!</definedName>
    <definedName name="_P1.FTNCbila0480007">#REF!</definedName>
    <definedName name="_P1.FTNCbila0480008">#REF!</definedName>
    <definedName name="_P1.FTNCbila0480009">#REF!</definedName>
    <definedName name="_P1.FTNCbila0480010">#REF!</definedName>
    <definedName name="_P1.FTNCbila0480011">#REF!</definedName>
    <definedName name="_P1.FTNCbila0480012">#REF!</definedName>
    <definedName name="_P1.FTNCbila0480013">#REF!</definedName>
    <definedName name="_P1.FTNCbila0480014">#REF!</definedName>
    <definedName name="_P1.FTNCbila0480015">#REF!</definedName>
    <definedName name="_P1.FTNCbila0480016">#REF!</definedName>
    <definedName name="_P1.FTNCbila0480017">#REF!</definedName>
    <definedName name="_P1.FTNCbila0480018">#REF!</definedName>
    <definedName name="_P1.FTNCbila0481001">#REF!</definedName>
    <definedName name="_P1.FTNCbila0481002">#REF!</definedName>
    <definedName name="_P1.FTNCbila0481003">#REF!</definedName>
    <definedName name="_P1.FTNCbila0481004">#REF!</definedName>
    <definedName name="_P1.FTNCbila0481005">#REF!</definedName>
    <definedName name="_P1.FTNCbila0481006">#REF!</definedName>
    <definedName name="_P1.FTNCbila0481007">#REF!</definedName>
    <definedName name="_P1.FTNCbila0481008">#REF!</definedName>
    <definedName name="_P1.FTNCbila0481009">#REF!</definedName>
    <definedName name="_P1.FTNCbila0481010">#REF!</definedName>
    <definedName name="_P1.FTNCbila0481011">#REF!</definedName>
    <definedName name="_P1.FTNCbila0481012">#REF!</definedName>
    <definedName name="_P1.FTNCbila0481013">#REF!</definedName>
    <definedName name="_P1.FTNCbila0481014">#REF!</definedName>
    <definedName name="_P1.FTNCbila0481015">#REF!</definedName>
    <definedName name="_P1.FTNCbila0481016">#REF!</definedName>
    <definedName name="_P1.FTNCbila0481017">#REF!</definedName>
    <definedName name="_P1.FTNCbila0481018">#REF!</definedName>
    <definedName name="_P1.FTNCbila0482001">#REF!</definedName>
    <definedName name="_P1.FTNCbila0482002">#REF!</definedName>
    <definedName name="_P1.FTNCbila0482003">#REF!</definedName>
    <definedName name="_P1.FTNCbila0482004">#REF!</definedName>
    <definedName name="_P1.FTNCbila0482005">#REF!</definedName>
    <definedName name="_P1.FTNCbila0482006">#REF!</definedName>
    <definedName name="_P1.FTNCbila0482007">#REF!</definedName>
    <definedName name="_P1.FTNCbila0482008">#REF!</definedName>
    <definedName name="_P1.FTNCbila0482009">#REF!</definedName>
    <definedName name="_P1.FTNCbila0482010">#REF!</definedName>
    <definedName name="_P1.FTNCbila0482011">#REF!</definedName>
    <definedName name="_P1.FTNCbila0482012">#REF!</definedName>
    <definedName name="_P1.FTNCbila0482013">#REF!</definedName>
    <definedName name="_P1.FTNCbila0482014">#REF!</definedName>
    <definedName name="_P1.FTNCbila0482015">#REF!</definedName>
    <definedName name="_P1.FTNCbila0482016">#REF!</definedName>
    <definedName name="_P1.FTNCbila0482017">#REF!</definedName>
    <definedName name="_P1.FTNCbila0482018">#REF!</definedName>
    <definedName name="_P1.FTNCbila0483001">#REF!</definedName>
    <definedName name="_P1.FTNCbila0483002">#REF!</definedName>
    <definedName name="_P1.FTNCbila0483003">#REF!</definedName>
    <definedName name="_P1.FTNCbila0483004">#REF!</definedName>
    <definedName name="_P1.FTNCbila0483005">#REF!</definedName>
    <definedName name="_P1.FTNCbila0483006">#REF!</definedName>
    <definedName name="_P1.FTNCbila0483007">#REF!</definedName>
    <definedName name="_P1.FTNCbila0483008">#REF!</definedName>
    <definedName name="_P1.FTNCbila0483009">#REF!</definedName>
    <definedName name="_P1.FTNCbila0483010">#REF!</definedName>
    <definedName name="_P1.FTNCbila0483011">#REF!</definedName>
    <definedName name="_P1.FTNCbila0483012">#REF!</definedName>
    <definedName name="_P1.FTNCbila0483013">#REF!</definedName>
    <definedName name="_P1.FTNCbila0483014">#REF!</definedName>
    <definedName name="_P1.FTNCbila0483015">#REF!</definedName>
    <definedName name="_P1.FTNCbila0483016">#REF!</definedName>
    <definedName name="_P1.FTNCbila0483017">#REF!</definedName>
    <definedName name="_P1.FTNCbila0483018">#REF!</definedName>
    <definedName name="_P1.FTNCbila0484001">#REF!</definedName>
    <definedName name="_P1.FTNCbila0484002">#REF!</definedName>
    <definedName name="_P1.FTNCbila0484003">#REF!</definedName>
    <definedName name="_P1.FTNCbila0484004">#REF!</definedName>
    <definedName name="_P1.FTNCbila0484005">#REF!</definedName>
    <definedName name="_P1.FTNCbila0484006">#REF!</definedName>
    <definedName name="_P1.FTNCbila0484007">#REF!</definedName>
    <definedName name="_P1.FTNCbila0484008">#REF!</definedName>
    <definedName name="_P1.FTNCbila0484009">#REF!</definedName>
    <definedName name="_P1.FTNCbila0484010">#REF!</definedName>
    <definedName name="_P1.FTNCbila0484011">#REF!</definedName>
    <definedName name="_P1.FTNCbila0484012">#REF!</definedName>
    <definedName name="_P1.FTNCbila0484013">#REF!</definedName>
    <definedName name="_P1.FTNCbila0484014">#REF!</definedName>
    <definedName name="_P1.FTNCbila0484015">#REF!</definedName>
    <definedName name="_P1.FTNCbila0484016">#REF!</definedName>
    <definedName name="_P1.FTNCbila0484017">#REF!</definedName>
    <definedName name="_P1.FTNCbila0484018">#REF!</definedName>
    <definedName name="_P1.FTNCbila0485001">#REF!</definedName>
    <definedName name="_P1.FTNCbila0485002">#REF!</definedName>
    <definedName name="_P1.FTNCbila0485003">#REF!</definedName>
    <definedName name="_P1.FTNCbila0485004">#REF!</definedName>
    <definedName name="_P1.FTNCbila0485005">#REF!</definedName>
    <definedName name="_P1.FTNCbila0485006">#REF!</definedName>
    <definedName name="_P1.FTNCbila0485007">#REF!</definedName>
    <definedName name="_P1.FTNCbila0485008">#REF!</definedName>
    <definedName name="_P1.FTNCbila0485009">#REF!</definedName>
    <definedName name="_P1.FTNCbila0485010">#REF!</definedName>
    <definedName name="_P1.FTNCbila0485011">#REF!</definedName>
    <definedName name="_P1.FTNCbila0485012">#REF!</definedName>
    <definedName name="_P1.FTNCbila0485013">#REF!</definedName>
    <definedName name="_P1.FTNCbila0485014">#REF!</definedName>
    <definedName name="_P1.FTNCbila0485015">#REF!</definedName>
    <definedName name="_P1.FTNCbila0485016">#REF!</definedName>
    <definedName name="_P1.FTNCbila0485017">#REF!</definedName>
    <definedName name="_P1.FTNCbila0485018">#REF!</definedName>
    <definedName name="_P1.FTNCbila0486001">#REF!</definedName>
    <definedName name="_P1.FTNCbila0486002">#REF!</definedName>
    <definedName name="_P1.FTNCbila0486003">#REF!</definedName>
    <definedName name="_P1.FTNCbila0486004">#REF!</definedName>
    <definedName name="_P1.FTNCbila0486005">#REF!</definedName>
    <definedName name="_P1.FTNCbila0486006">#REF!</definedName>
    <definedName name="_P1.FTNCbila0486007">#REF!</definedName>
    <definedName name="_P1.FTNCbila0486008">#REF!</definedName>
    <definedName name="_P1.FTNCbila0486009">#REF!</definedName>
    <definedName name="_P1.FTNCbila0486010">#REF!</definedName>
    <definedName name="_P1.FTNCbila0486011">#REF!</definedName>
    <definedName name="_P1.FTNCbila0486012">#REF!</definedName>
    <definedName name="_P1.FTNCbila0486013">#REF!</definedName>
    <definedName name="_P1.FTNCbila0486014">#REF!</definedName>
    <definedName name="_P1.FTNCbila0486015">#REF!</definedName>
    <definedName name="_P1.FTNCbila0486016">#REF!</definedName>
    <definedName name="_P1.FTNCbila0486017">#REF!</definedName>
    <definedName name="_P1.FTNCbila0486018">#REF!</definedName>
    <definedName name="_P1.FTNCbila0487001">#REF!</definedName>
    <definedName name="_P1.FTNCbila0487002">#REF!</definedName>
    <definedName name="_P1.FTNCbila0487003">#REF!</definedName>
    <definedName name="_P1.FTNCbila0487004">#REF!</definedName>
    <definedName name="_P1.FTNCbila0487005">#REF!</definedName>
    <definedName name="_P1.FTNCbila0487006">#REF!</definedName>
    <definedName name="_P1.FTNCbila0487007">#REF!</definedName>
    <definedName name="_P1.FTNCbila0487008">#REF!</definedName>
    <definedName name="_P1.FTNCbila0487009">#REF!</definedName>
    <definedName name="_P1.FTNCbila0487010">#REF!</definedName>
    <definedName name="_P1.FTNCbila0487011">#REF!</definedName>
    <definedName name="_P1.FTNCbila0487012">#REF!</definedName>
    <definedName name="_P1.FTNCbila0487013">#REF!</definedName>
    <definedName name="_P1.FTNCbila0487014">#REF!</definedName>
    <definedName name="_P1.FTNCbila0487015">#REF!</definedName>
    <definedName name="_P1.FTNCbila0487016">#REF!</definedName>
    <definedName name="_P1.FTNCbila0487017">#REF!</definedName>
    <definedName name="_P1.FTNCbila0487018">#REF!</definedName>
    <definedName name="_P1.FTNCbila0488001">#REF!</definedName>
    <definedName name="_P1.FTNCbila0488002">#REF!</definedName>
    <definedName name="_P1.FTNCbila0488003">#REF!</definedName>
    <definedName name="_P1.FTNCbila0488004">#REF!</definedName>
    <definedName name="_P1.FTNCbila0488005">#REF!</definedName>
    <definedName name="_P1.FTNCbila0488006">#REF!</definedName>
    <definedName name="_P1.FTNCbila0488007">#REF!</definedName>
    <definedName name="_P1.FTNCbila0488008">#REF!</definedName>
    <definedName name="_P1.FTNCbila0488009">#REF!</definedName>
    <definedName name="_P1.FTNCbila0488010">#REF!</definedName>
    <definedName name="_P1.FTNCbila0488011">#REF!</definedName>
    <definedName name="_P1.FTNCbila0488012">#REF!</definedName>
    <definedName name="_P1.FTNCbila0488013">#REF!</definedName>
    <definedName name="_P1.FTNCbila0488014">#REF!</definedName>
    <definedName name="_P1.FTNCbila0488015">#REF!</definedName>
    <definedName name="_P1.FTNCbila0488016">#REF!</definedName>
    <definedName name="_P1.FTNCbila0488017">#REF!</definedName>
    <definedName name="_P1.FTNCbila0488018">#REF!</definedName>
    <definedName name="_P1.FTNCbila0489001">#REF!</definedName>
    <definedName name="_P1.FTNCbila0489002">#REF!</definedName>
    <definedName name="_P1.FTNCbila0489003">#REF!</definedName>
    <definedName name="_P1.FTNCbila0489004">#REF!</definedName>
    <definedName name="_P1.FTNCbila0489005">#REF!</definedName>
    <definedName name="_P1.FTNCbila0489006">#REF!</definedName>
    <definedName name="_P1.FTNCbila0489007">#REF!</definedName>
    <definedName name="_P1.FTNCbila0489008">#REF!</definedName>
    <definedName name="_P1.FTNCbila0489009">#REF!</definedName>
    <definedName name="_P1.FTNCbila0489010">#REF!</definedName>
    <definedName name="_P1.FTNCbila0489011">#REF!</definedName>
    <definedName name="_P1.FTNCbila0489012">#REF!</definedName>
    <definedName name="_P1.FTNCbila0489013">#REF!</definedName>
    <definedName name="_P1.FTNCbila0489014">#REF!</definedName>
    <definedName name="_P1.FTNCbila0489015">#REF!</definedName>
    <definedName name="_P1.FTNCbila0489016">#REF!</definedName>
    <definedName name="_P1.FTNCbila0489017">#REF!</definedName>
    <definedName name="_P1.FTNCbila0489018">#REF!</definedName>
    <definedName name="_P1.FTNCbila0490001">#REF!</definedName>
    <definedName name="_P1.FTNCbila0490002">#REF!</definedName>
    <definedName name="_P1.FTNCbila0490003">#REF!</definedName>
    <definedName name="_P1.FTNCbila0490004">#REF!</definedName>
    <definedName name="_P1.FTNCbila0490005">#REF!</definedName>
    <definedName name="_P1.FTNCbila0490006">#REF!</definedName>
    <definedName name="_P1.FTNCbila0490007">#REF!</definedName>
    <definedName name="_P1.FTNCbila0490008">#REF!</definedName>
    <definedName name="_P1.FTNCbila0490009">#REF!</definedName>
    <definedName name="_P1.FTNCbila0490010">#REF!</definedName>
    <definedName name="_P1.FTNCbila0490011">#REF!</definedName>
    <definedName name="_P1.FTNCbila0490012">#REF!</definedName>
    <definedName name="_P1.FTNCbila0490013">#REF!</definedName>
    <definedName name="_P1.FTNCbila0490014">#REF!</definedName>
    <definedName name="_P1.FTNCbila0490015">#REF!</definedName>
    <definedName name="_P1.FTNCbila0490016">#REF!</definedName>
    <definedName name="_P1.FTNCbila0490017">#REF!</definedName>
    <definedName name="_P1.FTNCbila0490018">#REF!</definedName>
    <definedName name="_P1.FTNCbila0491001">#REF!</definedName>
    <definedName name="_P1.FTNCbila0491002">#REF!</definedName>
    <definedName name="_P1.FTNCbila0491003">#REF!</definedName>
    <definedName name="_P1.FTNCbila0491004">#REF!</definedName>
    <definedName name="_P1.FTNCbila0491005">#REF!</definedName>
    <definedName name="_P1.FTNCbila0491006">#REF!</definedName>
    <definedName name="_P1.FTNCbila0491007">#REF!</definedName>
    <definedName name="_P1.FTNCbila0491008">#REF!</definedName>
    <definedName name="_P1.FTNCbila0491009">#REF!</definedName>
    <definedName name="_P1.FTNCbila0491010">#REF!</definedName>
    <definedName name="_P1.FTNCbila0491011">#REF!</definedName>
    <definedName name="_P1.FTNCbila0491012">#REF!</definedName>
    <definedName name="_P1.FTNCbila0491013">#REF!</definedName>
    <definedName name="_P1.FTNCbila0491014">#REF!</definedName>
    <definedName name="_P1.FTNCbila0491015">#REF!</definedName>
    <definedName name="_P1.FTNCbila0491016">#REF!</definedName>
    <definedName name="_P1.FTNCbila0491017">#REF!</definedName>
    <definedName name="_P1.FTNCbila0491018">#REF!</definedName>
    <definedName name="_P1.FTNCbila0492001">#REF!</definedName>
    <definedName name="_P1.FTNCbila0492002">#REF!</definedName>
    <definedName name="_P1.FTNCbila0492003">#REF!</definedName>
    <definedName name="_P1.FTNCbila0492004">#REF!</definedName>
    <definedName name="_P1.FTNCbila0492005">#REF!</definedName>
    <definedName name="_P1.FTNCbila0492006">#REF!</definedName>
    <definedName name="_P1.FTNCbila0492007">#REF!</definedName>
    <definedName name="_P1.FTNCbila0492008">#REF!</definedName>
    <definedName name="_P1.FTNCbila0492009">#REF!</definedName>
    <definedName name="_P1.FTNCbila0492010">#REF!</definedName>
    <definedName name="_P1.FTNCbila0492011">#REF!</definedName>
    <definedName name="_P1.FTNCbila0492012">#REF!</definedName>
    <definedName name="_P1.FTNCbila0492013">#REF!</definedName>
    <definedName name="_P1.FTNCbila0492014">#REF!</definedName>
    <definedName name="_P1.FTNCbila0492015">#REF!</definedName>
    <definedName name="_P1.FTNCbila0492016">#REF!</definedName>
    <definedName name="_P1.FTNCbila0492017">#REF!</definedName>
    <definedName name="_P1.FTNCbila0492018">#REF!</definedName>
    <definedName name="_P1.FTNCbila0493001">#REF!</definedName>
    <definedName name="_P1.FTNCbila0493002">#REF!</definedName>
    <definedName name="_P1.FTNCbila0493003">#REF!</definedName>
    <definedName name="_P1.FTNCbila0493004">#REF!</definedName>
    <definedName name="_P1.FTNCbila0493005">#REF!</definedName>
    <definedName name="_P1.FTNCbila0493006">#REF!</definedName>
    <definedName name="_P1.FTNCbila0493007">#REF!</definedName>
    <definedName name="_P1.FTNCbila0493008">#REF!</definedName>
    <definedName name="_P1.FTNCbila0493009">#REF!</definedName>
    <definedName name="_P1.FTNCbila0493010">#REF!</definedName>
    <definedName name="_P1.FTNCbila0493011">#REF!</definedName>
    <definedName name="_P1.FTNCbila0493012">#REF!</definedName>
    <definedName name="_P1.FTNCbila0493013">#REF!</definedName>
    <definedName name="_P1.FTNCbila0493014">#REF!</definedName>
    <definedName name="_P1.FTNCbila0493015">#REF!</definedName>
    <definedName name="_P1.FTNCbila0493016">#REF!</definedName>
    <definedName name="_P1.FTNCbila0493017">#REF!</definedName>
    <definedName name="_P1.FTNCbila0493018">#REF!</definedName>
    <definedName name="_P1.FTNCbila0494001">#REF!</definedName>
    <definedName name="_P1.FTNCbila0494002">#REF!</definedName>
    <definedName name="_P1.FTNCbila0494003">#REF!</definedName>
    <definedName name="_P1.FTNCbila0494004">#REF!</definedName>
    <definedName name="_P1.FTNCbila0494005">#REF!</definedName>
    <definedName name="_P1.FTNCbila0494006">#REF!</definedName>
    <definedName name="_P1.FTNCbila0494007">#REF!</definedName>
    <definedName name="_P1.FTNCbila0494008">#REF!</definedName>
    <definedName name="_P1.FTNCbila0494009">#REF!</definedName>
    <definedName name="_P1.FTNCbila0494010">#REF!</definedName>
    <definedName name="_P1.FTNCbila0494011">#REF!</definedName>
    <definedName name="_P1.FTNCbila0494012">#REF!</definedName>
    <definedName name="_P1.FTNCbila0494013">#REF!</definedName>
    <definedName name="_P1.FTNCbila0494014">#REF!</definedName>
    <definedName name="_P1.FTNCbila0494015">#REF!</definedName>
    <definedName name="_P1.FTNCbila0494016">#REF!</definedName>
    <definedName name="_P1.FTNCbila0494017">#REF!</definedName>
    <definedName name="_P1.FTNCbila0494018">#REF!</definedName>
    <definedName name="_P1.FTNCbila0495001">#REF!</definedName>
    <definedName name="_P1.FTNCbila0495002">#REF!</definedName>
    <definedName name="_P1.FTNCbila0495003">#REF!</definedName>
    <definedName name="_P1.FTNCbila0495004">#REF!</definedName>
    <definedName name="_P1.FTNCbila0495005">#REF!</definedName>
    <definedName name="_P1.FTNCbila0495006">#REF!</definedName>
    <definedName name="_P1.FTNCbila0495007">#REF!</definedName>
    <definedName name="_P1.FTNCbila0495008">#REF!</definedName>
    <definedName name="_P1.FTNCbila0495009">#REF!</definedName>
    <definedName name="_P1.FTNCbila0495010">#REF!</definedName>
    <definedName name="_P1.FTNCbila0495011">#REF!</definedName>
    <definedName name="_P1.FTNCbila0495012">#REF!</definedName>
    <definedName name="_P1.FTNCbila0495013">#REF!</definedName>
    <definedName name="_P1.FTNCbila0495014">#REF!</definedName>
    <definedName name="_P1.FTNCbila0495015">#REF!</definedName>
    <definedName name="_P1.FTNCbila0495016">#REF!</definedName>
    <definedName name="_P1.FTNCbila0495017">#REF!</definedName>
    <definedName name="_P1.FTNCbila0495018">#REF!</definedName>
    <definedName name="_P1.FTNCbila0496001">#REF!</definedName>
    <definedName name="_P1.FTNCbila0496002">#REF!</definedName>
    <definedName name="_P1.FTNCbila0496003">#REF!</definedName>
    <definedName name="_P1.FTNCbila0496004">#REF!</definedName>
    <definedName name="_P1.FTNCbila0496005">#REF!</definedName>
    <definedName name="_P1.FTNCbila0496006">#REF!</definedName>
    <definedName name="_P1.FTNCbila0496007">#REF!</definedName>
    <definedName name="_P1.FTNCbila0496008">#REF!</definedName>
    <definedName name="_P1.FTNCbila0496009">#REF!</definedName>
    <definedName name="_P1.FTNCbila0496010">#REF!</definedName>
    <definedName name="_P1.FTNCbila0496011">#REF!</definedName>
    <definedName name="_P1.FTNCbila0496012">#REF!</definedName>
    <definedName name="_P1.FTNCbila0496013">#REF!</definedName>
    <definedName name="_P1.FTNCbila0496014">#REF!</definedName>
    <definedName name="_P1.FTNCbila0496015">#REF!</definedName>
    <definedName name="_P1.FTNCbila0496016">#REF!</definedName>
    <definedName name="_P1.FTNCbila0496017">#REF!</definedName>
    <definedName name="_P1.FTNCbila0496018">#REF!</definedName>
    <definedName name="_P1.FTNCbila0497001">#REF!</definedName>
    <definedName name="_P1.FTNCbila0497002">#REF!</definedName>
    <definedName name="_P1.FTNCbila0497003">#REF!</definedName>
    <definedName name="_P1.FTNCbila0497004">#REF!</definedName>
    <definedName name="_P1.FTNCbila0497005">#REF!</definedName>
    <definedName name="_P1.FTNCbila0497006">#REF!</definedName>
    <definedName name="_P1.FTNCbila0497007">#REF!</definedName>
    <definedName name="_P1.FTNCbila0497008">#REF!</definedName>
    <definedName name="_P1.FTNCbila0497009">#REF!</definedName>
    <definedName name="_P1.FTNCbila0497010">#REF!</definedName>
    <definedName name="_P1.FTNCbila0497011">#REF!</definedName>
    <definedName name="_P1.FTNCbila0497012">#REF!</definedName>
    <definedName name="_P1.FTNCbila0497013">#REF!</definedName>
    <definedName name="_P1.FTNCbila0497014">#REF!</definedName>
    <definedName name="_P1.FTNCbila0497015">#REF!</definedName>
    <definedName name="_P1.FTNCbila0497016">#REF!</definedName>
    <definedName name="_P1.FTNCbila0497017">#REF!</definedName>
    <definedName name="_P1.FTNCbila0497018">#REF!</definedName>
    <definedName name="_P1.FTNCbila0498001">#REF!</definedName>
    <definedName name="_P1.FTNCbila0498002">#REF!</definedName>
    <definedName name="_P1.FTNCbila0498003">#REF!</definedName>
    <definedName name="_P1.FTNCbila0498004">#REF!</definedName>
    <definedName name="_P1.FTNCbila0498005">#REF!</definedName>
    <definedName name="_P1.FTNCbila0498006">#REF!</definedName>
    <definedName name="_P1.FTNCbila0498007">#REF!</definedName>
    <definedName name="_P1.FTNCbila0498008">#REF!</definedName>
    <definedName name="_P1.FTNCbila0498009">#REF!</definedName>
    <definedName name="_P1.FTNCbila0498010">#REF!</definedName>
    <definedName name="_P1.FTNCbila0498011">#REF!</definedName>
    <definedName name="_P1.FTNCbila0498012">#REF!</definedName>
    <definedName name="_P1.FTNCbila0498013">#REF!</definedName>
    <definedName name="_P1.FTNCbila0498014">#REF!</definedName>
    <definedName name="_P1.FTNCbila0498015">#REF!</definedName>
    <definedName name="_P1.FTNCbila0498016">#REF!</definedName>
    <definedName name="_P1.FTNCbila0498017">#REF!</definedName>
    <definedName name="_P1.FTNCbila0498018">#REF!</definedName>
    <definedName name="_P1.FTNCbila0499001">#REF!</definedName>
    <definedName name="_P1.FTNCbila0499002">#REF!</definedName>
    <definedName name="_P1.FTNCbila0499003">#REF!</definedName>
    <definedName name="_P1.FTNCbila0499004">#REF!</definedName>
    <definedName name="_P1.FTNCbila0499005">#REF!</definedName>
    <definedName name="_P1.FTNCbila0499006">#REF!</definedName>
    <definedName name="_P1.FTNCbila0499007">#REF!</definedName>
    <definedName name="_P1.FTNCbila0499008">#REF!</definedName>
    <definedName name="_P1.FTNCbila0499009">#REF!</definedName>
    <definedName name="_P1.FTNCbila0499010">#REF!</definedName>
    <definedName name="_P1.FTNCbila0499011">#REF!</definedName>
    <definedName name="_P1.FTNCbila0499012">#REF!</definedName>
    <definedName name="_P1.FTNCbila0499013">#REF!</definedName>
    <definedName name="_P1.FTNCbila0499014">#REF!</definedName>
    <definedName name="_P1.FTNCbila0499015">#REF!</definedName>
    <definedName name="_P1.FTNCbila0499016">#REF!</definedName>
    <definedName name="_P1.FTNCbila0499017">#REF!</definedName>
    <definedName name="_P1.FTNCbila0499018">#REF!</definedName>
    <definedName name="_P1.FTNCbila0500001">#REF!</definedName>
    <definedName name="_P1.FTNCbila0500002">#REF!</definedName>
    <definedName name="_P1.FTNCbila0500003">#REF!</definedName>
    <definedName name="_P1.FTNCbila0500004">#REF!</definedName>
    <definedName name="_P1.FTNCbila0500005">#REF!</definedName>
    <definedName name="_P1.FTNCbila0500006">#REF!</definedName>
    <definedName name="_P1.FTNCbila0500007">#REF!</definedName>
    <definedName name="_P1.FTNCbila0500008">#REF!</definedName>
    <definedName name="_P1.FTNCbila0500009">#REF!</definedName>
    <definedName name="_P1.FTNCbila0500010">#REF!</definedName>
    <definedName name="_P1.FTNCbila0500011">#REF!</definedName>
    <definedName name="_P1.FTNCbila0500012">#REF!</definedName>
    <definedName name="_P1.FTNCbila0500013">#REF!</definedName>
    <definedName name="_P1.FTNCbila0500014">#REF!</definedName>
    <definedName name="_P1.FTNCbila0500015">#REF!</definedName>
    <definedName name="_P1.FTNCbila0500016">#REF!</definedName>
    <definedName name="_P1.FTNCbila0500017">#REF!</definedName>
    <definedName name="_P1.FTNCbila0500018">#REF!</definedName>
    <definedName name="_P1.FTNCbila0501001">#REF!</definedName>
    <definedName name="_P1.FTNCbila0501002">#REF!</definedName>
    <definedName name="_P1.FTNCbila0501003">#REF!</definedName>
    <definedName name="_P1.FTNCbila0501004">#REF!</definedName>
    <definedName name="_P1.FTNCbila0501005">#REF!</definedName>
    <definedName name="_P1.FTNCbila0501006">#REF!</definedName>
    <definedName name="_P1.FTNCbila0501007">#REF!</definedName>
    <definedName name="_P1.FTNCbila0501008">#REF!</definedName>
    <definedName name="_P1.FTNCbila0501009">#REF!</definedName>
    <definedName name="_P1.FTNCbila0501010">#REF!</definedName>
    <definedName name="_P1.FTNCbila0501011">#REF!</definedName>
    <definedName name="_P1.FTNCbila0501012">#REF!</definedName>
    <definedName name="_P1.FTNCbila0501013">#REF!</definedName>
    <definedName name="_P1.FTNCbila0501014">#REF!</definedName>
    <definedName name="_P1.FTNCbila0501015">#REF!</definedName>
    <definedName name="_P1.FTNCbila0501016">#REF!</definedName>
    <definedName name="_P1.FTNCbila0501017">#REF!</definedName>
    <definedName name="_P1.FTNCbila0501018">#REF!</definedName>
    <definedName name="_P1.FTNCbila0502001">#REF!</definedName>
    <definedName name="_P1.FTNCbila0502002">#REF!</definedName>
    <definedName name="_P1.FTNCbila0502003">#REF!</definedName>
    <definedName name="_P1.FTNCbila0502004">#REF!</definedName>
    <definedName name="_P1.FTNCbila0502005">#REF!</definedName>
    <definedName name="_P1.FTNCbila0502006">#REF!</definedName>
    <definedName name="_P1.FTNCbila0502007">#REF!</definedName>
    <definedName name="_P1.FTNCbila0502008">#REF!</definedName>
    <definedName name="_P1.FTNCbila0502009">#REF!</definedName>
    <definedName name="_P1.FTNCbila0502010">#REF!</definedName>
    <definedName name="_P1.FTNCbila0502011">#REF!</definedName>
    <definedName name="_P1.FTNCbila0502012">#REF!</definedName>
    <definedName name="_P1.FTNCbila0502013">#REF!</definedName>
    <definedName name="_P1.FTNCbila0502014">#REF!</definedName>
    <definedName name="_P1.FTNCbila0502015">#REF!</definedName>
    <definedName name="_P1.FTNCbila0502016">#REF!</definedName>
    <definedName name="_P1.FTNCbila0502017">#REF!</definedName>
    <definedName name="_P1.FTNCbila0502018">#REF!</definedName>
    <definedName name="_P1.FTNCbila0503001">#REF!</definedName>
    <definedName name="_P1.FTNCbila0503002">#REF!</definedName>
    <definedName name="_P1.FTNCbila0503003">#REF!</definedName>
    <definedName name="_P1.FTNCbila0503004">#REF!</definedName>
    <definedName name="_P1.FTNCbila0503005">#REF!</definedName>
    <definedName name="_P1.FTNCbila0503006">#REF!</definedName>
    <definedName name="_P1.FTNCbila0503007">#REF!</definedName>
    <definedName name="_P1.FTNCbila0503008">#REF!</definedName>
    <definedName name="_P1.FTNCbila0503009">#REF!</definedName>
    <definedName name="_P1.FTNCbila0503010">#REF!</definedName>
    <definedName name="_P1.FTNCbila0503011">#REF!</definedName>
    <definedName name="_P1.FTNCbila0503012">#REF!</definedName>
    <definedName name="_P1.FTNCbila0503013">#REF!</definedName>
    <definedName name="_P1.FTNCbila0503014">#REF!</definedName>
    <definedName name="_P1.FTNCbila0503015">#REF!</definedName>
    <definedName name="_P1.FTNCbila0503016">#REF!</definedName>
    <definedName name="_P1.FTNCbila0503017">#REF!</definedName>
    <definedName name="_P1.FTNCbila0503018">#REF!</definedName>
    <definedName name="_P1.FTNCbila0504001">#REF!</definedName>
    <definedName name="_P1.FTNCbila0504002">#REF!</definedName>
    <definedName name="_P1.FTNCbila0504003">#REF!</definedName>
    <definedName name="_P1.FTNCbila0504004">#REF!</definedName>
    <definedName name="_P1.FTNCbila0504005">#REF!</definedName>
    <definedName name="_P1.FTNCbila0504006">#REF!</definedName>
    <definedName name="_P1.FTNCbila0504007">#REF!</definedName>
    <definedName name="_P1.FTNCbila0504008">#REF!</definedName>
    <definedName name="_P1.FTNCbila0504009">#REF!</definedName>
    <definedName name="_P1.FTNCbila0504010">#REF!</definedName>
    <definedName name="_P1.FTNCbila0504011">#REF!</definedName>
    <definedName name="_P1.FTNCbila0504012">#REF!</definedName>
    <definedName name="_P1.FTNCbila0504013">#REF!</definedName>
    <definedName name="_P1.FTNCbila0504014">#REF!</definedName>
    <definedName name="_P1.FTNCbila0504015">#REF!</definedName>
    <definedName name="_P1.FTNCbila0504016">#REF!</definedName>
    <definedName name="_P1.FTNCbila0504017">#REF!</definedName>
    <definedName name="_P1.FTNCbila0504018">#REF!</definedName>
    <definedName name="_P1.FTNCbila0505001">#REF!</definedName>
    <definedName name="_P1.FTNCbila0505002">#REF!</definedName>
    <definedName name="_P1.FTNCbila0505003">#REF!</definedName>
    <definedName name="_P1.FTNCbila0505004">#REF!</definedName>
    <definedName name="_P1.FTNCbila0505005">#REF!</definedName>
    <definedName name="_P1.FTNCbila0505006">#REF!</definedName>
    <definedName name="_P1.FTNCbila0505007">#REF!</definedName>
    <definedName name="_P1.FTNCbila0505008">#REF!</definedName>
    <definedName name="_P1.FTNCbila0505009">#REF!</definedName>
    <definedName name="_P1.FTNCbila0505010">#REF!</definedName>
    <definedName name="_P1.FTNCbila0505011">#REF!</definedName>
    <definedName name="_P1.FTNCbila0505012">#REF!</definedName>
    <definedName name="_P1.FTNCbila0505013">#REF!</definedName>
    <definedName name="_P1.FTNCbila0505014">#REF!</definedName>
    <definedName name="_P1.FTNCbila0505015">#REF!</definedName>
    <definedName name="_P1.FTNCbila0505016">#REF!</definedName>
    <definedName name="_P1.FTNCbila0505017">#REF!</definedName>
    <definedName name="_P1.FTNCbila0505018">#REF!</definedName>
    <definedName name="_P1.FTNCbila0506001">#REF!</definedName>
    <definedName name="_P1.FTNCbila0506002">#REF!</definedName>
    <definedName name="_P1.FTNCbila0506003">#REF!</definedName>
    <definedName name="_P1.FTNCbila0506004">#REF!</definedName>
    <definedName name="_P1.FTNCbila0506005">#REF!</definedName>
    <definedName name="_P1.FTNCbila0506006">#REF!</definedName>
    <definedName name="_P1.FTNCbila0506007">#REF!</definedName>
    <definedName name="_P1.FTNCbila0506008">#REF!</definedName>
    <definedName name="_P1.FTNCbila0506009">#REF!</definedName>
    <definedName name="_P1.FTNCbila0506010">#REF!</definedName>
    <definedName name="_P1.FTNCbila0506011">#REF!</definedName>
    <definedName name="_P1.FTNCbila0506012">#REF!</definedName>
    <definedName name="_P1.FTNCbila0506013">#REF!</definedName>
    <definedName name="_P1.FTNCbila0506014">#REF!</definedName>
    <definedName name="_P1.FTNCbila0506015">#REF!</definedName>
    <definedName name="_P1.FTNCbila0506016">#REF!</definedName>
    <definedName name="_P1.FTNCbila0506017">#REF!</definedName>
    <definedName name="_P1.FTNCbila0506018">#REF!</definedName>
    <definedName name="_P1.FTNCbila0507001">#REF!</definedName>
    <definedName name="_P1.FTNCbila0507002">#REF!</definedName>
    <definedName name="_P1.FTNCbila0507003">#REF!</definedName>
    <definedName name="_P1.FTNCbila0507004">#REF!</definedName>
    <definedName name="_P1.FTNCbila0507005">#REF!</definedName>
    <definedName name="_P1.FTNCbila0507006">#REF!</definedName>
    <definedName name="_P1.FTNCbila0507007">#REF!</definedName>
    <definedName name="_P1.FTNCbila0507008">#REF!</definedName>
    <definedName name="_P1.FTNCbila0507009">#REF!</definedName>
    <definedName name="_P1.FTNCbila0507010">#REF!</definedName>
    <definedName name="_P1.FTNCbila0507011">#REF!</definedName>
    <definedName name="_P1.FTNCbila0507012">#REF!</definedName>
    <definedName name="_P1.FTNCbila0507013">#REF!</definedName>
    <definedName name="_P1.FTNCbila0507014">#REF!</definedName>
    <definedName name="_P1.FTNCbila0507015">#REF!</definedName>
    <definedName name="_P1.FTNCbila0507016">#REF!</definedName>
    <definedName name="_P1.FTNCbila0507017">#REF!</definedName>
    <definedName name="_P1.FTNCbila0507018">#REF!</definedName>
    <definedName name="_P1.FTNCbila0508001">#REF!</definedName>
    <definedName name="_P1.FTNCbila0508002">#REF!</definedName>
    <definedName name="_P1.FTNCbila0508003">#REF!</definedName>
    <definedName name="_P1.FTNCbila0508004">#REF!</definedName>
    <definedName name="_P1.FTNCbila0508005">#REF!</definedName>
    <definedName name="_P1.FTNCbila0508006">#REF!</definedName>
    <definedName name="_P1.FTNCbila0508007">#REF!</definedName>
    <definedName name="_P1.FTNCbila0508008">#REF!</definedName>
    <definedName name="_P1.FTNCbila0508009">#REF!</definedName>
    <definedName name="_P1.FTNCbila0508010">#REF!</definedName>
    <definedName name="_P1.FTNCbila0508011">#REF!</definedName>
    <definedName name="_P1.FTNCbila0508012">#REF!</definedName>
    <definedName name="_P1.FTNCbila0508013">#REF!</definedName>
    <definedName name="_P1.FTNCbila0508014">#REF!</definedName>
    <definedName name="_P1.FTNCbila0508015">#REF!</definedName>
    <definedName name="_P1.FTNCbila0508016">#REF!</definedName>
    <definedName name="_P1.FTNCbila0508017">#REF!</definedName>
    <definedName name="_P1.FTNCbila0508018">#REF!</definedName>
    <definedName name="_P1.FTNCbila0509001">#REF!</definedName>
    <definedName name="_P1.FTNCbila0509002">#REF!</definedName>
    <definedName name="_P1.FTNCbila0509003">#REF!</definedName>
    <definedName name="_P1.FTNCbila0509004">#REF!</definedName>
    <definedName name="_P1.FTNCbila0509005">#REF!</definedName>
    <definedName name="_P1.FTNCbila0509006">#REF!</definedName>
    <definedName name="_P1.FTNCbila0509007">#REF!</definedName>
    <definedName name="_P1.FTNCbila0509008">#REF!</definedName>
    <definedName name="_P1.FTNCbila0509009">#REF!</definedName>
    <definedName name="_P1.FTNCbila0509010">#REF!</definedName>
    <definedName name="_P1.FTNCbila0509011">#REF!</definedName>
    <definedName name="_P1.FTNCbila0509012">#REF!</definedName>
    <definedName name="_P1.FTNCbila0509013">#REF!</definedName>
    <definedName name="_P1.FTNCbila0509014">#REF!</definedName>
    <definedName name="_P1.FTNCbila0509015">#REF!</definedName>
    <definedName name="_P1.FTNCbila0509016">#REF!</definedName>
    <definedName name="_P1.FTNCbila0509017">#REF!</definedName>
    <definedName name="_P1.FTNCbila0509018">#REF!</definedName>
    <definedName name="_P1.FTNCbila0510001">#REF!</definedName>
    <definedName name="_P1.FTNCbila0510002">#REF!</definedName>
    <definedName name="_P1.FTNCbila0510003">#REF!</definedName>
    <definedName name="_P1.FTNCbila0510004">#REF!</definedName>
    <definedName name="_P1.FTNCbila0510005">#REF!</definedName>
    <definedName name="_P1.FTNCbila0510006">#REF!</definedName>
    <definedName name="_P1.FTNCbila0510007">#REF!</definedName>
    <definedName name="_P1.FTNCbila0510008">#REF!</definedName>
    <definedName name="_P1.FTNCbila0510009">#REF!</definedName>
    <definedName name="_P1.FTNCbila0510010">#REF!</definedName>
    <definedName name="_P1.FTNCbila0510011">#REF!</definedName>
    <definedName name="_P1.FTNCbila0510012">#REF!</definedName>
    <definedName name="_P1.FTNCbila0510013">#REF!</definedName>
    <definedName name="_P1.FTNCbila0510014">#REF!</definedName>
    <definedName name="_P1.FTNCbila0510015">#REF!</definedName>
    <definedName name="_P1.FTNCbila0510016">#REF!</definedName>
    <definedName name="_P1.FTNCbila0510017">#REF!</definedName>
    <definedName name="_P1.FTNCbila0510018">#REF!</definedName>
    <definedName name="_P1.FTNCbila0511001">#REF!</definedName>
    <definedName name="_P1.FTNCbila0511002">#REF!</definedName>
    <definedName name="_P1.FTNCbila0511003">#REF!</definedName>
    <definedName name="_P1.FTNCbila0511004">#REF!</definedName>
    <definedName name="_P1.FTNCbila0511005">#REF!</definedName>
    <definedName name="_P1.FTNCbila0511006">#REF!</definedName>
    <definedName name="_P1.FTNCbila0511007">#REF!</definedName>
    <definedName name="_P1.FTNCbila0511008">#REF!</definedName>
    <definedName name="_P1.FTNCbila0511009">#REF!</definedName>
    <definedName name="_P1.FTNCbila0511010">#REF!</definedName>
    <definedName name="_P1.FTNCbila0511011">#REF!</definedName>
    <definedName name="_P1.FTNCbila0511012">#REF!</definedName>
    <definedName name="_P1.FTNCbila0511013">#REF!</definedName>
    <definedName name="_P1.FTNCbila0511014">#REF!</definedName>
    <definedName name="_P1.FTNCbila0511015">#REF!</definedName>
    <definedName name="_P1.FTNCbila0511016">#REF!</definedName>
    <definedName name="_P1.FTNCbila0511017">#REF!</definedName>
    <definedName name="_P1.FTNCbila0511018">#REF!</definedName>
    <definedName name="_P1.FTNCbila0512001">#REF!</definedName>
    <definedName name="_P1.FTNCbila0512002">#REF!</definedName>
    <definedName name="_P1.FTNCbila0512003">#REF!</definedName>
    <definedName name="_P1.FTNCbila0512004">#REF!</definedName>
    <definedName name="_P1.FTNCbila0512005">#REF!</definedName>
    <definedName name="_P1.FTNCbila0512006">#REF!</definedName>
    <definedName name="_P1.FTNCbila0512007">#REF!</definedName>
    <definedName name="_P1.FTNCbila0512008">#REF!</definedName>
    <definedName name="_P1.FTNCbila0512009">#REF!</definedName>
    <definedName name="_P1.FTNCbila0512010">#REF!</definedName>
    <definedName name="_P1.FTNCbila0512011">#REF!</definedName>
    <definedName name="_P1.FTNCbila0512012">#REF!</definedName>
    <definedName name="_P1.FTNCbila0512013">#REF!</definedName>
    <definedName name="_P1.FTNCbila0512014">#REF!</definedName>
    <definedName name="_P1.FTNCbila0512015">#REF!</definedName>
    <definedName name="_P1.FTNCbila0512016">#REF!</definedName>
    <definedName name="_P1.FTNCbila0512017">#REF!</definedName>
    <definedName name="_P1.FTNCbila0512018">#REF!</definedName>
    <definedName name="_P1.FTNCbila0513001">#REF!</definedName>
    <definedName name="_P1.FTNCbila0513002">#REF!</definedName>
    <definedName name="_P1.FTNCbila0513003">#REF!</definedName>
    <definedName name="_P1.FTNCbila0513004">#REF!</definedName>
    <definedName name="_P1.FTNCbila0513005">#REF!</definedName>
    <definedName name="_P1.FTNCbila0513006">#REF!</definedName>
    <definedName name="_P1.FTNCbila0513007">#REF!</definedName>
    <definedName name="_P1.FTNCbila0513008">#REF!</definedName>
    <definedName name="_P1.FTNCbila0513009">#REF!</definedName>
    <definedName name="_P1.FTNCbila0513010">#REF!</definedName>
    <definedName name="_P1.FTNCbila0513011">#REF!</definedName>
    <definedName name="_P1.FTNCbila0513012">#REF!</definedName>
    <definedName name="_P1.FTNCbila0513013">#REF!</definedName>
    <definedName name="_P1.FTNCbila0513014">#REF!</definedName>
    <definedName name="_P1.FTNCbila0513015">#REF!</definedName>
    <definedName name="_P1.FTNCbila0513016">#REF!</definedName>
    <definedName name="_P1.FTNCbila0513017">#REF!</definedName>
    <definedName name="_P1.FTNCbila0513018">#REF!</definedName>
    <definedName name="_P1.FTNCbila0514001">#REF!</definedName>
    <definedName name="_P1.FTNCbila0514002">#REF!</definedName>
    <definedName name="_P1.FTNCbila0514003">#REF!</definedName>
    <definedName name="_P1.FTNCbila0514004">#REF!</definedName>
    <definedName name="_P1.FTNCbila0514005">#REF!</definedName>
    <definedName name="_P1.FTNCbila0514006">#REF!</definedName>
    <definedName name="_P1.FTNCbila0514007">#REF!</definedName>
    <definedName name="_P1.FTNCbila0514008">#REF!</definedName>
    <definedName name="_P1.FTNCbila0514009">#REF!</definedName>
    <definedName name="_P1.FTNCbila0514010">#REF!</definedName>
    <definedName name="_P1.FTNCbila0514011">#REF!</definedName>
    <definedName name="_P1.FTNCbila0514012">#REF!</definedName>
    <definedName name="_P1.FTNCbila0514013">#REF!</definedName>
    <definedName name="_P1.FTNCbila0514014">#REF!</definedName>
    <definedName name="_P1.FTNCbila0514015">#REF!</definedName>
    <definedName name="_P1.FTNCbila0514016">#REF!</definedName>
    <definedName name="_P1.FTNCbila0514017">#REF!</definedName>
    <definedName name="_P1.FTNCbila0514018">#REF!</definedName>
    <definedName name="_P1.FTNCbila0515001">#REF!</definedName>
    <definedName name="_P1.FTNCbila0515002">#REF!</definedName>
    <definedName name="_P1.FTNCbila0515003">#REF!</definedName>
    <definedName name="_P1.FTNCbila0515004">#REF!</definedName>
    <definedName name="_P1.FTNCbila0515005">#REF!</definedName>
    <definedName name="_P1.FTNCbila0515006">#REF!</definedName>
    <definedName name="_P1.FTNCbila0515007">#REF!</definedName>
    <definedName name="_P1.FTNCbila0515008">#REF!</definedName>
    <definedName name="_P1.FTNCbila0515009">#REF!</definedName>
    <definedName name="_P1.FTNCbila0515010">#REF!</definedName>
    <definedName name="_P1.FTNCbila0515011">#REF!</definedName>
    <definedName name="_P1.FTNCbila0515012">#REF!</definedName>
    <definedName name="_P1.FTNCbila0515013">#REF!</definedName>
    <definedName name="_P1.FTNCbila0515014">#REF!</definedName>
    <definedName name="_P1.FTNCbila0515015">#REF!</definedName>
    <definedName name="_P1.FTNCbila0515016">#REF!</definedName>
    <definedName name="_P1.FTNCbila0515017">#REF!</definedName>
    <definedName name="_P1.FTNCbila0515018">#REF!</definedName>
    <definedName name="_P1.FTNCbila0516001">#REF!</definedName>
    <definedName name="_P1.FTNCbila0516002">#REF!</definedName>
    <definedName name="_P1.FTNCbila0516003">#REF!</definedName>
    <definedName name="_P1.FTNCbila0516004">#REF!</definedName>
    <definedName name="_P1.FTNCbila0516005">#REF!</definedName>
    <definedName name="_P1.FTNCbila0516006">#REF!</definedName>
    <definedName name="_P1.FTNCbila0516007">#REF!</definedName>
    <definedName name="_P1.FTNCbila0516008">#REF!</definedName>
    <definedName name="_P1.FTNCbila0516009">#REF!</definedName>
    <definedName name="_P1.FTNCbila0516010">#REF!</definedName>
    <definedName name="_P1.FTNCbila0516011">#REF!</definedName>
    <definedName name="_P1.FTNCbila0516012">#REF!</definedName>
    <definedName name="_P1.FTNCbila0516013">#REF!</definedName>
    <definedName name="_P1.FTNCbila0516014">#REF!</definedName>
    <definedName name="_P1.FTNCbila0516015">#REF!</definedName>
    <definedName name="_P1.FTNCbila0516016">#REF!</definedName>
    <definedName name="_P1.FTNCbila0516017">#REF!</definedName>
    <definedName name="_P1.FTNCbila0516018">#REF!</definedName>
    <definedName name="_P1.FTNCbila0517001">#REF!</definedName>
    <definedName name="_P1.FTNCbila0517002">#REF!</definedName>
    <definedName name="_P1.FTNCbila0517003">#REF!</definedName>
    <definedName name="_P1.FTNCbila0517004">#REF!</definedName>
    <definedName name="_P1.FTNCbila0517005">#REF!</definedName>
    <definedName name="_P1.FTNCbila0517006">#REF!</definedName>
    <definedName name="_P1.FTNCbila0517007">#REF!</definedName>
    <definedName name="_P1.FTNCbila0517008">#REF!</definedName>
    <definedName name="_P1.FTNCbila0517009">#REF!</definedName>
    <definedName name="_P1.FTNCbila0517010">#REF!</definedName>
    <definedName name="_P1.FTNCbila0517011">#REF!</definedName>
    <definedName name="_P1.FTNCbila0517012">#REF!</definedName>
    <definedName name="_P1.FTNCbila0517013">#REF!</definedName>
    <definedName name="_P1.FTNCbila0517014">#REF!</definedName>
    <definedName name="_P1.FTNCbila0517015">#REF!</definedName>
    <definedName name="_P1.FTNCbila0517016">#REF!</definedName>
    <definedName name="_P1.FTNCbila0517017">#REF!</definedName>
    <definedName name="_P1.FTNCbila0517018">#REF!</definedName>
    <definedName name="_P1.FTNCbila0518001">#REF!</definedName>
    <definedName name="_P1.FTNCbila0518002">#REF!</definedName>
    <definedName name="_P1.FTNCbila0518003">#REF!</definedName>
    <definedName name="_P1.FTNCbila0518004">#REF!</definedName>
    <definedName name="_P1.FTNCbila0518005">#REF!</definedName>
    <definedName name="_P1.FTNCbila0518006">#REF!</definedName>
    <definedName name="_P1.FTNCbila0518007">#REF!</definedName>
    <definedName name="_P1.FTNCbila0518008">#REF!</definedName>
    <definedName name="_P1.FTNCbila0518009">#REF!</definedName>
    <definedName name="_P1.FTNCbila0518010">#REF!</definedName>
    <definedName name="_P1.FTNCbila0518011">#REF!</definedName>
    <definedName name="_P1.FTNCbila0518012">#REF!</definedName>
    <definedName name="_P1.FTNCbila0518013">#REF!</definedName>
    <definedName name="_P1.FTNCbila0518014">#REF!</definedName>
    <definedName name="_P1.FTNCbila0518015">#REF!</definedName>
    <definedName name="_P1.FTNCbila0518016">#REF!</definedName>
    <definedName name="_P1.FTNCbila0518017">#REF!</definedName>
    <definedName name="_P1.FTNCbila0518018">#REF!</definedName>
    <definedName name="_P1.FTNCbila0519001">#REF!</definedName>
    <definedName name="_P1.FTNCbila0519002">#REF!</definedName>
    <definedName name="_P1.FTNCbila0519003">#REF!</definedName>
    <definedName name="_P1.FTNCbila0519004">#REF!</definedName>
    <definedName name="_P1.FTNCbila0519005">#REF!</definedName>
    <definedName name="_P1.FTNCbila0519006">#REF!</definedName>
    <definedName name="_P1.FTNCbila0519007">#REF!</definedName>
    <definedName name="_P1.FTNCbila0519008">#REF!</definedName>
    <definedName name="_P1.FTNCbila0519009">#REF!</definedName>
    <definedName name="_P1.FTNCbila0519010">#REF!</definedName>
    <definedName name="_P1.FTNCbila0519011">#REF!</definedName>
    <definedName name="_P1.FTNCbila0519012">#REF!</definedName>
    <definedName name="_P1.FTNCbila0519013">#REF!</definedName>
    <definedName name="_P1.FTNCbila0519014">#REF!</definedName>
    <definedName name="_P1.FTNCbila0519015">#REF!</definedName>
    <definedName name="_P1.FTNCbila0519016">#REF!</definedName>
    <definedName name="_P1.FTNCbila0519017">#REF!</definedName>
    <definedName name="_P1.FTNCbila0519018">#REF!</definedName>
    <definedName name="_P1.FTNCbila0520001">#REF!</definedName>
    <definedName name="_P1.FTNCbila0520002">#REF!</definedName>
    <definedName name="_P1.FTNCbila0520003">#REF!</definedName>
    <definedName name="_P1.FTNCbila0520004">#REF!</definedName>
    <definedName name="_P1.FTNCbila0520005">#REF!</definedName>
    <definedName name="_P1.FTNCbila0520006">#REF!</definedName>
    <definedName name="_P1.FTNCbila0520007">#REF!</definedName>
    <definedName name="_P1.FTNCbila0520008">#REF!</definedName>
    <definedName name="_P1.FTNCbila0520009">#REF!</definedName>
    <definedName name="_P1.FTNCbila0520010">#REF!</definedName>
    <definedName name="_P1.FTNCbila0520011">#REF!</definedName>
    <definedName name="_P1.FTNCbila0520012">#REF!</definedName>
    <definedName name="_P1.FTNCbila0520013">#REF!</definedName>
    <definedName name="_P1.FTNCbila0520014">#REF!</definedName>
    <definedName name="_P1.FTNCbila0520015">#REF!</definedName>
    <definedName name="_P1.FTNCbila0520016">#REF!</definedName>
    <definedName name="_P1.FTNCbila0520017">#REF!</definedName>
    <definedName name="_P1.FTNCbila0520018">#REF!</definedName>
    <definedName name="_P1.FTNCbila0521001">#REF!</definedName>
    <definedName name="_P1.FTNCbila0521002">#REF!</definedName>
    <definedName name="_P1.FTNCbila0521003">#REF!</definedName>
    <definedName name="_P1.FTNCbila0521004">#REF!</definedName>
    <definedName name="_P1.FTNCbila0521005">#REF!</definedName>
    <definedName name="_P1.FTNCbila0521006">#REF!</definedName>
    <definedName name="_P1.FTNCbila0521007">#REF!</definedName>
    <definedName name="_P1.FTNCbila0521008">#REF!</definedName>
    <definedName name="_P1.FTNCbila0521009">#REF!</definedName>
    <definedName name="_P1.FTNCbila0521010">#REF!</definedName>
    <definedName name="_P1.FTNCbila0521011">#REF!</definedName>
    <definedName name="_P1.FTNCbila0521012">#REF!</definedName>
    <definedName name="_P1.FTNCbila0521013">#REF!</definedName>
    <definedName name="_P1.FTNCbila0521014">#REF!</definedName>
    <definedName name="_P1.FTNCbila0521015">#REF!</definedName>
    <definedName name="_P1.FTNCbila0521016">#REF!</definedName>
    <definedName name="_P1.FTNCbila0521017">#REF!</definedName>
    <definedName name="_P1.FTNCbila0521018">#REF!</definedName>
    <definedName name="_P1.FTNCbila0522001">#REF!</definedName>
    <definedName name="_P1.FTNCbila0522002">#REF!</definedName>
    <definedName name="_P1.FTNCbila0522003">#REF!</definedName>
    <definedName name="_P1.FTNCbila0522004">#REF!</definedName>
    <definedName name="_P1.FTNCbila0522005">#REF!</definedName>
    <definedName name="_P1.FTNCbila0522006">#REF!</definedName>
    <definedName name="_P1.FTNCbila0522007">#REF!</definedName>
    <definedName name="_P1.FTNCbila0522008">#REF!</definedName>
    <definedName name="_P1.FTNCbila0522009">#REF!</definedName>
    <definedName name="_P1.FTNCbila0522010">#REF!</definedName>
    <definedName name="_P1.FTNCbila0522011">#REF!</definedName>
    <definedName name="_P1.FTNCbila0522012">#REF!</definedName>
    <definedName name="_P1.FTNCbila0522013">#REF!</definedName>
    <definedName name="_P1.FTNCbila0522014">#REF!</definedName>
    <definedName name="_P1.FTNCbila0522015">#REF!</definedName>
    <definedName name="_P1.FTNCbila0522016">#REF!</definedName>
    <definedName name="_P1.FTNCbila0522017">#REF!</definedName>
    <definedName name="_P1.FTNCbila0522018">#REF!</definedName>
    <definedName name="_P1.FTNCbila0523001">#REF!</definedName>
    <definedName name="_P1.FTNCbila0523002">#REF!</definedName>
    <definedName name="_P1.FTNCbila0523003">#REF!</definedName>
    <definedName name="_P1.FTNCbila0523004">#REF!</definedName>
    <definedName name="_P1.FTNCbila0523005">#REF!</definedName>
    <definedName name="_P1.FTNCbila0523006">#REF!</definedName>
    <definedName name="_P1.FTNCbila0523007">#REF!</definedName>
    <definedName name="_P1.FTNCbila0523008">#REF!</definedName>
    <definedName name="_P1.FTNCbila0523009">#REF!</definedName>
    <definedName name="_P1.FTNCbila0523010">#REF!</definedName>
    <definedName name="_P1.FTNCbila0523011">#REF!</definedName>
    <definedName name="_P1.FTNCbila0523012">#REF!</definedName>
    <definedName name="_P1.FTNCbila0523013">#REF!</definedName>
    <definedName name="_P1.FTNCbila0523014">#REF!</definedName>
    <definedName name="_P1.FTNCbila0523015">#REF!</definedName>
    <definedName name="_P1.FTNCbila0523016">#REF!</definedName>
    <definedName name="_P1.FTNCbila0523017">#REF!</definedName>
    <definedName name="_P1.FTNCbila0523018">#REF!</definedName>
    <definedName name="_P1.FTNCbila0524001">#REF!</definedName>
    <definedName name="_P1.FTNCbila0524002">#REF!</definedName>
    <definedName name="_P1.FTNCbila0524003">#REF!</definedName>
    <definedName name="_P1.FTNCbila0524004">#REF!</definedName>
    <definedName name="_P1.FTNCbila0524005">#REF!</definedName>
    <definedName name="_P1.FTNCbila0524006">#REF!</definedName>
    <definedName name="_P1.FTNCbila0524007">#REF!</definedName>
    <definedName name="_P1.FTNCbila0524008">#REF!</definedName>
    <definedName name="_P1.FTNCbila0524009">#REF!</definedName>
    <definedName name="_P1.FTNCbila0524010">#REF!</definedName>
    <definedName name="_P1.FTNCbila0524011">#REF!</definedName>
    <definedName name="_P1.FTNCbila0524012">#REF!</definedName>
    <definedName name="_P1.FTNCbila0524013">#REF!</definedName>
    <definedName name="_P1.FTNCbila0524014">#REF!</definedName>
    <definedName name="_P1.FTNCbila0524015">#REF!</definedName>
    <definedName name="_P1.FTNCbila0524016">#REF!</definedName>
    <definedName name="_P1.FTNCbila0524017">#REF!</definedName>
    <definedName name="_P1.FTNCbila0524018">#REF!</definedName>
    <definedName name="_P1.FTNCbila0525001">#REF!</definedName>
    <definedName name="_P1.FTNCbila0525002">#REF!</definedName>
    <definedName name="_P1.FTNCbila0525003">#REF!</definedName>
    <definedName name="_P1.FTNCbila0525004">#REF!</definedName>
    <definedName name="_P1.FTNCbila0525005">#REF!</definedName>
    <definedName name="_P1.FTNCbila0525006">#REF!</definedName>
    <definedName name="_P1.FTNCbila0525007">#REF!</definedName>
    <definedName name="_P1.FTNCbila0525008">#REF!</definedName>
    <definedName name="_P1.FTNCbila0525009">#REF!</definedName>
    <definedName name="_P1.FTNCbila0525010">#REF!</definedName>
    <definedName name="_P1.FTNCbila0525011">#REF!</definedName>
    <definedName name="_P1.FTNCbila0525012">#REF!</definedName>
    <definedName name="_P1.FTNCbila0525013">#REF!</definedName>
    <definedName name="_P1.FTNCbila0525014">#REF!</definedName>
    <definedName name="_P1.FTNCbila0525015">#REF!</definedName>
    <definedName name="_P1.FTNCbila0525016">#REF!</definedName>
    <definedName name="_P1.FTNCbila0525017">#REF!</definedName>
    <definedName name="_P1.FTNCbila0525018">#REF!</definedName>
    <definedName name="_P1.FTNCbila0526001">#REF!</definedName>
    <definedName name="_P1.FTNCbila0526002">#REF!</definedName>
    <definedName name="_P1.FTNCbila0526003">#REF!</definedName>
    <definedName name="_P1.FTNCbila0526004">#REF!</definedName>
    <definedName name="_P1.FTNCbila0526005">#REF!</definedName>
    <definedName name="_P1.FTNCbila0526006">#REF!</definedName>
    <definedName name="_P1.FTNCbila0526007">#REF!</definedName>
    <definedName name="_P1.FTNCbila0526008">#REF!</definedName>
    <definedName name="_P1.FTNCbila0526009">#REF!</definedName>
    <definedName name="_P1.FTNCbila0526010">#REF!</definedName>
    <definedName name="_P1.FTNCbila0526011">#REF!</definedName>
    <definedName name="_P1.FTNCbila0526012">#REF!</definedName>
    <definedName name="_P1.FTNCbila0526013">#REF!</definedName>
    <definedName name="_P1.FTNCbila0526014">#REF!</definedName>
    <definedName name="_P1.FTNCbila0526015">#REF!</definedName>
    <definedName name="_P1.FTNCbila0526016">#REF!</definedName>
    <definedName name="_P1.FTNCbila0526017">#REF!</definedName>
    <definedName name="_P1.FTNCbila0526018">#REF!</definedName>
    <definedName name="_P1.FTNCbila0527001">#REF!</definedName>
    <definedName name="_P1.FTNCbila0527002">#REF!</definedName>
    <definedName name="_P1.FTNCbila0527003">#REF!</definedName>
    <definedName name="_P1.FTNCbila0527004">#REF!</definedName>
    <definedName name="_P1.FTNCbila0527005">#REF!</definedName>
    <definedName name="_P1.FTNCbila0527006">#REF!</definedName>
    <definedName name="_P1.FTNCbila0527007">#REF!</definedName>
    <definedName name="_P1.FTNCbila0527008">#REF!</definedName>
    <definedName name="_P1.FTNCbila0527009">#REF!</definedName>
    <definedName name="_P1.FTNCbila0527010">#REF!</definedName>
    <definedName name="_P1.FTNCbila0527011">#REF!</definedName>
    <definedName name="_P1.FTNCbila0527012">#REF!</definedName>
    <definedName name="_P1.FTNCbila0527013">#REF!</definedName>
    <definedName name="_P1.FTNCbila0527014">#REF!</definedName>
    <definedName name="_P1.FTNCbila0527015">#REF!</definedName>
    <definedName name="_P1.FTNCbila0527016">#REF!</definedName>
    <definedName name="_P1.FTNCbila0527017">#REF!</definedName>
    <definedName name="_P1.FTNCbila0527018">#REF!</definedName>
    <definedName name="_P1.FTNCbila0528001">#REF!</definedName>
    <definedName name="_P1.FTNCbila0528002">#REF!</definedName>
    <definedName name="_P1.FTNCbila0528003">#REF!</definedName>
    <definedName name="_P1.FTNCbila0528004">#REF!</definedName>
    <definedName name="_P1.FTNCbila0528005">#REF!</definedName>
    <definedName name="_P1.FTNCbila0528006">#REF!</definedName>
    <definedName name="_P1.FTNCbila0528007">#REF!</definedName>
    <definedName name="_P1.FTNCbila0528008">#REF!</definedName>
    <definedName name="_P1.FTNCbila0528009">#REF!</definedName>
    <definedName name="_P1.FTNCbila0528010">#REF!</definedName>
    <definedName name="_P1.FTNCbila0528011">#REF!</definedName>
    <definedName name="_P1.FTNCbila0528012">#REF!</definedName>
    <definedName name="_P1.FTNCbila0528013">#REF!</definedName>
    <definedName name="_P1.FTNCbila0528014">#REF!</definedName>
    <definedName name="_P1.FTNCbila0528015">#REF!</definedName>
    <definedName name="_P1.FTNCbila0528016">#REF!</definedName>
    <definedName name="_P1.FTNCbila0528017">#REF!</definedName>
    <definedName name="_P1.FTNCbila0528018">#REF!</definedName>
    <definedName name="_P1.FTNCbila0529001">#REF!</definedName>
    <definedName name="_P1.FTNCbila0529002">#REF!</definedName>
    <definedName name="_P1.FTNCbila0529003">#REF!</definedName>
    <definedName name="_P1.FTNCbila0529004">#REF!</definedName>
    <definedName name="_P1.FTNCbila0529005">#REF!</definedName>
    <definedName name="_P1.FTNCbila0529006">#REF!</definedName>
    <definedName name="_P1.FTNCbila0529007">#REF!</definedName>
    <definedName name="_P1.FTNCbila0529008">#REF!</definedName>
    <definedName name="_P1.FTNCbila0529009">#REF!</definedName>
    <definedName name="_P1.FTNCbila0529010">#REF!</definedName>
    <definedName name="_P1.FTNCbila0529011">#REF!</definedName>
    <definedName name="_P1.FTNCbila0529012">#REF!</definedName>
    <definedName name="_P1.FTNCbila0529013">#REF!</definedName>
    <definedName name="_P1.FTNCbila0529014">#REF!</definedName>
    <definedName name="_P1.FTNCbila0529015">#REF!</definedName>
    <definedName name="_P1.FTNCbila0529016">#REF!</definedName>
    <definedName name="_P1.FTNCbila0529017">#REF!</definedName>
    <definedName name="_P1.FTNCbila0529018">#REF!</definedName>
    <definedName name="_P1.FTNCbila0530001">#REF!</definedName>
    <definedName name="_P1.FTNCbila0530002">#REF!</definedName>
    <definedName name="_P1.FTNCbila0530003">#REF!</definedName>
    <definedName name="_P1.FTNCbila0530004">#REF!</definedName>
    <definedName name="_P1.FTNCbila0530005">#REF!</definedName>
    <definedName name="_P1.FTNCbila0530006">#REF!</definedName>
    <definedName name="_P1.FTNCbila0530007">#REF!</definedName>
    <definedName name="_P1.FTNCbila0530008">#REF!</definedName>
    <definedName name="_P1.FTNCbila0530009">#REF!</definedName>
    <definedName name="_P1.FTNCbila0530010">#REF!</definedName>
    <definedName name="_P1.FTNCbila0530011">#REF!</definedName>
    <definedName name="_P1.FTNCbila0530012">#REF!</definedName>
    <definedName name="_P1.FTNCbila0530013">#REF!</definedName>
    <definedName name="_P1.FTNCbila0530014">#REF!</definedName>
    <definedName name="_P1.FTNCbila0530015">#REF!</definedName>
    <definedName name="_P1.FTNCbila0530016">#REF!</definedName>
    <definedName name="_P1.FTNCbila0530017">#REF!</definedName>
    <definedName name="_P1.FTNCbila0530018">#REF!</definedName>
    <definedName name="_P1.FTNCbila0531001">#REF!</definedName>
    <definedName name="_P1.FTNCbila0531018">#REF!</definedName>
    <definedName name="_P1.FTNCbila0532001">#REF!</definedName>
    <definedName name="_P1.FTNCbila0532018">#REF!</definedName>
    <definedName name="_P1.FTNCbila0533001">#REF!</definedName>
    <definedName name="_P1.FTNCbila0533018">#REF!</definedName>
    <definedName name="_P1.FTNCbila0534001">#REF!</definedName>
    <definedName name="_P1.FTNCbila0534002">#REF!</definedName>
    <definedName name="_P1.FTNCbila0534003">#REF!</definedName>
    <definedName name="_P1.FTNCbila0534004">#REF!</definedName>
    <definedName name="_P1.FTNCbila0534005">#REF!</definedName>
    <definedName name="_P1.FTNCbila0534006">#REF!</definedName>
    <definedName name="_P1.FTNCbila0534007">#REF!</definedName>
    <definedName name="_P1.FTNCbila0534008">#REF!</definedName>
    <definedName name="_P1.FTNCbila0534009">#REF!</definedName>
    <definedName name="_P1.FTNCbila0534010">#REF!</definedName>
    <definedName name="_P1.FTNCbila0534011">#REF!</definedName>
    <definedName name="_P1.FTNCbila0534012">#REF!</definedName>
    <definedName name="_P1.FTNCbila0534013">#REF!</definedName>
    <definedName name="_P1.FTNCbila0534014">#REF!</definedName>
    <definedName name="_P1.FTNCbila0534015">#REF!</definedName>
    <definedName name="_P1.FTNCbila0534016">#REF!</definedName>
    <definedName name="_P1.FTNCbila0534017">#REF!</definedName>
    <definedName name="_P1.FTNCbila0534018">#REF!</definedName>
    <definedName name="_P1.FTNCbila0535001">#REF!</definedName>
    <definedName name="_P1.FTNCbila0535002">#REF!</definedName>
    <definedName name="_P1.FTNCbila0535003">#REF!</definedName>
    <definedName name="_P1.FTNCbila0535004">#REF!</definedName>
    <definedName name="_P1.FTNCbila0535005">#REF!</definedName>
    <definedName name="_P1.FTNCbila0535006">#REF!</definedName>
    <definedName name="_P1.FTNCbila0535007">#REF!</definedName>
    <definedName name="_P1.FTNCbila0535008">#REF!</definedName>
    <definedName name="_P1.FTNCbila0535009">#REF!</definedName>
    <definedName name="_P1.FTNCbila0535010">#REF!</definedName>
    <definedName name="_P1.FTNCbila0535011">#REF!</definedName>
    <definedName name="_P1.FTNCbila0535012">#REF!</definedName>
    <definedName name="_P1.FTNCbila0535013">#REF!</definedName>
    <definedName name="_P1.FTNCbila0535014">#REF!</definedName>
    <definedName name="_P1.FTNCbila0535015">#REF!</definedName>
    <definedName name="_P1.FTNCbila0535016">#REF!</definedName>
    <definedName name="_P1.FTNCbila0535017">#REF!</definedName>
    <definedName name="_P1.FTNCbila0535018">#REF!</definedName>
    <definedName name="_P1.FTNCbila0536001">#REF!</definedName>
    <definedName name="_P1.FTNCbila0536002">#REF!</definedName>
    <definedName name="_P1.FTNCbila0536003">#REF!</definedName>
    <definedName name="_P1.FTNCbila0536004">#REF!</definedName>
    <definedName name="_P1.FTNCbila0536005">#REF!</definedName>
    <definedName name="_P1.FTNCbila0536006">#REF!</definedName>
    <definedName name="_P1.FTNCbila0536007">#REF!</definedName>
    <definedName name="_P1.FTNCbila0536008">#REF!</definedName>
    <definedName name="_P1.FTNCbila0536009">#REF!</definedName>
    <definedName name="_P1.FTNCbila0536010">#REF!</definedName>
    <definedName name="_P1.FTNCbila0536011">#REF!</definedName>
    <definedName name="_P1.FTNCbila0536012">#REF!</definedName>
    <definedName name="_P1.FTNCbila0536013">#REF!</definedName>
    <definedName name="_P1.FTNCbila0536014">#REF!</definedName>
    <definedName name="_P1.FTNCbila0536015">#REF!</definedName>
    <definedName name="_P1.FTNCbila0536016">#REF!</definedName>
    <definedName name="_P1.FTNCbila0536017">#REF!</definedName>
    <definedName name="_P1.FTNCbila0536018">#REF!</definedName>
    <definedName name="_P1.FTNCbila0537001">#REF!</definedName>
    <definedName name="_P1.FTNCbila0537002">#REF!</definedName>
    <definedName name="_P1.FTNCbila0537003">#REF!</definedName>
    <definedName name="_P1.FTNCbila0537004">#REF!</definedName>
    <definedName name="_P1.FTNCbila0537005">#REF!</definedName>
    <definedName name="_P1.FTNCbila0537006">#REF!</definedName>
    <definedName name="_P1.FTNCbila0537007">#REF!</definedName>
    <definedName name="_P1.FTNCbila0537008">#REF!</definedName>
    <definedName name="_P1.FTNCbila0537009">#REF!</definedName>
    <definedName name="_P1.FTNCbila0537010">#REF!</definedName>
    <definedName name="_P1.FTNCbila0537011">#REF!</definedName>
    <definedName name="_P1.FTNCbila0537012">#REF!</definedName>
    <definedName name="_P1.FTNCbila0537013">#REF!</definedName>
    <definedName name="_P1.FTNCbila0537014">#REF!</definedName>
    <definedName name="_P1.FTNCbila0537015">#REF!</definedName>
    <definedName name="_P1.FTNCbila0537016">#REF!</definedName>
    <definedName name="_P1.FTNCbila0537017">#REF!</definedName>
    <definedName name="_P1.FTNCbila0537018">#REF!</definedName>
    <definedName name="_P1.FTNCbila0538001">#REF!</definedName>
    <definedName name="_P1.FTNCbila0538002">#REF!</definedName>
    <definedName name="_P1.FTNCbila0538003">#REF!</definedName>
    <definedName name="_P1.FTNCbila0538004">#REF!</definedName>
    <definedName name="_P1.FTNCbila0538005">#REF!</definedName>
    <definedName name="_P1.FTNCbila0538006">#REF!</definedName>
    <definedName name="_P1.FTNCbila0538007">#REF!</definedName>
    <definedName name="_P1.FTNCbila0538008">#REF!</definedName>
    <definedName name="_P1.FTNCbila0538009">#REF!</definedName>
    <definedName name="_P1.FTNCbila0538010">#REF!</definedName>
    <definedName name="_P1.FTNCbila0538011">#REF!</definedName>
    <definedName name="_P1.FTNCbila0538012">#REF!</definedName>
    <definedName name="_P1.FTNCbila0538013">#REF!</definedName>
    <definedName name="_P1.FTNCbila0538014">#REF!</definedName>
    <definedName name="_P1.FTNCbila0538015">#REF!</definedName>
    <definedName name="_P1.FTNCbila0538016">#REF!</definedName>
    <definedName name="_P1.FTNCbila0538017">#REF!</definedName>
    <definedName name="_P1.FTNCbila0538018">#REF!</definedName>
    <definedName name="_P1.FTNCbila0539001">#REF!</definedName>
    <definedName name="_P1.FTNCbila0539002">#REF!</definedName>
    <definedName name="_P1.FTNCbila0539003">#REF!</definedName>
    <definedName name="_P1.FTNCbila0539004">#REF!</definedName>
    <definedName name="_P1.FTNCbila0539005">#REF!</definedName>
    <definedName name="_P1.FTNCbila0539006">#REF!</definedName>
    <definedName name="_P1.FTNCbila0539007">#REF!</definedName>
    <definedName name="_P1.FTNCbila0539008">#REF!</definedName>
    <definedName name="_P1.FTNCbila0539009">#REF!</definedName>
    <definedName name="_P1.FTNCbila0539010">#REF!</definedName>
    <definedName name="_P1.FTNCbila0539011">#REF!</definedName>
    <definedName name="_P1.FTNCbila0539012">#REF!</definedName>
    <definedName name="_P1.FTNCbila0539013">#REF!</definedName>
    <definedName name="_P1.FTNCbila0539014">#REF!</definedName>
    <definedName name="_P1.FTNCbila0539015">#REF!</definedName>
    <definedName name="_P1.FTNCbila0539016">#REF!</definedName>
    <definedName name="_P1.FTNCbila0539017">#REF!</definedName>
    <definedName name="_P1.FTNCbila0539018">#REF!</definedName>
    <definedName name="_P1.FTNCbila0540001">#REF!</definedName>
    <definedName name="_P1.FTNCbila0540002">#REF!</definedName>
    <definedName name="_P1.FTNCbila0540003">#REF!</definedName>
    <definedName name="_P1.FTNCbila0540004">#REF!</definedName>
    <definedName name="_P1.FTNCbila0540005">#REF!</definedName>
    <definedName name="_P1.FTNCbila0540006">#REF!</definedName>
    <definedName name="_P1.FTNCbila0540007">#REF!</definedName>
    <definedName name="_P1.FTNCbila0540008">#REF!</definedName>
    <definedName name="_P1.FTNCbila0540009">#REF!</definedName>
    <definedName name="_P1.FTNCbila0540010">#REF!</definedName>
    <definedName name="_P1.FTNCbila0540011">#REF!</definedName>
    <definedName name="_P1.FTNCbila0540012">#REF!</definedName>
    <definedName name="_P1.FTNCbila0540013">#REF!</definedName>
    <definedName name="_P1.FTNCbila0540014">#REF!</definedName>
    <definedName name="_P1.FTNCbila0540015">#REF!</definedName>
    <definedName name="_P1.FTNCbila0540016">#REF!</definedName>
    <definedName name="_P1.FTNCbila0540017">#REF!</definedName>
    <definedName name="_P1.FTNCbila0540018">#REF!</definedName>
    <definedName name="_P1.FTNCbila0541001">#REF!</definedName>
    <definedName name="_P1.FTNCbila0541002">#REF!</definedName>
    <definedName name="_P1.FTNCbila0541003">#REF!</definedName>
    <definedName name="_P1.FTNCbila0541004">#REF!</definedName>
    <definedName name="_P1.FTNCbila0541005">#REF!</definedName>
    <definedName name="_P1.FTNCbila0541006">#REF!</definedName>
    <definedName name="_P1.FTNCbila0541007">#REF!</definedName>
    <definedName name="_P1.FTNCbila0541008">#REF!</definedName>
    <definedName name="_P1.FTNCbila0541009">#REF!</definedName>
    <definedName name="_P1.FTNCbila0541010">#REF!</definedName>
    <definedName name="_P1.FTNCbila0541011">#REF!</definedName>
    <definedName name="_P1.FTNCbila0541012">#REF!</definedName>
    <definedName name="_P1.FTNCbila0541013">#REF!</definedName>
    <definedName name="_P1.FTNCbila0541014">#REF!</definedName>
    <definedName name="_P1.FTNCbila0541015">#REF!</definedName>
    <definedName name="_P1.FTNCbila0541016">#REF!</definedName>
    <definedName name="_P1.FTNCbila0541017">#REF!</definedName>
    <definedName name="_P1.FTNCbila0541018">#REF!</definedName>
    <definedName name="_P1.FTNCbila0542001">#REF!</definedName>
    <definedName name="_P1.FTNCbila0542002">#REF!</definedName>
    <definedName name="_P1.FTNCbila0542003">#REF!</definedName>
    <definedName name="_P1.FTNCbila0542004">#REF!</definedName>
    <definedName name="_P1.FTNCbila0542005">#REF!</definedName>
    <definedName name="_P1.FTNCbila0542006">#REF!</definedName>
    <definedName name="_P1.FTNCbila0542007">#REF!</definedName>
    <definedName name="_P1.FTNCbila0542008">#REF!</definedName>
    <definedName name="_P1.FTNCbila0542009">#REF!</definedName>
    <definedName name="_P1.FTNCbila0542010">#REF!</definedName>
    <definedName name="_P1.FTNCbila0542011">#REF!</definedName>
    <definedName name="_P1.FTNCbila0542012">#REF!</definedName>
    <definedName name="_P1.FTNCbila0542013">#REF!</definedName>
    <definedName name="_P1.FTNCbila0542014">#REF!</definedName>
    <definedName name="_P1.FTNCbila0542015">#REF!</definedName>
    <definedName name="_P1.FTNCbila0542016">#REF!</definedName>
    <definedName name="_P1.FTNCbila0542017">#REF!</definedName>
    <definedName name="_P1.FTNCbila0542018">#REF!</definedName>
    <definedName name="_P1.FTNCbila0543001">#REF!</definedName>
    <definedName name="_P1.FTNCbila0543002">#REF!</definedName>
    <definedName name="_P1.FTNCbila0543003">#REF!</definedName>
    <definedName name="_P1.FTNCbila0543004">#REF!</definedName>
    <definedName name="_P1.FTNCbila0543005">#REF!</definedName>
    <definedName name="_P1.FTNCbila0543006">#REF!</definedName>
    <definedName name="_P1.FTNCbila0543007">#REF!</definedName>
    <definedName name="_P1.FTNCbila0543008">#REF!</definedName>
    <definedName name="_P1.FTNCbila0543009">#REF!</definedName>
    <definedName name="_P1.FTNCbila0543010">#REF!</definedName>
    <definedName name="_P1.FTNCbila0543011">#REF!</definedName>
    <definedName name="_P1.FTNCbila0543012">#REF!</definedName>
    <definedName name="_P1.FTNCbila0543013">#REF!</definedName>
    <definedName name="_P1.FTNCbila0543014">#REF!</definedName>
    <definedName name="_P1.FTNCbila0543015">#REF!</definedName>
    <definedName name="_P1.FTNCbila0543016">#REF!</definedName>
    <definedName name="_P1.FTNCbila0543017">#REF!</definedName>
    <definedName name="_P1.FTNCbila0543018">#REF!</definedName>
    <definedName name="_P1.FTNCbila0544001">#REF!</definedName>
    <definedName name="_P1.FTNCbila0544002">#REF!</definedName>
    <definedName name="_P1.FTNCbila0544003">#REF!</definedName>
    <definedName name="_P1.FTNCbila0544004">#REF!</definedName>
    <definedName name="_P1.FTNCbila0544005">#REF!</definedName>
    <definedName name="_P1.FTNCbila0544006">#REF!</definedName>
    <definedName name="_P1.FTNCbila0544007">#REF!</definedName>
    <definedName name="_P1.FTNCbila0544008">#REF!</definedName>
    <definedName name="_P1.FTNCbila0544009">#REF!</definedName>
    <definedName name="_P1.FTNCbila0544010">#REF!</definedName>
    <definedName name="_P1.FTNCbila0544011">#REF!</definedName>
    <definedName name="_P1.FTNCbila0544012">#REF!</definedName>
    <definedName name="_P1.FTNCbila0544013">#REF!</definedName>
    <definedName name="_P1.FTNCbila0544014">#REF!</definedName>
    <definedName name="_P1.FTNCbila0544015">#REF!</definedName>
    <definedName name="_P1.FTNCbila0544016">#REF!</definedName>
    <definedName name="_P1.FTNCbila0544017">#REF!</definedName>
    <definedName name="_P1.FTNCbila0544018">#REF!</definedName>
    <definedName name="_P1.FTNCbila0545001">#REF!</definedName>
    <definedName name="_P1.FTNCbila0545002">#REF!</definedName>
    <definedName name="_P1.FTNCbila0545003">#REF!</definedName>
    <definedName name="_P1.FTNCbila0545004">#REF!</definedName>
    <definedName name="_P1.FTNCbila0545005">#REF!</definedName>
    <definedName name="_P1.FTNCbila0545006">#REF!</definedName>
    <definedName name="_P1.FTNCbila0545007">#REF!</definedName>
    <definedName name="_P1.FTNCbila0545008">#REF!</definedName>
    <definedName name="_P1.FTNCbila0545009">#REF!</definedName>
    <definedName name="_P1.FTNCbila0545010">#REF!</definedName>
    <definedName name="_P1.FTNCbila0545011">#REF!</definedName>
    <definedName name="_P1.FTNCbila0545012">#REF!</definedName>
    <definedName name="_P1.FTNCbila0545013">#REF!</definedName>
    <definedName name="_P1.FTNCbila0545014">#REF!</definedName>
    <definedName name="_P1.FTNCbila0545015">#REF!</definedName>
    <definedName name="_P1.FTNCbila0545016">#REF!</definedName>
    <definedName name="_P1.FTNCbila0545017">#REF!</definedName>
    <definedName name="_P1.FTNCbila0545018">#REF!</definedName>
    <definedName name="_P1.FTNCbila0546001">#REF!</definedName>
    <definedName name="_P1.FTNCbila0546002">#REF!</definedName>
    <definedName name="_P1.FTNCbila0546003">#REF!</definedName>
    <definedName name="_P1.FTNCbila0546004">#REF!</definedName>
    <definedName name="_P1.FTNCbila0546005">#REF!</definedName>
    <definedName name="_P1.FTNCbila0546006">#REF!</definedName>
    <definedName name="_P1.FTNCbila0546007">#REF!</definedName>
    <definedName name="_P1.FTNCbila0546008">#REF!</definedName>
    <definedName name="_P1.FTNCbila0546009">#REF!</definedName>
    <definedName name="_P1.FTNCbila0546010">#REF!</definedName>
    <definedName name="_P1.FTNCbila0546011">#REF!</definedName>
    <definedName name="_P1.FTNCbila0546012">#REF!</definedName>
    <definedName name="_P1.FTNCbila0546013">#REF!</definedName>
    <definedName name="_P1.FTNCbila0546014">#REF!</definedName>
    <definedName name="_P1.FTNCbila0546015">#REF!</definedName>
    <definedName name="_P1.FTNCbila0546016">#REF!</definedName>
    <definedName name="_P1.FTNCbila0546017">#REF!</definedName>
    <definedName name="_P1.FTNCbila0546018">#REF!</definedName>
    <definedName name="_P1.FTNCbila0547001">#REF!</definedName>
    <definedName name="_P1.FTNCbila0547002">#REF!</definedName>
    <definedName name="_P1.FTNCbila0547003">#REF!</definedName>
    <definedName name="_P1.FTNCbila0547004">#REF!</definedName>
    <definedName name="_P1.FTNCbila0547005">#REF!</definedName>
    <definedName name="_P1.FTNCbila0547006">#REF!</definedName>
    <definedName name="_P1.FTNCbila0547007">#REF!</definedName>
    <definedName name="_P1.FTNCbila0547008">#REF!</definedName>
    <definedName name="_P1.FTNCbila0547009">#REF!</definedName>
    <definedName name="_P1.FTNCbila0547010">#REF!</definedName>
    <definedName name="_P1.FTNCbila0547011">#REF!</definedName>
    <definedName name="_P1.FTNCbila0547012">#REF!</definedName>
    <definedName name="_P1.FTNCbila0547013">#REF!</definedName>
    <definedName name="_P1.FTNCbila0547014">#REF!</definedName>
    <definedName name="_P1.FTNCbila0547015">#REF!</definedName>
    <definedName name="_P1.FTNCbila0547016">#REF!</definedName>
    <definedName name="_P1.FTNCbila0547017">#REF!</definedName>
    <definedName name="_P1.FTNCbila0547018">#REF!</definedName>
    <definedName name="_P1.FTNCbila0548001">#REF!</definedName>
    <definedName name="_P1.FTNCbila0548002">#REF!</definedName>
    <definedName name="_P1.FTNCbila0548003">#REF!</definedName>
    <definedName name="_P1.FTNCbila0548004">#REF!</definedName>
    <definedName name="_P1.FTNCbila0548005">#REF!</definedName>
    <definedName name="_P1.FTNCbila0548006">#REF!</definedName>
    <definedName name="_P1.FTNCbila0548007">#REF!</definedName>
    <definedName name="_P1.FTNCbila0548008">#REF!</definedName>
    <definedName name="_P1.FTNCbila0548009">#REF!</definedName>
    <definedName name="_P1.FTNCbila0548010">#REF!</definedName>
    <definedName name="_P1.FTNCbila0548011">#REF!</definedName>
    <definedName name="_P1.FTNCbila0548012">#REF!</definedName>
    <definedName name="_P1.FTNCbila0548013">#REF!</definedName>
    <definedName name="_P1.FTNCbila0548014">#REF!</definedName>
    <definedName name="_P1.FTNCbila0548015">#REF!</definedName>
    <definedName name="_P1.FTNCbila0548016">#REF!</definedName>
    <definedName name="_P1.FTNCbila0548017">#REF!</definedName>
    <definedName name="_P1.FTNCbila0548018">#REF!</definedName>
    <definedName name="_P1.FTNCbila0549001">#REF!</definedName>
    <definedName name="_P1.FTNCbila0549002">#REF!</definedName>
    <definedName name="_P1.FTNCbila0549003">#REF!</definedName>
    <definedName name="_P1.FTNCbila0549004">#REF!</definedName>
    <definedName name="_P1.FTNCbila0549005">#REF!</definedName>
    <definedName name="_P1.FTNCbila0549006">#REF!</definedName>
    <definedName name="_P1.FTNCbila0549007">#REF!</definedName>
    <definedName name="_P1.FTNCbila0549008">#REF!</definedName>
    <definedName name="_P1.FTNCbila0549009">#REF!</definedName>
    <definedName name="_P1.FTNCbila0549010">#REF!</definedName>
    <definedName name="_P1.FTNCbila0549011">#REF!</definedName>
    <definedName name="_P1.FTNCbila0549012">#REF!</definedName>
    <definedName name="_P1.FTNCbila0549013">#REF!</definedName>
    <definedName name="_P1.FTNCbila0549014">#REF!</definedName>
    <definedName name="_P1.FTNCbila0549015">#REF!</definedName>
    <definedName name="_P1.FTNCbila0549016">#REF!</definedName>
    <definedName name="_P1.FTNCbila0549017">#REF!</definedName>
    <definedName name="_P1.FTNCbila0549018">#REF!</definedName>
    <definedName name="_P1.FTNCbila0550001">#REF!</definedName>
    <definedName name="_P1.FTNCbila0550002">#REF!</definedName>
    <definedName name="_P1.FTNCbila0550003">#REF!</definedName>
    <definedName name="_P1.FTNCbila0550004">#REF!</definedName>
    <definedName name="_P1.FTNCbila0550005">#REF!</definedName>
    <definedName name="_P1.FTNCbila0550006">#REF!</definedName>
    <definedName name="_P1.FTNCbila0550007">#REF!</definedName>
    <definedName name="_P1.FTNCbila0550008">#REF!</definedName>
    <definedName name="_P1.FTNCbila0550009">#REF!</definedName>
    <definedName name="_P1.FTNCbila0550010">#REF!</definedName>
    <definedName name="_P1.FTNCbila0550011">#REF!</definedName>
    <definedName name="_P1.FTNCbila0550012">#REF!</definedName>
    <definedName name="_P1.FTNCbila0550013">#REF!</definedName>
    <definedName name="_P1.FTNCbila0550014">#REF!</definedName>
    <definedName name="_P1.FTNCbila0550015">#REF!</definedName>
    <definedName name="_P1.FTNCbila0550016">#REF!</definedName>
    <definedName name="_P1.FTNCbila0550017">#REF!</definedName>
    <definedName name="_P1.FTNCbila0550018">#REF!</definedName>
    <definedName name="_P1.FTNCbila0551001">#REF!</definedName>
    <definedName name="_P1.FTNCbila0551002">#REF!</definedName>
    <definedName name="_P1.FTNCbila0551003">#REF!</definedName>
    <definedName name="_P1.FTNCbila0551004">#REF!</definedName>
    <definedName name="_P1.FTNCbila0551005">#REF!</definedName>
    <definedName name="_P1.FTNCbila0551006">#REF!</definedName>
    <definedName name="_P1.FTNCbila0551007">#REF!</definedName>
    <definedName name="_P1.FTNCbila0551008">#REF!</definedName>
    <definedName name="_P1.FTNCbila0551009">#REF!</definedName>
    <definedName name="_P1.FTNCbila0551010">#REF!</definedName>
    <definedName name="_P1.FTNCbila0551011">#REF!</definedName>
    <definedName name="_P1.FTNCbila0551012">#REF!</definedName>
    <definedName name="_P1.FTNCbila0551013">#REF!</definedName>
    <definedName name="_P1.FTNCbila0551014">#REF!</definedName>
    <definedName name="_P1.FTNCbila0551015">#REF!</definedName>
    <definedName name="_P1.FTNCbila0551016">#REF!</definedName>
    <definedName name="_P1.FTNCbila0551017">#REF!</definedName>
    <definedName name="_P1.FTNCbila0551018">#REF!</definedName>
    <definedName name="_P1.FTNCbila0552001">#REF!</definedName>
    <definedName name="_P1.FTNCbila0552002">#REF!</definedName>
    <definedName name="_P1.FTNCbila0552003">#REF!</definedName>
    <definedName name="_P1.FTNCbila0552004">#REF!</definedName>
    <definedName name="_P1.FTNCbila0552005">#REF!</definedName>
    <definedName name="_P1.FTNCbila0552006">#REF!</definedName>
    <definedName name="_P1.FTNCbila0552007">#REF!</definedName>
    <definedName name="_P1.FTNCbila0552008">#REF!</definedName>
    <definedName name="_P1.FTNCbila0552009">#REF!</definedName>
    <definedName name="_P1.FTNCbila0552010">#REF!</definedName>
    <definedName name="_P1.FTNCbila0552011">#REF!</definedName>
    <definedName name="_P1.FTNCbila0552012">#REF!</definedName>
    <definedName name="_P1.FTNCbila0552013">#REF!</definedName>
    <definedName name="_P1.FTNCbila0552014">#REF!</definedName>
    <definedName name="_P1.FTNCbila0552015">#REF!</definedName>
    <definedName name="_P1.FTNCbila0552016">#REF!</definedName>
    <definedName name="_P1.FTNCbila0552017">#REF!</definedName>
    <definedName name="_P1.FTNCbila0552018">#REF!</definedName>
    <definedName name="_P1.FTNCbila0553001">#REF!</definedName>
    <definedName name="_P1.FTNCbila0553002">#REF!</definedName>
    <definedName name="_P1.FTNCbila0553003">#REF!</definedName>
    <definedName name="_P1.FTNCbila0553004">#REF!</definedName>
    <definedName name="_P1.FTNCbila0553005">#REF!</definedName>
    <definedName name="_P1.FTNCbila0553006">#REF!</definedName>
    <definedName name="_P1.FTNCbila0553007">#REF!</definedName>
    <definedName name="_P1.FTNCbila0553008">#REF!</definedName>
    <definedName name="_P1.FTNCbila0553009">#REF!</definedName>
    <definedName name="_P1.FTNCbila0553010">#REF!</definedName>
    <definedName name="_P1.FTNCbila0553011">#REF!</definedName>
    <definedName name="_P1.FTNCbila0553012">#REF!</definedName>
    <definedName name="_P1.FTNCbila0553013">#REF!</definedName>
    <definedName name="_P1.FTNCbila0553014">#REF!</definedName>
    <definedName name="_P1.FTNCbila0553015">#REF!</definedName>
    <definedName name="_P1.FTNCbila0553016">#REF!</definedName>
    <definedName name="_P1.FTNCbila0553017">#REF!</definedName>
    <definedName name="_P1.FTNCbila0553018">#REF!</definedName>
    <definedName name="_P1.FTNCbila0554001">#REF!</definedName>
    <definedName name="_P1.FTNCbila0554002">#REF!</definedName>
    <definedName name="_P1.FTNCbila0554003">#REF!</definedName>
    <definedName name="_P1.FTNCbila0554004">#REF!</definedName>
    <definedName name="_P1.FTNCbila0554005">#REF!</definedName>
    <definedName name="_P1.FTNCbila0554006">#REF!</definedName>
    <definedName name="_P1.FTNCbila0554007">#REF!</definedName>
    <definedName name="_P1.FTNCbila0554008">#REF!</definedName>
    <definedName name="_P1.FTNCbila0554009">#REF!</definedName>
    <definedName name="_P1.FTNCbila0554010">#REF!</definedName>
    <definedName name="_P1.FTNCbila0554011">#REF!</definedName>
    <definedName name="_P1.FTNCbila0554012">#REF!</definedName>
    <definedName name="_P1.FTNCbila0554013">#REF!</definedName>
    <definedName name="_P1.FTNCbila0554014">#REF!</definedName>
    <definedName name="_P1.FTNCbila0554015">#REF!</definedName>
    <definedName name="_P1.FTNCbila0554016">#REF!</definedName>
    <definedName name="_P1.FTNCbila0554017">#REF!</definedName>
    <definedName name="_P1.FTNCbila0554018">#REF!</definedName>
    <definedName name="_P1.FTNCbila0555001">#REF!</definedName>
    <definedName name="_P1.FTNCbila0555002">#REF!</definedName>
    <definedName name="_P1.FTNCbila0555003">#REF!</definedName>
    <definedName name="_P1.FTNCbila0555004">#REF!</definedName>
    <definedName name="_P1.FTNCbila0555005">#REF!</definedName>
    <definedName name="_P1.FTNCbila0555006">#REF!</definedName>
    <definedName name="_P1.FTNCbila0555007">#REF!</definedName>
    <definedName name="_P1.FTNCbila0555008">#REF!</definedName>
    <definedName name="_P1.FTNCbila0555009">#REF!</definedName>
    <definedName name="_P1.FTNCbila0555010">#REF!</definedName>
    <definedName name="_P1.FTNCbila0555011">#REF!</definedName>
    <definedName name="_P1.FTNCbila0555012">#REF!</definedName>
    <definedName name="_P1.FTNCbila0555013">#REF!</definedName>
    <definedName name="_P1.FTNCbila0555014">#REF!</definedName>
    <definedName name="_P1.FTNCbila0555015">#REF!</definedName>
    <definedName name="_P1.FTNCbila0555016">#REF!</definedName>
    <definedName name="_P1.FTNCbila0555017">#REF!</definedName>
    <definedName name="_P1.FTNCbila0555018">#REF!</definedName>
    <definedName name="_P1.FTNCbila0556001">#REF!</definedName>
    <definedName name="_P1.FTNCbila0556002">#REF!</definedName>
    <definedName name="_P1.FTNCbila0556003">#REF!</definedName>
    <definedName name="_P1.FTNCbila0556004">#REF!</definedName>
    <definedName name="_P1.FTNCbila0556005">#REF!</definedName>
    <definedName name="_P1.FTNCbila0556006">#REF!</definedName>
    <definedName name="_P1.FTNCbila0556007">#REF!</definedName>
    <definedName name="_P1.FTNCbila0556008">#REF!</definedName>
    <definedName name="_P1.FTNCbila0556009">#REF!</definedName>
    <definedName name="_P1.FTNCbila0556010">#REF!</definedName>
    <definedName name="_P1.FTNCbila0556011">#REF!</definedName>
    <definedName name="_P1.FTNCbila0556012">#REF!</definedName>
    <definedName name="_P1.FTNCbila0556013">#REF!</definedName>
    <definedName name="_P1.FTNCbila0556014">#REF!</definedName>
    <definedName name="_P1.FTNCbila0556015">#REF!</definedName>
    <definedName name="_P1.FTNCbila0556016">#REF!</definedName>
    <definedName name="_P1.FTNCbila0556017">#REF!</definedName>
    <definedName name="_P1.FTNCbila0556018">#REF!</definedName>
    <definedName name="_P1.FTNCbila0557001">#REF!</definedName>
    <definedName name="_P1.FTNCbila0557002">#REF!</definedName>
    <definedName name="_P1.FTNCbila0557003">#REF!</definedName>
    <definedName name="_P1.FTNCbila0557004">#REF!</definedName>
    <definedName name="_P1.FTNCbila0557005">#REF!</definedName>
    <definedName name="_P1.FTNCbila0557006">#REF!</definedName>
    <definedName name="_P1.FTNCbila0557007">#REF!</definedName>
    <definedName name="_P1.FTNCbila0557008">#REF!</definedName>
    <definedName name="_P1.FTNCbila0557009">#REF!</definedName>
    <definedName name="_P1.FTNCbila0557010">#REF!</definedName>
    <definedName name="_P1.FTNCbila0557011">#REF!</definedName>
    <definedName name="_P1.FTNCbila0557012">#REF!</definedName>
    <definedName name="_P1.FTNCbila0557013">#REF!</definedName>
    <definedName name="_P1.FTNCbila0557014">#REF!</definedName>
    <definedName name="_P1.FTNCbila0557015">#REF!</definedName>
    <definedName name="_P1.FTNCbila0557016">#REF!</definedName>
    <definedName name="_P1.FTNCbila0557017">#REF!</definedName>
    <definedName name="_P1.FTNCbila0557018">#REF!</definedName>
    <definedName name="_P1.FTNCbila0558001">#REF!</definedName>
    <definedName name="_P1.FTNCbila0558002">#REF!</definedName>
    <definedName name="_P1.FTNCbila0558003">#REF!</definedName>
    <definedName name="_P1.FTNCbila0558004">#REF!</definedName>
    <definedName name="_P1.FTNCbila0558005">#REF!</definedName>
    <definedName name="_P1.FTNCbila0558006">#REF!</definedName>
    <definedName name="_P1.FTNCbila0558007">#REF!</definedName>
    <definedName name="_P1.FTNCbila0558008">#REF!</definedName>
    <definedName name="_P1.FTNCbila0558009">#REF!</definedName>
    <definedName name="_P1.FTNCbila0558010">#REF!</definedName>
    <definedName name="_P1.FTNCbila0558011">#REF!</definedName>
    <definedName name="_P1.FTNCbila0558012">#REF!</definedName>
    <definedName name="_P1.FTNCbila0558013">#REF!</definedName>
    <definedName name="_P1.FTNCbila0558014">#REF!</definedName>
    <definedName name="_P1.FTNCbila0558015">#REF!</definedName>
    <definedName name="_P1.FTNCbila0558016">#REF!</definedName>
    <definedName name="_P1.FTNCbila0558017">#REF!</definedName>
    <definedName name="_P1.FTNCbila0558018">#REF!</definedName>
    <definedName name="_P1.FTNCbila0559001">#REF!</definedName>
    <definedName name="_P1.FTNCbila0559002">#REF!</definedName>
    <definedName name="_P1.FTNCbila0559003">#REF!</definedName>
    <definedName name="_P1.FTNCbila0559004">#REF!</definedName>
    <definedName name="_P1.FTNCbila0559005">#REF!</definedName>
    <definedName name="_P1.FTNCbila0559006">#REF!</definedName>
    <definedName name="_P1.FTNCbila0559007">#REF!</definedName>
    <definedName name="_P1.FTNCbila0559008">#REF!</definedName>
    <definedName name="_P1.FTNCbila0559009">#REF!</definedName>
    <definedName name="_P1.FTNCbila0559010">#REF!</definedName>
    <definedName name="_P1.FTNCbila0559011">#REF!</definedName>
    <definedName name="_P1.FTNCbila0559012">#REF!</definedName>
    <definedName name="_P1.FTNCbila0559013">#REF!</definedName>
    <definedName name="_P1.FTNCbila0559014">#REF!</definedName>
    <definedName name="_P1.FTNCbila0559015">#REF!</definedName>
    <definedName name="_P1.FTNCbila0559016">#REF!</definedName>
    <definedName name="_P1.FTNCbila0559017">#REF!</definedName>
    <definedName name="_P1.FTNCbila0559018">#REF!</definedName>
    <definedName name="_P1.FTNCbila0560001">#REF!</definedName>
    <definedName name="_P1.FTNCbila0560002">#REF!</definedName>
    <definedName name="_P1.FTNCbila0560003">#REF!</definedName>
    <definedName name="_P1.FTNCbila0560004">#REF!</definedName>
    <definedName name="_P1.FTNCbila0560005">#REF!</definedName>
    <definedName name="_P1.FTNCbila0560006">#REF!</definedName>
    <definedName name="_P1.FTNCbila0560007">#REF!</definedName>
    <definedName name="_P1.FTNCbila0560008">#REF!</definedName>
    <definedName name="_P1.FTNCbila0560009">#REF!</definedName>
    <definedName name="_P1.FTNCbila0560010">#REF!</definedName>
    <definedName name="_P1.FTNCbila0560011">#REF!</definedName>
    <definedName name="_P1.FTNCbila0560012">#REF!</definedName>
    <definedName name="_P1.FTNCbila0560013">#REF!</definedName>
    <definedName name="_P1.FTNCbila0560014">#REF!</definedName>
    <definedName name="_P1.FTNCbila0560015">#REF!</definedName>
    <definedName name="_P1.FTNCbila0560016">#REF!</definedName>
    <definedName name="_P1.FTNCbila0560017">#REF!</definedName>
    <definedName name="_P1.FTNCbila0560018">#REF!</definedName>
    <definedName name="_P1.FTNCbila0561001">#REF!</definedName>
    <definedName name="_P1.FTNCbila0561002">#REF!</definedName>
    <definedName name="_P1.FTNCbila0561003">#REF!</definedName>
    <definedName name="_P1.FTNCbila0561004">#REF!</definedName>
    <definedName name="_P1.FTNCbila0561005">#REF!</definedName>
    <definedName name="_P1.FTNCbila0561006">#REF!</definedName>
    <definedName name="_P1.FTNCbila0561007">#REF!</definedName>
    <definedName name="_P1.FTNCbila0561008">#REF!</definedName>
    <definedName name="_P1.FTNCbila0561009">#REF!</definedName>
    <definedName name="_P1.FTNCbila0561010">#REF!</definedName>
    <definedName name="_P1.FTNCbila0561011">#REF!</definedName>
    <definedName name="_P1.FTNCbila0561012">#REF!</definedName>
    <definedName name="_P1.FTNCbila0561013">#REF!</definedName>
    <definedName name="_P1.FTNCbila0561014">#REF!</definedName>
    <definedName name="_P1.FTNCbila0561015">#REF!</definedName>
    <definedName name="_P1.FTNCbila0561016">#REF!</definedName>
    <definedName name="_P1.FTNCbila0561017">#REF!</definedName>
    <definedName name="_P1.FTNCbila0561018">#REF!</definedName>
    <definedName name="_P1.FTNCbila0562001">#REF!</definedName>
    <definedName name="_P1.FTNCbila0562002">#REF!</definedName>
    <definedName name="_P1.FTNCbila0562003">#REF!</definedName>
    <definedName name="_P1.FTNCbila0562004">#REF!</definedName>
    <definedName name="_P1.FTNCbila0562005">#REF!</definedName>
    <definedName name="_P1.FTNCbila0562006">#REF!</definedName>
    <definedName name="_P1.FTNCbila0562007">#REF!</definedName>
    <definedName name="_P1.FTNCbila0562008">#REF!</definedName>
    <definedName name="_P1.FTNCbila0562009">#REF!</definedName>
    <definedName name="_P1.FTNCbila0562010">#REF!</definedName>
    <definedName name="_P1.FTNCbila0562011">#REF!</definedName>
    <definedName name="_P1.FTNCbila0562012">#REF!</definedName>
    <definedName name="_P1.FTNCbila0562013">#REF!</definedName>
    <definedName name="_P1.FTNCbila0562014">#REF!</definedName>
    <definedName name="_P1.FTNCbila0562015">#REF!</definedName>
    <definedName name="_P1.FTNCbila0562016">#REF!</definedName>
    <definedName name="_P1.FTNCbila0562017">#REF!</definedName>
    <definedName name="_P1.FTNCbila0562018">#REF!</definedName>
    <definedName name="_P1.FTNCbila0563001">#REF!</definedName>
    <definedName name="_P1.FTNCbila0563002">#REF!</definedName>
    <definedName name="_P1.FTNCbila0563003">#REF!</definedName>
    <definedName name="_P1.FTNCbila0563004">#REF!</definedName>
    <definedName name="_P1.FTNCbila0563005">#REF!</definedName>
    <definedName name="_P1.FTNCbila0563006">#REF!</definedName>
    <definedName name="_P1.FTNCbila0563007">#REF!</definedName>
    <definedName name="_P1.FTNCbila0563008">#REF!</definedName>
    <definedName name="_P1.FTNCbila0563009">#REF!</definedName>
    <definedName name="_P1.FTNCbila0563010">#REF!</definedName>
    <definedName name="_P1.FTNCbila0563011">#REF!</definedName>
    <definedName name="_P1.FTNCbila0563012">#REF!</definedName>
    <definedName name="_P1.FTNCbila0563013">#REF!</definedName>
    <definedName name="_P1.FTNCbila0563014">#REF!</definedName>
    <definedName name="_P1.FTNCbila0563015">#REF!</definedName>
    <definedName name="_P1.FTNCbila0563016">#REF!</definedName>
    <definedName name="_P1.FTNCbila0563017">#REF!</definedName>
    <definedName name="_P1.FTNCbila0563018">#REF!</definedName>
    <definedName name="_P1.FTNCbila0564001">#REF!</definedName>
    <definedName name="_P1.FTNCbila0564002">#REF!</definedName>
    <definedName name="_P1.FTNCbila0564003">#REF!</definedName>
    <definedName name="_P1.FTNCbila0564004">#REF!</definedName>
    <definedName name="_P1.FTNCbila0564005">#REF!</definedName>
    <definedName name="_P1.FTNCbila0564006">#REF!</definedName>
    <definedName name="_P1.FTNCbila0564007">#REF!</definedName>
    <definedName name="_P1.FTNCbila0564008">#REF!</definedName>
    <definedName name="_P1.FTNCbila0564009">#REF!</definedName>
    <definedName name="_P1.FTNCbila0564010">#REF!</definedName>
    <definedName name="_P1.FTNCbila0564011">#REF!</definedName>
    <definedName name="_P1.FTNCbila0564012">#REF!</definedName>
    <definedName name="_P1.FTNCbila0564013">#REF!</definedName>
    <definedName name="_P1.FTNCbila0564014">#REF!</definedName>
    <definedName name="_P1.FTNCbila0564015">#REF!</definedName>
    <definedName name="_P1.FTNCbila0564016">#REF!</definedName>
    <definedName name="_P1.FTNCbila0564017">#REF!</definedName>
    <definedName name="_P1.FTNCbila0564018">#REF!</definedName>
    <definedName name="_P1.FTNCbila0565001">#REF!</definedName>
    <definedName name="_P1.FTNCbila0565002">#REF!</definedName>
    <definedName name="_P1.FTNCbila0565003">#REF!</definedName>
    <definedName name="_P1.FTNCbila0565004">#REF!</definedName>
    <definedName name="_P1.FTNCbila0565005">#REF!</definedName>
    <definedName name="_P1.FTNCbila0565006">#REF!</definedName>
    <definedName name="_P1.FTNCbila0565007">#REF!</definedName>
    <definedName name="_P1.FTNCbila0565008">#REF!</definedName>
    <definedName name="_P1.FTNCbila0565009">#REF!</definedName>
    <definedName name="_P1.FTNCbila0565010">#REF!</definedName>
    <definedName name="_P1.FTNCbila0565011">#REF!</definedName>
    <definedName name="_P1.FTNCbila0565012">#REF!</definedName>
    <definedName name="_P1.FTNCbila0565013">#REF!</definedName>
    <definedName name="_P1.FTNCbila0565014">#REF!</definedName>
    <definedName name="_P1.FTNCbila0565015">#REF!</definedName>
    <definedName name="_P1.FTNCbila0565016">#REF!</definedName>
    <definedName name="_P1.FTNCbila0565017">#REF!</definedName>
    <definedName name="_P1.FTNCbila0565018">#REF!</definedName>
    <definedName name="_P1.FTNCbila0566001">#REF!</definedName>
    <definedName name="_P1.FTNCbila0566002">#REF!</definedName>
    <definedName name="_P1.FTNCbila0566003">#REF!</definedName>
    <definedName name="_P1.FTNCbila0566004">#REF!</definedName>
    <definedName name="_P1.FTNCbila0566005">#REF!</definedName>
    <definedName name="_P1.FTNCbila0566006">#REF!</definedName>
    <definedName name="_P1.FTNCbila0566007">#REF!</definedName>
    <definedName name="_P1.FTNCbila0566008">#REF!</definedName>
    <definedName name="_P1.FTNCbila0566009">#REF!</definedName>
    <definedName name="_P1.FTNCbila0566010">#REF!</definedName>
    <definedName name="_P1.FTNCbila0566011">#REF!</definedName>
    <definedName name="_P1.FTNCbila0566012">#REF!</definedName>
    <definedName name="_P1.FTNCbila0566013">#REF!</definedName>
    <definedName name="_P1.FTNCbila0566014">#REF!</definedName>
    <definedName name="_P1.FTNCbila0566015">#REF!</definedName>
    <definedName name="_P1.FTNCbila0566016">#REF!</definedName>
    <definedName name="_P1.FTNCbila0566017">#REF!</definedName>
    <definedName name="_P1.FTNCbila0566018">#REF!</definedName>
    <definedName name="_P1.FTNCbila0567001">#REF!</definedName>
    <definedName name="_P1.FTNCbila0567002">#REF!</definedName>
    <definedName name="_P1.FTNCbila0567003">#REF!</definedName>
    <definedName name="_P1.FTNCbila0567004">#REF!</definedName>
    <definedName name="_P1.FTNCbila0567005">#REF!</definedName>
    <definedName name="_P1.FTNCbila0567006">#REF!</definedName>
    <definedName name="_P1.FTNCbila0567007">#REF!</definedName>
    <definedName name="_P1.FTNCbila0567008">#REF!</definedName>
    <definedName name="_P1.FTNCbila0567009">#REF!</definedName>
    <definedName name="_P1.FTNCbila0567010">#REF!</definedName>
    <definedName name="_P1.FTNCbila0567011">#REF!</definedName>
    <definedName name="_P1.FTNCbila0567012">#REF!</definedName>
    <definedName name="_P1.FTNCbila0567013">#REF!</definedName>
    <definedName name="_P1.FTNCbila0567014">#REF!</definedName>
    <definedName name="_P1.FTNCbila0567015">#REF!</definedName>
    <definedName name="_P1.FTNCbila0567016">#REF!</definedName>
    <definedName name="_P1.FTNCbila0567017">#REF!</definedName>
    <definedName name="_P1.FTNCbila0567018">#REF!</definedName>
    <definedName name="_P1.FTNCbila0568001">#REF!</definedName>
    <definedName name="_P1.FTNCbila0568002">#REF!</definedName>
    <definedName name="_P1.FTNCbila0568003">#REF!</definedName>
    <definedName name="_P1.FTNCbila0568004">#REF!</definedName>
    <definedName name="_P1.FTNCbila0568005">#REF!</definedName>
    <definedName name="_P1.FTNCbila0568006">#REF!</definedName>
    <definedName name="_P1.FTNCbila0568007">#REF!</definedName>
    <definedName name="_P1.FTNCbila0568008">#REF!</definedName>
    <definedName name="_P1.FTNCbila0568009">#REF!</definedName>
    <definedName name="_P1.FTNCbila0568010">#REF!</definedName>
    <definedName name="_P1.FTNCbila0568011">#REF!</definedName>
    <definedName name="_P1.FTNCbila0568012">#REF!</definedName>
    <definedName name="_P1.FTNCbila0568013">#REF!</definedName>
    <definedName name="_P1.FTNCbila0568014">#REF!</definedName>
    <definedName name="_P1.FTNCbila0568015">#REF!</definedName>
    <definedName name="_P1.FTNCbila0568016">#REF!</definedName>
    <definedName name="_P1.FTNCbila0568017">#REF!</definedName>
    <definedName name="_P1.FTNCbila0568018">#REF!</definedName>
    <definedName name="_P1.FTNCbila0569001">#REF!</definedName>
    <definedName name="_P1.FTNCbila0569002">#REF!</definedName>
    <definedName name="_P1.FTNCbila0569003">#REF!</definedName>
    <definedName name="_P1.FTNCbila0569004">#REF!</definedName>
    <definedName name="_P1.FTNCbila0569005">#REF!</definedName>
    <definedName name="_P1.FTNCbila0569006">#REF!</definedName>
    <definedName name="_P1.FTNCbila0569007">#REF!</definedName>
    <definedName name="_P1.FTNCbila0569008">#REF!</definedName>
    <definedName name="_P1.FTNCbila0569009">#REF!</definedName>
    <definedName name="_P1.FTNCbila0569010">#REF!</definedName>
    <definedName name="_P1.FTNCbila0569011">#REF!</definedName>
    <definedName name="_P1.FTNCbila0569012">#REF!</definedName>
    <definedName name="_P1.FTNCbila0569013">#REF!</definedName>
    <definedName name="_P1.FTNCbila0569014">#REF!</definedName>
    <definedName name="_P1.FTNCbila0569015">#REF!</definedName>
    <definedName name="_P1.FTNCbila0569016">#REF!</definedName>
    <definedName name="_P1.FTNCbila0569017">#REF!</definedName>
    <definedName name="_P1.FTNCbila0569018">#REF!</definedName>
    <definedName name="_P1.FTNCbila0570001">#REF!</definedName>
    <definedName name="_P1.FTNCbila0570002">#REF!</definedName>
    <definedName name="_P1.FTNCbila0570003">#REF!</definedName>
    <definedName name="_P1.FTNCbila0570004">#REF!</definedName>
    <definedName name="_P1.FTNCbila0570005">#REF!</definedName>
    <definedName name="_P1.FTNCbila0570006">#REF!</definedName>
    <definedName name="_P1.FTNCbila0570007">#REF!</definedName>
    <definedName name="_P1.FTNCbila0570008">#REF!</definedName>
    <definedName name="_P1.FTNCbila0570009">#REF!</definedName>
    <definedName name="_P1.FTNCbila0570010">#REF!</definedName>
    <definedName name="_P1.FTNCbila0570011">#REF!</definedName>
    <definedName name="_P1.FTNCbila0570012">#REF!</definedName>
    <definedName name="_P1.FTNCbila0570013">#REF!</definedName>
    <definedName name="_P1.FTNCbila0570014">#REF!</definedName>
    <definedName name="_P1.FTNCbila0570015">#REF!</definedName>
    <definedName name="_P1.FTNCbila0570016">#REF!</definedName>
    <definedName name="_P1.FTNCbila0570017">#REF!</definedName>
    <definedName name="_P1.FTNCbila0570018">#REF!</definedName>
    <definedName name="_P1.FTNCbila0571001">#REF!</definedName>
    <definedName name="_P1.FTNCbila0571002">#REF!</definedName>
    <definedName name="_P1.FTNCbila0571003">#REF!</definedName>
    <definedName name="_P1.FTNCbila0571004">#REF!</definedName>
    <definedName name="_P1.FTNCbila0571005">#REF!</definedName>
    <definedName name="_P1.FTNCbila0571006">#REF!</definedName>
    <definedName name="_P1.FTNCbila0571007">#REF!</definedName>
    <definedName name="_P1.FTNCbila0571008">#REF!</definedName>
    <definedName name="_P1.FTNCbila0571009">#REF!</definedName>
    <definedName name="_P1.FTNCbila0571010">#REF!</definedName>
    <definedName name="_P1.FTNCbila0571011">#REF!</definedName>
    <definedName name="_P1.FTNCbila0571012">#REF!</definedName>
    <definedName name="_P1.FTNCbila0571013">#REF!</definedName>
    <definedName name="_P1.FTNCbila0571014">#REF!</definedName>
    <definedName name="_P1.FTNCbila0571015">#REF!</definedName>
    <definedName name="_P1.FTNCbila0571016">#REF!</definedName>
    <definedName name="_P1.FTNCbila0571017">#REF!</definedName>
    <definedName name="_P1.FTNCbila0571018">#REF!</definedName>
    <definedName name="_P1.FTNCbila0572001">#REF!</definedName>
    <definedName name="_P1.FTNCbila0572002">#REF!</definedName>
    <definedName name="_P1.FTNCbila0572003">#REF!</definedName>
    <definedName name="_P1.FTNCbila0572004">#REF!</definedName>
    <definedName name="_P1.FTNCbila0572005">#REF!</definedName>
    <definedName name="_P1.FTNCbila0572006">#REF!</definedName>
    <definedName name="_P1.FTNCbila0572007">#REF!</definedName>
    <definedName name="_P1.FTNCbila0572008">#REF!</definedName>
    <definedName name="_P1.FTNCbila0572009">#REF!</definedName>
    <definedName name="_P1.FTNCbila0572010">#REF!</definedName>
    <definedName name="_P1.FTNCbila0572011">#REF!</definedName>
    <definedName name="_P1.FTNCbila0572012">#REF!</definedName>
    <definedName name="_P1.FTNCbila0572013">#REF!</definedName>
    <definedName name="_P1.FTNCbila0572014">#REF!</definedName>
    <definedName name="_P1.FTNCbila0572015">#REF!</definedName>
    <definedName name="_P1.FTNCbila0572016">#REF!</definedName>
    <definedName name="_P1.FTNCbila0572017">#REF!</definedName>
    <definedName name="_P1.FTNCbila0572018">#REF!</definedName>
    <definedName name="_P1.FTNCbila0573001">#REF!</definedName>
    <definedName name="_P1.FTNCbila0573002">#REF!</definedName>
    <definedName name="_P1.FTNCbila0573003">#REF!</definedName>
    <definedName name="_P1.FTNCbila0573004">#REF!</definedName>
    <definedName name="_P1.FTNCbila0573005">#REF!</definedName>
    <definedName name="_P1.FTNCbila0573006">#REF!</definedName>
    <definedName name="_P1.FTNCbila0573007">#REF!</definedName>
    <definedName name="_P1.FTNCbila0573008">#REF!</definedName>
    <definedName name="_P1.FTNCbila0573009">#REF!</definedName>
    <definedName name="_P1.FTNCbila0573010">#REF!</definedName>
    <definedName name="_P1.FTNCbila0573011">#REF!</definedName>
    <definedName name="_P1.FTNCbila0573012">#REF!</definedName>
    <definedName name="_P1.FTNCbila0573013">#REF!</definedName>
    <definedName name="_P1.FTNCbila0573014">#REF!</definedName>
    <definedName name="_P1.FTNCbila0573015">#REF!</definedName>
    <definedName name="_P1.FTNCbila0573016">#REF!</definedName>
    <definedName name="_P1.FTNCbila0573017">#REF!</definedName>
    <definedName name="_P1.FTNCbila0573018">#REF!</definedName>
    <definedName name="_P1.FTNCbila0574001">#REF!</definedName>
    <definedName name="_P1.FTNCbila0574002">#REF!</definedName>
    <definedName name="_P1.FTNCbila0574003">#REF!</definedName>
    <definedName name="_P1.FTNCbila0574004">#REF!</definedName>
    <definedName name="_P1.FTNCbila0574005">#REF!</definedName>
    <definedName name="_P1.FTNCbila0574006">#REF!</definedName>
    <definedName name="_P1.FTNCbila0574007">#REF!</definedName>
    <definedName name="_P1.FTNCbila0574008">#REF!</definedName>
    <definedName name="_P1.FTNCbila0574009">#REF!</definedName>
    <definedName name="_P1.FTNCbila0574010">#REF!</definedName>
    <definedName name="_P1.FTNCbila0574011">#REF!</definedName>
    <definedName name="_P1.FTNCbila0574012">#REF!</definedName>
    <definedName name="_P1.FTNCbila0574013">#REF!</definedName>
    <definedName name="_P1.FTNCbila0574014">#REF!</definedName>
    <definedName name="_P1.FTNCbila0574015">#REF!</definedName>
    <definedName name="_P1.FTNCbila0574016">#REF!</definedName>
    <definedName name="_P1.FTNCbila0574017">#REF!</definedName>
    <definedName name="_P1.FTNCbila0574018">#REF!</definedName>
    <definedName name="_P1.FTNCbila0575001">#REF!</definedName>
    <definedName name="_P1.FTNCbila0575002">#REF!</definedName>
    <definedName name="_P1.FTNCbila0575003">#REF!</definedName>
    <definedName name="_P1.FTNCbila0575004">#REF!</definedName>
    <definedName name="_P1.FTNCbila0575005">#REF!</definedName>
    <definedName name="_P1.FTNCbila0575006">#REF!</definedName>
    <definedName name="_P1.FTNCbila0575007">#REF!</definedName>
    <definedName name="_P1.FTNCbila0575008">#REF!</definedName>
    <definedName name="_P1.FTNCbila0575009">#REF!</definedName>
    <definedName name="_P1.FTNCbila0575010">#REF!</definedName>
    <definedName name="_P1.FTNCbila0575011">#REF!</definedName>
    <definedName name="_P1.FTNCbila0575012">#REF!</definedName>
    <definedName name="_P1.FTNCbila0575013">#REF!</definedName>
    <definedName name="_P1.FTNCbila0575014">#REF!</definedName>
    <definedName name="_P1.FTNCbila0575015">#REF!</definedName>
    <definedName name="_P1.FTNCbila0575016">#REF!</definedName>
    <definedName name="_P1.FTNCbila0575017">#REF!</definedName>
    <definedName name="_P1.FTNCbila0575018">#REF!</definedName>
    <definedName name="_P1.FTNCbila0576001">#REF!</definedName>
    <definedName name="_P1.FTNCbila0576002">#REF!</definedName>
    <definedName name="_P1.FTNCbila0576003">#REF!</definedName>
    <definedName name="_P1.FTNCbila0576004">#REF!</definedName>
    <definedName name="_P1.FTNCbila0576005">#REF!</definedName>
    <definedName name="_P1.FTNCbila0576006">#REF!</definedName>
    <definedName name="_P1.FTNCbila0576007">#REF!</definedName>
    <definedName name="_P1.FTNCbila0576008">#REF!</definedName>
    <definedName name="_P1.FTNCbila0576009">#REF!</definedName>
    <definedName name="_P1.FTNCbila0576010">#REF!</definedName>
    <definedName name="_P1.FTNCbila0576011">#REF!</definedName>
    <definedName name="_P1.FTNCbila0576012">#REF!</definedName>
    <definedName name="_P1.FTNCbila0576013">#REF!</definedName>
    <definedName name="_P1.FTNCbila0576014">#REF!</definedName>
    <definedName name="_P1.FTNCbila0576015">#REF!</definedName>
    <definedName name="_P1.FTNCbila0576016">#REF!</definedName>
    <definedName name="_P1.FTNCbila0576017">#REF!</definedName>
    <definedName name="_P1.FTNCbila0576018">#REF!</definedName>
    <definedName name="_P1.FTNCbila0577001">#REF!</definedName>
    <definedName name="_P1.FTNCbila0577002">#REF!</definedName>
    <definedName name="_P1.FTNCbila0577003">#REF!</definedName>
    <definedName name="_P1.FTNCbila0577004">#REF!</definedName>
    <definedName name="_P1.FTNCbila0577005">#REF!</definedName>
    <definedName name="_P1.FTNCbila0577006">#REF!</definedName>
    <definedName name="_P1.FTNCbila0577007">#REF!</definedName>
    <definedName name="_P1.FTNCbila0577008">#REF!</definedName>
    <definedName name="_P1.FTNCbila0577009">#REF!</definedName>
    <definedName name="_P1.FTNCbila0577010">#REF!</definedName>
    <definedName name="_P1.FTNCbila0577011">#REF!</definedName>
    <definedName name="_P1.FTNCbila0577012">#REF!</definedName>
    <definedName name="_P1.FTNCbila0577013">#REF!</definedName>
    <definedName name="_P1.FTNCbila0577014">#REF!</definedName>
    <definedName name="_P1.FTNCbila0577015">#REF!</definedName>
    <definedName name="_P1.FTNCbila0577016">#REF!</definedName>
    <definedName name="_P1.FTNCbila0577017">#REF!</definedName>
    <definedName name="_P1.FTNCbila0577018">#REF!</definedName>
    <definedName name="_P1.FTNCbila0578001">#REF!</definedName>
    <definedName name="_P1.FTNCbila0578002">#REF!</definedName>
    <definedName name="_P1.FTNCbila0578003">#REF!</definedName>
    <definedName name="_P1.FTNCbila0578004">#REF!</definedName>
    <definedName name="_P1.FTNCbila0578005">#REF!</definedName>
    <definedName name="_P1.FTNCbila0578006">#REF!</definedName>
    <definedName name="_P1.FTNCbila0578007">#REF!</definedName>
    <definedName name="_P1.FTNCbila0578008">#REF!</definedName>
    <definedName name="_P1.FTNCbila0578009">#REF!</definedName>
    <definedName name="_P1.FTNCbila0578010">#REF!</definedName>
    <definedName name="_P1.FTNCbila0578011">#REF!</definedName>
    <definedName name="_P1.FTNCbila0578012">#REF!</definedName>
    <definedName name="_P1.FTNCbila0578013">#REF!</definedName>
    <definedName name="_P1.FTNCbila0578014">#REF!</definedName>
    <definedName name="_P1.FTNCbila0578015">#REF!</definedName>
    <definedName name="_P1.FTNCbila0578016">#REF!</definedName>
    <definedName name="_P1.FTNCbila0578017">#REF!</definedName>
    <definedName name="_P1.FTNCbila0578018">#REF!</definedName>
    <definedName name="_P1.FTNCbila0579001">#REF!</definedName>
    <definedName name="_P1.FTNCbila0579002">#REF!</definedName>
    <definedName name="_P1.FTNCbila0579003">#REF!</definedName>
    <definedName name="_P1.FTNCbila0579004">#REF!</definedName>
    <definedName name="_P1.FTNCbila0579005">#REF!</definedName>
    <definedName name="_P1.FTNCbila0579006">#REF!</definedName>
    <definedName name="_P1.FTNCbila0579007">#REF!</definedName>
    <definedName name="_P1.FTNCbila0579008">#REF!</definedName>
    <definedName name="_P1.FTNCbila0579009">#REF!</definedName>
    <definedName name="_P1.FTNCbila0579010">#REF!</definedName>
    <definedName name="_P1.FTNCbila0579011">#REF!</definedName>
    <definedName name="_P1.FTNCbila0579012">#REF!</definedName>
    <definedName name="_P1.FTNCbila0579013">#REF!</definedName>
    <definedName name="_P1.FTNCbila0579014">#REF!</definedName>
    <definedName name="_P1.FTNCbila0579015">#REF!</definedName>
    <definedName name="_P1.FTNCbila0579016">#REF!</definedName>
    <definedName name="_P1.FTNCbila0579017">#REF!</definedName>
    <definedName name="_P1.FTNCbila0579018">#REF!</definedName>
    <definedName name="_P1.FTNCbila0580001">#REF!</definedName>
    <definedName name="_P1.FTNCbila0580002">#REF!</definedName>
    <definedName name="_P1.FTNCbila0580003">#REF!</definedName>
    <definedName name="_P1.FTNCbila0580004">#REF!</definedName>
    <definedName name="_P1.FTNCbila0580005">#REF!</definedName>
    <definedName name="_P1.FTNCbila0580006">#REF!</definedName>
    <definedName name="_P1.FTNCbila0580007">#REF!</definedName>
    <definedName name="_P1.FTNCbila0580008">#REF!</definedName>
    <definedName name="_P1.FTNCbila0580009">#REF!</definedName>
    <definedName name="_P1.FTNCbila0580010">#REF!</definedName>
    <definedName name="_P1.FTNCbila0580011">#REF!</definedName>
    <definedName name="_P1.FTNCbila0580012">#REF!</definedName>
    <definedName name="_P1.FTNCbila0580013">#REF!</definedName>
    <definedName name="_P1.FTNCbila0580014">#REF!</definedName>
    <definedName name="_P1.FTNCbila0580015">#REF!</definedName>
    <definedName name="_P1.FTNCbila0580016">#REF!</definedName>
    <definedName name="_P1.FTNCbila0580017">#REF!</definedName>
    <definedName name="_P1.FTNCbila0580018">#REF!</definedName>
    <definedName name="_P1.FTNCbila0581001">#REF!</definedName>
    <definedName name="_P1.FTNCbila0581002">#REF!</definedName>
    <definedName name="_P1.FTNCbila0581003">#REF!</definedName>
    <definedName name="_P1.FTNCbila0581004">#REF!</definedName>
    <definedName name="_P1.FTNCbila0581005">#REF!</definedName>
    <definedName name="_P1.FTNCbila0581006">#REF!</definedName>
    <definedName name="_P1.FTNCbila0581007">#REF!</definedName>
    <definedName name="_P1.FTNCbila0581008">#REF!</definedName>
    <definedName name="_P1.FTNCbila0581009">#REF!</definedName>
    <definedName name="_P1.FTNCbila0581010">#REF!</definedName>
    <definedName name="_P1.FTNCbila0581011">#REF!</definedName>
    <definedName name="_P1.FTNCbila0581012">#REF!</definedName>
    <definedName name="_P1.FTNCbila0581013">#REF!</definedName>
    <definedName name="_P1.FTNCbila0581014">#REF!</definedName>
    <definedName name="_P1.FTNCbila0581015">#REF!</definedName>
    <definedName name="_P1.FTNCbila0581016">#REF!</definedName>
    <definedName name="_P1.FTNCbila0581017">#REF!</definedName>
    <definedName name="_P1.FTNCbila0581018">#REF!</definedName>
    <definedName name="_P1.FTNCbila0582001">#REF!</definedName>
    <definedName name="_P1.FTNCbila0582002">#REF!</definedName>
    <definedName name="_P1.FTNCbila0582003">#REF!</definedName>
    <definedName name="_P1.FTNCbila0582004">#REF!</definedName>
    <definedName name="_P1.FTNCbila0582005">#REF!</definedName>
    <definedName name="_P1.FTNCbila0582006">#REF!</definedName>
    <definedName name="_P1.FTNCbila0582007">#REF!</definedName>
    <definedName name="_P1.FTNCbila0582008">#REF!</definedName>
    <definedName name="_P1.FTNCbila0582009">#REF!</definedName>
    <definedName name="_P1.FTNCbila0582010">#REF!</definedName>
    <definedName name="_P1.FTNCbila0582011">#REF!</definedName>
    <definedName name="_P1.FTNCbila0582012">#REF!</definedName>
    <definedName name="_P1.FTNCbila0582013">#REF!</definedName>
    <definedName name="_P1.FTNCbila0582014">#REF!</definedName>
    <definedName name="_P1.FTNCbila0582015">#REF!</definedName>
    <definedName name="_P1.FTNCbila0582016">#REF!</definedName>
    <definedName name="_P1.FTNCbila0582017">#REF!</definedName>
    <definedName name="_P1.FTNCbila0582018">#REF!</definedName>
    <definedName name="_P1.FTNCbila0583001">#REF!</definedName>
    <definedName name="_P1.FTNCbila0583002">#REF!</definedName>
    <definedName name="_P1.FTNCbila0583003">#REF!</definedName>
    <definedName name="_P1.FTNCbila0583004">#REF!</definedName>
    <definedName name="_P1.FTNCbila0583005">#REF!</definedName>
    <definedName name="_P1.FTNCbila0583006">#REF!</definedName>
    <definedName name="_P1.FTNCbila0583007">#REF!</definedName>
    <definedName name="_P1.FTNCbila0583008">#REF!</definedName>
    <definedName name="_P1.FTNCbila0583009">#REF!</definedName>
    <definedName name="_P1.FTNCbila0583010">#REF!</definedName>
    <definedName name="_P1.FTNCbila0583011">#REF!</definedName>
    <definedName name="_P1.FTNCbila0583012">#REF!</definedName>
    <definedName name="_P1.FTNCbila0583013">#REF!</definedName>
    <definedName name="_P1.FTNCbila0583014">#REF!</definedName>
    <definedName name="_P1.FTNCbila0583015">#REF!</definedName>
    <definedName name="_P1.FTNCbila0583016">#REF!</definedName>
    <definedName name="_P1.FTNCbila0583017">#REF!</definedName>
    <definedName name="_P1.FTNCbila0583018">#REF!</definedName>
    <definedName name="_P1.FTNCbila0584001">#REF!</definedName>
    <definedName name="_P1.FTNCbila0584002">#REF!</definedName>
    <definedName name="_P1.FTNCbila0584003">#REF!</definedName>
    <definedName name="_P1.FTNCbila0584004">#REF!</definedName>
    <definedName name="_P1.FTNCbila0584005">#REF!</definedName>
    <definedName name="_P1.FTNCbila0584006">#REF!</definedName>
    <definedName name="_P1.FTNCbila0584007">#REF!</definedName>
    <definedName name="_P1.FTNCbila0584008">#REF!</definedName>
    <definedName name="_P1.FTNCbila0584009">#REF!</definedName>
    <definedName name="_P1.FTNCbila0584010">#REF!</definedName>
    <definedName name="_P1.FTNCbila0584011">#REF!</definedName>
    <definedName name="_P1.FTNCbila0584012">#REF!</definedName>
    <definedName name="_P1.FTNCbila0584013">#REF!</definedName>
    <definedName name="_P1.FTNCbila0584014">#REF!</definedName>
    <definedName name="_P1.FTNCbila0584015">#REF!</definedName>
    <definedName name="_P1.FTNCbila0584016">#REF!</definedName>
    <definedName name="_P1.FTNCbila0584017">#REF!</definedName>
    <definedName name="_P1.FTNCbila0584018">#REF!</definedName>
    <definedName name="_P1.FTNCbila0585001">#REF!</definedName>
    <definedName name="_P1.FTNCbila0585002">#REF!</definedName>
    <definedName name="_P1.FTNCbila0585003">#REF!</definedName>
    <definedName name="_P1.FTNCbila0585004">#REF!</definedName>
    <definedName name="_P1.FTNCbila0585005">#REF!</definedName>
    <definedName name="_P1.FTNCbila0585006">#REF!</definedName>
    <definedName name="_P1.FTNCbila0585007">#REF!</definedName>
    <definedName name="_P1.FTNCbila0585008">#REF!</definedName>
    <definedName name="_P1.FTNCbila0585009">#REF!</definedName>
    <definedName name="_P1.FTNCbila0585010">#REF!</definedName>
    <definedName name="_P1.FTNCbila0585011">#REF!</definedName>
    <definedName name="_P1.FTNCbila0585012">#REF!</definedName>
    <definedName name="_P1.FTNCbila0585013">#REF!</definedName>
    <definedName name="_P1.FTNCbila0585014">#REF!</definedName>
    <definedName name="_P1.FTNCbila0585015">#REF!</definedName>
    <definedName name="_P1.FTNCbila0585016">#REF!</definedName>
    <definedName name="_P1.FTNCbila0585017">#REF!</definedName>
    <definedName name="_P1.FTNCbila0585018">#REF!</definedName>
    <definedName name="_P1.FTNCbila0586001">#REF!</definedName>
    <definedName name="_P1.FTNCbila0586002">#REF!</definedName>
    <definedName name="_P1.FTNCbila0586003">#REF!</definedName>
    <definedName name="_P1.FTNCbila0586004">#REF!</definedName>
    <definedName name="_P1.FTNCbila0586005">#REF!</definedName>
    <definedName name="_P1.FTNCbila0586006">#REF!</definedName>
    <definedName name="_P1.FTNCbila0586007">#REF!</definedName>
    <definedName name="_P1.FTNCbila0586008">#REF!</definedName>
    <definedName name="_P1.FTNCbila0586009">#REF!</definedName>
    <definedName name="_P1.FTNCbila0586010">#REF!</definedName>
    <definedName name="_P1.FTNCbila0586011">#REF!</definedName>
    <definedName name="_P1.FTNCbila0586012">#REF!</definedName>
    <definedName name="_P1.FTNCbila0586013">#REF!</definedName>
    <definedName name="_P1.FTNCbila0586014">#REF!</definedName>
    <definedName name="_P1.FTNCbila0586015">#REF!</definedName>
    <definedName name="_P1.FTNCbila0586016">#REF!</definedName>
    <definedName name="_P1.FTNCbila0586017">#REF!</definedName>
    <definedName name="_P1.FTNCbila0586018">#REF!</definedName>
    <definedName name="_P1.FTNCbila0587001">#REF!</definedName>
    <definedName name="_P1.FTNCbila0587002">#REF!</definedName>
    <definedName name="_P1.FTNCbila0587003">#REF!</definedName>
    <definedName name="_P1.FTNCbila0587004">#REF!</definedName>
    <definedName name="_P1.FTNCbila0587005">#REF!</definedName>
    <definedName name="_P1.FTNCbila0587006">#REF!</definedName>
    <definedName name="_P1.FTNCbila0587007">#REF!</definedName>
    <definedName name="_P1.FTNCbila0587008">#REF!</definedName>
    <definedName name="_P1.FTNCbila0587009">#REF!</definedName>
    <definedName name="_P1.FTNCbila0587010">#REF!</definedName>
    <definedName name="_P1.FTNCbila0587011">#REF!</definedName>
    <definedName name="_P1.FTNCbila0587012">#REF!</definedName>
    <definedName name="_P1.FTNCbila0587013">#REF!</definedName>
    <definedName name="_P1.FTNCbila0587014">#REF!</definedName>
    <definedName name="_P1.FTNCbila0587015">#REF!</definedName>
    <definedName name="_P1.FTNCbila0587016">#REF!</definedName>
    <definedName name="_P1.FTNCbila0587017">#REF!</definedName>
    <definedName name="_P1.FTNCbila0587018">#REF!</definedName>
    <definedName name="_P1.FTNCbila0588001">#REF!</definedName>
    <definedName name="_P1.FTNCbila0588002">#REF!</definedName>
    <definedName name="_P1.FTNCbila0588003">#REF!</definedName>
    <definedName name="_P1.FTNCbila0588004">#REF!</definedName>
    <definedName name="_P1.FTNCbila0588005">#REF!</definedName>
    <definedName name="_P1.FTNCbila0588006">#REF!</definedName>
    <definedName name="_P1.FTNCbila0588007">#REF!</definedName>
    <definedName name="_P1.FTNCbila0588008">#REF!</definedName>
    <definedName name="_P1.FTNCbila0588009">#REF!</definedName>
    <definedName name="_P1.FTNCbila0588010">#REF!</definedName>
    <definedName name="_P1.FTNCbila0588011">#REF!</definedName>
    <definedName name="_P1.FTNCbila0588012">#REF!</definedName>
    <definedName name="_P1.FTNCbila0588013">#REF!</definedName>
    <definedName name="_P1.FTNCbila0588014">#REF!</definedName>
    <definedName name="_P1.FTNCbila0588015">#REF!</definedName>
    <definedName name="_P1.FTNCbila0588016">#REF!</definedName>
    <definedName name="_P1.FTNCbila0588017">#REF!</definedName>
    <definedName name="_P1.FTNCbila0588018">#REF!</definedName>
    <definedName name="_P1.FTNCbila0589001">#REF!</definedName>
    <definedName name="_P1.FTNCbila0589002">#REF!</definedName>
    <definedName name="_P1.FTNCbila0589003">#REF!</definedName>
    <definedName name="_P1.FTNCbila0589004">#REF!</definedName>
    <definedName name="_P1.FTNCbila0589005">#REF!</definedName>
    <definedName name="_P1.FTNCbila0589006">#REF!</definedName>
    <definedName name="_P1.FTNCbila0589007">#REF!</definedName>
    <definedName name="_P1.FTNCbila0589008">#REF!</definedName>
    <definedName name="_P1.FTNCbila0589009">#REF!</definedName>
    <definedName name="_P1.FTNCbila0589010">#REF!</definedName>
    <definedName name="_P1.FTNCbila0589011">#REF!</definedName>
    <definedName name="_P1.FTNCbila0589012">#REF!</definedName>
    <definedName name="_P1.FTNCbila0589013">#REF!</definedName>
    <definedName name="_P1.FTNCbila0589014">#REF!</definedName>
    <definedName name="_P1.FTNCbila0589015">#REF!</definedName>
    <definedName name="_P1.FTNCbila0589016">#REF!</definedName>
    <definedName name="_P1.FTNCbila0589017">#REF!</definedName>
    <definedName name="_P1.FTNCbila0589018">#REF!</definedName>
    <definedName name="_P1.FTNCbila0590001">#REF!</definedName>
    <definedName name="_P1.FTNCbila0590002">#REF!</definedName>
    <definedName name="_P1.FTNCbila0590003">#REF!</definedName>
    <definedName name="_P1.FTNCbila0590004">#REF!</definedName>
    <definedName name="_P1.FTNCbila0590005">#REF!</definedName>
    <definedName name="_P1.FTNCbila0590006">#REF!</definedName>
    <definedName name="_P1.FTNCbila0590007">#REF!</definedName>
    <definedName name="_P1.FTNCbila0590008">#REF!</definedName>
    <definedName name="_P1.FTNCbila0590009">#REF!</definedName>
    <definedName name="_P1.FTNCbila0590010">#REF!</definedName>
    <definedName name="_P1.FTNCbila0590011">#REF!</definedName>
    <definedName name="_P1.FTNCbila0590012">#REF!</definedName>
    <definedName name="_P1.FTNCbila0590013">#REF!</definedName>
    <definedName name="_P1.FTNCbila0590014">#REF!</definedName>
    <definedName name="_P1.FTNCbila0590015">#REF!</definedName>
    <definedName name="_P1.FTNCbila0590016">#REF!</definedName>
    <definedName name="_P1.FTNCbila0590017">#REF!</definedName>
    <definedName name="_P1.FTNCbila0590018">#REF!</definedName>
    <definedName name="_P1.FTNCbila0591001">#REF!</definedName>
    <definedName name="_P1.FTNCbila0591002">#REF!</definedName>
    <definedName name="_P1.FTNCbila0591003">#REF!</definedName>
    <definedName name="_P1.FTNCbila0591004">#REF!</definedName>
    <definedName name="_P1.FTNCbila0591005">#REF!</definedName>
    <definedName name="_P1.FTNCbila0591006">#REF!</definedName>
    <definedName name="_P1.FTNCbila0591007">#REF!</definedName>
    <definedName name="_P1.FTNCbila0591008">#REF!</definedName>
    <definedName name="_P1.FTNCbila0591009">#REF!</definedName>
    <definedName name="_P1.FTNCbila0591010">#REF!</definedName>
    <definedName name="_P1.FTNCbila0591011">#REF!</definedName>
    <definedName name="_P1.FTNCbila0591012">#REF!</definedName>
    <definedName name="_P1.FTNCbila0591013">#REF!</definedName>
    <definedName name="_P1.FTNCbila0591014">#REF!</definedName>
    <definedName name="_P1.FTNCbila0591015">#REF!</definedName>
    <definedName name="_P1.FTNCbila0591016">#REF!</definedName>
    <definedName name="_P1.FTNCbila0591017">#REF!</definedName>
    <definedName name="_P1.FTNCbila0591018">#REF!</definedName>
    <definedName name="_P1.FTNCbila0592001">#REF!</definedName>
    <definedName name="_P1.FTNCbila0592002">#REF!</definedName>
    <definedName name="_P1.FTNCbila0592003">#REF!</definedName>
    <definedName name="_P1.FTNCbila0592004">#REF!</definedName>
    <definedName name="_P1.FTNCbila0592005">#REF!</definedName>
    <definedName name="_P1.FTNCbila0592006">#REF!</definedName>
    <definedName name="_P1.FTNCbila0592007">#REF!</definedName>
    <definedName name="_P1.FTNCbila0592008">#REF!</definedName>
    <definedName name="_P1.FTNCbila0592009">#REF!</definedName>
    <definedName name="_P1.FTNCbila0592010">#REF!</definedName>
    <definedName name="_P1.FTNCbila0592011">#REF!</definedName>
    <definedName name="_P1.FTNCbila0592012">#REF!</definedName>
    <definedName name="_P1.FTNCbila0592013">#REF!</definedName>
    <definedName name="_P1.FTNCbila0592014">#REF!</definedName>
    <definedName name="_P1.FTNCbila0592015">#REF!</definedName>
    <definedName name="_P1.FTNCbila0592016">#REF!</definedName>
    <definedName name="_P1.FTNCbila0592017">#REF!</definedName>
    <definedName name="_P1.FTNCbila0592018">#REF!</definedName>
    <definedName name="_P1.FTNCbila0593001">#REF!</definedName>
    <definedName name="_P1.FTNCbila0593002">#REF!</definedName>
    <definedName name="_P1.FTNCbila0593003">#REF!</definedName>
    <definedName name="_P1.FTNCbila0593004">#REF!</definedName>
    <definedName name="_P1.FTNCbila0593005">#REF!</definedName>
    <definedName name="_P1.FTNCbila0593006">#REF!</definedName>
    <definedName name="_P1.FTNCbila0593007">#REF!</definedName>
    <definedName name="_P1.FTNCbila0593008">#REF!</definedName>
    <definedName name="_P1.FTNCbila0593009">#REF!</definedName>
    <definedName name="_P1.FTNCbila0593010">#REF!</definedName>
    <definedName name="_P1.FTNCbila0593011">#REF!</definedName>
    <definedName name="_P1.FTNCbila0593012">#REF!</definedName>
    <definedName name="_P1.FTNCbila0593013">#REF!</definedName>
    <definedName name="_P1.FTNCbila0593014">#REF!</definedName>
    <definedName name="_P1.FTNCbila0593015">#REF!</definedName>
    <definedName name="_P1.FTNCbila0593016">#REF!</definedName>
    <definedName name="_P1.FTNCbila0593017">#REF!</definedName>
    <definedName name="_P1.FTNCbila0593018">#REF!</definedName>
    <definedName name="_P1.FTNCbila0594001">#REF!</definedName>
    <definedName name="_P1.FTNCbila0594002">#REF!</definedName>
    <definedName name="_P1.FTNCbila0594003">#REF!</definedName>
    <definedName name="_P1.FTNCbila0594004">#REF!</definedName>
    <definedName name="_P1.FTNCbila0594005">#REF!</definedName>
    <definedName name="_P1.FTNCbila0594006">#REF!</definedName>
    <definedName name="_P1.FTNCbila0594007">#REF!</definedName>
    <definedName name="_P1.FTNCbila0594008">#REF!</definedName>
    <definedName name="_P1.FTNCbila0594009">#REF!</definedName>
    <definedName name="_P1.FTNCbila0594010">#REF!</definedName>
    <definedName name="_P1.FTNCbila0594011">#REF!</definedName>
    <definedName name="_P1.FTNCbila0594012">#REF!</definedName>
    <definedName name="_P1.FTNCbila0594013">#REF!</definedName>
    <definedName name="_P1.FTNCbila0594014">#REF!</definedName>
    <definedName name="_P1.FTNCbila0594015">#REF!</definedName>
    <definedName name="_P1.FTNCbila0594016">#REF!</definedName>
    <definedName name="_P1.FTNCbila0594017">#REF!</definedName>
    <definedName name="_P1.FTNCbila0594018">#REF!</definedName>
    <definedName name="_P1.FTNCbila0595001">#REF!</definedName>
    <definedName name="_P1.FTNCbila0595002">#REF!</definedName>
    <definedName name="_P1.FTNCbila0595003">#REF!</definedName>
    <definedName name="_P1.FTNCbila0595004">#REF!</definedName>
    <definedName name="_P1.FTNCbila0595005">#REF!</definedName>
    <definedName name="_P1.FTNCbila0595006">#REF!</definedName>
    <definedName name="_P1.FTNCbila0595007">#REF!</definedName>
    <definedName name="_P1.FTNCbila0595008">#REF!</definedName>
    <definedName name="_P1.FTNCbila0595009">#REF!</definedName>
    <definedName name="_P1.FTNCbila0595010">#REF!</definedName>
    <definedName name="_P1.FTNCbila0595011">#REF!</definedName>
    <definedName name="_P1.FTNCbila0595012">#REF!</definedName>
    <definedName name="_P1.FTNCbila0595013">#REF!</definedName>
    <definedName name="_P1.FTNCbila0595014">#REF!</definedName>
    <definedName name="_P1.FTNCbila0595015">#REF!</definedName>
    <definedName name="_P1.FTNCbila0595016">#REF!</definedName>
    <definedName name="_P1.FTNCbila0595017">#REF!</definedName>
    <definedName name="_P1.FTNCbila0595018">#REF!</definedName>
    <definedName name="_P1.FTNCbila0596001">#REF!</definedName>
    <definedName name="_P1.FTNCbila0596002">#REF!</definedName>
    <definedName name="_P1.FTNCbila0596003">#REF!</definedName>
    <definedName name="_P1.FTNCbila0596004">#REF!</definedName>
    <definedName name="_P1.FTNCbila0596005">#REF!</definedName>
    <definedName name="_P1.FTNCbila0596006">#REF!</definedName>
    <definedName name="_P1.FTNCbila0596007">#REF!</definedName>
    <definedName name="_P1.FTNCbila0596008">#REF!</definedName>
    <definedName name="_P1.FTNCbila0596009">#REF!</definedName>
    <definedName name="_P1.FTNCbila0596010">#REF!</definedName>
    <definedName name="_P1.FTNCbila0596011">#REF!</definedName>
    <definedName name="_P1.FTNCbila0596012">#REF!</definedName>
    <definedName name="_P1.FTNCbila0596013">#REF!</definedName>
    <definedName name="_P1.FTNCbila0596014">#REF!</definedName>
    <definedName name="_P1.FTNCbila0596015">#REF!</definedName>
    <definedName name="_P1.FTNCbila0596016">#REF!</definedName>
    <definedName name="_P1.FTNCbila0596017">#REF!</definedName>
    <definedName name="_P1.FTNCbila0596018">#REF!</definedName>
    <definedName name="_P1.FTNCbila0597001">#REF!</definedName>
    <definedName name="_P1.FTNCbila0597002">#REF!</definedName>
    <definedName name="_P1.FTNCbila0597003">#REF!</definedName>
    <definedName name="_P1.FTNCbila0597004">#REF!</definedName>
    <definedName name="_P1.FTNCbila0597005">#REF!</definedName>
    <definedName name="_P1.FTNCbila0597006">#REF!</definedName>
    <definedName name="_P1.FTNCbila0597007">#REF!</definedName>
    <definedName name="_P1.FTNCbila0597008">#REF!</definedName>
    <definedName name="_P1.FTNCbila0597009">#REF!</definedName>
    <definedName name="_P1.FTNCbila0597010">#REF!</definedName>
    <definedName name="_P1.FTNCbila0597011">#REF!</definedName>
    <definedName name="_P1.FTNCbila0597012">#REF!</definedName>
    <definedName name="_P1.FTNCbila0597013">#REF!</definedName>
    <definedName name="_P1.FTNCbila0597014">#REF!</definedName>
    <definedName name="_P1.FTNCbila0597015">#REF!</definedName>
    <definedName name="_P1.FTNCbila0597016">#REF!</definedName>
    <definedName name="_P1.FTNCbila0597017">#REF!</definedName>
    <definedName name="_P1.FTNCbila0597018">#REF!</definedName>
    <definedName name="_P1.FTNCbila0598001">#REF!</definedName>
    <definedName name="_P1.FTNCbila0598002">#REF!</definedName>
    <definedName name="_P1.FTNCbila0598003">#REF!</definedName>
    <definedName name="_P1.FTNCbila0598004">#REF!</definedName>
    <definedName name="_P1.FTNCbila0598005">#REF!</definedName>
    <definedName name="_P1.FTNCbila0598006">#REF!</definedName>
    <definedName name="_P1.FTNCbila0598007">#REF!</definedName>
    <definedName name="_P1.FTNCbila0598008">#REF!</definedName>
    <definedName name="_P1.FTNCbila0598009">#REF!</definedName>
    <definedName name="_P1.FTNCbila0598010">#REF!</definedName>
    <definedName name="_P1.FTNCbila0598011">#REF!</definedName>
    <definedName name="_P1.FTNCbila0598012">#REF!</definedName>
    <definedName name="_P1.FTNCbila0598013">#REF!</definedName>
    <definedName name="_P1.FTNCbila0598014">#REF!</definedName>
    <definedName name="_P1.FTNCbila0598015">#REF!</definedName>
    <definedName name="_P1.FTNCbila0598016">#REF!</definedName>
    <definedName name="_P1.FTNCbila0598017">#REF!</definedName>
    <definedName name="_P1.FTNCbila0598018">#REF!</definedName>
    <definedName name="_P1.FTNCbila0599001">#REF!</definedName>
    <definedName name="_P1.FTNCbila0599002">#REF!</definedName>
    <definedName name="_P1.FTNCbila0599003">#REF!</definedName>
    <definedName name="_P1.FTNCbila0599004">#REF!</definedName>
    <definedName name="_P1.FTNCbila0599005">#REF!</definedName>
    <definedName name="_P1.FTNCbila0599006">#REF!</definedName>
    <definedName name="_P1.FTNCbila0599007">#REF!</definedName>
    <definedName name="_P1.FTNCbila0599008">#REF!</definedName>
    <definedName name="_P1.FTNCbila0599009">#REF!</definedName>
    <definedName name="_P1.FTNCbila0599010">#REF!</definedName>
    <definedName name="_P1.FTNCbila0599011">#REF!</definedName>
    <definedName name="_P1.FTNCbila0599012">#REF!</definedName>
    <definedName name="_P1.FTNCbila0599013">#REF!</definedName>
    <definedName name="_P1.FTNCbila0599014">#REF!</definedName>
    <definedName name="_P1.FTNCbila0599015">#REF!</definedName>
    <definedName name="_P1.FTNCbila0599016">#REF!</definedName>
    <definedName name="_P1.FTNCbila0599017">#REF!</definedName>
    <definedName name="_P1.FTNCbila0599018">#REF!</definedName>
    <definedName name="_P1.FTNCbila0600001">#REF!</definedName>
    <definedName name="_P1.FTNCbila0600002">#REF!</definedName>
    <definedName name="_P1.FTNCbila0600003">#REF!</definedName>
    <definedName name="_P1.FTNCbila0600004">#REF!</definedName>
    <definedName name="_P1.FTNCbila0600005">#REF!</definedName>
    <definedName name="_P1.FTNCbila0600006">#REF!</definedName>
    <definedName name="_P1.FTNCbila0600007">#REF!</definedName>
    <definedName name="_P1.FTNCbila0600008">#REF!</definedName>
    <definedName name="_P1.FTNCbila0600009">#REF!</definedName>
    <definedName name="_P1.FTNCbila0600010">#REF!</definedName>
    <definedName name="_P1.FTNCbila0600011">#REF!</definedName>
    <definedName name="_P1.FTNCbila0600012">#REF!</definedName>
    <definedName name="_P1.FTNCbila0600013">#REF!</definedName>
    <definedName name="_P1.FTNCbila0600014">#REF!</definedName>
    <definedName name="_P1.FTNCbila0600015">#REF!</definedName>
    <definedName name="_P1.FTNCbila0600016">#REF!</definedName>
    <definedName name="_P1.FTNCbila0600017">#REF!</definedName>
    <definedName name="_P1.FTNCbila0600018">#REF!</definedName>
    <definedName name="_P1.FTNCbila0601001">#REF!</definedName>
    <definedName name="_P1.FTNCbila0601002">#REF!</definedName>
    <definedName name="_P1.FTNCbila0601003">#REF!</definedName>
    <definedName name="_P1.FTNCbila0601004">#REF!</definedName>
    <definedName name="_P1.FTNCbila0601005">#REF!</definedName>
    <definedName name="_P1.FTNCbila0601006">#REF!</definedName>
    <definedName name="_P1.FTNCbila0601007">#REF!</definedName>
    <definedName name="_P1.FTNCbila0601008">#REF!</definedName>
    <definedName name="_P1.FTNCbila0601009">#REF!</definedName>
    <definedName name="_P1.FTNCbila0601010">#REF!</definedName>
    <definedName name="_P1.FTNCbila0601011">#REF!</definedName>
    <definedName name="_P1.FTNCbila0601012">#REF!</definedName>
    <definedName name="_P1.FTNCbila0601013">#REF!</definedName>
    <definedName name="_P1.FTNCbila0601014">#REF!</definedName>
    <definedName name="_P1.FTNCbila0601015">#REF!</definedName>
    <definedName name="_P1.FTNCbila0601016">#REF!</definedName>
    <definedName name="_P1.FTNCbila0601017">#REF!</definedName>
    <definedName name="_P1.FTNCbila0601018">#REF!</definedName>
    <definedName name="_P1.FTNCbila0602001">#REF!</definedName>
    <definedName name="_P1.FTNCbila0602002">#REF!</definedName>
    <definedName name="_P1.FTNCbila0602003">#REF!</definedName>
    <definedName name="_P1.FTNCbila0602004">#REF!</definedName>
    <definedName name="_P1.FTNCbila0602005">#REF!</definedName>
    <definedName name="_P1.FTNCbila0602006">#REF!</definedName>
    <definedName name="_P1.FTNCbila0602007">#REF!</definedName>
    <definedName name="_P1.FTNCbila0602008">#REF!</definedName>
    <definedName name="_P1.FTNCbila0602009">#REF!</definedName>
    <definedName name="_P1.FTNCbila0602010">#REF!</definedName>
    <definedName name="_P1.FTNCbila0602011">#REF!</definedName>
    <definedName name="_P1.FTNCbila0602012">#REF!</definedName>
    <definedName name="_P1.FTNCbila0602013">#REF!</definedName>
    <definedName name="_P1.FTNCbila0602014">#REF!</definedName>
    <definedName name="_P1.FTNCbila0602015">#REF!</definedName>
    <definedName name="_P1.FTNCbila0602016">#REF!</definedName>
    <definedName name="_P1.FTNCbila0602017">#REF!</definedName>
    <definedName name="_P1.FTNCbila0602018">#REF!</definedName>
    <definedName name="_P1.FTNCbila0603001">#REF!</definedName>
    <definedName name="_P1.FTNCbila0603002">#REF!</definedName>
    <definedName name="_P1.FTNCbila0603003">#REF!</definedName>
    <definedName name="_P1.FTNCbila0603004">#REF!</definedName>
    <definedName name="_P1.FTNCbila0603005">#REF!</definedName>
    <definedName name="_P1.FTNCbila0603006">#REF!</definedName>
    <definedName name="_P1.FTNCbila0603007">#REF!</definedName>
    <definedName name="_P1.FTNCbila0603008">#REF!</definedName>
    <definedName name="_P1.FTNCbila0603009">#REF!</definedName>
    <definedName name="_P1.FTNCbila0603010">#REF!</definedName>
    <definedName name="_P1.FTNCbila0603011">#REF!</definedName>
    <definedName name="_P1.FTNCbila0603012">#REF!</definedName>
    <definedName name="_P1.FTNCbila0603013">#REF!</definedName>
    <definedName name="_P1.FTNCbila0603014">#REF!</definedName>
    <definedName name="_P1.FTNCbila0603015">#REF!</definedName>
    <definedName name="_P1.FTNCbila0603016">#REF!</definedName>
    <definedName name="_P1.FTNCbila0603017">#REF!</definedName>
    <definedName name="_P1.FTNCbila0603018">#REF!</definedName>
    <definedName name="_P1.FTNCbila0604001">#REF!</definedName>
    <definedName name="_P1.FTNCbila0604018">#REF!</definedName>
    <definedName name="_P1.FTNCbila0605001">#REF!</definedName>
    <definedName name="_P1.FTNCbila0605018">#REF!</definedName>
    <definedName name="_P1.FTNCbila0606001">#REF!</definedName>
    <definedName name="_P1.FTNCbila0606018">#REF!</definedName>
    <definedName name="_P1.FTNCbila0607001">#REF!</definedName>
    <definedName name="_P1.FTNCbila0607002">#REF!</definedName>
    <definedName name="_P1.FTNCbila0607003">#REF!</definedName>
    <definedName name="_P1.FTNCbila0607004">#REF!</definedName>
    <definedName name="_P1.FTNCbila0607005">#REF!</definedName>
    <definedName name="_P1.FTNCbila0607006">#REF!</definedName>
    <definedName name="_P1.FTNCbila0607007">#REF!</definedName>
    <definedName name="_P1.FTNCbila0607008">#REF!</definedName>
    <definedName name="_P1.FTNCbila0607009">#REF!</definedName>
    <definedName name="_P1.FTNCbila0607010">#REF!</definedName>
    <definedName name="_P1.FTNCbila0607011">#REF!</definedName>
    <definedName name="_P1.FTNCbila0607012">#REF!</definedName>
    <definedName name="_P1.FTNCbila0607013">#REF!</definedName>
    <definedName name="_P1.FTNCbila0607014">#REF!</definedName>
    <definedName name="_P1.FTNCbila0607015">#REF!</definedName>
    <definedName name="_P1.FTNCbila0607016">#REF!</definedName>
    <definedName name="_P1.FTNCbila0607017">#REF!</definedName>
    <definedName name="_P1.FTNCbila0607018">#REF!</definedName>
    <definedName name="_P1.FTNCbila0608001">#REF!</definedName>
    <definedName name="_P1.FTNCbila0608002">#REF!</definedName>
    <definedName name="_P1.FTNCbila0608003">#REF!</definedName>
    <definedName name="_P1.FTNCbila0608004">#REF!</definedName>
    <definedName name="_P1.FTNCbila0608005">#REF!</definedName>
    <definedName name="_P1.FTNCbila0608006">#REF!</definedName>
    <definedName name="_P1.FTNCbila0608007">#REF!</definedName>
    <definedName name="_P1.FTNCbila0608008">#REF!</definedName>
    <definedName name="_P1.FTNCbila0608009">#REF!</definedName>
    <definedName name="_P1.FTNCbila0608010">#REF!</definedName>
    <definedName name="_P1.FTNCbila0608011">#REF!</definedName>
    <definedName name="_P1.FTNCbila0608012">#REF!</definedName>
    <definedName name="_P1.FTNCbila0608013">#REF!</definedName>
    <definedName name="_P1.FTNCbila0608014">#REF!</definedName>
    <definedName name="_P1.FTNCbila0608015">#REF!</definedName>
    <definedName name="_P1.FTNCbila0608016">#REF!</definedName>
    <definedName name="_P1.FTNCbila0608017">#REF!</definedName>
    <definedName name="_P1.FTNCbila0608018">#REF!</definedName>
    <definedName name="_P1.FTNCbila0609001">#REF!</definedName>
    <definedName name="_P1.FTNCbila0609002">#REF!</definedName>
    <definedName name="_P1.FTNCbila0609003">#REF!</definedName>
    <definedName name="_P1.FTNCbila0609004">#REF!</definedName>
    <definedName name="_P1.FTNCbila0609005">#REF!</definedName>
    <definedName name="_P1.FTNCbila0609006">#REF!</definedName>
    <definedName name="_P1.FTNCbila0609007">#REF!</definedName>
    <definedName name="_P1.FTNCbila0609008">#REF!</definedName>
    <definedName name="_P1.FTNCbila0609009">#REF!</definedName>
    <definedName name="_P1.FTNCbila0609010">#REF!</definedName>
    <definedName name="_P1.FTNCbila0609011">#REF!</definedName>
    <definedName name="_P1.FTNCbila0609012">#REF!</definedName>
    <definedName name="_P1.FTNCbila0609013">#REF!</definedName>
    <definedName name="_P1.FTNCbila0609014">#REF!</definedName>
    <definedName name="_P1.FTNCbila0609015">#REF!</definedName>
    <definedName name="_P1.FTNCbila0609016">#REF!</definedName>
    <definedName name="_P1.FTNCbila0609017">#REF!</definedName>
    <definedName name="_P1.FTNCbila0609018">#REF!</definedName>
    <definedName name="_P1.FTNCbila0610001">#REF!</definedName>
    <definedName name="_P1.FTNCbila0610002">#REF!</definedName>
    <definedName name="_P1.FTNCbila0610003">#REF!</definedName>
    <definedName name="_P1.FTNCbila0610004">#REF!</definedName>
    <definedName name="_P1.FTNCbila0610005">#REF!</definedName>
    <definedName name="_P1.FTNCbila0610006">#REF!</definedName>
    <definedName name="_P1.FTNCbila0610007">#REF!</definedName>
    <definedName name="_P1.FTNCbila0610008">#REF!</definedName>
    <definedName name="_P1.FTNCbila0610009">#REF!</definedName>
    <definedName name="_P1.FTNCbila0610010">#REF!</definedName>
    <definedName name="_P1.FTNCbila0610011">#REF!</definedName>
    <definedName name="_P1.FTNCbila0610012">#REF!</definedName>
    <definedName name="_P1.FTNCbila0610013">#REF!</definedName>
    <definedName name="_P1.FTNCbila0610014">#REF!</definedName>
    <definedName name="_P1.FTNCbila0610015">#REF!</definedName>
    <definedName name="_P1.FTNCbila0610016">#REF!</definedName>
    <definedName name="_P1.FTNCbila0610017">#REF!</definedName>
    <definedName name="_P1.FTNCbila0610018">#REF!</definedName>
    <definedName name="_P1.FTNCbila0611001">#REF!</definedName>
    <definedName name="_P1.FTNCbila0611002">#REF!</definedName>
    <definedName name="_P1.FTNCbila0611003">#REF!</definedName>
    <definedName name="_P1.FTNCbila0611004">#REF!</definedName>
    <definedName name="_P1.FTNCbila0611005">#REF!</definedName>
    <definedName name="_P1.FTNCbila0611006">#REF!</definedName>
    <definedName name="_P1.FTNCbila0611007">#REF!</definedName>
    <definedName name="_P1.FTNCbila0611008">#REF!</definedName>
    <definedName name="_P1.FTNCbila0611009">#REF!</definedName>
    <definedName name="_P1.FTNCbila0611010">#REF!</definedName>
    <definedName name="_P1.FTNCbila0611011">#REF!</definedName>
    <definedName name="_P1.FTNCbila0611012">#REF!</definedName>
    <definedName name="_P1.FTNCbila0611013">#REF!</definedName>
    <definedName name="_P1.FTNCbila0611014">#REF!</definedName>
    <definedName name="_P1.FTNCbila0611015">#REF!</definedName>
    <definedName name="_P1.FTNCbila0611016">#REF!</definedName>
    <definedName name="_P1.FTNCbila0611017">#REF!</definedName>
    <definedName name="_P1.FTNCbila0611018">#REF!</definedName>
    <definedName name="_P1.FTNCbila0612001">#REF!</definedName>
    <definedName name="_P1.FTNCbila0612002">#REF!</definedName>
    <definedName name="_P1.FTNCbila0612003">#REF!</definedName>
    <definedName name="_P1.FTNCbila0612004">#REF!</definedName>
    <definedName name="_P1.FTNCbila0612005">#REF!</definedName>
    <definedName name="_P1.FTNCbila0612006">#REF!</definedName>
    <definedName name="_P1.FTNCbila0612007">#REF!</definedName>
    <definedName name="_P1.FTNCbila0612008">#REF!</definedName>
    <definedName name="_P1.FTNCbila0612009">#REF!</definedName>
    <definedName name="_P1.FTNCbila0612010">#REF!</definedName>
    <definedName name="_P1.FTNCbila0612011">#REF!</definedName>
    <definedName name="_P1.FTNCbila0612012">#REF!</definedName>
    <definedName name="_P1.FTNCbila0612013">#REF!</definedName>
    <definedName name="_P1.FTNCbila0612014">#REF!</definedName>
    <definedName name="_P1.FTNCbila0612015">#REF!</definedName>
    <definedName name="_P1.FTNCbila0612016">#REF!</definedName>
    <definedName name="_P1.FTNCbila0612017">#REF!</definedName>
    <definedName name="_P1.FTNCbila0612018">#REF!</definedName>
    <definedName name="_P1.FTNCbila0613001">#REF!</definedName>
    <definedName name="_P1.FTNCbila0613002">#REF!</definedName>
    <definedName name="_P1.FTNCbila0613003">#REF!</definedName>
    <definedName name="_P1.FTNCbila0613004">#REF!</definedName>
    <definedName name="_P1.FTNCbila0613005">#REF!</definedName>
    <definedName name="_P1.FTNCbila0613006">#REF!</definedName>
    <definedName name="_P1.FTNCbila0613007">#REF!</definedName>
    <definedName name="_P1.FTNCbila0613008">#REF!</definedName>
    <definedName name="_P1.FTNCbila0613009">#REF!</definedName>
    <definedName name="_P1.FTNCbila0613010">#REF!</definedName>
    <definedName name="_P1.FTNCbila0613011">#REF!</definedName>
    <definedName name="_P1.FTNCbila0613012">#REF!</definedName>
    <definedName name="_P1.FTNCbila0613013">#REF!</definedName>
    <definedName name="_P1.FTNCbila0613014">#REF!</definedName>
    <definedName name="_P1.FTNCbila0613015">#REF!</definedName>
    <definedName name="_P1.FTNCbila0613016">#REF!</definedName>
    <definedName name="_P1.FTNCbila0613017">#REF!</definedName>
    <definedName name="_P1.FTNCbila0613018">#REF!</definedName>
    <definedName name="_P1.FTNCbila0614001">#REF!</definedName>
    <definedName name="_P1.FTNCbila0614002">#REF!</definedName>
    <definedName name="_P1.FTNCbila0614003">#REF!</definedName>
    <definedName name="_P1.FTNCbila0614004">#REF!</definedName>
    <definedName name="_P1.FTNCbila0614005">#REF!</definedName>
    <definedName name="_P1.FTNCbila0614006">#REF!</definedName>
    <definedName name="_P1.FTNCbila0614007">#REF!</definedName>
    <definedName name="_P1.FTNCbila0614008">#REF!</definedName>
    <definedName name="_P1.FTNCbila0614009">#REF!</definedName>
    <definedName name="_P1.FTNCbila0614010">#REF!</definedName>
    <definedName name="_P1.FTNCbila0614011">#REF!</definedName>
    <definedName name="_P1.FTNCbila0614012">#REF!</definedName>
    <definedName name="_P1.FTNCbila0614013">#REF!</definedName>
    <definedName name="_P1.FTNCbila0614014">#REF!</definedName>
    <definedName name="_P1.FTNCbila0614015">#REF!</definedName>
    <definedName name="_P1.FTNCbila0614016">#REF!</definedName>
    <definedName name="_P1.FTNCbila0614017">#REF!</definedName>
    <definedName name="_P1.FTNCbila0614018">#REF!</definedName>
    <definedName name="_P1.FTNCbila0615001">#REF!</definedName>
    <definedName name="_P1.FTNCbila0615002">#REF!</definedName>
    <definedName name="_P1.FTNCbila0615003">#REF!</definedName>
    <definedName name="_P1.FTNCbila0615004">#REF!</definedName>
    <definedName name="_P1.FTNCbila0615005">#REF!</definedName>
    <definedName name="_P1.FTNCbila0615006">#REF!</definedName>
    <definedName name="_P1.FTNCbila0615007">#REF!</definedName>
    <definedName name="_P1.FTNCbila0615008">#REF!</definedName>
    <definedName name="_P1.FTNCbila0615009">#REF!</definedName>
    <definedName name="_P1.FTNCbila0615010">#REF!</definedName>
    <definedName name="_P1.FTNCbila0615011">#REF!</definedName>
    <definedName name="_P1.FTNCbila0615012">#REF!</definedName>
    <definedName name="_P1.FTNCbila0615013">#REF!</definedName>
    <definedName name="_P1.FTNCbila0615014">#REF!</definedName>
    <definedName name="_P1.FTNCbila0615015">#REF!</definedName>
    <definedName name="_P1.FTNCbila0615016">#REF!</definedName>
    <definedName name="_P1.FTNCbila0615017">#REF!</definedName>
    <definedName name="_P1.FTNCbila0615018">#REF!</definedName>
    <definedName name="_P1.FTNCbila0616001">#REF!</definedName>
    <definedName name="_P1.FTNCbila0616002">#REF!</definedName>
    <definedName name="_P1.FTNCbila0616003">#REF!</definedName>
    <definedName name="_P1.FTNCbila0616004">#REF!</definedName>
    <definedName name="_P1.FTNCbila0616005">#REF!</definedName>
    <definedName name="_P1.FTNCbila0616006">#REF!</definedName>
    <definedName name="_P1.FTNCbila0616007">#REF!</definedName>
    <definedName name="_P1.FTNCbila0616008">#REF!</definedName>
    <definedName name="_P1.FTNCbila0616009">#REF!</definedName>
    <definedName name="_P1.FTNCbila0616010">#REF!</definedName>
    <definedName name="_P1.FTNCbila0616011">#REF!</definedName>
    <definedName name="_P1.FTNCbila0616012">#REF!</definedName>
    <definedName name="_P1.FTNCbila0616013">#REF!</definedName>
    <definedName name="_P1.FTNCbila0616014">#REF!</definedName>
    <definedName name="_P1.FTNCbila0616015">#REF!</definedName>
    <definedName name="_P1.FTNCbila0616016">#REF!</definedName>
    <definedName name="_P1.FTNCbila0616017">#REF!</definedName>
    <definedName name="_P1.FTNCbila0616018">#REF!</definedName>
    <definedName name="_P1.FTNCbila0617001">#REF!</definedName>
    <definedName name="_P1.FTNCbila0617002">#REF!</definedName>
    <definedName name="_P1.FTNCbila0617003">#REF!</definedName>
    <definedName name="_P1.FTNCbila0617004">#REF!</definedName>
    <definedName name="_P1.FTNCbila0617005">#REF!</definedName>
    <definedName name="_P1.FTNCbila0617006">#REF!</definedName>
    <definedName name="_P1.FTNCbila0617007">#REF!</definedName>
    <definedName name="_P1.FTNCbila0617008">#REF!</definedName>
    <definedName name="_P1.FTNCbila0617009">#REF!</definedName>
    <definedName name="_P1.FTNCbila0617010">#REF!</definedName>
    <definedName name="_P1.FTNCbila0617011">#REF!</definedName>
    <definedName name="_P1.FTNCbila0617012">#REF!</definedName>
    <definedName name="_P1.FTNCbila0617013">#REF!</definedName>
    <definedName name="_P1.FTNCbila0617014">#REF!</definedName>
    <definedName name="_P1.FTNCbila0617015">#REF!</definedName>
    <definedName name="_P1.FTNCbila0617016">#REF!</definedName>
    <definedName name="_P1.FTNCbila0617017">#REF!</definedName>
    <definedName name="_P1.FTNCbila0617018">#REF!</definedName>
    <definedName name="_P1.FTNCbila0618001">#REF!</definedName>
    <definedName name="_P1.FTNCbila0618002">#REF!</definedName>
    <definedName name="_P1.FTNCbila0618003">#REF!</definedName>
    <definedName name="_P1.FTNCbila0618004">#REF!</definedName>
    <definedName name="_P1.FTNCbila0618005">#REF!</definedName>
    <definedName name="_P1.FTNCbila0618006">#REF!</definedName>
    <definedName name="_P1.FTNCbila0618007">#REF!</definedName>
    <definedName name="_P1.FTNCbila0618008">#REF!</definedName>
    <definedName name="_P1.FTNCbila0618009">#REF!</definedName>
    <definedName name="_P1.FTNCbila0618010">#REF!</definedName>
    <definedName name="_P1.FTNCbila0618011">#REF!</definedName>
    <definedName name="_P1.FTNCbila0618012">#REF!</definedName>
    <definedName name="_P1.FTNCbila0618013">#REF!</definedName>
    <definedName name="_P1.FTNCbila0618014">#REF!</definedName>
    <definedName name="_P1.FTNCbila0618015">#REF!</definedName>
    <definedName name="_P1.FTNCbila0618016">#REF!</definedName>
    <definedName name="_P1.FTNCbila0618017">#REF!</definedName>
    <definedName name="_P1.FTNCbila0618018">#REF!</definedName>
    <definedName name="_P1.FTNCbila0619001">#REF!</definedName>
    <definedName name="_P1.FTNCbila0619002">#REF!</definedName>
    <definedName name="_P1.FTNCbila0619003">#REF!</definedName>
    <definedName name="_P1.FTNCbila0619004">#REF!</definedName>
    <definedName name="_P1.FTNCbila0619005">#REF!</definedName>
    <definedName name="_P1.FTNCbila0619006">#REF!</definedName>
    <definedName name="_P1.FTNCbila0619007">#REF!</definedName>
    <definedName name="_P1.FTNCbila0619008">#REF!</definedName>
    <definedName name="_P1.FTNCbila0619009">#REF!</definedName>
    <definedName name="_P1.FTNCbila0619010">#REF!</definedName>
    <definedName name="_P1.FTNCbila0619011">#REF!</definedName>
    <definedName name="_P1.FTNCbila0619012">#REF!</definedName>
    <definedName name="_P1.FTNCbila0619013">#REF!</definedName>
    <definedName name="_P1.FTNCbila0619014">#REF!</definedName>
    <definedName name="_P1.FTNCbila0619015">#REF!</definedName>
    <definedName name="_P1.FTNCbila0619016">#REF!</definedName>
    <definedName name="_P1.FTNCbila0619017">#REF!</definedName>
    <definedName name="_P1.FTNCbila0619018">#REF!</definedName>
    <definedName name="_P1.FTNCbila0620001">#REF!</definedName>
    <definedName name="_P1.FTNCbila0620002">#REF!</definedName>
    <definedName name="_P1.FTNCbila0620003">#REF!</definedName>
    <definedName name="_P1.FTNCbila0620004">#REF!</definedName>
    <definedName name="_P1.FTNCbila0620005">#REF!</definedName>
    <definedName name="_P1.FTNCbila0620006">#REF!</definedName>
    <definedName name="_P1.FTNCbila0620007">#REF!</definedName>
    <definedName name="_P1.FTNCbila0620008">#REF!</definedName>
    <definedName name="_P1.FTNCbila0620009">#REF!</definedName>
    <definedName name="_P1.FTNCbila0620010">#REF!</definedName>
    <definedName name="_P1.FTNCbila0620011">#REF!</definedName>
    <definedName name="_P1.FTNCbila0620012">#REF!</definedName>
    <definedName name="_P1.FTNCbila0620013">#REF!</definedName>
    <definedName name="_P1.FTNCbila0620014">#REF!</definedName>
    <definedName name="_P1.FTNCbila0620015">#REF!</definedName>
    <definedName name="_P1.FTNCbila0620016">#REF!</definedName>
    <definedName name="_P1.FTNCbila0620017">#REF!</definedName>
    <definedName name="_P1.FTNCbila0620018">#REF!</definedName>
    <definedName name="_P1.FTNCbila0621001">#REF!</definedName>
    <definedName name="_P1.FTNCbila0621002">#REF!</definedName>
    <definedName name="_P1.FTNCbila0621003">#REF!</definedName>
    <definedName name="_P1.FTNCbila0621004">#REF!</definedName>
    <definedName name="_P1.FTNCbila0621005">#REF!</definedName>
    <definedName name="_P1.FTNCbila0621006">#REF!</definedName>
    <definedName name="_P1.FTNCbila0621007">#REF!</definedName>
    <definedName name="_P1.FTNCbila0621008">#REF!</definedName>
    <definedName name="_P1.FTNCbila0621009">#REF!</definedName>
    <definedName name="_P1.FTNCbila0621010">#REF!</definedName>
    <definedName name="_P1.FTNCbila0621011">#REF!</definedName>
    <definedName name="_P1.FTNCbila0621012">#REF!</definedName>
    <definedName name="_P1.FTNCbila0621013">#REF!</definedName>
    <definedName name="_P1.FTNCbila0621014">#REF!</definedName>
    <definedName name="_P1.FTNCbila0621015">#REF!</definedName>
    <definedName name="_P1.FTNCbila0621016">#REF!</definedName>
    <definedName name="_P1.FTNCbila0621017">#REF!</definedName>
    <definedName name="_P1.FTNCbila0621018">#REF!</definedName>
    <definedName name="_P1.FTNCbila0622001">#REF!</definedName>
    <definedName name="_P1.FTNCbila0622002">#REF!</definedName>
    <definedName name="_P1.FTNCbila0622003">#REF!</definedName>
    <definedName name="_P1.FTNCbila0622004">#REF!</definedName>
    <definedName name="_P1.FTNCbila0622005">#REF!</definedName>
    <definedName name="_P1.FTNCbila0622006">#REF!</definedName>
    <definedName name="_P1.FTNCbila0622007">#REF!</definedName>
    <definedName name="_P1.FTNCbila0622008">#REF!</definedName>
    <definedName name="_P1.FTNCbila0622009">#REF!</definedName>
    <definedName name="_P1.FTNCbila0622010">#REF!</definedName>
    <definedName name="_P1.FTNCbila0622011">#REF!</definedName>
    <definedName name="_P1.FTNCbila0622012">#REF!</definedName>
    <definedName name="_P1.FTNCbila0622013">#REF!</definedName>
    <definedName name="_P1.FTNCbila0622014">#REF!</definedName>
    <definedName name="_P1.FTNCbila0622015">#REF!</definedName>
    <definedName name="_P1.FTNCbila0622016">#REF!</definedName>
    <definedName name="_P1.FTNCbila0622017">#REF!</definedName>
    <definedName name="_P1.FTNCbila0622018">#REF!</definedName>
    <definedName name="_P1.FTNCbila0623001">#REF!</definedName>
    <definedName name="_P1.FTNCbila0623002">#REF!</definedName>
    <definedName name="_P1.FTNCbila0623003">#REF!</definedName>
    <definedName name="_P1.FTNCbila0623004">#REF!</definedName>
    <definedName name="_P1.FTNCbila0623005">#REF!</definedName>
    <definedName name="_P1.FTNCbila0623006">#REF!</definedName>
    <definedName name="_P1.FTNCbila0623007">#REF!</definedName>
    <definedName name="_P1.FTNCbila0623008">#REF!</definedName>
    <definedName name="_P1.FTNCbila0623009">#REF!</definedName>
    <definedName name="_P1.FTNCbila0623010">#REF!</definedName>
    <definedName name="_P1.FTNCbila0623011">#REF!</definedName>
    <definedName name="_P1.FTNCbila0623012">#REF!</definedName>
    <definedName name="_P1.FTNCbila0623013">#REF!</definedName>
    <definedName name="_P1.FTNCbila0623014">#REF!</definedName>
    <definedName name="_P1.FTNCbila0623015">#REF!</definedName>
    <definedName name="_P1.FTNCbila0623016">#REF!</definedName>
    <definedName name="_P1.FTNCbila0623017">#REF!</definedName>
    <definedName name="_P1.FTNCbila0623018">#REF!</definedName>
    <definedName name="_P1.FTNCbila0624001">#REF!</definedName>
    <definedName name="_P1.FTNCbila0624002">#REF!</definedName>
    <definedName name="_P1.FTNCbila0624003">#REF!</definedName>
    <definedName name="_P1.FTNCbila0624004">#REF!</definedName>
    <definedName name="_P1.FTNCbila0624005">#REF!</definedName>
    <definedName name="_P1.FTNCbila0624006">#REF!</definedName>
    <definedName name="_P1.FTNCbila0624007">#REF!</definedName>
    <definedName name="_P1.FTNCbila0624008">#REF!</definedName>
    <definedName name="_P1.FTNCbila0624009">#REF!</definedName>
    <definedName name="_P1.FTNCbila0624010">#REF!</definedName>
    <definedName name="_P1.FTNCbila0624011">#REF!</definedName>
    <definedName name="_P1.FTNCbila0624012">#REF!</definedName>
    <definedName name="_P1.FTNCbila0624013">#REF!</definedName>
    <definedName name="_P1.FTNCbila0624014">#REF!</definedName>
    <definedName name="_P1.FTNCbila0624015">#REF!</definedName>
    <definedName name="_P1.FTNCbila0624016">#REF!</definedName>
    <definedName name="_P1.FTNCbila0624017">#REF!</definedName>
    <definedName name="_P1.FTNCbila0624018">#REF!</definedName>
    <definedName name="_P1.FTNCbila0625001">#REF!</definedName>
    <definedName name="_P1.FTNCbila0625002">#REF!</definedName>
    <definedName name="_P1.FTNCbila0625003">#REF!</definedName>
    <definedName name="_P1.FTNCbila0625004">#REF!</definedName>
    <definedName name="_P1.FTNCbila0625005">#REF!</definedName>
    <definedName name="_P1.FTNCbila0625006">#REF!</definedName>
    <definedName name="_P1.FTNCbila0625007">#REF!</definedName>
    <definedName name="_P1.FTNCbila0625008">#REF!</definedName>
    <definedName name="_P1.FTNCbila0625009">#REF!</definedName>
    <definedName name="_P1.FTNCbila0625010">#REF!</definedName>
    <definedName name="_P1.FTNCbila0625011">#REF!</definedName>
    <definedName name="_P1.FTNCbila0625012">#REF!</definedName>
    <definedName name="_P1.FTNCbila0625013">#REF!</definedName>
    <definedName name="_P1.FTNCbila0625014">#REF!</definedName>
    <definedName name="_P1.FTNCbila0625015">#REF!</definedName>
    <definedName name="_P1.FTNCbila0625016">#REF!</definedName>
    <definedName name="_P1.FTNCbila0625017">#REF!</definedName>
    <definedName name="_P1.FTNCbila0625018">#REF!</definedName>
    <definedName name="_P1.FTNCbila0626001">#REF!</definedName>
    <definedName name="_P1.FTNCbila0626002">#REF!</definedName>
    <definedName name="_P1.FTNCbila0626003">#REF!</definedName>
    <definedName name="_P1.FTNCbila0626004">#REF!</definedName>
    <definedName name="_P1.FTNCbila0626005">#REF!</definedName>
    <definedName name="_P1.FTNCbila0626006">#REF!</definedName>
    <definedName name="_P1.FTNCbila0626007">#REF!</definedName>
    <definedName name="_P1.FTNCbila0626008">#REF!</definedName>
    <definedName name="_P1.FTNCbila0626009">#REF!</definedName>
    <definedName name="_P1.FTNCbila0626010">#REF!</definedName>
    <definedName name="_P1.FTNCbila0626011">#REF!</definedName>
    <definedName name="_P1.FTNCbila0626012">#REF!</definedName>
    <definedName name="_P1.FTNCbila0626013">#REF!</definedName>
    <definedName name="_P1.FTNCbila0626014">#REF!</definedName>
    <definedName name="_P1.FTNCbila0626015">#REF!</definedName>
    <definedName name="_P1.FTNCbila0626016">#REF!</definedName>
    <definedName name="_P1.FTNCbila0626017">#REF!</definedName>
    <definedName name="_P1.FTNCbila0626018">#REF!</definedName>
    <definedName name="_P1.FTNCbila0627001">#REF!</definedName>
    <definedName name="_P1.FTNCbila0627002">#REF!</definedName>
    <definedName name="_P1.FTNCbila0627003">#REF!</definedName>
    <definedName name="_P1.FTNCbila0627004">#REF!</definedName>
    <definedName name="_P1.FTNCbila0627005">#REF!</definedName>
    <definedName name="_P1.FTNCbila0627006">#REF!</definedName>
    <definedName name="_P1.FTNCbila0627007">#REF!</definedName>
    <definedName name="_P1.FTNCbila0627008">#REF!</definedName>
    <definedName name="_P1.FTNCbila0627009">#REF!</definedName>
    <definedName name="_P1.FTNCbila0627010">#REF!</definedName>
    <definedName name="_P1.FTNCbila0627011">#REF!</definedName>
    <definedName name="_P1.FTNCbila0627012">#REF!</definedName>
    <definedName name="_P1.FTNCbila0627013">#REF!</definedName>
    <definedName name="_P1.FTNCbila0627014">#REF!</definedName>
    <definedName name="_P1.FTNCbila0627015">#REF!</definedName>
    <definedName name="_P1.FTNCbila0627016">#REF!</definedName>
    <definedName name="_P1.FTNCbila0627017">#REF!</definedName>
    <definedName name="_P1.FTNCbila0627018">#REF!</definedName>
    <definedName name="_P1.FTNCbila0628001">#REF!</definedName>
    <definedName name="_P1.FTNCbila0628002">#REF!</definedName>
    <definedName name="_P1.FTNCbila0628003">#REF!</definedName>
    <definedName name="_P1.FTNCbila0628004">#REF!</definedName>
    <definedName name="_P1.FTNCbila0628005">#REF!</definedName>
    <definedName name="_P1.FTNCbila0628006">#REF!</definedName>
    <definedName name="_P1.FTNCbila0628007">#REF!</definedName>
    <definedName name="_P1.FTNCbila0628008">#REF!</definedName>
    <definedName name="_P1.FTNCbila0628009">#REF!</definedName>
    <definedName name="_P1.FTNCbila0628010">#REF!</definedName>
    <definedName name="_P1.FTNCbila0628011">#REF!</definedName>
    <definedName name="_P1.FTNCbila0628012">#REF!</definedName>
    <definedName name="_P1.FTNCbila0628013">#REF!</definedName>
    <definedName name="_P1.FTNCbila0628014">#REF!</definedName>
    <definedName name="_P1.FTNCbila0628015">#REF!</definedName>
    <definedName name="_P1.FTNCbila0628016">#REF!</definedName>
    <definedName name="_P1.FTNCbila0628017">#REF!</definedName>
    <definedName name="_P1.FTNCbila0628018">#REF!</definedName>
    <definedName name="_P1.FTNCbila0629001">#REF!</definedName>
    <definedName name="_P1.FTNCbila0629002">#REF!</definedName>
    <definedName name="_P1.FTNCbila0629003">#REF!</definedName>
    <definedName name="_P1.FTNCbila0629004">#REF!</definedName>
    <definedName name="_P1.FTNCbila0629005">#REF!</definedName>
    <definedName name="_P1.FTNCbila0629006">#REF!</definedName>
    <definedName name="_P1.FTNCbila0629007">#REF!</definedName>
    <definedName name="_P1.FTNCbila0629008">#REF!</definedName>
    <definedName name="_P1.FTNCbila0629009">#REF!</definedName>
    <definedName name="_P1.FTNCbila0629010">#REF!</definedName>
    <definedName name="_P1.FTNCbila0629011">#REF!</definedName>
    <definedName name="_P1.FTNCbila0629012">#REF!</definedName>
    <definedName name="_P1.FTNCbila0629013">#REF!</definedName>
    <definedName name="_P1.FTNCbila0629014">#REF!</definedName>
    <definedName name="_P1.FTNCbila0629015">#REF!</definedName>
    <definedName name="_P1.FTNCbila0629016">#REF!</definedName>
    <definedName name="_P1.FTNCbila0629017">#REF!</definedName>
    <definedName name="_P1.FTNCbila0629018">#REF!</definedName>
    <definedName name="_P1.FTNCbila0630001">#REF!</definedName>
    <definedName name="_P1.FTNCbila0630002">#REF!</definedName>
    <definedName name="_P1.FTNCbila0630003">#REF!</definedName>
    <definedName name="_P1.FTNCbila0630004">#REF!</definedName>
    <definedName name="_P1.FTNCbila0630005">#REF!</definedName>
    <definedName name="_P1.FTNCbila0630006">#REF!</definedName>
    <definedName name="_P1.FTNCbila0630007">#REF!</definedName>
    <definedName name="_P1.FTNCbila0630008">#REF!</definedName>
    <definedName name="_P1.FTNCbila0630009">#REF!</definedName>
    <definedName name="_P1.FTNCbila0630010">#REF!</definedName>
    <definedName name="_P1.FTNCbila0630011">#REF!</definedName>
    <definedName name="_P1.FTNCbila0630012">#REF!</definedName>
    <definedName name="_P1.FTNCbila0630013">#REF!</definedName>
    <definedName name="_P1.FTNCbila0630014">#REF!</definedName>
    <definedName name="_P1.FTNCbila0630015">#REF!</definedName>
    <definedName name="_P1.FTNCbila0630016">#REF!</definedName>
    <definedName name="_P1.FTNCbila0630017">#REF!</definedName>
    <definedName name="_P1.FTNCbila0630018">#REF!</definedName>
    <definedName name="_P1.FTNCbila0631001">#REF!</definedName>
    <definedName name="_P1.FTNCbila0631002">#REF!</definedName>
    <definedName name="_P1.FTNCbila0631003">#REF!</definedName>
    <definedName name="_P1.FTNCbila0631004">#REF!</definedName>
    <definedName name="_P1.FTNCbila0631005">#REF!</definedName>
    <definedName name="_P1.FTNCbila0631006">#REF!</definedName>
    <definedName name="_P1.FTNCbila0631007">#REF!</definedName>
    <definedName name="_P1.FTNCbila0631008">#REF!</definedName>
    <definedName name="_P1.FTNCbila0631009">#REF!</definedName>
    <definedName name="_P1.FTNCbila0631010">#REF!</definedName>
    <definedName name="_P1.FTNCbila0631011">#REF!</definedName>
    <definedName name="_P1.FTNCbila0631012">#REF!</definedName>
    <definedName name="_P1.FTNCbila0631013">#REF!</definedName>
    <definedName name="_P1.FTNCbila0631014">#REF!</definedName>
    <definedName name="_P1.FTNCbila0631015">#REF!</definedName>
    <definedName name="_P1.FTNCbila0631016">#REF!</definedName>
    <definedName name="_P1.FTNCbila0631017">#REF!</definedName>
    <definedName name="_P1.FTNCbila0631018">#REF!</definedName>
    <definedName name="_P1.FTNCbila0632001">#REF!</definedName>
    <definedName name="_P1.FTNCbila0632002">#REF!</definedName>
    <definedName name="_P1.FTNCbila0632003">#REF!</definedName>
    <definedName name="_P1.FTNCbila0632004">#REF!</definedName>
    <definedName name="_P1.FTNCbila0632005">#REF!</definedName>
    <definedName name="_P1.FTNCbila0632006">#REF!</definedName>
    <definedName name="_P1.FTNCbila0632007">#REF!</definedName>
    <definedName name="_P1.FTNCbila0632008">#REF!</definedName>
    <definedName name="_P1.FTNCbila0632009">#REF!</definedName>
    <definedName name="_P1.FTNCbila0632010">#REF!</definedName>
    <definedName name="_P1.FTNCbila0632011">#REF!</definedName>
    <definedName name="_P1.FTNCbila0632012">#REF!</definedName>
    <definedName name="_P1.FTNCbila0632013">#REF!</definedName>
    <definedName name="_P1.FTNCbila0632014">#REF!</definedName>
    <definedName name="_P1.FTNCbila0632015">#REF!</definedName>
    <definedName name="_P1.FTNCbila0632016">#REF!</definedName>
    <definedName name="_P1.FTNCbila0632017">#REF!</definedName>
    <definedName name="_P1.FTNCbila0632018">#REF!</definedName>
    <definedName name="_P1.FTNCbila0633001">#REF!</definedName>
    <definedName name="_P1.FTNCbila0633002">#REF!</definedName>
    <definedName name="_P1.FTNCbila0633003">#REF!</definedName>
    <definedName name="_P1.FTNCbila0633004">#REF!</definedName>
    <definedName name="_P1.FTNCbila0633005">#REF!</definedName>
    <definedName name="_P1.FTNCbila0633006">#REF!</definedName>
    <definedName name="_P1.FTNCbila0633007">#REF!</definedName>
    <definedName name="_P1.FTNCbila0633008">#REF!</definedName>
    <definedName name="_P1.FTNCbila0633009">#REF!</definedName>
    <definedName name="_P1.FTNCbila0633010">#REF!</definedName>
    <definedName name="_P1.FTNCbila0633011">#REF!</definedName>
    <definedName name="_P1.FTNCbila0633012">#REF!</definedName>
    <definedName name="_P1.FTNCbila0633013">#REF!</definedName>
    <definedName name="_P1.FTNCbila0633014">#REF!</definedName>
    <definedName name="_P1.FTNCbila0633015">#REF!</definedName>
    <definedName name="_P1.FTNCbila0633016">#REF!</definedName>
    <definedName name="_P1.FTNCbila0633017">#REF!</definedName>
    <definedName name="_P1.FTNCbila0633018">#REF!</definedName>
    <definedName name="_P1.FTNCbila0634001">#REF!</definedName>
    <definedName name="_P1.FTNCbila0634002">#REF!</definedName>
    <definedName name="_P1.FTNCbila0634003">#REF!</definedName>
    <definedName name="_P1.FTNCbila0634004">#REF!</definedName>
    <definedName name="_P1.FTNCbila0634005">#REF!</definedName>
    <definedName name="_P1.FTNCbila0634006">#REF!</definedName>
    <definedName name="_P1.FTNCbila0634007">#REF!</definedName>
    <definedName name="_P1.FTNCbila0634008">#REF!</definedName>
    <definedName name="_P1.FTNCbila0634009">#REF!</definedName>
    <definedName name="_P1.FTNCbila0634010">#REF!</definedName>
    <definedName name="_P1.FTNCbila0634011">#REF!</definedName>
    <definedName name="_P1.FTNCbila0634012">#REF!</definedName>
    <definedName name="_P1.FTNCbila0634013">#REF!</definedName>
    <definedName name="_P1.FTNCbila0634014">#REF!</definedName>
    <definedName name="_P1.FTNCbila0634015">#REF!</definedName>
    <definedName name="_P1.FTNCbila0634016">#REF!</definedName>
    <definedName name="_P1.FTNCbila0634017">#REF!</definedName>
    <definedName name="_P1.FTNCbila0634018">#REF!</definedName>
    <definedName name="_P1.FTNCbila0635001">#REF!</definedName>
    <definedName name="_P1.FTNCbila0635002">#REF!</definedName>
    <definedName name="_P1.FTNCbila0635003">#REF!</definedName>
    <definedName name="_P1.FTNCbila0635004">#REF!</definedName>
    <definedName name="_P1.FTNCbila0635005">#REF!</definedName>
    <definedName name="_P1.FTNCbila0635006">#REF!</definedName>
    <definedName name="_P1.FTNCbila0635007">#REF!</definedName>
    <definedName name="_P1.FTNCbila0635008">#REF!</definedName>
    <definedName name="_P1.FTNCbila0635009">#REF!</definedName>
    <definedName name="_P1.FTNCbila0635010">#REF!</definedName>
    <definedName name="_P1.FTNCbila0635011">#REF!</definedName>
    <definedName name="_P1.FTNCbila0635012">#REF!</definedName>
    <definedName name="_P1.FTNCbila0635013">#REF!</definedName>
    <definedName name="_P1.FTNCbila0635014">#REF!</definedName>
    <definedName name="_P1.FTNCbila0635015">#REF!</definedName>
    <definedName name="_P1.FTNCbila0635016">#REF!</definedName>
    <definedName name="_P1.FTNCbila0635017">#REF!</definedName>
    <definedName name="_P1.FTNCbila0635018">#REF!</definedName>
    <definedName name="_P1.FTNCbila0636001">#REF!</definedName>
    <definedName name="_P1.FTNCbila0636002">#REF!</definedName>
    <definedName name="_P1.FTNCbila0636003">#REF!</definedName>
    <definedName name="_P1.FTNCbila0636004">#REF!</definedName>
    <definedName name="_P1.FTNCbila0636005">#REF!</definedName>
    <definedName name="_P1.FTNCbila0636006">#REF!</definedName>
    <definedName name="_P1.FTNCbila0636007">#REF!</definedName>
    <definedName name="_P1.FTNCbila0636008">#REF!</definedName>
    <definedName name="_P1.FTNCbila0636009">#REF!</definedName>
    <definedName name="_P1.FTNCbila0636010">#REF!</definedName>
    <definedName name="_P1.FTNCbila0636011">#REF!</definedName>
    <definedName name="_P1.FTNCbila0636012">#REF!</definedName>
    <definedName name="_P1.FTNCbila0636013">#REF!</definedName>
    <definedName name="_P1.FTNCbila0636014">#REF!</definedName>
    <definedName name="_P1.FTNCbila0636015">#REF!</definedName>
    <definedName name="_P1.FTNCbila0636016">#REF!</definedName>
    <definedName name="_P1.FTNCbila0636017">#REF!</definedName>
    <definedName name="_P1.FTNCbila0636018">#REF!</definedName>
    <definedName name="_P1.FTNCbila0637001">#REF!</definedName>
    <definedName name="_P1.FTNCbila0637002">#REF!</definedName>
    <definedName name="_P1.FTNCbila0637003">#REF!</definedName>
    <definedName name="_P1.FTNCbila0637004">#REF!</definedName>
    <definedName name="_P1.FTNCbila0637005">#REF!</definedName>
    <definedName name="_P1.FTNCbila0637006">#REF!</definedName>
    <definedName name="_P1.FTNCbila0637007">#REF!</definedName>
    <definedName name="_P1.FTNCbila0637008">#REF!</definedName>
    <definedName name="_P1.FTNCbila0637009">#REF!</definedName>
    <definedName name="_P1.FTNCbila0637010">#REF!</definedName>
    <definedName name="_P1.FTNCbila0637011">#REF!</definedName>
    <definedName name="_P1.FTNCbila0637012">#REF!</definedName>
    <definedName name="_P1.FTNCbila0637013">#REF!</definedName>
    <definedName name="_P1.FTNCbila0637014">#REF!</definedName>
    <definedName name="_P1.FTNCbila0637015">#REF!</definedName>
    <definedName name="_P1.FTNCbila0637016">#REF!</definedName>
    <definedName name="_P1.FTNCbila0637017">#REF!</definedName>
    <definedName name="_P1.FTNCbila0637018">#REF!</definedName>
    <definedName name="_P1.FTNCbila0638001">#REF!</definedName>
    <definedName name="_P1.FTNCbila0638002">#REF!</definedName>
    <definedName name="_P1.FTNCbila0638003">#REF!</definedName>
    <definedName name="_P1.FTNCbila0638004">#REF!</definedName>
    <definedName name="_P1.FTNCbila0638005">#REF!</definedName>
    <definedName name="_P1.FTNCbila0638006">#REF!</definedName>
    <definedName name="_P1.FTNCbila0638007">#REF!</definedName>
    <definedName name="_P1.FTNCbila0638008">#REF!</definedName>
    <definedName name="_P1.FTNCbila0638009">#REF!</definedName>
    <definedName name="_P1.FTNCbila0638010">#REF!</definedName>
    <definedName name="_P1.FTNCbila0638011">#REF!</definedName>
    <definedName name="_P1.FTNCbila0638012">#REF!</definedName>
    <definedName name="_P1.FTNCbila0638013">#REF!</definedName>
    <definedName name="_P1.FTNCbila0638014">#REF!</definedName>
    <definedName name="_P1.FTNCbila0638015">#REF!</definedName>
    <definedName name="_P1.FTNCbila0638016">#REF!</definedName>
    <definedName name="_P1.FTNCbila0638017">#REF!</definedName>
    <definedName name="_P1.FTNCbila0638018">#REF!</definedName>
    <definedName name="_P1.FTNCbila0639001">#REF!</definedName>
    <definedName name="_P1.FTNCbila0639002">#REF!</definedName>
    <definedName name="_P1.FTNCbila0639003">#REF!</definedName>
    <definedName name="_P1.FTNCbila0639004">#REF!</definedName>
    <definedName name="_P1.FTNCbila0639005">#REF!</definedName>
    <definedName name="_P1.FTNCbila0639006">#REF!</definedName>
    <definedName name="_P1.FTNCbila0639007">#REF!</definedName>
    <definedName name="_P1.FTNCbila0639008">#REF!</definedName>
    <definedName name="_P1.FTNCbila0639009">#REF!</definedName>
    <definedName name="_P1.FTNCbila0639010">#REF!</definedName>
    <definedName name="_P1.FTNCbila0639011">#REF!</definedName>
    <definedName name="_P1.FTNCbila0639012">#REF!</definedName>
    <definedName name="_P1.FTNCbila0639013">#REF!</definedName>
    <definedName name="_P1.FTNCbila0639014">#REF!</definedName>
    <definedName name="_P1.FTNCbila0639015">#REF!</definedName>
    <definedName name="_P1.FTNCbila0639016">#REF!</definedName>
    <definedName name="_P1.FTNCbila0639017">#REF!</definedName>
    <definedName name="_P1.FTNCbila0639018">#REF!</definedName>
    <definedName name="_P1.FTNCbila0640001">#REF!</definedName>
    <definedName name="_P1.FTNCbila0640002">#REF!</definedName>
    <definedName name="_P1.FTNCbila0640003">#REF!</definedName>
    <definedName name="_P1.FTNCbila0640004">#REF!</definedName>
    <definedName name="_P1.FTNCbila0640005">#REF!</definedName>
    <definedName name="_P1.FTNCbila0640006">#REF!</definedName>
    <definedName name="_P1.FTNCbila0640007">#REF!</definedName>
    <definedName name="_P1.FTNCbila0640008">#REF!</definedName>
    <definedName name="_P1.FTNCbila0640009">#REF!</definedName>
    <definedName name="_P1.FTNCbila0640010">#REF!</definedName>
    <definedName name="_P1.FTNCbila0640011">#REF!</definedName>
    <definedName name="_P1.FTNCbila0640012">#REF!</definedName>
    <definedName name="_P1.FTNCbila0640013">#REF!</definedName>
    <definedName name="_P1.FTNCbila0640014">#REF!</definedName>
    <definedName name="_P1.FTNCbila0640015">#REF!</definedName>
    <definedName name="_P1.FTNCbila0640016">#REF!</definedName>
    <definedName name="_P1.FTNCbila0640017">#REF!</definedName>
    <definedName name="_P1.FTNCbila0640018">#REF!</definedName>
    <definedName name="_P1.FTNCbila0641001">#REF!</definedName>
    <definedName name="_P1.FTNCbila0641002">#REF!</definedName>
    <definedName name="_P1.FTNCbila0641003">#REF!</definedName>
    <definedName name="_P1.FTNCbila0641004">#REF!</definedName>
    <definedName name="_P1.FTNCbila0641005">#REF!</definedName>
    <definedName name="_P1.FTNCbila0641006">#REF!</definedName>
    <definedName name="_P1.FTNCbila0641007">#REF!</definedName>
    <definedName name="_P1.FTNCbila0641008">#REF!</definedName>
    <definedName name="_P1.FTNCbila0641009">#REF!</definedName>
    <definedName name="_P1.FTNCbila0641010">#REF!</definedName>
    <definedName name="_P1.FTNCbila0641011">#REF!</definedName>
    <definedName name="_P1.FTNCbila0641012">#REF!</definedName>
    <definedName name="_P1.FTNCbila0641013">#REF!</definedName>
    <definedName name="_P1.FTNCbila0641014">#REF!</definedName>
    <definedName name="_P1.FTNCbila0641015">#REF!</definedName>
    <definedName name="_P1.FTNCbila0641016">#REF!</definedName>
    <definedName name="_P1.FTNCbila0641017">#REF!</definedName>
    <definedName name="_P1.FTNCbila0641018">#REF!</definedName>
    <definedName name="_P1.FTNCbila0642001">#REF!</definedName>
    <definedName name="_P1.FTNCbila0642002">#REF!</definedName>
    <definedName name="_P1.FTNCbila0642003">#REF!</definedName>
    <definedName name="_P1.FTNCbila0642004">#REF!</definedName>
    <definedName name="_P1.FTNCbila0642005">#REF!</definedName>
    <definedName name="_P1.FTNCbila0642006">#REF!</definedName>
    <definedName name="_P1.FTNCbila0642007">#REF!</definedName>
    <definedName name="_P1.FTNCbila0642008">#REF!</definedName>
    <definedName name="_P1.FTNCbila0642009">#REF!</definedName>
    <definedName name="_P1.FTNCbila0642010">#REF!</definedName>
    <definedName name="_P1.FTNCbila0642011">#REF!</definedName>
    <definedName name="_P1.FTNCbila0642012">#REF!</definedName>
    <definedName name="_P1.FTNCbila0642013">#REF!</definedName>
    <definedName name="_P1.FTNCbila0642014">#REF!</definedName>
    <definedName name="_P1.FTNCbila0642015">#REF!</definedName>
    <definedName name="_P1.FTNCbila0642016">#REF!</definedName>
    <definedName name="_P1.FTNCbila0642017">#REF!</definedName>
    <definedName name="_P1.FTNCbila0642018">#REF!</definedName>
    <definedName name="_P1.FTNCbila0643001">#REF!</definedName>
    <definedName name="_P1.FTNCbila0643002">#REF!</definedName>
    <definedName name="_P1.FTNCbila0643003">#REF!</definedName>
    <definedName name="_P1.FTNCbila0643004">#REF!</definedName>
    <definedName name="_P1.FTNCbila0643005">#REF!</definedName>
    <definedName name="_P1.FTNCbila0643006">#REF!</definedName>
    <definedName name="_P1.FTNCbila0643007">#REF!</definedName>
    <definedName name="_P1.FTNCbila0643008">#REF!</definedName>
    <definedName name="_P1.FTNCbila0643009">#REF!</definedName>
    <definedName name="_P1.FTNCbila0643010">#REF!</definedName>
    <definedName name="_P1.FTNCbila0643011">#REF!</definedName>
    <definedName name="_P1.FTNCbila0643012">#REF!</definedName>
    <definedName name="_P1.FTNCbila0643013">#REF!</definedName>
    <definedName name="_P1.FTNCbila0643014">#REF!</definedName>
    <definedName name="_P1.FTNCbila0643015">#REF!</definedName>
    <definedName name="_P1.FTNCbila0643016">#REF!</definedName>
    <definedName name="_P1.FTNCbila0643017">#REF!</definedName>
    <definedName name="_P1.FTNCbila0643018">#REF!</definedName>
    <definedName name="_P1.FTNCbila0644001">#REF!</definedName>
    <definedName name="_P1.FTNCbila0644002">#REF!</definedName>
    <definedName name="_P1.FTNCbila0644003">#REF!</definedName>
    <definedName name="_P1.FTNCbila0644004">#REF!</definedName>
    <definedName name="_P1.FTNCbila0644005">#REF!</definedName>
    <definedName name="_P1.FTNCbila0644006">#REF!</definedName>
    <definedName name="_P1.FTNCbila0644007">#REF!</definedName>
    <definedName name="_P1.FTNCbila0644008">#REF!</definedName>
    <definedName name="_P1.FTNCbila0644009">#REF!</definedName>
    <definedName name="_P1.FTNCbila0644010">#REF!</definedName>
    <definedName name="_P1.FTNCbila0644011">#REF!</definedName>
    <definedName name="_P1.FTNCbila0644012">#REF!</definedName>
    <definedName name="_P1.FTNCbila0644013">#REF!</definedName>
    <definedName name="_P1.FTNCbila0644014">#REF!</definedName>
    <definedName name="_P1.FTNCbila0644015">#REF!</definedName>
    <definedName name="_P1.FTNCbila0644016">#REF!</definedName>
    <definedName name="_P1.FTNCbila0644017">#REF!</definedName>
    <definedName name="_P1.FTNCbila0644018">#REF!</definedName>
    <definedName name="_P1.FTNCbila0645001">#REF!</definedName>
    <definedName name="_P1.FTNCbila0645002">#REF!</definedName>
    <definedName name="_P1.FTNCbila0645003">#REF!</definedName>
    <definedName name="_P1.FTNCbila0645004">#REF!</definedName>
    <definedName name="_P1.FTNCbila0645005">#REF!</definedName>
    <definedName name="_P1.FTNCbila0645006">#REF!</definedName>
    <definedName name="_P1.FTNCbila0645007">#REF!</definedName>
    <definedName name="_P1.FTNCbila0645008">#REF!</definedName>
    <definedName name="_P1.FTNCbila0645009">#REF!</definedName>
    <definedName name="_P1.FTNCbila0645010">#REF!</definedName>
    <definedName name="_P1.FTNCbila0645011">#REF!</definedName>
    <definedName name="_P1.FTNCbila0645012">#REF!</definedName>
    <definedName name="_P1.FTNCbila0645013">#REF!</definedName>
    <definedName name="_P1.FTNCbila0645014">#REF!</definedName>
    <definedName name="_P1.FTNCbila0645015">#REF!</definedName>
    <definedName name="_P1.FTNCbila0645016">#REF!</definedName>
    <definedName name="_P1.FTNCbila0645017">#REF!</definedName>
    <definedName name="_P1.FTNCbila0645018">#REF!</definedName>
    <definedName name="_P1.FTNCbila0646001">#REF!</definedName>
    <definedName name="_P1.FTNCbila0646002">#REF!</definedName>
    <definedName name="_P1.FTNCbila0646003">#REF!</definedName>
    <definedName name="_P1.FTNCbila0646004">#REF!</definedName>
    <definedName name="_P1.FTNCbila0646005">#REF!</definedName>
    <definedName name="_P1.FTNCbila0646006">#REF!</definedName>
    <definedName name="_P1.FTNCbila0646007">#REF!</definedName>
    <definedName name="_P1.FTNCbila0646008">#REF!</definedName>
    <definedName name="_P1.FTNCbila0646009">#REF!</definedName>
    <definedName name="_P1.FTNCbila0646010">#REF!</definedName>
    <definedName name="_P1.FTNCbila0646011">#REF!</definedName>
    <definedName name="_P1.FTNCbila0646012">#REF!</definedName>
    <definedName name="_P1.FTNCbila0646013">#REF!</definedName>
    <definedName name="_P1.FTNCbila0646014">#REF!</definedName>
    <definedName name="_P1.FTNCbila0646015">#REF!</definedName>
    <definedName name="_P1.FTNCbila0646016">#REF!</definedName>
    <definedName name="_P1.FTNCbila0646017">#REF!</definedName>
    <definedName name="_P1.FTNCbila0646018">#REF!</definedName>
    <definedName name="_P1.FTNCbila0647001">#REF!</definedName>
    <definedName name="_P1.FTNCbila0647002">#REF!</definedName>
    <definedName name="_P1.FTNCbila0647003">#REF!</definedName>
    <definedName name="_P1.FTNCbila0647004">#REF!</definedName>
    <definedName name="_P1.FTNCbila0647005">#REF!</definedName>
    <definedName name="_P1.FTNCbila0647006">#REF!</definedName>
    <definedName name="_P1.FTNCbila0647007">#REF!</definedName>
    <definedName name="_P1.FTNCbila0647008">#REF!</definedName>
    <definedName name="_P1.FTNCbila0647009">#REF!</definedName>
    <definedName name="_P1.FTNCbila0647010">#REF!</definedName>
    <definedName name="_P1.FTNCbila0647011">#REF!</definedName>
    <definedName name="_P1.FTNCbila0647012">#REF!</definedName>
    <definedName name="_P1.FTNCbila0647013">#REF!</definedName>
    <definedName name="_P1.FTNCbila0647014">#REF!</definedName>
    <definedName name="_P1.FTNCbila0647015">#REF!</definedName>
    <definedName name="_P1.FTNCbila0647016">#REF!</definedName>
    <definedName name="_P1.FTNCbila0647017">#REF!</definedName>
    <definedName name="_P1.FTNCbila0647018">#REF!</definedName>
    <definedName name="_P1.FTNCbila0648001">#REF!</definedName>
    <definedName name="_P1.FTNCbila0648002">#REF!</definedName>
    <definedName name="_P1.FTNCbila0648003">#REF!</definedName>
    <definedName name="_P1.FTNCbila0648004">#REF!</definedName>
    <definedName name="_P1.FTNCbila0648005">#REF!</definedName>
    <definedName name="_P1.FTNCbila0648006">#REF!</definedName>
    <definedName name="_P1.FTNCbila0648007">#REF!</definedName>
    <definedName name="_P1.FTNCbila0648008">#REF!</definedName>
    <definedName name="_P1.FTNCbila0648009">#REF!</definedName>
    <definedName name="_P1.FTNCbila0648010">#REF!</definedName>
    <definedName name="_P1.FTNCbila0648011">#REF!</definedName>
    <definedName name="_P1.FTNCbila0648012">#REF!</definedName>
    <definedName name="_P1.FTNCbila0648013">#REF!</definedName>
    <definedName name="_P1.FTNCbila0648014">#REF!</definedName>
    <definedName name="_P1.FTNCbila0648015">#REF!</definedName>
    <definedName name="_P1.FTNCbila0648016">#REF!</definedName>
    <definedName name="_P1.FTNCbila0648017">#REF!</definedName>
    <definedName name="_P1.FTNCbila0648018">#REF!</definedName>
    <definedName name="_P1.FTNCbila0649001">#REF!</definedName>
    <definedName name="_P1.FTNCbila0649002">#REF!</definedName>
    <definedName name="_P1.FTNCbila0649003">#REF!</definedName>
    <definedName name="_P1.FTNCbila0649004">#REF!</definedName>
    <definedName name="_P1.FTNCbila0649005">#REF!</definedName>
    <definedName name="_P1.FTNCbila0649006">#REF!</definedName>
    <definedName name="_P1.FTNCbila0649007">#REF!</definedName>
    <definedName name="_P1.FTNCbila0649008">#REF!</definedName>
    <definedName name="_P1.FTNCbila0649009">#REF!</definedName>
    <definedName name="_P1.FTNCbila0649010">#REF!</definedName>
    <definedName name="_P1.FTNCbila0649011">#REF!</definedName>
    <definedName name="_P1.FTNCbila0649012">#REF!</definedName>
    <definedName name="_P1.FTNCbila0649013">#REF!</definedName>
    <definedName name="_P1.FTNCbila0649014">#REF!</definedName>
    <definedName name="_P1.FTNCbila0649015">#REF!</definedName>
    <definedName name="_P1.FTNCbila0649016">#REF!</definedName>
    <definedName name="_P1.FTNCbila0649017">#REF!</definedName>
    <definedName name="_P1.FTNCbila0649018">#REF!</definedName>
    <definedName name="_P1.FTNCbila0650001">#REF!</definedName>
    <definedName name="_P1.FTNCbila0650002">#REF!</definedName>
    <definedName name="_P1.FTNCbila0650003">#REF!</definedName>
    <definedName name="_P1.FTNCbila0650004">#REF!</definedName>
    <definedName name="_P1.FTNCbila0650005">#REF!</definedName>
    <definedName name="_P1.FTNCbila0650006">#REF!</definedName>
    <definedName name="_P1.FTNCbila0650007">#REF!</definedName>
    <definedName name="_P1.FTNCbila0650008">#REF!</definedName>
    <definedName name="_P1.FTNCbila0650009">#REF!</definedName>
    <definedName name="_P1.FTNCbila0650010">#REF!</definedName>
    <definedName name="_P1.FTNCbila0650011">#REF!</definedName>
    <definedName name="_P1.FTNCbila0650012">#REF!</definedName>
    <definedName name="_P1.FTNCbila0650013">#REF!</definedName>
    <definedName name="_P1.FTNCbila0650014">#REF!</definedName>
    <definedName name="_P1.FTNCbila0650015">#REF!</definedName>
    <definedName name="_P1.FTNCbila0650016">#REF!</definedName>
    <definedName name="_P1.FTNCbila0650017">#REF!</definedName>
    <definedName name="_P1.FTNCbila0650018">#REF!</definedName>
    <definedName name="_P1.FTNCbila0651001">#REF!</definedName>
    <definedName name="_P1.FTNCbila0651002">#REF!</definedName>
    <definedName name="_P1.FTNCbila0651003">#REF!</definedName>
    <definedName name="_P1.FTNCbila0651004">#REF!</definedName>
    <definedName name="_P1.FTNCbila0651005">#REF!</definedName>
    <definedName name="_P1.FTNCbila0651006">#REF!</definedName>
    <definedName name="_P1.FTNCbila0651007">#REF!</definedName>
    <definedName name="_P1.FTNCbila0651008">#REF!</definedName>
    <definedName name="_P1.FTNCbila0651009">#REF!</definedName>
    <definedName name="_P1.FTNCbila0651010">#REF!</definedName>
    <definedName name="_P1.FTNCbila0651011">#REF!</definedName>
    <definedName name="_P1.FTNCbila0651012">#REF!</definedName>
    <definedName name="_P1.FTNCbila0651013">#REF!</definedName>
    <definedName name="_P1.FTNCbila0651014">#REF!</definedName>
    <definedName name="_P1.FTNCbila0651015">#REF!</definedName>
    <definedName name="_P1.FTNCbila0651016">#REF!</definedName>
    <definedName name="_P1.FTNCbila0651017">#REF!</definedName>
    <definedName name="_P1.FTNCbila0651018">#REF!</definedName>
    <definedName name="_P1.FTNCbila0652001">#REF!</definedName>
    <definedName name="_P1.FTNCbila0652002">#REF!</definedName>
    <definedName name="_P1.FTNCbila0652003">#REF!</definedName>
    <definedName name="_P1.FTNCbila0652004">#REF!</definedName>
    <definedName name="_P1.FTNCbila0652005">#REF!</definedName>
    <definedName name="_P1.FTNCbila0652006">#REF!</definedName>
    <definedName name="_P1.FTNCbila0652007">#REF!</definedName>
    <definedName name="_P1.FTNCbila0652008">#REF!</definedName>
    <definedName name="_P1.FTNCbila0652009">#REF!</definedName>
    <definedName name="_P1.FTNCbila0652010">#REF!</definedName>
    <definedName name="_P1.FTNCbila0652011">#REF!</definedName>
    <definedName name="_P1.FTNCbila0652012">#REF!</definedName>
    <definedName name="_P1.FTNCbila0652013">#REF!</definedName>
    <definedName name="_P1.FTNCbila0652014">#REF!</definedName>
    <definedName name="_P1.FTNCbila0652015">#REF!</definedName>
    <definedName name="_P1.FTNCbila0652016">#REF!</definedName>
    <definedName name="_P1.FTNCbila0652017">#REF!</definedName>
    <definedName name="_P1.FTNCbila0652018">#REF!</definedName>
    <definedName name="_P1.FTNCbila0653001">#REF!</definedName>
    <definedName name="_P1.FTNCbila0653002">#REF!</definedName>
    <definedName name="_P1.FTNCbila0653003">#REF!</definedName>
    <definedName name="_P1.FTNCbila0653004">#REF!</definedName>
    <definedName name="_P1.FTNCbila0653005">#REF!</definedName>
    <definedName name="_P1.FTNCbila0653006">#REF!</definedName>
    <definedName name="_P1.FTNCbila0653007">#REF!</definedName>
    <definedName name="_P1.FTNCbila0653008">#REF!</definedName>
    <definedName name="_P1.FTNCbila0653009">#REF!</definedName>
    <definedName name="_P1.FTNCbila0653010">#REF!</definedName>
    <definedName name="_P1.FTNCbila0653011">#REF!</definedName>
    <definedName name="_P1.FTNCbila0653012">#REF!</definedName>
    <definedName name="_P1.FTNCbila0653013">#REF!</definedName>
    <definedName name="_P1.FTNCbila0653014">#REF!</definedName>
    <definedName name="_P1.FTNCbila0653015">#REF!</definedName>
    <definedName name="_P1.FTNCbila0653016">#REF!</definedName>
    <definedName name="_P1.FTNCbila0653017">#REF!</definedName>
    <definedName name="_P1.FTNCbila0653018">#REF!</definedName>
    <definedName name="_P1.FTNCbila0654001">#REF!</definedName>
    <definedName name="_P1.FTNCbila0654002">#REF!</definedName>
    <definedName name="_P1.FTNCbila0654003">#REF!</definedName>
    <definedName name="_P1.FTNCbila0654004">#REF!</definedName>
    <definedName name="_P1.FTNCbila0654005">#REF!</definedName>
    <definedName name="_P1.FTNCbila0654006">#REF!</definedName>
    <definedName name="_P1.FTNCbila0654007">#REF!</definedName>
    <definedName name="_P1.FTNCbila0654008">#REF!</definedName>
    <definedName name="_P1.FTNCbila0654009">#REF!</definedName>
    <definedName name="_P1.FTNCbila0654010">#REF!</definedName>
    <definedName name="_P1.FTNCbila0654011">#REF!</definedName>
    <definedName name="_P1.FTNCbila0654012">#REF!</definedName>
    <definedName name="_P1.FTNCbila0654013">#REF!</definedName>
    <definedName name="_P1.FTNCbila0654014">#REF!</definedName>
    <definedName name="_P1.FTNCbila0654015">#REF!</definedName>
    <definedName name="_P1.FTNCbila0654016">#REF!</definedName>
    <definedName name="_P1.FTNCbila0654017">#REF!</definedName>
    <definedName name="_P1.FTNCbila0654018">#REF!</definedName>
    <definedName name="_P1.FTNCbila0655001">#REF!</definedName>
    <definedName name="_P1.FTNCbila0655002">#REF!</definedName>
    <definedName name="_P1.FTNCbila0655003">#REF!</definedName>
    <definedName name="_P1.FTNCbila0655004">#REF!</definedName>
    <definedName name="_P1.FTNCbila0655005">#REF!</definedName>
    <definedName name="_P1.FTNCbila0655006">#REF!</definedName>
    <definedName name="_P1.FTNCbila0655007">#REF!</definedName>
    <definedName name="_P1.FTNCbila0655008">#REF!</definedName>
    <definedName name="_P1.FTNCbila0655009">#REF!</definedName>
    <definedName name="_P1.FTNCbila0655010">#REF!</definedName>
    <definedName name="_P1.FTNCbila0655011">#REF!</definedName>
    <definedName name="_P1.FTNCbila0655012">#REF!</definedName>
    <definedName name="_P1.FTNCbila0655013">#REF!</definedName>
    <definedName name="_P1.FTNCbila0655014">#REF!</definedName>
    <definedName name="_P1.FTNCbila0655015">#REF!</definedName>
    <definedName name="_P1.FTNCbila0655016">#REF!</definedName>
    <definedName name="_P1.FTNCbila0655017">#REF!</definedName>
    <definedName name="_P1.FTNCbila0655018">#REF!</definedName>
    <definedName name="_P1.FTNCbila0656001">#REF!</definedName>
    <definedName name="_P1.FTNCbila0656002">#REF!</definedName>
    <definedName name="_P1.FTNCbila0656003">#REF!</definedName>
    <definedName name="_P1.FTNCbila0656004">#REF!</definedName>
    <definedName name="_P1.FTNCbila0656005">#REF!</definedName>
    <definedName name="_P1.FTNCbila0656006">#REF!</definedName>
    <definedName name="_P1.FTNCbila0656007">#REF!</definedName>
    <definedName name="_P1.FTNCbila0656008">#REF!</definedName>
    <definedName name="_P1.FTNCbila0656009">#REF!</definedName>
    <definedName name="_P1.FTNCbila0656010">#REF!</definedName>
    <definedName name="_P1.FTNCbila0656011">#REF!</definedName>
    <definedName name="_P1.FTNCbila0656012">#REF!</definedName>
    <definedName name="_P1.FTNCbila0656013">#REF!</definedName>
    <definedName name="_P1.FTNCbila0656014">#REF!</definedName>
    <definedName name="_P1.FTNCbila0656015">#REF!</definedName>
    <definedName name="_P1.FTNCbila0656016">#REF!</definedName>
    <definedName name="_P1.FTNCbila0656017">#REF!</definedName>
    <definedName name="_P1.FTNCbila0656018">#REF!</definedName>
    <definedName name="_P1.FTNCbila0657001">#REF!</definedName>
    <definedName name="_P1.FTNCbila0657002">#REF!</definedName>
    <definedName name="_P1.FTNCbila0657003">#REF!</definedName>
    <definedName name="_P1.FTNCbila0657004">#REF!</definedName>
    <definedName name="_P1.FTNCbila0657005">#REF!</definedName>
    <definedName name="_P1.FTNCbila0657006">#REF!</definedName>
    <definedName name="_P1.FTNCbila0657007">#REF!</definedName>
    <definedName name="_P1.FTNCbila0657008">#REF!</definedName>
    <definedName name="_P1.FTNCbila0657009">#REF!</definedName>
    <definedName name="_P1.FTNCbila0657010">#REF!</definedName>
    <definedName name="_P1.FTNCbila0657011">#REF!</definedName>
    <definedName name="_P1.FTNCbila0657012">#REF!</definedName>
    <definedName name="_P1.FTNCbila0657013">#REF!</definedName>
    <definedName name="_P1.FTNCbila0657014">#REF!</definedName>
    <definedName name="_P1.FTNCbila0657015">#REF!</definedName>
    <definedName name="_P1.FTNCbila0657016">#REF!</definedName>
    <definedName name="_P1.FTNCbila0657017">#REF!</definedName>
    <definedName name="_P1.FTNCbila0657018">#REF!</definedName>
    <definedName name="_P1.FTNCbila0658001">#REF!</definedName>
    <definedName name="_P1.FTNCbila0658002">#REF!</definedName>
    <definedName name="_P1.FTNCbila0658003">#REF!</definedName>
    <definedName name="_P1.FTNCbila0658004">#REF!</definedName>
    <definedName name="_P1.FTNCbila0658005">#REF!</definedName>
    <definedName name="_P1.FTNCbila0658006">#REF!</definedName>
    <definedName name="_P1.FTNCbila0658007">#REF!</definedName>
    <definedName name="_P1.FTNCbila0658008">#REF!</definedName>
    <definedName name="_P1.FTNCbila0658009">#REF!</definedName>
    <definedName name="_P1.FTNCbila0658010">#REF!</definedName>
    <definedName name="_P1.FTNCbila0658011">#REF!</definedName>
    <definedName name="_P1.FTNCbila0658012">#REF!</definedName>
    <definedName name="_P1.FTNCbila0658013">#REF!</definedName>
    <definedName name="_P1.FTNCbila0658014">#REF!</definedName>
    <definedName name="_P1.FTNCbila0658015">#REF!</definedName>
    <definedName name="_P1.FTNCbila0658016">#REF!</definedName>
    <definedName name="_P1.FTNCbila0658017">#REF!</definedName>
    <definedName name="_P1.FTNCbila0658018">#REF!</definedName>
    <definedName name="_P1.FTNCbila0659001">#REF!</definedName>
    <definedName name="_P1.FTNCbila0659002">#REF!</definedName>
    <definedName name="_P1.FTNCbila0659003">#REF!</definedName>
    <definedName name="_P1.FTNCbila0659004">#REF!</definedName>
    <definedName name="_P1.FTNCbila0659005">#REF!</definedName>
    <definedName name="_P1.FTNCbila0659006">#REF!</definedName>
    <definedName name="_P1.FTNCbila0659007">#REF!</definedName>
    <definedName name="_P1.FTNCbila0659008">#REF!</definedName>
    <definedName name="_P1.FTNCbila0659009">#REF!</definedName>
    <definedName name="_P1.FTNCbila0659010">#REF!</definedName>
    <definedName name="_P1.FTNCbila0659011">#REF!</definedName>
    <definedName name="_P1.FTNCbila0659012">#REF!</definedName>
    <definedName name="_P1.FTNCbila0659013">#REF!</definedName>
    <definedName name="_P1.FTNCbila0659014">#REF!</definedName>
    <definedName name="_P1.FTNCbila0659015">#REF!</definedName>
    <definedName name="_P1.FTNCbila0659016">#REF!</definedName>
    <definedName name="_P1.FTNCbila0659017">#REF!</definedName>
    <definedName name="_P1.FTNCbila0659018">#REF!</definedName>
    <definedName name="_P1.FTNCbila0660001">#REF!</definedName>
    <definedName name="_P1.FTNCbila0660002">#REF!</definedName>
    <definedName name="_P1.FTNCbila0660003">#REF!</definedName>
    <definedName name="_P1.FTNCbila0660004">#REF!</definedName>
    <definedName name="_P1.FTNCbila0660005">#REF!</definedName>
    <definedName name="_P1.FTNCbila0660006">#REF!</definedName>
    <definedName name="_P1.FTNCbila0660007">#REF!</definedName>
    <definedName name="_P1.FTNCbila0660008">#REF!</definedName>
    <definedName name="_P1.FTNCbila0660009">#REF!</definedName>
    <definedName name="_P1.FTNCbila0660010">#REF!</definedName>
    <definedName name="_P1.FTNCbila0660011">#REF!</definedName>
    <definedName name="_P1.FTNCbila0660012">#REF!</definedName>
    <definedName name="_P1.FTNCbila0660013">#REF!</definedName>
    <definedName name="_P1.FTNCbila0660014">#REF!</definedName>
    <definedName name="_P1.FTNCbila0660015">#REF!</definedName>
    <definedName name="_P1.FTNCbila0660016">#REF!</definedName>
    <definedName name="_P1.FTNCbila0660017">#REF!</definedName>
    <definedName name="_P1.FTNCbila0660018">#REF!</definedName>
    <definedName name="_P1.FTNCbila0661001">#REF!</definedName>
    <definedName name="_P1.FTNCbila0661002">#REF!</definedName>
    <definedName name="_P1.FTNCbila0661003">#REF!</definedName>
    <definedName name="_P1.FTNCbila0661004">#REF!</definedName>
    <definedName name="_P1.FTNCbila0661005">#REF!</definedName>
    <definedName name="_P1.FTNCbila0661006">#REF!</definedName>
    <definedName name="_P1.FTNCbila0661007">#REF!</definedName>
    <definedName name="_P1.FTNCbila0661008">#REF!</definedName>
    <definedName name="_P1.FTNCbila0661009">#REF!</definedName>
    <definedName name="_P1.FTNCbila0661010">#REF!</definedName>
    <definedName name="_P1.FTNCbila0661011">#REF!</definedName>
    <definedName name="_P1.FTNCbila0661012">#REF!</definedName>
    <definedName name="_P1.FTNCbila0661013">#REF!</definedName>
    <definedName name="_P1.FTNCbila0661014">#REF!</definedName>
    <definedName name="_P1.FTNCbila0661015">#REF!</definedName>
    <definedName name="_P1.FTNCbila0661016">#REF!</definedName>
    <definedName name="_P1.FTNCbila0661017">#REF!</definedName>
    <definedName name="_P1.FTNCbila0661018">#REF!</definedName>
    <definedName name="_P1.FTNCbila0662001">#REF!</definedName>
    <definedName name="_P1.FTNCbila0662002">#REF!</definedName>
    <definedName name="_P1.FTNCbila0662003">#REF!</definedName>
    <definedName name="_P1.FTNCbila0662004">#REF!</definedName>
    <definedName name="_P1.FTNCbila0662005">#REF!</definedName>
    <definedName name="_P1.FTNCbila0662006">#REF!</definedName>
    <definedName name="_P1.FTNCbila0662007">#REF!</definedName>
    <definedName name="_P1.FTNCbila0662008">#REF!</definedName>
    <definedName name="_P1.FTNCbila0662009">#REF!</definedName>
    <definedName name="_P1.FTNCbila0662010">#REF!</definedName>
    <definedName name="_P1.FTNCbila0662011">#REF!</definedName>
    <definedName name="_P1.FTNCbila0662012">#REF!</definedName>
    <definedName name="_P1.FTNCbila0662013">#REF!</definedName>
    <definedName name="_P1.FTNCbila0662014">#REF!</definedName>
    <definedName name="_P1.FTNCbila0662015">#REF!</definedName>
    <definedName name="_P1.FTNCbila0662016">#REF!</definedName>
    <definedName name="_P1.FTNCbila0662017">#REF!</definedName>
    <definedName name="_P1.FTNCbila0662018">#REF!</definedName>
    <definedName name="_P1.FTNCbila0663001">#REF!</definedName>
    <definedName name="_P1.FTNCbila0663002">#REF!</definedName>
    <definedName name="_P1.FTNCbila0663003">#REF!</definedName>
    <definedName name="_P1.FTNCbila0663004">#REF!</definedName>
    <definedName name="_P1.FTNCbila0663005">#REF!</definedName>
    <definedName name="_P1.FTNCbila0663006">#REF!</definedName>
    <definedName name="_P1.FTNCbila0663007">#REF!</definedName>
    <definedName name="_P1.FTNCbila0663008">#REF!</definedName>
    <definedName name="_P1.FTNCbila0663009">#REF!</definedName>
    <definedName name="_P1.FTNCbila0663010">#REF!</definedName>
    <definedName name="_P1.FTNCbila0663011">#REF!</definedName>
    <definedName name="_P1.FTNCbila0663012">#REF!</definedName>
    <definedName name="_P1.FTNCbila0663013">#REF!</definedName>
    <definedName name="_P1.FTNCbila0663014">#REF!</definedName>
    <definedName name="_P1.FTNCbila0663015">#REF!</definedName>
    <definedName name="_P1.FTNCbila0663016">#REF!</definedName>
    <definedName name="_P1.FTNCbila0663017">#REF!</definedName>
    <definedName name="_P1.FTNCbila0663018">#REF!</definedName>
    <definedName name="_P1.FTNCbila0664001">#REF!</definedName>
    <definedName name="_P1.FTNCbila0664002">#REF!</definedName>
    <definedName name="_P1.FTNCbila0664003">#REF!</definedName>
    <definedName name="_P1.FTNCbila0664004">#REF!</definedName>
    <definedName name="_P1.FTNCbila0664005">#REF!</definedName>
    <definedName name="_P1.FTNCbila0664006">#REF!</definedName>
    <definedName name="_P1.FTNCbila0664007">#REF!</definedName>
    <definedName name="_P1.FTNCbila0664008">#REF!</definedName>
    <definedName name="_P1.FTNCbila0664009">#REF!</definedName>
    <definedName name="_P1.FTNCbila0664010">#REF!</definedName>
    <definedName name="_P1.FTNCbila0664011">#REF!</definedName>
    <definedName name="_P1.FTNCbila0664012">#REF!</definedName>
    <definedName name="_P1.FTNCbila0664013">#REF!</definedName>
    <definedName name="_P1.FTNCbila0664014">#REF!</definedName>
    <definedName name="_P1.FTNCbila0664015">#REF!</definedName>
    <definedName name="_P1.FTNCbila0664016">#REF!</definedName>
    <definedName name="_P1.FTNCbila0664017">#REF!</definedName>
    <definedName name="_P1.FTNCbila0664018">#REF!</definedName>
    <definedName name="_P1.FTNCbila0665001">#REF!</definedName>
    <definedName name="_P1.FTNCbila0665002">#REF!</definedName>
    <definedName name="_P1.FTNCbila0665003">#REF!</definedName>
    <definedName name="_P1.FTNCbila0665004">#REF!</definedName>
    <definedName name="_P1.FTNCbila0665005">#REF!</definedName>
    <definedName name="_P1.FTNCbila0665006">#REF!</definedName>
    <definedName name="_P1.FTNCbila0665007">#REF!</definedName>
    <definedName name="_P1.FTNCbila0665008">#REF!</definedName>
    <definedName name="_P1.FTNCbila0665009">#REF!</definedName>
    <definedName name="_P1.FTNCbila0665010">#REF!</definedName>
    <definedName name="_P1.FTNCbila0665011">#REF!</definedName>
    <definedName name="_P1.FTNCbila0665012">#REF!</definedName>
    <definedName name="_P1.FTNCbila0665013">#REF!</definedName>
    <definedName name="_P1.FTNCbila0665014">#REF!</definedName>
    <definedName name="_P1.FTNCbila0665015">#REF!</definedName>
    <definedName name="_P1.FTNCbila0665016">#REF!</definedName>
    <definedName name="_P1.FTNCbila0665017">#REF!</definedName>
    <definedName name="_P1.FTNCbila0665018">#REF!</definedName>
    <definedName name="_P1.FTNCbila0666001">#REF!</definedName>
    <definedName name="_P1.FTNCbila0666002">#REF!</definedName>
    <definedName name="_P1.FTNCbila0666003">#REF!</definedName>
    <definedName name="_P1.FTNCbila0666004">#REF!</definedName>
    <definedName name="_P1.FTNCbila0666005">#REF!</definedName>
    <definedName name="_P1.FTNCbila0666006">#REF!</definedName>
    <definedName name="_P1.FTNCbila0666007">#REF!</definedName>
    <definedName name="_P1.FTNCbila0666008">#REF!</definedName>
    <definedName name="_P1.FTNCbila0666009">#REF!</definedName>
    <definedName name="_P1.FTNCbila0666010">#REF!</definedName>
    <definedName name="_P1.FTNCbila0666011">#REF!</definedName>
    <definedName name="_P1.FTNCbila0666012">#REF!</definedName>
    <definedName name="_P1.FTNCbila0666013">#REF!</definedName>
    <definedName name="_P1.FTNCbila0666014">#REF!</definedName>
    <definedName name="_P1.FTNCbila0666015">#REF!</definedName>
    <definedName name="_P1.FTNCbila0666016">#REF!</definedName>
    <definedName name="_P1.FTNCbila0666017">#REF!</definedName>
    <definedName name="_P1.FTNCbila0666018">#REF!</definedName>
    <definedName name="_P1.FTNCbila0667001">#REF!</definedName>
    <definedName name="_P1.FTNCbila0667002">#REF!</definedName>
    <definedName name="_P1.FTNCbila0667003">#REF!</definedName>
    <definedName name="_P1.FTNCbila0667004">#REF!</definedName>
    <definedName name="_P1.FTNCbila0667005">#REF!</definedName>
    <definedName name="_P1.FTNCbila0667006">#REF!</definedName>
    <definedName name="_P1.FTNCbila0667007">#REF!</definedName>
    <definedName name="_P1.FTNCbila0667008">#REF!</definedName>
    <definedName name="_P1.FTNCbila0667009">#REF!</definedName>
    <definedName name="_P1.FTNCbila0667010">#REF!</definedName>
    <definedName name="_P1.FTNCbila0667011">#REF!</definedName>
    <definedName name="_P1.FTNCbila0667012">#REF!</definedName>
    <definedName name="_P1.FTNCbila0667013">#REF!</definedName>
    <definedName name="_P1.FTNCbila0667014">#REF!</definedName>
    <definedName name="_P1.FTNCbila0667015">#REF!</definedName>
    <definedName name="_P1.FTNCbila0667016">#REF!</definedName>
    <definedName name="_P1.FTNCbila0667017">#REF!</definedName>
    <definedName name="_P1.FTNCbila0667018">#REF!</definedName>
    <definedName name="_P1.FTNCbila0668001">#REF!</definedName>
    <definedName name="_P1.FTNCbila0668002">#REF!</definedName>
    <definedName name="_P1.FTNCbila0668003">#REF!</definedName>
    <definedName name="_P1.FTNCbila0668004">#REF!</definedName>
    <definedName name="_P1.FTNCbila0668005">#REF!</definedName>
    <definedName name="_P1.FTNCbila0668006">#REF!</definedName>
    <definedName name="_P1.FTNCbila0668007">#REF!</definedName>
    <definedName name="_P1.FTNCbila0668008">#REF!</definedName>
    <definedName name="_P1.FTNCbila0668009">#REF!</definedName>
    <definedName name="_P1.FTNCbila0668010">#REF!</definedName>
    <definedName name="_P1.FTNCbila0668011">#REF!</definedName>
    <definedName name="_P1.FTNCbila0668012">#REF!</definedName>
    <definedName name="_P1.FTNCbila0668013">#REF!</definedName>
    <definedName name="_P1.FTNCbila0668014">#REF!</definedName>
    <definedName name="_P1.FTNCbila0668015">#REF!</definedName>
    <definedName name="_P1.FTNCbila0668016">#REF!</definedName>
    <definedName name="_P1.FTNCbila0668017">#REF!</definedName>
    <definedName name="_P1.FTNCbila0668018">#REF!</definedName>
    <definedName name="_P1.FTNCbila0669001">#REF!</definedName>
    <definedName name="_P1.FTNCbila0669002">#REF!</definedName>
    <definedName name="_P1.FTNCbila0669003">#REF!</definedName>
    <definedName name="_P1.FTNCbila0669004">#REF!</definedName>
    <definedName name="_P1.FTNCbila0669005">#REF!</definedName>
    <definedName name="_P1.FTNCbila0669006">#REF!</definedName>
    <definedName name="_P1.FTNCbila0669007">#REF!</definedName>
    <definedName name="_P1.FTNCbila0669008">#REF!</definedName>
    <definedName name="_P1.FTNCbila0669009">#REF!</definedName>
    <definedName name="_P1.FTNCbila0669010">#REF!</definedName>
    <definedName name="_P1.FTNCbila0669011">#REF!</definedName>
    <definedName name="_P1.FTNCbila0669012">#REF!</definedName>
    <definedName name="_P1.FTNCbila0669013">#REF!</definedName>
    <definedName name="_P1.FTNCbila0669014">#REF!</definedName>
    <definedName name="_P1.FTNCbila0669015">#REF!</definedName>
    <definedName name="_P1.FTNCbila0669016">#REF!</definedName>
    <definedName name="_P1.FTNCbila0669017">#REF!</definedName>
    <definedName name="_P1.FTNCbila0669018">#REF!</definedName>
    <definedName name="_P1.FTNCbila0670001">#REF!</definedName>
    <definedName name="_P1.FTNCbila0670002">#REF!</definedName>
    <definedName name="_P1.FTNCbila0670003">#REF!</definedName>
    <definedName name="_P1.FTNCbila0670004">#REF!</definedName>
    <definedName name="_P1.FTNCbila0670005">#REF!</definedName>
    <definedName name="_P1.FTNCbila0670006">#REF!</definedName>
    <definedName name="_P1.FTNCbila0670007">#REF!</definedName>
    <definedName name="_P1.FTNCbila0670008">#REF!</definedName>
    <definedName name="_P1.FTNCbila0670009">#REF!</definedName>
    <definedName name="_P1.FTNCbila0670010">#REF!</definedName>
    <definedName name="_P1.FTNCbila0670011">#REF!</definedName>
    <definedName name="_P1.FTNCbila0670012">#REF!</definedName>
    <definedName name="_P1.FTNCbila0670013">#REF!</definedName>
    <definedName name="_P1.FTNCbila0670014">#REF!</definedName>
    <definedName name="_P1.FTNCbila0670015">#REF!</definedName>
    <definedName name="_P1.FTNCbila0670016">#REF!</definedName>
    <definedName name="_P1.FTNCbila0670017">#REF!</definedName>
    <definedName name="_P1.FTNCbila0670018">#REF!</definedName>
    <definedName name="_P1.FTNCbila0671001">#REF!</definedName>
    <definedName name="_P1.FTNCbila0671002">#REF!</definedName>
    <definedName name="_P1.FTNCbila0671003">#REF!</definedName>
    <definedName name="_P1.FTNCbila0671004">#REF!</definedName>
    <definedName name="_P1.FTNCbila0671005">#REF!</definedName>
    <definedName name="_P1.FTNCbila0671006">#REF!</definedName>
    <definedName name="_P1.FTNCbila0671007">#REF!</definedName>
    <definedName name="_P1.FTNCbila0671008">#REF!</definedName>
    <definedName name="_P1.FTNCbila0671009">#REF!</definedName>
    <definedName name="_P1.FTNCbila0671010">#REF!</definedName>
    <definedName name="_P1.FTNCbila0671011">#REF!</definedName>
    <definedName name="_P1.FTNCbila0671012">#REF!</definedName>
    <definedName name="_P1.FTNCbila0671013">#REF!</definedName>
    <definedName name="_P1.FTNCbila0671014">#REF!</definedName>
    <definedName name="_P1.FTNCbila0671015">#REF!</definedName>
    <definedName name="_P1.FTNCbila0671016">#REF!</definedName>
    <definedName name="_P1.FTNCbila0671017">#REF!</definedName>
    <definedName name="_P1.FTNCbila0671018">#REF!</definedName>
    <definedName name="_P1.FTNCbila0672001">#REF!</definedName>
    <definedName name="_P1.FTNCbila0672002">#REF!</definedName>
    <definedName name="_P1.FTNCbila0672003">#REF!</definedName>
    <definedName name="_P1.FTNCbila0672004">#REF!</definedName>
    <definedName name="_P1.FTNCbila0672005">#REF!</definedName>
    <definedName name="_P1.FTNCbila0672006">#REF!</definedName>
    <definedName name="_P1.FTNCbila0672007">#REF!</definedName>
    <definedName name="_P1.FTNCbila0672008">#REF!</definedName>
    <definedName name="_P1.FTNCbila0672009">#REF!</definedName>
    <definedName name="_P1.FTNCbila0672010">#REF!</definedName>
    <definedName name="_P1.FTNCbila0672011">#REF!</definedName>
    <definedName name="_P1.FTNCbila0672012">#REF!</definedName>
    <definedName name="_P1.FTNCbila0672013">#REF!</definedName>
    <definedName name="_P1.FTNCbila0672014">#REF!</definedName>
    <definedName name="_P1.FTNCbila0672015">#REF!</definedName>
    <definedName name="_P1.FTNCbila0672016">#REF!</definedName>
    <definedName name="_P1.FTNCbila0672017">#REF!</definedName>
    <definedName name="_P1.FTNCbila0672018">#REF!</definedName>
    <definedName name="_P1.FTNCbila0673001">#REF!</definedName>
    <definedName name="_P1.FTNCbila0673002">#REF!</definedName>
    <definedName name="_P1.FTNCbila0673003">#REF!</definedName>
    <definedName name="_P1.FTNCbila0673004">#REF!</definedName>
    <definedName name="_P1.FTNCbila0673005">#REF!</definedName>
    <definedName name="_P1.FTNCbila0673006">#REF!</definedName>
    <definedName name="_P1.FTNCbila0673007">#REF!</definedName>
    <definedName name="_P1.FTNCbila0673008">#REF!</definedName>
    <definedName name="_P1.FTNCbila0673009">#REF!</definedName>
    <definedName name="_P1.FTNCbila0673010">#REF!</definedName>
    <definedName name="_P1.FTNCbila0673011">#REF!</definedName>
    <definedName name="_P1.FTNCbila0673012">#REF!</definedName>
    <definedName name="_P1.FTNCbila0673013">#REF!</definedName>
    <definedName name="_P1.FTNCbila0673014">#REF!</definedName>
    <definedName name="_P1.FTNCbila0673015">#REF!</definedName>
    <definedName name="_P1.FTNCbila0673016">#REF!</definedName>
    <definedName name="_P1.FTNCbila0673017">#REF!</definedName>
    <definedName name="_P1.FTNCbila0673018">#REF!</definedName>
    <definedName name="_P1.FTNCbila0674001">#REF!</definedName>
    <definedName name="_P1.FTNCbila0674002">#REF!</definedName>
    <definedName name="_P1.FTNCbila0674003">#REF!</definedName>
    <definedName name="_P1.FTNCbila0674004">#REF!</definedName>
    <definedName name="_P1.FTNCbila0674005">#REF!</definedName>
    <definedName name="_P1.FTNCbila0674006">#REF!</definedName>
    <definedName name="_P1.FTNCbila0674007">#REF!</definedName>
    <definedName name="_P1.FTNCbila0674008">#REF!</definedName>
    <definedName name="_P1.FTNCbila0674009">#REF!</definedName>
    <definedName name="_P1.FTNCbila0674010">#REF!</definedName>
    <definedName name="_P1.FTNCbila0674011">#REF!</definedName>
    <definedName name="_P1.FTNCbila0674012">#REF!</definedName>
    <definedName name="_P1.FTNCbila0674013">#REF!</definedName>
    <definedName name="_P1.FTNCbila0674014">#REF!</definedName>
    <definedName name="_P1.FTNCbila0674015">#REF!</definedName>
    <definedName name="_P1.FTNCbila0674016">#REF!</definedName>
    <definedName name="_P1.FTNCbila0674017">#REF!</definedName>
    <definedName name="_P1.FTNCbila0674018">#REF!</definedName>
    <definedName name="_P1.FTNCbila0675001">#REF!</definedName>
    <definedName name="_P1.FTNCbila0675002">#REF!</definedName>
    <definedName name="_P1.FTNCbila0675003">#REF!</definedName>
    <definedName name="_P1.FTNCbila0675004">#REF!</definedName>
    <definedName name="_P1.FTNCbila0675005">#REF!</definedName>
    <definedName name="_P1.FTNCbila0675006">#REF!</definedName>
    <definedName name="_P1.FTNCbila0675007">#REF!</definedName>
    <definedName name="_P1.FTNCbila0675008">#REF!</definedName>
    <definedName name="_P1.FTNCbila0675009">#REF!</definedName>
    <definedName name="_P1.FTNCbila0675010">#REF!</definedName>
    <definedName name="_P1.FTNCbila0675011">#REF!</definedName>
    <definedName name="_P1.FTNCbila0675012">#REF!</definedName>
    <definedName name="_P1.FTNCbila0675013">#REF!</definedName>
    <definedName name="_P1.FTNCbila0675014">#REF!</definedName>
    <definedName name="_P1.FTNCbila0675015">#REF!</definedName>
    <definedName name="_P1.FTNCbila0675016">#REF!</definedName>
    <definedName name="_P1.FTNCbila0675017">#REF!</definedName>
    <definedName name="_P1.FTNCbila0675018">#REF!</definedName>
    <definedName name="_P1.FTNCbila0676001">#REF!</definedName>
    <definedName name="_P1.FTNCbila0676002">#REF!</definedName>
    <definedName name="_P1.FTNCbila0676003">#REF!</definedName>
    <definedName name="_P1.FTNCbila0676004">#REF!</definedName>
    <definedName name="_P1.FTNCbila0676005">#REF!</definedName>
    <definedName name="_P1.FTNCbila0676006">#REF!</definedName>
    <definedName name="_P1.FTNCbila0676007">#REF!</definedName>
    <definedName name="_P1.FTNCbila0676008">#REF!</definedName>
    <definedName name="_P1.FTNCbila0676009">#REF!</definedName>
    <definedName name="_P1.FTNCbila0676010">#REF!</definedName>
    <definedName name="_P1.FTNCbila0676011">#REF!</definedName>
    <definedName name="_P1.FTNCbila0676012">#REF!</definedName>
    <definedName name="_P1.FTNCbila0676013">#REF!</definedName>
    <definedName name="_P1.FTNCbila0676014">#REF!</definedName>
    <definedName name="_P1.FTNCbila0676015">#REF!</definedName>
    <definedName name="_P1.FTNCbila0676016">#REF!</definedName>
    <definedName name="_P1.FTNCbila0676017">#REF!</definedName>
    <definedName name="_P1.FTNCbila0676018">#REF!</definedName>
    <definedName name="_P1.FTNCbila0677001">#REF!</definedName>
    <definedName name="_P1.FTNCbila0677018">#REF!</definedName>
    <definedName name="_P1.FTNCbila0678001">#REF!</definedName>
    <definedName name="_P1.FTNCbila0678018">#REF!</definedName>
    <definedName name="_P1.FTNCbila0679001">#REF!</definedName>
    <definedName name="_P1.FTNCbila0679018">#REF!</definedName>
    <definedName name="_P1.FTNCbila0680001">#REF!</definedName>
    <definedName name="_P1.FTNCbila0680002">#REF!</definedName>
    <definedName name="_P1.FTNCbila0680003">#REF!</definedName>
    <definedName name="_P1.FTNCbila0680004">#REF!</definedName>
    <definedName name="_P1.FTNCbila0680005">#REF!</definedName>
    <definedName name="_P1.FTNCbila0680006">#REF!</definedName>
    <definedName name="_P1.FTNCbila0680007">#REF!</definedName>
    <definedName name="_P1.FTNCbila0680008">#REF!</definedName>
    <definedName name="_P1.FTNCbila0680009">#REF!</definedName>
    <definedName name="_P1.FTNCbila0680010">#REF!</definedName>
    <definedName name="_P1.FTNCbila0680011">#REF!</definedName>
    <definedName name="_P1.FTNCbila0680012">#REF!</definedName>
    <definedName name="_P1.FTNCbila0680013">#REF!</definedName>
    <definedName name="_P1.FTNCbila0680014">#REF!</definedName>
    <definedName name="_P1.FTNCbila0680015">#REF!</definedName>
    <definedName name="_P1.FTNCbila0680016">#REF!</definedName>
    <definedName name="_P1.FTNCbila0680017">#REF!</definedName>
    <definedName name="_P1.FTNCbila0680018">#REF!</definedName>
    <definedName name="_P1.FTNCbila0681001">#REF!</definedName>
    <definedName name="_P1.FTNCbila0681018">#REF!</definedName>
    <definedName name="_P1.FTNCbila0682001">#REF!</definedName>
    <definedName name="_P1.FTNCbila0682018">#REF!</definedName>
    <definedName name="_P1.FTNCbila0683001">#REF!</definedName>
    <definedName name="_P1.FTNCbila0683018">#REF!</definedName>
    <definedName name="_P1.FTNCbila0684001">#REF!</definedName>
    <definedName name="_P1.FTNCbila0684018">#REF!</definedName>
    <definedName name="_P1.FTNCbila0685001">#REF!</definedName>
    <definedName name="_P1.FTNCbila0685018">#REF!</definedName>
    <definedName name="_P1.FTNCbila0686001">#REF!</definedName>
    <definedName name="_P1.FTNCbila0686018">#REF!</definedName>
    <definedName name="_P1.FTNCbila0687001">#REF!</definedName>
    <definedName name="_P1.FTNCbila0687018">#REF!</definedName>
    <definedName name="_P1.FTNCbila0688001">#REF!</definedName>
    <definedName name="_P1.FTNCbila0688018">#REF!</definedName>
    <definedName name="_P1.FTNCbila0689001">#REF!</definedName>
    <definedName name="_P1.FTNCbila0689018">#REF!</definedName>
    <definedName name="_P1.FTNCbila0690001">#REF!</definedName>
    <definedName name="_P1.FTNCbila0690018">#REF!</definedName>
    <definedName name="_P1.FTNCbila0691001">#REF!</definedName>
    <definedName name="_P1.FTNCbila0691018">#REF!</definedName>
    <definedName name="_P1.FTNCbila0692001">#REF!</definedName>
    <definedName name="_P1.FTNCbila0692018">#REF!</definedName>
    <definedName name="_P1.FTNCbila0693001">#REF!</definedName>
    <definedName name="_P1.FTNCbila0693018">#REF!</definedName>
    <definedName name="_P1.FTNCbila0694001">#REF!</definedName>
    <definedName name="_P1.FTNCbila0694018">#REF!</definedName>
    <definedName name="_P1.FTNCbila0695001">#REF!</definedName>
    <definedName name="_P1.FTNCbila0695018">#REF!</definedName>
    <definedName name="_P1.FTNCbila0696001">#REF!</definedName>
    <definedName name="_P1.FTNCbila0696018">#REF!</definedName>
    <definedName name="_P1.FTNCbila0697001">#REF!</definedName>
    <definedName name="_P1.FTNCbila0697018">#REF!</definedName>
    <definedName name="_P1.FTNCbila0698001">#REF!</definedName>
    <definedName name="_P1.FTNCbila0698018">#REF!</definedName>
    <definedName name="_P1.FTNCbila0699001">#REF!</definedName>
    <definedName name="_P1.FTNCbila0699018">#REF!</definedName>
    <definedName name="_P1.FTNCbila0700001">#REF!</definedName>
    <definedName name="_P1.FTNCbila0700018">#REF!</definedName>
    <definedName name="_P1.FTNCbila0701001">#REF!</definedName>
    <definedName name="_P1.FTNCbila0701018">#REF!</definedName>
    <definedName name="_P1.FTNCbila0702001">#REF!</definedName>
    <definedName name="_P1.FTNCbila0702018">#REF!</definedName>
    <definedName name="_P1.FTNCbila0703001">#REF!</definedName>
    <definedName name="_P1.FTNCbila0703002">#REF!</definedName>
    <definedName name="_P1.FTNCbila0703003">#REF!</definedName>
    <definedName name="_P1.FTNCbila0703004">#REF!</definedName>
    <definedName name="_P1.FTNCbila0703005">#REF!</definedName>
    <definedName name="_P1.FTNCbila0703006">#REF!</definedName>
    <definedName name="_P1.FTNCbila0703007">#REF!</definedName>
    <definedName name="_P1.FTNCbila0703008">#REF!</definedName>
    <definedName name="_P1.FTNCbila0703009">#REF!</definedName>
    <definedName name="_P1.FTNCbila0703010">#REF!</definedName>
    <definedName name="_P1.FTNCbila0703011">#REF!</definedName>
    <definedName name="_P1.FTNCbila0703012">#REF!</definedName>
    <definedName name="_P1.FTNCbila0703013">#REF!</definedName>
    <definedName name="_P1.FTNCbila0703014">#REF!</definedName>
    <definedName name="_P1.FTNCbila0703015">#REF!</definedName>
    <definedName name="_P1.FTNCbila0703016">#REF!</definedName>
    <definedName name="_P1.FTNCbila0703017">#REF!</definedName>
    <definedName name="_P1.FTNCbila0703018">#REF!</definedName>
    <definedName name="_P1.FTNCbila0704001">#REF!</definedName>
    <definedName name="_P1.FTNCbila0704002">#REF!</definedName>
    <definedName name="_P1.FTNCbila0705001">#REF!</definedName>
    <definedName name="_P1.FTNCbila0705002">#REF!</definedName>
    <definedName name="_P1.FTNCbila0705003">#REF!</definedName>
    <definedName name="_P1.FTNCbila0705004">#REF!</definedName>
    <definedName name="_P1.FTNCbila0705005">#REF!</definedName>
    <definedName name="_P1.FTNCbila0705006">#REF!</definedName>
    <definedName name="_P1.FTNCbila0705007">#REF!</definedName>
    <definedName name="_P1.FTNCbila0705008">#REF!</definedName>
    <definedName name="_P1.FTNCbila0705009">#REF!</definedName>
    <definedName name="_P1.FTNCbila0705010">#REF!</definedName>
    <definedName name="_P1.FTNCbila0705011">#REF!</definedName>
    <definedName name="_P1.FTNCbila0705012">#REF!</definedName>
    <definedName name="_P1.FTNCbila0705013">#REF!</definedName>
    <definedName name="_P1.FTNCbila0705014">#REF!</definedName>
    <definedName name="_P1.FTNCbila0705015">#REF!</definedName>
    <definedName name="_P1.FTNCbila0705016">#REF!</definedName>
    <definedName name="_P1.FTNCbila0705017">#REF!</definedName>
    <definedName name="_P1.FTNCbila0706001">#REF!</definedName>
    <definedName name="_P1.FTNCbila0706002">#REF!</definedName>
    <definedName name="_P1.FTNCbila0706003">#REF!</definedName>
    <definedName name="_P1.FTNCbila0706004">#REF!</definedName>
    <definedName name="_P1.FTNCbila0706005">#REF!</definedName>
    <definedName name="_P1.FTNCbila0706006">#REF!</definedName>
    <definedName name="_P1.FTNCbila0706007">#REF!</definedName>
    <definedName name="_P1.FTNCbila0706008">#REF!</definedName>
    <definedName name="_P1.FTNCbila0706009">#REF!</definedName>
    <definedName name="_P1.FTNCbila0706010">#REF!</definedName>
    <definedName name="_P1.FTNCbila0706011">#REF!</definedName>
    <definedName name="_P1.FTNCbila0706012">#REF!</definedName>
    <definedName name="_P1.FTNCbila0706013">#REF!</definedName>
    <definedName name="_P1.FTNCbila0706014">#REF!</definedName>
    <definedName name="_P1.FTNCbila0706015">#REF!</definedName>
    <definedName name="_P1.FTNCbila0706016">#REF!</definedName>
    <definedName name="_P1.FTNCbila0706017">#REF!</definedName>
    <definedName name="_P1.FTNCbila0708001">#REF!</definedName>
    <definedName name="_P1.FTNCbila0708002">#REF!</definedName>
    <definedName name="_P1.FTNCbila0709001">#REF!</definedName>
    <definedName name="_P1.FTNCbila0709002">#REF!</definedName>
    <definedName name="_P1.FTNCbila0709003">#REF!</definedName>
    <definedName name="_P1.FTNCbila0709004">#REF!</definedName>
    <definedName name="_P1.FTNCbila0709005">#REF!</definedName>
    <definedName name="_P1.FTNCbila0709006">#REF!</definedName>
    <definedName name="_P1.FTNCbila0709007">#REF!</definedName>
    <definedName name="_P1.FTNCbila0709008">#REF!</definedName>
    <definedName name="_P1.FTNCbila0709009">#REF!</definedName>
    <definedName name="_P1.FTNCbila0709010">#REF!</definedName>
    <definedName name="_P1.FTNCbila0709011">#REF!</definedName>
    <definedName name="_P1.FTNCbila0709012">#REF!</definedName>
    <definedName name="_P1.FTNCbila0709013">#REF!</definedName>
    <definedName name="_P1.FTNCbila0709014">#REF!</definedName>
    <definedName name="_P1.FTNCbila0709015">#REF!</definedName>
    <definedName name="_P1.FTNCbila0709016">#REF!</definedName>
    <definedName name="_P1.FTNCbila0709017">#REF!</definedName>
    <definedName name="_P1.FTNCbila0710001">#REF!</definedName>
    <definedName name="_P1.FTNCbila0710002">#REF!</definedName>
    <definedName name="_P1.FTNCbila0710017">#REF!</definedName>
    <definedName name="_P1.FTNCbila0711001">#REF!</definedName>
    <definedName name="_P1.FTNCbila0711002">#REF!</definedName>
    <definedName name="_P1.FTNCbila0711003">#REF!</definedName>
    <definedName name="_P1.FTNCbila0711004">#REF!</definedName>
    <definedName name="_P1.FTNCbila0711005">#REF!</definedName>
    <definedName name="_P1.FTNCbila0711006">#REF!</definedName>
    <definedName name="_P1.FTNCbila0711007">#REF!</definedName>
    <definedName name="_P1.FTNCbila0711008">#REF!</definedName>
    <definedName name="_P1.FTNCbila0711009">#REF!</definedName>
    <definedName name="_P1.FTNCbila0711010">#REF!</definedName>
    <definedName name="_P1.FTNCbila0711011">#REF!</definedName>
    <definedName name="_P1.FTNCbila0711012">#REF!</definedName>
    <definedName name="_P1.FTNCbila0711013">#REF!</definedName>
    <definedName name="_P1.FTNCbila0711014">#REF!</definedName>
    <definedName name="_P1.FTNCbila0711015">#REF!</definedName>
    <definedName name="_P1.FTNCbila0711016">#REF!</definedName>
    <definedName name="_P1.FTNCbila0711017">#REF!</definedName>
    <definedName name="_P1.FTNCbila0712001">#REF!</definedName>
    <definedName name="_P1.FTNCbila0712002">#REF!</definedName>
    <definedName name="_P1.FTNCbila0712003">#REF!</definedName>
    <definedName name="_P1.FTNCbila0712004">#REF!</definedName>
    <definedName name="_P1.FTNCbila0712005">#REF!</definedName>
    <definedName name="_P1.FTNCbila0712006">#REF!</definedName>
    <definedName name="_P1.FTNCbila0712007">#REF!</definedName>
    <definedName name="_P1.FTNCbila0712008">#REF!</definedName>
    <definedName name="_P1.FTNCbila0712009">#REF!</definedName>
    <definedName name="_P1.FTNCbila0712010">#REF!</definedName>
    <definedName name="_P1.FTNCbila0712011">#REF!</definedName>
    <definedName name="_P1.FTNCbila0712012">#REF!</definedName>
    <definedName name="_P1.FTNCbila0712013">#REF!</definedName>
    <definedName name="_P1.FTNCbila0712014">#REF!</definedName>
    <definedName name="_P1.FTNCbila0712015">#REF!</definedName>
    <definedName name="_P1.FTNCbila0712016">#REF!</definedName>
    <definedName name="_P1.FTNCbila0712017">#REF!</definedName>
    <definedName name="_P1.FTNCbila0713001">#REF!</definedName>
    <definedName name="_P1.FTNCbila0713002">#REF!</definedName>
    <definedName name="_P1.FTNCbila0713003">#REF!</definedName>
    <definedName name="_P1.FTNCbila0713004">#REF!</definedName>
    <definedName name="_P1.FTNCbila0713005">#REF!</definedName>
    <definedName name="_P1.FTNCbila0713006">#REF!</definedName>
    <definedName name="_P1.FTNCbila0713007">#REF!</definedName>
    <definedName name="_P1.FTNCbila0713008">#REF!</definedName>
    <definedName name="_P1.FTNCbila0713009">#REF!</definedName>
    <definedName name="_P1.FTNCbila0713010">#REF!</definedName>
    <definedName name="_P1.FTNCbila0713011">#REF!</definedName>
    <definedName name="_P1.FTNCbila0713012">#REF!</definedName>
    <definedName name="_P1.FTNCbila0713013">#REF!</definedName>
    <definedName name="_P1.FTNCbila0713014">#REF!</definedName>
    <definedName name="_P1.FTNCbila0713015">#REF!</definedName>
    <definedName name="_P1.FTNCbila0713016">#REF!</definedName>
    <definedName name="_P1.FTNCbila0713017">#REF!</definedName>
    <definedName name="_P1.FTNCbila0714001">#REF!</definedName>
    <definedName name="_P1.FTNCbila0714002">#REF!</definedName>
    <definedName name="_P1.FTNCbila0714003">#REF!</definedName>
    <definedName name="_P1.FTNCbila0714004">#REF!</definedName>
    <definedName name="_P1.FTNCbila0714005">#REF!</definedName>
    <definedName name="_P1.FTNCbila0714006">#REF!</definedName>
    <definedName name="_P1.FTNCbila0714007">#REF!</definedName>
    <definedName name="_P1.FTNCbila0714008">#REF!</definedName>
    <definedName name="_P1.FTNCbila0714009">#REF!</definedName>
    <definedName name="_P1.FTNCbila0714010">#REF!</definedName>
    <definedName name="_P1.FTNCbila0714011">#REF!</definedName>
    <definedName name="_P1.FTNCbila0714012">#REF!</definedName>
    <definedName name="_P1.FTNCbila0714013">#REF!</definedName>
    <definedName name="_P1.FTNCbila0714014">#REF!</definedName>
    <definedName name="_P1.FTNCbila0714015">#REF!</definedName>
    <definedName name="_P1.FTNCbila0714016">#REF!</definedName>
    <definedName name="_P1.FTNCbila0714017">#REF!</definedName>
    <definedName name="_P1.FTNCbila0715001">#REF!</definedName>
    <definedName name="_P1.FTNCbila0715002">#REF!</definedName>
    <definedName name="_P1.FTNCbila0715003">#REF!</definedName>
    <definedName name="_P1.FTNCbila0715004">#REF!</definedName>
    <definedName name="_P1.FTNCbila0715005">#REF!</definedName>
    <definedName name="_P1.FTNCbila0715006">#REF!</definedName>
    <definedName name="_P1.FTNCbila0715007">#REF!</definedName>
    <definedName name="_P1.FTNCbila0715008">#REF!</definedName>
    <definedName name="_P1.FTNCbila0715009">#REF!</definedName>
    <definedName name="_P1.FTNCbila0715010">#REF!</definedName>
    <definedName name="_P1.FTNCbila0715011">#REF!</definedName>
    <definedName name="_P1.FTNCbila0715012">#REF!</definedName>
    <definedName name="_P1.FTNCbila0715013">#REF!</definedName>
    <definedName name="_P1.FTNCbila0715014">#REF!</definedName>
    <definedName name="_P1.FTNCbila0715015">#REF!</definedName>
    <definedName name="_P1.FTNCbila0715016">#REF!</definedName>
    <definedName name="_P1.FTNCbila0715017">#REF!</definedName>
    <definedName name="_P1.FTNCbila0716001">#REF!</definedName>
    <definedName name="_P1.FTNCbila0716002">#REF!</definedName>
    <definedName name="_P1.FTNCbila0716003">#REF!</definedName>
    <definedName name="_P1.FTNCbila0716004">#REF!</definedName>
    <definedName name="_P1.FTNCbila0716005">#REF!</definedName>
    <definedName name="_P1.FTNCbila0716006">#REF!</definedName>
    <definedName name="_P1.FTNCbila0716007">#REF!</definedName>
    <definedName name="_P1.FTNCbila0716008">#REF!</definedName>
    <definedName name="_P1.FTNCbila0716009">#REF!</definedName>
    <definedName name="_P1.FTNCbila0716010">#REF!</definedName>
    <definedName name="_P1.FTNCbila0716011">#REF!</definedName>
    <definedName name="_P1.FTNCbila0716012">#REF!</definedName>
    <definedName name="_P1.FTNCbila0716013">#REF!</definedName>
    <definedName name="_P1.FTNCbila0716014">#REF!</definedName>
    <definedName name="_P1.FTNCbila0716015">#REF!</definedName>
    <definedName name="_P1.FTNCbila0716016">#REF!</definedName>
    <definedName name="_P1.FTNCbila0716017">#REF!</definedName>
    <definedName name="_P1.FTNCbila0717001">#REF!</definedName>
    <definedName name="_P1.FTNCbila0717002">#REF!</definedName>
    <definedName name="_P1.FTNCbila0717003">#REF!</definedName>
    <definedName name="_P1.FTNCbila0717004">#REF!</definedName>
    <definedName name="_P1.FTNCbila0717005">#REF!</definedName>
    <definedName name="_P1.FTNCbila0717006">#REF!</definedName>
    <definedName name="_P1.FTNCbila0717007">#REF!</definedName>
    <definedName name="_P1.FTNCbila0717008">#REF!</definedName>
    <definedName name="_P1.FTNCbila0717009">#REF!</definedName>
    <definedName name="_P1.FTNCbila0717010">#REF!</definedName>
    <definedName name="_P1.FTNCbila0717011">#REF!</definedName>
    <definedName name="_P1.FTNCbila0717012">#REF!</definedName>
    <definedName name="_P1.FTNCbila0717013">#REF!</definedName>
    <definedName name="_P1.FTNCbila0717014">#REF!</definedName>
    <definedName name="_P1.FTNCbila0717015">#REF!</definedName>
    <definedName name="_P1.FTNCbila0717016">#REF!</definedName>
    <definedName name="_P1.FTNCbila0717017">#REF!</definedName>
    <definedName name="_P1.FTNCbila0718001">#REF!</definedName>
    <definedName name="_P1.FTNCbila0718002">#REF!</definedName>
    <definedName name="_P1.FTNCbila0718003">#REF!</definedName>
    <definedName name="_P1.FTNCbila0718004">#REF!</definedName>
    <definedName name="_P1.FTNCbila0718005">#REF!</definedName>
    <definedName name="_P1.FTNCbila0718006">#REF!</definedName>
    <definedName name="_P1.FTNCbila0718007">#REF!</definedName>
    <definedName name="_P1.FTNCbila0718008">#REF!</definedName>
    <definedName name="_P1.FTNCbila0718009">#REF!</definedName>
    <definedName name="_P1.FTNCbila0718010">#REF!</definedName>
    <definedName name="_P1.FTNCbila0718011">#REF!</definedName>
    <definedName name="_P1.FTNCbila0718012">#REF!</definedName>
    <definedName name="_P1.FTNCbila0718013">#REF!</definedName>
    <definedName name="_P1.FTNCbila0718014">#REF!</definedName>
    <definedName name="_P1.FTNCbila0718015">#REF!</definedName>
    <definedName name="_P1.FTNCbila0718016">#REF!</definedName>
    <definedName name="_P1.FTNCbila0718017">#REF!</definedName>
    <definedName name="_P1.FTNCbila0719001">#REF!</definedName>
    <definedName name="_P1.FTNCbila0719002">#REF!</definedName>
    <definedName name="_P1.FTNCbila0719003">#REF!</definedName>
    <definedName name="_P1.FTNCbila0719004">#REF!</definedName>
    <definedName name="_P1.FTNCbila0719005">#REF!</definedName>
    <definedName name="_P1.FTNCbila0719006">#REF!</definedName>
    <definedName name="_P1.FTNCbila0719007">#REF!</definedName>
    <definedName name="_P1.FTNCbila0719008">#REF!</definedName>
    <definedName name="_P1.FTNCbila0719009">#REF!</definedName>
    <definedName name="_P1.FTNCbila0719010">#REF!</definedName>
    <definedName name="_P1.FTNCbila0719011">#REF!</definedName>
    <definedName name="_P1.FTNCbila0719012">#REF!</definedName>
    <definedName name="_P1.FTNCbila0719013">#REF!</definedName>
    <definedName name="_P1.FTNCbila0719014">#REF!</definedName>
    <definedName name="_P1.FTNCbila0719015">#REF!</definedName>
    <definedName name="_P1.FTNCbila0719016">#REF!</definedName>
    <definedName name="_P1.FTNCbila0719017">#REF!</definedName>
    <definedName name="_P1.FTNCbila0720001">#REF!</definedName>
    <definedName name="_P1.FTNCbila0720002">#REF!</definedName>
    <definedName name="_P1.FTNCbila0720003">#REF!</definedName>
    <definedName name="_P1.FTNCbila0720004">#REF!</definedName>
    <definedName name="_P1.FTNCbila0720005">#REF!</definedName>
    <definedName name="_P1.FTNCbila0720006">#REF!</definedName>
    <definedName name="_P1.FTNCbila0720007">#REF!</definedName>
    <definedName name="_P1.FTNCbila0720008">#REF!</definedName>
    <definedName name="_P1.FTNCbila0720009">#REF!</definedName>
    <definedName name="_P1.FTNCbila0720010">#REF!</definedName>
    <definedName name="_P1.FTNCbila0720011">#REF!</definedName>
    <definedName name="_P1.FTNCbila0720012">#REF!</definedName>
    <definedName name="_P1.FTNCbila0720013">#REF!</definedName>
    <definedName name="_P1.FTNCbila0720014">#REF!</definedName>
    <definedName name="_P1.FTNCbila0720015">#REF!</definedName>
    <definedName name="_P1.FTNCbila0720016">#REF!</definedName>
    <definedName name="_P1.FTNCbila0720017">#REF!</definedName>
    <definedName name="_P1.FTNCbila0721001">#REF!</definedName>
    <definedName name="_P1.FTNCbila0721002">#REF!</definedName>
    <definedName name="_P1.FTNCbila0721003">#REF!</definedName>
    <definedName name="_P1.FTNCbila0721004">#REF!</definedName>
    <definedName name="_P1.FTNCbila0721005">#REF!</definedName>
    <definedName name="_P1.FTNCbila0721006">#REF!</definedName>
    <definedName name="_P1.FTNCbila0721007">#REF!</definedName>
    <definedName name="_P1.FTNCbila0721008">#REF!</definedName>
    <definedName name="_P1.FTNCbila0721009">#REF!</definedName>
    <definedName name="_P1.FTNCbila0721010">#REF!</definedName>
    <definedName name="_P1.FTNCbila0721011">#REF!</definedName>
    <definedName name="_P1.FTNCbila0721012">#REF!</definedName>
    <definedName name="_P1.FTNCbila0721013">#REF!</definedName>
    <definedName name="_P1.FTNCbila0721014">#REF!</definedName>
    <definedName name="_P1.FTNCbila0721015">#REF!</definedName>
    <definedName name="_P1.FTNCbila0721016">#REF!</definedName>
    <definedName name="_P1.FTNCbila0721017">#REF!</definedName>
    <definedName name="_P1.FTNCbila0722001">#REF!</definedName>
    <definedName name="_P1.FTNCbila0722002">#REF!</definedName>
    <definedName name="_P1.FTNCbila0722003">#REF!</definedName>
    <definedName name="_P1.FTNCbila0722004">#REF!</definedName>
    <definedName name="_P1.FTNCbila0722005">#REF!</definedName>
    <definedName name="_P1.FTNCbila0722006">#REF!</definedName>
    <definedName name="_P1.FTNCbila0722007">#REF!</definedName>
    <definedName name="_P1.FTNCbila0722008">#REF!</definedName>
    <definedName name="_P1.FTNCbila0722009">#REF!</definedName>
    <definedName name="_P1.FTNCbila0722010">#REF!</definedName>
    <definedName name="_P1.FTNCbila0722011">#REF!</definedName>
    <definedName name="_P1.FTNCbila0722012">#REF!</definedName>
    <definedName name="_P1.FTNCbila0722013">#REF!</definedName>
    <definedName name="_P1.FTNCbila0722014">#REF!</definedName>
    <definedName name="_P1.FTNCbila0722015">#REF!</definedName>
    <definedName name="_P1.FTNCbila0722016">#REF!</definedName>
    <definedName name="_P1.FTNCbila0722017">#REF!</definedName>
    <definedName name="_P1.FTNCbila0723001">#REF!</definedName>
    <definedName name="_P1.FTNCbila0723002">#REF!</definedName>
    <definedName name="_P1.FTNCbila0723003">#REF!</definedName>
    <definedName name="_P1.FTNCbila0723004">#REF!</definedName>
    <definedName name="_P1.FTNCbila0723005">#REF!</definedName>
    <definedName name="_P1.FTNCbila0723006">#REF!</definedName>
    <definedName name="_P1.FTNCbila0723007">#REF!</definedName>
    <definedName name="_P1.FTNCbila0723008">#REF!</definedName>
    <definedName name="_P1.FTNCbila0723009">#REF!</definedName>
    <definedName name="_P1.FTNCbila0723010">#REF!</definedName>
    <definedName name="_P1.FTNCbila0723011">#REF!</definedName>
    <definedName name="_P1.FTNCbila0723012">#REF!</definedName>
    <definedName name="_P1.FTNCbila0723013">#REF!</definedName>
    <definedName name="_P1.FTNCbila0723014">#REF!</definedName>
    <definedName name="_P1.FTNCbila0723015">#REF!</definedName>
    <definedName name="_P1.FTNCbila0723016">#REF!</definedName>
    <definedName name="_P1.FTNCbila0723017">#REF!</definedName>
    <definedName name="_P1.FTNCbila0724001">#REF!</definedName>
    <definedName name="_P1.FTNCbila0724002">#REF!</definedName>
    <definedName name="_P1.FTNCbila0724003">#REF!</definedName>
    <definedName name="_P1.FTNCbila0724004">#REF!</definedName>
    <definedName name="_P1.FTNCbila0724005">#REF!</definedName>
    <definedName name="_P1.FTNCbila0724006">#REF!</definedName>
    <definedName name="_P1.FTNCbila0724007">#REF!</definedName>
    <definedName name="_P1.FTNCbila0724008">#REF!</definedName>
    <definedName name="_P1.FTNCbila0724009">#REF!</definedName>
    <definedName name="_P1.FTNCbila0724010">#REF!</definedName>
    <definedName name="_P1.FTNCbila0724011">#REF!</definedName>
    <definedName name="_P1.FTNCbila0724012">#REF!</definedName>
    <definedName name="_P1.FTNCbila0724013">#REF!</definedName>
    <definedName name="_P1.FTNCbila0724014">#REF!</definedName>
    <definedName name="_P1.FTNCbila0724015">#REF!</definedName>
    <definedName name="_P1.FTNCbila0724016">#REF!</definedName>
    <definedName name="_P1.FTNCbila0724017">#REF!</definedName>
    <definedName name="_P1.FTNCbila0725001">#REF!</definedName>
    <definedName name="_P1.FTNCbila0725002">#REF!</definedName>
    <definedName name="_P1.FTNCbila0725003">#REF!</definedName>
    <definedName name="_P1.FTNCbila0725004">#REF!</definedName>
    <definedName name="_P1.FTNCbila0725005">#REF!</definedName>
    <definedName name="_P1.FTNCbila0725006">#REF!</definedName>
    <definedName name="_P1.FTNCbila0725007">#REF!</definedName>
    <definedName name="_P1.FTNCbila0725008">#REF!</definedName>
    <definedName name="_P1.FTNCbila0725009">#REF!</definedName>
    <definedName name="_P1.FTNCbila0725010">#REF!</definedName>
    <definedName name="_P1.FTNCbila0725011">#REF!</definedName>
    <definedName name="_P1.FTNCbila0725012">#REF!</definedName>
    <definedName name="_P1.FTNCbila0725013">#REF!</definedName>
    <definedName name="_P1.FTNCbila0725014">#REF!</definedName>
    <definedName name="_P1.FTNCbila0725015">#REF!</definedName>
    <definedName name="_P1.FTNCbila0725016">#REF!</definedName>
    <definedName name="_P1.FTNCbila0725017">#REF!</definedName>
    <definedName name="_P1.FTNCbila0726001">#REF!</definedName>
    <definedName name="_P1.FTNCbila0726002">#REF!</definedName>
    <definedName name="_P1.FTNCbila0726003">#REF!</definedName>
    <definedName name="_P1.FTNCbila0726004">#REF!</definedName>
    <definedName name="_P1.FTNCbila0726005">#REF!</definedName>
    <definedName name="_P1.FTNCbila0726006">#REF!</definedName>
    <definedName name="_P1.FTNCbila0726007">#REF!</definedName>
    <definedName name="_P1.FTNCbila0726008">#REF!</definedName>
    <definedName name="_P1.FTNCbila0726009">#REF!</definedName>
    <definedName name="_P1.FTNCbila0726010">#REF!</definedName>
    <definedName name="_P1.FTNCbila0726011">#REF!</definedName>
    <definedName name="_P1.FTNCbila0726012">#REF!</definedName>
    <definedName name="_P1.FTNCbila0726013">#REF!</definedName>
    <definedName name="_P1.FTNCbila0726014">#REF!</definedName>
    <definedName name="_P1.FTNCbila0726015">#REF!</definedName>
    <definedName name="_P1.FTNCbila0726016">#REF!</definedName>
    <definedName name="_P1.FTNCbila0726017">#REF!</definedName>
    <definedName name="_P1.FTNCbila0727001">#REF!</definedName>
    <definedName name="_P1.FTNCbila0727002">#REF!</definedName>
    <definedName name="_P1.FTNCbila0727003">#REF!</definedName>
    <definedName name="_P1.FTNCbila0727004">#REF!</definedName>
    <definedName name="_P1.FTNCbila0727005">#REF!</definedName>
    <definedName name="_P1.FTNCbila0727006">#REF!</definedName>
    <definedName name="_P1.FTNCbila0727007">#REF!</definedName>
    <definedName name="_P1.FTNCbila0727008">#REF!</definedName>
    <definedName name="_P1.FTNCbila0727009">#REF!</definedName>
    <definedName name="_P1.FTNCbila0727010">#REF!</definedName>
    <definedName name="_P1.FTNCbila0727011">#REF!</definedName>
    <definedName name="_P1.FTNCbila0727012">#REF!</definedName>
    <definedName name="_P1.FTNCbila0727013">#REF!</definedName>
    <definedName name="_P1.FTNCbila0727014">#REF!</definedName>
    <definedName name="_P1.FTNCbila0727015">#REF!</definedName>
    <definedName name="_P1.FTNCbila0727016">#REF!</definedName>
    <definedName name="_P1.FTNCbila0727017">#REF!</definedName>
    <definedName name="_P1.FTNCbila0728001">#REF!</definedName>
    <definedName name="_P1.FTNCbila0728002">#REF!</definedName>
    <definedName name="_P1.FTNCbila0728003">#REF!</definedName>
    <definedName name="_P1.FTNCbila0728004">#REF!</definedName>
    <definedName name="_P1.FTNCbila0728005">#REF!</definedName>
    <definedName name="_P1.FTNCbila0728006">#REF!</definedName>
    <definedName name="_P1.FTNCbila0728007">#REF!</definedName>
    <definedName name="_P1.FTNCbila0728008">#REF!</definedName>
    <definedName name="_P1.FTNCbila0728009">#REF!</definedName>
    <definedName name="_P1.FTNCbila0728010">#REF!</definedName>
    <definedName name="_P1.FTNCbila0728011">#REF!</definedName>
    <definedName name="_P1.FTNCbila0728012">#REF!</definedName>
    <definedName name="_P1.FTNCbila0728013">#REF!</definedName>
    <definedName name="_P1.FTNCbila0728014">#REF!</definedName>
    <definedName name="_P1.FTNCbila0728015">#REF!</definedName>
    <definedName name="_P1.FTNCbila0728016">#REF!</definedName>
    <definedName name="_P1.FTNCbila0728017">#REF!</definedName>
    <definedName name="_P1.FTNCbila0729001">#REF!</definedName>
    <definedName name="_P1.FTNCbila0729002">#REF!</definedName>
    <definedName name="_P1.FTNCbila0729003">#REF!</definedName>
    <definedName name="_P1.FTNCbila0729004">#REF!</definedName>
    <definedName name="_P1.FTNCbila0729005">#REF!</definedName>
    <definedName name="_P1.FTNCbila0729006">#REF!</definedName>
    <definedName name="_P1.FTNCbila0729007">#REF!</definedName>
    <definedName name="_P1.FTNCbila0729008">#REF!</definedName>
    <definedName name="_P1.FTNCbila0729009">#REF!</definedName>
    <definedName name="_P1.FTNCbila0729010">#REF!</definedName>
    <definedName name="_P1.FTNCbila0729011">#REF!</definedName>
    <definedName name="_P1.FTNCbila0729012">#REF!</definedName>
    <definedName name="_P1.FTNCbila0729013">#REF!</definedName>
    <definedName name="_P1.FTNCbila0729014">#REF!</definedName>
    <definedName name="_P1.FTNCbila0729015">#REF!</definedName>
    <definedName name="_P1.FTNCbila0729016">#REF!</definedName>
    <definedName name="_P1.FTNCbila0729017">#REF!</definedName>
    <definedName name="_P1.FTNCbila0730001">#REF!</definedName>
    <definedName name="_P1.FTNCbila0730002">#REF!</definedName>
    <definedName name="_P1.FTNCbila0730003">#REF!</definedName>
    <definedName name="_P1.FTNCbila0730004">#REF!</definedName>
    <definedName name="_P1.FTNCbila0730005">#REF!</definedName>
    <definedName name="_P1.FTNCbila0730006">#REF!</definedName>
    <definedName name="_P1.FTNCbila0730007">#REF!</definedName>
    <definedName name="_P1.FTNCbila0730008">#REF!</definedName>
    <definedName name="_P1.FTNCbila0730009">#REF!</definedName>
    <definedName name="_P1.FTNCbila0730010">#REF!</definedName>
    <definedName name="_P1.FTNCbila0730011">#REF!</definedName>
    <definedName name="_P1.FTNCbila0730012">#REF!</definedName>
    <definedName name="_P1.FTNCbila0730013">#REF!</definedName>
    <definedName name="_P1.FTNCbila0730014">#REF!</definedName>
    <definedName name="_P1.FTNCbila0730015">#REF!</definedName>
    <definedName name="_P1.FTNCbila0730016">#REF!</definedName>
    <definedName name="_P1.FTNCbila0730017">#REF!</definedName>
    <definedName name="_P1.FTNCbila0731001">#REF!</definedName>
    <definedName name="_P1.FTNCbila0731002">#REF!</definedName>
    <definedName name="_P1.FTNCbila0731003">#REF!</definedName>
    <definedName name="_P1.FTNCbila0731004">#REF!</definedName>
    <definedName name="_P1.FTNCbila0731005">#REF!</definedName>
    <definedName name="_P1.FTNCbila0731006">#REF!</definedName>
    <definedName name="_P1.FTNCbila0731007">#REF!</definedName>
    <definedName name="_P1.FTNCbila0731008">#REF!</definedName>
    <definedName name="_P1.FTNCbila0731009">#REF!</definedName>
    <definedName name="_P1.FTNCbila0731010">#REF!</definedName>
    <definedName name="_P1.FTNCbila0731011">#REF!</definedName>
    <definedName name="_P1.FTNCbila0731012">#REF!</definedName>
    <definedName name="_P1.FTNCbila0731013">#REF!</definedName>
    <definedName name="_P1.FTNCbila0731014">#REF!</definedName>
    <definedName name="_P1.FTNCbila0731015">#REF!</definedName>
    <definedName name="_P1.FTNCbila0731016">#REF!</definedName>
    <definedName name="_P1.FTNCbila0731017">#REF!</definedName>
    <definedName name="_P1.FTNCbila0732001">#REF!</definedName>
    <definedName name="_P1.FTNCbila0732002">#REF!</definedName>
    <definedName name="_P1.FTNCbila0732003">#REF!</definedName>
    <definedName name="_P1.FTNCbila0732004">#REF!</definedName>
    <definedName name="_P1.FTNCbila0732005">#REF!</definedName>
    <definedName name="_P1.FTNCbila0732006">#REF!</definedName>
    <definedName name="_P1.FTNCbila0732007">#REF!</definedName>
    <definedName name="_P1.FTNCbila0732008">#REF!</definedName>
    <definedName name="_P1.FTNCbila0732009">#REF!</definedName>
    <definedName name="_P1.FTNCbila0732010">#REF!</definedName>
    <definedName name="_P1.FTNCbila0732011">#REF!</definedName>
    <definedName name="_P1.FTNCbila0732012">#REF!</definedName>
    <definedName name="_P1.FTNCbila0732013">#REF!</definedName>
    <definedName name="_P1.FTNCbila0732014">#REF!</definedName>
    <definedName name="_P1.FTNCbila0732015">#REF!</definedName>
    <definedName name="_P1.FTNCbila0732016">#REF!</definedName>
    <definedName name="_P1.FTNCbila0732017">#REF!</definedName>
    <definedName name="_P1.FTNCbila0733001">#REF!</definedName>
    <definedName name="_P1.FTNCbila0733002">#REF!</definedName>
    <definedName name="_P1.FTNCbila0733003">#REF!</definedName>
    <definedName name="_P1.FTNCbila0733004">#REF!</definedName>
    <definedName name="_P1.FTNCbila0733005">#REF!</definedName>
    <definedName name="_P1.FTNCbila0733006">#REF!</definedName>
    <definedName name="_P1.FTNCbila0733007">#REF!</definedName>
    <definedName name="_P1.FTNCbila0733008">#REF!</definedName>
    <definedName name="_P1.FTNCbila0733009">#REF!</definedName>
    <definedName name="_P1.FTNCbila0733010">#REF!</definedName>
    <definedName name="_P1.FTNCbila0733011">#REF!</definedName>
    <definedName name="_P1.FTNCbila0733012">#REF!</definedName>
    <definedName name="_P1.FTNCbila0733013">#REF!</definedName>
    <definedName name="_P1.FTNCbila0733014">#REF!</definedName>
    <definedName name="_P1.FTNCbila0733015">#REF!</definedName>
    <definedName name="_P1.FTNCbila0733016">#REF!</definedName>
    <definedName name="_P1.FTNCbila0733017">#REF!</definedName>
    <definedName name="_P1.FTNCbila0734001">#REF!</definedName>
    <definedName name="_P1.FTNCbila0734002">#REF!</definedName>
    <definedName name="_P1.FTNCbila0734003">#REF!</definedName>
    <definedName name="_P1.FTNCbila0734004">#REF!</definedName>
    <definedName name="_P1.FTNCbila0734005">#REF!</definedName>
    <definedName name="_P1.FTNCbila0734006">#REF!</definedName>
    <definedName name="_P1.FTNCbila0734007">#REF!</definedName>
    <definedName name="_P1.FTNCbila0734008">#REF!</definedName>
    <definedName name="_P1.FTNCbila0734009">#REF!</definedName>
    <definedName name="_P1.FTNCbila0734010">#REF!</definedName>
    <definedName name="_P1.FTNCbila0734011">#REF!</definedName>
    <definedName name="_P1.FTNCbila0734012">#REF!</definedName>
    <definedName name="_P1.FTNCbila0734013">#REF!</definedName>
    <definedName name="_P1.FTNCbila0734014">#REF!</definedName>
    <definedName name="_P1.FTNCbila0734015">#REF!</definedName>
    <definedName name="_P1.FTNCbila0734016">#REF!</definedName>
    <definedName name="_P1.FTNCbila0734017">#REF!</definedName>
    <definedName name="_P1.FTNCbila0735001">#REF!</definedName>
    <definedName name="_P1.FTNCbila0735002">#REF!</definedName>
    <definedName name="_P1.FTNCbila0735003">#REF!</definedName>
    <definedName name="_P1.FTNCbila0735004">#REF!</definedName>
    <definedName name="_P1.FTNCbila0735005">#REF!</definedName>
    <definedName name="_P1.FTNCbila0735006">#REF!</definedName>
    <definedName name="_P1.FTNCbila0735007">#REF!</definedName>
    <definedName name="_P1.FTNCbila0735008">#REF!</definedName>
    <definedName name="_P1.FTNCbila0735009">#REF!</definedName>
    <definedName name="_P1.FTNCbila0735010">#REF!</definedName>
    <definedName name="_P1.FTNCbila0735011">#REF!</definedName>
    <definedName name="_P1.FTNCbila0735012">#REF!</definedName>
    <definedName name="_P1.FTNCbila0735013">#REF!</definedName>
    <definedName name="_P1.FTNCbila0735014">#REF!</definedName>
    <definedName name="_P1.FTNCbila0735015">#REF!</definedName>
    <definedName name="_P1.FTNCbila0735016">#REF!</definedName>
    <definedName name="_P1.FTNCbila0735017">#REF!</definedName>
    <definedName name="_P1.FTNCbila0736001">#REF!</definedName>
    <definedName name="_P1.FTNCbila0736002">#REF!</definedName>
    <definedName name="_P1.FTNCbila0736003">#REF!</definedName>
    <definedName name="_P1.FTNCbila0736004">#REF!</definedName>
    <definedName name="_P1.FTNCbila0736005">#REF!</definedName>
    <definedName name="_P1.FTNCbila0736006">#REF!</definedName>
    <definedName name="_P1.FTNCbila0736007">#REF!</definedName>
    <definedName name="_P1.FTNCbila0736008">#REF!</definedName>
    <definedName name="_P1.FTNCbila0736009">#REF!</definedName>
    <definedName name="_P1.FTNCbila0736010">#REF!</definedName>
    <definedName name="_P1.FTNCbila0736011">#REF!</definedName>
    <definedName name="_P1.FTNCbila0736012">#REF!</definedName>
    <definedName name="_P1.FTNCbila0736013">#REF!</definedName>
    <definedName name="_P1.FTNCbila0736014">#REF!</definedName>
    <definedName name="_P1.FTNCbila0736015">#REF!</definedName>
    <definedName name="_P1.FTNCbila0736016">#REF!</definedName>
    <definedName name="_P1.FTNCbila0736017">#REF!</definedName>
    <definedName name="_P1.FTNCbila0737001">#REF!</definedName>
    <definedName name="_P1.FTNCbila0737002">#REF!</definedName>
    <definedName name="_P1.FTNCbila0737003">#REF!</definedName>
    <definedName name="_P1.FTNCbila0737004">#REF!</definedName>
    <definedName name="_P1.FTNCbila0737005">#REF!</definedName>
    <definedName name="_P1.FTNCbila0737006">#REF!</definedName>
    <definedName name="_P1.FTNCbila0737007">#REF!</definedName>
    <definedName name="_P1.FTNCbila0737008">#REF!</definedName>
    <definedName name="_P1.FTNCbila0737009">#REF!</definedName>
    <definedName name="_P1.FTNCbila0737010">#REF!</definedName>
    <definedName name="_P1.FTNCbila0737011">#REF!</definedName>
    <definedName name="_P1.FTNCbila0737012">#REF!</definedName>
    <definedName name="_P1.FTNCbila0737013">#REF!</definedName>
    <definedName name="_P1.FTNCbila0737014">#REF!</definedName>
    <definedName name="_P1.FTNCbila0737015">#REF!</definedName>
    <definedName name="_P1.FTNCbila0737016">#REF!</definedName>
    <definedName name="_P1.FTNCbila0737017">#REF!</definedName>
    <definedName name="_P1.FTNCbila0738001">#REF!</definedName>
    <definedName name="_P1.FTNCbila0738002">#REF!</definedName>
    <definedName name="_P1.FTNCbila0738003">#REF!</definedName>
    <definedName name="_P1.FTNCbila0738004">#REF!</definedName>
    <definedName name="_P1.FTNCbila0738005">#REF!</definedName>
    <definedName name="_P1.FTNCbila0738006">#REF!</definedName>
    <definedName name="_P1.FTNCbila0738007">#REF!</definedName>
    <definedName name="_P1.FTNCbila0738008">#REF!</definedName>
    <definedName name="_P1.FTNCbila0738009">#REF!</definedName>
    <definedName name="_P1.FTNCbila0738010">#REF!</definedName>
    <definedName name="_P1.FTNCbila0738011">#REF!</definedName>
    <definedName name="_P1.FTNCbila0738012">#REF!</definedName>
    <definedName name="_P1.FTNCbila0738013">#REF!</definedName>
    <definedName name="_P1.FTNCbila0738014">#REF!</definedName>
    <definedName name="_P1.FTNCbila0738015">#REF!</definedName>
    <definedName name="_P1.FTNCbila0738016">#REF!</definedName>
    <definedName name="_P1.FTNCbila0738017">#REF!</definedName>
    <definedName name="_P1.FTNCbila0739001">#REF!</definedName>
    <definedName name="_P1.FTNCbila0739002">#REF!</definedName>
    <definedName name="_P1.FTNCbila0739003">#REF!</definedName>
    <definedName name="_P1.FTNCbila0739004">#REF!</definedName>
    <definedName name="_P1.FTNCbila0739005">#REF!</definedName>
    <definedName name="_P1.FTNCbila0739006">#REF!</definedName>
    <definedName name="_P1.FTNCbila0739007">#REF!</definedName>
    <definedName name="_P1.FTNCbila0739008">#REF!</definedName>
    <definedName name="_P1.FTNCbila0739009">#REF!</definedName>
    <definedName name="_P1.FTNCbila0739010">#REF!</definedName>
    <definedName name="_P1.FTNCbila0739011">#REF!</definedName>
    <definedName name="_P1.FTNCbila0739012">#REF!</definedName>
    <definedName name="_P1.FTNCbila0739013">#REF!</definedName>
    <definedName name="_P1.FTNCbila0739014">#REF!</definedName>
    <definedName name="_P1.FTNCbila0739015">#REF!</definedName>
    <definedName name="_P1.FTNCbila0739016">#REF!</definedName>
    <definedName name="_P1.FTNCbila0739017">#REF!</definedName>
    <definedName name="_P1.FTNCbila0740001">#REF!</definedName>
    <definedName name="_P1.FTNCbila0740002">#REF!</definedName>
    <definedName name="_P1.FTNCbila0740003">#REF!</definedName>
    <definedName name="_P1.FTNCbila0740004">#REF!</definedName>
    <definedName name="_P1.FTNCbila0740005">#REF!</definedName>
    <definedName name="_P1.FTNCbila0740006">#REF!</definedName>
    <definedName name="_P1.FTNCbila0740007">#REF!</definedName>
    <definedName name="_P1.FTNCbila0740008">#REF!</definedName>
    <definedName name="_P1.FTNCbila0740009">#REF!</definedName>
    <definedName name="_P1.FTNCbila0740010">#REF!</definedName>
    <definedName name="_P1.FTNCbila0740011">#REF!</definedName>
    <definedName name="_P1.FTNCbila0740012">#REF!</definedName>
    <definedName name="_P1.FTNCbila0740013">#REF!</definedName>
    <definedName name="_P1.FTNCbila0740014">#REF!</definedName>
    <definedName name="_P1.FTNCbila0740015">#REF!</definedName>
    <definedName name="_P1.FTNCbila0740016">#REF!</definedName>
    <definedName name="_P1.FTNCbila0740017">#REF!</definedName>
    <definedName name="_P1.FTNCbila0741001">#REF!</definedName>
    <definedName name="_P1.FTNCbila0741002">#REF!</definedName>
    <definedName name="_P1.FTNCbila0741003">#REF!</definedName>
    <definedName name="_P1.FTNCbila0741004">#REF!</definedName>
    <definedName name="_P1.FTNCbila0741005">#REF!</definedName>
    <definedName name="_P1.FTNCbila0741006">#REF!</definedName>
    <definedName name="_P1.FTNCbila0741007">#REF!</definedName>
    <definedName name="_P1.FTNCbila0741008">#REF!</definedName>
    <definedName name="_P1.FTNCbila0741009">#REF!</definedName>
    <definedName name="_P1.FTNCbila0741010">#REF!</definedName>
    <definedName name="_P1.FTNCbila0741011">#REF!</definedName>
    <definedName name="_P1.FTNCbila0741012">#REF!</definedName>
    <definedName name="_P1.FTNCbila0741013">#REF!</definedName>
    <definedName name="_P1.FTNCbila0741014">#REF!</definedName>
    <definedName name="_P1.FTNCbila0741015">#REF!</definedName>
    <definedName name="_P1.FTNCbila0741016">#REF!</definedName>
    <definedName name="_P1.FTNCbila0741017">#REF!</definedName>
    <definedName name="_P1.FTNCbila0742001">#REF!</definedName>
    <definedName name="_P1.FTNCbila0742002">#REF!</definedName>
    <definedName name="_P1.FTNCbila0742003">#REF!</definedName>
    <definedName name="_P1.FTNCbila0742004">#REF!</definedName>
    <definedName name="_P1.FTNCbila0742005">#REF!</definedName>
    <definedName name="_P1.FTNCbila0742006">#REF!</definedName>
    <definedName name="_P1.FTNCbila0742007">#REF!</definedName>
    <definedName name="_P1.FTNCbila0742008">#REF!</definedName>
    <definedName name="_P1.FTNCbila0742009">#REF!</definedName>
    <definedName name="_P1.FTNCbila0742010">#REF!</definedName>
    <definedName name="_P1.FTNCbila0742011">#REF!</definedName>
    <definedName name="_P1.FTNCbila0742012">#REF!</definedName>
    <definedName name="_P1.FTNCbila0742013">#REF!</definedName>
    <definedName name="_P1.FTNCbila0742014">#REF!</definedName>
    <definedName name="_P1.FTNCbila0742015">#REF!</definedName>
    <definedName name="_P1.FTNCbila0742016">#REF!</definedName>
    <definedName name="_P1.FTNCbila0742017">#REF!</definedName>
    <definedName name="_P1.FTNCbila0743001">#REF!</definedName>
    <definedName name="_P1.FTNCbila0743002">#REF!</definedName>
    <definedName name="_P1.FTNCbila0743003">#REF!</definedName>
    <definedName name="_P1.FTNCbila0743004">#REF!</definedName>
    <definedName name="_P1.FTNCbila0743005">#REF!</definedName>
    <definedName name="_P1.FTNCbila0743006">#REF!</definedName>
    <definedName name="_P1.FTNCbila0743007">#REF!</definedName>
    <definedName name="_P1.FTNCbila0743008">#REF!</definedName>
    <definedName name="_P1.FTNCbila0743009">#REF!</definedName>
    <definedName name="_P1.FTNCbila0743010">#REF!</definedName>
    <definedName name="_P1.FTNCbila0743011">#REF!</definedName>
    <definedName name="_P1.FTNCbila0743012">#REF!</definedName>
    <definedName name="_P1.FTNCbila0743013">#REF!</definedName>
    <definedName name="_P1.FTNCbila0743014">#REF!</definedName>
    <definedName name="_P1.FTNCbila0743015">#REF!</definedName>
    <definedName name="_P1.FTNCbila0743016">#REF!</definedName>
    <definedName name="_P1.FTNCbila0743017">#REF!</definedName>
    <definedName name="_P1.FTNCbila0744001">#REF!</definedName>
    <definedName name="_P1.FTNCbila0744002">#REF!</definedName>
    <definedName name="_P1.FTNCbila0744003">#REF!</definedName>
    <definedName name="_P1.FTNCbila0744004">#REF!</definedName>
    <definedName name="_P1.FTNCbila0744005">#REF!</definedName>
    <definedName name="_P1.FTNCbila0744006">#REF!</definedName>
    <definedName name="_P1.FTNCbila0744007">#REF!</definedName>
    <definedName name="_P1.FTNCbila0744008">#REF!</definedName>
    <definedName name="_P1.FTNCbila0744009">#REF!</definedName>
    <definedName name="_P1.FTNCbila0744010">#REF!</definedName>
    <definedName name="_P1.FTNCbila0744011">#REF!</definedName>
    <definedName name="_P1.FTNCbila0744012">#REF!</definedName>
    <definedName name="_P1.FTNCbila0744013">#REF!</definedName>
    <definedName name="_P1.FTNCbila0744014">#REF!</definedName>
    <definedName name="_P1.FTNCbila0744015">#REF!</definedName>
    <definedName name="_P1.FTNCbila0744016">#REF!</definedName>
    <definedName name="_P1.FTNCbila0744017">#REF!</definedName>
    <definedName name="_P1.FTNCbila0745001">#REF!</definedName>
    <definedName name="_P1.FTNCbila0745002">#REF!</definedName>
    <definedName name="_P1.FTNCbila0745003">#REF!</definedName>
    <definedName name="_P1.FTNCbila0745004">#REF!</definedName>
    <definedName name="_P1.FTNCbila0745005">#REF!</definedName>
    <definedName name="_P1.FTNCbila0745006">#REF!</definedName>
    <definedName name="_P1.FTNCbila0745007">#REF!</definedName>
    <definedName name="_P1.FTNCbila0745008">#REF!</definedName>
    <definedName name="_P1.FTNCbila0745009">#REF!</definedName>
    <definedName name="_P1.FTNCbila0745010">#REF!</definedName>
    <definedName name="_P1.FTNCbila0745011">#REF!</definedName>
    <definedName name="_P1.FTNCbila0745012">#REF!</definedName>
    <definedName name="_P1.FTNCbila0745013">#REF!</definedName>
    <definedName name="_P1.FTNCbila0745014">#REF!</definedName>
    <definedName name="_P1.FTNCbila0745015">#REF!</definedName>
    <definedName name="_P1.FTNCbila0745016">#REF!</definedName>
    <definedName name="_P1.FTNCbila0745017">#REF!</definedName>
    <definedName name="_P1.FTNCbila0746001">#REF!</definedName>
    <definedName name="_P1.FTNCbila0746002">#REF!</definedName>
    <definedName name="_P1.FTNCbila0746003">#REF!</definedName>
    <definedName name="_P1.FTNCbila0746004">#REF!</definedName>
    <definedName name="_P1.FTNCbila0746005">#REF!</definedName>
    <definedName name="_P1.FTNCbila0746006">#REF!</definedName>
    <definedName name="_P1.FTNCbila0746007">#REF!</definedName>
    <definedName name="_P1.FTNCbila0746008">#REF!</definedName>
    <definedName name="_P1.FTNCbila0746009">#REF!</definedName>
    <definedName name="_P1.FTNCbila0746010">#REF!</definedName>
    <definedName name="_P1.FTNCbila0746011">#REF!</definedName>
    <definedName name="_P1.FTNCbila0746012">#REF!</definedName>
    <definedName name="_P1.FTNCbila0746013">#REF!</definedName>
    <definedName name="_P1.FTNCbila0746014">#REF!</definedName>
    <definedName name="_P1.FTNCbila0746015">#REF!</definedName>
    <definedName name="_P1.FTNCbila0746016">#REF!</definedName>
    <definedName name="_P1.FTNCbila0746017">#REF!</definedName>
    <definedName name="_P1.FTNCbila0747001">#REF!</definedName>
    <definedName name="_P1.FTNCbila0747002">#REF!</definedName>
    <definedName name="_P1.FTNCbila0747003">#REF!</definedName>
    <definedName name="_P1.FTNCbila0747004">#REF!</definedName>
    <definedName name="_P1.FTNCbila0747005">#REF!</definedName>
    <definedName name="_P1.FTNCbila0747006">#REF!</definedName>
    <definedName name="_P1.FTNCbila0747007">#REF!</definedName>
    <definedName name="_P1.FTNCbila0747008">#REF!</definedName>
    <definedName name="_P1.FTNCbila0747009">#REF!</definedName>
    <definedName name="_P1.FTNCbila0747010">#REF!</definedName>
    <definedName name="_P1.FTNCbila0747011">#REF!</definedName>
    <definedName name="_P1.FTNCbila0747012">#REF!</definedName>
    <definedName name="_P1.FTNCbila0747013">#REF!</definedName>
    <definedName name="_P1.FTNCbila0747014">#REF!</definedName>
    <definedName name="_P1.FTNCbila0747015">#REF!</definedName>
    <definedName name="_P1.FTNCbila0747016">#REF!</definedName>
    <definedName name="_P1.FTNCbila0747017">#REF!</definedName>
    <definedName name="_P1.FTNCbila0748001">#REF!</definedName>
    <definedName name="_P1.FTNCbila0748002">#REF!</definedName>
    <definedName name="_P1.FTNCbila0748003">#REF!</definedName>
    <definedName name="_P1.FTNCbila0748004">#REF!</definedName>
    <definedName name="_P1.FTNCbila0748005">#REF!</definedName>
    <definedName name="_P1.FTNCbila0748006">#REF!</definedName>
    <definedName name="_P1.FTNCbila0748007">#REF!</definedName>
    <definedName name="_P1.FTNCbila0748008">#REF!</definedName>
    <definedName name="_P1.FTNCbila0748009">#REF!</definedName>
    <definedName name="_P1.FTNCbila0748010">#REF!</definedName>
    <definedName name="_P1.FTNCbila0748011">#REF!</definedName>
    <definedName name="_P1.FTNCbila0748012">#REF!</definedName>
    <definedName name="_P1.FTNCbila0748013">#REF!</definedName>
    <definedName name="_P1.FTNCbila0748014">#REF!</definedName>
    <definedName name="_P1.FTNCbila0748015">#REF!</definedName>
    <definedName name="_P1.FTNCbila0748016">#REF!</definedName>
    <definedName name="_P1.FTNCbila0748017">#REF!</definedName>
    <definedName name="_P1.FTNCbila0749001">#REF!</definedName>
    <definedName name="_P1.FTNCbila0749002">#REF!</definedName>
    <definedName name="_P1.FTNCbila0749003">#REF!</definedName>
    <definedName name="_P1.FTNCbila0749004">#REF!</definedName>
    <definedName name="_P1.FTNCbila0749005">#REF!</definedName>
    <definedName name="_P1.FTNCbila0749006">#REF!</definedName>
    <definedName name="_P1.FTNCbila0749007">#REF!</definedName>
    <definedName name="_P1.FTNCbila0749008">#REF!</definedName>
    <definedName name="_P1.FTNCbila0749009">#REF!</definedName>
    <definedName name="_P1.FTNCbila0749010">#REF!</definedName>
    <definedName name="_P1.FTNCbila0749011">#REF!</definedName>
    <definedName name="_P1.FTNCbila0749012">#REF!</definedName>
    <definedName name="_P1.FTNCbila0749013">#REF!</definedName>
    <definedName name="_P1.FTNCbila0749014">#REF!</definedName>
    <definedName name="_P1.FTNCbila0749015">#REF!</definedName>
    <definedName name="_P1.FTNCbila0749016">#REF!</definedName>
    <definedName name="_P1.FTNCbila0749017">#REF!</definedName>
    <definedName name="_P1.FTNCbila0750001">#REF!</definedName>
    <definedName name="_P1.FTNCbila0750002">#REF!</definedName>
    <definedName name="_P1.FTNCbila0750003">#REF!</definedName>
    <definedName name="_P1.FTNCbila0750004">#REF!</definedName>
    <definedName name="_P1.FTNCbila0750005">#REF!</definedName>
    <definedName name="_P1.FTNCbila0750006">#REF!</definedName>
    <definedName name="_P1.FTNCbila0750007">#REF!</definedName>
    <definedName name="_P1.FTNCbila0750008">#REF!</definedName>
    <definedName name="_P1.FTNCbila0750009">#REF!</definedName>
    <definedName name="_P1.FTNCbila0750010">#REF!</definedName>
    <definedName name="_P1.FTNCbila0750011">#REF!</definedName>
    <definedName name="_P1.FTNCbila0750012">#REF!</definedName>
    <definedName name="_P1.FTNCbila0750013">#REF!</definedName>
    <definedName name="_P1.FTNCbila0750014">#REF!</definedName>
    <definedName name="_P1.FTNCbila0750015">#REF!</definedName>
    <definedName name="_P1.FTNCbila0750016">#REF!</definedName>
    <definedName name="_P1.FTNCbila0750017">#REF!</definedName>
    <definedName name="_P1.FTNCbila0751001">#REF!</definedName>
    <definedName name="_P1.FTNCbila0751002">#REF!</definedName>
    <definedName name="_P1.FTNCbila0751003">#REF!</definedName>
    <definedName name="_P1.FTNCbila0751004">#REF!</definedName>
    <definedName name="_P1.FTNCbila0751005">#REF!</definedName>
    <definedName name="_P1.FTNCbila0751006">#REF!</definedName>
    <definedName name="_P1.FTNCbila0751007">#REF!</definedName>
    <definedName name="_P1.FTNCbila0751008">#REF!</definedName>
    <definedName name="_P1.FTNCbila0751009">#REF!</definedName>
    <definedName name="_P1.FTNCbila0751010">#REF!</definedName>
    <definedName name="_P1.FTNCbila0751011">#REF!</definedName>
    <definedName name="_P1.FTNCbila0751012">#REF!</definedName>
    <definedName name="_P1.FTNCbila0751013">#REF!</definedName>
    <definedName name="_P1.FTNCbila0751014">#REF!</definedName>
    <definedName name="_P1.FTNCbila0751015">#REF!</definedName>
    <definedName name="_P1.FTNCbila0751016">#REF!</definedName>
    <definedName name="_P1.FTNCbila0751017">#REF!</definedName>
    <definedName name="_P1.FTNCbila0752001">#REF!</definedName>
    <definedName name="_P1.FTNCbila0752002">#REF!</definedName>
    <definedName name="_P1.FTNCbila0752003">#REF!</definedName>
    <definedName name="_P1.FTNCbila0752004">#REF!</definedName>
    <definedName name="_P1.FTNCbila0752005">#REF!</definedName>
    <definedName name="_P1.FTNCbila0752006">#REF!</definedName>
    <definedName name="_P1.FTNCbila0752007">#REF!</definedName>
    <definedName name="_P1.FTNCbila0752008">#REF!</definedName>
    <definedName name="_P1.FTNCbila0752009">#REF!</definedName>
    <definedName name="_P1.FTNCbila0752010">#REF!</definedName>
    <definedName name="_P1.FTNCbila0752011">#REF!</definedName>
    <definedName name="_P1.FTNCbila0752012">#REF!</definedName>
    <definedName name="_P1.FTNCbila0752013">#REF!</definedName>
    <definedName name="_P1.FTNCbila0752014">#REF!</definedName>
    <definedName name="_P1.FTNCbila0752015">#REF!</definedName>
    <definedName name="_P1.FTNCbila0752016">#REF!</definedName>
    <definedName name="_P1.FTNCbila0752017">#REF!</definedName>
    <definedName name="_P1.FTNCbila0753001">#REF!</definedName>
    <definedName name="_P1.FTNCbila0753002">#REF!</definedName>
    <definedName name="_P1.FTNCbila0753003">#REF!</definedName>
    <definedName name="_P1.FTNCbila0753004">#REF!</definedName>
    <definedName name="_P1.FTNCbila0753005">#REF!</definedName>
    <definedName name="_P1.FTNCbila0753006">#REF!</definedName>
    <definedName name="_P1.FTNCbila0753007">#REF!</definedName>
    <definedName name="_P1.FTNCbila0753008">#REF!</definedName>
    <definedName name="_P1.FTNCbila0753009">#REF!</definedName>
    <definedName name="_P1.FTNCbila0753010">#REF!</definedName>
    <definedName name="_P1.FTNCbila0753011">#REF!</definedName>
    <definedName name="_P1.FTNCbila0753012">#REF!</definedName>
    <definedName name="_P1.FTNCbila0753013">#REF!</definedName>
    <definedName name="_P1.FTNCbila0753014">#REF!</definedName>
    <definedName name="_P1.FTNCbila0753015">#REF!</definedName>
    <definedName name="_P1.FTNCbila0753016">#REF!</definedName>
    <definedName name="_P1.FTNCbila0753017">#REF!</definedName>
    <definedName name="_P1.FTNCbila0754001">#REF!</definedName>
    <definedName name="_P1.FTNCbila0754002">#REF!</definedName>
    <definedName name="_P1.FTNCbila0754003">#REF!</definedName>
    <definedName name="_P1.FTNCbila0754004">#REF!</definedName>
    <definedName name="_P1.FTNCbila0754005">#REF!</definedName>
    <definedName name="_P1.FTNCbila0754006">#REF!</definedName>
    <definedName name="_P1.FTNCbila0754007">#REF!</definedName>
    <definedName name="_P1.FTNCbila0754008">#REF!</definedName>
    <definedName name="_P1.FTNCbila0754009">#REF!</definedName>
    <definedName name="_P1.FTNCbila0754010">#REF!</definedName>
    <definedName name="_P1.FTNCbila0754011">#REF!</definedName>
    <definedName name="_P1.FTNCbila0754012">#REF!</definedName>
    <definedName name="_P1.FTNCbila0754013">#REF!</definedName>
    <definedName name="_P1.FTNCbila0754014">#REF!</definedName>
    <definedName name="_P1.FTNCbila0754015">#REF!</definedName>
    <definedName name="_P1.FTNCbila0754016">#REF!</definedName>
    <definedName name="_P1.FTNCbila0754017">#REF!</definedName>
    <definedName name="_P1.FTNCbila0755001">#REF!</definedName>
    <definedName name="_P1.FTNCbila0755002">#REF!</definedName>
    <definedName name="_P1.FTNCbila0755003">#REF!</definedName>
    <definedName name="_P1.FTNCbila0755004">#REF!</definedName>
    <definedName name="_P1.FTNCbila0755005">#REF!</definedName>
    <definedName name="_P1.FTNCbila0755006">#REF!</definedName>
    <definedName name="_P1.FTNCbila0755007">#REF!</definedName>
    <definedName name="_P1.FTNCbila0755008">#REF!</definedName>
    <definedName name="_P1.FTNCbila0755009">#REF!</definedName>
    <definedName name="_P1.FTNCbila0755010">#REF!</definedName>
    <definedName name="_P1.FTNCbila0755011">#REF!</definedName>
    <definedName name="_P1.FTNCbila0755012">#REF!</definedName>
    <definedName name="_P1.FTNCbila0755013">#REF!</definedName>
    <definedName name="_P1.FTNCbila0755014">#REF!</definedName>
    <definedName name="_P1.FTNCbila0755015">#REF!</definedName>
    <definedName name="_P1.FTNCbila0755016">#REF!</definedName>
    <definedName name="_P1.FTNCbila0755017">#REF!</definedName>
    <definedName name="_P1.FTNCbila0756001">#REF!</definedName>
    <definedName name="_P1.FTNCbila0756002">#REF!</definedName>
    <definedName name="_P1.FTNCbila0756003">#REF!</definedName>
    <definedName name="_P1.FTNCbila0756004">#REF!</definedName>
    <definedName name="_P1.FTNCbila0756005">#REF!</definedName>
    <definedName name="_P1.FTNCbila0756006">#REF!</definedName>
    <definedName name="_P1.FTNCbila0756007">#REF!</definedName>
    <definedName name="_P1.FTNCbila0756008">#REF!</definedName>
    <definedName name="_P1.FTNCbila0756009">#REF!</definedName>
    <definedName name="_P1.FTNCbila0756010">#REF!</definedName>
    <definedName name="_P1.FTNCbila0756011">#REF!</definedName>
    <definedName name="_P1.FTNCbila0756012">#REF!</definedName>
    <definedName name="_P1.FTNCbila0756013">#REF!</definedName>
    <definedName name="_P1.FTNCbila0756014">#REF!</definedName>
    <definedName name="_P1.FTNCbila0756015">#REF!</definedName>
    <definedName name="_P1.FTNCbila0756016">#REF!</definedName>
    <definedName name="_P1.FTNCbila0756017">#REF!</definedName>
    <definedName name="_P1.FTNCbila0757001">#REF!</definedName>
    <definedName name="_P1.FTNCbila0757002">#REF!</definedName>
    <definedName name="_P1.FTNCbila0757003">#REF!</definedName>
    <definedName name="_P1.FTNCbila0757004">#REF!</definedName>
    <definedName name="_P1.FTNCbila0757005">#REF!</definedName>
    <definedName name="_P1.FTNCbila0757006">#REF!</definedName>
    <definedName name="_P1.FTNCbila0757007">#REF!</definedName>
    <definedName name="_P1.FTNCbila0757008">#REF!</definedName>
    <definedName name="_P1.FTNCbila0757009">#REF!</definedName>
    <definedName name="_P1.FTNCbila0757010">#REF!</definedName>
    <definedName name="_P1.FTNCbila0757011">#REF!</definedName>
    <definedName name="_P1.FTNCbila0757012">#REF!</definedName>
    <definedName name="_P1.FTNCbila0757013">#REF!</definedName>
    <definedName name="_P1.FTNCbila0757014">#REF!</definedName>
    <definedName name="_P1.FTNCbila0757015">#REF!</definedName>
    <definedName name="_P1.FTNCbila0757016">#REF!</definedName>
    <definedName name="_P1.FTNCbila0757017">#REF!</definedName>
    <definedName name="_P1.FTNCbila0758001">#REF!</definedName>
    <definedName name="_P1.FTNCbila0758002">#REF!</definedName>
    <definedName name="_P1.FTNCbila0758003">#REF!</definedName>
    <definedName name="_P1.FTNCbila0758004">#REF!</definedName>
    <definedName name="_P1.FTNCbila0758005">#REF!</definedName>
    <definedName name="_P1.FTNCbila0758006">#REF!</definedName>
    <definedName name="_P1.FTNCbila0758007">#REF!</definedName>
    <definedName name="_P1.FTNCbila0758008">#REF!</definedName>
    <definedName name="_P1.FTNCbila0758009">#REF!</definedName>
    <definedName name="_P1.FTNCbila0758010">#REF!</definedName>
    <definedName name="_P1.FTNCbila0758011">#REF!</definedName>
    <definedName name="_P1.FTNCbila0758012">#REF!</definedName>
    <definedName name="_P1.FTNCbila0758013">#REF!</definedName>
    <definedName name="_P1.FTNCbila0758014">#REF!</definedName>
    <definedName name="_P1.FTNCbila0758015">#REF!</definedName>
    <definedName name="_P1.FTNCbila0758016">#REF!</definedName>
    <definedName name="_P1.FTNCbila0758017">#REF!</definedName>
    <definedName name="_P1.FTNCbila0759001">#REF!</definedName>
    <definedName name="_P1.FTNCbila0759002">#REF!</definedName>
    <definedName name="_P1.FTNCbila0759003">#REF!</definedName>
    <definedName name="_P1.FTNCbila0759004">#REF!</definedName>
    <definedName name="_P1.FTNCbila0759005">#REF!</definedName>
    <definedName name="_P1.FTNCbila0759006">#REF!</definedName>
    <definedName name="_P1.FTNCbila0759007">#REF!</definedName>
    <definedName name="_P1.FTNCbila0759008">#REF!</definedName>
    <definedName name="_P1.FTNCbila0759009">#REF!</definedName>
    <definedName name="_P1.FTNCbila0759010">#REF!</definedName>
    <definedName name="_P1.FTNCbila0759011">#REF!</definedName>
    <definedName name="_P1.FTNCbila0759012">#REF!</definedName>
    <definedName name="_P1.FTNCbila0759013">#REF!</definedName>
    <definedName name="_P1.FTNCbila0759014">#REF!</definedName>
    <definedName name="_P1.FTNCbila0759015">#REF!</definedName>
    <definedName name="_P1.FTNCbila0759016">#REF!</definedName>
    <definedName name="_P1.FTNCbila0759017">#REF!</definedName>
    <definedName name="_P1.FTNCbila0760001">#REF!</definedName>
    <definedName name="_P1.FTNCbila0760002">#REF!</definedName>
    <definedName name="_P1.FTNCbila0760003">#REF!</definedName>
    <definedName name="_P1.FTNCbila0760004">#REF!</definedName>
    <definedName name="_P1.FTNCbila0760005">#REF!</definedName>
    <definedName name="_P1.FTNCbila0760006">#REF!</definedName>
    <definedName name="_P1.FTNCbila0760007">#REF!</definedName>
    <definedName name="_P1.FTNCbila0760008">#REF!</definedName>
    <definedName name="_P1.FTNCbila0760009">#REF!</definedName>
    <definedName name="_P1.FTNCbila0760010">#REF!</definedName>
    <definedName name="_P1.FTNCbila0760011">#REF!</definedName>
    <definedName name="_P1.FTNCbila0760012">#REF!</definedName>
    <definedName name="_P1.FTNCbila0760013">#REF!</definedName>
    <definedName name="_P1.FTNCbila0760014">#REF!</definedName>
    <definedName name="_P1.FTNCbila0760015">#REF!</definedName>
    <definedName name="_P1.FTNCbila0760016">#REF!</definedName>
    <definedName name="_P1.FTNCbila0760017">#REF!</definedName>
    <definedName name="_P1.FTNCbila0761001">#REF!</definedName>
    <definedName name="_P1.FTNCbila0761002">#REF!</definedName>
    <definedName name="_P1.FTNCbila0761003">#REF!</definedName>
    <definedName name="_P1.FTNCbila0761004">#REF!</definedName>
    <definedName name="_P1.FTNCbila0761005">#REF!</definedName>
    <definedName name="_P1.FTNCbila0761006">#REF!</definedName>
    <definedName name="_P1.FTNCbila0761007">#REF!</definedName>
    <definedName name="_P1.FTNCbila0761008">#REF!</definedName>
    <definedName name="_P1.FTNCbila0761009">#REF!</definedName>
    <definedName name="_P1.FTNCbila0761010">#REF!</definedName>
    <definedName name="_P1.FTNCbila0761011">#REF!</definedName>
    <definedName name="_P1.FTNCbila0761012">#REF!</definedName>
    <definedName name="_P1.FTNCbila0761013">#REF!</definedName>
    <definedName name="_P1.FTNCbila0761014">#REF!</definedName>
    <definedName name="_P1.FTNCbila0761015">#REF!</definedName>
    <definedName name="_P1.FTNCbila0761016">#REF!</definedName>
    <definedName name="_P1.FTNCbila0761017">#REF!</definedName>
    <definedName name="_P1.FTNCbila0762001">#REF!</definedName>
    <definedName name="_P1.FTNCbila0762002">#REF!</definedName>
    <definedName name="_P1.FTNCbila0762003">#REF!</definedName>
    <definedName name="_P1.FTNCbila0762004">#REF!</definedName>
    <definedName name="_P1.FTNCbila0762005">#REF!</definedName>
    <definedName name="_P1.FTNCbila0762006">#REF!</definedName>
    <definedName name="_P1.FTNCbila0762007">#REF!</definedName>
    <definedName name="_P1.FTNCbila0762008">#REF!</definedName>
    <definedName name="_P1.FTNCbila0762009">#REF!</definedName>
    <definedName name="_P1.FTNCbila0762010">#REF!</definedName>
    <definedName name="_P1.FTNCbila0762011">#REF!</definedName>
    <definedName name="_P1.FTNCbila0762012">#REF!</definedName>
    <definedName name="_P1.FTNCbila0762013">#REF!</definedName>
    <definedName name="_P1.FTNCbila0762014">#REF!</definedName>
    <definedName name="_P1.FTNCbila0762015">#REF!</definedName>
    <definedName name="_P1.FTNCbila0762016">#REF!</definedName>
    <definedName name="_P1.FTNCbila0762017">#REF!</definedName>
    <definedName name="_P1.FTNCbila0763001">#REF!</definedName>
    <definedName name="_P1.FTNCbila0763002">#REF!</definedName>
    <definedName name="_P1.FTNCbila0763003">#REF!</definedName>
    <definedName name="_P1.FTNCbila0763004">#REF!</definedName>
    <definedName name="_P1.FTNCbila0763005">#REF!</definedName>
    <definedName name="_P1.FTNCbila0763006">#REF!</definedName>
    <definedName name="_P1.FTNCbila0763007">#REF!</definedName>
    <definedName name="_P1.FTNCbila0763008">#REF!</definedName>
    <definedName name="_P1.FTNCbila0763009">#REF!</definedName>
    <definedName name="_P1.FTNCbila0763010">#REF!</definedName>
    <definedName name="_P1.FTNCbila0763011">#REF!</definedName>
    <definedName name="_P1.FTNCbila0763012">#REF!</definedName>
    <definedName name="_P1.FTNCbila0763013">#REF!</definedName>
    <definedName name="_P1.FTNCbila0763014">#REF!</definedName>
    <definedName name="_P1.FTNCbila0763015">#REF!</definedName>
    <definedName name="_P1.FTNCbila0763016">#REF!</definedName>
    <definedName name="_P1.FTNCbila0763017">#REF!</definedName>
    <definedName name="_P1.FTNCbila0764001">#REF!</definedName>
    <definedName name="_P1.FTNCbila0764002">#REF!</definedName>
    <definedName name="_P1.FTNCbila0764003">#REF!</definedName>
    <definedName name="_P1.FTNCbila0764004">#REF!</definedName>
    <definedName name="_P1.FTNCbila0764005">#REF!</definedName>
    <definedName name="_P1.FTNCbila0764006">#REF!</definedName>
    <definedName name="_P1.FTNCbila0764007">#REF!</definedName>
    <definedName name="_P1.FTNCbila0764008">#REF!</definedName>
    <definedName name="_P1.FTNCbila0764009">#REF!</definedName>
    <definedName name="_P1.FTNCbila0764010">#REF!</definedName>
    <definedName name="_P1.FTNCbila0764011">#REF!</definedName>
    <definedName name="_P1.FTNCbila0764012">#REF!</definedName>
    <definedName name="_P1.FTNCbila0764013">#REF!</definedName>
    <definedName name="_P1.FTNCbila0764014">#REF!</definedName>
    <definedName name="_P1.FTNCbila0764015">#REF!</definedName>
    <definedName name="_P1.FTNCbila0764016">#REF!</definedName>
    <definedName name="_P1.FTNCbila0764017">#REF!</definedName>
    <definedName name="_P1.FTNCbila0765001">#REF!</definedName>
    <definedName name="_P1.FTNCbila0765002">#REF!</definedName>
    <definedName name="_P1.FTNCbila0765003">#REF!</definedName>
    <definedName name="_P1.FTNCbila0765004">#REF!</definedName>
    <definedName name="_P1.FTNCbila0765005">#REF!</definedName>
    <definedName name="_P1.FTNCbila0765006">#REF!</definedName>
    <definedName name="_P1.FTNCbila0765007">#REF!</definedName>
    <definedName name="_P1.FTNCbila0765008">#REF!</definedName>
    <definedName name="_P1.FTNCbila0765009">#REF!</definedName>
    <definedName name="_P1.FTNCbila0765010">#REF!</definedName>
    <definedName name="_P1.FTNCbila0765011">#REF!</definedName>
    <definedName name="_P1.FTNCbila0765012">#REF!</definedName>
    <definedName name="_P1.FTNCbila0765013">#REF!</definedName>
    <definedName name="_P1.FTNCbila0765014">#REF!</definedName>
    <definedName name="_P1.FTNCbila0765015">#REF!</definedName>
    <definedName name="_P1.FTNCbila0765016">#REF!</definedName>
    <definedName name="_P1.FTNCbila0765017">#REF!</definedName>
    <definedName name="_P1.FTNCbila0766001">#REF!</definedName>
    <definedName name="_P1.FTNCbila0766002">#REF!</definedName>
    <definedName name="_P1.FTNCbila0766003">#REF!</definedName>
    <definedName name="_P1.FTNCbila0766004">#REF!</definedName>
    <definedName name="_P1.FTNCbila0766005">#REF!</definedName>
    <definedName name="_P1.FTNCbila0766006">#REF!</definedName>
    <definedName name="_P1.FTNCbila0766007">#REF!</definedName>
    <definedName name="_P1.FTNCbila0766008">#REF!</definedName>
    <definedName name="_P1.FTNCbila0766009">#REF!</definedName>
    <definedName name="_P1.FTNCbila0766010">#REF!</definedName>
    <definedName name="_P1.FTNCbila0766011">#REF!</definedName>
    <definedName name="_P1.FTNCbila0766012">#REF!</definedName>
    <definedName name="_P1.FTNCbila0766013">#REF!</definedName>
    <definedName name="_P1.FTNCbila0766014">#REF!</definedName>
    <definedName name="_P1.FTNCbila0766015">#REF!</definedName>
    <definedName name="_P1.FTNCbila0766016">#REF!</definedName>
    <definedName name="_P1.FTNCbila0766017">#REF!</definedName>
    <definedName name="_P1.FTNCbila0767001">#REF!</definedName>
    <definedName name="_P1.FTNCbila0767002">#REF!</definedName>
    <definedName name="_P1.FTNCbila0767003">#REF!</definedName>
    <definedName name="_P1.FTNCbila0767004">#REF!</definedName>
    <definedName name="_P1.FTNCbila0767005">#REF!</definedName>
    <definedName name="_P1.FTNCbila0767006">#REF!</definedName>
    <definedName name="_P1.FTNCbila0767007">#REF!</definedName>
    <definedName name="_P1.FTNCbila0767008">#REF!</definedName>
    <definedName name="_P1.FTNCbila0767009">#REF!</definedName>
    <definedName name="_P1.FTNCbila0767010">#REF!</definedName>
    <definedName name="_P1.FTNCbila0767011">#REF!</definedName>
    <definedName name="_P1.FTNCbila0767012">#REF!</definedName>
    <definedName name="_P1.FTNCbila0767013">#REF!</definedName>
    <definedName name="_P1.FTNCbila0767014">#REF!</definedName>
    <definedName name="_P1.FTNCbila0767015">#REF!</definedName>
    <definedName name="_P1.FTNCbila0767016">#REF!</definedName>
    <definedName name="_P1.FTNCbila0767017">#REF!</definedName>
    <definedName name="_P1.FTNCbila0768001">#REF!</definedName>
    <definedName name="_P1.FTNCbila0768002">#REF!</definedName>
    <definedName name="_P1.FTNCbila0768003">#REF!</definedName>
    <definedName name="_P1.FTNCbila0768004">#REF!</definedName>
    <definedName name="_P1.FTNCbila0768005">#REF!</definedName>
    <definedName name="_P1.FTNCbila0768006">#REF!</definedName>
    <definedName name="_P1.FTNCbila0768007">#REF!</definedName>
    <definedName name="_P1.FTNCbila0768008">#REF!</definedName>
    <definedName name="_P1.FTNCbila0768009">#REF!</definedName>
    <definedName name="_P1.FTNCbila0768010">#REF!</definedName>
    <definedName name="_P1.FTNCbila0768011">#REF!</definedName>
    <definedName name="_P1.FTNCbila0768012">#REF!</definedName>
    <definedName name="_P1.FTNCbila0768013">#REF!</definedName>
    <definedName name="_P1.FTNCbila0768014">#REF!</definedName>
    <definedName name="_P1.FTNCbila0768015">#REF!</definedName>
    <definedName name="_P1.FTNCbila0768016">#REF!</definedName>
    <definedName name="_P1.FTNCbila0768017">#REF!</definedName>
    <definedName name="_P1.FTNCbila0769001">#REF!</definedName>
    <definedName name="_P1.FTNCbila0769002">#REF!</definedName>
    <definedName name="_P1.FTNCbila0769003">#REF!</definedName>
    <definedName name="_P1.FTNCbila0769004">#REF!</definedName>
    <definedName name="_P1.FTNCbila0769005">#REF!</definedName>
    <definedName name="_P1.FTNCbila0769006">#REF!</definedName>
    <definedName name="_P1.FTNCbila0769007">#REF!</definedName>
    <definedName name="_P1.FTNCbila0769008">#REF!</definedName>
    <definedName name="_P1.FTNCbila0769009">#REF!</definedName>
    <definedName name="_P1.FTNCbila0769010">#REF!</definedName>
    <definedName name="_P1.FTNCbila0769011">#REF!</definedName>
    <definedName name="_P1.FTNCbila0769012">#REF!</definedName>
    <definedName name="_P1.FTNCbila0769013">#REF!</definedName>
    <definedName name="_P1.FTNCbila0769014">#REF!</definedName>
    <definedName name="_P1.FTNCbila0769015">#REF!</definedName>
    <definedName name="_P1.FTNCbila0769016">#REF!</definedName>
    <definedName name="_P1.FTNCbila0769017">#REF!</definedName>
    <definedName name="_P1.FTNCbila0770001">#REF!</definedName>
    <definedName name="_P1.FTNCbila0770002">#REF!</definedName>
    <definedName name="_P1.FTNCbila0770003">#REF!</definedName>
    <definedName name="_P1.FTNCbila0770004">#REF!</definedName>
    <definedName name="_P1.FTNCbila0770005">#REF!</definedName>
    <definedName name="_P1.FTNCbila0770006">#REF!</definedName>
    <definedName name="_P1.FTNCbila0770007">#REF!</definedName>
    <definedName name="_P1.FTNCbila0770008">#REF!</definedName>
    <definedName name="_P1.FTNCbila0770009">#REF!</definedName>
    <definedName name="_P1.FTNCbila0770010">#REF!</definedName>
    <definedName name="_P1.FTNCbila0770011">#REF!</definedName>
    <definedName name="_P1.FTNCbila0770012">#REF!</definedName>
    <definedName name="_P1.FTNCbila0770013">#REF!</definedName>
    <definedName name="_P1.FTNCbila0770014">#REF!</definedName>
    <definedName name="_P1.FTNCbila0770015">#REF!</definedName>
    <definedName name="_P1.FTNCbila0770016">#REF!</definedName>
    <definedName name="_P1.FTNCbila0770017">#REF!</definedName>
    <definedName name="_P1.FTNCbila0771001">#REF!</definedName>
    <definedName name="_P1.FTNCbila0771002">#REF!</definedName>
    <definedName name="_P1.FTNCbila0771003">#REF!</definedName>
    <definedName name="_P1.FTNCbila0771004">#REF!</definedName>
    <definedName name="_P1.FTNCbila0771005">#REF!</definedName>
    <definedName name="_P1.FTNCbila0771006">#REF!</definedName>
    <definedName name="_P1.FTNCbila0771007">#REF!</definedName>
    <definedName name="_P1.FTNCbila0771008">#REF!</definedName>
    <definedName name="_P1.FTNCbila0771009">#REF!</definedName>
    <definedName name="_P1.FTNCbila0771010">#REF!</definedName>
    <definedName name="_P1.FTNCbila0771011">#REF!</definedName>
    <definedName name="_P1.FTNCbila0771012">#REF!</definedName>
    <definedName name="_P1.FTNCbila0771013">#REF!</definedName>
    <definedName name="_P1.FTNCbila0771014">#REF!</definedName>
    <definedName name="_P1.FTNCbila0771015">#REF!</definedName>
    <definedName name="_P1.FTNCbila0771016">#REF!</definedName>
    <definedName name="_P1.FTNCbila0771017">#REF!</definedName>
    <definedName name="_P1.FTNCbila0772001">#REF!</definedName>
    <definedName name="_P1.FTNCbila0772002">#REF!</definedName>
    <definedName name="_P1.FTNCbila0772003">#REF!</definedName>
    <definedName name="_P1.FTNCbila0772004">#REF!</definedName>
    <definedName name="_P1.FTNCbila0772005">#REF!</definedName>
    <definedName name="_P1.FTNCbila0772006">#REF!</definedName>
    <definedName name="_P1.FTNCbila0772007">#REF!</definedName>
    <definedName name="_P1.FTNCbila0772008">#REF!</definedName>
    <definedName name="_P1.FTNCbila0772009">#REF!</definedName>
    <definedName name="_P1.FTNCbila0772010">#REF!</definedName>
    <definedName name="_P1.FTNCbila0772011">#REF!</definedName>
    <definedName name="_P1.FTNCbila0772012">#REF!</definedName>
    <definedName name="_P1.FTNCbila0772013">#REF!</definedName>
    <definedName name="_P1.FTNCbila0772014">#REF!</definedName>
    <definedName name="_P1.FTNCbila0772015">#REF!</definedName>
    <definedName name="_P1.FTNCbila0772016">#REF!</definedName>
    <definedName name="_P1.FTNCbila0772017">#REF!</definedName>
    <definedName name="_P1.FTNCbila0773001">#REF!</definedName>
    <definedName name="_P1.FTNCbila0773002">#REF!</definedName>
    <definedName name="_P1.FTNCbila0773003">#REF!</definedName>
    <definedName name="_P1.FTNCbila0773004">#REF!</definedName>
    <definedName name="_P1.FTNCbila0773005">#REF!</definedName>
    <definedName name="_P1.FTNCbila0773006">#REF!</definedName>
    <definedName name="_P1.FTNCbila0773007">#REF!</definedName>
    <definedName name="_P1.FTNCbila0773008">#REF!</definedName>
    <definedName name="_P1.FTNCbila0773009">#REF!</definedName>
    <definedName name="_P1.FTNCbila0773010">#REF!</definedName>
    <definedName name="_P1.FTNCbila0773011">#REF!</definedName>
    <definedName name="_P1.FTNCbila0773012">#REF!</definedName>
    <definedName name="_P1.FTNCbila0773013">#REF!</definedName>
    <definedName name="_P1.FTNCbila0773014">#REF!</definedName>
    <definedName name="_P1.FTNCbila0773015">#REF!</definedName>
    <definedName name="_P1.FTNCbila0773016">#REF!</definedName>
    <definedName name="_P1.FTNCbila0773017">#REF!</definedName>
    <definedName name="_P1.FTNCbila0774001">#REF!</definedName>
    <definedName name="_P1.FTNCbila0774002">#REF!</definedName>
    <definedName name="_P1.FTNCbila0774003">#REF!</definedName>
    <definedName name="_P1.FTNCbila0774004">#REF!</definedName>
    <definedName name="_P1.FTNCbila0774005">#REF!</definedName>
    <definedName name="_P1.FTNCbila0774006">#REF!</definedName>
    <definedName name="_P1.FTNCbila0774007">#REF!</definedName>
    <definedName name="_P1.FTNCbila0774008">#REF!</definedName>
    <definedName name="_P1.FTNCbila0774009">#REF!</definedName>
    <definedName name="_P1.FTNCbila0774010">#REF!</definedName>
    <definedName name="_P1.FTNCbila0774011">#REF!</definedName>
    <definedName name="_P1.FTNCbila0774012">#REF!</definedName>
    <definedName name="_P1.FTNCbila0774013">#REF!</definedName>
    <definedName name="_P1.FTNCbila0774014">#REF!</definedName>
    <definedName name="_P1.FTNCbila0774015">#REF!</definedName>
    <definedName name="_P1.FTNCbila0774016">#REF!</definedName>
    <definedName name="_P1.FTNCbila0774017">#REF!</definedName>
    <definedName name="_P1.FTNCbila0775001">#REF!</definedName>
    <definedName name="_P1.FTNCbila0775002">#REF!</definedName>
    <definedName name="_P1.FTNCbila0775003">#REF!</definedName>
    <definedName name="_P1.FTNCbila0775004">#REF!</definedName>
    <definedName name="_P1.FTNCbila0775005">#REF!</definedName>
    <definedName name="_P1.FTNCbila0775006">#REF!</definedName>
    <definedName name="_P1.FTNCbila0775007">#REF!</definedName>
    <definedName name="_P1.FTNCbila0775008">#REF!</definedName>
    <definedName name="_P1.FTNCbila0775009">#REF!</definedName>
    <definedName name="_P1.FTNCbila0775010">#REF!</definedName>
    <definedName name="_P1.FTNCbila0775011">#REF!</definedName>
    <definedName name="_P1.FTNCbila0775012">#REF!</definedName>
    <definedName name="_P1.FTNCbila0775013">#REF!</definedName>
    <definedName name="_P1.FTNCbila0775014">#REF!</definedName>
    <definedName name="_P1.FTNCbila0775015">#REF!</definedName>
    <definedName name="_P1.FTNCbila0775016">#REF!</definedName>
    <definedName name="_P1.FTNCbila0775017">#REF!</definedName>
    <definedName name="_P1.FTNCbila0776001">#REF!</definedName>
    <definedName name="_P1.FTNCbila0776002">#REF!</definedName>
    <definedName name="_P1.FTNCbila0776003">#REF!</definedName>
    <definedName name="_P1.FTNCbila0776004">#REF!</definedName>
    <definedName name="_P1.FTNCbila0776005">#REF!</definedName>
    <definedName name="_P1.FTNCbila0776006">#REF!</definedName>
    <definedName name="_P1.FTNCbila0776007">#REF!</definedName>
    <definedName name="_P1.FTNCbila0776008">#REF!</definedName>
    <definedName name="_P1.FTNCbila0776009">#REF!</definedName>
    <definedName name="_P1.FTNCbila0776010">#REF!</definedName>
    <definedName name="_P1.FTNCbila0776011">#REF!</definedName>
    <definedName name="_P1.FTNCbila0776012">#REF!</definedName>
    <definedName name="_P1.FTNCbila0776013">#REF!</definedName>
    <definedName name="_P1.FTNCbila0776014">#REF!</definedName>
    <definedName name="_P1.FTNCbila0776015">#REF!</definedName>
    <definedName name="_P1.FTNCbila0776016">#REF!</definedName>
    <definedName name="_P1.FTNCbila0776017">#REF!</definedName>
    <definedName name="_P1.FTNCbila0777001">#REF!</definedName>
    <definedName name="_P1.FTNCbila0777002">#REF!</definedName>
    <definedName name="_P1.FTNCbila0777003">#REF!</definedName>
    <definedName name="_P1.FTNCbila0777004">#REF!</definedName>
    <definedName name="_P1.FTNCbila0777005">#REF!</definedName>
    <definedName name="_P1.FTNCbila0777006">#REF!</definedName>
    <definedName name="_P1.FTNCbila0777007">#REF!</definedName>
    <definedName name="_P1.FTNCbila0777008">#REF!</definedName>
    <definedName name="_P1.FTNCbila0777009">#REF!</definedName>
    <definedName name="_P1.FTNCbila0777010">#REF!</definedName>
    <definedName name="_P1.FTNCbila0777011">#REF!</definedName>
    <definedName name="_P1.FTNCbila0777012">#REF!</definedName>
    <definedName name="_P1.FTNCbila0777013">#REF!</definedName>
    <definedName name="_P1.FTNCbila0777014">#REF!</definedName>
    <definedName name="_P1.FTNCbila0777015">#REF!</definedName>
    <definedName name="_P1.FTNCbila0777016">#REF!</definedName>
    <definedName name="_P1.FTNCbila0777017">#REF!</definedName>
    <definedName name="_P1.FTNCbila0778001">#REF!</definedName>
    <definedName name="_P1.FTNCbila0778005">#REF!</definedName>
    <definedName name="_P1.FTNCbila0778006">#REF!</definedName>
    <definedName name="_P1.FTNCbila0778007">#REF!</definedName>
    <definedName name="_P1.FTNCbila0778008">#REF!</definedName>
    <definedName name="_P1.FTNCbila0778017">#REF!</definedName>
    <definedName name="_P1.FTNCbila0779001">#REF!</definedName>
    <definedName name="_P1.FTNCbila0779005">#REF!</definedName>
    <definedName name="_P1.FTNCbila0779017">#REF!</definedName>
    <definedName name="_P1.FTNCbila0780001">#REF!</definedName>
    <definedName name="_P1.FTNCbila0780006">#REF!</definedName>
    <definedName name="_P1.FTNCbila0780007">#REF!</definedName>
    <definedName name="_P1.FTNCbila0780008">#REF!</definedName>
    <definedName name="_P1.FTNCbila0780017">#REF!</definedName>
    <definedName name="_P1.FTNCbila0781001">#REF!</definedName>
    <definedName name="_P1.FTNCbila0781017">#REF!</definedName>
    <definedName name="_P1.FTNCbila0782001">#REF!</definedName>
    <definedName name="_P1.FTNCbila0782002">#REF!</definedName>
    <definedName name="_P1.FTNCbila0782003">#REF!</definedName>
    <definedName name="_P1.FTNCbila0782004">#REF!</definedName>
    <definedName name="_P1.FTNCbila0782005">#REF!</definedName>
    <definedName name="_P1.FTNCbila0782006">#REF!</definedName>
    <definedName name="_P1.FTNCbila0782007">#REF!</definedName>
    <definedName name="_P1.FTNCbila0782008">#REF!</definedName>
    <definedName name="_P1.FTNCbila0782009">#REF!</definedName>
    <definedName name="_P1.FTNCbila0782010">#REF!</definedName>
    <definedName name="_P1.FTNCbila0782011">#REF!</definedName>
    <definedName name="_P1.FTNCbila0782012">#REF!</definedName>
    <definedName name="_P1.FTNCbila0782013">#REF!</definedName>
    <definedName name="_P1.FTNCbila0782014">#REF!</definedName>
    <definedName name="_P1.FTNCbila0782015">#REF!</definedName>
    <definedName name="_P1.FTNCbila0782016">#REF!</definedName>
    <definedName name="_P1.FTNCbila0782017">#REF!</definedName>
    <definedName name="_P1.FTNCbila0783001">#REF!</definedName>
    <definedName name="_P1.FTNCbila0783002">#REF!</definedName>
    <definedName name="_P1.FTNCbila0783003">#REF!</definedName>
    <definedName name="_P1.FTNCbila0783004">#REF!</definedName>
    <definedName name="_P1.FTNCbila0783005">#REF!</definedName>
    <definedName name="_P1.FTNCbila0783006">#REF!</definedName>
    <definedName name="_P1.FTNCbila0783007">#REF!</definedName>
    <definedName name="_P1.FTNCbila0783008">#REF!</definedName>
    <definedName name="_P1.FTNCbila0783009">#REF!</definedName>
    <definedName name="_P1.FTNCbila0783010">#REF!</definedName>
    <definedName name="_P1.FTNCbila0783011">#REF!</definedName>
    <definedName name="_P1.FTNCbila0783012">#REF!</definedName>
    <definedName name="_P1.FTNCbila0783013">#REF!</definedName>
    <definedName name="_P1.FTNCbila0783014">#REF!</definedName>
    <definedName name="_P1.FTNCbila0783015">#REF!</definedName>
    <definedName name="_P1.FTNCbila0783016">#REF!</definedName>
    <definedName name="_P1.FTNCbila0783017">#REF!</definedName>
    <definedName name="_P1.FTNCbila0784001">#REF!</definedName>
    <definedName name="_P1.FTNCbila0784002">#REF!</definedName>
    <definedName name="_P1.FTNCbila0784003">#REF!</definedName>
    <definedName name="_P1.FTNCbila0784004">#REF!</definedName>
    <definedName name="_P1.FTNCbila0784005">#REF!</definedName>
    <definedName name="_P1.FTNCbila0784006">#REF!</definedName>
    <definedName name="_P1.FTNCbila0784007">#REF!</definedName>
    <definedName name="_P1.FTNCbila0784008">#REF!</definedName>
    <definedName name="_P1.FTNCbila0784009">#REF!</definedName>
    <definedName name="_P1.FTNCbila0784010">#REF!</definedName>
    <definedName name="_P1.FTNCbila0784011">#REF!</definedName>
    <definedName name="_P1.FTNCbila0784012">#REF!</definedName>
    <definedName name="_P1.FTNCbila0784013">#REF!</definedName>
    <definedName name="_P1.FTNCbila0784014">#REF!</definedName>
    <definedName name="_P1.FTNCbila0784015">#REF!</definedName>
    <definedName name="_P1.FTNCbila0784016">#REF!</definedName>
    <definedName name="_P1.FTNCbila0784017">#REF!</definedName>
    <definedName name="_P1.FTNCbila0785001">#REF!</definedName>
    <definedName name="_P1.FTNCbila0785002">#REF!</definedName>
    <definedName name="_P1.FTNCbila0785003">#REF!</definedName>
    <definedName name="_P1.FTNCbila0785004">#REF!</definedName>
    <definedName name="_P1.FTNCbila0785005">#REF!</definedName>
    <definedName name="_P1.FTNCbila0785006">#REF!</definedName>
    <definedName name="_P1.FTNCbila0785007">#REF!</definedName>
    <definedName name="_P1.FTNCbila0785008">#REF!</definedName>
    <definedName name="_P1.FTNCbila0785009">#REF!</definedName>
    <definedName name="_P1.FTNCbila0785010">#REF!</definedName>
    <definedName name="_P1.FTNCbila0785011">#REF!</definedName>
    <definedName name="_P1.FTNCbila0785012">#REF!</definedName>
    <definedName name="_P1.FTNCbila0785013">#REF!</definedName>
    <definedName name="_P1.FTNCbila0785014">#REF!</definedName>
    <definedName name="_P1.FTNCbila0785015">#REF!</definedName>
    <definedName name="_P1.FTNCbila0785016">#REF!</definedName>
    <definedName name="_P1.FTNCbila0785017">#REF!</definedName>
    <definedName name="_P1.FTNCbila0786001">#REF!</definedName>
    <definedName name="_P1.FTNCbila0786002">#REF!</definedName>
    <definedName name="_P1.FTNCbila0786017">#REF!</definedName>
    <definedName name="_P1.FTNCbila0787001">#REF!</definedName>
    <definedName name="_P1.FTNCbila0787002">#REF!</definedName>
    <definedName name="_P1.FTNCbila0787017">#REF!</definedName>
    <definedName name="_P1.FTNCbila0788001">#REF!</definedName>
    <definedName name="_P1.FTNCbila0788002">#REF!</definedName>
    <definedName name="_P1.FTNCbila0788003">#REF!</definedName>
    <definedName name="_P1.FTNCbila0788004">#REF!</definedName>
    <definedName name="_P1.FTNCbila0788005">#REF!</definedName>
    <definedName name="_P1.FTNCbila0788006">#REF!</definedName>
    <definedName name="_P1.FTNCbila0788007">#REF!</definedName>
    <definedName name="_P1.FTNCbila0788008">#REF!</definedName>
    <definedName name="_P1.FTNCbila0788009">#REF!</definedName>
    <definedName name="_P1.FTNCbila0788010">#REF!</definedName>
    <definedName name="_P1.FTNCbila0788011">#REF!</definedName>
    <definedName name="_P1.FTNCbila0788012">#REF!</definedName>
    <definedName name="_P1.FTNCbila0788013">#REF!</definedName>
    <definedName name="_P1.FTNCbila0788014">#REF!</definedName>
    <definedName name="_P1.FTNCbila0788015">#REF!</definedName>
    <definedName name="_P1.FTNCbila0788016">#REF!</definedName>
    <definedName name="_P1.FTNCbila0788017">#REF!</definedName>
    <definedName name="_P1.FTNCbila0789001">#REF!</definedName>
    <definedName name="_P1.FTNCbila0789002">#REF!</definedName>
    <definedName name="_P1.FTNCbila0789003">#REF!</definedName>
    <definedName name="_P1.FTNCbila0789004">#REF!</definedName>
    <definedName name="_P1.FTNCbila0789005">#REF!</definedName>
    <definedName name="_P1.FTNCbila0789006">#REF!</definedName>
    <definedName name="_P1.FTNCbila0789007">#REF!</definedName>
    <definedName name="_P1.FTNCbila0789008">#REF!</definedName>
    <definedName name="_P1.FTNCbila0789009">#REF!</definedName>
    <definedName name="_P1.FTNCbila0789010">#REF!</definedName>
    <definedName name="_P1.FTNCbila0789011">#REF!</definedName>
    <definedName name="_P1.FTNCbila0789012">#REF!</definedName>
    <definedName name="_P1.FTNCbila0789013">#REF!</definedName>
    <definedName name="_P1.FTNCbila0789014">#REF!</definedName>
    <definedName name="_P1.FTNCbila0789015">#REF!</definedName>
    <definedName name="_P1.FTNCbila0789016">#REF!</definedName>
    <definedName name="_P1.FTNCbila0789017">#REF!</definedName>
    <definedName name="_P1.FTNCbila0790001">#REF!</definedName>
    <definedName name="_P1.FTNCbila0790002">#REF!</definedName>
    <definedName name="_P1.FTNCbila0790003">#REF!</definedName>
    <definedName name="_P1.FTNCbila0790004">#REF!</definedName>
    <definedName name="_P1.FTNCbila0790005">#REF!</definedName>
    <definedName name="_P1.FTNCbila0790006">#REF!</definedName>
    <definedName name="_P1.FTNCbila0790007">#REF!</definedName>
    <definedName name="_P1.FTNCbila0790008">#REF!</definedName>
    <definedName name="_P1.FTNCbila0790009">#REF!</definedName>
    <definedName name="_P1.FTNCbila0790010">#REF!</definedName>
    <definedName name="_P1.FTNCbila0790011">#REF!</definedName>
    <definedName name="_P1.FTNCbila0790012">#REF!</definedName>
    <definedName name="_P1.FTNCbila0790013">#REF!</definedName>
    <definedName name="_P1.FTNCbila0790014">#REF!</definedName>
    <definedName name="_P1.FTNCbila0790015">#REF!</definedName>
    <definedName name="_P1.FTNCbila0790016">#REF!</definedName>
    <definedName name="_P1.FTNCbila0790017">#REF!</definedName>
    <definedName name="_P1.FTNCbila0791001">#REF!</definedName>
    <definedName name="_P1.FTNCbila0791017">#REF!</definedName>
    <definedName name="_P1.FTNCbila0792001">#REF!</definedName>
    <definedName name="_P1.FTNCbila0792002">#REF!</definedName>
    <definedName name="_P1.FTNCbila0792003">#REF!</definedName>
    <definedName name="_P1.FTNCbila0792004">#REF!</definedName>
    <definedName name="_P1.FTNCbila0792005">#REF!</definedName>
    <definedName name="_P1.FTNCbila0792006">#REF!</definedName>
    <definedName name="_P1.FTNCbila0792007">#REF!</definedName>
    <definedName name="_P1.FTNCbila0792008">#REF!</definedName>
    <definedName name="_P1.FTNCbila0792009">#REF!</definedName>
    <definedName name="_P1.FTNCbila0792010">#REF!</definedName>
    <definedName name="_P1.FTNCbila0792011">#REF!</definedName>
    <definedName name="_P1.FTNCbila0792012">#REF!</definedName>
    <definedName name="_P1.FTNCbila0792013">#REF!</definedName>
    <definedName name="_P1.FTNCbila0792014">#REF!</definedName>
    <definedName name="_P1.FTNCbila0792015">#REF!</definedName>
    <definedName name="_P1.FTNCbila0792016">#REF!</definedName>
    <definedName name="_P1.FTNCbila0792017">#REF!</definedName>
    <definedName name="_P1.FTNCbila0793001">#REF!</definedName>
    <definedName name="_P1.FTNCbila0793002">#REF!</definedName>
    <definedName name="_P1.FTNCbila0793003">#REF!</definedName>
    <definedName name="_P1.FTNCbila0793004">#REF!</definedName>
    <definedName name="_P1.FTNCbila0793005">#REF!</definedName>
    <definedName name="_P1.FTNCbila0793006">#REF!</definedName>
    <definedName name="_P1.FTNCbila0793007">#REF!</definedName>
    <definedName name="_P1.FTNCbila0793008">#REF!</definedName>
    <definedName name="_P1.FTNCbila0793009">#REF!</definedName>
    <definedName name="_P1.FTNCbila0793010">#REF!</definedName>
    <definedName name="_P1.FTNCbila0793011">#REF!</definedName>
    <definedName name="_P1.FTNCbila0793012">#REF!</definedName>
    <definedName name="_P1.FTNCbila0793013">#REF!</definedName>
    <definedName name="_P1.FTNCbila0793014">#REF!</definedName>
    <definedName name="_P1.FTNCbila0793015">#REF!</definedName>
    <definedName name="_P1.FTNCbila0793016">#REF!</definedName>
    <definedName name="_P1.FTNCbila0793017">#REF!</definedName>
    <definedName name="_P1.FTNCbila0794001">#REF!</definedName>
    <definedName name="_P1.FTNCbila0794017">#REF!</definedName>
    <definedName name="_P1.FTNCbila0795001">#REF!</definedName>
    <definedName name="_P1.FTNCbila0795002">#REF!</definedName>
    <definedName name="_P1.FTNCbila0795003">#REF!</definedName>
    <definedName name="_P1.FTNCbila0795004">#REF!</definedName>
    <definedName name="_P1.FTNCbila0795005">#REF!</definedName>
    <definedName name="_P1.FTNCbila0795006">#REF!</definedName>
    <definedName name="_P1.FTNCbila0795007">#REF!</definedName>
    <definedName name="_P1.FTNCbila0795008">#REF!</definedName>
    <definedName name="_P1.FTNCbila0795009">#REF!</definedName>
    <definedName name="_P1.FTNCbila0795010">#REF!</definedName>
    <definedName name="_P1.FTNCbila0795011">#REF!</definedName>
    <definedName name="_P1.FTNCbila0795012">#REF!</definedName>
    <definedName name="_P1.FTNCbila0795013">#REF!</definedName>
    <definedName name="_P1.FTNCbila0795014">#REF!</definedName>
    <definedName name="_P1.FTNCbila0795015">#REF!</definedName>
    <definedName name="_P1.FTNCbila0795016">#REF!</definedName>
    <definedName name="_P1.FTNCbila0795017">#REF!</definedName>
    <definedName name="_P1.FTNCbila0796001">#REF!</definedName>
    <definedName name="_P1.FTNCbila0796002">#REF!</definedName>
    <definedName name="_P1.FTNCbila0796003">#REF!</definedName>
    <definedName name="_P1.FTNCbila0796004">#REF!</definedName>
    <definedName name="_P1.FTNCbila0796005">#REF!</definedName>
    <definedName name="_P1.FTNCbila0796006">#REF!</definedName>
    <definedName name="_P1.FTNCbila0796007">#REF!</definedName>
    <definedName name="_P1.FTNCbila0796008">#REF!</definedName>
    <definedName name="_P1.FTNCbila0796009">#REF!</definedName>
    <definedName name="_P1.FTNCbila0796010">#REF!</definedName>
    <definedName name="_P1.FTNCbila0796011">#REF!</definedName>
    <definedName name="_P1.FTNCbila0796012">#REF!</definedName>
    <definedName name="_P1.FTNCbila0796013">#REF!</definedName>
    <definedName name="_P1.FTNCbila0796014">#REF!</definedName>
    <definedName name="_P1.FTNCbila0796015">#REF!</definedName>
    <definedName name="_P1.FTNCbila0796016">#REF!</definedName>
    <definedName name="_P1.FTNCbila0796017">#REF!</definedName>
    <definedName name="_P1.FTNCbila0797001">#REF!</definedName>
    <definedName name="_P1.FTNCbila0797002">#REF!</definedName>
    <definedName name="_P1.FTNCbila0797017">#REF!</definedName>
    <definedName name="_P1.FTNCbila0798001">#REF!</definedName>
    <definedName name="_P1.FTNCbila0798002">#REF!</definedName>
    <definedName name="_P1.FTNCbila0798017">#REF!</definedName>
    <definedName name="_P1.FTNCbila0799001">#REF!</definedName>
    <definedName name="_P1.FTNCbila0799002">#REF!</definedName>
    <definedName name="_P1.FTNCbila0799003">#REF!</definedName>
    <definedName name="_P1.FTNCbila0799004">#REF!</definedName>
    <definedName name="_P1.FTNCbila0799005">#REF!</definedName>
    <definedName name="_P1.FTNCbila0799006">#REF!</definedName>
    <definedName name="_P1.FTNCbila0799007">#REF!</definedName>
    <definedName name="_P1.FTNCbila0799008">#REF!</definedName>
    <definedName name="_P1.FTNCbila0799009">#REF!</definedName>
    <definedName name="_P1.FTNCbila0799010">#REF!</definedName>
    <definedName name="_P1.FTNCbila0799011">#REF!</definedName>
    <definedName name="_P1.FTNCbila0799012">#REF!</definedName>
    <definedName name="_P1.FTNCbila0799013">#REF!</definedName>
    <definedName name="_P1.FTNCbila0799014">#REF!</definedName>
    <definedName name="_P1.FTNCbila0799015">#REF!</definedName>
    <definedName name="_P1.FTNCbila0799016">#REF!</definedName>
    <definedName name="_P1.FTNCbila0799017">#REF!</definedName>
    <definedName name="_P1.FTNCbila0800001">#REF!</definedName>
    <definedName name="_P1.FTNCbila0800002">#REF!</definedName>
    <definedName name="_P1.FTNCbila0800003">#REF!</definedName>
    <definedName name="_P1.FTNCbila0800004">#REF!</definedName>
    <definedName name="_P1.FTNCbila0800005">#REF!</definedName>
    <definedName name="_P1.FTNCbila0800006">#REF!</definedName>
    <definedName name="_P1.FTNCbila0800007">#REF!</definedName>
    <definedName name="_P1.FTNCbila0800008">#REF!</definedName>
    <definedName name="_P1.FTNCbila0800009">#REF!</definedName>
    <definedName name="_P1.FTNCbila0800010">#REF!</definedName>
    <definedName name="_P1.FTNCbila0800011">#REF!</definedName>
    <definedName name="_P1.FTNCbila0800012">#REF!</definedName>
    <definedName name="_P1.FTNCbila0800013">#REF!</definedName>
    <definedName name="_P1.FTNCbila0800014">#REF!</definedName>
    <definedName name="_P1.FTNCbila0800015">#REF!</definedName>
    <definedName name="_P1.FTNCbila0800016">#REF!</definedName>
    <definedName name="_P1.FTNCbila0800017">#REF!</definedName>
    <definedName name="_P1.FTNCbila0801001">#REF!</definedName>
    <definedName name="_P1.FTNCbila0801002">#REF!</definedName>
    <definedName name="_P1.FTNCbila0801003">#REF!</definedName>
    <definedName name="_P1.FTNCbila0801004">#REF!</definedName>
    <definedName name="_P1.FTNCbila0801005">#REF!</definedName>
    <definedName name="_P1.FTNCbila0801006">#REF!</definedName>
    <definedName name="_P1.FTNCbila0801007">#REF!</definedName>
    <definedName name="_P1.FTNCbila0801008">#REF!</definedName>
    <definedName name="_P1.FTNCbila0801009">#REF!</definedName>
    <definedName name="_P1.FTNCbila0801010">#REF!</definedName>
    <definedName name="_P1.FTNCbila0801011">#REF!</definedName>
    <definedName name="_P1.FTNCbila0801012">#REF!</definedName>
    <definedName name="_P1.FTNCbila0801013">#REF!</definedName>
    <definedName name="_P1.FTNCbila0801014">#REF!</definedName>
    <definedName name="_P1.FTNCbila0801015">#REF!</definedName>
    <definedName name="_P1.FTNCbila0801016">#REF!</definedName>
    <definedName name="_P1.FTNCbila0801017">#REF!</definedName>
    <definedName name="_P1.FTNCbila0802001">#REF!</definedName>
    <definedName name="_P1.FTNCbila0802017">#REF!</definedName>
    <definedName name="_P1.FTNCbila0803001">#REF!</definedName>
    <definedName name="_P1.FTNCbila0803002">#REF!</definedName>
    <definedName name="_P1.FTNCbila0803003">#REF!</definedName>
    <definedName name="_P1.FTNCbila0803004">#REF!</definedName>
    <definedName name="_P1.FTNCbila0803005">#REF!</definedName>
    <definedName name="_P1.FTNCbila0803006">#REF!</definedName>
    <definedName name="_P1.FTNCbila0803007">#REF!</definedName>
    <definedName name="_P1.FTNCbila0803008">#REF!</definedName>
    <definedName name="_P1.FTNCbila0803009">#REF!</definedName>
    <definedName name="_P1.FTNCbila0803010">#REF!</definedName>
    <definedName name="_P1.FTNCbila0803011">#REF!</definedName>
    <definedName name="_P1.FTNCbila0803012">#REF!</definedName>
    <definedName name="_P1.FTNCbila0803013">#REF!</definedName>
    <definedName name="_P1.FTNCbila0803014">#REF!</definedName>
    <definedName name="_P1.FTNCbila0803015">#REF!</definedName>
    <definedName name="_P1.FTNCbila0803016">#REF!</definedName>
    <definedName name="_P1.FTNCbila0803017">#REF!</definedName>
    <definedName name="_P1.FTNCbila0804001">#REF!</definedName>
    <definedName name="_P1.FTNCbila0804002">#REF!</definedName>
    <definedName name="_P1.FTNCbila0804003">#REF!</definedName>
    <definedName name="_P1.FTNCbila0804004">#REF!</definedName>
    <definedName name="_P1.FTNCbila0804005">#REF!</definedName>
    <definedName name="_P1.FTNCbila0804006">#REF!</definedName>
    <definedName name="_P1.FTNCbila0804007">#REF!</definedName>
    <definedName name="_P1.FTNCbila0804008">#REF!</definedName>
    <definedName name="_P1.FTNCbila0804009">#REF!</definedName>
    <definedName name="_P1.FTNCbila0804010">#REF!</definedName>
    <definedName name="_P1.FTNCbila0804011">#REF!</definedName>
    <definedName name="_P1.FTNCbila0804012">#REF!</definedName>
    <definedName name="_P1.FTNCbila0804013">#REF!</definedName>
    <definedName name="_P1.FTNCbila0804014">#REF!</definedName>
    <definedName name="_P1.FTNCbila0804015">#REF!</definedName>
    <definedName name="_P1.FTNCbila0804016">#REF!</definedName>
    <definedName name="_P1.FTNCbila0804017">#REF!</definedName>
    <definedName name="_P1.FTNCbila0805001">#REF!</definedName>
    <definedName name="_P1.FTNCbila0805017">#REF!</definedName>
    <definedName name="_P1.FTNCbila0806001">#REF!</definedName>
    <definedName name="_P1.FTNCbila0806002">#REF!</definedName>
    <definedName name="_P1.FTNCbila0806003">#REF!</definedName>
    <definedName name="_P1.FTNCbila0806004">#REF!</definedName>
    <definedName name="_P1.FTNCbila0806005">#REF!</definedName>
    <definedName name="_P1.FTNCbila0806006">#REF!</definedName>
    <definedName name="_P1.FTNCbila0806007">#REF!</definedName>
    <definedName name="_P1.FTNCbila0806008">#REF!</definedName>
    <definedName name="_P1.FTNCbila0806009">#REF!</definedName>
    <definedName name="_P1.FTNCbila0806010">#REF!</definedName>
    <definedName name="_P1.FTNCbila0806011">#REF!</definedName>
    <definedName name="_P1.FTNCbila0806012">#REF!</definedName>
    <definedName name="_P1.FTNCbila0806013">#REF!</definedName>
    <definedName name="_P1.FTNCbila0806014">#REF!</definedName>
    <definedName name="_P1.FTNCbila0806015">#REF!</definedName>
    <definedName name="_P1.FTNCbila0806016">#REF!</definedName>
    <definedName name="_P1.FTNCbila0806017">#REF!</definedName>
    <definedName name="_P1.FTNCbila0807001">#REF!</definedName>
    <definedName name="_P1.FTNCbila0807002">#REF!</definedName>
    <definedName name="_P1.FTNCbila0807003">#REF!</definedName>
    <definedName name="_P1.FTNCbila0807004">#REF!</definedName>
    <definedName name="_P1.FTNCbila0807005">#REF!</definedName>
    <definedName name="_P1.FTNCbila0807006">#REF!</definedName>
    <definedName name="_P1.FTNCbila0807007">#REF!</definedName>
    <definedName name="_P1.FTNCbila0807008">#REF!</definedName>
    <definedName name="_P1.FTNCbila0807009">#REF!</definedName>
    <definedName name="_P1.FTNCbila0807010">#REF!</definedName>
    <definedName name="_P1.FTNCbila0807011">#REF!</definedName>
    <definedName name="_P1.FTNCbila0807012">#REF!</definedName>
    <definedName name="_P1.FTNCbila0807013">#REF!</definedName>
    <definedName name="_P1.FTNCbila0807014">#REF!</definedName>
    <definedName name="_P1.FTNCbila0807015">#REF!</definedName>
    <definedName name="_P1.FTNCbila0807016">#REF!</definedName>
    <definedName name="_P1.FTNCbila0807017">#REF!</definedName>
    <definedName name="_P1.FTNCbila0808001">#REF!</definedName>
    <definedName name="_P1.FTNCbila0808002">#REF!</definedName>
    <definedName name="_P1.FTNCbila0808003">#REF!</definedName>
    <definedName name="_P1.FTNCbila0808004">#REF!</definedName>
    <definedName name="_P1.FTNCbila0808005">#REF!</definedName>
    <definedName name="_P1.FTNCbila0808006">#REF!</definedName>
    <definedName name="_P1.FTNCbila0808007">#REF!</definedName>
    <definedName name="_P1.FTNCbila0808008">#REF!</definedName>
    <definedName name="_P1.FTNCbila0808009">#REF!</definedName>
    <definedName name="_P1.FTNCbila0808010">#REF!</definedName>
    <definedName name="_P1.FTNCbila0808011">#REF!</definedName>
    <definedName name="_P1.FTNCbila0808012">#REF!</definedName>
    <definedName name="_P1.FTNCbila0808013">#REF!</definedName>
    <definedName name="_P1.FTNCbila0808014">#REF!</definedName>
    <definedName name="_P1.FTNCbila0808015">#REF!</definedName>
    <definedName name="_P1.FTNCbila0808016">#REF!</definedName>
    <definedName name="_P1.FTNCbila0808017">#REF!</definedName>
    <definedName name="_P1.FTNCbila0809001">#REF!</definedName>
    <definedName name="_P1.FTNCbila0809002">#REF!</definedName>
    <definedName name="_P1.FTNCbila0809003">#REF!</definedName>
    <definedName name="_P1.FTNCbila0809004">#REF!</definedName>
    <definedName name="_P1.FTNCbila0809005">#REF!</definedName>
    <definedName name="_P1.FTNCbila0809006">#REF!</definedName>
    <definedName name="_P1.FTNCbila0809007">#REF!</definedName>
    <definedName name="_P1.FTNCbila0809008">#REF!</definedName>
    <definedName name="_P1.FTNCbila0809009">#REF!</definedName>
    <definedName name="_P1.FTNCbila0809010">#REF!</definedName>
    <definedName name="_P1.FTNCbila0809011">#REF!</definedName>
    <definedName name="_P1.FTNCbila0809012">#REF!</definedName>
    <definedName name="_P1.FTNCbila0809013">#REF!</definedName>
    <definedName name="_P1.FTNCbila0809014">#REF!</definedName>
    <definedName name="_P1.FTNCbila0809015">#REF!</definedName>
    <definedName name="_P1.FTNCbila0809016">#REF!</definedName>
    <definedName name="_P1.FTNCbila0809017">#REF!</definedName>
    <definedName name="_P1.FTNCbila0810001">#REF!</definedName>
    <definedName name="_P1.FTNCbila0810017">#REF!</definedName>
    <definedName name="_P1.FTNCbila0811001">#REF!</definedName>
    <definedName name="_P1.FTNCbila0811002">#REF!</definedName>
    <definedName name="_P1.FTNCbila0811003">#REF!</definedName>
    <definedName name="_P1.FTNCbila0811004">#REF!</definedName>
    <definedName name="_P1.FTNCbila0811005">#REF!</definedName>
    <definedName name="_P1.FTNCbila0811006">#REF!</definedName>
    <definedName name="_P1.FTNCbila0811007">#REF!</definedName>
    <definedName name="_P1.FTNCbila0811008">#REF!</definedName>
    <definedName name="_P1.FTNCbila0811009">#REF!</definedName>
    <definedName name="_P1.FTNCbila0811010">#REF!</definedName>
    <definedName name="_P1.FTNCbila0811011">#REF!</definedName>
    <definedName name="_P1.FTNCbila0811012">#REF!</definedName>
    <definedName name="_P1.FTNCbila0811013">#REF!</definedName>
    <definedName name="_P1.FTNCbila0811014">#REF!</definedName>
    <definedName name="_P1.FTNCbila0811015">#REF!</definedName>
    <definedName name="_P1.FTNCbila0811016">#REF!</definedName>
    <definedName name="_P1.FTNCbila0811017">#REF!</definedName>
    <definedName name="_P1.FTNCbila0812001">#REF!</definedName>
    <definedName name="_P1.FTNCbila0812002">#REF!</definedName>
    <definedName name="_P1.FTNCbila0812003">#REF!</definedName>
    <definedName name="_P1.FTNCbila0812004">#REF!</definedName>
    <definedName name="_P1.FTNCbila0812005">#REF!</definedName>
    <definedName name="_P1.FTNCbila0812006">#REF!</definedName>
    <definedName name="_P1.FTNCbila0812007">#REF!</definedName>
    <definedName name="_P1.FTNCbila0812008">#REF!</definedName>
    <definedName name="_P1.FTNCbila0812009">#REF!</definedName>
    <definedName name="_P1.FTNCbila0812010">#REF!</definedName>
    <definedName name="_P1.FTNCbila0812011">#REF!</definedName>
    <definedName name="_P1.FTNCbila0812012">#REF!</definedName>
    <definedName name="_P1.FTNCbila0812013">#REF!</definedName>
    <definedName name="_P1.FTNCbila0812014">#REF!</definedName>
    <definedName name="_P1.FTNCbila0812015">#REF!</definedName>
    <definedName name="_P1.FTNCbila0812016">#REF!</definedName>
    <definedName name="_P1.FTNCbila0812017">#REF!</definedName>
    <definedName name="_P1.FTNCbila0813001">#REF!</definedName>
    <definedName name="_P1.FTNCbila0813002">#REF!</definedName>
    <definedName name="_P1.FTNCbila0813003">#REF!</definedName>
    <definedName name="_P1.FTNCbila0813004">#REF!</definedName>
    <definedName name="_P1.FTNCbila0813005">#REF!</definedName>
    <definedName name="_P1.FTNCbila0813006">#REF!</definedName>
    <definedName name="_P1.FTNCbila0813007">#REF!</definedName>
    <definedName name="_P1.FTNCbila0813008">#REF!</definedName>
    <definedName name="_P1.FTNCbila0813009">#REF!</definedName>
    <definedName name="_P1.FTNCbila0813010">#REF!</definedName>
    <definedName name="_P1.FTNCbila0813011">#REF!</definedName>
    <definedName name="_P1.FTNCbila0813012">#REF!</definedName>
    <definedName name="_P1.FTNCbila0813013">#REF!</definedName>
    <definedName name="_P1.FTNCbila0813014">#REF!</definedName>
    <definedName name="_P1.FTNCbila0813015">#REF!</definedName>
    <definedName name="_P1.FTNCbila0813016">#REF!</definedName>
    <definedName name="_P1.FTNCbila0813017">#REF!</definedName>
    <definedName name="_P1.FTNCbila0814001">#REF!</definedName>
    <definedName name="_P1.FTNCbila0814017">#REF!</definedName>
    <definedName name="_P1.FTNCbila0815001">#REF!</definedName>
    <definedName name="_P1.FTNCbila0815002">#REF!</definedName>
    <definedName name="_P1.FTNCbila0815003">#REF!</definedName>
    <definedName name="_P1.FTNCbila0815004">#REF!</definedName>
    <definedName name="_P1.FTNCbila0815005">#REF!</definedName>
    <definedName name="_P1.FTNCbila0815006">#REF!</definedName>
    <definedName name="_P1.FTNCbila0815007">#REF!</definedName>
    <definedName name="_P1.FTNCbila0815008">#REF!</definedName>
    <definedName name="_P1.FTNCbila0815009">#REF!</definedName>
    <definedName name="_P1.FTNCbila0815010">#REF!</definedName>
    <definedName name="_P1.FTNCbila0815011">#REF!</definedName>
    <definedName name="_P1.FTNCbila0815012">#REF!</definedName>
    <definedName name="_P1.FTNCbila0815013">#REF!</definedName>
    <definedName name="_P1.FTNCbila0815014">#REF!</definedName>
    <definedName name="_P1.FTNCbila0815015">#REF!</definedName>
    <definedName name="_P1.FTNCbila0815016">#REF!</definedName>
    <definedName name="_P1.FTNCbila0815017">#REF!</definedName>
    <definedName name="_P1.FTNCbila0816001">#REF!</definedName>
    <definedName name="_P1.FTNCbila0816002">#REF!</definedName>
    <definedName name="_P1.FTNCbila0816003">#REF!</definedName>
    <definedName name="_P1.FTNCbila0816004">#REF!</definedName>
    <definedName name="_P1.FTNCbila0816005">#REF!</definedName>
    <definedName name="_P1.FTNCbila0816006">#REF!</definedName>
    <definedName name="_P1.FTNCbila0816007">#REF!</definedName>
    <definedName name="_P1.FTNCbila0816008">#REF!</definedName>
    <definedName name="_P1.FTNCbila0816009">#REF!</definedName>
    <definedName name="_P1.FTNCbila0816010">#REF!</definedName>
    <definedName name="_P1.FTNCbila0816011">#REF!</definedName>
    <definedName name="_P1.FTNCbila0816012">#REF!</definedName>
    <definedName name="_P1.FTNCbila0816013">#REF!</definedName>
    <definedName name="_P1.FTNCbila0816014">#REF!</definedName>
    <definedName name="_P1.FTNCbila0816015">#REF!</definedName>
    <definedName name="_P1.FTNCbila0816016">#REF!</definedName>
    <definedName name="_P1.FTNCbila0816017">#REF!</definedName>
    <definedName name="_P1.FTNCbila0817001">#REF!</definedName>
    <definedName name="_P1.FTNCbila0817017">#REF!</definedName>
    <definedName name="_P1.FTNCbila0818001">#REF!</definedName>
    <definedName name="_P1.FTNCbila0818002">#REF!</definedName>
    <definedName name="_P1.FTNCbila0818003">#REF!</definedName>
    <definedName name="_P1.FTNCbila0818004">#REF!</definedName>
    <definedName name="_P1.FTNCbila0818005">#REF!</definedName>
    <definedName name="_P1.FTNCbila0818006">#REF!</definedName>
    <definedName name="_P1.FTNCbila0818007">#REF!</definedName>
    <definedName name="_P1.FTNCbila0818008">#REF!</definedName>
    <definedName name="_P1.FTNCbila0818009">#REF!</definedName>
    <definedName name="_P1.FTNCbila0818010">#REF!</definedName>
    <definedName name="_P1.FTNCbila0818011">#REF!</definedName>
    <definedName name="_P1.FTNCbila0818012">#REF!</definedName>
    <definedName name="_P1.FTNCbila0818013">#REF!</definedName>
    <definedName name="_P1.FTNCbila0818014">#REF!</definedName>
    <definedName name="_P1.FTNCbila0818015">#REF!</definedName>
    <definedName name="_P1.FTNCbila0818016">#REF!</definedName>
    <definedName name="_P1.FTNCbila0818017">#REF!</definedName>
    <definedName name="_P1.FTNCbila0819001">#REF!</definedName>
    <definedName name="_P1.FTNCbila0819002">#REF!</definedName>
    <definedName name="_P1.FTNCbila0819003">#REF!</definedName>
    <definedName name="_P1.FTNCbila0819004">#REF!</definedName>
    <definedName name="_P1.FTNCbila0819005">#REF!</definedName>
    <definedName name="_P1.FTNCbila0819006">#REF!</definedName>
    <definedName name="_P1.FTNCbila0819007">#REF!</definedName>
    <definedName name="_P1.FTNCbila0819008">#REF!</definedName>
    <definedName name="_P1.FTNCbila0819009">#REF!</definedName>
    <definedName name="_P1.FTNCbila0819010">#REF!</definedName>
    <definedName name="_P1.FTNCbila0819011">#REF!</definedName>
    <definedName name="_P1.FTNCbila0819012">#REF!</definedName>
    <definedName name="_P1.FTNCbila0819013">#REF!</definedName>
    <definedName name="_P1.FTNCbila0819014">#REF!</definedName>
    <definedName name="_P1.FTNCbila0819015">#REF!</definedName>
    <definedName name="_P1.FTNCbila0819016">#REF!</definedName>
    <definedName name="_P1.FTNCbila0819017">#REF!</definedName>
    <definedName name="_P1.FTNCbila0820001">#REF!</definedName>
    <definedName name="_P1.FTNCbila0820002">#REF!</definedName>
    <definedName name="_P1.FTNCbila0820003">#REF!</definedName>
    <definedName name="_P1.FTNCbila0820004">#REF!</definedName>
    <definedName name="_P1.FTNCbila0820005">#REF!</definedName>
    <definedName name="_P1.FTNCbila0820006">#REF!</definedName>
    <definedName name="_P1.FTNCbila0820007">#REF!</definedName>
    <definedName name="_P1.FTNCbila0820008">#REF!</definedName>
    <definedName name="_P1.FTNCbila0820009">#REF!</definedName>
    <definedName name="_P1.FTNCbila0820010">#REF!</definedName>
    <definedName name="_P1.FTNCbila0820011">#REF!</definedName>
    <definedName name="_P1.FTNCbila0820012">#REF!</definedName>
    <definedName name="_P1.FTNCbila0820013">#REF!</definedName>
    <definedName name="_P1.FTNCbila0820014">#REF!</definedName>
    <definedName name="_P1.FTNCbila0820015">#REF!</definedName>
    <definedName name="_P1.FTNCbila0820016">#REF!</definedName>
    <definedName name="_P1.FTNCbila0820017">#REF!</definedName>
    <definedName name="_P1.FTNCbila0821001">#REF!</definedName>
    <definedName name="_P1.FTNCbila0821002">#REF!</definedName>
    <definedName name="_P1.FTNCbila0821003">#REF!</definedName>
    <definedName name="_P1.FTNCbila0821004">#REF!</definedName>
    <definedName name="_P1.FTNCbila0821005">#REF!</definedName>
    <definedName name="_P1.FTNCbila0821006">#REF!</definedName>
    <definedName name="_P1.FTNCbila0821007">#REF!</definedName>
    <definedName name="_P1.FTNCbila0821008">#REF!</definedName>
    <definedName name="_P1.FTNCbila0821009">#REF!</definedName>
    <definedName name="_P1.FTNCbila0821010">#REF!</definedName>
    <definedName name="_P1.FTNCbila0821011">#REF!</definedName>
    <definedName name="_P1.FTNCbila0821012">#REF!</definedName>
    <definedName name="_P1.FTNCbila0821013">#REF!</definedName>
    <definedName name="_P1.FTNCbila0821014">#REF!</definedName>
    <definedName name="_P1.FTNCbila0821015">#REF!</definedName>
    <definedName name="_P1.FTNCbila0821016">#REF!</definedName>
    <definedName name="_P1.FTNCbila0821017">#REF!</definedName>
    <definedName name="_P1.FTNCbila0822001">#REF!</definedName>
    <definedName name="_P1.FTNCbila0822002">#REF!</definedName>
    <definedName name="_P1.FTNCbila0822003">#REF!</definedName>
    <definedName name="_P1.FTNCbila0822004">#REF!</definedName>
    <definedName name="_P1.FTNCbila0822005">#REF!</definedName>
    <definedName name="_P1.FTNCbila0822006">#REF!</definedName>
    <definedName name="_P1.FTNCbila0822007">#REF!</definedName>
    <definedName name="_P1.FTNCbila0822008">#REF!</definedName>
    <definedName name="_P1.FTNCbila0822009">#REF!</definedName>
    <definedName name="_P1.FTNCbila0822010">#REF!</definedName>
    <definedName name="_P1.FTNCbila0822011">#REF!</definedName>
    <definedName name="_P1.FTNCbila0822012">#REF!</definedName>
    <definedName name="_P1.FTNCbila0822013">#REF!</definedName>
    <definedName name="_P1.FTNCbila0822014">#REF!</definedName>
    <definedName name="_P1.FTNCbila0822015">#REF!</definedName>
    <definedName name="_P1.FTNCbila0822016">#REF!</definedName>
    <definedName name="_P1.FTNCbila0822017">#REF!</definedName>
    <definedName name="_P1.FTNCbila0823001">#REF!</definedName>
    <definedName name="_P1.FTNCbila0823002">#REF!</definedName>
    <definedName name="_P1.FTNCbila0823003">#REF!</definedName>
    <definedName name="_P1.FTNCbila0823004">#REF!</definedName>
    <definedName name="_P1.FTNCbila0823005">#REF!</definedName>
    <definedName name="_P1.FTNCbila0823006">#REF!</definedName>
    <definedName name="_P1.FTNCbila0823007">#REF!</definedName>
    <definedName name="_P1.FTNCbila0823008">#REF!</definedName>
    <definedName name="_P1.FTNCbila0823009">#REF!</definedName>
    <definedName name="_P1.FTNCbila0823010">#REF!</definedName>
    <definedName name="_P1.FTNCbila0823011">#REF!</definedName>
    <definedName name="_P1.FTNCbila0823012">#REF!</definedName>
    <definedName name="_P1.FTNCbila0823013">#REF!</definedName>
    <definedName name="_P1.FTNCbila0823014">#REF!</definedName>
    <definedName name="_P1.FTNCbila0823015">#REF!</definedName>
    <definedName name="_P1.FTNCbila0823016">#REF!</definedName>
    <definedName name="_P1.FTNCbila0823017">#REF!</definedName>
    <definedName name="_P1.FTNCbila0824001">#REF!</definedName>
    <definedName name="_P1.FTNCbila0824002">#REF!</definedName>
    <definedName name="_P1.FTNCbila0824003">#REF!</definedName>
    <definedName name="_P1.FTNCbila0824004">#REF!</definedName>
    <definedName name="_P1.FTNCbila0824005">#REF!</definedName>
    <definedName name="_P1.FTNCbila0824006">#REF!</definedName>
    <definedName name="_P1.FTNCbila0824007">#REF!</definedName>
    <definedName name="_P1.FTNCbila0824008">#REF!</definedName>
    <definedName name="_P1.FTNCbila0824009">#REF!</definedName>
    <definedName name="_P1.FTNCbila0824010">#REF!</definedName>
    <definedName name="_P1.FTNCbila0824011">#REF!</definedName>
    <definedName name="_P1.FTNCbila0824012">#REF!</definedName>
    <definedName name="_P1.FTNCbila0824013">#REF!</definedName>
    <definedName name="_P1.FTNCbila0824014">#REF!</definedName>
    <definedName name="_P1.FTNCbila0824015">#REF!</definedName>
    <definedName name="_P1.FTNCbila0824016">#REF!</definedName>
    <definedName name="_P1.FTNCbila0824017">#REF!</definedName>
    <definedName name="_P1.FTNCbila0825001">#REF!</definedName>
    <definedName name="_P1.FTNCbila0825002">#REF!</definedName>
    <definedName name="_P1.FTNCbila0825003">#REF!</definedName>
    <definedName name="_P1.FTNCbila0825004">#REF!</definedName>
    <definedName name="_P1.FTNCbila0825005">#REF!</definedName>
    <definedName name="_P1.FTNCbila0825006">#REF!</definedName>
    <definedName name="_P1.FTNCbila0825007">#REF!</definedName>
    <definedName name="_P1.FTNCbila0825008">#REF!</definedName>
    <definedName name="_P1.FTNCbila0825009">#REF!</definedName>
    <definedName name="_P1.FTNCbila0825010">#REF!</definedName>
    <definedName name="_P1.FTNCbila0825011">#REF!</definedName>
    <definedName name="_P1.FTNCbila0825012">#REF!</definedName>
    <definedName name="_P1.FTNCbila0825013">#REF!</definedName>
    <definedName name="_P1.FTNCbila0825014">#REF!</definedName>
    <definedName name="_P1.FTNCbila0825015">#REF!</definedName>
    <definedName name="_P1.FTNCbila0825016">#REF!</definedName>
    <definedName name="_P1.FTNCbila0825017">#REF!</definedName>
    <definedName name="_P1.FTNCbila0826001">#REF!</definedName>
    <definedName name="_P1.FTNCbila0826002">#REF!</definedName>
    <definedName name="_P1.FTNCbila0826003">#REF!</definedName>
    <definedName name="_P1.FTNCbila0826004">#REF!</definedName>
    <definedName name="_P1.FTNCbila0826005">#REF!</definedName>
    <definedName name="_P1.FTNCbila0826006">#REF!</definedName>
    <definedName name="_P1.FTNCbila0826007">#REF!</definedName>
    <definedName name="_P1.FTNCbila0826008">#REF!</definedName>
    <definedName name="_P1.FTNCbila0826009">#REF!</definedName>
    <definedName name="_P1.FTNCbila0826010">#REF!</definedName>
    <definedName name="_P1.FTNCbila0826011">#REF!</definedName>
    <definedName name="_P1.FTNCbila0826012">#REF!</definedName>
    <definedName name="_P1.FTNCbila0826013">#REF!</definedName>
    <definedName name="_P1.FTNCbila0826014">#REF!</definedName>
    <definedName name="_P1.FTNCbila0826015">#REF!</definedName>
    <definedName name="_P1.FTNCbila0826016">#REF!</definedName>
    <definedName name="_P1.FTNCbila0826017">#REF!</definedName>
    <definedName name="_P1.FTNCbila0827001">#REF!</definedName>
    <definedName name="_P1.FTNCbila0827002">#REF!</definedName>
    <definedName name="_P1.FTNCbila0827003">#REF!</definedName>
    <definedName name="_P1.FTNCbila0827004">#REF!</definedName>
    <definedName name="_P1.FTNCbila0827005">#REF!</definedName>
    <definedName name="_P1.FTNCbila0827006">#REF!</definedName>
    <definedName name="_P1.FTNCbila0827007">#REF!</definedName>
    <definedName name="_P1.FTNCbila0827008">#REF!</definedName>
    <definedName name="_P1.FTNCbila0827009">#REF!</definedName>
    <definedName name="_P1.FTNCbila0827010">#REF!</definedName>
    <definedName name="_P1.FTNCbila0827011">#REF!</definedName>
    <definedName name="_P1.FTNCbila0827012">#REF!</definedName>
    <definedName name="_P1.FTNCbila0827013">#REF!</definedName>
    <definedName name="_P1.FTNCbila0827014">#REF!</definedName>
    <definedName name="_P1.FTNCbila0827015">#REF!</definedName>
    <definedName name="_P1.FTNCbila0827016">#REF!</definedName>
    <definedName name="_P1.FTNCbila0827017">#REF!</definedName>
    <definedName name="_P1.FTNCbila0828001">#REF!</definedName>
    <definedName name="_P1.FTNCbila0828002">#REF!</definedName>
    <definedName name="_P1.FTNCbila0828003">#REF!</definedName>
    <definedName name="_P1.FTNCbila0828004">#REF!</definedName>
    <definedName name="_P1.FTNCbila0828005">#REF!</definedName>
    <definedName name="_P1.FTNCbila0828006">#REF!</definedName>
    <definedName name="_P1.FTNCbila0828007">#REF!</definedName>
    <definedName name="_P1.FTNCbila0828008">#REF!</definedName>
    <definedName name="_P1.FTNCbila0828009">#REF!</definedName>
    <definedName name="_P1.FTNCbila0828010">#REF!</definedName>
    <definedName name="_P1.FTNCbila0828011">#REF!</definedName>
    <definedName name="_P1.FTNCbila0828012">#REF!</definedName>
    <definedName name="_P1.FTNCbila0828013">#REF!</definedName>
    <definedName name="_P1.FTNCbila0828014">#REF!</definedName>
    <definedName name="_P1.FTNCbila0828015">#REF!</definedName>
    <definedName name="_P1.FTNCbila0828016">#REF!</definedName>
    <definedName name="_P1.FTNCbila0828017">#REF!</definedName>
    <definedName name="_P1.FTNCbila0829001">#REF!</definedName>
    <definedName name="_P1.FTNCbila0829002">#REF!</definedName>
    <definedName name="_P1.FTNCbila0829003">#REF!</definedName>
    <definedName name="_P1.FTNCbila0829004">#REF!</definedName>
    <definedName name="_P1.FTNCbila0829005">#REF!</definedName>
    <definedName name="_P1.FTNCbila0829006">#REF!</definedName>
    <definedName name="_P1.FTNCbila0829007">#REF!</definedName>
    <definedName name="_P1.FTNCbila0829008">#REF!</definedName>
    <definedName name="_P1.FTNCbila0829009">#REF!</definedName>
    <definedName name="_P1.FTNCbila0829010">#REF!</definedName>
    <definedName name="_P1.FTNCbila0829011">#REF!</definedName>
    <definedName name="_P1.FTNCbila0829012">#REF!</definedName>
    <definedName name="_P1.FTNCbila0829013">#REF!</definedName>
    <definedName name="_P1.FTNCbila0829014">#REF!</definedName>
    <definedName name="_P1.FTNCbila0829015">#REF!</definedName>
    <definedName name="_P1.FTNCbila0829016">#REF!</definedName>
    <definedName name="_P1.FTNCbila0829017">#REF!</definedName>
    <definedName name="_P1.FTNCbila0830001">#REF!</definedName>
    <definedName name="_P1.FTNCbila0830002">#REF!</definedName>
    <definedName name="_P1.FTNCbila0830003">#REF!</definedName>
    <definedName name="_P1.FTNCbila0830004">#REF!</definedName>
    <definedName name="_P1.FTNCbila0830005">#REF!</definedName>
    <definedName name="_P1.FTNCbila0830006">#REF!</definedName>
    <definedName name="_P1.FTNCbila0830007">#REF!</definedName>
    <definedName name="_P1.FTNCbila0830008">#REF!</definedName>
    <definedName name="_P1.FTNCbila0830009">#REF!</definedName>
    <definedName name="_P1.FTNCbila0830010">#REF!</definedName>
    <definedName name="_P1.FTNCbila0830011">#REF!</definedName>
    <definedName name="_P1.FTNCbila0830012">#REF!</definedName>
    <definedName name="_P1.FTNCbila0830013">#REF!</definedName>
    <definedName name="_P1.FTNCbila0830014">#REF!</definedName>
    <definedName name="_P1.FTNCbila0830015">#REF!</definedName>
    <definedName name="_P1.FTNCbila0830016">#REF!</definedName>
    <definedName name="_P1.FTNCbila0830017">#REF!</definedName>
    <definedName name="_P1.FTNCbila0831001">#REF!</definedName>
    <definedName name="_P1.FTNCbila0831002">#REF!</definedName>
    <definedName name="_P1.FTNCbila0831003">#REF!</definedName>
    <definedName name="_P1.FTNCbila0831004">#REF!</definedName>
    <definedName name="_P1.FTNCbila0831005">#REF!</definedName>
    <definedName name="_P1.FTNCbila0831006">#REF!</definedName>
    <definedName name="_P1.FTNCbila0831007">#REF!</definedName>
    <definedName name="_P1.FTNCbila0831008">#REF!</definedName>
    <definedName name="_P1.FTNCbila0831009">#REF!</definedName>
    <definedName name="_P1.FTNCbila0831010">#REF!</definedName>
    <definedName name="_P1.FTNCbila0831011">#REF!</definedName>
    <definedName name="_P1.FTNCbila0831012">#REF!</definedName>
    <definedName name="_P1.FTNCbila0831013">#REF!</definedName>
    <definedName name="_P1.FTNCbila0831014">#REF!</definedName>
    <definedName name="_P1.FTNCbila0831015">#REF!</definedName>
    <definedName name="_P1.FTNCbila0831016">#REF!</definedName>
    <definedName name="_P1.FTNCbila0831017">#REF!</definedName>
    <definedName name="_P1.FTNCbila0832001">#REF!</definedName>
    <definedName name="_P1.FTNCbila0832002">#REF!</definedName>
    <definedName name="_P1.FTNCbila0832003">#REF!</definedName>
    <definedName name="_P1.FTNCbila0832004">#REF!</definedName>
    <definedName name="_P1.FTNCbila0832005">#REF!</definedName>
    <definedName name="_P1.FTNCbila0832006">#REF!</definedName>
    <definedName name="_P1.FTNCbila0832007">#REF!</definedName>
    <definedName name="_P1.FTNCbila0832008">#REF!</definedName>
    <definedName name="_P1.FTNCbila0832009">#REF!</definedName>
    <definedName name="_P1.FTNCbila0832010">#REF!</definedName>
    <definedName name="_P1.FTNCbila0832011">#REF!</definedName>
    <definedName name="_P1.FTNCbila0832012">#REF!</definedName>
    <definedName name="_P1.FTNCbila0832013">#REF!</definedName>
    <definedName name="_P1.FTNCbila0832014">#REF!</definedName>
    <definedName name="_P1.FTNCbila0832015">#REF!</definedName>
    <definedName name="_P1.FTNCbila0832016">#REF!</definedName>
    <definedName name="_P1.FTNCbila0832017">#REF!</definedName>
    <definedName name="_P1.FTNCbila0833001">#REF!</definedName>
    <definedName name="_P1.FTNCbila0833002">#REF!</definedName>
    <definedName name="_P1.FTNCbila0833003">#REF!</definedName>
    <definedName name="_P1.FTNCbila0833004">#REF!</definedName>
    <definedName name="_P1.FTNCbila0833005">#REF!</definedName>
    <definedName name="_P1.FTNCbila0833006">#REF!</definedName>
    <definedName name="_P1.FTNCbila0833007">#REF!</definedName>
    <definedName name="_P1.FTNCbila0833008">#REF!</definedName>
    <definedName name="_P1.FTNCbila0833009">#REF!</definedName>
    <definedName name="_P1.FTNCbila0833010">#REF!</definedName>
    <definedName name="_P1.FTNCbila0833011">#REF!</definedName>
    <definedName name="_P1.FTNCbila0833012">#REF!</definedName>
    <definedName name="_P1.FTNCbila0833013">#REF!</definedName>
    <definedName name="_P1.FTNCbila0833014">#REF!</definedName>
    <definedName name="_P1.FTNCbila0833015">#REF!</definedName>
    <definedName name="_P1.FTNCbila0833016">#REF!</definedName>
    <definedName name="_P1.FTNCbila0833017">#REF!</definedName>
    <definedName name="_P1.FTNCbila0834001">#REF!</definedName>
    <definedName name="_P1.FTNCbila0834002">#REF!</definedName>
    <definedName name="_P1.FTNCbila0834003">#REF!</definedName>
    <definedName name="_P1.FTNCbila0834004">#REF!</definedName>
    <definedName name="_P1.FTNCbila0834005">#REF!</definedName>
    <definedName name="_P1.FTNCbila0834006">#REF!</definedName>
    <definedName name="_P1.FTNCbila0834007">#REF!</definedName>
    <definedName name="_P1.FTNCbila0834008">#REF!</definedName>
    <definedName name="_P1.FTNCbila0834009">#REF!</definedName>
    <definedName name="_P1.FTNCbila0834010">#REF!</definedName>
    <definedName name="_P1.FTNCbila0834011">#REF!</definedName>
    <definedName name="_P1.FTNCbila0834012">#REF!</definedName>
    <definedName name="_P1.FTNCbila0834013">#REF!</definedName>
    <definedName name="_P1.FTNCbila0834014">#REF!</definedName>
    <definedName name="_P1.FTNCbila0834015">#REF!</definedName>
    <definedName name="_P1.FTNCbila0834016">#REF!</definedName>
    <definedName name="_P1.FTNCbila0834017">#REF!</definedName>
    <definedName name="_P1.FTNCbila0835001">#REF!</definedName>
    <definedName name="_P1.FTNCbila0835002">#REF!</definedName>
    <definedName name="_P1.FTNCbila0835003">#REF!</definedName>
    <definedName name="_P1.FTNCbila0835004">#REF!</definedName>
    <definedName name="_P1.FTNCbila0835005">#REF!</definedName>
    <definedName name="_P1.FTNCbila0835006">#REF!</definedName>
    <definedName name="_P1.FTNCbila0835007">#REF!</definedName>
    <definedName name="_P1.FTNCbila0835008">#REF!</definedName>
    <definedName name="_P1.FTNCbila0835009">#REF!</definedName>
    <definedName name="_P1.FTNCbila0835010">#REF!</definedName>
    <definedName name="_P1.FTNCbila0835011">#REF!</definedName>
    <definedName name="_P1.FTNCbila0835012">#REF!</definedName>
    <definedName name="_P1.FTNCbila0835013">#REF!</definedName>
    <definedName name="_P1.FTNCbila0835014">#REF!</definedName>
    <definedName name="_P1.FTNCbila0835015">#REF!</definedName>
    <definedName name="_P1.FTNCbila0835016">#REF!</definedName>
    <definedName name="_P1.FTNCbila0835017">#REF!</definedName>
    <definedName name="_P1.FTNCbila0836001">#REF!</definedName>
    <definedName name="_P1.FTNCbila0836002">#REF!</definedName>
    <definedName name="_P1.FTNCbila0836003">#REF!</definedName>
    <definedName name="_P1.FTNCbila0836004">#REF!</definedName>
    <definedName name="_P1.FTNCbila0836005">#REF!</definedName>
    <definedName name="_P1.FTNCbila0836006">#REF!</definedName>
    <definedName name="_P1.FTNCbila0836007">#REF!</definedName>
    <definedName name="_P1.FTNCbila0836008">#REF!</definedName>
    <definedName name="_P1.FTNCbila0836009">#REF!</definedName>
    <definedName name="_P1.FTNCbila0836010">#REF!</definedName>
    <definedName name="_P1.FTNCbila0836011">#REF!</definedName>
    <definedName name="_P1.FTNCbila0836012">#REF!</definedName>
    <definedName name="_P1.FTNCbila0836013">#REF!</definedName>
    <definedName name="_P1.FTNCbila0836014">#REF!</definedName>
    <definedName name="_P1.FTNCbila0836015">#REF!</definedName>
    <definedName name="_P1.FTNCbila0836016">#REF!</definedName>
    <definedName name="_P1.FTNCbila0836017">#REF!</definedName>
    <definedName name="_P1.FTNCbila0837001">#REF!</definedName>
    <definedName name="_P1.FTNCbila0837002">#REF!</definedName>
    <definedName name="_P1.FTNCbila0837003">#REF!</definedName>
    <definedName name="_P1.FTNCbila0837004">#REF!</definedName>
    <definedName name="_P1.FTNCbila0837005">#REF!</definedName>
    <definedName name="_P1.FTNCbila0837006">#REF!</definedName>
    <definedName name="_P1.FTNCbila0837007">#REF!</definedName>
    <definedName name="_P1.FTNCbila0837008">#REF!</definedName>
    <definedName name="_P1.FTNCbila0837009">#REF!</definedName>
    <definedName name="_P1.FTNCbila0837010">#REF!</definedName>
    <definedName name="_P1.FTNCbila0837011">#REF!</definedName>
    <definedName name="_P1.FTNCbila0837012">#REF!</definedName>
    <definedName name="_P1.FTNCbila0837013">#REF!</definedName>
    <definedName name="_P1.FTNCbila0837014">#REF!</definedName>
    <definedName name="_P1.FTNCbila0837015">#REF!</definedName>
    <definedName name="_P1.FTNCbila0837016">#REF!</definedName>
    <definedName name="_P1.FTNCbila0837017">#REF!</definedName>
    <definedName name="_P1.FTNCbila0838001">#REF!</definedName>
    <definedName name="_P1.FTNCbila0838002">#REF!</definedName>
    <definedName name="_P1.FTNCbila0838003">#REF!</definedName>
    <definedName name="_P1.FTNCbila0838004">#REF!</definedName>
    <definedName name="_P1.FTNCbila0838005">#REF!</definedName>
    <definedName name="_P1.FTNCbila0838006">#REF!</definedName>
    <definedName name="_P1.FTNCbila0838007">#REF!</definedName>
    <definedName name="_P1.FTNCbila0838008">#REF!</definedName>
    <definedName name="_P1.FTNCbila0838009">#REF!</definedName>
    <definedName name="_P1.FTNCbila0838010">#REF!</definedName>
    <definedName name="_P1.FTNCbila0838011">#REF!</definedName>
    <definedName name="_P1.FTNCbila0838012">#REF!</definedName>
    <definedName name="_P1.FTNCbila0838013">#REF!</definedName>
    <definedName name="_P1.FTNCbila0838014">#REF!</definedName>
    <definedName name="_P1.FTNCbila0838015">#REF!</definedName>
    <definedName name="_P1.FTNCbila0838016">#REF!</definedName>
    <definedName name="_P1.FTNCbila0838017">#REF!</definedName>
    <definedName name="_P1.FTNCbila0839001">#REF!</definedName>
    <definedName name="_P1.FTNCbila0839002">#REF!</definedName>
    <definedName name="_P1.FTNCbila0839003">#REF!</definedName>
    <definedName name="_P1.FTNCbila0839004">#REF!</definedName>
    <definedName name="_P1.FTNCbila0839005">#REF!</definedName>
    <definedName name="_P1.FTNCbila0839006">#REF!</definedName>
    <definedName name="_P1.FTNCbila0839007">#REF!</definedName>
    <definedName name="_P1.FTNCbila0839008">#REF!</definedName>
    <definedName name="_P1.FTNCbila0839009">#REF!</definedName>
    <definedName name="_P1.FTNCbila0839010">#REF!</definedName>
    <definedName name="_P1.FTNCbila0839011">#REF!</definedName>
    <definedName name="_P1.FTNCbila0839012">#REF!</definedName>
    <definedName name="_P1.FTNCbila0839013">#REF!</definedName>
    <definedName name="_P1.FTNCbila0839014">#REF!</definedName>
    <definedName name="_P1.FTNCbila0839015">#REF!</definedName>
    <definedName name="_P1.FTNCbila0839016">#REF!</definedName>
    <definedName name="_P1.FTNCbila0839017">#REF!</definedName>
    <definedName name="_P1.FTNCbila0840001">#REF!</definedName>
    <definedName name="_P1.FTNCbila0840002">#REF!</definedName>
    <definedName name="_P1.FTNCbila0840003">#REF!</definedName>
    <definedName name="_P1.FTNCbila0840004">#REF!</definedName>
    <definedName name="_P1.FTNCbila0840005">#REF!</definedName>
    <definedName name="_P1.FTNCbila0840006">#REF!</definedName>
    <definedName name="_P1.FTNCbila0840007">#REF!</definedName>
    <definedName name="_P1.FTNCbila0840008">#REF!</definedName>
    <definedName name="_P1.FTNCbila0840009">#REF!</definedName>
    <definedName name="_P1.FTNCbila0840010">#REF!</definedName>
    <definedName name="_P1.FTNCbila0840011">#REF!</definedName>
    <definedName name="_P1.FTNCbila0840012">#REF!</definedName>
    <definedName name="_P1.FTNCbila0840013">#REF!</definedName>
    <definedName name="_P1.FTNCbila0840014">#REF!</definedName>
    <definedName name="_P1.FTNCbila0840015">#REF!</definedName>
    <definedName name="_P1.FTNCbila0840016">#REF!</definedName>
    <definedName name="_P1.FTNCbila0840017">#REF!</definedName>
    <definedName name="_P1.FTNCbila0841001">#REF!</definedName>
    <definedName name="_P1.FTNCbila0841002">#REF!</definedName>
    <definedName name="_P1.FTNCbila0841003">#REF!</definedName>
    <definedName name="_P1.FTNCbila0841004">#REF!</definedName>
    <definedName name="_P1.FTNCbila0841005">#REF!</definedName>
    <definedName name="_P1.FTNCbila0841006">#REF!</definedName>
    <definedName name="_P1.FTNCbila0841007">#REF!</definedName>
    <definedName name="_P1.FTNCbila0841008">#REF!</definedName>
    <definedName name="_P1.FTNCbila0841009">#REF!</definedName>
    <definedName name="_P1.FTNCbila0841010">#REF!</definedName>
    <definedName name="_P1.FTNCbila0841011">#REF!</definedName>
    <definedName name="_P1.FTNCbila0841012">#REF!</definedName>
    <definedName name="_P1.FTNCbila0841013">#REF!</definedName>
    <definedName name="_P1.FTNCbila0841014">#REF!</definedName>
    <definedName name="_P1.FTNCbila0841015">#REF!</definedName>
    <definedName name="_P1.FTNCbila0841016">#REF!</definedName>
    <definedName name="_P1.FTNCbila0841017">#REF!</definedName>
    <definedName name="_P1.FTNCbila0842001">#REF!</definedName>
    <definedName name="_P1.FTNCbila0842002">#REF!</definedName>
    <definedName name="_P1.FTNCbila0842003">#REF!</definedName>
    <definedName name="_P1.FTNCbila0842004">#REF!</definedName>
    <definedName name="_P1.FTNCbila0842005">#REF!</definedName>
    <definedName name="_P1.FTNCbila0842006">#REF!</definedName>
    <definedName name="_P1.FTNCbila0842007">#REF!</definedName>
    <definedName name="_P1.FTNCbila0842008">#REF!</definedName>
    <definedName name="_P1.FTNCbila0842009">#REF!</definedName>
    <definedName name="_P1.FTNCbila0842010">#REF!</definedName>
    <definedName name="_P1.FTNCbila0842011">#REF!</definedName>
    <definedName name="_P1.FTNCbila0842012">#REF!</definedName>
    <definedName name="_P1.FTNCbila0842013">#REF!</definedName>
    <definedName name="_P1.FTNCbila0842014">#REF!</definedName>
    <definedName name="_P1.FTNCbila0842015">#REF!</definedName>
    <definedName name="_P1.FTNCbila0842016">#REF!</definedName>
    <definedName name="_P1.FTNCbila0842017">#REF!</definedName>
    <definedName name="_P1.FTNCbila0843001">#REF!</definedName>
    <definedName name="_P1.FTNCbila0843002">#REF!</definedName>
    <definedName name="_P1.FTNCbila0843003">#REF!</definedName>
    <definedName name="_P1.FTNCbila0843004">#REF!</definedName>
    <definedName name="_P1.FTNCbila0843005">#REF!</definedName>
    <definedName name="_P1.FTNCbila0843006">#REF!</definedName>
    <definedName name="_P1.FTNCbila0843007">#REF!</definedName>
    <definedName name="_P1.FTNCbila0843008">#REF!</definedName>
    <definedName name="_P1.FTNCbila0843009">#REF!</definedName>
    <definedName name="_P1.FTNCbila0843010">#REF!</definedName>
    <definedName name="_P1.FTNCbila0843011">#REF!</definedName>
    <definedName name="_P1.FTNCbila0843012">#REF!</definedName>
    <definedName name="_P1.FTNCbila0843013">#REF!</definedName>
    <definedName name="_P1.FTNCbila0843014">#REF!</definedName>
    <definedName name="_P1.FTNCbila0843015">#REF!</definedName>
    <definedName name="_P1.FTNCbila0843016">#REF!</definedName>
    <definedName name="_P1.FTNCbila0843017">#REF!</definedName>
    <definedName name="_P1.FTNCbila0844001">#REF!</definedName>
    <definedName name="_P1.FTNCbila0844002">#REF!</definedName>
    <definedName name="_P1.FTNCbila0844003">#REF!</definedName>
    <definedName name="_P1.FTNCbila0844004">#REF!</definedName>
    <definedName name="_P1.FTNCbila0844005">#REF!</definedName>
    <definedName name="_P1.FTNCbila0844006">#REF!</definedName>
    <definedName name="_P1.FTNCbila0844007">#REF!</definedName>
    <definedName name="_P1.FTNCbila0844008">#REF!</definedName>
    <definedName name="_P1.FTNCbila0844009">#REF!</definedName>
    <definedName name="_P1.FTNCbila0844010">#REF!</definedName>
    <definedName name="_P1.FTNCbila0844011">#REF!</definedName>
    <definedName name="_P1.FTNCbila0844012">#REF!</definedName>
    <definedName name="_P1.FTNCbila0844013">#REF!</definedName>
    <definedName name="_P1.FTNCbila0844014">#REF!</definedName>
    <definedName name="_P1.FTNCbila0844015">#REF!</definedName>
    <definedName name="_P1.FTNCbila0844016">#REF!</definedName>
    <definedName name="_P1.FTNCbila0844017">#REF!</definedName>
    <definedName name="_P1.FTNCbila0845001">#REF!</definedName>
    <definedName name="_P1.FTNCbila0845002">#REF!</definedName>
    <definedName name="_P1.FTNCbila0845003">#REF!</definedName>
    <definedName name="_P1.FTNCbila0845004">#REF!</definedName>
    <definedName name="_P1.FTNCbila0845005">#REF!</definedName>
    <definedName name="_P1.FTNCbila0845006">#REF!</definedName>
    <definedName name="_P1.FTNCbila0845007">#REF!</definedName>
    <definedName name="_P1.FTNCbila0845008">#REF!</definedName>
    <definedName name="_P1.FTNCbila0845009">#REF!</definedName>
    <definedName name="_P1.FTNCbila0845010">#REF!</definedName>
    <definedName name="_P1.FTNCbila0845011">#REF!</definedName>
    <definedName name="_P1.FTNCbila0845012">#REF!</definedName>
    <definedName name="_P1.FTNCbila0845013">#REF!</definedName>
    <definedName name="_P1.FTNCbila0845014">#REF!</definedName>
    <definedName name="_P1.FTNCbila0845015">#REF!</definedName>
    <definedName name="_P1.FTNCbila0845016">#REF!</definedName>
    <definedName name="_P1.FTNCbila0845017">#REF!</definedName>
    <definedName name="_P1.FTNCbila0846001">#REF!</definedName>
    <definedName name="_P1.FTNCbila0846002">#REF!</definedName>
    <definedName name="_P1.FTNCbila0846003">#REF!</definedName>
    <definedName name="_P1.FTNCbila0846004">#REF!</definedName>
    <definedName name="_P1.FTNCbila0846005">#REF!</definedName>
    <definedName name="_P1.FTNCbila0846006">#REF!</definedName>
    <definedName name="_P1.FTNCbila0846007">#REF!</definedName>
    <definedName name="_P1.FTNCbila0846008">#REF!</definedName>
    <definedName name="_P1.FTNCbila0846009">#REF!</definedName>
    <definedName name="_P1.FTNCbila0846010">#REF!</definedName>
    <definedName name="_P1.FTNCbila0846011">#REF!</definedName>
    <definedName name="_P1.FTNCbila0846012">#REF!</definedName>
    <definedName name="_P1.FTNCbila0846013">#REF!</definedName>
    <definedName name="_P1.FTNCbila0846014">#REF!</definedName>
    <definedName name="_P1.FTNCbila0846015">#REF!</definedName>
    <definedName name="_P1.FTNCbila0846016">#REF!</definedName>
    <definedName name="_P1.FTNCbila0846017">#REF!</definedName>
    <definedName name="_P1.FTNCbila0847001">#REF!</definedName>
    <definedName name="_P1.FTNCbila0847002">#REF!</definedName>
    <definedName name="_P1.FTNCbila0847003">#REF!</definedName>
    <definedName name="_P1.FTNCbila0847004">#REF!</definedName>
    <definedName name="_P1.FTNCbila0847005">#REF!</definedName>
    <definedName name="_P1.FTNCbila0847006">#REF!</definedName>
    <definedName name="_P1.FTNCbila0847007">#REF!</definedName>
    <definedName name="_P1.FTNCbila0847008">#REF!</definedName>
    <definedName name="_P1.FTNCbila0847009">#REF!</definedName>
    <definedName name="_P1.FTNCbila0847010">#REF!</definedName>
    <definedName name="_P1.FTNCbila0847011">#REF!</definedName>
    <definedName name="_P1.FTNCbila0847012">#REF!</definedName>
    <definedName name="_P1.FTNCbila0847013">#REF!</definedName>
    <definedName name="_P1.FTNCbila0847014">#REF!</definedName>
    <definedName name="_P1.FTNCbila0847015">#REF!</definedName>
    <definedName name="_P1.FTNCbila0847016">#REF!</definedName>
    <definedName name="_P1.FTNCbila0847017">#REF!</definedName>
    <definedName name="_P1.FTNCbila0848001">#REF!</definedName>
    <definedName name="_P1.FTNCbila0848002">#REF!</definedName>
    <definedName name="_P1.FTNCbila0848003">#REF!</definedName>
    <definedName name="_P1.FTNCbila0848004">#REF!</definedName>
    <definedName name="_P1.FTNCbila0848005">#REF!</definedName>
    <definedName name="_P1.FTNCbila0848006">#REF!</definedName>
    <definedName name="_P1.FTNCbila0848007">#REF!</definedName>
    <definedName name="_P1.FTNCbila0848008">#REF!</definedName>
    <definedName name="_P1.FTNCbila0848009">#REF!</definedName>
    <definedName name="_P1.FTNCbila0848010">#REF!</definedName>
    <definedName name="_P1.FTNCbila0848011">#REF!</definedName>
    <definedName name="_P1.FTNCbila0848012">#REF!</definedName>
    <definedName name="_P1.FTNCbila0848013">#REF!</definedName>
    <definedName name="_P1.FTNCbila0848014">#REF!</definedName>
    <definedName name="_P1.FTNCbila0848015">#REF!</definedName>
    <definedName name="_P1.FTNCbila0848016">#REF!</definedName>
    <definedName name="_P1.FTNCbila0848017">#REF!</definedName>
    <definedName name="_P1.FTNCbila0849001">#REF!</definedName>
    <definedName name="_P1.FTNCbila0849002">#REF!</definedName>
    <definedName name="_P1.FTNCbila0849003">#REF!</definedName>
    <definedName name="_P1.FTNCbila0849004">#REF!</definedName>
    <definedName name="_P1.FTNCbila0849005">#REF!</definedName>
    <definedName name="_P1.FTNCbila0849006">#REF!</definedName>
    <definedName name="_P1.FTNCbila0849007">#REF!</definedName>
    <definedName name="_P1.FTNCbila0849008">#REF!</definedName>
    <definedName name="_P1.FTNCbila0849009">#REF!</definedName>
    <definedName name="_P1.FTNCbila0849010">#REF!</definedName>
    <definedName name="_P1.FTNCbila0849011">#REF!</definedName>
    <definedName name="_P1.FTNCbila0849012">#REF!</definedName>
    <definedName name="_P1.FTNCbila0849013">#REF!</definedName>
    <definedName name="_P1.FTNCbila0849014">#REF!</definedName>
    <definedName name="_P1.FTNCbila0849015">#REF!</definedName>
    <definedName name="_P1.FTNCbila0849016">#REF!</definedName>
    <definedName name="_P1.FTNCbila0849017">#REF!</definedName>
    <definedName name="_P1.FTNCbila0850001">#REF!</definedName>
    <definedName name="_P1.FTNCbila0850002">#REF!</definedName>
    <definedName name="_P1.FTNCbila0850003">#REF!</definedName>
    <definedName name="_P1.FTNCbila0850004">#REF!</definedName>
    <definedName name="_P1.FTNCbila0850005">#REF!</definedName>
    <definedName name="_P1.FTNCbila0850006">#REF!</definedName>
    <definedName name="_P1.FTNCbila0850007">#REF!</definedName>
    <definedName name="_P1.FTNCbila0850008">#REF!</definedName>
    <definedName name="_P1.FTNCbila0850009">#REF!</definedName>
    <definedName name="_P1.FTNCbila0850010">#REF!</definedName>
    <definedName name="_P1.FTNCbila0850011">#REF!</definedName>
    <definedName name="_P1.FTNCbila0850012">#REF!</definedName>
    <definedName name="_P1.FTNCbila0850013">#REF!</definedName>
    <definedName name="_P1.FTNCbila0850014">#REF!</definedName>
    <definedName name="_P1.FTNCbila0850015">#REF!</definedName>
    <definedName name="_P1.FTNCbila0850016">#REF!</definedName>
    <definedName name="_P1.FTNCbila0850017">#REF!</definedName>
    <definedName name="_P1.FTNCbila0851001">#REF!</definedName>
    <definedName name="_P1.FTNCbila0851002">#REF!</definedName>
    <definedName name="_P1.FTNCbila0851003">#REF!</definedName>
    <definedName name="_P1.FTNCbila0851004">#REF!</definedName>
    <definedName name="_P1.FTNCbila0851005">#REF!</definedName>
    <definedName name="_P1.FTNCbila0851006">#REF!</definedName>
    <definedName name="_P1.FTNCbila0851007">#REF!</definedName>
    <definedName name="_P1.FTNCbila0851008">#REF!</definedName>
    <definedName name="_P1.FTNCbila0851009">#REF!</definedName>
    <definedName name="_P1.FTNCbila0851010">#REF!</definedName>
    <definedName name="_P1.FTNCbila0851011">#REF!</definedName>
    <definedName name="_P1.FTNCbila0851012">#REF!</definedName>
    <definedName name="_P1.FTNCbila0851013">#REF!</definedName>
    <definedName name="_P1.FTNCbila0851014">#REF!</definedName>
    <definedName name="_P1.FTNCbila0851015">#REF!</definedName>
    <definedName name="_P1.FTNCbila0851016">#REF!</definedName>
    <definedName name="_P1.FTNCbila0851017">#REF!</definedName>
    <definedName name="_P1.FTNCbila0852001">#REF!</definedName>
    <definedName name="_P1.FTNCbila0852002">#REF!</definedName>
    <definedName name="_P1.FTNCbila0852003">#REF!</definedName>
    <definedName name="_P1.FTNCbila0852004">#REF!</definedName>
    <definedName name="_P1.FTNCbila0852005">#REF!</definedName>
    <definedName name="_P1.FTNCbila0852006">#REF!</definedName>
    <definedName name="_P1.FTNCbila0852007">#REF!</definedName>
    <definedName name="_P1.FTNCbila0852008">#REF!</definedName>
    <definedName name="_P1.FTNCbila0852009">#REF!</definedName>
    <definedName name="_P1.FTNCbila0852010">#REF!</definedName>
    <definedName name="_P1.FTNCbila0852011">#REF!</definedName>
    <definedName name="_P1.FTNCbila0852012">#REF!</definedName>
    <definedName name="_P1.FTNCbila0852013">#REF!</definedName>
    <definedName name="_P1.FTNCbila0852014">#REF!</definedName>
    <definedName name="_P1.FTNCbila0852015">#REF!</definedName>
    <definedName name="_P1.FTNCbila0852016">#REF!</definedName>
    <definedName name="_P1.FTNCbila0852017">#REF!</definedName>
    <definedName name="_P1.FTNCbila0853001">#REF!</definedName>
    <definedName name="_P1.FTNCbila0853002">#REF!</definedName>
    <definedName name="_P1.FTNCbila0853003">#REF!</definedName>
    <definedName name="_P1.FTNCbila0853004">#REF!</definedName>
    <definedName name="_P1.FTNCbila0853005">#REF!</definedName>
    <definedName name="_P1.FTNCbila0853006">#REF!</definedName>
    <definedName name="_P1.FTNCbila0853007">#REF!</definedName>
    <definedName name="_P1.FTNCbila0853008">#REF!</definedName>
    <definedName name="_P1.FTNCbila0853009">#REF!</definedName>
    <definedName name="_P1.FTNCbila0853010">#REF!</definedName>
    <definedName name="_P1.FTNCbila0853011">#REF!</definedName>
    <definedName name="_P1.FTNCbila0853012">#REF!</definedName>
    <definedName name="_P1.FTNCbila0853013">#REF!</definedName>
    <definedName name="_P1.FTNCbila0853014">#REF!</definedName>
    <definedName name="_P1.FTNCbila0853015">#REF!</definedName>
    <definedName name="_P1.FTNCbila0853016">#REF!</definedName>
    <definedName name="_P1.FTNCbila0853017">#REF!</definedName>
    <definedName name="_P1.FTNCbila0854001">#REF!</definedName>
    <definedName name="_P1.FTNCbila0854002">#REF!</definedName>
    <definedName name="_P1.FTNCbila0854003">#REF!</definedName>
    <definedName name="_P1.FTNCbila0854004">#REF!</definedName>
    <definedName name="_P1.FTNCbila0854005">#REF!</definedName>
    <definedName name="_P1.FTNCbila0854006">#REF!</definedName>
    <definedName name="_P1.FTNCbila0854007">#REF!</definedName>
    <definedName name="_P1.FTNCbila0854008">#REF!</definedName>
    <definedName name="_P1.FTNCbila0854009">#REF!</definedName>
    <definedName name="_P1.FTNCbila0854010">#REF!</definedName>
    <definedName name="_P1.FTNCbila0854011">#REF!</definedName>
    <definedName name="_P1.FTNCbila0854012">#REF!</definedName>
    <definedName name="_P1.FTNCbila0854013">#REF!</definedName>
    <definedName name="_P1.FTNCbila0854014">#REF!</definedName>
    <definedName name="_P1.FTNCbila0854015">#REF!</definedName>
    <definedName name="_P1.FTNCbila0854016">#REF!</definedName>
    <definedName name="_P1.FTNCbila0854017">#REF!</definedName>
    <definedName name="_P1.FTNCbila0855001">#REF!</definedName>
    <definedName name="_P1.FTNCbila0855002">#REF!</definedName>
    <definedName name="_P1.FTNCbila0855003">#REF!</definedName>
    <definedName name="_P1.FTNCbila0855004">#REF!</definedName>
    <definedName name="_P1.FTNCbila0855005">#REF!</definedName>
    <definedName name="_P1.FTNCbila0855006">#REF!</definedName>
    <definedName name="_P1.FTNCbila0855007">#REF!</definedName>
    <definedName name="_P1.FTNCbila0855008">#REF!</definedName>
    <definedName name="_P1.FTNCbila0855009">#REF!</definedName>
    <definedName name="_P1.FTNCbila0855010">#REF!</definedName>
    <definedName name="_P1.FTNCbila0855011">#REF!</definedName>
    <definedName name="_P1.FTNCbila0855012">#REF!</definedName>
    <definedName name="_P1.FTNCbila0855013">#REF!</definedName>
    <definedName name="_P1.FTNCbila0855014">#REF!</definedName>
    <definedName name="_P1.FTNCbila0855015">#REF!</definedName>
    <definedName name="_P1.FTNCbila0855016">#REF!</definedName>
    <definedName name="_P1.FTNCbila0855017">#REF!</definedName>
    <definedName name="_P1.FTNCbila0856001">#REF!</definedName>
    <definedName name="_P1.FTNCbila0856002">#REF!</definedName>
    <definedName name="_P1.FTNCbila0856003">#REF!</definedName>
    <definedName name="_P1.FTNCbila0856004">#REF!</definedName>
    <definedName name="_P1.FTNCbila0856005">#REF!</definedName>
    <definedName name="_P1.FTNCbila0856006">#REF!</definedName>
    <definedName name="_P1.FTNCbila0856007">#REF!</definedName>
    <definedName name="_P1.FTNCbila0856008">#REF!</definedName>
    <definedName name="_P1.FTNCbila0856009">#REF!</definedName>
    <definedName name="_P1.FTNCbila0856010">#REF!</definedName>
    <definedName name="_P1.FTNCbila0856011">#REF!</definedName>
    <definedName name="_P1.FTNCbila0856012">#REF!</definedName>
    <definedName name="_P1.FTNCbila0856013">#REF!</definedName>
    <definedName name="_P1.FTNCbila0856014">#REF!</definedName>
    <definedName name="_P1.FTNCbila0856015">#REF!</definedName>
    <definedName name="_P1.FTNCbila0856016">#REF!</definedName>
    <definedName name="_P1.FTNCbila0856017">#REF!</definedName>
    <definedName name="_P1.FTNCbila0857001">#REF!</definedName>
    <definedName name="_P1.FTNCbila0857002">#REF!</definedName>
    <definedName name="_P1.FTNCbila0857003">#REF!</definedName>
    <definedName name="_P1.FTNCbila0857004">#REF!</definedName>
    <definedName name="_P1.FTNCbila0857005">#REF!</definedName>
    <definedName name="_P1.FTNCbila0857006">#REF!</definedName>
    <definedName name="_P1.FTNCbila0857007">#REF!</definedName>
    <definedName name="_P1.FTNCbila0857008">#REF!</definedName>
    <definedName name="_P1.FTNCbila0857009">#REF!</definedName>
    <definedName name="_P1.FTNCbila0857010">#REF!</definedName>
    <definedName name="_P1.FTNCbila0857011">#REF!</definedName>
    <definedName name="_P1.FTNCbila0857012">#REF!</definedName>
    <definedName name="_P1.FTNCbila0857013">#REF!</definedName>
    <definedName name="_P1.FTNCbila0857014">#REF!</definedName>
    <definedName name="_P1.FTNCbila0857015">#REF!</definedName>
    <definedName name="_P1.FTNCbila0857016">#REF!</definedName>
    <definedName name="_P1.FTNCbila0857017">#REF!</definedName>
    <definedName name="_P1.FTNCbila0858001">#REF!</definedName>
    <definedName name="_P1.FTNCbila0858002">#REF!</definedName>
    <definedName name="_P1.FTNCbila0858003">#REF!</definedName>
    <definedName name="_P1.FTNCbila0858004">#REF!</definedName>
    <definedName name="_P1.FTNCbila0858005">#REF!</definedName>
    <definedName name="_P1.FTNCbila0858006">#REF!</definedName>
    <definedName name="_P1.FTNCbila0858007">#REF!</definedName>
    <definedName name="_P1.FTNCbila0858008">#REF!</definedName>
    <definedName name="_P1.FTNCbila0858009">#REF!</definedName>
    <definedName name="_P1.FTNCbila0858010">#REF!</definedName>
    <definedName name="_P1.FTNCbila0858011">#REF!</definedName>
    <definedName name="_P1.FTNCbila0858012">#REF!</definedName>
    <definedName name="_P1.FTNCbila0858013">#REF!</definedName>
    <definedName name="_P1.FTNCbila0858014">#REF!</definedName>
    <definedName name="_P1.FTNCbila0858015">#REF!</definedName>
    <definedName name="_P1.FTNCbila0858016">#REF!</definedName>
    <definedName name="_P1.FTNCbila0858017">#REF!</definedName>
    <definedName name="_P1.FTNCbila0859001">#REF!</definedName>
    <definedName name="_P1.FTNCbila0859002">#REF!</definedName>
    <definedName name="_P1.FTNCbila0859003">#REF!</definedName>
    <definedName name="_P1.FTNCbila0859004">#REF!</definedName>
    <definedName name="_P1.FTNCbila0859005">#REF!</definedName>
    <definedName name="_P1.FTNCbila0859006">#REF!</definedName>
    <definedName name="_P1.FTNCbila0859007">#REF!</definedName>
    <definedName name="_P1.FTNCbila0859008">#REF!</definedName>
    <definedName name="_P1.FTNCbila0859009">#REF!</definedName>
    <definedName name="_P1.FTNCbila0859010">#REF!</definedName>
    <definedName name="_P1.FTNCbila0859011">#REF!</definedName>
    <definedName name="_P1.FTNCbila0859012">#REF!</definedName>
    <definedName name="_P1.FTNCbila0859013">#REF!</definedName>
    <definedName name="_P1.FTNCbila0859014">#REF!</definedName>
    <definedName name="_P1.FTNCbila0859015">#REF!</definedName>
    <definedName name="_P1.FTNCbila0859016">#REF!</definedName>
    <definedName name="_P1.FTNCbila0859017">#REF!</definedName>
    <definedName name="_P1.FTNCbila0860001">#REF!</definedName>
    <definedName name="_P1.FTNCbila0860002">#REF!</definedName>
    <definedName name="_P1.FTNCbila0860003">#REF!</definedName>
    <definedName name="_P1.FTNCbila0860004">#REF!</definedName>
    <definedName name="_P1.FTNCbila0860005">#REF!</definedName>
    <definedName name="_P1.FTNCbila0860006">#REF!</definedName>
    <definedName name="_P1.FTNCbila0860007">#REF!</definedName>
    <definedName name="_P1.FTNCbila0860008">#REF!</definedName>
    <definedName name="_P1.FTNCbila0860009">#REF!</definedName>
    <definedName name="_P1.FTNCbila0860010">#REF!</definedName>
    <definedName name="_P1.FTNCbila0860011">#REF!</definedName>
    <definedName name="_P1.FTNCbila0860012">#REF!</definedName>
    <definedName name="_P1.FTNCbila0860013">#REF!</definedName>
    <definedName name="_P1.FTNCbila0860014">#REF!</definedName>
    <definedName name="_P1.FTNCbila0860015">#REF!</definedName>
    <definedName name="_P1.FTNCbila0860016">#REF!</definedName>
    <definedName name="_P1.FTNCbila0860017">#REF!</definedName>
    <definedName name="_P1.FTNCbila0861001">#REF!</definedName>
    <definedName name="_P1.FTNCbila0861002">#REF!</definedName>
    <definedName name="_P1.FTNCbila0861003">#REF!</definedName>
    <definedName name="_P1.FTNCbila0861004">#REF!</definedName>
    <definedName name="_P1.FTNCbila0861005">#REF!</definedName>
    <definedName name="_P1.FTNCbila0861006">#REF!</definedName>
    <definedName name="_P1.FTNCbila0861007">#REF!</definedName>
    <definedName name="_P1.FTNCbila0861008">#REF!</definedName>
    <definedName name="_P1.FTNCbila0861009">#REF!</definedName>
    <definedName name="_P1.FTNCbila0861010">#REF!</definedName>
    <definedName name="_P1.FTNCbila0861011">#REF!</definedName>
    <definedName name="_P1.FTNCbila0861012">#REF!</definedName>
    <definedName name="_P1.FTNCbila0861013">#REF!</definedName>
    <definedName name="_P1.FTNCbila0861014">#REF!</definedName>
    <definedName name="_P1.FTNCbila0861015">#REF!</definedName>
    <definedName name="_P1.FTNCbila0861016">#REF!</definedName>
    <definedName name="_P1.FTNCbila0861017">#REF!</definedName>
    <definedName name="_P1.FTNCbila0862001">#REF!</definedName>
    <definedName name="_P1.FTNCbila0862002">#REF!</definedName>
    <definedName name="_P1.FTNCbila0862003">#REF!</definedName>
    <definedName name="_P1.FTNCbila0862004">#REF!</definedName>
    <definedName name="_P1.FTNCbila0862005">#REF!</definedName>
    <definedName name="_P1.FTNCbila0862006">#REF!</definedName>
    <definedName name="_P1.FTNCbila0862007">#REF!</definedName>
    <definedName name="_P1.FTNCbila0862008">#REF!</definedName>
    <definedName name="_P1.FTNCbila0862009">#REF!</definedName>
    <definedName name="_P1.FTNCbila0862010">#REF!</definedName>
    <definedName name="_P1.FTNCbila0862011">#REF!</definedName>
    <definedName name="_P1.FTNCbila0862012">#REF!</definedName>
    <definedName name="_P1.FTNCbila0862013">#REF!</definedName>
    <definedName name="_P1.FTNCbila0862014">#REF!</definedName>
    <definedName name="_P1.FTNCbila0862015">#REF!</definedName>
    <definedName name="_P1.FTNCbila0862016">#REF!</definedName>
    <definedName name="_P1.FTNCbila0862017">#REF!</definedName>
    <definedName name="_P1.FTNCbila0863001">#REF!</definedName>
    <definedName name="_P1.FTNCbila0863002">#REF!</definedName>
    <definedName name="_P1.FTNCbila0863003">#REF!</definedName>
    <definedName name="_P1.FTNCbila0863004">#REF!</definedName>
    <definedName name="_P1.FTNCbila0863005">#REF!</definedName>
    <definedName name="_P1.FTNCbila0863006">#REF!</definedName>
    <definedName name="_P1.FTNCbila0863007">#REF!</definedName>
    <definedName name="_P1.FTNCbila0863008">#REF!</definedName>
    <definedName name="_P1.FTNCbila0863009">#REF!</definedName>
    <definedName name="_P1.FTNCbila0863010">#REF!</definedName>
    <definedName name="_P1.FTNCbila0863011">#REF!</definedName>
    <definedName name="_P1.FTNCbila0863012">#REF!</definedName>
    <definedName name="_P1.FTNCbila0863013">#REF!</definedName>
    <definedName name="_P1.FTNCbila0863014">#REF!</definedName>
    <definedName name="_P1.FTNCbila0863015">#REF!</definedName>
    <definedName name="_P1.FTNCbila0863016">#REF!</definedName>
    <definedName name="_P1.FTNCbila0863017">#REF!</definedName>
    <definedName name="_P1.FTNCbila0864001">#REF!</definedName>
    <definedName name="_P1.FTNCbila0864002">#REF!</definedName>
    <definedName name="_P1.FTNCbila0864003">#REF!</definedName>
    <definedName name="_P1.FTNCbila0864004">#REF!</definedName>
    <definedName name="_P1.FTNCbila0864005">#REF!</definedName>
    <definedName name="_P1.FTNCbila0864006">#REF!</definedName>
    <definedName name="_P1.FTNCbila0864007">#REF!</definedName>
    <definedName name="_P1.FTNCbila0864008">#REF!</definedName>
    <definedName name="_P1.FTNCbila0864009">#REF!</definedName>
    <definedName name="_P1.FTNCbila0864010">#REF!</definedName>
    <definedName name="_P1.FTNCbila0864011">#REF!</definedName>
    <definedName name="_P1.FTNCbila0864012">#REF!</definedName>
    <definedName name="_P1.FTNCbila0864013">#REF!</definedName>
    <definedName name="_P1.FTNCbila0864014">#REF!</definedName>
    <definedName name="_P1.FTNCbila0864015">#REF!</definedName>
    <definedName name="_P1.FTNCbila0864016">#REF!</definedName>
    <definedName name="_P1.FTNCbila0864017">#REF!</definedName>
    <definedName name="_P1.FTNCbila0865001">#REF!</definedName>
    <definedName name="_P1.FTNCbila0865002">#REF!</definedName>
    <definedName name="_P1.FTNCbila0865003">#REF!</definedName>
    <definedName name="_P1.FTNCbila0865004">#REF!</definedName>
    <definedName name="_P1.FTNCbila0865005">#REF!</definedName>
    <definedName name="_P1.FTNCbila0865006">#REF!</definedName>
    <definedName name="_P1.FTNCbila0865007">#REF!</definedName>
    <definedName name="_P1.FTNCbila0865008">#REF!</definedName>
    <definedName name="_P1.FTNCbila0865009">#REF!</definedName>
    <definedName name="_P1.FTNCbila0865010">#REF!</definedName>
    <definedName name="_P1.FTNCbila0865011">#REF!</definedName>
    <definedName name="_P1.FTNCbila0865012">#REF!</definedName>
    <definedName name="_P1.FTNCbila0865013">#REF!</definedName>
    <definedName name="_P1.FTNCbila0865014">#REF!</definedName>
    <definedName name="_P1.FTNCbila0865015">#REF!</definedName>
    <definedName name="_P1.FTNCbila0865016">#REF!</definedName>
    <definedName name="_P1.FTNCbila0865017">#REF!</definedName>
    <definedName name="_P1.FTNCbila0866001">#REF!</definedName>
    <definedName name="_P1.FTNCbila0866002">#REF!</definedName>
    <definedName name="_P1.FTNCbila0866003">#REF!</definedName>
    <definedName name="_P1.FTNCbila0866004">#REF!</definedName>
    <definedName name="_P1.FTNCbila0866005">#REF!</definedName>
    <definedName name="_P1.FTNCbila0866006">#REF!</definedName>
    <definedName name="_P1.FTNCbila0866007">#REF!</definedName>
    <definedName name="_P1.FTNCbila0866008">#REF!</definedName>
    <definedName name="_P1.FTNCbila0866009">#REF!</definedName>
    <definedName name="_P1.FTNCbila0866010">#REF!</definedName>
    <definedName name="_P1.FTNCbila0866011">#REF!</definedName>
    <definedName name="_P1.FTNCbila0866012">#REF!</definedName>
    <definedName name="_P1.FTNCbila0866013">#REF!</definedName>
    <definedName name="_P1.FTNCbila0866014">#REF!</definedName>
    <definedName name="_P1.FTNCbila0866015">#REF!</definedName>
    <definedName name="_P1.FTNCbila0866016">#REF!</definedName>
    <definedName name="_P1.FTNCbila0866017">#REF!</definedName>
    <definedName name="_P1.FTNCbila0867001">#REF!</definedName>
    <definedName name="_P1.FTNCbila0867002">#REF!</definedName>
    <definedName name="_P1.FTNCbila0867003">#REF!</definedName>
    <definedName name="_P1.FTNCbila0867004">#REF!</definedName>
    <definedName name="_P1.FTNCbila0867005">#REF!</definedName>
    <definedName name="_P1.FTNCbila0867006">#REF!</definedName>
    <definedName name="_P1.FTNCbila0867007">#REF!</definedName>
    <definedName name="_P1.FTNCbila0867008">#REF!</definedName>
    <definedName name="_P1.FTNCbila0867009">#REF!</definedName>
    <definedName name="_P1.FTNCbila0867010">#REF!</definedName>
    <definedName name="_P1.FTNCbila0867011">#REF!</definedName>
    <definedName name="_P1.FTNCbila0867012">#REF!</definedName>
    <definedName name="_P1.FTNCbila0867013">#REF!</definedName>
    <definedName name="_P1.FTNCbila0867014">#REF!</definedName>
    <definedName name="_P1.FTNCbila0867015">#REF!</definedName>
    <definedName name="_P1.FTNCbila0867016">#REF!</definedName>
    <definedName name="_P1.FTNCbila0867017">#REF!</definedName>
    <definedName name="_P1.FTNCbila0868001">#REF!</definedName>
    <definedName name="_P1.FTNCbila0868002">#REF!</definedName>
    <definedName name="_P1.FTNCbila0868003">#REF!</definedName>
    <definedName name="_P1.FTNCbila0868004">#REF!</definedName>
    <definedName name="_P1.FTNCbila0868005">#REF!</definedName>
    <definedName name="_P1.FTNCbila0868006">#REF!</definedName>
    <definedName name="_P1.FTNCbila0868007">#REF!</definedName>
    <definedName name="_P1.FTNCbila0868008">#REF!</definedName>
    <definedName name="_P1.FTNCbila0868009">#REF!</definedName>
    <definedName name="_P1.FTNCbila0868010">#REF!</definedName>
    <definedName name="_P1.FTNCbila0868011">#REF!</definedName>
    <definedName name="_P1.FTNCbila0868012">#REF!</definedName>
    <definedName name="_P1.FTNCbila0868013">#REF!</definedName>
    <definedName name="_P1.FTNCbila0868014">#REF!</definedName>
    <definedName name="_P1.FTNCbila0868015">#REF!</definedName>
    <definedName name="_P1.FTNCbila0868016">#REF!</definedName>
    <definedName name="_P1.FTNCbila0868017">#REF!</definedName>
    <definedName name="_P1.FTNCbila0869001">#REF!</definedName>
    <definedName name="_P1.FTNCbila0869002">#REF!</definedName>
    <definedName name="_P1.FTNCbila0869003">#REF!</definedName>
    <definedName name="_P1.FTNCbila0869004">#REF!</definedName>
    <definedName name="_P1.FTNCbila0869005">#REF!</definedName>
    <definedName name="_P1.FTNCbila0869006">#REF!</definedName>
    <definedName name="_P1.FTNCbila0869007">#REF!</definedName>
    <definedName name="_P1.FTNCbila0869008">#REF!</definedName>
    <definedName name="_P1.FTNCbila0869009">#REF!</definedName>
    <definedName name="_P1.FTNCbila0869010">#REF!</definedName>
    <definedName name="_P1.FTNCbila0869011">#REF!</definedName>
    <definedName name="_P1.FTNCbila0869012">#REF!</definedName>
    <definedName name="_P1.FTNCbila0869013">#REF!</definedName>
    <definedName name="_P1.FTNCbila0869014">#REF!</definedName>
    <definedName name="_P1.FTNCbila0869015">#REF!</definedName>
    <definedName name="_P1.FTNCbila0869016">#REF!</definedName>
    <definedName name="_P1.FTNCbila0869017">#REF!</definedName>
    <definedName name="_P1.FTNCbila0870001">#REF!</definedName>
    <definedName name="_P1.FTNCbila0870002">#REF!</definedName>
    <definedName name="_P1.FTNCbila0870003">#REF!</definedName>
    <definedName name="_P1.FTNCbila0870004">#REF!</definedName>
    <definedName name="_P1.FTNCbila0870005">#REF!</definedName>
    <definedName name="_P1.FTNCbila0870006">#REF!</definedName>
    <definedName name="_P1.FTNCbila0870007">#REF!</definedName>
    <definedName name="_P1.FTNCbila0870008">#REF!</definedName>
    <definedName name="_P1.FTNCbila0870009">#REF!</definedName>
    <definedName name="_P1.FTNCbila0870010">#REF!</definedName>
    <definedName name="_P1.FTNCbila0870011">#REF!</definedName>
    <definedName name="_P1.FTNCbila0870012">#REF!</definedName>
    <definedName name="_P1.FTNCbila0870013">#REF!</definedName>
    <definedName name="_P1.FTNCbila0870014">#REF!</definedName>
    <definedName name="_P1.FTNCbila0870015">#REF!</definedName>
    <definedName name="_P1.FTNCbila0870016">#REF!</definedName>
    <definedName name="_P1.FTNCbila0870017">#REF!</definedName>
    <definedName name="_P1.FTNCbila0871001">#REF!</definedName>
    <definedName name="_P1.FTNCbila0871002">#REF!</definedName>
    <definedName name="_P1.FTNCbila0871003">#REF!</definedName>
    <definedName name="_P1.FTNCbila0871004">#REF!</definedName>
    <definedName name="_P1.FTNCbila0871005">#REF!</definedName>
    <definedName name="_P1.FTNCbila0871006">#REF!</definedName>
    <definedName name="_P1.FTNCbila0871007">#REF!</definedName>
    <definedName name="_P1.FTNCbila0871008">#REF!</definedName>
    <definedName name="_P1.FTNCbila0871009">#REF!</definedName>
    <definedName name="_P1.FTNCbila0871010">#REF!</definedName>
    <definedName name="_P1.FTNCbila0871011">#REF!</definedName>
    <definedName name="_P1.FTNCbila0871012">#REF!</definedName>
    <definedName name="_P1.FTNCbila0871013">#REF!</definedName>
    <definedName name="_P1.FTNCbila0871014">#REF!</definedName>
    <definedName name="_P1.FTNCbila0871015">#REF!</definedName>
    <definedName name="_P1.FTNCbila0871016">#REF!</definedName>
    <definedName name="_P1.FTNCbila0871017">#REF!</definedName>
    <definedName name="_P1.FTNCbila0872001">#REF!</definedName>
    <definedName name="_P1.FTNCbila0872002">#REF!</definedName>
    <definedName name="_P1.FTNCbila0872003">#REF!</definedName>
    <definedName name="_P1.FTNCbila0872004">#REF!</definedName>
    <definedName name="_P1.FTNCbila0872005">#REF!</definedName>
    <definedName name="_P1.FTNCbila0872006">#REF!</definedName>
    <definedName name="_P1.FTNCbila0872007">#REF!</definedName>
    <definedName name="_P1.FTNCbila0872008">#REF!</definedName>
    <definedName name="_P1.FTNCbila0872009">#REF!</definedName>
    <definedName name="_P1.FTNCbila0872010">#REF!</definedName>
    <definedName name="_P1.FTNCbila0872011">#REF!</definedName>
    <definedName name="_P1.FTNCbila0872012">#REF!</definedName>
    <definedName name="_P1.FTNCbila0872013">#REF!</definedName>
    <definedName name="_P1.FTNCbila0872014">#REF!</definedName>
    <definedName name="_P1.FTNCbila0872015">#REF!</definedName>
    <definedName name="_P1.FTNCbila0872016">#REF!</definedName>
    <definedName name="_P1.FTNCbila0872017">#REF!</definedName>
    <definedName name="_P1.FTNCbila0873001">#REF!</definedName>
    <definedName name="_P1.FTNCbila0873002">#REF!</definedName>
    <definedName name="_P1.FTNCbila0873003">#REF!</definedName>
    <definedName name="_P1.FTNCbila0873004">#REF!</definedName>
    <definedName name="_P1.FTNCbila0873005">#REF!</definedName>
    <definedName name="_P1.FTNCbila0873006">#REF!</definedName>
    <definedName name="_P1.FTNCbila0873007">#REF!</definedName>
    <definedName name="_P1.FTNCbila0873008">#REF!</definedName>
    <definedName name="_P1.FTNCbila0873009">#REF!</definedName>
    <definedName name="_P1.FTNCbila0873010">#REF!</definedName>
    <definedName name="_P1.FTNCbila0873011">#REF!</definedName>
    <definedName name="_P1.FTNCbila0873012">#REF!</definedName>
    <definedName name="_P1.FTNCbila0873013">#REF!</definedName>
    <definedName name="_P1.FTNCbila0873014">#REF!</definedName>
    <definedName name="_P1.FTNCbila0873015">#REF!</definedName>
    <definedName name="_P1.FTNCbila0873016">#REF!</definedName>
    <definedName name="_P1.FTNCbila0873017">#REF!</definedName>
    <definedName name="_P1.FTNCbila0874001">#REF!</definedName>
    <definedName name="_P1.FTNCbila0874002">#REF!</definedName>
    <definedName name="_P1.FTNCbila0874003">#REF!</definedName>
    <definedName name="_P1.FTNCbila0874004">#REF!</definedName>
    <definedName name="_P1.FTNCbila0874005">#REF!</definedName>
    <definedName name="_P1.FTNCbila0874006">#REF!</definedName>
    <definedName name="_P1.FTNCbila0874007">#REF!</definedName>
    <definedName name="_P1.FTNCbila0874008">#REF!</definedName>
    <definedName name="_P1.FTNCbila0874009">#REF!</definedName>
    <definedName name="_P1.FTNCbila0874010">#REF!</definedName>
    <definedName name="_P1.FTNCbila0874011">#REF!</definedName>
    <definedName name="_P1.FTNCbila0874012">#REF!</definedName>
    <definedName name="_P1.FTNCbila0874013">#REF!</definedName>
    <definedName name="_P1.FTNCbila0874014">#REF!</definedName>
    <definedName name="_P1.FTNCbila0874015">#REF!</definedName>
    <definedName name="_P1.FTNCbila0874016">#REF!</definedName>
    <definedName name="_P1.FTNCbila0874017">#REF!</definedName>
    <definedName name="_P1.FTNCbila0875001">#REF!</definedName>
    <definedName name="_P1.FTNCbila0875002">#REF!</definedName>
    <definedName name="_P1.FTNCbila0875003">#REF!</definedName>
    <definedName name="_P1.FTNCbila0875004">#REF!</definedName>
    <definedName name="_P1.FTNCbila0875005">#REF!</definedName>
    <definedName name="_P1.FTNCbila0875006">#REF!</definedName>
    <definedName name="_P1.FTNCbila0875007">#REF!</definedName>
    <definedName name="_P1.FTNCbila0875008">#REF!</definedName>
    <definedName name="_P1.FTNCbila0875009">#REF!</definedName>
    <definedName name="_P1.FTNCbila0875010">#REF!</definedName>
    <definedName name="_P1.FTNCbila0875011">#REF!</definedName>
    <definedName name="_P1.FTNCbila0875012">#REF!</definedName>
    <definedName name="_P1.FTNCbila0875013">#REF!</definedName>
    <definedName name="_P1.FTNCbila0875014">#REF!</definedName>
    <definedName name="_P1.FTNCbila0875015">#REF!</definedName>
    <definedName name="_P1.FTNCbila0875016">#REF!</definedName>
    <definedName name="_P1.FTNCbila0875017">#REF!</definedName>
    <definedName name="_P1.FTNCbila0876001">#REF!</definedName>
    <definedName name="_P1.FTNCbila0876002">#REF!</definedName>
    <definedName name="_P1.FTNCbila0876003">#REF!</definedName>
    <definedName name="_P1.FTNCbila0876004">#REF!</definedName>
    <definedName name="_P1.FTNCbila0876005">#REF!</definedName>
    <definedName name="_P1.FTNCbila0876006">#REF!</definedName>
    <definedName name="_P1.FTNCbila0876007">#REF!</definedName>
    <definedName name="_P1.FTNCbila0876008">#REF!</definedName>
    <definedName name="_P1.FTNCbila0876009">#REF!</definedName>
    <definedName name="_P1.FTNCbila0876010">#REF!</definedName>
    <definedName name="_P1.FTNCbila0876011">#REF!</definedName>
    <definedName name="_P1.FTNCbila0876012">#REF!</definedName>
    <definedName name="_P1.FTNCbila0876013">#REF!</definedName>
    <definedName name="_P1.FTNCbila0876014">#REF!</definedName>
    <definedName name="_P1.FTNCbila0876015">#REF!</definedName>
    <definedName name="_P1.FTNCbila0876016">#REF!</definedName>
    <definedName name="_P1.FTNCbila0876017">#REF!</definedName>
    <definedName name="_P1.FTNCbila0877001">#REF!</definedName>
    <definedName name="_P1.FTNCbila0877002">#REF!</definedName>
    <definedName name="_P1.FTNCbila0877003">#REF!</definedName>
    <definedName name="_P1.FTNCbila0877004">#REF!</definedName>
    <definedName name="_P1.FTNCbila0877005">#REF!</definedName>
    <definedName name="_P1.FTNCbila0877006">#REF!</definedName>
    <definedName name="_P1.FTNCbila0877007">#REF!</definedName>
    <definedName name="_P1.FTNCbila0877008">#REF!</definedName>
    <definedName name="_P1.FTNCbila0877009">#REF!</definedName>
    <definedName name="_P1.FTNCbila0877010">#REF!</definedName>
    <definedName name="_P1.FTNCbila0877011">#REF!</definedName>
    <definedName name="_P1.FTNCbila0877012">#REF!</definedName>
    <definedName name="_P1.FTNCbila0877013">#REF!</definedName>
    <definedName name="_P1.FTNCbila0877014">#REF!</definedName>
    <definedName name="_P1.FTNCbila0877015">#REF!</definedName>
    <definedName name="_P1.FTNCbila0877016">#REF!</definedName>
    <definedName name="_P1.FTNCbila0877017">#REF!</definedName>
    <definedName name="_P1.FTNCbila0878001">#REF!</definedName>
    <definedName name="_P1.FTNCbila0878002">#REF!</definedName>
    <definedName name="_P1.FTNCbila0878003">#REF!</definedName>
    <definedName name="_P1.FTNCbila0878004">#REF!</definedName>
    <definedName name="_P1.FTNCbila0878005">#REF!</definedName>
    <definedName name="_P1.FTNCbila0878006">#REF!</definedName>
    <definedName name="_P1.FTNCbila0878007">#REF!</definedName>
    <definedName name="_P1.FTNCbila0878008">#REF!</definedName>
    <definedName name="_P1.FTNCbila0878009">#REF!</definedName>
    <definedName name="_P1.FTNCbila0878010">#REF!</definedName>
    <definedName name="_P1.FTNCbila0878011">#REF!</definedName>
    <definedName name="_P1.FTNCbila0878012">#REF!</definedName>
    <definedName name="_P1.FTNCbila0878013">#REF!</definedName>
    <definedName name="_P1.FTNCbila0878014">#REF!</definedName>
    <definedName name="_P1.FTNCbila0878015">#REF!</definedName>
    <definedName name="_P1.FTNCbila0878016">#REF!</definedName>
    <definedName name="_P1.FTNCbila0878017">#REF!</definedName>
    <definedName name="_P1.FTNCbila0879001">#REF!</definedName>
    <definedName name="_P1.FTNCbila0879002">#REF!</definedName>
    <definedName name="_P1.FTNCbila0879003">#REF!</definedName>
    <definedName name="_P1.FTNCbila0879004">#REF!</definedName>
    <definedName name="_P1.FTNCbila0879005">#REF!</definedName>
    <definedName name="_P1.FTNCbila0879006">#REF!</definedName>
    <definedName name="_P1.FTNCbila0879007">#REF!</definedName>
    <definedName name="_P1.FTNCbila0879008">#REF!</definedName>
    <definedName name="_P1.FTNCbila0879009">#REF!</definedName>
    <definedName name="_P1.FTNCbila0879010">#REF!</definedName>
    <definedName name="_P1.FTNCbila0879011">#REF!</definedName>
    <definedName name="_P1.FTNCbila0879012">#REF!</definedName>
    <definedName name="_P1.FTNCbila0879013">#REF!</definedName>
    <definedName name="_P1.FTNCbila0879014">#REF!</definedName>
    <definedName name="_P1.FTNCbila0879015">#REF!</definedName>
    <definedName name="_P1.FTNCbila0879016">#REF!</definedName>
    <definedName name="_P1.FTNCbila0879017">#REF!</definedName>
    <definedName name="_P1.FTNCbila0880001">#REF!</definedName>
    <definedName name="_P1.FTNCbila0880002">#REF!</definedName>
    <definedName name="_P1.FTNCbila0880003">#REF!</definedName>
    <definedName name="_P1.FTNCbila0880004">#REF!</definedName>
    <definedName name="_P1.FTNCbila0880005">#REF!</definedName>
    <definedName name="_P1.FTNCbila0880006">#REF!</definedName>
    <definedName name="_P1.FTNCbila0880007">#REF!</definedName>
    <definedName name="_P1.FTNCbila0880008">#REF!</definedName>
    <definedName name="_P1.FTNCbila0880009">#REF!</definedName>
    <definedName name="_P1.FTNCbila0880010">#REF!</definedName>
    <definedName name="_P1.FTNCbila0880011">#REF!</definedName>
    <definedName name="_P1.FTNCbila0880012">#REF!</definedName>
    <definedName name="_P1.FTNCbila0880013">#REF!</definedName>
    <definedName name="_P1.FTNCbila0880014">#REF!</definedName>
    <definedName name="_P1.FTNCbila0880015">#REF!</definedName>
    <definedName name="_P1.FTNCbila0880016">#REF!</definedName>
    <definedName name="_P1.FTNCbila0880017">#REF!</definedName>
    <definedName name="_P1.FTNCbila0881001">#REF!</definedName>
    <definedName name="_P1.FTNCbila0881002">#REF!</definedName>
    <definedName name="_P1.FTNCbila0881003">#REF!</definedName>
    <definedName name="_P1.FTNCbila0881004">#REF!</definedName>
    <definedName name="_P1.FTNCbila0881005">#REF!</definedName>
    <definedName name="_P1.FTNCbila0881006">#REF!</definedName>
    <definedName name="_P1.FTNCbila0881007">#REF!</definedName>
    <definedName name="_P1.FTNCbila0881008">#REF!</definedName>
    <definedName name="_P1.FTNCbila0881009">#REF!</definedName>
    <definedName name="_P1.FTNCbila0881010">#REF!</definedName>
    <definedName name="_P1.FTNCbila0881011">#REF!</definedName>
    <definedName name="_P1.FTNCbila0881012">#REF!</definedName>
    <definedName name="_P1.FTNCbila0881013">#REF!</definedName>
    <definedName name="_P1.FTNCbila0881014">#REF!</definedName>
    <definedName name="_P1.FTNCbila0881015">#REF!</definedName>
    <definedName name="_P1.FTNCbila0881016">#REF!</definedName>
    <definedName name="_P1.FTNCbila0881017">#REF!</definedName>
    <definedName name="_P1.FTNCbila0882001">#REF!</definedName>
    <definedName name="_P1.FTNCbila0882002">#REF!</definedName>
    <definedName name="_P1.FTNCbila0882003">#REF!</definedName>
    <definedName name="_P1.FTNCbila0882004">#REF!</definedName>
    <definedName name="_P1.FTNCbila0882005">#REF!</definedName>
    <definedName name="_P1.FTNCbila0882006">#REF!</definedName>
    <definedName name="_P1.FTNCbila0882007">#REF!</definedName>
    <definedName name="_P1.FTNCbila0882008">#REF!</definedName>
    <definedName name="_P1.FTNCbila0882009">#REF!</definedName>
    <definedName name="_P1.FTNCbila0882010">#REF!</definedName>
    <definedName name="_P1.FTNCbila0882011">#REF!</definedName>
    <definedName name="_P1.FTNCbila0882012">#REF!</definedName>
    <definedName name="_P1.FTNCbila0882013">#REF!</definedName>
    <definedName name="_P1.FTNCbila0882014">#REF!</definedName>
    <definedName name="_P1.FTNCbila0882015">#REF!</definedName>
    <definedName name="_P1.FTNCbila0882016">#REF!</definedName>
    <definedName name="_P1.FTNCbila0882017">#REF!</definedName>
    <definedName name="_P1.FTNCbila0883001">#REF!</definedName>
    <definedName name="_P1.FTNCbila0883002">#REF!</definedName>
    <definedName name="_P1.FTNCbila0883003">#REF!</definedName>
    <definedName name="_P1.FTNCbila0883004">#REF!</definedName>
    <definedName name="_P1.FTNCbila0883005">#REF!</definedName>
    <definedName name="_P1.FTNCbila0883006">#REF!</definedName>
    <definedName name="_P1.FTNCbila0883007">#REF!</definedName>
    <definedName name="_P1.FTNCbila0883008">#REF!</definedName>
    <definedName name="_P1.FTNCbila0883009">#REF!</definedName>
    <definedName name="_P1.FTNCbila0883010">#REF!</definedName>
    <definedName name="_P1.FTNCbila0883011">#REF!</definedName>
    <definedName name="_P1.FTNCbila0883012">#REF!</definedName>
    <definedName name="_P1.FTNCbila0883013">#REF!</definedName>
    <definedName name="_P1.FTNCbila0883014">#REF!</definedName>
    <definedName name="_P1.FTNCbila0883015">#REF!</definedName>
    <definedName name="_P1.FTNCbila0883016">#REF!</definedName>
    <definedName name="_P1.FTNCbila0883017">#REF!</definedName>
    <definedName name="_P1.FTNCbila0884001">#REF!</definedName>
    <definedName name="_P1.FTNCbila0884002">#REF!</definedName>
    <definedName name="_P1.FTNCbila0884003">#REF!</definedName>
    <definedName name="_P1.FTNCbila0884004">#REF!</definedName>
    <definedName name="_P1.FTNCbila0884005">#REF!</definedName>
    <definedName name="_P1.FTNCbila0884006">#REF!</definedName>
    <definedName name="_P1.FTNCbila0884007">#REF!</definedName>
    <definedName name="_P1.FTNCbila0884008">#REF!</definedName>
    <definedName name="_P1.FTNCbila0884009">#REF!</definedName>
    <definedName name="_P1.FTNCbila0884010">#REF!</definedName>
    <definedName name="_P1.FTNCbila0884011">#REF!</definedName>
    <definedName name="_P1.FTNCbila0884012">#REF!</definedName>
    <definedName name="_P1.FTNCbila0884013">#REF!</definedName>
    <definedName name="_P1.FTNCbila0884014">#REF!</definedName>
    <definedName name="_P1.FTNCbila0884015">#REF!</definedName>
    <definedName name="_P1.FTNCbila0884016">#REF!</definedName>
    <definedName name="_P1.FTNCbila0884017">#REF!</definedName>
    <definedName name="_P1.FTNCbila0885001">#REF!</definedName>
    <definedName name="_P1.FTNCbila0885002">#REF!</definedName>
    <definedName name="_P1.FTNCbila0885003">#REF!</definedName>
    <definedName name="_P1.FTNCbila0885004">#REF!</definedName>
    <definedName name="_P1.FTNCbila0885005">#REF!</definedName>
    <definedName name="_P1.FTNCbila0885006">#REF!</definedName>
    <definedName name="_P1.FTNCbila0885007">#REF!</definedName>
    <definedName name="_P1.FTNCbila0885008">#REF!</definedName>
    <definedName name="_P1.FTNCbila0885009">#REF!</definedName>
    <definedName name="_P1.FTNCbila0885010">#REF!</definedName>
    <definedName name="_P1.FTNCbila0885011">#REF!</definedName>
    <definedName name="_P1.FTNCbila0885012">#REF!</definedName>
    <definedName name="_P1.FTNCbila0885013">#REF!</definedName>
    <definedName name="_P1.FTNCbila0885014">#REF!</definedName>
    <definedName name="_P1.FTNCbila0885015">#REF!</definedName>
    <definedName name="_P1.FTNCbila0885016">#REF!</definedName>
    <definedName name="_P1.FTNCbila0885017">#REF!</definedName>
    <definedName name="_P1.FTNCbila0886001">#REF!</definedName>
    <definedName name="_P1.FTNCbila0886002">#REF!</definedName>
    <definedName name="_P1.FTNCbila0886003">#REF!</definedName>
    <definedName name="_P1.FTNCbila0886004">#REF!</definedName>
    <definedName name="_P1.FTNCbila0886005">#REF!</definedName>
    <definedName name="_P1.FTNCbila0886006">#REF!</definedName>
    <definedName name="_P1.FTNCbila0886007">#REF!</definedName>
    <definedName name="_P1.FTNCbila0886008">#REF!</definedName>
    <definedName name="_P1.FTNCbila0886009">#REF!</definedName>
    <definedName name="_P1.FTNCbila0886010">#REF!</definedName>
    <definedName name="_P1.FTNCbila0886011">#REF!</definedName>
    <definedName name="_P1.FTNCbila0886012">#REF!</definedName>
    <definedName name="_P1.FTNCbila0886013">#REF!</definedName>
    <definedName name="_P1.FTNCbila0886014">#REF!</definedName>
    <definedName name="_P1.FTNCbila0886015">#REF!</definedName>
    <definedName name="_P1.FTNCbila0886016">#REF!</definedName>
    <definedName name="_P1.FTNCbila0886017">#REF!</definedName>
    <definedName name="_P1.FTNCbila0887001">#REF!</definedName>
    <definedName name="_P1.FTNCbila0887002">#REF!</definedName>
    <definedName name="_P1.FTNCbila0887003">#REF!</definedName>
    <definedName name="_P1.FTNCbila0887004">#REF!</definedName>
    <definedName name="_P1.FTNCbila0887005">#REF!</definedName>
    <definedName name="_P1.FTNCbila0887006">#REF!</definedName>
    <definedName name="_P1.FTNCbila0887007">#REF!</definedName>
    <definedName name="_P1.FTNCbila0887008">#REF!</definedName>
    <definedName name="_P1.FTNCbila0887009">#REF!</definedName>
    <definedName name="_P1.FTNCbila0887010">#REF!</definedName>
    <definedName name="_P1.FTNCbila0887011">#REF!</definedName>
    <definedName name="_P1.FTNCbila0887012">#REF!</definedName>
    <definedName name="_P1.FTNCbila0887013">#REF!</definedName>
    <definedName name="_P1.FTNCbila0887014">#REF!</definedName>
    <definedName name="_P1.FTNCbila0887015">#REF!</definedName>
    <definedName name="_P1.FTNCbila0887016">#REF!</definedName>
    <definedName name="_P1.FTNCbila0887017">#REF!</definedName>
    <definedName name="_P1.FTNCbila0888001">#REF!</definedName>
    <definedName name="_P1.FTNCbila0888002">#REF!</definedName>
    <definedName name="_P1.FTNCbila0888003">#REF!</definedName>
    <definedName name="_P1.FTNCbila0888004">#REF!</definedName>
    <definedName name="_P1.FTNCbila0888005">#REF!</definedName>
    <definedName name="_P1.FTNCbila0888006">#REF!</definedName>
    <definedName name="_P1.FTNCbila0888007">#REF!</definedName>
    <definedName name="_P1.FTNCbila0888008">#REF!</definedName>
    <definedName name="_P1.FTNCbila0888009">#REF!</definedName>
    <definedName name="_P1.FTNCbila0888010">#REF!</definedName>
    <definedName name="_P1.FTNCbila0888011">#REF!</definedName>
    <definedName name="_P1.FTNCbila0888012">#REF!</definedName>
    <definedName name="_P1.FTNCbila0888013">#REF!</definedName>
    <definedName name="_P1.FTNCbila0888014">#REF!</definedName>
    <definedName name="_P1.FTNCbila0888015">#REF!</definedName>
    <definedName name="_P1.FTNCbila0888016">#REF!</definedName>
    <definedName name="_P1.FTNCbila0888017">#REF!</definedName>
    <definedName name="_P1.FTNCbila0889001">#REF!</definedName>
    <definedName name="_P1.FTNCbila0889002">#REF!</definedName>
    <definedName name="_P1.FTNCbila0889003">#REF!</definedName>
    <definedName name="_P1.FTNCbila0889004">#REF!</definedName>
    <definedName name="_P1.FTNCbila0889005">#REF!</definedName>
    <definedName name="_P1.FTNCbila0889006">#REF!</definedName>
    <definedName name="_P1.FTNCbila0889007">#REF!</definedName>
    <definedName name="_P1.FTNCbila0889008">#REF!</definedName>
    <definedName name="_P1.FTNCbila0889009">#REF!</definedName>
    <definedName name="_P1.FTNCbila0889010">#REF!</definedName>
    <definedName name="_P1.FTNCbila0889011">#REF!</definedName>
    <definedName name="_P1.FTNCbila0889012">#REF!</definedName>
    <definedName name="_P1.FTNCbila0889013">#REF!</definedName>
    <definedName name="_P1.FTNCbila0889014">#REF!</definedName>
    <definedName name="_P1.FTNCbila0889015">#REF!</definedName>
    <definedName name="_P1.FTNCbila0889016">#REF!</definedName>
    <definedName name="_P1.FTNCbila0889017">#REF!</definedName>
    <definedName name="_P1.FTNCbila0890001">#REF!</definedName>
    <definedName name="_P1.FTNCbila0890002">#REF!</definedName>
    <definedName name="_P1.FTNCbila0890003">#REF!</definedName>
    <definedName name="_P1.FTNCbila0890004">#REF!</definedName>
    <definedName name="_P1.FTNCbila0890005">#REF!</definedName>
    <definedName name="_P1.FTNCbila0890006">#REF!</definedName>
    <definedName name="_P1.FTNCbila0890007">#REF!</definedName>
    <definedName name="_P1.FTNCbila0890008">#REF!</definedName>
    <definedName name="_P1.FTNCbila0890009">#REF!</definedName>
    <definedName name="_P1.FTNCbila0890010">#REF!</definedName>
    <definedName name="_P1.FTNCbila0890011">#REF!</definedName>
    <definedName name="_P1.FTNCbila0890012">#REF!</definedName>
    <definedName name="_P1.FTNCbila0890013">#REF!</definedName>
    <definedName name="_P1.FTNCbila0890014">#REF!</definedName>
    <definedName name="_P1.FTNCbila0890015">#REF!</definedName>
    <definedName name="_P1.FTNCbila0890016">#REF!</definedName>
    <definedName name="_P1.FTNCbila0890017">#REF!</definedName>
    <definedName name="_P1.FTNCbila0891001">#REF!</definedName>
    <definedName name="_P1.FTNCbila0891002">#REF!</definedName>
    <definedName name="_P1.FTNCbila0891003">#REF!</definedName>
    <definedName name="_P1.FTNCbila0891004">#REF!</definedName>
    <definedName name="_P1.FTNCbila0891005">#REF!</definedName>
    <definedName name="_P1.FTNCbila0891006">#REF!</definedName>
    <definedName name="_P1.FTNCbila0891007">#REF!</definedName>
    <definedName name="_P1.FTNCbila0891008">#REF!</definedName>
    <definedName name="_P1.FTNCbila0891009">#REF!</definedName>
    <definedName name="_P1.FTNCbila0891010">#REF!</definedName>
    <definedName name="_P1.FTNCbila0891011">#REF!</definedName>
    <definedName name="_P1.FTNCbila0891012">#REF!</definedName>
    <definedName name="_P1.FTNCbila0891013">#REF!</definedName>
    <definedName name="_P1.FTNCbila0891014">#REF!</definedName>
    <definedName name="_P1.FTNCbila0891015">#REF!</definedName>
    <definedName name="_P1.FTNCbila0891016">#REF!</definedName>
    <definedName name="_P1.FTNCbila0891017">#REF!</definedName>
    <definedName name="_P1.FTNCbila0892001">#REF!</definedName>
    <definedName name="_P1.FTNCbila0892002">#REF!</definedName>
    <definedName name="_P1.FTNCbila0892003">#REF!</definedName>
    <definedName name="_P1.FTNCbila0892004">#REF!</definedName>
    <definedName name="_P1.FTNCbila0892005">#REF!</definedName>
    <definedName name="_P1.FTNCbila0892006">#REF!</definedName>
    <definedName name="_P1.FTNCbila0892007">#REF!</definedName>
    <definedName name="_P1.FTNCbila0892008">#REF!</definedName>
    <definedName name="_P1.FTNCbila0892009">#REF!</definedName>
    <definedName name="_P1.FTNCbila0892010">#REF!</definedName>
    <definedName name="_P1.FTNCbila0892011">#REF!</definedName>
    <definedName name="_P1.FTNCbila0892012">#REF!</definedName>
    <definedName name="_P1.FTNCbila0892013">#REF!</definedName>
    <definedName name="_P1.FTNCbila0892014">#REF!</definedName>
    <definedName name="_P1.FTNCbila0892015">#REF!</definedName>
    <definedName name="_P1.FTNCbila0892016">#REF!</definedName>
    <definedName name="_P1.FTNCbila0892017">#REF!</definedName>
    <definedName name="_P1.FTNCbila0893001">#REF!</definedName>
    <definedName name="_P1.FTNCbila0893002">#REF!</definedName>
    <definedName name="_P1.FTNCbila0893003">#REF!</definedName>
    <definedName name="_P1.FTNCbila0893004">#REF!</definedName>
    <definedName name="_P1.FTNCbila0893005">#REF!</definedName>
    <definedName name="_P1.FTNCbila0893006">#REF!</definedName>
    <definedName name="_P1.FTNCbila0893007">#REF!</definedName>
    <definedName name="_P1.FTNCbila0893008">#REF!</definedName>
    <definedName name="_P1.FTNCbila0893009">#REF!</definedName>
    <definedName name="_P1.FTNCbila0893010">#REF!</definedName>
    <definedName name="_P1.FTNCbila0893011">#REF!</definedName>
    <definedName name="_P1.FTNCbila0893012">#REF!</definedName>
    <definedName name="_P1.FTNCbila0893013">#REF!</definedName>
    <definedName name="_P1.FTNCbila0893014">#REF!</definedName>
    <definedName name="_P1.FTNCbila0893015">#REF!</definedName>
    <definedName name="_P1.FTNCbila0893016">#REF!</definedName>
    <definedName name="_P1.FTNCbila0893017">#REF!</definedName>
    <definedName name="_P1.FTNCbila0894001">#REF!</definedName>
    <definedName name="_P1.FTNCbila0894002">#REF!</definedName>
    <definedName name="_P1.FTNCbila0894003">#REF!</definedName>
    <definedName name="_P1.FTNCbila0894004">#REF!</definedName>
    <definedName name="_P1.FTNCbila0894005">#REF!</definedName>
    <definedName name="_P1.FTNCbila0894006">#REF!</definedName>
    <definedName name="_P1.FTNCbila0894007">#REF!</definedName>
    <definedName name="_P1.FTNCbila0894008">#REF!</definedName>
    <definedName name="_P1.FTNCbila0894009">#REF!</definedName>
    <definedName name="_P1.FTNCbila0894010">#REF!</definedName>
    <definedName name="_P1.FTNCbila0894011">#REF!</definedName>
    <definedName name="_P1.FTNCbila0894012">#REF!</definedName>
    <definedName name="_P1.FTNCbila0894013">#REF!</definedName>
    <definedName name="_P1.FTNCbila0894014">#REF!</definedName>
    <definedName name="_P1.FTNCbila0894015">#REF!</definedName>
    <definedName name="_P1.FTNCbila0894016">#REF!</definedName>
    <definedName name="_P1.FTNCbila0894017">#REF!</definedName>
    <definedName name="_P1.FTNCbila0895001">#REF!</definedName>
    <definedName name="_P1.FTNCbila0895002">#REF!</definedName>
    <definedName name="_P1.FTNCbila0895003">#REF!</definedName>
    <definedName name="_P1.FTNCbila0895004">#REF!</definedName>
    <definedName name="_P1.FTNCbila0895005">#REF!</definedName>
    <definedName name="_P1.FTNCbila0895006">#REF!</definedName>
    <definedName name="_P1.FTNCbila0895007">#REF!</definedName>
    <definedName name="_P1.FTNCbila0895008">#REF!</definedName>
    <definedName name="_P1.FTNCbila0895009">#REF!</definedName>
    <definedName name="_P1.FTNCbila0895010">#REF!</definedName>
    <definedName name="_P1.FTNCbila0895011">#REF!</definedName>
    <definedName name="_P1.FTNCbila0895012">#REF!</definedName>
    <definedName name="_P1.FTNCbila0895013">#REF!</definedName>
    <definedName name="_P1.FTNCbila0895014">#REF!</definedName>
    <definedName name="_P1.FTNCbila0895015">#REF!</definedName>
    <definedName name="_P1.FTNCbila0895016">#REF!</definedName>
    <definedName name="_P1.FTNCbila0895017">#REF!</definedName>
    <definedName name="_P1.FTNCbila0896001">#REF!</definedName>
    <definedName name="_P1.FTNCbila0896002">#REF!</definedName>
    <definedName name="_P1.FTNCbila0896003">#REF!</definedName>
    <definedName name="_P1.FTNCbila0896004">#REF!</definedName>
    <definedName name="_P1.FTNCbila0896005">#REF!</definedName>
    <definedName name="_P1.FTNCbila0896006">#REF!</definedName>
    <definedName name="_P1.FTNCbila0896007">#REF!</definedName>
    <definedName name="_P1.FTNCbila0896008">#REF!</definedName>
    <definedName name="_P1.FTNCbila0896009">#REF!</definedName>
    <definedName name="_P1.FTNCbila0896010">#REF!</definedName>
    <definedName name="_P1.FTNCbila0896011">#REF!</definedName>
    <definedName name="_P1.FTNCbila0896012">#REF!</definedName>
    <definedName name="_P1.FTNCbila0896013">#REF!</definedName>
    <definedName name="_P1.FTNCbila0896014">#REF!</definedName>
    <definedName name="_P1.FTNCbila0896015">#REF!</definedName>
    <definedName name="_P1.FTNCbila0896016">#REF!</definedName>
    <definedName name="_P1.FTNCbila0896017">#REF!</definedName>
    <definedName name="_P1.FTNCbila0897001">#REF!</definedName>
    <definedName name="_P1.FTNCbila0897017">#REF!</definedName>
    <definedName name="_P1.FTNCbila0898001">#REF!</definedName>
    <definedName name="_P1.FTNCbila0898002">#REF!</definedName>
    <definedName name="_P1.FTNCbila0898003">#REF!</definedName>
    <definedName name="_P1.FTNCbila0898004">#REF!</definedName>
    <definedName name="_P1.FTNCbila0898005">#REF!</definedName>
    <definedName name="_P1.FTNCbila0898006">#REF!</definedName>
    <definedName name="_P1.FTNCbila0898007">#REF!</definedName>
    <definedName name="_P1.FTNCbila0898008">#REF!</definedName>
    <definedName name="_P1.FTNCbila0898009">#REF!</definedName>
    <definedName name="_P1.FTNCbila0898010">#REF!</definedName>
    <definedName name="_P1.FTNCbila0898011">#REF!</definedName>
    <definedName name="_P1.FTNCbila0898012">#REF!</definedName>
    <definedName name="_P1.FTNCbila0898013">#REF!</definedName>
    <definedName name="_P1.FTNCbila0898014">#REF!</definedName>
    <definedName name="_P1.FTNCbila0898015">#REF!</definedName>
    <definedName name="_P1.FTNCbila0898016">#REF!</definedName>
    <definedName name="_P1.FTNCbila0898017">#REF!</definedName>
    <definedName name="_P1.FTNCbila0899001">#REF!</definedName>
    <definedName name="_P1.FTNCbila0899002">#REF!</definedName>
    <definedName name="_P1.FTNCbila0899003">#REF!</definedName>
    <definedName name="_P1.FTNCbila0899004">#REF!</definedName>
    <definedName name="_P1.FTNCbila0899005">#REF!</definedName>
    <definedName name="_P1.FTNCbila0899006">#REF!</definedName>
    <definedName name="_P1.FTNCbila0899007">#REF!</definedName>
    <definedName name="_P1.FTNCbila0899008">#REF!</definedName>
    <definedName name="_P1.FTNCbila0899009">#REF!</definedName>
    <definedName name="_P1.FTNCbila0899010">#REF!</definedName>
    <definedName name="_P1.FTNCbila0899011">#REF!</definedName>
    <definedName name="_P1.FTNCbila0899012">#REF!</definedName>
    <definedName name="_P1.FTNCbila0899013">#REF!</definedName>
    <definedName name="_P1.FTNCbila0899014">#REF!</definedName>
    <definedName name="_P1.FTNCbila0899015">#REF!</definedName>
    <definedName name="_P1.FTNCbila0899016">#REF!</definedName>
    <definedName name="_P1.FTNCbila0899017">#REF!</definedName>
    <definedName name="_P1.FTNCbila0900001">#REF!</definedName>
    <definedName name="_P1.FTNCbila0900002">#REF!</definedName>
    <definedName name="_P1.FTNCbila0900003">#REF!</definedName>
    <definedName name="_P1.FTNCbila0900004">#REF!</definedName>
    <definedName name="_P1.FTNCbila0900005">#REF!</definedName>
    <definedName name="_P1.FTNCbila0900006">#REF!</definedName>
    <definedName name="_P1.FTNCbila0900007">#REF!</definedName>
    <definedName name="_P1.FTNCbila0900008">#REF!</definedName>
    <definedName name="_P1.FTNCbila0900009">#REF!</definedName>
    <definedName name="_P1.FTNCbila0900010">#REF!</definedName>
    <definedName name="_P1.FTNCbila0900011">#REF!</definedName>
    <definedName name="_P1.FTNCbila0900012">#REF!</definedName>
    <definedName name="_P1.FTNCbila0900013">#REF!</definedName>
    <definedName name="_P1.FTNCbila0900014">#REF!</definedName>
    <definedName name="_P1.FTNCbila0900015">#REF!</definedName>
    <definedName name="_P1.FTNCbila0900016">#REF!</definedName>
    <definedName name="_P1.FTNCbila0900017">#REF!</definedName>
    <definedName name="_P1.FTNCbila0901001">#REF!</definedName>
    <definedName name="_P1.FTNCbila0901002">#REF!</definedName>
    <definedName name="_P1.FTNCbila0901003">#REF!</definedName>
    <definedName name="_P1.FTNCbila0901004">#REF!</definedName>
    <definedName name="_P1.FTNCbila0901005">#REF!</definedName>
    <definedName name="_P1.FTNCbila0901006">#REF!</definedName>
    <definedName name="_P1.FTNCbila0901007">#REF!</definedName>
    <definedName name="_P1.FTNCbila0901008">#REF!</definedName>
    <definedName name="_P1.FTNCbila0901009">#REF!</definedName>
    <definedName name="_P1.FTNCbila0901010">#REF!</definedName>
    <definedName name="_P1.FTNCbila0901011">#REF!</definedName>
    <definedName name="_P1.FTNCbila0901012">#REF!</definedName>
    <definedName name="_P1.FTNCbila0901013">#REF!</definedName>
    <definedName name="_P1.FTNCbila0901014">#REF!</definedName>
    <definedName name="_P1.FTNCbila0901015">#REF!</definedName>
    <definedName name="_P1.FTNCbila0901016">#REF!</definedName>
    <definedName name="_P1.FTNCbila0901017">#REF!</definedName>
    <definedName name="_P1.FTNCbila0902001">#REF!</definedName>
    <definedName name="_P1.FTNCbila0902017">#REF!</definedName>
    <definedName name="_P1.FTNCbila0903001">#REF!</definedName>
    <definedName name="_P1.FTNCbila0903017">#REF!</definedName>
    <definedName name="_P1.FTNCbila0904001">#REF!</definedName>
    <definedName name="_P1.FTNCbila0904017">#REF!</definedName>
    <definedName name="_P1.FTNCbila0905001">#REF!</definedName>
    <definedName name="_P1.FTNCbila0905017">#REF!</definedName>
    <definedName name="_P1.FTNCbila0906001">#REF!</definedName>
    <definedName name="_P1.FTNCbila0906017">#REF!</definedName>
    <definedName name="_P1.FTNCbila0907001">#REF!</definedName>
    <definedName name="_P1.FTNCbila0907017">#REF!</definedName>
    <definedName name="_P1.FTNCbila0908001">#REF!</definedName>
    <definedName name="_P1.FTNCbila0908017">#REF!</definedName>
    <definedName name="_P1.FTNCbila0909001">#REF!</definedName>
    <definedName name="_P1.FTNCbila0909002">#REF!</definedName>
    <definedName name="_P1.FTNCbila0909003">#REF!</definedName>
    <definedName name="_P1.FTNCbila0909004">#REF!</definedName>
    <definedName name="_P1.FTNCbila0909005">#REF!</definedName>
    <definedName name="_P1.FTNCbila0909006">#REF!</definedName>
    <definedName name="_P1.FTNCbila0909007">#REF!</definedName>
    <definedName name="_P1.FTNCbila0909008">#REF!</definedName>
    <definedName name="_P1.FTNCbila0909009">#REF!</definedName>
    <definedName name="_P1.FTNCbila0909010">#REF!</definedName>
    <definedName name="_P1.FTNCbila0909011">#REF!</definedName>
    <definedName name="_P1.FTNCbila0909012">#REF!</definedName>
    <definedName name="_P1.FTNCbila0909013">#REF!</definedName>
    <definedName name="_P1.FTNCbila0909014">#REF!</definedName>
    <definedName name="_P1.FTNCbila0909015">#REF!</definedName>
    <definedName name="_P1.FTNCbila0909016">#REF!</definedName>
    <definedName name="_P1.FTNCbila0909017">#REF!</definedName>
    <definedName name="_P1.FTNCbila0910001">#REF!</definedName>
    <definedName name="_P1.FTNCbila0910002">#REF!</definedName>
    <definedName name="_P1.FTNCbila0910003">#REF!</definedName>
    <definedName name="_P1.FTNCbila0910004">#REF!</definedName>
    <definedName name="_P1.FTNCbila0910005">#REF!</definedName>
    <definedName name="_P1.FTNCbila0910006">#REF!</definedName>
    <definedName name="_P1.FTNCbila0910007">#REF!</definedName>
    <definedName name="_P1.FTNCbila0910008">#REF!</definedName>
    <definedName name="_P1.FTNCbila0910009">#REF!</definedName>
    <definedName name="_P1.FTNCbila0910010">#REF!</definedName>
    <definedName name="_P1.FTNCbila0910011">#REF!</definedName>
    <definedName name="_P1.FTNCbila0910012">#REF!</definedName>
    <definedName name="_P1.FTNCbila0910013">#REF!</definedName>
    <definedName name="_P1.FTNCbila0910014">#REF!</definedName>
    <definedName name="_P1.FTNCbila0910015">#REF!</definedName>
    <definedName name="_P1.FTNCbila0910016">#REF!</definedName>
    <definedName name="_P1.FTNCbila0910017">#REF!</definedName>
    <definedName name="_P1.FTNCbila0911001">#REF!</definedName>
    <definedName name="_P1.FTNCbila0911002">#REF!</definedName>
    <definedName name="_P1.FTNCbila0911003">#REF!</definedName>
    <definedName name="_P1.FTNCbila0911004">#REF!</definedName>
    <definedName name="_P1.FTNCbila0911005">#REF!</definedName>
    <definedName name="_P1.FTNCbila0911006">#REF!</definedName>
    <definedName name="_P1.FTNCbila0911007">#REF!</definedName>
    <definedName name="_P1.FTNCbila0911008">#REF!</definedName>
    <definedName name="_P1.FTNCbila0911009">#REF!</definedName>
    <definedName name="_P1.FTNCbila0911010">#REF!</definedName>
    <definedName name="_P1.FTNCbila0911011">#REF!</definedName>
    <definedName name="_P1.FTNCbila0911012">#REF!</definedName>
    <definedName name="_P1.FTNCbila0911013">#REF!</definedName>
    <definedName name="_P1.FTNCbila0911014">#REF!</definedName>
    <definedName name="_P1.FTNCbila0911015">#REF!</definedName>
    <definedName name="_P1.FTNCbila0911016">#REF!</definedName>
    <definedName name="_P1.FTNCbila0911017">#REF!</definedName>
    <definedName name="_P1.FTNCbila0912001">#REF!</definedName>
    <definedName name="_P1.FTNCbila0912002">#REF!</definedName>
    <definedName name="_P1.FTNCbila0912003">#REF!</definedName>
    <definedName name="_P1.FTNCbila0912004">#REF!</definedName>
    <definedName name="_P1.FTNCbila0912005">#REF!</definedName>
    <definedName name="_P1.FTNCbila0912006">#REF!</definedName>
    <definedName name="_P1.FTNCbila0912007">#REF!</definedName>
    <definedName name="_P1.FTNCbila0912008">#REF!</definedName>
    <definedName name="_P1.FTNCbila0912009">#REF!</definedName>
    <definedName name="_P1.FTNCbila0912010">#REF!</definedName>
    <definedName name="_P1.FTNCbila0912011">#REF!</definedName>
    <definedName name="_P1.FTNCbila0912012">#REF!</definedName>
    <definedName name="_P1.FTNCbila0912013">#REF!</definedName>
    <definedName name="_P1.FTNCbila0912014">#REF!</definedName>
    <definedName name="_P1.FTNCbila0912015">#REF!</definedName>
    <definedName name="_P1.FTNCbila0912016">#REF!</definedName>
    <definedName name="_P1.FTNCbila0912017">#REF!</definedName>
    <definedName name="_P1.FTNCbila0913001">#REF!</definedName>
    <definedName name="_P1.FTNCbila0913002">#REF!</definedName>
    <definedName name="_P1.FTNCbila0913003">#REF!</definedName>
    <definedName name="_P1.FTNCbila0913004">#REF!</definedName>
    <definedName name="_P1.FTNCbila0913005">#REF!</definedName>
    <definedName name="_P1.FTNCbila0913006">#REF!</definedName>
    <definedName name="_P1.FTNCbila0913007">#REF!</definedName>
    <definedName name="_P1.FTNCbila0913008">#REF!</definedName>
    <definedName name="_P1.FTNCbila0913009">#REF!</definedName>
    <definedName name="_P1.FTNCbila0913010">#REF!</definedName>
    <definedName name="_P1.FTNCbila0913011">#REF!</definedName>
    <definedName name="_P1.FTNCbila0913012">#REF!</definedName>
    <definedName name="_P1.FTNCbila0913013">#REF!</definedName>
    <definedName name="_P1.FTNCbila0913014">#REF!</definedName>
    <definedName name="_P1.FTNCbila0913015">#REF!</definedName>
    <definedName name="_P1.FTNCbila0913016">#REF!</definedName>
    <definedName name="_P1.FTNCbila0913017">#REF!</definedName>
    <definedName name="_P1.FTNCbila0914001">#REF!</definedName>
    <definedName name="_P1.FTNCbila0914002">#REF!</definedName>
    <definedName name="_P1.FTNCbila0914003">#REF!</definedName>
    <definedName name="_P1.FTNCbila0914004">#REF!</definedName>
    <definedName name="_P1.FTNCbila0914005">#REF!</definedName>
    <definedName name="_P1.FTNCbila0914006">#REF!</definedName>
    <definedName name="_P1.FTNCbila0914007">#REF!</definedName>
    <definedName name="_P1.FTNCbila0914008">#REF!</definedName>
    <definedName name="_P1.FTNCbila0914009">#REF!</definedName>
    <definedName name="_P1.FTNCbila0914010">#REF!</definedName>
    <definedName name="_P1.FTNCbila0914011">#REF!</definedName>
    <definedName name="_P1.FTNCbila0914012">#REF!</definedName>
    <definedName name="_P1.FTNCbila0914013">#REF!</definedName>
    <definedName name="_P1.FTNCbila0914014">#REF!</definedName>
    <definedName name="_P1.FTNCbila0914015">#REF!</definedName>
    <definedName name="_P1.FTNCbila0914016">#REF!</definedName>
    <definedName name="_P1.FTNCbila0914017">#REF!</definedName>
    <definedName name="_P1.FTNCbila0915001">#REF!</definedName>
    <definedName name="_P1.FTNCbila0915002">#REF!</definedName>
    <definedName name="_P1.FTNCbila0915003">#REF!</definedName>
    <definedName name="_P1.FTNCbila0915004">#REF!</definedName>
    <definedName name="_P1.FTNCbila0915005">#REF!</definedName>
    <definedName name="_P1.FTNCbila0915006">#REF!</definedName>
    <definedName name="_P1.FTNCbila0915007">#REF!</definedName>
    <definedName name="_P1.FTNCbila0915008">#REF!</definedName>
    <definedName name="_P1.FTNCbila0915009">#REF!</definedName>
    <definedName name="_P1.FTNCbila0915010">#REF!</definedName>
    <definedName name="_P1.FTNCbila0915011">#REF!</definedName>
    <definedName name="_P1.FTNCbila0915012">#REF!</definedName>
    <definedName name="_P1.FTNCbila0915013">#REF!</definedName>
    <definedName name="_P1.FTNCbila0915014">#REF!</definedName>
    <definedName name="_P1.FTNCbila0915015">#REF!</definedName>
    <definedName name="_P1.FTNCbila0915016">#REF!</definedName>
    <definedName name="_P1.FTNCbila0915017">#REF!</definedName>
    <definedName name="_P1.FTNCbila0916001">#REF!</definedName>
    <definedName name="_P1.FTNCbila0916002">#REF!</definedName>
    <definedName name="_P1.FTNCbila0916003">#REF!</definedName>
    <definedName name="_P1.FTNCbila0916004">#REF!</definedName>
    <definedName name="_P1.FTNCbila0916005">#REF!</definedName>
    <definedName name="_P1.FTNCbila0916006">#REF!</definedName>
    <definedName name="_P1.FTNCbila0916007">#REF!</definedName>
    <definedName name="_P1.FTNCbila0916008">#REF!</definedName>
    <definedName name="_P1.FTNCbila0916009">#REF!</definedName>
    <definedName name="_P1.FTNCbila0916010">#REF!</definedName>
    <definedName name="_P1.FTNCbila0916011">#REF!</definedName>
    <definedName name="_P1.FTNCbila0916012">#REF!</definedName>
    <definedName name="_P1.FTNCbila0916013">#REF!</definedName>
    <definedName name="_P1.FTNCbila0916014">#REF!</definedName>
    <definedName name="_P1.FTNCbila0916015">#REF!</definedName>
    <definedName name="_P1.FTNCbila0916016">#REF!</definedName>
    <definedName name="_P1.FTNCbila0916017">#REF!</definedName>
    <definedName name="_P1.FTNCbila0917001">#REF!</definedName>
    <definedName name="_P1.FTNCbila0917002">#REF!</definedName>
    <definedName name="_P1.FTNCbila0917003">#REF!</definedName>
    <definedName name="_P1.FTNCbila0917004">#REF!</definedName>
    <definedName name="_P1.FTNCbila0917005">#REF!</definedName>
    <definedName name="_P1.FTNCbila0917006">#REF!</definedName>
    <definedName name="_P1.FTNCbila0917007">#REF!</definedName>
    <definedName name="_P1.FTNCbila0917008">#REF!</definedName>
    <definedName name="_P1.FTNCbila0917009">#REF!</definedName>
    <definedName name="_P1.FTNCbila0917010">#REF!</definedName>
    <definedName name="_P1.FTNCbila0917011">#REF!</definedName>
    <definedName name="_P1.FTNCbila0917012">#REF!</definedName>
    <definedName name="_P1.FTNCbila0917013">#REF!</definedName>
    <definedName name="_P1.FTNCbila0917014">#REF!</definedName>
    <definedName name="_P1.FTNCbila0917015">#REF!</definedName>
    <definedName name="_P1.FTNCbila0917016">#REF!</definedName>
    <definedName name="_P1.FTNCbila0917017">#REF!</definedName>
    <definedName name="_P1.FTNCbila0918001">#REF!</definedName>
    <definedName name="_P1.FTNCbila0918002">#REF!</definedName>
    <definedName name="_P1.FTNCbila0918003">#REF!</definedName>
    <definedName name="_P1.FTNCbila0918004">#REF!</definedName>
    <definedName name="_P1.FTNCbila0918005">#REF!</definedName>
    <definedName name="_P1.FTNCbila0918006">#REF!</definedName>
    <definedName name="_P1.FTNCbila0918007">#REF!</definedName>
    <definedName name="_P1.FTNCbila0918008">#REF!</definedName>
    <definedName name="_P1.FTNCbila0918009">#REF!</definedName>
    <definedName name="_P1.FTNCbila0918010">#REF!</definedName>
    <definedName name="_P1.FTNCbila0918011">#REF!</definedName>
    <definedName name="_P1.FTNCbila0918012">#REF!</definedName>
    <definedName name="_P1.FTNCbila0918013">#REF!</definedName>
    <definedName name="_P1.FTNCbila0918014">#REF!</definedName>
    <definedName name="_P1.FTNCbila0918015">#REF!</definedName>
    <definedName name="_P1.FTNCbila0918016">#REF!</definedName>
    <definedName name="_P1.FTNCbila0918017">#REF!</definedName>
    <definedName name="_P1.FTNCbila0919001">#REF!</definedName>
    <definedName name="_P1.FTNCbila0919002">#REF!</definedName>
    <definedName name="_P1.FTNCbila0919003">#REF!</definedName>
    <definedName name="_P1.FTNCbila0919004">#REF!</definedName>
    <definedName name="_P1.FTNCbila0919005">#REF!</definedName>
    <definedName name="_P1.FTNCbila0919006">#REF!</definedName>
    <definedName name="_P1.FTNCbila0919007">#REF!</definedName>
    <definedName name="_P1.FTNCbila0919008">#REF!</definedName>
    <definedName name="_P1.FTNCbila0919009">#REF!</definedName>
    <definedName name="_P1.FTNCbila0919010">#REF!</definedName>
    <definedName name="_P1.FTNCbila0919011">#REF!</definedName>
    <definedName name="_P1.FTNCbila0919012">#REF!</definedName>
    <definedName name="_P1.FTNCbila0919013">#REF!</definedName>
    <definedName name="_P1.FTNCbila0919014">#REF!</definedName>
    <definedName name="_P1.FTNCbila0919015">#REF!</definedName>
    <definedName name="_P1.FTNCbila0919016">#REF!</definedName>
    <definedName name="_P1.FTNCbila0919017">#REF!</definedName>
    <definedName name="_P1.FTNCbila0920001">#REF!</definedName>
    <definedName name="_P1.FTNCbila0920002">#REF!</definedName>
    <definedName name="_P1.FTNCbila0920003">#REF!</definedName>
    <definedName name="_P1.FTNCbila0920004">#REF!</definedName>
    <definedName name="_P1.FTNCbila0920005">#REF!</definedName>
    <definedName name="_P1.FTNCbila0920006">#REF!</definedName>
    <definedName name="_P1.FTNCbila0920007">#REF!</definedName>
    <definedName name="_P1.FTNCbila0920008">#REF!</definedName>
    <definedName name="_P1.FTNCbila0920009">#REF!</definedName>
    <definedName name="_P1.FTNCbila0920010">#REF!</definedName>
    <definedName name="_P1.FTNCbila0920011">#REF!</definedName>
    <definedName name="_P1.FTNCbila0920012">#REF!</definedName>
    <definedName name="_P1.FTNCbila0920013">#REF!</definedName>
    <definedName name="_P1.FTNCbila0920014">#REF!</definedName>
    <definedName name="_P1.FTNCbila0920015">#REF!</definedName>
    <definedName name="_P1.FTNCbila0920016">#REF!</definedName>
    <definedName name="_P1.FTNCbila0920017">#REF!</definedName>
    <definedName name="_P1.FTNCbila0921001">#REF!</definedName>
    <definedName name="_P1.FTNCbila0921002">#REF!</definedName>
    <definedName name="_P1.FTNCbila0921003">#REF!</definedName>
    <definedName name="_P1.FTNCbila0921004">#REF!</definedName>
    <definedName name="_P1.FTNCbila0921005">#REF!</definedName>
    <definedName name="_P1.FTNCbila0921006">#REF!</definedName>
    <definedName name="_P1.FTNCbila0921007">#REF!</definedName>
    <definedName name="_P1.FTNCbila0921008">#REF!</definedName>
    <definedName name="_P1.FTNCbila0921009">#REF!</definedName>
    <definedName name="_P1.FTNCbila0921010">#REF!</definedName>
    <definedName name="_P1.FTNCbila0921011">#REF!</definedName>
    <definedName name="_P1.FTNCbila0921012">#REF!</definedName>
    <definedName name="_P1.FTNCbila0921013">#REF!</definedName>
    <definedName name="_P1.FTNCbila0921014">#REF!</definedName>
    <definedName name="_P1.FTNCbila0921015">#REF!</definedName>
    <definedName name="_P1.FTNCbila0921016">#REF!</definedName>
    <definedName name="_P1.FTNCbila0921017">#REF!</definedName>
    <definedName name="_P1.FTNCbila0922001">#REF!</definedName>
    <definedName name="_P1.FTNCbila0922002">#REF!</definedName>
    <definedName name="_P1.FTNCbila0922003">#REF!</definedName>
    <definedName name="_P1.FTNCbila0922004">#REF!</definedName>
    <definedName name="_P1.FTNCbila0922005">#REF!</definedName>
    <definedName name="_P1.FTNCbila0922006">#REF!</definedName>
    <definedName name="_P1.FTNCbila0922007">#REF!</definedName>
    <definedName name="_P1.FTNCbila0922008">#REF!</definedName>
    <definedName name="_P1.FTNCbila0922009">#REF!</definedName>
    <definedName name="_P1.FTNCbila0922010">#REF!</definedName>
    <definedName name="_P1.FTNCbila0922011">#REF!</definedName>
    <definedName name="_P1.FTNCbila0922012">#REF!</definedName>
    <definedName name="_P1.FTNCbila0922013">#REF!</definedName>
    <definedName name="_P1.FTNCbila0922014">#REF!</definedName>
    <definedName name="_P1.FTNCbila0922015">#REF!</definedName>
    <definedName name="_P1.FTNCbila0922016">#REF!</definedName>
    <definedName name="_P1.FTNCbila0922017">#REF!</definedName>
    <definedName name="_P1.FTNCbila0923001">#REF!</definedName>
    <definedName name="_P1.FTNCbila0923002">#REF!</definedName>
    <definedName name="_P1.FTNCbila0923003">#REF!</definedName>
    <definedName name="_P1.FTNCbila0923004">#REF!</definedName>
    <definedName name="_P1.FTNCbila0923005">#REF!</definedName>
    <definedName name="_P1.FTNCbila0923006">#REF!</definedName>
    <definedName name="_P1.FTNCbila0923007">#REF!</definedName>
    <definedName name="_P1.FTNCbila0923008">#REF!</definedName>
    <definedName name="_P1.FTNCbila0923009">#REF!</definedName>
    <definedName name="_P1.FTNCbila0923010">#REF!</definedName>
    <definedName name="_P1.FTNCbila0923011">#REF!</definedName>
    <definedName name="_P1.FTNCbila0923012">#REF!</definedName>
    <definedName name="_P1.FTNCbila0923013">#REF!</definedName>
    <definedName name="_P1.FTNCbila0923014">#REF!</definedName>
    <definedName name="_P1.FTNCbila0923015">#REF!</definedName>
    <definedName name="_P1.FTNCbila0923016">#REF!</definedName>
    <definedName name="_P1.FTNCbila0923017">#REF!</definedName>
    <definedName name="_P1.FTNCbila0924001">#REF!</definedName>
    <definedName name="_P1.FTNCbila0924002">#REF!</definedName>
    <definedName name="_P1.FTNCbila0924003">#REF!</definedName>
    <definedName name="_P1.FTNCbila0924004">#REF!</definedName>
    <definedName name="_P1.FTNCbila0924005">#REF!</definedName>
    <definedName name="_P1.FTNCbila0924006">#REF!</definedName>
    <definedName name="_P1.FTNCbila0924007">#REF!</definedName>
    <definedName name="_P1.FTNCbila0924008">#REF!</definedName>
    <definedName name="_P1.FTNCbila0924009">#REF!</definedName>
    <definedName name="_P1.FTNCbila0924010">#REF!</definedName>
    <definedName name="_P1.FTNCbila0924011">#REF!</definedName>
    <definedName name="_P1.FTNCbila0924012">#REF!</definedName>
    <definedName name="_P1.FTNCbila0924013">#REF!</definedName>
    <definedName name="_P1.FTNCbila0924014">#REF!</definedName>
    <definedName name="_P1.FTNCbila0924015">#REF!</definedName>
    <definedName name="_P1.FTNCbila0924016">#REF!</definedName>
    <definedName name="_P1.FTNCbila0924017">#REF!</definedName>
    <definedName name="_P1.FTNCbila0925001">#REF!</definedName>
    <definedName name="_P1.FTNCbila0925002">#REF!</definedName>
    <definedName name="_P1.FTNCbila0925003">#REF!</definedName>
    <definedName name="_P1.FTNCbila0925004">#REF!</definedName>
    <definedName name="_P1.FTNCbila0925005">#REF!</definedName>
    <definedName name="_P1.FTNCbila0925006">#REF!</definedName>
    <definedName name="_P1.FTNCbila0925007">#REF!</definedName>
    <definedName name="_P1.FTNCbila0925008">#REF!</definedName>
    <definedName name="_P1.FTNCbila0925009">#REF!</definedName>
    <definedName name="_P1.FTNCbila0925010">#REF!</definedName>
    <definedName name="_P1.FTNCbila0925011">#REF!</definedName>
    <definedName name="_P1.FTNCbila0925012">#REF!</definedName>
    <definedName name="_P1.FTNCbila0925013">#REF!</definedName>
    <definedName name="_P1.FTNCbila0925014">#REF!</definedName>
    <definedName name="_P1.FTNCbila0925015">#REF!</definedName>
    <definedName name="_P1.FTNCbila0925016">#REF!</definedName>
    <definedName name="_P1.FTNCbila0925017">#REF!</definedName>
    <definedName name="_P1.FTNCbila0926001">#REF!</definedName>
    <definedName name="_P1.FTNCbila0926002">#REF!</definedName>
    <definedName name="_P1.FTNCbila0926003">#REF!</definedName>
    <definedName name="_P1.FTNCbila0926004">#REF!</definedName>
    <definedName name="_P1.FTNCbila0926005">#REF!</definedName>
    <definedName name="_P1.FTNCbila0926006">#REF!</definedName>
    <definedName name="_P1.FTNCbila0926007">#REF!</definedName>
    <definedName name="_P1.FTNCbila0926008">#REF!</definedName>
    <definedName name="_P1.FTNCbila0926009">#REF!</definedName>
    <definedName name="_P1.FTNCbila0926010">#REF!</definedName>
    <definedName name="_P1.FTNCbila0926011">#REF!</definedName>
    <definedName name="_P1.FTNCbila0926012">#REF!</definedName>
    <definedName name="_P1.FTNCbila0926013">#REF!</definedName>
    <definedName name="_P1.FTNCbila0926014">#REF!</definedName>
    <definedName name="_P1.FTNCbila0926015">#REF!</definedName>
    <definedName name="_P1.FTNCbila0926016">#REF!</definedName>
    <definedName name="_P1.FTNCbila0926017">#REF!</definedName>
    <definedName name="_P1.FTNCbila0927001">#REF!</definedName>
    <definedName name="_P1.FTNCbila0927002">#REF!</definedName>
    <definedName name="_P1.FTNCbila0927003">#REF!</definedName>
    <definedName name="_P1.FTNCbila0927004">#REF!</definedName>
    <definedName name="_P1.FTNCbila0927005">#REF!</definedName>
    <definedName name="_P1.FTNCbila0927006">#REF!</definedName>
    <definedName name="_P1.FTNCbila0927007">#REF!</definedName>
    <definedName name="_P1.FTNCbila0927008">#REF!</definedName>
    <definedName name="_P1.FTNCbila0927009">#REF!</definedName>
    <definedName name="_P1.FTNCbila0927010">#REF!</definedName>
    <definedName name="_P1.FTNCbila0927011">#REF!</definedName>
    <definedName name="_P1.FTNCbila0927012">#REF!</definedName>
    <definedName name="_P1.FTNCbila0927013">#REF!</definedName>
    <definedName name="_P1.FTNCbila0927014">#REF!</definedName>
    <definedName name="_P1.FTNCbila0927015">#REF!</definedName>
    <definedName name="_P1.FTNCbila0927016">#REF!</definedName>
    <definedName name="_P1.FTNCbila0927017">#REF!</definedName>
    <definedName name="_P1.FTNCbila0928001">#REF!</definedName>
    <definedName name="_P1.FTNCbila0928002">#REF!</definedName>
    <definedName name="_P1.FTNCbila0928003">#REF!</definedName>
    <definedName name="_P1.FTNCbila0928004">#REF!</definedName>
    <definedName name="_P1.FTNCbila0928005">#REF!</definedName>
    <definedName name="_P1.FTNCbila0928006">#REF!</definedName>
    <definedName name="_P1.FTNCbila0928007">#REF!</definedName>
    <definedName name="_P1.FTNCbila0928008">#REF!</definedName>
    <definedName name="_P1.FTNCbila0928009">#REF!</definedName>
    <definedName name="_P1.FTNCbila0928010">#REF!</definedName>
    <definedName name="_P1.FTNCbila0928011">#REF!</definedName>
    <definedName name="_P1.FTNCbila0928012">#REF!</definedName>
    <definedName name="_P1.FTNCbila0928013">#REF!</definedName>
    <definedName name="_P1.FTNCbila0928014">#REF!</definedName>
    <definedName name="_P1.FTNCbila0928015">#REF!</definedName>
    <definedName name="_P1.FTNCbila0928016">#REF!</definedName>
    <definedName name="_P1.FTNCbila0928017">#REF!</definedName>
    <definedName name="_P1.FTNCbila0929001">#REF!</definedName>
    <definedName name="_P1.FTNCbila0929002">#REF!</definedName>
    <definedName name="_P1.FTNCbila0929003">#REF!</definedName>
    <definedName name="_P1.FTNCbila0929004">#REF!</definedName>
    <definedName name="_P1.FTNCbila0929005">#REF!</definedName>
    <definedName name="_P1.FTNCbila0929006">#REF!</definedName>
    <definedName name="_P1.FTNCbila0929007">#REF!</definedName>
    <definedName name="_P1.FTNCbila0929008">#REF!</definedName>
    <definedName name="_P1.FTNCbila0929009">#REF!</definedName>
    <definedName name="_P1.FTNCbila0929010">#REF!</definedName>
    <definedName name="_P1.FTNCbila0929011">#REF!</definedName>
    <definedName name="_P1.FTNCbila0929012">#REF!</definedName>
    <definedName name="_P1.FTNCbila0929013">#REF!</definedName>
    <definedName name="_P1.FTNCbila0929014">#REF!</definedName>
    <definedName name="_P1.FTNCbila0929015">#REF!</definedName>
    <definedName name="_P1.FTNCbila0929016">#REF!</definedName>
    <definedName name="_P1.FTNCbila0929017">#REF!</definedName>
    <definedName name="_P1.FTNCbila0930001">#REF!</definedName>
    <definedName name="_P1.FTNCbila0930002">#REF!</definedName>
    <definedName name="_P1.FTNCbila0930003">#REF!</definedName>
    <definedName name="_P1.FTNCbila0930004">#REF!</definedName>
    <definedName name="_P1.FTNCbila0930005">#REF!</definedName>
    <definedName name="_P1.FTNCbila0930006">#REF!</definedName>
    <definedName name="_P1.FTNCbila0930007">#REF!</definedName>
    <definedName name="_P1.FTNCbila0930008">#REF!</definedName>
    <definedName name="_P1.FTNCbila0930009">#REF!</definedName>
    <definedName name="_P1.FTNCbila0930010">#REF!</definedName>
    <definedName name="_P1.FTNCbila0930011">#REF!</definedName>
    <definedName name="_P1.FTNCbila0930012">#REF!</definedName>
    <definedName name="_P1.FTNCbila0930013">#REF!</definedName>
    <definedName name="_P1.FTNCbila0930014">#REF!</definedName>
    <definedName name="_P1.FTNCbila0930015">#REF!</definedName>
    <definedName name="_P1.FTNCbila0930016">#REF!</definedName>
    <definedName name="_P1.FTNCbila0930017">#REF!</definedName>
    <definedName name="_P1.FTNCbila0931001">#REF!</definedName>
    <definedName name="_P1.FTNCbila0931002">#REF!</definedName>
    <definedName name="_P1.FTNCbila0931003">#REF!</definedName>
    <definedName name="_P1.FTNCbila0931004">#REF!</definedName>
    <definedName name="_P1.FTNCbila0931005">#REF!</definedName>
    <definedName name="_P1.FTNCbila0931006">#REF!</definedName>
    <definedName name="_P1.FTNCbila0931007">#REF!</definedName>
    <definedName name="_P1.FTNCbila0931008">#REF!</definedName>
    <definedName name="_P1.FTNCbila0931009">#REF!</definedName>
    <definedName name="_P1.FTNCbila0931010">#REF!</definedName>
    <definedName name="_P1.FTNCbila0931011">#REF!</definedName>
    <definedName name="_P1.FTNCbila0931012">#REF!</definedName>
    <definedName name="_P1.FTNCbila0931013">#REF!</definedName>
    <definedName name="_P1.FTNCbila0931014">#REF!</definedName>
    <definedName name="_P1.FTNCbila0931015">#REF!</definedName>
    <definedName name="_P1.FTNCbila0931016">#REF!</definedName>
    <definedName name="_P1.FTNCbila0931017">#REF!</definedName>
    <definedName name="_P1.FTNCbila0932001">#REF!</definedName>
    <definedName name="_P1.FTNCbila0932002">#REF!</definedName>
    <definedName name="_P1.FTNCbila0932003">#REF!</definedName>
    <definedName name="_P1.FTNCbila0932004">#REF!</definedName>
    <definedName name="_P1.FTNCbila0932005">#REF!</definedName>
    <definedName name="_P1.FTNCbila0932006">#REF!</definedName>
    <definedName name="_P1.FTNCbila0932007">#REF!</definedName>
    <definedName name="_P1.FTNCbila0932008">#REF!</definedName>
    <definedName name="_P1.FTNCbila0932009">#REF!</definedName>
    <definedName name="_P1.FTNCbila0932010">#REF!</definedName>
    <definedName name="_P1.FTNCbila0932011">#REF!</definedName>
    <definedName name="_P1.FTNCbila0932012">#REF!</definedName>
    <definedName name="_P1.FTNCbila0932013">#REF!</definedName>
    <definedName name="_P1.FTNCbila0932014">#REF!</definedName>
    <definedName name="_P1.FTNCbila0932015">#REF!</definedName>
    <definedName name="_P1.FTNCbila0932016">#REF!</definedName>
    <definedName name="_P1.FTNCbila0932017">#REF!</definedName>
    <definedName name="_P1.FTNCbila0933001">#REF!</definedName>
    <definedName name="_P1.FTNCbila0933002">#REF!</definedName>
    <definedName name="_P1.FTNCbila0933003">#REF!</definedName>
    <definedName name="_P1.FTNCbila0933004">#REF!</definedName>
    <definedName name="_P1.FTNCbila0933005">#REF!</definedName>
    <definedName name="_P1.FTNCbila0933006">#REF!</definedName>
    <definedName name="_P1.FTNCbila0933007">#REF!</definedName>
    <definedName name="_P1.FTNCbila0933008">#REF!</definedName>
    <definedName name="_P1.FTNCbila0933009">#REF!</definedName>
    <definedName name="_P1.FTNCbila0933010">#REF!</definedName>
    <definedName name="_P1.FTNCbila0933011">#REF!</definedName>
    <definedName name="_P1.FTNCbila0933012">#REF!</definedName>
    <definedName name="_P1.FTNCbila0933013">#REF!</definedName>
    <definedName name="_P1.FTNCbila0933014">#REF!</definedName>
    <definedName name="_P1.FTNCbila0933015">#REF!</definedName>
    <definedName name="_P1.FTNCbila0933016">#REF!</definedName>
    <definedName name="_P1.FTNCbila0933017">#REF!</definedName>
    <definedName name="_P1.FTNCbila0934001">#REF!</definedName>
    <definedName name="_P1.FTNCbila0934002">#REF!</definedName>
    <definedName name="_P1.FTNCbila0934003">#REF!</definedName>
    <definedName name="_P1.FTNCbila0934004">#REF!</definedName>
    <definedName name="_P1.FTNCbila0934005">#REF!</definedName>
    <definedName name="_P1.FTNCbila0934006">#REF!</definedName>
    <definedName name="_P1.FTNCbila0934007">#REF!</definedName>
    <definedName name="_P1.FTNCbila0934008">#REF!</definedName>
    <definedName name="_P1.FTNCbila0934009">#REF!</definedName>
    <definedName name="_P1.FTNCbila0934010">#REF!</definedName>
    <definedName name="_P1.FTNCbila0934011">#REF!</definedName>
    <definedName name="_P1.FTNCbila0934012">#REF!</definedName>
    <definedName name="_P1.FTNCbila0934013">#REF!</definedName>
    <definedName name="_P1.FTNCbila0934014">#REF!</definedName>
    <definedName name="_P1.FTNCbila0934015">#REF!</definedName>
    <definedName name="_P1.FTNCbila0934016">#REF!</definedName>
    <definedName name="_P1.FTNCbila0934017">#REF!</definedName>
    <definedName name="_P1.FTNCbila0935001">#REF!</definedName>
    <definedName name="_P1.FTNCbila0935002">#REF!</definedName>
    <definedName name="_P1.FTNCbila0935003">#REF!</definedName>
    <definedName name="_P1.FTNCbila0935004">#REF!</definedName>
    <definedName name="_P1.FTNCbila0935005">#REF!</definedName>
    <definedName name="_P1.FTNCbila0935006">#REF!</definedName>
    <definedName name="_P1.FTNCbila0935007">#REF!</definedName>
    <definedName name="_P1.FTNCbila0935008">#REF!</definedName>
    <definedName name="_P1.FTNCbila0935009">#REF!</definedName>
    <definedName name="_P1.FTNCbila0935010">#REF!</definedName>
    <definedName name="_P1.FTNCbila0935011">#REF!</definedName>
    <definedName name="_P1.FTNCbila0935012">#REF!</definedName>
    <definedName name="_P1.FTNCbila0935013">#REF!</definedName>
    <definedName name="_P1.FTNCbila0935014">#REF!</definedName>
    <definedName name="_P1.FTNCbila0935015">#REF!</definedName>
    <definedName name="_P1.FTNCbila0935016">#REF!</definedName>
    <definedName name="_P1.FTNCbila0935017">#REF!</definedName>
    <definedName name="_P1.FTNCbila0936001">#REF!</definedName>
    <definedName name="_P1.FTNCbila0936002">#REF!</definedName>
    <definedName name="_P1.FTNCbila0936003">#REF!</definedName>
    <definedName name="_P1.FTNCbila0936004">#REF!</definedName>
    <definedName name="_P1.FTNCbila0936005">#REF!</definedName>
    <definedName name="_P1.FTNCbila0936006">#REF!</definedName>
    <definedName name="_P1.FTNCbila0936007">#REF!</definedName>
    <definedName name="_P1.FTNCbila0936008">#REF!</definedName>
    <definedName name="_P1.FTNCbila0936009">#REF!</definedName>
    <definedName name="_P1.FTNCbila0936010">#REF!</definedName>
    <definedName name="_P1.FTNCbila0936011">#REF!</definedName>
    <definedName name="_P1.FTNCbila0936012">#REF!</definedName>
    <definedName name="_P1.FTNCbila0936013">#REF!</definedName>
    <definedName name="_P1.FTNCbila0936014">#REF!</definedName>
    <definedName name="_P1.FTNCbila0936015">#REF!</definedName>
    <definedName name="_P1.FTNCbila0936016">#REF!</definedName>
    <definedName name="_P1.FTNCbila0936017">#REF!</definedName>
    <definedName name="_P1.FTNCbila0937001">#REF!</definedName>
    <definedName name="_P1.FTNCbila0937002">#REF!</definedName>
    <definedName name="_P1.FTNCbila0937003">#REF!</definedName>
    <definedName name="_P1.FTNCbila0937004">#REF!</definedName>
    <definedName name="_P1.FTNCbila0937005">#REF!</definedName>
    <definedName name="_P1.FTNCbila0937006">#REF!</definedName>
    <definedName name="_P1.FTNCbila0937007">#REF!</definedName>
    <definedName name="_P1.FTNCbila0937008">#REF!</definedName>
    <definedName name="_P1.FTNCbila0937009">#REF!</definedName>
    <definedName name="_P1.FTNCbila0937010">#REF!</definedName>
    <definedName name="_P1.FTNCbila0937011">#REF!</definedName>
    <definedName name="_P1.FTNCbila0937012">#REF!</definedName>
    <definedName name="_P1.FTNCbila0937013">#REF!</definedName>
    <definedName name="_P1.FTNCbila0937014">#REF!</definedName>
    <definedName name="_P1.FTNCbila0937015">#REF!</definedName>
    <definedName name="_P1.FTNCbila0937016">#REF!</definedName>
    <definedName name="_P1.FTNCbila0937017">#REF!</definedName>
    <definedName name="_P1.FTNCbila0938001">#REF!</definedName>
    <definedName name="_P1.FTNCbila0938002">#REF!</definedName>
    <definedName name="_P1.FTNCbila0938003">#REF!</definedName>
    <definedName name="_P1.FTNCbila0938004">#REF!</definedName>
    <definedName name="_P1.FTNCbila0938005">#REF!</definedName>
    <definedName name="_P1.FTNCbila0938006">#REF!</definedName>
    <definedName name="_P1.FTNCbila0938007">#REF!</definedName>
    <definedName name="_P1.FTNCbila0938008">#REF!</definedName>
    <definedName name="_P1.FTNCbila0938009">#REF!</definedName>
    <definedName name="_P1.FTNCbila0938010">#REF!</definedName>
    <definedName name="_P1.FTNCbila0938011">#REF!</definedName>
    <definedName name="_P1.FTNCbila0938012">#REF!</definedName>
    <definedName name="_P1.FTNCbila0938013">#REF!</definedName>
    <definedName name="_P1.FTNCbila0938014">#REF!</definedName>
    <definedName name="_P1.FTNCbila0938015">#REF!</definedName>
    <definedName name="_P1.FTNCbila0938016">#REF!</definedName>
    <definedName name="_P1.FTNCbila0938017">#REF!</definedName>
    <definedName name="_P1.FTNCbila0939001">#REF!</definedName>
    <definedName name="_P1.FTNCbila0939002">#REF!</definedName>
    <definedName name="_P1.FTNCbila0939003">#REF!</definedName>
    <definedName name="_P1.FTNCbila0939004">#REF!</definedName>
    <definedName name="_P1.FTNCbila0939005">#REF!</definedName>
    <definedName name="_P1.FTNCbila0939006">#REF!</definedName>
    <definedName name="_P1.FTNCbila0939007">#REF!</definedName>
    <definedName name="_P1.FTNCbila0939008">#REF!</definedName>
    <definedName name="_P1.FTNCbila0939009">#REF!</definedName>
    <definedName name="_P1.FTNCbila0939010">#REF!</definedName>
    <definedName name="_P1.FTNCbila0939011">#REF!</definedName>
    <definedName name="_P1.FTNCbila0939012">#REF!</definedName>
    <definedName name="_P1.FTNCbila0939013">#REF!</definedName>
    <definedName name="_P1.FTNCbila0939014">#REF!</definedName>
    <definedName name="_P1.FTNCbila0939015">#REF!</definedName>
    <definedName name="_P1.FTNCbila0939016">#REF!</definedName>
    <definedName name="_P1.FTNCbila0939017">#REF!</definedName>
    <definedName name="_P1.FTNCbila0940001">#REF!</definedName>
    <definedName name="_P1.FTNCbila0940002">#REF!</definedName>
    <definedName name="_P1.FTNCbila0940003">#REF!</definedName>
    <definedName name="_P1.FTNCbila0940004">#REF!</definedName>
    <definedName name="_P1.FTNCbila0940005">#REF!</definedName>
    <definedName name="_P1.FTNCbila0940006">#REF!</definedName>
    <definedName name="_P1.FTNCbila0940007">#REF!</definedName>
    <definedName name="_P1.FTNCbila0940008">#REF!</definedName>
    <definedName name="_P1.FTNCbila0940009">#REF!</definedName>
    <definedName name="_P1.FTNCbila0940010">#REF!</definedName>
    <definedName name="_P1.FTNCbila0940011">#REF!</definedName>
    <definedName name="_P1.FTNCbila0940012">#REF!</definedName>
    <definedName name="_P1.FTNCbila0940013">#REF!</definedName>
    <definedName name="_P1.FTNCbila0940014">#REF!</definedName>
    <definedName name="_P1.FTNCbila0940015">#REF!</definedName>
    <definedName name="_P1.FTNCbila0940016">#REF!</definedName>
    <definedName name="_P1.FTNCbila0940017">#REF!</definedName>
    <definedName name="_P1.FTNCbila0941001">#REF!</definedName>
    <definedName name="_P1.FTNCbila0941002">#REF!</definedName>
    <definedName name="_P1.FTNCbila0941003">#REF!</definedName>
    <definedName name="_P1.FTNCbila0941004">#REF!</definedName>
    <definedName name="_P1.FTNCbila0941005">#REF!</definedName>
    <definedName name="_P1.FTNCbila0941006">#REF!</definedName>
    <definedName name="_P1.FTNCbila0941007">#REF!</definedName>
    <definedName name="_P1.FTNCbila0941008">#REF!</definedName>
    <definedName name="_P1.FTNCbila0941009">#REF!</definedName>
    <definedName name="_P1.FTNCbila0941010">#REF!</definedName>
    <definedName name="_P1.FTNCbila0941011">#REF!</definedName>
    <definedName name="_P1.FTNCbila0941012">#REF!</definedName>
    <definedName name="_P1.FTNCbila0941013">#REF!</definedName>
    <definedName name="_P1.FTNCbila0941014">#REF!</definedName>
    <definedName name="_P1.FTNCbila0941015">#REF!</definedName>
    <definedName name="_P1.FTNCbila0941016">#REF!</definedName>
    <definedName name="_P1.FTNCbila0941017">#REF!</definedName>
    <definedName name="_P1.FTNCbila0942001">#REF!</definedName>
    <definedName name="_P1.FTNCbila0942002">#REF!</definedName>
    <definedName name="_P1.FTNCbila0942003">#REF!</definedName>
    <definedName name="_P1.FTNCbila0942004">#REF!</definedName>
    <definedName name="_P1.FTNCbila0942005">#REF!</definedName>
    <definedName name="_P1.FTNCbila0942006">#REF!</definedName>
    <definedName name="_P1.FTNCbila0942007">#REF!</definedName>
    <definedName name="_P1.FTNCbila0942008">#REF!</definedName>
    <definedName name="_P1.FTNCbila0942009">#REF!</definedName>
    <definedName name="_P1.FTNCbila0942010">#REF!</definedName>
    <definedName name="_P1.FTNCbila0942011">#REF!</definedName>
    <definedName name="_P1.FTNCbila0942012">#REF!</definedName>
    <definedName name="_P1.FTNCbila0942013">#REF!</definedName>
    <definedName name="_P1.FTNCbila0942014">#REF!</definedName>
    <definedName name="_P1.FTNCbila0942015">#REF!</definedName>
    <definedName name="_P1.FTNCbila0942016">#REF!</definedName>
    <definedName name="_P1.FTNCbila0942017">#REF!</definedName>
    <definedName name="_P1.FTNCbila0943001">#REF!</definedName>
    <definedName name="_P1.FTNCbila0943002">#REF!</definedName>
    <definedName name="_P1.FTNCbila0943003">#REF!</definedName>
    <definedName name="_P1.FTNCbila0943004">#REF!</definedName>
    <definedName name="_P1.FTNCbila0943005">#REF!</definedName>
    <definedName name="_P1.FTNCbila0943006">#REF!</definedName>
    <definedName name="_P1.FTNCbila0943007">#REF!</definedName>
    <definedName name="_P1.FTNCbila0943008">#REF!</definedName>
    <definedName name="_P1.FTNCbila0943009">#REF!</definedName>
    <definedName name="_P1.FTNCbila0943010">#REF!</definedName>
    <definedName name="_P1.FTNCbila0943011">#REF!</definedName>
    <definedName name="_P1.FTNCbila0943012">#REF!</definedName>
    <definedName name="_P1.FTNCbila0943013">#REF!</definedName>
    <definedName name="_P1.FTNCbila0943014">#REF!</definedName>
    <definedName name="_P1.FTNCbila0943015">#REF!</definedName>
    <definedName name="_P1.FTNCbila0943016">#REF!</definedName>
    <definedName name="_P1.FTNCbila0943017">#REF!</definedName>
    <definedName name="_P1.FTNCbila0944001">#REF!</definedName>
    <definedName name="_P1.FTNCbila0944002">#REF!</definedName>
    <definedName name="_P1.FTNCbila0944003">#REF!</definedName>
    <definedName name="_P1.FTNCbila0944004">#REF!</definedName>
    <definedName name="_P1.FTNCbila0944005">#REF!</definedName>
    <definedName name="_P1.FTNCbila0944006">#REF!</definedName>
    <definedName name="_P1.FTNCbila0944007">#REF!</definedName>
    <definedName name="_P1.FTNCbila0944008">#REF!</definedName>
    <definedName name="_P1.FTNCbila0944009">#REF!</definedName>
    <definedName name="_P1.FTNCbila0944010">#REF!</definedName>
    <definedName name="_P1.FTNCbila0944011">#REF!</definedName>
    <definedName name="_P1.FTNCbila0944012">#REF!</definedName>
    <definedName name="_P1.FTNCbila0944013">#REF!</definedName>
    <definedName name="_P1.FTNCbila0944014">#REF!</definedName>
    <definedName name="_P1.FTNCbila0944015">#REF!</definedName>
    <definedName name="_P1.FTNCbila0944016">#REF!</definedName>
    <definedName name="_P1.FTNCbila0944017">#REF!</definedName>
    <definedName name="_P1.FTNCbila0945001">#REF!</definedName>
    <definedName name="_P1.FTNCbila0945002">#REF!</definedName>
    <definedName name="_P1.FTNCbila0945003">#REF!</definedName>
    <definedName name="_P1.FTNCbila0945004">#REF!</definedName>
    <definedName name="_P1.FTNCbila0945005">#REF!</definedName>
    <definedName name="_P1.FTNCbila0945006">#REF!</definedName>
    <definedName name="_P1.FTNCbila0945007">#REF!</definedName>
    <definedName name="_P1.FTNCbila0945008">#REF!</definedName>
    <definedName name="_P1.FTNCbila0945009">#REF!</definedName>
    <definedName name="_P1.FTNCbila0945010">#REF!</definedName>
    <definedName name="_P1.FTNCbila0945011">#REF!</definedName>
    <definedName name="_P1.FTNCbila0945012">#REF!</definedName>
    <definedName name="_P1.FTNCbila0945013">#REF!</definedName>
    <definedName name="_P1.FTNCbila0945014">#REF!</definedName>
    <definedName name="_P1.FTNCbila0945015">#REF!</definedName>
    <definedName name="_P1.FTNCbila0945016">#REF!</definedName>
    <definedName name="_P1.FTNCbila0945017">#REF!</definedName>
    <definedName name="_P1.FTNCbila0946001">#REF!</definedName>
    <definedName name="_P1.FTNCbila0946002">#REF!</definedName>
    <definedName name="_P1.FTNCbila0946003">#REF!</definedName>
    <definedName name="_P1.FTNCbila0946004">#REF!</definedName>
    <definedName name="_P1.FTNCbila0946005">#REF!</definedName>
    <definedName name="_P1.FTNCbila0946006">#REF!</definedName>
    <definedName name="_P1.FTNCbila0946007">#REF!</definedName>
    <definedName name="_P1.FTNCbila0946008">#REF!</definedName>
    <definedName name="_P1.FTNCbila0946009">#REF!</definedName>
    <definedName name="_P1.FTNCbila0946010">#REF!</definedName>
    <definedName name="_P1.FTNCbila0946011">#REF!</definedName>
    <definedName name="_P1.FTNCbila0946012">#REF!</definedName>
    <definedName name="_P1.FTNCbila0946013">#REF!</definedName>
    <definedName name="_P1.FTNCbila0946014">#REF!</definedName>
    <definedName name="_P1.FTNCbila0946015">#REF!</definedName>
    <definedName name="_P1.FTNCbila0946016">#REF!</definedName>
    <definedName name="_P1.FTNCbila0946017">#REF!</definedName>
    <definedName name="_P1.FTNCbila0947001">#REF!</definedName>
    <definedName name="_P1.FTNCbila0947002">#REF!</definedName>
    <definedName name="_P1.FTNCbila0947003">#REF!</definedName>
    <definedName name="_P1.FTNCbila0947004">#REF!</definedName>
    <definedName name="_P1.FTNCbila0947005">#REF!</definedName>
    <definedName name="_P1.FTNCbila0947006">#REF!</definedName>
    <definedName name="_P1.FTNCbila0947007">#REF!</definedName>
    <definedName name="_P1.FTNCbila0947008">#REF!</definedName>
    <definedName name="_P1.FTNCbila0947009">#REF!</definedName>
    <definedName name="_P1.FTNCbila0947010">#REF!</definedName>
    <definedName name="_P1.FTNCbila0947011">#REF!</definedName>
    <definedName name="_P1.FTNCbila0947012">#REF!</definedName>
    <definedName name="_P1.FTNCbila0947013">#REF!</definedName>
    <definedName name="_P1.FTNCbila0947014">#REF!</definedName>
    <definedName name="_P1.FTNCbila0947015">#REF!</definedName>
    <definedName name="_P1.FTNCbila0947016">#REF!</definedName>
    <definedName name="_P1.FTNCbila0947017">#REF!</definedName>
    <definedName name="_P1.FTNCbila0948001">#REF!</definedName>
    <definedName name="_P1.FTNCbila0948002">#REF!</definedName>
    <definedName name="_P1.FTNCbila0948003">#REF!</definedName>
    <definedName name="_P1.FTNCbila0948004">#REF!</definedName>
    <definedName name="_P1.FTNCbila0948005">#REF!</definedName>
    <definedName name="_P1.FTNCbila0948006">#REF!</definedName>
    <definedName name="_P1.FTNCbila0948007">#REF!</definedName>
    <definedName name="_P1.FTNCbila0948008">#REF!</definedName>
    <definedName name="_P1.FTNCbila0948009">#REF!</definedName>
    <definedName name="_P1.FTNCbila0948010">#REF!</definedName>
    <definedName name="_P1.FTNCbila0948011">#REF!</definedName>
    <definedName name="_P1.FTNCbila0948012">#REF!</definedName>
    <definedName name="_P1.FTNCbila0948013">#REF!</definedName>
    <definedName name="_P1.FTNCbila0948014">#REF!</definedName>
    <definedName name="_P1.FTNCbila0948015">#REF!</definedName>
    <definedName name="_P1.FTNCbila0948016">#REF!</definedName>
    <definedName name="_P1.FTNCbila0948017">#REF!</definedName>
    <definedName name="_P1.FTNCbila0949001">#REF!</definedName>
    <definedName name="_P1.FTNCbila0949002">#REF!</definedName>
    <definedName name="_P1.FTNCbila0949003">#REF!</definedName>
    <definedName name="_P1.FTNCbila0949004">#REF!</definedName>
    <definedName name="_P1.FTNCbila0949005">#REF!</definedName>
    <definedName name="_P1.FTNCbila0949006">#REF!</definedName>
    <definedName name="_P1.FTNCbila0949007">#REF!</definedName>
    <definedName name="_P1.FTNCbila0949008">#REF!</definedName>
    <definedName name="_P1.FTNCbila0949009">#REF!</definedName>
    <definedName name="_P1.FTNCbila0949010">#REF!</definedName>
    <definedName name="_P1.FTNCbila0949011">#REF!</definedName>
    <definedName name="_P1.FTNCbila0949012">#REF!</definedName>
    <definedName name="_P1.FTNCbila0949013">#REF!</definedName>
    <definedName name="_P1.FTNCbila0949014">#REF!</definedName>
    <definedName name="_P1.FTNCbila0949015">#REF!</definedName>
    <definedName name="_P1.FTNCbila0949016">#REF!</definedName>
    <definedName name="_P1.FTNCbila0949017">#REF!</definedName>
    <definedName name="_P1.FTNCbila0950001">#REF!</definedName>
    <definedName name="_P1.FTNCbila0950002">#REF!</definedName>
    <definedName name="_P1.FTNCbila0950003">#REF!</definedName>
    <definedName name="_P1.FTNCbila0950004">#REF!</definedName>
    <definedName name="_P1.FTNCbila0950005">#REF!</definedName>
    <definedName name="_P1.FTNCbila0950006">#REF!</definedName>
    <definedName name="_P1.FTNCbila0950007">#REF!</definedName>
    <definedName name="_P1.FTNCbila0950008">#REF!</definedName>
    <definedName name="_P1.FTNCbila0950009">#REF!</definedName>
    <definedName name="_P1.FTNCbila0950010">#REF!</definedName>
    <definedName name="_P1.FTNCbila0950011">#REF!</definedName>
    <definedName name="_P1.FTNCbila0950012">#REF!</definedName>
    <definedName name="_P1.FTNCbila0950013">#REF!</definedName>
    <definedName name="_P1.FTNCbila0950014">#REF!</definedName>
    <definedName name="_P1.FTNCbila0950015">#REF!</definedName>
    <definedName name="_P1.FTNCbila0950016">#REF!</definedName>
    <definedName name="_P1.FTNCbila0950017">#REF!</definedName>
    <definedName name="_P1.FTNCbila0951001">#REF!</definedName>
    <definedName name="_P1.FTNCbila0951002">#REF!</definedName>
    <definedName name="_P1.FTNCbila0951003">#REF!</definedName>
    <definedName name="_P1.FTNCbila0951004">#REF!</definedName>
    <definedName name="_P1.FTNCbila0951005">#REF!</definedName>
    <definedName name="_P1.FTNCbila0951006">#REF!</definedName>
    <definedName name="_P1.FTNCbila0951007">#REF!</definedName>
    <definedName name="_P1.FTNCbila0951008">#REF!</definedName>
    <definedName name="_P1.FTNCbila0951009">#REF!</definedName>
    <definedName name="_P1.FTNCbila0951010">#REF!</definedName>
    <definedName name="_P1.FTNCbila0951011">#REF!</definedName>
    <definedName name="_P1.FTNCbila0951012">#REF!</definedName>
    <definedName name="_P1.FTNCbila0951013">#REF!</definedName>
    <definedName name="_P1.FTNCbila0951014">#REF!</definedName>
    <definedName name="_P1.FTNCbila0951015">#REF!</definedName>
    <definedName name="_P1.FTNCbila0951016">#REF!</definedName>
    <definedName name="_P1.FTNCbila0951017">#REF!</definedName>
    <definedName name="_P1.FTNCbila0952001">#REF!</definedName>
    <definedName name="_P1.FTNCbila0952002">#REF!</definedName>
    <definedName name="_P1.FTNCbila0952003">#REF!</definedName>
    <definedName name="_P1.FTNCbila0952004">#REF!</definedName>
    <definedName name="_P1.FTNCbila0952005">#REF!</definedName>
    <definedName name="_P1.FTNCbila0952006">#REF!</definedName>
    <definedName name="_P1.FTNCbila0952007">#REF!</definedName>
    <definedName name="_P1.FTNCbila0952008">#REF!</definedName>
    <definedName name="_P1.FTNCbila0952009">#REF!</definedName>
    <definedName name="_P1.FTNCbila0952010">#REF!</definedName>
    <definedName name="_P1.FTNCbila0952011">#REF!</definedName>
    <definedName name="_P1.FTNCbila0952012">#REF!</definedName>
    <definedName name="_P1.FTNCbila0952013">#REF!</definedName>
    <definedName name="_P1.FTNCbila0952014">#REF!</definedName>
    <definedName name="_P1.FTNCbila0952015">#REF!</definedName>
    <definedName name="_P1.FTNCbila0952016">#REF!</definedName>
    <definedName name="_P1.FTNCbila0952017">#REF!</definedName>
    <definedName name="_P1.FTNCbila0953001">#REF!</definedName>
    <definedName name="_P1.FTNCbila0953002">#REF!</definedName>
    <definedName name="_P1.FTNCbila0953003">#REF!</definedName>
    <definedName name="_P1.FTNCbila0953004">#REF!</definedName>
    <definedName name="_P1.FTNCbila0953005">#REF!</definedName>
    <definedName name="_P1.FTNCbila0953006">#REF!</definedName>
    <definedName name="_P1.FTNCbila0953007">#REF!</definedName>
    <definedName name="_P1.FTNCbila0953008">#REF!</definedName>
    <definedName name="_P1.FTNCbila0953009">#REF!</definedName>
    <definedName name="_P1.FTNCbila0953010">#REF!</definedName>
    <definedName name="_P1.FTNCbila0953011">#REF!</definedName>
    <definedName name="_P1.FTNCbila0953012">#REF!</definedName>
    <definedName name="_P1.FTNCbila0953013">#REF!</definedName>
    <definedName name="_P1.FTNCbila0953014">#REF!</definedName>
    <definedName name="_P1.FTNCbila0953015">#REF!</definedName>
    <definedName name="_P1.FTNCbila0953016">#REF!</definedName>
    <definedName name="_P1.FTNCbila0953017">#REF!</definedName>
    <definedName name="_P1.FTNCbila0954001">#REF!</definedName>
    <definedName name="_P1.FTNCbila0954002">#REF!</definedName>
    <definedName name="_P1.FTNCbila0954003">#REF!</definedName>
    <definedName name="_P1.FTNCbila0954004">#REF!</definedName>
    <definedName name="_P1.FTNCbila0954005">#REF!</definedName>
    <definedName name="_P1.FTNCbila0954006">#REF!</definedName>
    <definedName name="_P1.FTNCbila0954007">#REF!</definedName>
    <definedName name="_P1.FTNCbila0954008">#REF!</definedName>
    <definedName name="_P1.FTNCbila0954009">#REF!</definedName>
    <definedName name="_P1.FTNCbila0954010">#REF!</definedName>
    <definedName name="_P1.FTNCbila0954011">#REF!</definedName>
    <definedName name="_P1.FTNCbila0954012">#REF!</definedName>
    <definedName name="_P1.FTNCbila0954013">#REF!</definedName>
    <definedName name="_P1.FTNCbila0954014">#REF!</definedName>
    <definedName name="_P1.FTNCbila0954015">#REF!</definedName>
    <definedName name="_P1.FTNCbila0954016">#REF!</definedName>
    <definedName name="_P1.FTNCbila0954017">#REF!</definedName>
    <definedName name="_P1.FTNCbila0955001">#REF!</definedName>
    <definedName name="_P1.FTNCbila0955002">#REF!</definedName>
    <definedName name="_P1.FTNCbila0955003">#REF!</definedName>
    <definedName name="_P1.FTNCbila0955004">#REF!</definedName>
    <definedName name="_P1.FTNCbila0955005">#REF!</definedName>
    <definedName name="_P1.FTNCbila0955006">#REF!</definedName>
    <definedName name="_P1.FTNCbila0955007">#REF!</definedName>
    <definedName name="_P1.FTNCbila0955008">#REF!</definedName>
    <definedName name="_P1.FTNCbila0955009">#REF!</definedName>
    <definedName name="_P1.FTNCbila0955010">#REF!</definedName>
    <definedName name="_P1.FTNCbila0955011">#REF!</definedName>
    <definedName name="_P1.FTNCbila0955012">#REF!</definedName>
    <definedName name="_P1.FTNCbila0955013">#REF!</definedName>
    <definedName name="_P1.FTNCbila0955014">#REF!</definedName>
    <definedName name="_P1.FTNCbila0955015">#REF!</definedName>
    <definedName name="_P1.FTNCbila0955016">#REF!</definedName>
    <definedName name="_P1.FTNCbila0955017">#REF!</definedName>
    <definedName name="_P1.FTNCbila0956001">#REF!</definedName>
    <definedName name="_P1.FTNCbila0956002">#REF!</definedName>
    <definedName name="_P1.FTNCbila0956003">#REF!</definedName>
    <definedName name="_P1.FTNCbila0956004">#REF!</definedName>
    <definedName name="_P1.FTNCbila0956005">#REF!</definedName>
    <definedName name="_P1.FTNCbila0956006">#REF!</definedName>
    <definedName name="_P1.FTNCbila0956007">#REF!</definedName>
    <definedName name="_P1.FTNCbila0956008">#REF!</definedName>
    <definedName name="_P1.FTNCbila0956009">#REF!</definedName>
    <definedName name="_P1.FTNCbila0956010">#REF!</definedName>
    <definedName name="_P1.FTNCbila0956011">#REF!</definedName>
    <definedName name="_P1.FTNCbila0956012">#REF!</definedName>
    <definedName name="_P1.FTNCbila0956013">#REF!</definedName>
    <definedName name="_P1.FTNCbila0956014">#REF!</definedName>
    <definedName name="_P1.FTNCbila0956015">#REF!</definedName>
    <definedName name="_P1.FTNCbila0956016">#REF!</definedName>
    <definedName name="_P1.FTNCbila0956017">#REF!</definedName>
    <definedName name="_P1.FTNCbila0957001">#REF!</definedName>
    <definedName name="_P1.FTNCbila0957002">#REF!</definedName>
    <definedName name="_P1.FTNCbila0957003">#REF!</definedName>
    <definedName name="_P1.FTNCbila0957004">#REF!</definedName>
    <definedName name="_P1.FTNCbila0957005">#REF!</definedName>
    <definedName name="_P1.FTNCbila0957006">#REF!</definedName>
    <definedName name="_P1.FTNCbila0957007">#REF!</definedName>
    <definedName name="_P1.FTNCbila0957008">#REF!</definedName>
    <definedName name="_P1.FTNCbila0957009">#REF!</definedName>
    <definedName name="_P1.FTNCbila0957010">#REF!</definedName>
    <definedName name="_P1.FTNCbila0957011">#REF!</definedName>
    <definedName name="_P1.FTNCbila0957012">#REF!</definedName>
    <definedName name="_P1.FTNCbila0957013">#REF!</definedName>
    <definedName name="_P1.FTNCbila0957014">#REF!</definedName>
    <definedName name="_P1.FTNCbila0957015">#REF!</definedName>
    <definedName name="_P1.FTNCbila0957016">#REF!</definedName>
    <definedName name="_P1.FTNCbila0957017">#REF!</definedName>
    <definedName name="_P1.FTNCbila0958001">#REF!</definedName>
    <definedName name="_P1.FTNCbila0958002">#REF!</definedName>
    <definedName name="_P1.FTNCbila0958003">#REF!</definedName>
    <definedName name="_P1.FTNCbila0958004">#REF!</definedName>
    <definedName name="_P1.FTNCbila0958005">#REF!</definedName>
    <definedName name="_P1.FTNCbila0958006">#REF!</definedName>
    <definedName name="_P1.FTNCbila0958007">#REF!</definedName>
    <definedName name="_P1.FTNCbila0958008">#REF!</definedName>
    <definedName name="_P1.FTNCbila0958009">#REF!</definedName>
    <definedName name="_P1.FTNCbila0958010">#REF!</definedName>
    <definedName name="_P1.FTNCbila0958011">#REF!</definedName>
    <definedName name="_P1.FTNCbila0958012">#REF!</definedName>
    <definedName name="_P1.FTNCbila0958013">#REF!</definedName>
    <definedName name="_P1.FTNCbila0958014">#REF!</definedName>
    <definedName name="_P1.FTNCbila0958015">#REF!</definedName>
    <definedName name="_P1.FTNCbila0958016">#REF!</definedName>
    <definedName name="_P1.FTNCbila0958017">#REF!</definedName>
    <definedName name="_P1.FTNCbila0959001">#REF!</definedName>
    <definedName name="_P1.FTNCbila0959002">#REF!</definedName>
    <definedName name="_P1.FTNCbila0959003">#REF!</definedName>
    <definedName name="_P1.FTNCbila0959004">#REF!</definedName>
    <definedName name="_P1.FTNCbila0959005">#REF!</definedName>
    <definedName name="_P1.FTNCbila0959006">#REF!</definedName>
    <definedName name="_P1.FTNCbila0959007">#REF!</definedName>
    <definedName name="_P1.FTNCbila0959008">#REF!</definedName>
    <definedName name="_P1.FTNCbila0959009">#REF!</definedName>
    <definedName name="_P1.FTNCbila0959010">#REF!</definedName>
    <definedName name="_P1.FTNCbila0959011">#REF!</definedName>
    <definedName name="_P1.FTNCbila0959012">#REF!</definedName>
    <definedName name="_P1.FTNCbila0959013">#REF!</definedName>
    <definedName name="_P1.FTNCbila0959014">#REF!</definedName>
    <definedName name="_P1.FTNCbila0959015">#REF!</definedName>
    <definedName name="_P1.FTNCbila0959016">#REF!</definedName>
    <definedName name="_P1.FTNCbila0959017">#REF!</definedName>
    <definedName name="_P1.FTNCbila0960001">#REF!</definedName>
    <definedName name="_P1.FTNCbila0960002">#REF!</definedName>
    <definedName name="_P1.FTNCbila0960003">#REF!</definedName>
    <definedName name="_P1.FTNCbila0960004">#REF!</definedName>
    <definedName name="_P1.FTNCbila0960005">#REF!</definedName>
    <definedName name="_P1.FTNCbila0960006">#REF!</definedName>
    <definedName name="_P1.FTNCbila0960007">#REF!</definedName>
    <definedName name="_P1.FTNCbila0960008">#REF!</definedName>
    <definedName name="_P1.FTNCbila0960009">#REF!</definedName>
    <definedName name="_P1.FTNCbila0960010">#REF!</definedName>
    <definedName name="_P1.FTNCbila0960011">#REF!</definedName>
    <definedName name="_P1.FTNCbila0960012">#REF!</definedName>
    <definedName name="_P1.FTNCbila0960013">#REF!</definedName>
    <definedName name="_P1.FTNCbila0960014">#REF!</definedName>
    <definedName name="_P1.FTNCbila0960015">#REF!</definedName>
    <definedName name="_P1.FTNCbila0960016">#REF!</definedName>
    <definedName name="_P1.FTNCbila0960017">#REF!</definedName>
    <definedName name="_P1.FTNCbila0961001">#REF!</definedName>
    <definedName name="_P1.FTNCbila0961002">#REF!</definedName>
    <definedName name="_P1.FTNCbila0961003">#REF!</definedName>
    <definedName name="_P1.FTNCbila0961004">#REF!</definedName>
    <definedName name="_P1.FTNCbila0961005">#REF!</definedName>
    <definedName name="_P1.FTNCbila0961006">#REF!</definedName>
    <definedName name="_P1.FTNCbila0961007">#REF!</definedName>
    <definedName name="_P1.FTNCbila0961008">#REF!</definedName>
    <definedName name="_P1.FTNCbila0961009">#REF!</definedName>
    <definedName name="_P1.FTNCbila0961010">#REF!</definedName>
    <definedName name="_P1.FTNCbila0961011">#REF!</definedName>
    <definedName name="_P1.FTNCbila0961012">#REF!</definedName>
    <definedName name="_P1.FTNCbila0961013">#REF!</definedName>
    <definedName name="_P1.FTNCbila0961014">#REF!</definedName>
    <definedName name="_P1.FTNCbila0961015">#REF!</definedName>
    <definedName name="_P1.FTNCbila0961016">#REF!</definedName>
    <definedName name="_P1.FTNCbila0961017">#REF!</definedName>
    <definedName name="_P1.FTNCbila0962001">#REF!</definedName>
    <definedName name="_P1.FTNCbila0962002">#REF!</definedName>
    <definedName name="_P1.FTNCbila0962003">#REF!</definedName>
    <definedName name="_P1.FTNCbila0962004">#REF!</definedName>
    <definedName name="_P1.FTNCbila0962005">#REF!</definedName>
    <definedName name="_P1.FTNCbila0962006">#REF!</definedName>
    <definedName name="_P1.FTNCbila0962007">#REF!</definedName>
    <definedName name="_P1.FTNCbila0962008">#REF!</definedName>
    <definedName name="_P1.FTNCbila0962009">#REF!</definedName>
    <definedName name="_P1.FTNCbila0962010">#REF!</definedName>
    <definedName name="_P1.FTNCbila0962011">#REF!</definedName>
    <definedName name="_P1.FTNCbila0962012">#REF!</definedName>
    <definedName name="_P1.FTNCbila0962013">#REF!</definedName>
    <definedName name="_P1.FTNCbila0962014">#REF!</definedName>
    <definedName name="_P1.FTNCbila0962015">#REF!</definedName>
    <definedName name="_P1.FTNCbila0962016">#REF!</definedName>
    <definedName name="_P1.FTNCbila0962017">#REF!</definedName>
    <definedName name="_P1.FTNCbila0963001">#REF!</definedName>
    <definedName name="_P1.FTNCbila0963002">#REF!</definedName>
    <definedName name="_P1.FTNCbila0963003">#REF!</definedName>
    <definedName name="_P1.FTNCbila0963004">#REF!</definedName>
    <definedName name="_P1.FTNCbila0963005">#REF!</definedName>
    <definedName name="_P1.FTNCbila0963006">#REF!</definedName>
    <definedName name="_P1.FTNCbila0963007">#REF!</definedName>
    <definedName name="_P1.FTNCbila0963008">#REF!</definedName>
    <definedName name="_P1.FTNCbila0963009">#REF!</definedName>
    <definedName name="_P1.FTNCbila0963010">#REF!</definedName>
    <definedName name="_P1.FTNCbila0963011">#REF!</definedName>
    <definedName name="_P1.FTNCbila0963012">#REF!</definedName>
    <definedName name="_P1.FTNCbila0963013">#REF!</definedName>
    <definedName name="_P1.FTNCbila0963014">#REF!</definedName>
    <definedName name="_P1.FTNCbila0963015">#REF!</definedName>
    <definedName name="_P1.FTNCbila0963016">#REF!</definedName>
    <definedName name="_P1.FTNCbila0963017">#REF!</definedName>
    <definedName name="_P1.FTNCbila0964001">#REF!</definedName>
    <definedName name="_P1.FTNCbila0964002">#REF!</definedName>
    <definedName name="_P1.FTNCbila0964003">#REF!</definedName>
    <definedName name="_P1.FTNCbila0964004">#REF!</definedName>
    <definedName name="_P1.FTNCbila0964005">#REF!</definedName>
    <definedName name="_P1.FTNCbila0964006">#REF!</definedName>
    <definedName name="_P1.FTNCbila0964007">#REF!</definedName>
    <definedName name="_P1.FTNCbila0964008">#REF!</definedName>
    <definedName name="_P1.FTNCbila0964009">#REF!</definedName>
    <definedName name="_P1.FTNCbila0964010">#REF!</definedName>
    <definedName name="_P1.FTNCbila0964011">#REF!</definedName>
    <definedName name="_P1.FTNCbila0964012">#REF!</definedName>
    <definedName name="_P1.FTNCbila0964013">#REF!</definedName>
    <definedName name="_P1.FTNCbila0964014">#REF!</definedName>
    <definedName name="_P1.FTNCbila0964015">#REF!</definedName>
    <definedName name="_P1.FTNCbila0964016">#REF!</definedName>
    <definedName name="_P1.FTNCbila0964017">#REF!</definedName>
    <definedName name="_P1.FTNCbila0965001">#REF!</definedName>
    <definedName name="_P1.FTNCbila0965002">#REF!</definedName>
    <definedName name="_P1.FTNCbila0965003">#REF!</definedName>
    <definedName name="_P1.FTNCbila0965004">#REF!</definedName>
    <definedName name="_P1.FTNCbila0965005">#REF!</definedName>
    <definedName name="_P1.FTNCbila0965006">#REF!</definedName>
    <definedName name="_P1.FTNCbila0965007">#REF!</definedName>
    <definedName name="_P1.FTNCbila0965008">#REF!</definedName>
    <definedName name="_P1.FTNCbila0965009">#REF!</definedName>
    <definedName name="_P1.FTNCbila0965010">#REF!</definedName>
    <definedName name="_P1.FTNCbila0965011">#REF!</definedName>
    <definedName name="_P1.FTNCbila0965012">#REF!</definedName>
    <definedName name="_P1.FTNCbila0965013">#REF!</definedName>
    <definedName name="_P1.FTNCbila0965014">#REF!</definedName>
    <definedName name="_P1.FTNCbila0965015">#REF!</definedName>
    <definedName name="_P1.FTNCbila0965016">#REF!</definedName>
    <definedName name="_P1.FTNCbila0965017">#REF!</definedName>
    <definedName name="_P1.FTNCbila0966001">#REF!</definedName>
    <definedName name="_P1.FTNCbila0966002">#REF!</definedName>
    <definedName name="_P1.FTNCbila0966003">#REF!</definedName>
    <definedName name="_P1.FTNCbila0966004">#REF!</definedName>
    <definedName name="_P1.FTNCbila0966005">#REF!</definedName>
    <definedName name="_P1.FTNCbila0966006">#REF!</definedName>
    <definedName name="_P1.FTNCbila0966007">#REF!</definedName>
    <definedName name="_P1.FTNCbila0966008">#REF!</definedName>
    <definedName name="_P1.FTNCbila0966009">#REF!</definedName>
    <definedName name="_P1.FTNCbila0966010">#REF!</definedName>
    <definedName name="_P1.FTNCbila0966011">#REF!</definedName>
    <definedName name="_P1.FTNCbila0966012">#REF!</definedName>
    <definedName name="_P1.FTNCbila0966013">#REF!</definedName>
    <definedName name="_P1.FTNCbila0966014">#REF!</definedName>
    <definedName name="_P1.FTNCbila0966015">#REF!</definedName>
    <definedName name="_P1.FTNCbila0966016">#REF!</definedName>
    <definedName name="_P1.FTNCbila0966017">#REF!</definedName>
    <definedName name="_P1.FTNCbila0967001">#REF!</definedName>
    <definedName name="_P1.FTNCbila0967002">#REF!</definedName>
    <definedName name="_P1.FTNCbila0967003">#REF!</definedName>
    <definedName name="_P1.FTNCbila0967004">#REF!</definedName>
    <definedName name="_P1.FTNCbila0967005">#REF!</definedName>
    <definedName name="_P1.FTNCbila0967006">#REF!</definedName>
    <definedName name="_P1.FTNCbila0967007">#REF!</definedName>
    <definedName name="_P1.FTNCbila0967008">#REF!</definedName>
    <definedName name="_P1.FTNCbila0967009">#REF!</definedName>
    <definedName name="_P1.FTNCbila0967010">#REF!</definedName>
    <definedName name="_P1.FTNCbila0967011">#REF!</definedName>
    <definedName name="_P1.FTNCbila0967012">#REF!</definedName>
    <definedName name="_P1.FTNCbila0967013">#REF!</definedName>
    <definedName name="_P1.FTNCbila0967014">#REF!</definedName>
    <definedName name="_P1.FTNCbila0967015">#REF!</definedName>
    <definedName name="_P1.FTNCbila0967016">#REF!</definedName>
    <definedName name="_P1.FTNCbila0967017">#REF!</definedName>
    <definedName name="_P1.FTNCbila0968001">#REF!</definedName>
    <definedName name="_P1.FTNCbila0968002">#REF!</definedName>
    <definedName name="_P1.FTNCbila0968003">#REF!</definedName>
    <definedName name="_P1.FTNCbila0968004">#REF!</definedName>
    <definedName name="_P1.FTNCbila0968005">#REF!</definedName>
    <definedName name="_P1.FTNCbila0968006">#REF!</definedName>
    <definedName name="_P1.FTNCbila0968007">#REF!</definedName>
    <definedName name="_P1.FTNCbila0968008">#REF!</definedName>
    <definedName name="_P1.FTNCbila0968009">#REF!</definedName>
    <definedName name="_P1.FTNCbila0968010">#REF!</definedName>
    <definedName name="_P1.FTNCbila0968011">#REF!</definedName>
    <definedName name="_P1.FTNCbila0968012">#REF!</definedName>
    <definedName name="_P1.FTNCbila0968013">#REF!</definedName>
    <definedName name="_P1.FTNCbila0968014">#REF!</definedName>
    <definedName name="_P1.FTNCbila0968015">#REF!</definedName>
    <definedName name="_P1.FTNCbila0968016">#REF!</definedName>
    <definedName name="_P1.FTNCbila0968017">#REF!</definedName>
    <definedName name="_P1.FTNCbila0969001">#REF!</definedName>
    <definedName name="_P1.FTNCbila0969002">#REF!</definedName>
    <definedName name="_P1.FTNCbila0969003">#REF!</definedName>
    <definedName name="_P1.FTNCbila0969004">#REF!</definedName>
    <definedName name="_P1.FTNCbila0969005">#REF!</definedName>
    <definedName name="_P1.FTNCbila0969006">#REF!</definedName>
    <definedName name="_P1.FTNCbila0969007">#REF!</definedName>
    <definedName name="_P1.FTNCbila0969008">#REF!</definedName>
    <definedName name="_P1.FTNCbila0969009">#REF!</definedName>
    <definedName name="_P1.FTNCbila0969010">#REF!</definedName>
    <definedName name="_P1.FTNCbila0969011">#REF!</definedName>
    <definedName name="_P1.FTNCbila0969012">#REF!</definedName>
    <definedName name="_P1.FTNCbila0969013">#REF!</definedName>
    <definedName name="_P1.FTNCbila0969014">#REF!</definedName>
    <definedName name="_P1.FTNCbila0969015">#REF!</definedName>
    <definedName name="_P1.FTNCbila0969016">#REF!</definedName>
    <definedName name="_P1.FTNCbila0969017">#REF!</definedName>
    <definedName name="_P1.FTNCbila0970001">#REF!</definedName>
    <definedName name="_P1.FTNCbila0970002">#REF!</definedName>
    <definedName name="_P1.FTNCbila0970003">#REF!</definedName>
    <definedName name="_P1.FTNCbila0970004">#REF!</definedName>
    <definedName name="_P1.FTNCbila0970005">#REF!</definedName>
    <definedName name="_P1.FTNCbila0970006">#REF!</definedName>
    <definedName name="_P1.FTNCbila0970007">#REF!</definedName>
    <definedName name="_P1.FTNCbila0970008">#REF!</definedName>
    <definedName name="_P1.FTNCbila0970009">#REF!</definedName>
    <definedName name="_P1.FTNCbila0970010">#REF!</definedName>
    <definedName name="_P1.FTNCbila0970011">#REF!</definedName>
    <definedName name="_P1.FTNCbila0970012">#REF!</definedName>
    <definedName name="_P1.FTNCbila0970013">#REF!</definedName>
    <definedName name="_P1.FTNCbila0970014">#REF!</definedName>
    <definedName name="_P1.FTNCbila0970015">#REF!</definedName>
    <definedName name="_P1.FTNCbila0970016">#REF!</definedName>
    <definedName name="_P1.FTNCbila0970017">#REF!</definedName>
    <definedName name="_P1.FTNCbila0971001">#REF!</definedName>
    <definedName name="_P1.FTNCbila0971002">#REF!</definedName>
    <definedName name="_P1.FTNCbila0971003">#REF!</definedName>
    <definedName name="_P1.FTNCbila0971004">#REF!</definedName>
    <definedName name="_P1.FTNCbila0971005">#REF!</definedName>
    <definedName name="_P1.FTNCbila0971006">#REF!</definedName>
    <definedName name="_P1.FTNCbila0971007">#REF!</definedName>
    <definedName name="_P1.FTNCbila0971008">#REF!</definedName>
    <definedName name="_P1.FTNCbila0971009">#REF!</definedName>
    <definedName name="_P1.FTNCbila0971010">#REF!</definedName>
    <definedName name="_P1.FTNCbila0971011">#REF!</definedName>
    <definedName name="_P1.FTNCbila0971012">#REF!</definedName>
    <definedName name="_P1.FTNCbila0971013">#REF!</definedName>
    <definedName name="_P1.FTNCbila0971014">#REF!</definedName>
    <definedName name="_P1.FTNCbila0971015">#REF!</definedName>
    <definedName name="_P1.FTNCbila0971016">#REF!</definedName>
    <definedName name="_P1.FTNCbila0971017">#REF!</definedName>
    <definedName name="_P1.FTNCbila0972001">#REF!</definedName>
    <definedName name="_P1.FTNCbila0972002">#REF!</definedName>
    <definedName name="_P1.FTNCbila0972003">#REF!</definedName>
    <definedName name="_P1.FTNCbila0972004">#REF!</definedName>
    <definedName name="_P1.FTNCbila0972005">#REF!</definedName>
    <definedName name="_P1.FTNCbila0972006">#REF!</definedName>
    <definedName name="_P1.FTNCbila0972007">#REF!</definedName>
    <definedName name="_P1.FTNCbila0972008">#REF!</definedName>
    <definedName name="_P1.FTNCbila0972009">#REF!</definedName>
    <definedName name="_P1.FTNCbila0972010">#REF!</definedName>
    <definedName name="_P1.FTNCbila0972011">#REF!</definedName>
    <definedName name="_P1.FTNCbila0972012">#REF!</definedName>
    <definedName name="_P1.FTNCbila0972013">#REF!</definedName>
    <definedName name="_P1.FTNCbila0972014">#REF!</definedName>
    <definedName name="_P1.FTNCbila0972015">#REF!</definedName>
    <definedName name="_P1.FTNCbila0972016">#REF!</definedName>
    <definedName name="_P1.FTNCbila0972017">#REF!</definedName>
    <definedName name="_P1.FTNCbila0973001">#REF!</definedName>
    <definedName name="_P1.FTNCbila0973002">#REF!</definedName>
    <definedName name="_P1.FTNCbila0973003">#REF!</definedName>
    <definedName name="_P1.FTNCbila0973004">#REF!</definedName>
    <definedName name="_P1.FTNCbila0973005">#REF!</definedName>
    <definedName name="_P1.FTNCbila0973017">#REF!</definedName>
    <definedName name="_P1.FTNCbila0974001">#REF!</definedName>
    <definedName name="_P1.FTNCbila0974002">#REF!</definedName>
    <definedName name="_P1.FTNCbila0974003">#REF!</definedName>
    <definedName name="_P1.FTNCbila0974004">#REF!</definedName>
    <definedName name="_P1.FTNCbila0974005">#REF!</definedName>
    <definedName name="_P1.FTNCbila0974017">#REF!</definedName>
    <definedName name="_P1.FTNCbila0975001">#REF!</definedName>
    <definedName name="_P1.FTNCbila0975002">#REF!</definedName>
    <definedName name="_P1.FTNCbila0975003">#REF!</definedName>
    <definedName name="_P1.FTNCbila0975004">#REF!</definedName>
    <definedName name="_P1.FTNCbila0975005">#REF!</definedName>
    <definedName name="_P1.FTNCbila0975006">#REF!</definedName>
    <definedName name="_P1.FTNCbila0975007">#REF!</definedName>
    <definedName name="_P1.FTNCbila0975008">#REF!</definedName>
    <definedName name="_P1.FTNCbila0975009">#REF!</definedName>
    <definedName name="_P1.FTNCbila0975010">#REF!</definedName>
    <definedName name="_P1.FTNCbila0975011">#REF!</definedName>
    <definedName name="_P1.FTNCbila0975012">#REF!</definedName>
    <definedName name="_P1.FTNCbila0975013">#REF!</definedName>
    <definedName name="_P1.FTNCbila0975014">#REF!</definedName>
    <definedName name="_P1.FTNCbila0975015">#REF!</definedName>
    <definedName name="_P1.FTNCbila0975016">#REF!</definedName>
    <definedName name="_P1.FTNCbila0975017">#REF!</definedName>
    <definedName name="_P1.FTNCbila0976001">#REF!</definedName>
    <definedName name="_P1.FTNCbila0976002">#REF!</definedName>
    <definedName name="_P1.FTNCbila0976003">#REF!</definedName>
    <definedName name="_P1.FTNCbila0976004">#REF!</definedName>
    <definedName name="_P1.FTNCbila0976005">#REF!</definedName>
    <definedName name="_P1.FTNCbila0976006">#REF!</definedName>
    <definedName name="_P1.FTNCbila0976007">#REF!</definedName>
    <definedName name="_P1.FTNCbila0976008">#REF!</definedName>
    <definedName name="_P1.FTNCbila0976009">#REF!</definedName>
    <definedName name="_P1.FTNCbila0976010">#REF!</definedName>
    <definedName name="_P1.FTNCbila0976011">#REF!</definedName>
    <definedName name="_P1.FTNCbila0976012">#REF!</definedName>
    <definedName name="_P1.FTNCbila0976013">#REF!</definedName>
    <definedName name="_P1.FTNCbila0976014">#REF!</definedName>
    <definedName name="_P1.FTNCbila0976015">#REF!</definedName>
    <definedName name="_P1.FTNCbila0976016">#REF!</definedName>
    <definedName name="_P1.FTNCbila0976017">#REF!</definedName>
    <definedName name="_P1.FTNCbila0977001">#REF!</definedName>
    <definedName name="_P1.FTNCbila0977002">#REF!</definedName>
    <definedName name="_P1.FTNCbila0977003">#REF!</definedName>
    <definedName name="_P1.FTNCbila0977004">#REF!</definedName>
    <definedName name="_P1.FTNCbila0977005">#REF!</definedName>
    <definedName name="_P1.FTNCbila0977006">#REF!</definedName>
    <definedName name="_P1.FTNCbila0977007">#REF!</definedName>
    <definedName name="_P1.FTNCbila0977008">#REF!</definedName>
    <definedName name="_P1.FTNCbila0977009">#REF!</definedName>
    <definedName name="_P1.FTNCbila0977010">#REF!</definedName>
    <definedName name="_P1.FTNCbila0977011">#REF!</definedName>
    <definedName name="_P1.FTNCbila0977012">#REF!</definedName>
    <definedName name="_P1.FTNCbila0977013">#REF!</definedName>
    <definedName name="_P1.FTNCbila0977014">#REF!</definedName>
    <definedName name="_P1.FTNCbila0977015">#REF!</definedName>
    <definedName name="_P1.FTNCbila0977016">#REF!</definedName>
    <definedName name="_P1.FTNCbila0977017">#REF!</definedName>
    <definedName name="_P1.FTNCbila0978001">#REF!</definedName>
    <definedName name="_P1.FTNCbila0978002">#REF!</definedName>
    <definedName name="_P1.FTNCbila0978003">#REF!</definedName>
    <definedName name="_P1.FTNCbila0978004">#REF!</definedName>
    <definedName name="_P1.FTNCbila0978005">#REF!</definedName>
    <definedName name="_P1.FTNCbila0978006">#REF!</definedName>
    <definedName name="_P1.FTNCbila0978007">#REF!</definedName>
    <definedName name="_P1.FTNCbila0978008">#REF!</definedName>
    <definedName name="_P1.FTNCbila0978009">#REF!</definedName>
    <definedName name="_P1.FTNCbila0978010">#REF!</definedName>
    <definedName name="_P1.FTNCbila0978011">#REF!</definedName>
    <definedName name="_P1.FTNCbila0978012">#REF!</definedName>
    <definedName name="_P1.FTNCbila0978013">#REF!</definedName>
    <definedName name="_P1.FTNCbila0978014">#REF!</definedName>
    <definedName name="_P1.FTNCbila0978015">#REF!</definedName>
    <definedName name="_P1.FTNCbila0978016">#REF!</definedName>
    <definedName name="_P1.FTNCbila0978017">#REF!</definedName>
    <definedName name="_P1.FTNCbila0979001">#REF!</definedName>
    <definedName name="_P1.FTNCbila0979002">#REF!</definedName>
    <definedName name="_P1.FTNCbila0979003">#REF!</definedName>
    <definedName name="_P1.FTNCbila0979004">#REF!</definedName>
    <definedName name="_P1.FTNCbila0979005">#REF!</definedName>
    <definedName name="_P1.FTNCbila0979006">#REF!</definedName>
    <definedName name="_P1.FTNCbila0979007">#REF!</definedName>
    <definedName name="_P1.FTNCbila0979008">#REF!</definedName>
    <definedName name="_P1.FTNCbila0979009">#REF!</definedName>
    <definedName name="_P1.FTNCbila0979010">#REF!</definedName>
    <definedName name="_P1.FTNCbila0979011">#REF!</definedName>
    <definedName name="_P1.FTNCbila0979012">#REF!</definedName>
    <definedName name="_P1.FTNCbila0979013">#REF!</definedName>
    <definedName name="_P1.FTNCbila0979014">#REF!</definedName>
    <definedName name="_P1.FTNCbila0979015">#REF!</definedName>
    <definedName name="_P1.FTNCbila0979016">#REF!</definedName>
    <definedName name="_P1.FTNCbila0979017">#REF!</definedName>
    <definedName name="_P1.FTNCbila0980001">#REF!</definedName>
    <definedName name="_P1.FTNCbila0980002">#REF!</definedName>
    <definedName name="_P1.FTNCbila0980003">#REF!</definedName>
    <definedName name="_P1.FTNCbila0980004">#REF!</definedName>
    <definedName name="_P1.FTNCbila0980005">#REF!</definedName>
    <definedName name="_P1.FTNCbila0980006">#REF!</definedName>
    <definedName name="_P1.FTNCbila0980007">#REF!</definedName>
    <definedName name="_P1.FTNCbila0980008">#REF!</definedName>
    <definedName name="_P1.FTNCbila0980009">#REF!</definedName>
    <definedName name="_P1.FTNCbila0980010">#REF!</definedName>
    <definedName name="_P1.FTNCbila0980011">#REF!</definedName>
    <definedName name="_P1.FTNCbila0980012">#REF!</definedName>
    <definedName name="_P1.FTNCbila0980013">#REF!</definedName>
    <definedName name="_P1.FTNCbila0980014">#REF!</definedName>
    <definedName name="_P1.FTNCbila0980015">#REF!</definedName>
    <definedName name="_P1.FTNCbila0980016">#REF!</definedName>
    <definedName name="_P1.FTNCbila0980017">#REF!</definedName>
    <definedName name="_P1.FTNCbila0981001">#REF!</definedName>
    <definedName name="_P1.FTNCbila0981002">#REF!</definedName>
    <definedName name="_P1.FTNCbila0981003">#REF!</definedName>
    <definedName name="_P1.FTNCbila0981004">#REF!</definedName>
    <definedName name="_P1.FTNCbila0981005">#REF!</definedName>
    <definedName name="_P1.FTNCbila0981006">#REF!</definedName>
    <definedName name="_P1.FTNCbila0981007">#REF!</definedName>
    <definedName name="_P1.FTNCbila0981008">#REF!</definedName>
    <definedName name="_P1.FTNCbila0981009">#REF!</definedName>
    <definedName name="_P1.FTNCbila0981010">#REF!</definedName>
    <definedName name="_P1.FTNCbila0981011">#REF!</definedName>
    <definedName name="_P1.FTNCbila0981012">#REF!</definedName>
    <definedName name="_P1.FTNCbila0981013">#REF!</definedName>
    <definedName name="_P1.FTNCbila0981014">#REF!</definedName>
    <definedName name="_P1.FTNCbila0981015">#REF!</definedName>
    <definedName name="_P1.FTNCbila0981016">#REF!</definedName>
    <definedName name="_P1.FTNCbila0981017">#REF!</definedName>
    <definedName name="_P1.FTNCbila0982001">#REF!</definedName>
    <definedName name="_P1.FTNCbila0982002">#REF!</definedName>
    <definedName name="_P1.FTNCbila0982003">#REF!</definedName>
    <definedName name="_P1.FTNCbila0982004">#REF!</definedName>
    <definedName name="_P1.FTNCbila0982005">#REF!</definedName>
    <definedName name="_P1.FTNCbila0982006">#REF!</definedName>
    <definedName name="_P1.FTNCbila0982007">#REF!</definedName>
    <definedName name="_P1.FTNCbila0982008">#REF!</definedName>
    <definedName name="_P1.FTNCbila0982009">#REF!</definedName>
    <definedName name="_P1.FTNCbila0982010">#REF!</definedName>
    <definedName name="_P1.FTNCbila0982011">#REF!</definedName>
    <definedName name="_P1.FTNCbila0982012">#REF!</definedName>
    <definedName name="_P1.FTNCbila0982013">#REF!</definedName>
    <definedName name="_P1.FTNCbila0982014">#REF!</definedName>
    <definedName name="_P1.FTNCbila0982015">#REF!</definedName>
    <definedName name="_P1.FTNCbila0982016">#REF!</definedName>
    <definedName name="_P1.FTNCbila0982017">#REF!</definedName>
    <definedName name="_P1.FTNCbila0983001">#REF!</definedName>
    <definedName name="_P1.FTNCbila0983002">#REF!</definedName>
    <definedName name="_P1.FTNCbila0983003">#REF!</definedName>
    <definedName name="_P1.FTNCbila0983004">#REF!</definedName>
    <definedName name="_P1.FTNCbila0983005">#REF!</definedName>
    <definedName name="_P1.FTNCbila0983006">#REF!</definedName>
    <definedName name="_P1.FTNCbila0983007">#REF!</definedName>
    <definedName name="_P1.FTNCbila0983008">#REF!</definedName>
    <definedName name="_P1.FTNCbila0983009">#REF!</definedName>
    <definedName name="_P1.FTNCbila0983010">#REF!</definedName>
    <definedName name="_P1.FTNCbila0983011">#REF!</definedName>
    <definedName name="_P1.FTNCbila0983012">#REF!</definedName>
    <definedName name="_P1.FTNCbila0983013">#REF!</definedName>
    <definedName name="_P1.FTNCbila0983014">#REF!</definedName>
    <definedName name="_P1.FTNCbila0983015">#REF!</definedName>
    <definedName name="_P1.FTNCbila0983016">#REF!</definedName>
    <definedName name="_P1.FTNCbila0983017">#REF!</definedName>
    <definedName name="_P1.FTNCbila0984001">#REF!</definedName>
    <definedName name="_P1.FTNCbila0984002">#REF!</definedName>
    <definedName name="_P1.FTNCbila0984003">#REF!</definedName>
    <definedName name="_P1.FTNCbila0984004">#REF!</definedName>
    <definedName name="_P1.FTNCbila0984005">#REF!</definedName>
    <definedName name="_P1.FTNCbila0984006">#REF!</definedName>
    <definedName name="_P1.FTNCbila0984007">#REF!</definedName>
    <definedName name="_P1.FTNCbila0984008">#REF!</definedName>
    <definedName name="_P1.FTNCbila0984009">#REF!</definedName>
    <definedName name="_P1.FTNCbila0984010">#REF!</definedName>
    <definedName name="_P1.FTNCbila0984011">#REF!</definedName>
    <definedName name="_P1.FTNCbila0984012">#REF!</definedName>
    <definedName name="_P1.FTNCbila0984013">#REF!</definedName>
    <definedName name="_P1.FTNCbila0984014">#REF!</definedName>
    <definedName name="_P1.FTNCbila0984015">#REF!</definedName>
    <definedName name="_P1.FTNCbila0984016">#REF!</definedName>
    <definedName name="_P1.FTNCbila0984017">#REF!</definedName>
    <definedName name="_P1.FTNCbila0985001">#REF!</definedName>
    <definedName name="_P1.FTNCbila0985002">#REF!</definedName>
    <definedName name="_P1.FTNCbila0985003">#REF!</definedName>
    <definedName name="_P1.FTNCbila0985004">#REF!</definedName>
    <definedName name="_P1.FTNCbila0985005">#REF!</definedName>
    <definedName name="_P1.FTNCbila0985006">#REF!</definedName>
    <definedName name="_P1.FTNCbila0985007">#REF!</definedName>
    <definedName name="_P1.FTNCbila0985008">#REF!</definedName>
    <definedName name="_P1.FTNCbila0985009">#REF!</definedName>
    <definedName name="_P1.FTNCbila0985010">#REF!</definedName>
    <definedName name="_P1.FTNCbila0985011">#REF!</definedName>
    <definedName name="_P1.FTNCbila0985012">#REF!</definedName>
    <definedName name="_P1.FTNCbila0985013">#REF!</definedName>
    <definedName name="_P1.FTNCbila0985014">#REF!</definedName>
    <definedName name="_P1.FTNCbila0985015">#REF!</definedName>
    <definedName name="_P1.FTNCbila0985016">#REF!</definedName>
    <definedName name="_P1.FTNCbila0985017">#REF!</definedName>
    <definedName name="_P1.FTNCbila0986001">#REF!</definedName>
    <definedName name="_P1.FTNCbila0986002">#REF!</definedName>
    <definedName name="_P1.FTNCbila0986003">#REF!</definedName>
    <definedName name="_P1.FTNCbila0986004">#REF!</definedName>
    <definedName name="_P1.FTNCbila0986005">#REF!</definedName>
    <definedName name="_P1.FTNCbila0986006">#REF!</definedName>
    <definedName name="_P1.FTNCbila0986007">#REF!</definedName>
    <definedName name="_P1.FTNCbila0986008">#REF!</definedName>
    <definedName name="_P1.FTNCbila0986009">#REF!</definedName>
    <definedName name="_P1.FTNCbila0986010">#REF!</definedName>
    <definedName name="_P1.FTNCbila0986011">#REF!</definedName>
    <definedName name="_P1.FTNCbila0986012">#REF!</definedName>
    <definedName name="_P1.FTNCbila0986013">#REF!</definedName>
    <definedName name="_P1.FTNCbila0986014">#REF!</definedName>
    <definedName name="_P1.FTNCbila0986015">#REF!</definedName>
    <definedName name="_P1.FTNCbila0986016">#REF!</definedName>
    <definedName name="_P1.FTNCbila0986017">#REF!</definedName>
    <definedName name="_P1.FTNCbila0987001">#REF!</definedName>
    <definedName name="_P1.FTNCbila0987002">#REF!</definedName>
    <definedName name="_P1.FTNCbila0987003">#REF!</definedName>
    <definedName name="_P1.FTNCbila0987004">#REF!</definedName>
    <definedName name="_P1.FTNCbila0987005">#REF!</definedName>
    <definedName name="_P1.FTNCbila0987006">#REF!</definedName>
    <definedName name="_P1.FTNCbila0987007">#REF!</definedName>
    <definedName name="_P1.FTNCbila0987008">#REF!</definedName>
    <definedName name="_P1.FTNCbila0987009">#REF!</definedName>
    <definedName name="_P1.FTNCbila0987010">#REF!</definedName>
    <definedName name="_P1.FTNCbila0987011">#REF!</definedName>
    <definedName name="_P1.FTNCbila0987012">#REF!</definedName>
    <definedName name="_P1.FTNCbila0987013">#REF!</definedName>
    <definedName name="_P1.FTNCbila0987014">#REF!</definedName>
    <definedName name="_P1.FTNCbila0987015">#REF!</definedName>
    <definedName name="_P1.FTNCbila0987016">#REF!</definedName>
    <definedName name="_P1.FTNCbila0987017">#REF!</definedName>
    <definedName name="_P1.FTNCbila0988001">#REF!</definedName>
    <definedName name="_P1.FTNCbila0988002">#REF!</definedName>
    <definedName name="_P1.FTNCbila0988003">#REF!</definedName>
    <definedName name="_P1.FTNCbila0988004">#REF!</definedName>
    <definedName name="_P1.FTNCbila0988005">#REF!</definedName>
    <definedName name="_P1.FTNCbila0988006">#REF!</definedName>
    <definedName name="_P1.FTNCbila0988007">#REF!</definedName>
    <definedName name="_P1.FTNCbila0988008">#REF!</definedName>
    <definedName name="_P1.FTNCbila0988009">#REF!</definedName>
    <definedName name="_P1.FTNCbila0988010">#REF!</definedName>
    <definedName name="_P1.FTNCbila0988011">#REF!</definedName>
    <definedName name="_P1.FTNCbila0988012">#REF!</definedName>
    <definedName name="_P1.FTNCbila0988013">#REF!</definedName>
    <definedName name="_P1.FTNCbila0988014">#REF!</definedName>
    <definedName name="_P1.FTNCbila0988015">#REF!</definedName>
    <definedName name="_P1.FTNCbila0988016">#REF!</definedName>
    <definedName name="_P1.FTNCbila0988017">#REF!</definedName>
    <definedName name="_P1.FTNCbila0989001">#REF!</definedName>
    <definedName name="_P1.FTNCbila0989002">#REF!</definedName>
    <definedName name="_P1.FTNCbila0989003">#REF!</definedName>
    <definedName name="_P1.FTNCbila0989004">#REF!</definedName>
    <definedName name="_P1.FTNCbila0989005">#REF!</definedName>
    <definedName name="_P1.FTNCbila0989006">#REF!</definedName>
    <definedName name="_P1.FTNCbila0989007">#REF!</definedName>
    <definedName name="_P1.FTNCbila0989008">#REF!</definedName>
    <definedName name="_P1.FTNCbila0989009">#REF!</definedName>
    <definedName name="_P1.FTNCbila0989010">#REF!</definedName>
    <definedName name="_P1.FTNCbila0989011">#REF!</definedName>
    <definedName name="_P1.FTNCbila0989012">#REF!</definedName>
    <definedName name="_P1.FTNCbila0989013">#REF!</definedName>
    <definedName name="_P1.FTNCbila0989014">#REF!</definedName>
    <definedName name="_P1.FTNCbila0989015">#REF!</definedName>
    <definedName name="_P1.FTNCbila0989016">#REF!</definedName>
    <definedName name="_P1.FTNCbila0989017">#REF!</definedName>
    <definedName name="_P1.FTNCbila0990001">#REF!</definedName>
    <definedName name="_P1.FTNCbila0990002">#REF!</definedName>
    <definedName name="_P1.FTNCbila0990003">#REF!</definedName>
    <definedName name="_P1.FTNCbila0990004">#REF!</definedName>
    <definedName name="_P1.FTNCbila0990005">#REF!</definedName>
    <definedName name="_P1.FTNCbila0990006">#REF!</definedName>
    <definedName name="_P1.FTNCbila0990007">#REF!</definedName>
    <definedName name="_P1.FTNCbila0990008">#REF!</definedName>
    <definedName name="_P1.FTNCbila0990009">#REF!</definedName>
    <definedName name="_P1.FTNCbila0990010">#REF!</definedName>
    <definedName name="_P1.FTNCbila0990011">#REF!</definedName>
    <definedName name="_P1.FTNCbila0990012">#REF!</definedName>
    <definedName name="_P1.FTNCbila0990013">#REF!</definedName>
    <definedName name="_P1.FTNCbila0990014">#REF!</definedName>
    <definedName name="_P1.FTNCbila0990015">#REF!</definedName>
    <definedName name="_P1.FTNCbila0990016">#REF!</definedName>
    <definedName name="_P1.FTNCbila0990017">#REF!</definedName>
    <definedName name="_P1.FTNCbila0991001">#REF!</definedName>
    <definedName name="_P1.FTNCbila0991002">#REF!</definedName>
    <definedName name="_P1.FTNCbila0991003">#REF!</definedName>
    <definedName name="_P1.FTNCbila0991004">#REF!</definedName>
    <definedName name="_P1.FTNCbila0991005">#REF!</definedName>
    <definedName name="_P1.FTNCbila0991006">#REF!</definedName>
    <definedName name="_P1.FTNCbila0991007">#REF!</definedName>
    <definedName name="_P1.FTNCbila0991008">#REF!</definedName>
    <definedName name="_P1.FTNCbila0991009">#REF!</definedName>
    <definedName name="_P1.FTNCbila0991010">#REF!</definedName>
    <definedName name="_P1.FTNCbila0991011">#REF!</definedName>
    <definedName name="_P1.FTNCbila0991012">#REF!</definedName>
    <definedName name="_P1.FTNCbila0991013">#REF!</definedName>
    <definedName name="_P1.FTNCbila0991014">#REF!</definedName>
    <definedName name="_P1.FTNCbila0991015">#REF!</definedName>
    <definedName name="_P1.FTNCbila0991016">#REF!</definedName>
    <definedName name="_P1.FTNCbila0991017">#REF!</definedName>
    <definedName name="_P1.FTNCbila0992001">#REF!</definedName>
    <definedName name="_P1.FTNCbila0992002">#REF!</definedName>
    <definedName name="_P1.FTNCbila0992003">#REF!</definedName>
    <definedName name="_P1.FTNCbila0992004">#REF!</definedName>
    <definedName name="_P1.FTNCbila0992005">#REF!</definedName>
    <definedName name="_P1.FTNCbila0992006">#REF!</definedName>
    <definedName name="_P1.FTNCbila0992007">#REF!</definedName>
    <definedName name="_P1.FTNCbila0992008">#REF!</definedName>
    <definedName name="_P1.FTNCbila0992009">#REF!</definedName>
    <definedName name="_P1.FTNCbila0992010">#REF!</definedName>
    <definedName name="_P1.FTNCbila0992011">#REF!</definedName>
    <definedName name="_P1.FTNCbila0992012">#REF!</definedName>
    <definedName name="_P1.FTNCbila0992013">#REF!</definedName>
    <definedName name="_P1.FTNCbila0992014">#REF!</definedName>
    <definedName name="_P1.FTNCbila0992015">#REF!</definedName>
    <definedName name="_P1.FTNCbila0992016">#REF!</definedName>
    <definedName name="_P1.FTNCbila0992017">#REF!</definedName>
    <definedName name="_P1.FTNCbila0993001">#REF!</definedName>
    <definedName name="_P1.FTNCbila0993002">#REF!</definedName>
    <definedName name="_P1.FTNCbila0993003">#REF!</definedName>
    <definedName name="_P1.FTNCbila0993004">#REF!</definedName>
    <definedName name="_P1.FTNCbila0993005">#REF!</definedName>
    <definedName name="_P1.FTNCbila0993006">#REF!</definedName>
    <definedName name="_P1.FTNCbila0993007">#REF!</definedName>
    <definedName name="_P1.FTNCbila0993008">#REF!</definedName>
    <definedName name="_P1.FTNCbila0993009">#REF!</definedName>
    <definedName name="_P1.FTNCbila0993010">#REF!</definedName>
    <definedName name="_P1.FTNCbila0993011">#REF!</definedName>
    <definedName name="_P1.FTNCbila0993012">#REF!</definedName>
    <definedName name="_P1.FTNCbila0993013">#REF!</definedName>
    <definedName name="_P1.FTNCbila0993014">#REF!</definedName>
    <definedName name="_P1.FTNCbila0993015">#REF!</definedName>
    <definedName name="_P1.FTNCbila0993016">#REF!</definedName>
    <definedName name="_P1.FTNCbila0993017">#REF!</definedName>
    <definedName name="_P1.FTNCbila0994001">#REF!</definedName>
    <definedName name="_P1.FTNCbila0994002">#REF!</definedName>
    <definedName name="_P1.FTNCbila0994003">#REF!</definedName>
    <definedName name="_P1.FTNCbila0994004">#REF!</definedName>
    <definedName name="_P1.FTNCbila0994005">#REF!</definedName>
    <definedName name="_P1.FTNCbila0994006">#REF!</definedName>
    <definedName name="_P1.FTNCbila0994007">#REF!</definedName>
    <definedName name="_P1.FTNCbila0994008">#REF!</definedName>
    <definedName name="_P1.FTNCbila0994009">#REF!</definedName>
    <definedName name="_P1.FTNCbila0994010">#REF!</definedName>
    <definedName name="_P1.FTNCbila0994011">#REF!</definedName>
    <definedName name="_P1.FTNCbila0994012">#REF!</definedName>
    <definedName name="_P1.FTNCbila0994013">#REF!</definedName>
    <definedName name="_P1.FTNCbila0994014">#REF!</definedName>
    <definedName name="_P1.FTNCbila0994015">#REF!</definedName>
    <definedName name="_P1.FTNCbila0994016">#REF!</definedName>
    <definedName name="_P1.FTNCbila0994017">#REF!</definedName>
    <definedName name="_P1.FTNCbila0995001">#REF!</definedName>
    <definedName name="_P1.FTNCbila0995002">#REF!</definedName>
    <definedName name="_P1.FTNCbila0995003">#REF!</definedName>
    <definedName name="_P1.FTNCbila0995004">#REF!</definedName>
    <definedName name="_P1.FTNCbila0995005">#REF!</definedName>
    <definedName name="_P1.FTNCbila0995006">#REF!</definedName>
    <definedName name="_P1.FTNCbila0995007">#REF!</definedName>
    <definedName name="_P1.FTNCbila0995008">#REF!</definedName>
    <definedName name="_P1.FTNCbila0995009">#REF!</definedName>
    <definedName name="_P1.FTNCbila0995010">#REF!</definedName>
    <definedName name="_P1.FTNCbila0995011">#REF!</definedName>
    <definedName name="_P1.FTNCbila0995012">#REF!</definedName>
    <definedName name="_P1.FTNCbila0995013">#REF!</definedName>
    <definedName name="_P1.FTNCbila0995014">#REF!</definedName>
    <definedName name="_P1.FTNCbila0995015">#REF!</definedName>
    <definedName name="_P1.FTNCbila0995016">#REF!</definedName>
    <definedName name="_P1.FTNCbila0995017">#REF!</definedName>
    <definedName name="_P1.FTNCbila0996001">#REF!</definedName>
    <definedName name="_P1.FTNCbila0996002">#REF!</definedName>
    <definedName name="_P1.FTNCbila0996003">#REF!</definedName>
    <definedName name="_P1.FTNCbila0996004">#REF!</definedName>
    <definedName name="_P1.FTNCbila0996005">#REF!</definedName>
    <definedName name="_P1.FTNCbila0996006">#REF!</definedName>
    <definedName name="_P1.FTNCbila0996007">#REF!</definedName>
    <definedName name="_P1.FTNCbila0996008">#REF!</definedName>
    <definedName name="_P1.FTNCbila0996009">#REF!</definedName>
    <definedName name="_P1.FTNCbila0996010">#REF!</definedName>
    <definedName name="_P1.FTNCbila0996011">#REF!</definedName>
    <definedName name="_P1.FTNCbila0996012">#REF!</definedName>
    <definedName name="_P1.FTNCbila0996013">#REF!</definedName>
    <definedName name="_P1.FTNCbila0996014">#REF!</definedName>
    <definedName name="_P1.FTNCbila0996015">#REF!</definedName>
    <definedName name="_P1.FTNCbila0996016">#REF!</definedName>
    <definedName name="_P1.FTNCbila0996017">#REF!</definedName>
    <definedName name="_P1.FTNCbila0997001">#REF!</definedName>
    <definedName name="_P1.FTNCbila0997002">#REF!</definedName>
    <definedName name="_P1.FTNCbila0997003">#REF!</definedName>
    <definedName name="_P1.FTNCbila0997004">#REF!</definedName>
    <definedName name="_P1.FTNCbila0997005">#REF!</definedName>
    <definedName name="_P1.FTNCbila0997006">#REF!</definedName>
    <definedName name="_P1.FTNCbila0997007">#REF!</definedName>
    <definedName name="_P1.FTNCbila0997008">#REF!</definedName>
    <definedName name="_P1.FTNCbila0997009">#REF!</definedName>
    <definedName name="_P1.FTNCbila0997010">#REF!</definedName>
    <definedName name="_P1.FTNCbila0997011">#REF!</definedName>
    <definedName name="_P1.FTNCbila0997012">#REF!</definedName>
    <definedName name="_P1.FTNCbila0997013">#REF!</definedName>
    <definedName name="_P1.FTNCbila0997014">#REF!</definedName>
    <definedName name="_P1.FTNCbila0997015">#REF!</definedName>
    <definedName name="_P1.FTNCbila0997016">#REF!</definedName>
    <definedName name="_P1.FTNCbila0997017">#REF!</definedName>
    <definedName name="_P1.FTNCbila0998001">#REF!</definedName>
    <definedName name="_P1.FTNCbila0998002">#REF!</definedName>
    <definedName name="_P1.FTNCbila0998003">#REF!</definedName>
    <definedName name="_P1.FTNCbila0998004">#REF!</definedName>
    <definedName name="_P1.FTNCbila0998005">#REF!</definedName>
    <definedName name="_P1.FTNCbila0998006">#REF!</definedName>
    <definedName name="_P1.FTNCbila0998007">#REF!</definedName>
    <definedName name="_P1.FTNCbila0998008">#REF!</definedName>
    <definedName name="_P1.FTNCbila0998009">#REF!</definedName>
    <definedName name="_P1.FTNCbila0998010">#REF!</definedName>
    <definedName name="_P1.FTNCbila0998011">#REF!</definedName>
    <definedName name="_P1.FTNCbila0998012">#REF!</definedName>
    <definedName name="_P1.FTNCbila0998013">#REF!</definedName>
    <definedName name="_P1.FTNCbila0998014">#REF!</definedName>
    <definedName name="_P1.FTNCbila0998015">#REF!</definedName>
    <definedName name="_P1.FTNCbila0998016">#REF!</definedName>
    <definedName name="_P1.FTNCbila0998017">#REF!</definedName>
    <definedName name="_P1.FTNCbila0999001">#REF!</definedName>
    <definedName name="_P1.FTNCbila0999002">#REF!</definedName>
    <definedName name="_P1.FTNCbila0999003">#REF!</definedName>
    <definedName name="_P1.FTNCbila0999004">#REF!</definedName>
    <definedName name="_P1.FTNCbila0999005">#REF!</definedName>
    <definedName name="_P1.FTNCbila0999006">#REF!</definedName>
    <definedName name="_P1.FTNCbila0999007">#REF!</definedName>
    <definedName name="_P1.FTNCbila0999008">#REF!</definedName>
    <definedName name="_P1.FTNCbila0999009">#REF!</definedName>
    <definedName name="_P1.FTNCbila0999010">#REF!</definedName>
    <definedName name="_P1.FTNCbila0999011">#REF!</definedName>
    <definedName name="_P1.FTNCbila0999012">#REF!</definedName>
    <definedName name="_P1.FTNCbila0999013">#REF!</definedName>
    <definedName name="_P1.FTNCbila0999014">#REF!</definedName>
    <definedName name="_P1.FTNCbila0999015">#REF!</definedName>
    <definedName name="_P1.FTNCbila0999016">#REF!</definedName>
    <definedName name="_P1.FTNCbila0999017">#REF!</definedName>
    <definedName name="_P1.FTNCbila1000001">#REF!</definedName>
    <definedName name="_P1.FTNCbila1000002">#REF!</definedName>
    <definedName name="_P1.FTNCbila1000003">#REF!</definedName>
    <definedName name="_P1.FTNCbila1000004">#REF!</definedName>
    <definedName name="_P1.FTNCbila1000005">#REF!</definedName>
    <definedName name="_P1.FTNCbila1000006">#REF!</definedName>
    <definedName name="_P1.FTNCbila1000007">#REF!</definedName>
    <definedName name="_P1.FTNCbila1000008">#REF!</definedName>
    <definedName name="_P1.FTNCbila1000009">#REF!</definedName>
    <definedName name="_P1.FTNCbila1000010">#REF!</definedName>
    <definedName name="_P1.FTNCbila1000011">#REF!</definedName>
    <definedName name="_P1.FTNCbila1000012">#REF!</definedName>
    <definedName name="_P1.FTNCbila1000013">#REF!</definedName>
    <definedName name="_P1.FTNCbila1000014">#REF!</definedName>
    <definedName name="_P1.FTNCbila1000015">#REF!</definedName>
    <definedName name="_P1.FTNCbila1000016">#REF!</definedName>
    <definedName name="_P1.FTNCbila1000017">#REF!</definedName>
    <definedName name="_P1.FTNCbila1001001">#REF!</definedName>
    <definedName name="_P1.FTNCbila1001002">#REF!</definedName>
    <definedName name="_P1.FTNCbila1001003">#REF!</definedName>
    <definedName name="_P1.FTNCbila1001004">#REF!</definedName>
    <definedName name="_P1.FTNCbila1001005">#REF!</definedName>
    <definedName name="_P1.FTNCbila1001006">#REF!</definedName>
    <definedName name="_P1.FTNCbila1001007">#REF!</definedName>
    <definedName name="_P1.FTNCbila1001008">#REF!</definedName>
    <definedName name="_P1.FTNCbila1001009">#REF!</definedName>
    <definedName name="_P1.FTNCbila1001010">#REF!</definedName>
    <definedName name="_P1.FTNCbila1001011">#REF!</definedName>
    <definedName name="_P1.FTNCbila1001012">#REF!</definedName>
    <definedName name="_P1.FTNCbila1001013">#REF!</definedName>
    <definedName name="_P1.FTNCbila1001014">#REF!</definedName>
    <definedName name="_P1.FTNCbila1001015">#REF!</definedName>
    <definedName name="_P1.FTNCbila1001016">#REF!</definedName>
    <definedName name="_P1.FTNCbila1001017">#REF!</definedName>
    <definedName name="_P1.FTNCbila1002001">#REF!</definedName>
    <definedName name="_P1.FTNCbila1002002">#REF!</definedName>
    <definedName name="_P1.FTNCbila1002003">#REF!</definedName>
    <definedName name="_P1.FTNCbila1002004">#REF!</definedName>
    <definedName name="_P1.FTNCbila1002005">#REF!</definedName>
    <definedName name="_P1.FTNCbila1002006">#REF!</definedName>
    <definedName name="_P1.FTNCbila1002007">#REF!</definedName>
    <definedName name="_P1.FTNCbila1002008">#REF!</definedName>
    <definedName name="_P1.FTNCbila1002009">#REF!</definedName>
    <definedName name="_P1.FTNCbila1002010">#REF!</definedName>
    <definedName name="_P1.FTNCbila1002011">#REF!</definedName>
    <definedName name="_P1.FTNCbila1002012">#REF!</definedName>
    <definedName name="_P1.FTNCbila1002013">#REF!</definedName>
    <definedName name="_P1.FTNCbila1002014">#REF!</definedName>
    <definedName name="_P1.FTNCbila1002015">#REF!</definedName>
    <definedName name="_P1.FTNCbila1002016">#REF!</definedName>
    <definedName name="_P1.FTNCbila1002017">#REF!</definedName>
    <definedName name="_P1.FTNCbila1003001">#REF!</definedName>
    <definedName name="_P1.FTNCbila1003002">#REF!</definedName>
    <definedName name="_P1.FTNCbila1003003">#REF!</definedName>
    <definedName name="_P1.FTNCbila1003004">#REF!</definedName>
    <definedName name="_P1.FTNCbila1003005">#REF!</definedName>
    <definedName name="_P1.FTNCbila1003006">#REF!</definedName>
    <definedName name="_P1.FTNCbila1003007">#REF!</definedName>
    <definedName name="_P1.FTNCbila1003008">#REF!</definedName>
    <definedName name="_P1.FTNCbila1003009">#REF!</definedName>
    <definedName name="_P1.FTNCbila1003010">#REF!</definedName>
    <definedName name="_P1.FTNCbila1003011">#REF!</definedName>
    <definedName name="_P1.FTNCbila1003012">#REF!</definedName>
    <definedName name="_P1.FTNCbila1003013">#REF!</definedName>
    <definedName name="_P1.FTNCbila1003014">#REF!</definedName>
    <definedName name="_P1.FTNCbila1003015">#REF!</definedName>
    <definedName name="_P1.FTNCbila1003016">#REF!</definedName>
    <definedName name="_P1.FTNCbila1003017">#REF!</definedName>
    <definedName name="_P1.FTNCbila1004001">#REF!</definedName>
    <definedName name="_P1.FTNCbila1004002">#REF!</definedName>
    <definedName name="_P1.FTNCbila1004003">#REF!</definedName>
    <definedName name="_P1.FTNCbila1004004">#REF!</definedName>
    <definedName name="_P1.FTNCbila1004005">#REF!</definedName>
    <definedName name="_P1.FTNCbila1004006">#REF!</definedName>
    <definedName name="_P1.FTNCbila1004007">#REF!</definedName>
    <definedName name="_P1.FTNCbila1004008">#REF!</definedName>
    <definedName name="_P1.FTNCbila1004009">#REF!</definedName>
    <definedName name="_P1.FTNCbila1004010">#REF!</definedName>
    <definedName name="_P1.FTNCbila1004011">#REF!</definedName>
    <definedName name="_P1.FTNCbila1004012">#REF!</definedName>
    <definedName name="_P1.FTNCbila1004013">#REF!</definedName>
    <definedName name="_P1.FTNCbila1004014">#REF!</definedName>
    <definedName name="_P1.FTNCbila1004015">#REF!</definedName>
    <definedName name="_P1.FTNCbila1004016">#REF!</definedName>
    <definedName name="_P1.FTNCbila1004017">#REF!</definedName>
    <definedName name="_P1.FTNCbila1005001">#REF!</definedName>
    <definedName name="_P1.FTNCbila1005002">#REF!</definedName>
    <definedName name="_P1.FTNCbila1005003">#REF!</definedName>
    <definedName name="_P1.FTNCbila1005004">#REF!</definedName>
    <definedName name="_P1.FTNCbila1005005">#REF!</definedName>
    <definedName name="_P1.FTNCbila1005006">#REF!</definedName>
    <definedName name="_P1.FTNCbila1005007">#REF!</definedName>
    <definedName name="_P1.FTNCbila1005008">#REF!</definedName>
    <definedName name="_P1.FTNCbila1005009">#REF!</definedName>
    <definedName name="_P1.FTNCbila1005010">#REF!</definedName>
    <definedName name="_P1.FTNCbila1005011">#REF!</definedName>
    <definedName name="_P1.FTNCbila1005012">#REF!</definedName>
    <definedName name="_P1.FTNCbila1005013">#REF!</definedName>
    <definedName name="_P1.FTNCbila1005014">#REF!</definedName>
    <definedName name="_P1.FTNCbila1005015">#REF!</definedName>
    <definedName name="_P1.FTNCbila1005016">#REF!</definedName>
    <definedName name="_P1.FTNCbila1005017">#REF!</definedName>
    <definedName name="_P1.FTNCbila1006001">#REF!</definedName>
    <definedName name="_P1.FTNCbila1006002">#REF!</definedName>
    <definedName name="_P1.FTNCbila1006003">#REF!</definedName>
    <definedName name="_P1.FTNCbila1006004">#REF!</definedName>
    <definedName name="_P1.FTNCbila1006005">#REF!</definedName>
    <definedName name="_P1.FTNCbila1006006">#REF!</definedName>
    <definedName name="_P1.FTNCbila1006007">#REF!</definedName>
    <definedName name="_P1.FTNCbila1006008">#REF!</definedName>
    <definedName name="_P1.FTNCbila1006009">#REF!</definedName>
    <definedName name="_P1.FTNCbila1006010">#REF!</definedName>
    <definedName name="_P1.FTNCbila1006011">#REF!</definedName>
    <definedName name="_P1.FTNCbila1006012">#REF!</definedName>
    <definedName name="_P1.FTNCbila1006013">#REF!</definedName>
    <definedName name="_P1.FTNCbila1006014">#REF!</definedName>
    <definedName name="_P1.FTNCbila1006015">#REF!</definedName>
    <definedName name="_P1.FTNCbila1006016">#REF!</definedName>
    <definedName name="_P1.FTNCbila1006017">#REF!</definedName>
    <definedName name="_P1.FTNCbila1007001">#REF!</definedName>
    <definedName name="_P1.FTNCbila1007002">#REF!</definedName>
    <definedName name="_P1.FTNCbila1007003">#REF!</definedName>
    <definedName name="_P1.FTNCbila1007004">#REF!</definedName>
    <definedName name="_P1.FTNCbila1007005">#REF!</definedName>
    <definedName name="_P1.FTNCbila1007006">#REF!</definedName>
    <definedName name="_P1.FTNCbila1007007">#REF!</definedName>
    <definedName name="_P1.FTNCbila1007008">#REF!</definedName>
    <definedName name="_P1.FTNCbila1007009">#REF!</definedName>
    <definedName name="_P1.FTNCbila1007010">#REF!</definedName>
    <definedName name="_P1.FTNCbila1007011">#REF!</definedName>
    <definedName name="_P1.FTNCbila1007012">#REF!</definedName>
    <definedName name="_P1.FTNCbila1007013">#REF!</definedName>
    <definedName name="_P1.FTNCbila1007014">#REF!</definedName>
    <definedName name="_P1.FTNCbila1007015">#REF!</definedName>
    <definedName name="_P1.FTNCbila1007016">#REF!</definedName>
    <definedName name="_P1.FTNCbila1007017">#REF!</definedName>
    <definedName name="_P1.FTNCbila1008001">#REF!</definedName>
    <definedName name="_P1.FTNCbila1008002">#REF!</definedName>
    <definedName name="_P1.FTNCbila1008003">#REF!</definedName>
    <definedName name="_P1.FTNCbila1008004">#REF!</definedName>
    <definedName name="_P1.FTNCbila1008005">#REF!</definedName>
    <definedName name="_P1.FTNCbila1008006">#REF!</definedName>
    <definedName name="_P1.FTNCbila1008007">#REF!</definedName>
    <definedName name="_P1.FTNCbila1008008">#REF!</definedName>
    <definedName name="_P1.FTNCbila1008009">#REF!</definedName>
    <definedName name="_P1.FTNCbila1008010">#REF!</definedName>
    <definedName name="_P1.FTNCbila1008011">#REF!</definedName>
    <definedName name="_P1.FTNCbila1008012">#REF!</definedName>
    <definedName name="_P1.FTNCbila1008013">#REF!</definedName>
    <definedName name="_P1.FTNCbila1008014">#REF!</definedName>
    <definedName name="_P1.FTNCbila1008015">#REF!</definedName>
    <definedName name="_P1.FTNCbila1008016">#REF!</definedName>
    <definedName name="_P1.FTNCbila1008017">#REF!</definedName>
    <definedName name="_P1.FTNCbila1009001">#REF!</definedName>
    <definedName name="_P1.FTNCbila1009002">#REF!</definedName>
    <definedName name="_P1.FTNCbila1009003">#REF!</definedName>
    <definedName name="_P1.FTNCbila1009004">#REF!</definedName>
    <definedName name="_P1.FTNCbila1009005">#REF!</definedName>
    <definedName name="_P1.FTNCbila1009006">#REF!</definedName>
    <definedName name="_P1.FTNCbila1009007">#REF!</definedName>
    <definedName name="_P1.FTNCbila1009008">#REF!</definedName>
    <definedName name="_P1.FTNCbila1009009">#REF!</definedName>
    <definedName name="_P1.FTNCbila1009010">#REF!</definedName>
    <definedName name="_P1.FTNCbila1009011">#REF!</definedName>
    <definedName name="_P1.FTNCbila1009012">#REF!</definedName>
    <definedName name="_P1.FTNCbila1009013">#REF!</definedName>
    <definedName name="_P1.FTNCbila1009014">#REF!</definedName>
    <definedName name="_P1.FTNCbila1009015">#REF!</definedName>
    <definedName name="_P1.FTNCbila1009016">#REF!</definedName>
    <definedName name="_P1.FTNCbila1009017">#REF!</definedName>
    <definedName name="_P1.FTNCbila1010001">#REF!</definedName>
    <definedName name="_P1.FTNCbila1010002">#REF!</definedName>
    <definedName name="_P1.FTNCbila1010003">#REF!</definedName>
    <definedName name="_P1.FTNCbila1010004">#REF!</definedName>
    <definedName name="_P1.FTNCbila1010005">#REF!</definedName>
    <definedName name="_P1.FTNCbila1010006">#REF!</definedName>
    <definedName name="_P1.FTNCbila1010007">#REF!</definedName>
    <definedName name="_P1.FTNCbila1010008">#REF!</definedName>
    <definedName name="_P1.FTNCbila1010009">#REF!</definedName>
    <definedName name="_P1.FTNCbila1010010">#REF!</definedName>
    <definedName name="_P1.FTNCbila1010011">#REF!</definedName>
    <definedName name="_P1.FTNCbila1010012">#REF!</definedName>
    <definedName name="_P1.FTNCbila1010013">#REF!</definedName>
    <definedName name="_P1.FTNCbila1010014">#REF!</definedName>
    <definedName name="_P1.FTNCbila1010015">#REF!</definedName>
    <definedName name="_P1.FTNCbila1010016">#REF!</definedName>
    <definedName name="_P1.FTNCbila1010017">#REF!</definedName>
    <definedName name="_P1.FTNCbila1011001">#REF!</definedName>
    <definedName name="_P1.FTNCbila1011002">#REF!</definedName>
    <definedName name="_P1.FTNCbila1011003">#REF!</definedName>
    <definedName name="_P1.FTNCbila1011004">#REF!</definedName>
    <definedName name="_P1.FTNCbila1011005">#REF!</definedName>
    <definedName name="_P1.FTNCbila1011006">#REF!</definedName>
    <definedName name="_P1.FTNCbila1011007">#REF!</definedName>
    <definedName name="_P1.FTNCbila1011008">#REF!</definedName>
    <definedName name="_P1.FTNCbila1011009">#REF!</definedName>
    <definedName name="_P1.FTNCbila1011010">#REF!</definedName>
    <definedName name="_P1.FTNCbila1011011">#REF!</definedName>
    <definedName name="_P1.FTNCbila1011012">#REF!</definedName>
    <definedName name="_P1.FTNCbila1011013">#REF!</definedName>
    <definedName name="_P1.FTNCbila1011014">#REF!</definedName>
    <definedName name="_P1.FTNCbila1011015">#REF!</definedName>
    <definedName name="_P1.FTNCbila1011016">#REF!</definedName>
    <definedName name="_P1.FTNCbila1011017">#REF!</definedName>
    <definedName name="_P1.FTNCbila1012001">#REF!</definedName>
    <definedName name="_P1.FTNCbila1012002">#REF!</definedName>
    <definedName name="_P1.FTNCbila1012003">#REF!</definedName>
    <definedName name="_P1.FTNCbila1012004">#REF!</definedName>
    <definedName name="_P1.FTNCbila1012005">#REF!</definedName>
    <definedName name="_P1.FTNCbila1012006">#REF!</definedName>
    <definedName name="_P1.FTNCbila1012007">#REF!</definedName>
    <definedName name="_P1.FTNCbila1012008">#REF!</definedName>
    <definedName name="_P1.FTNCbila1012009">#REF!</definedName>
    <definedName name="_P1.FTNCbila1012010">#REF!</definedName>
    <definedName name="_P1.FTNCbila1012011">#REF!</definedName>
    <definedName name="_P1.FTNCbila1012012">#REF!</definedName>
    <definedName name="_P1.FTNCbila1012013">#REF!</definedName>
    <definedName name="_P1.FTNCbila1012014">#REF!</definedName>
    <definedName name="_P1.FTNCbila1012015">#REF!</definedName>
    <definedName name="_P1.FTNCbila1012016">#REF!</definedName>
    <definedName name="_P1.FTNCbila1012017">#REF!</definedName>
    <definedName name="_P1.FTNCbila1013001">#REF!</definedName>
    <definedName name="_P1.FTNCbila1013002">#REF!</definedName>
    <definedName name="_P1.FTNCbila1013003">#REF!</definedName>
    <definedName name="_P1.FTNCbila1013004">#REF!</definedName>
    <definedName name="_P1.FTNCbila1013005">#REF!</definedName>
    <definedName name="_P1.FTNCbila1013006">#REF!</definedName>
    <definedName name="_P1.FTNCbila1013007">#REF!</definedName>
    <definedName name="_P1.FTNCbila1013008">#REF!</definedName>
    <definedName name="_P1.FTNCbila1013009">#REF!</definedName>
    <definedName name="_P1.FTNCbila1013010">#REF!</definedName>
    <definedName name="_P1.FTNCbila1013011">#REF!</definedName>
    <definedName name="_P1.FTNCbila1013012">#REF!</definedName>
    <definedName name="_P1.FTNCbila1013013">#REF!</definedName>
    <definedName name="_P1.FTNCbila1013014">#REF!</definedName>
    <definedName name="_P1.FTNCbila1013015">#REF!</definedName>
    <definedName name="_P1.FTNCbila1013016">#REF!</definedName>
    <definedName name="_P1.FTNCbila1013017">#REF!</definedName>
    <definedName name="_P1.FTNCbila1014001">#REF!</definedName>
    <definedName name="_P1.FTNCbila1014002">#REF!</definedName>
    <definedName name="_P1.FTNCbila1014003">#REF!</definedName>
    <definedName name="_P1.FTNCbila1014004">#REF!</definedName>
    <definedName name="_P1.FTNCbila1014005">#REF!</definedName>
    <definedName name="_P1.FTNCbila1014006">#REF!</definedName>
    <definedName name="_P1.FTNCbila1014007">#REF!</definedName>
    <definedName name="_P1.FTNCbila1014008">#REF!</definedName>
    <definedName name="_P1.FTNCbila1014009">#REF!</definedName>
    <definedName name="_P1.FTNCbila1014010">#REF!</definedName>
    <definedName name="_P1.FTNCbila1014011">#REF!</definedName>
    <definedName name="_P1.FTNCbila1014012">#REF!</definedName>
    <definedName name="_P1.FTNCbila1014013">#REF!</definedName>
    <definedName name="_P1.FTNCbila1014014">#REF!</definedName>
    <definedName name="_P1.FTNCbila1014015">#REF!</definedName>
    <definedName name="_P1.FTNCbila1014016">#REF!</definedName>
    <definedName name="_P1.FTNCbila1014017">#REF!</definedName>
    <definedName name="_P1.FTNCbila1015001">#REF!</definedName>
    <definedName name="_P1.FTNCbila1015002">#REF!</definedName>
    <definedName name="_P1.FTNCbila1015003">#REF!</definedName>
    <definedName name="_P1.FTNCbila1015004">#REF!</definedName>
    <definedName name="_P1.FTNCbila1015005">#REF!</definedName>
    <definedName name="_P1.FTNCbila1015006">#REF!</definedName>
    <definedName name="_P1.FTNCbila1015007">#REF!</definedName>
    <definedName name="_P1.FTNCbila1015008">#REF!</definedName>
    <definedName name="_P1.FTNCbila1015009">#REF!</definedName>
    <definedName name="_P1.FTNCbila1015010">#REF!</definedName>
    <definedName name="_P1.FTNCbila1015011">#REF!</definedName>
    <definedName name="_P1.FTNCbila1015012">#REF!</definedName>
    <definedName name="_P1.FTNCbila1015013">#REF!</definedName>
    <definedName name="_P1.FTNCbila1015014">#REF!</definedName>
    <definedName name="_P1.FTNCbila1015015">#REF!</definedName>
    <definedName name="_P1.FTNCbila1015016">#REF!</definedName>
    <definedName name="_P1.FTNCbila1015017">#REF!</definedName>
    <definedName name="_P1.FTNCbila1016001">#REF!</definedName>
    <definedName name="_P1.FTNCbila1016002">#REF!</definedName>
    <definedName name="_P1.FTNCbila1016003">#REF!</definedName>
    <definedName name="_P1.FTNCbila1016004">#REF!</definedName>
    <definedName name="_P1.FTNCbila1016005">#REF!</definedName>
    <definedName name="_P1.FTNCbila1016006">#REF!</definedName>
    <definedName name="_P1.FTNCbila1016007">#REF!</definedName>
    <definedName name="_P1.FTNCbila1016008">#REF!</definedName>
    <definedName name="_P1.FTNCbila1016009">#REF!</definedName>
    <definedName name="_P1.FTNCbila1016010">#REF!</definedName>
    <definedName name="_P1.FTNCbila1016011">#REF!</definedName>
    <definedName name="_P1.FTNCbila1016012">#REF!</definedName>
    <definedName name="_P1.FTNCbila1016013">#REF!</definedName>
    <definedName name="_P1.FTNCbila1016014">#REF!</definedName>
    <definedName name="_P1.FTNCbila1016015">#REF!</definedName>
    <definedName name="_P1.FTNCbila1016016">#REF!</definedName>
    <definedName name="_P1.FTNCbila1016017">#REF!</definedName>
    <definedName name="_P1.FTNCbila1017001">#REF!</definedName>
    <definedName name="_P1.FTNCbila1017002">#REF!</definedName>
    <definedName name="_P1.FTNCbila1017003">#REF!</definedName>
    <definedName name="_P1.FTNCbila1017004">#REF!</definedName>
    <definedName name="_P1.FTNCbila1017005">#REF!</definedName>
    <definedName name="_P1.FTNCbila1017006">#REF!</definedName>
    <definedName name="_P1.FTNCbila1017007">#REF!</definedName>
    <definedName name="_P1.FTNCbila1017008">#REF!</definedName>
    <definedName name="_P1.FTNCbila1017009">#REF!</definedName>
    <definedName name="_P1.FTNCbila1017010">#REF!</definedName>
    <definedName name="_P1.FTNCbila1017011">#REF!</definedName>
    <definedName name="_P1.FTNCbila1017012">#REF!</definedName>
    <definedName name="_P1.FTNCbila1017013">#REF!</definedName>
    <definedName name="_P1.FTNCbila1017014">#REF!</definedName>
    <definedName name="_P1.FTNCbila1017015">#REF!</definedName>
    <definedName name="_P1.FTNCbila1017016">#REF!</definedName>
    <definedName name="_P1.FTNCbila1017017">#REF!</definedName>
    <definedName name="_P1.FTNCbila1018001">#REF!</definedName>
    <definedName name="_P1.FTNCbila1018002">#REF!</definedName>
    <definedName name="_P1.FTNCbila1018003">#REF!</definedName>
    <definedName name="_P1.FTNCbila1018004">#REF!</definedName>
    <definedName name="_P1.FTNCbila1018005">#REF!</definedName>
    <definedName name="_P1.FTNCbila1018006">#REF!</definedName>
    <definedName name="_P1.FTNCbila1018007">#REF!</definedName>
    <definedName name="_P1.FTNCbila1018008">#REF!</definedName>
    <definedName name="_P1.FTNCbila1018009">#REF!</definedName>
    <definedName name="_P1.FTNCbila1018010">#REF!</definedName>
    <definedName name="_P1.FTNCbila1018011">#REF!</definedName>
    <definedName name="_P1.FTNCbila1018012">#REF!</definedName>
    <definedName name="_P1.FTNCbila1018013">#REF!</definedName>
    <definedName name="_P1.FTNCbila1018014">#REF!</definedName>
    <definedName name="_P1.FTNCbila1018015">#REF!</definedName>
    <definedName name="_P1.FTNCbila1018016">#REF!</definedName>
    <definedName name="_P1.FTNCbila1018017">#REF!</definedName>
    <definedName name="_P1.FTNCbila1019001">#REF!</definedName>
    <definedName name="_P1.FTNCbila1019002">#REF!</definedName>
    <definedName name="_P1.FTNCbila1019003">#REF!</definedName>
    <definedName name="_P1.FTNCbila1019004">#REF!</definedName>
    <definedName name="_P1.FTNCbila1019005">#REF!</definedName>
    <definedName name="_P1.FTNCbila1019006">#REF!</definedName>
    <definedName name="_P1.FTNCbila1019007">#REF!</definedName>
    <definedName name="_P1.FTNCbila1019008">#REF!</definedName>
    <definedName name="_P1.FTNCbila1019009">#REF!</definedName>
    <definedName name="_P1.FTNCbila1019010">#REF!</definedName>
    <definedName name="_P1.FTNCbila1019011">#REF!</definedName>
    <definedName name="_P1.FTNCbila1019012">#REF!</definedName>
    <definedName name="_P1.FTNCbila1019013">#REF!</definedName>
    <definedName name="_P1.FTNCbila1019014">#REF!</definedName>
    <definedName name="_P1.FTNCbila1019015">#REF!</definedName>
    <definedName name="_P1.FTNCbila1019016">#REF!</definedName>
    <definedName name="_P1.FTNCbila1019017">#REF!</definedName>
    <definedName name="_P1.FTNCbila1020001">#REF!</definedName>
    <definedName name="_P1.FTNCbila1020002">#REF!</definedName>
    <definedName name="_P1.FTNCbila1020003">#REF!</definedName>
    <definedName name="_P1.FTNCbila1020004">#REF!</definedName>
    <definedName name="_P1.FTNCbila1020005">#REF!</definedName>
    <definedName name="_P1.FTNCbila1020006">#REF!</definedName>
    <definedName name="_P1.FTNCbila1020007">#REF!</definedName>
    <definedName name="_P1.FTNCbila1020008">#REF!</definedName>
    <definedName name="_P1.FTNCbila1020009">#REF!</definedName>
    <definedName name="_P1.FTNCbila1020010">#REF!</definedName>
    <definedName name="_P1.FTNCbila1020011">#REF!</definedName>
    <definedName name="_P1.FTNCbila1020012">#REF!</definedName>
    <definedName name="_P1.FTNCbila1020013">#REF!</definedName>
    <definedName name="_P1.FTNCbila1020014">#REF!</definedName>
    <definedName name="_P1.FTNCbila1020015">#REF!</definedName>
    <definedName name="_P1.FTNCbila1020016">#REF!</definedName>
    <definedName name="_P1.FTNCbila1020017">#REF!</definedName>
    <definedName name="_P1.FTNCbila1021001">#REF!</definedName>
    <definedName name="_P1.FTNCbila1021002">#REF!</definedName>
    <definedName name="_P1.FTNCbila1021003">#REF!</definedName>
    <definedName name="_P1.FTNCbila1021004">#REF!</definedName>
    <definedName name="_P1.FTNCbila1021005">#REF!</definedName>
    <definedName name="_P1.FTNCbila1021006">#REF!</definedName>
    <definedName name="_P1.FTNCbila1021007">#REF!</definedName>
    <definedName name="_P1.FTNCbila1021008">#REF!</definedName>
    <definedName name="_P1.FTNCbila1021009">#REF!</definedName>
    <definedName name="_P1.FTNCbila1021010">#REF!</definedName>
    <definedName name="_P1.FTNCbila1021011">#REF!</definedName>
    <definedName name="_P1.FTNCbila1021012">#REF!</definedName>
    <definedName name="_P1.FTNCbila1021013">#REF!</definedName>
    <definedName name="_P1.FTNCbila1021014">#REF!</definedName>
    <definedName name="_P1.FTNCbila1021015">#REF!</definedName>
    <definedName name="_P1.FTNCbila1021016">#REF!</definedName>
    <definedName name="_P1.FTNCbila1021017">#REF!</definedName>
    <definedName name="_P1.FTNCbila1022001">#REF!</definedName>
    <definedName name="_P1.FTNCbila1022002">#REF!</definedName>
    <definedName name="_P1.FTNCbila1022003">#REF!</definedName>
    <definedName name="_P1.FTNCbila1022004">#REF!</definedName>
    <definedName name="_P1.FTNCbila1022005">#REF!</definedName>
    <definedName name="_P1.FTNCbila1022006">#REF!</definedName>
    <definedName name="_P1.FTNCbila1022007">#REF!</definedName>
    <definedName name="_P1.FTNCbila1022008">#REF!</definedName>
    <definedName name="_P1.FTNCbila1022009">#REF!</definedName>
    <definedName name="_P1.FTNCbila1022010">#REF!</definedName>
    <definedName name="_P1.FTNCbila1022011">#REF!</definedName>
    <definedName name="_P1.FTNCbila1022012">#REF!</definedName>
    <definedName name="_P1.FTNCbila1022013">#REF!</definedName>
    <definedName name="_P1.FTNCbila1022014">#REF!</definedName>
    <definedName name="_P1.FTNCbila1022015">#REF!</definedName>
    <definedName name="_P1.FTNCbila1022016">#REF!</definedName>
    <definedName name="_P1.FTNCbila1022017">#REF!</definedName>
    <definedName name="_P1.FTNCbila1023001">#REF!</definedName>
    <definedName name="_P1.FTNCbila1023002">#REF!</definedName>
    <definedName name="_P1.FTNCbila1023003">#REF!</definedName>
    <definedName name="_P1.FTNCbila1023004">#REF!</definedName>
    <definedName name="_P1.FTNCbila1023005">#REF!</definedName>
    <definedName name="_P1.FTNCbila1023006">#REF!</definedName>
    <definedName name="_P1.FTNCbila1023007">#REF!</definedName>
    <definedName name="_P1.FTNCbila1023008">#REF!</definedName>
    <definedName name="_P1.FTNCbila1023009">#REF!</definedName>
    <definedName name="_P1.FTNCbila1023010">#REF!</definedName>
    <definedName name="_P1.FTNCbila1023011">#REF!</definedName>
    <definedName name="_P1.FTNCbila1023012">#REF!</definedName>
    <definedName name="_P1.FTNCbila1023013">#REF!</definedName>
    <definedName name="_P1.FTNCbila1023014">#REF!</definedName>
    <definedName name="_P1.FTNCbila1023015">#REF!</definedName>
    <definedName name="_P1.FTNCbila1023016">#REF!</definedName>
    <definedName name="_P1.FTNCbila1023017">#REF!</definedName>
    <definedName name="_P1.FTNCbila1024001">#REF!</definedName>
    <definedName name="_P1.FTNCbila1024002">#REF!</definedName>
    <definedName name="_P1.FTNCbila1024003">#REF!</definedName>
    <definedName name="_P1.FTNCbila1024004">#REF!</definedName>
    <definedName name="_P1.FTNCbila1024005">#REF!</definedName>
    <definedName name="_P1.FTNCbila1024006">#REF!</definedName>
    <definedName name="_P1.FTNCbila1024007">#REF!</definedName>
    <definedName name="_P1.FTNCbila1024008">#REF!</definedName>
    <definedName name="_P1.FTNCbila1024009">#REF!</definedName>
    <definedName name="_P1.FTNCbila1024010">#REF!</definedName>
    <definedName name="_P1.FTNCbila1024011">#REF!</definedName>
    <definedName name="_P1.FTNCbila1024012">#REF!</definedName>
    <definedName name="_P1.FTNCbila1024013">#REF!</definedName>
    <definedName name="_P1.FTNCbila1024014">#REF!</definedName>
    <definedName name="_P1.FTNCbila1024015">#REF!</definedName>
    <definedName name="_P1.FTNCbila1024016">#REF!</definedName>
    <definedName name="_P1.FTNCbila1024017">#REF!</definedName>
    <definedName name="_P1.FTNCbila1025001">#REF!</definedName>
    <definedName name="_P1.FTNCbila1025002">#REF!</definedName>
    <definedName name="_P1.FTNCbila1025003">#REF!</definedName>
    <definedName name="_P1.FTNCbila1025004">#REF!</definedName>
    <definedName name="_P1.FTNCbila1025005">#REF!</definedName>
    <definedName name="_P1.FTNCbila1025006">#REF!</definedName>
    <definedName name="_P1.FTNCbila1025007">#REF!</definedName>
    <definedName name="_P1.FTNCbila1025008">#REF!</definedName>
    <definedName name="_P1.FTNCbila1025009">#REF!</definedName>
    <definedName name="_P1.FTNCbila1025010">#REF!</definedName>
    <definedName name="_P1.FTNCbila1025011">#REF!</definedName>
    <definedName name="_P1.FTNCbila1025012">#REF!</definedName>
    <definedName name="_P1.FTNCbila1025013">#REF!</definedName>
    <definedName name="_P1.FTNCbila1025014">#REF!</definedName>
    <definedName name="_P1.FTNCbila1025015">#REF!</definedName>
    <definedName name="_P1.FTNCbila1025016">#REF!</definedName>
    <definedName name="_P1.FTNCbila1025017">#REF!</definedName>
    <definedName name="_P1.FTNCbila1026001">#REF!</definedName>
    <definedName name="_P1.FTNCbila1026002">#REF!</definedName>
    <definedName name="_P1.FTNCbila1026003">#REF!</definedName>
    <definedName name="_P1.FTNCbila1026004">#REF!</definedName>
    <definedName name="_P1.FTNCbila1026005">#REF!</definedName>
    <definedName name="_P1.FTNCbila1026006">#REF!</definedName>
    <definedName name="_P1.FTNCbila1026007">#REF!</definedName>
    <definedName name="_P1.FTNCbila1026008">#REF!</definedName>
    <definedName name="_P1.FTNCbila1026009">#REF!</definedName>
    <definedName name="_P1.FTNCbila1026010">#REF!</definedName>
    <definedName name="_P1.FTNCbila1026011">#REF!</definedName>
    <definedName name="_P1.FTNCbila1026012">#REF!</definedName>
    <definedName name="_P1.FTNCbila1026013">#REF!</definedName>
    <definedName name="_P1.FTNCbila1026014">#REF!</definedName>
    <definedName name="_P1.FTNCbila1026015">#REF!</definedName>
    <definedName name="_P1.FTNCbila1026016">#REF!</definedName>
    <definedName name="_P1.FTNCbila1026017">#REF!</definedName>
    <definedName name="_P1.FTNCbila1027001">#REF!</definedName>
    <definedName name="_P1.FTNCbila1027002">#REF!</definedName>
    <definedName name="_P1.FTNCbila1027003">#REF!</definedName>
    <definedName name="_P1.FTNCbila1027004">#REF!</definedName>
    <definedName name="_P1.FTNCbila1027005">#REF!</definedName>
    <definedName name="_P1.FTNCbila1027006">#REF!</definedName>
    <definedName name="_P1.FTNCbila1027007">#REF!</definedName>
    <definedName name="_P1.FTNCbila1027008">#REF!</definedName>
    <definedName name="_P1.FTNCbila1027009">#REF!</definedName>
    <definedName name="_P1.FTNCbila1027010">#REF!</definedName>
    <definedName name="_P1.FTNCbila1027011">#REF!</definedName>
    <definedName name="_P1.FTNCbila1027012">#REF!</definedName>
    <definedName name="_P1.FTNCbila1027013">#REF!</definedName>
    <definedName name="_P1.FTNCbila1027014">#REF!</definedName>
    <definedName name="_P1.FTNCbila1027015">#REF!</definedName>
    <definedName name="_P1.FTNCbila1027016">#REF!</definedName>
    <definedName name="_P1.FTNCbila1027017">#REF!</definedName>
    <definedName name="_P1.FTNCbila1028001">#REF!</definedName>
    <definedName name="_P1.FTNCbila1028002">#REF!</definedName>
    <definedName name="_P1.FTNCbila1028003">#REF!</definedName>
    <definedName name="_P1.FTNCbila1028004">#REF!</definedName>
    <definedName name="_P1.FTNCbila1028005">#REF!</definedName>
    <definedName name="_P1.FTNCbila1028006">#REF!</definedName>
    <definedName name="_P1.FTNCbila1028007">#REF!</definedName>
    <definedName name="_P1.FTNCbila1028008">#REF!</definedName>
    <definedName name="_P1.FTNCbila1028009">#REF!</definedName>
    <definedName name="_P1.FTNCbila1028010">#REF!</definedName>
    <definedName name="_P1.FTNCbila1028011">#REF!</definedName>
    <definedName name="_P1.FTNCbila1028012">#REF!</definedName>
    <definedName name="_P1.FTNCbila1028013">#REF!</definedName>
    <definedName name="_P1.FTNCbila1028014">#REF!</definedName>
    <definedName name="_P1.FTNCbila1028015">#REF!</definedName>
    <definedName name="_P1.FTNCbila1028016">#REF!</definedName>
    <definedName name="_P1.FTNCbila1028017">#REF!</definedName>
    <definedName name="_P1.FTNCbila1029001">#REF!</definedName>
    <definedName name="_P1.FTNCbila1029002">#REF!</definedName>
    <definedName name="_P1.FTNCbila1029003">#REF!</definedName>
    <definedName name="_P1.FTNCbila1029004">#REF!</definedName>
    <definedName name="_P1.FTNCbila1029005">#REF!</definedName>
    <definedName name="_P1.FTNCbila1029006">#REF!</definedName>
    <definedName name="_P1.FTNCbila1029007">#REF!</definedName>
    <definedName name="_P1.FTNCbila1029008">#REF!</definedName>
    <definedName name="_P1.FTNCbila1029009">#REF!</definedName>
    <definedName name="_P1.FTNCbila1029010">#REF!</definedName>
    <definedName name="_P1.FTNCbila1029011">#REF!</definedName>
    <definedName name="_P1.FTNCbila1029012">#REF!</definedName>
    <definedName name="_P1.FTNCbila1029013">#REF!</definedName>
    <definedName name="_P1.FTNCbila1029014">#REF!</definedName>
    <definedName name="_P1.FTNCbila1029015">#REF!</definedName>
    <definedName name="_P1.FTNCbila1029016">#REF!</definedName>
    <definedName name="_P1.FTNCbila1029017">#REF!</definedName>
    <definedName name="_P1.FTNCbila1030001">#REF!</definedName>
    <definedName name="_P1.FTNCbila1030002">#REF!</definedName>
    <definedName name="_P1.FTNCbila1030003">#REF!</definedName>
    <definedName name="_P1.FTNCbila1030004">#REF!</definedName>
    <definedName name="_P1.FTNCbila1030005">#REF!</definedName>
    <definedName name="_P1.FTNCbila1030006">#REF!</definedName>
    <definedName name="_P1.FTNCbila1030007">#REF!</definedName>
    <definedName name="_P1.FTNCbila1030008">#REF!</definedName>
    <definedName name="_P1.FTNCbila1030009">#REF!</definedName>
    <definedName name="_P1.FTNCbila1030010">#REF!</definedName>
    <definedName name="_P1.FTNCbila1030011">#REF!</definedName>
    <definedName name="_P1.FTNCbila1030012">#REF!</definedName>
    <definedName name="_P1.FTNCbila1030013">#REF!</definedName>
    <definedName name="_P1.FTNCbila1030014">#REF!</definedName>
    <definedName name="_P1.FTNCbila1030015">#REF!</definedName>
    <definedName name="_P1.FTNCbila1030016">#REF!</definedName>
    <definedName name="_P1.FTNCbila1030017">#REF!</definedName>
    <definedName name="_P1.FTNCbila1031001">#REF!</definedName>
    <definedName name="_P1.FTNCbila1031002">#REF!</definedName>
    <definedName name="_P1.FTNCbila1031003">#REF!</definedName>
    <definedName name="_P1.FTNCbila1031004">#REF!</definedName>
    <definedName name="_P1.FTNCbila1031005">#REF!</definedName>
    <definedName name="_P1.FTNCbila1031006">#REF!</definedName>
    <definedName name="_P1.FTNCbila1031007">#REF!</definedName>
    <definedName name="_P1.FTNCbila1031008">#REF!</definedName>
    <definedName name="_P1.FTNCbila1031009">#REF!</definedName>
    <definedName name="_P1.FTNCbila1031010">#REF!</definedName>
    <definedName name="_P1.FTNCbila1031011">#REF!</definedName>
    <definedName name="_P1.FTNCbila1031012">#REF!</definedName>
    <definedName name="_P1.FTNCbila1031013">#REF!</definedName>
    <definedName name="_P1.FTNCbila1031014">#REF!</definedName>
    <definedName name="_P1.FTNCbila1031015">#REF!</definedName>
    <definedName name="_P1.FTNCbila1031016">#REF!</definedName>
    <definedName name="_P1.FTNCbila1031017">#REF!</definedName>
    <definedName name="_P1.FTNCbila1032001">#REF!</definedName>
    <definedName name="_P1.FTNCbila1032002">#REF!</definedName>
    <definedName name="_P1.FTNCbila1032003">#REF!</definedName>
    <definedName name="_P1.FTNCbila1032004">#REF!</definedName>
    <definedName name="_P1.FTNCbila1032005">#REF!</definedName>
    <definedName name="_P1.FTNCbila1032006">#REF!</definedName>
    <definedName name="_P1.FTNCbila1032007">#REF!</definedName>
    <definedName name="_P1.FTNCbila1032008">#REF!</definedName>
    <definedName name="_P1.FTNCbila1032009">#REF!</definedName>
    <definedName name="_P1.FTNCbila1032010">#REF!</definedName>
    <definedName name="_P1.FTNCbila1032011">#REF!</definedName>
    <definedName name="_P1.FTNCbila1032012">#REF!</definedName>
    <definedName name="_P1.FTNCbila1032013">#REF!</definedName>
    <definedName name="_P1.FTNCbila1032014">#REF!</definedName>
    <definedName name="_P1.FTNCbila1032015">#REF!</definedName>
    <definedName name="_P1.FTNCbila1032016">#REF!</definedName>
    <definedName name="_P1.FTNCbila1032017">#REF!</definedName>
    <definedName name="_P1.FTNCbila1033001">#REF!</definedName>
    <definedName name="_P1.FTNCbila1033002">#REF!</definedName>
    <definedName name="_P1.FTNCbila1033003">#REF!</definedName>
    <definedName name="_P1.FTNCbila1033004">#REF!</definedName>
    <definedName name="_P1.FTNCbila1033005">#REF!</definedName>
    <definedName name="_P1.FTNCbila1033006">#REF!</definedName>
    <definedName name="_P1.FTNCbila1033007">#REF!</definedName>
    <definedName name="_P1.FTNCbila1033008">#REF!</definedName>
    <definedName name="_P1.FTNCbila1033009">#REF!</definedName>
    <definedName name="_P1.FTNCbila1033010">#REF!</definedName>
    <definedName name="_P1.FTNCbila1033011">#REF!</definedName>
    <definedName name="_P1.FTNCbila1033012">#REF!</definedName>
    <definedName name="_P1.FTNCbila1033013">#REF!</definedName>
    <definedName name="_P1.FTNCbila1033014">#REF!</definedName>
    <definedName name="_P1.FTNCbila1033015">#REF!</definedName>
    <definedName name="_P1.FTNCbila1033016">#REF!</definedName>
    <definedName name="_P1.FTNCbila1033017">#REF!</definedName>
    <definedName name="_P1.FTNCbila1034001">#REF!</definedName>
    <definedName name="_P1.FTNCbila1034002">#REF!</definedName>
    <definedName name="_P1.FTNCbila1034003">#REF!</definedName>
    <definedName name="_P1.FTNCbila1034004">#REF!</definedName>
    <definedName name="_P1.FTNCbila1034005">#REF!</definedName>
    <definedName name="_P1.FTNCbila1034006">#REF!</definedName>
    <definedName name="_P1.FTNCbila1034007">#REF!</definedName>
    <definedName name="_P1.FTNCbila1034008">#REF!</definedName>
    <definedName name="_P1.FTNCbila1034009">#REF!</definedName>
    <definedName name="_P1.FTNCbila1034010">#REF!</definedName>
    <definedName name="_P1.FTNCbila1034011">#REF!</definedName>
    <definedName name="_P1.FTNCbila1034012">#REF!</definedName>
    <definedName name="_P1.FTNCbila1034013">#REF!</definedName>
    <definedName name="_P1.FTNCbila1034014">#REF!</definedName>
    <definedName name="_P1.FTNCbila1034015">#REF!</definedName>
    <definedName name="_P1.FTNCbila1034016">#REF!</definedName>
    <definedName name="_P1.FTNCbila1034017">#REF!</definedName>
    <definedName name="_P1.FTNCbila1035001">#REF!</definedName>
    <definedName name="_P1.FTNCbila1035002">#REF!</definedName>
    <definedName name="_P1.FTNCbila1035003">#REF!</definedName>
    <definedName name="_P1.FTNCbila1035004">#REF!</definedName>
    <definedName name="_P1.FTNCbila1035005">#REF!</definedName>
    <definedName name="_P1.FTNCbila1035006">#REF!</definedName>
    <definedName name="_P1.FTNCbila1035007">#REF!</definedName>
    <definedName name="_P1.FTNCbila1035008">#REF!</definedName>
    <definedName name="_P1.FTNCbila1035009">#REF!</definedName>
    <definedName name="_P1.FTNCbila1035010">#REF!</definedName>
    <definedName name="_P1.FTNCbila1035011">#REF!</definedName>
    <definedName name="_P1.FTNCbila1035012">#REF!</definedName>
    <definedName name="_P1.FTNCbila1035013">#REF!</definedName>
    <definedName name="_P1.FTNCbila1035014">#REF!</definedName>
    <definedName name="_P1.FTNCbila1035015">#REF!</definedName>
    <definedName name="_P1.FTNCbila1035016">#REF!</definedName>
    <definedName name="_P1.FTNCbila1035017">#REF!</definedName>
    <definedName name="_P1.FTNCbila1036001">#REF!</definedName>
    <definedName name="_P1.FTNCbila1036002">#REF!</definedName>
    <definedName name="_P1.FTNCbila1036003">#REF!</definedName>
    <definedName name="_P1.FTNCbila1036004">#REF!</definedName>
    <definedName name="_P1.FTNCbila1036005">#REF!</definedName>
    <definedName name="_P1.FTNCbila1036006">#REF!</definedName>
    <definedName name="_P1.FTNCbila1036007">#REF!</definedName>
    <definedName name="_P1.FTNCbila1036008">#REF!</definedName>
    <definedName name="_P1.FTNCbila1036009">#REF!</definedName>
    <definedName name="_P1.FTNCbila1036010">#REF!</definedName>
    <definedName name="_P1.FTNCbila1036011">#REF!</definedName>
    <definedName name="_P1.FTNCbila1036012">#REF!</definedName>
    <definedName name="_P1.FTNCbila1036013">#REF!</definedName>
    <definedName name="_P1.FTNCbila1036014">#REF!</definedName>
    <definedName name="_P1.FTNCbila1036015">#REF!</definedName>
    <definedName name="_P1.FTNCbila1036016">#REF!</definedName>
    <definedName name="_P1.FTNCbila1036017">#REF!</definedName>
    <definedName name="_P1.FTNCbila1037001">#REF!</definedName>
    <definedName name="_P1.FTNCbila1037002">#REF!</definedName>
    <definedName name="_P1.FTNCbila1037003">#REF!</definedName>
    <definedName name="_P1.FTNCbila1037004">#REF!</definedName>
    <definedName name="_P1.FTNCbila1037005">#REF!</definedName>
    <definedName name="_P1.FTNCbila1037006">#REF!</definedName>
    <definedName name="_P1.FTNCbila1037007">#REF!</definedName>
    <definedName name="_P1.FTNCbila1037008">#REF!</definedName>
    <definedName name="_P1.FTNCbila1037009">#REF!</definedName>
    <definedName name="_P1.FTNCbila1037010">#REF!</definedName>
    <definedName name="_P1.FTNCbila1037011">#REF!</definedName>
    <definedName name="_P1.FTNCbila1037012">#REF!</definedName>
    <definedName name="_P1.FTNCbila1037013">#REF!</definedName>
    <definedName name="_P1.FTNCbila1037014">#REF!</definedName>
    <definedName name="_P1.FTNCbila1037015">#REF!</definedName>
    <definedName name="_P1.FTNCbila1037016">#REF!</definedName>
    <definedName name="_P1.FTNCbila1037017">#REF!</definedName>
    <definedName name="_P1.FTNCbila1038001">#REF!</definedName>
    <definedName name="_P1.FTNCbila1038002">#REF!</definedName>
    <definedName name="_P1.FTNCbila1038003">#REF!</definedName>
    <definedName name="_P1.FTNCbila1038004">#REF!</definedName>
    <definedName name="_P1.FTNCbila1038005">#REF!</definedName>
    <definedName name="_P1.FTNCbila1038006">#REF!</definedName>
    <definedName name="_P1.FTNCbila1038007">#REF!</definedName>
    <definedName name="_P1.FTNCbila1038008">#REF!</definedName>
    <definedName name="_P1.FTNCbila1038009">#REF!</definedName>
    <definedName name="_P1.FTNCbila1038010">#REF!</definedName>
    <definedName name="_P1.FTNCbila1038011">#REF!</definedName>
    <definedName name="_P1.FTNCbila1038012">#REF!</definedName>
    <definedName name="_P1.FTNCbila1038013">#REF!</definedName>
    <definedName name="_P1.FTNCbila1038014">#REF!</definedName>
    <definedName name="_P1.FTNCbila1038015">#REF!</definedName>
    <definedName name="_P1.FTNCbila1038016">#REF!</definedName>
    <definedName name="_P1.FTNCbila1038017">#REF!</definedName>
    <definedName name="_P1.FTNCbila1039001">#REF!</definedName>
    <definedName name="_P1.FTNCbila1039002">#REF!</definedName>
    <definedName name="_P1.FTNCbila1039003">#REF!</definedName>
    <definedName name="_P1.FTNCbila1039004">#REF!</definedName>
    <definedName name="_P1.FTNCbila1039005">#REF!</definedName>
    <definedName name="_P1.FTNCbila1039006">#REF!</definedName>
    <definedName name="_P1.FTNCbila1039007">#REF!</definedName>
    <definedName name="_P1.FTNCbila1039008">#REF!</definedName>
    <definedName name="_P1.FTNCbila1039009">#REF!</definedName>
    <definedName name="_P1.FTNCbila1039010">#REF!</definedName>
    <definedName name="_P1.FTNCbila1039011">#REF!</definedName>
    <definedName name="_P1.FTNCbila1039012">#REF!</definedName>
    <definedName name="_P1.FTNCbila1039013">#REF!</definedName>
    <definedName name="_P1.FTNCbila1039014">#REF!</definedName>
    <definedName name="_P1.FTNCbila1039015">#REF!</definedName>
    <definedName name="_P1.FTNCbila1039016">#REF!</definedName>
    <definedName name="_P1.FTNCbila1039017">#REF!</definedName>
    <definedName name="_P1.FTNCbila1040001">#REF!</definedName>
    <definedName name="_P1.FTNCbila1040002">#REF!</definedName>
    <definedName name="_P1.FTNCbila1040003">#REF!</definedName>
    <definedName name="_P1.FTNCbila1040004">#REF!</definedName>
    <definedName name="_P1.FTNCbila1040005">#REF!</definedName>
    <definedName name="_P1.FTNCbila1040006">#REF!</definedName>
    <definedName name="_P1.FTNCbila1040007">#REF!</definedName>
    <definedName name="_P1.FTNCbila1040008">#REF!</definedName>
    <definedName name="_P1.FTNCbila1040009">#REF!</definedName>
    <definedName name="_P1.FTNCbila1040010">#REF!</definedName>
    <definedName name="_P1.FTNCbila1040011">#REF!</definedName>
    <definedName name="_P1.FTNCbila1040012">#REF!</definedName>
    <definedName name="_P1.FTNCbila1040013">#REF!</definedName>
    <definedName name="_P1.FTNCbila1040014">#REF!</definedName>
    <definedName name="_P1.FTNCbila1040015">#REF!</definedName>
    <definedName name="_P1.FTNCbila1040016">#REF!</definedName>
    <definedName name="_P1.FTNCbila1040017">#REF!</definedName>
    <definedName name="_P1.FTNCbila1041001">#REF!</definedName>
    <definedName name="_P1.FTNCbila1041002">#REF!</definedName>
    <definedName name="_P1.FTNCbila1041003">#REF!</definedName>
    <definedName name="_P1.FTNCbila1041004">#REF!</definedName>
    <definedName name="_P1.FTNCbila1041005">#REF!</definedName>
    <definedName name="_P1.FTNCbila1041006">#REF!</definedName>
    <definedName name="_P1.FTNCbila1041007">#REF!</definedName>
    <definedName name="_P1.FTNCbila1041008">#REF!</definedName>
    <definedName name="_P1.FTNCbila1041009">#REF!</definedName>
    <definedName name="_P1.FTNCbila1041010">#REF!</definedName>
    <definedName name="_P1.FTNCbila1041011">#REF!</definedName>
    <definedName name="_P1.FTNCbila1041012">#REF!</definedName>
    <definedName name="_P1.FTNCbila1041013">#REF!</definedName>
    <definedName name="_P1.FTNCbila1041014">#REF!</definedName>
    <definedName name="_P1.FTNCbila1041015">#REF!</definedName>
    <definedName name="_P1.FTNCbila1041016">#REF!</definedName>
    <definedName name="_P1.FTNCbila1041017">#REF!</definedName>
    <definedName name="_P1.FTNCbila1042001">#REF!</definedName>
    <definedName name="_P1.FTNCbila1042002">#REF!</definedName>
    <definedName name="_P1.FTNCbila1042003">#REF!</definedName>
    <definedName name="_P1.FTNCbila1042004">#REF!</definedName>
    <definedName name="_P1.FTNCbila1042005">#REF!</definedName>
    <definedName name="_P1.FTNCbila1042006">#REF!</definedName>
    <definedName name="_P1.FTNCbila1042007">#REF!</definedName>
    <definedName name="_P1.FTNCbila1042008">#REF!</definedName>
    <definedName name="_P1.FTNCbila1042009">#REF!</definedName>
    <definedName name="_P1.FTNCbila1042010">#REF!</definedName>
    <definedName name="_P1.FTNCbila1042011">#REF!</definedName>
    <definedName name="_P1.FTNCbila1042012">#REF!</definedName>
    <definedName name="_P1.FTNCbila1042013">#REF!</definedName>
    <definedName name="_P1.FTNCbila1042014">#REF!</definedName>
    <definedName name="_P1.FTNCbila1042015">#REF!</definedName>
    <definedName name="_P1.FTNCbila1042016">#REF!</definedName>
    <definedName name="_P1.FTNCbila1042017">#REF!</definedName>
    <definedName name="_P1.FTNCbila1043001">#REF!</definedName>
    <definedName name="_P1.FTNCbila1043002">#REF!</definedName>
    <definedName name="_P1.FTNCbila1043003">#REF!</definedName>
    <definedName name="_P1.FTNCbila1043004">#REF!</definedName>
    <definedName name="_P1.FTNCbila1043005">#REF!</definedName>
    <definedName name="_P1.FTNCbila1043006">#REF!</definedName>
    <definedName name="_P1.FTNCbila1043007">#REF!</definedName>
    <definedName name="_P1.FTNCbila1043008">#REF!</definedName>
    <definedName name="_P1.FTNCbila1043009">#REF!</definedName>
    <definedName name="_P1.FTNCbila1043010">#REF!</definedName>
    <definedName name="_P1.FTNCbila1043011">#REF!</definedName>
    <definedName name="_P1.FTNCbila1043012">#REF!</definedName>
    <definedName name="_P1.FTNCbila1043013">#REF!</definedName>
    <definedName name="_P1.FTNCbila1043014">#REF!</definedName>
    <definedName name="_P1.FTNCbila1043015">#REF!</definedName>
    <definedName name="_P1.FTNCbila1043016">#REF!</definedName>
    <definedName name="_P1.FTNCbila1043017">#REF!</definedName>
    <definedName name="_P1.FTNCbila1044001">#REF!</definedName>
    <definedName name="_P1.FTNCbila1044002">#REF!</definedName>
    <definedName name="_P1.FTNCbila1044003">#REF!</definedName>
    <definedName name="_P1.FTNCbila1044004">#REF!</definedName>
    <definedName name="_P1.FTNCbila1044005">#REF!</definedName>
    <definedName name="_P1.FTNCbila1044006">#REF!</definedName>
    <definedName name="_P1.FTNCbila1044007">#REF!</definedName>
    <definedName name="_P1.FTNCbila1044008">#REF!</definedName>
    <definedName name="_P1.FTNCbila1044009">#REF!</definedName>
    <definedName name="_P1.FTNCbila1044010">#REF!</definedName>
    <definedName name="_P1.FTNCbila1044011">#REF!</definedName>
    <definedName name="_P1.FTNCbila1044012">#REF!</definedName>
    <definedName name="_P1.FTNCbila1044013">#REF!</definedName>
    <definedName name="_P1.FTNCbila1044014">#REF!</definedName>
    <definedName name="_P1.FTNCbila1044015">#REF!</definedName>
    <definedName name="_P1.FTNCbila1044016">#REF!</definedName>
    <definedName name="_P1.FTNCbila1044017">#REF!</definedName>
    <definedName name="_P1.FTNCbila1045001">#REF!</definedName>
    <definedName name="_P1.FTNCbila1045002">#REF!</definedName>
    <definedName name="_P1.FTNCbila1045003">#REF!</definedName>
    <definedName name="_P1.FTNCbila1045004">#REF!</definedName>
    <definedName name="_P1.FTNCbila1045005">#REF!</definedName>
    <definedName name="_P1.FTNCbila1045006">#REF!</definedName>
    <definedName name="_P1.FTNCbila1045007">#REF!</definedName>
    <definedName name="_P1.FTNCbila1045008">#REF!</definedName>
    <definedName name="_P1.FTNCbila1045009">#REF!</definedName>
    <definedName name="_P1.FTNCbila1045010">#REF!</definedName>
    <definedName name="_P1.FTNCbila1045011">#REF!</definedName>
    <definedName name="_P1.FTNCbila1045012">#REF!</definedName>
    <definedName name="_P1.FTNCbila1045013">#REF!</definedName>
    <definedName name="_P1.FTNCbila1045014">#REF!</definedName>
    <definedName name="_P1.FTNCbila1045015">#REF!</definedName>
    <definedName name="_P1.FTNCbila1045016">#REF!</definedName>
    <definedName name="_P1.FTNCbila1045017">#REF!</definedName>
    <definedName name="_P1.FTNCbila1046001">#REF!</definedName>
    <definedName name="_P1.FTNCbila1046002">#REF!</definedName>
    <definedName name="_P1.FTNCbila1046003">#REF!</definedName>
    <definedName name="_P1.FTNCbila1046004">#REF!</definedName>
    <definedName name="_P1.FTNCbila1046005">#REF!</definedName>
    <definedName name="_P1.FTNCbila1046006">#REF!</definedName>
    <definedName name="_P1.FTNCbila1046007">#REF!</definedName>
    <definedName name="_P1.FTNCbila1046008">#REF!</definedName>
    <definedName name="_P1.FTNCbila1046009">#REF!</definedName>
    <definedName name="_P1.FTNCbila1046010">#REF!</definedName>
    <definedName name="_P1.FTNCbila1046011">#REF!</definedName>
    <definedName name="_P1.FTNCbila1046012">#REF!</definedName>
    <definedName name="_P1.FTNCbila1046013">#REF!</definedName>
    <definedName name="_P1.FTNCbila1046014">#REF!</definedName>
    <definedName name="_P1.FTNCbila1046015">#REF!</definedName>
    <definedName name="_P1.FTNCbila1046016">#REF!</definedName>
    <definedName name="_P1.FTNCbila1046017">#REF!</definedName>
    <definedName name="_P1.FTNCbila1047001">#REF!</definedName>
    <definedName name="_P1.FTNCbila1047002">#REF!</definedName>
    <definedName name="_P1.FTNCbila1047003">#REF!</definedName>
    <definedName name="_P1.FTNCbila1047004">#REF!</definedName>
    <definedName name="_P1.FTNCbila1047005">#REF!</definedName>
    <definedName name="_P1.FTNCbila1047006">#REF!</definedName>
    <definedName name="_P1.FTNCbila1047007">#REF!</definedName>
    <definedName name="_P1.FTNCbila1047008">#REF!</definedName>
    <definedName name="_P1.FTNCbila1047009">#REF!</definedName>
    <definedName name="_P1.FTNCbila1047010">#REF!</definedName>
    <definedName name="_P1.FTNCbila1047011">#REF!</definedName>
    <definedName name="_P1.FTNCbila1047012">#REF!</definedName>
    <definedName name="_P1.FTNCbila1047013">#REF!</definedName>
    <definedName name="_P1.FTNCbila1047014">#REF!</definedName>
    <definedName name="_P1.FTNCbila1047015">#REF!</definedName>
    <definedName name="_P1.FTNCbila1047016">#REF!</definedName>
    <definedName name="_P1.FTNCbila1047017">#REF!</definedName>
    <definedName name="_P1.FTNCbila1048001">#REF!</definedName>
    <definedName name="_P1.FTNCbila1048002">#REF!</definedName>
    <definedName name="_P1.FTNCbila1048003">#REF!</definedName>
    <definedName name="_P1.FTNCbila1048004">#REF!</definedName>
    <definedName name="_P1.FTNCbila1048005">#REF!</definedName>
    <definedName name="_P1.FTNCbila1048006">#REF!</definedName>
    <definedName name="_P1.FTNCbila1048007">#REF!</definedName>
    <definedName name="_P1.FTNCbila1048008">#REF!</definedName>
    <definedName name="_P1.FTNCbila1048009">#REF!</definedName>
    <definedName name="_P1.FTNCbila1048010">#REF!</definedName>
    <definedName name="_P1.FTNCbila1048011">#REF!</definedName>
    <definedName name="_P1.FTNCbila1048012">#REF!</definedName>
    <definedName name="_P1.FTNCbila1048013">#REF!</definedName>
    <definedName name="_P1.FTNCbila1048014">#REF!</definedName>
    <definedName name="_P1.FTNCbila1048015">#REF!</definedName>
    <definedName name="_P1.FTNCbila1048016">#REF!</definedName>
    <definedName name="_P1.FTNCbila1048017">#REF!</definedName>
    <definedName name="_P1.FTNCbila1049001">#REF!</definedName>
    <definedName name="_P1.FTNCbila1049002">#REF!</definedName>
    <definedName name="_P1.FTNCbila1049003">#REF!</definedName>
    <definedName name="_P1.FTNCbila1049004">#REF!</definedName>
    <definedName name="_P1.FTNCbila1049005">#REF!</definedName>
    <definedName name="_P1.FTNCbila1049006">#REF!</definedName>
    <definedName name="_P1.FTNCbila1049007">#REF!</definedName>
    <definedName name="_P1.FTNCbila1049008">#REF!</definedName>
    <definedName name="_P1.FTNCbila1049009">#REF!</definedName>
    <definedName name="_P1.FTNCbila1049010">#REF!</definedName>
    <definedName name="_P1.FTNCbila1049011">#REF!</definedName>
    <definedName name="_P1.FTNCbila1049012">#REF!</definedName>
    <definedName name="_P1.FTNCbila1049013">#REF!</definedName>
    <definedName name="_P1.FTNCbila1049014">#REF!</definedName>
    <definedName name="_P1.FTNCbila1049015">#REF!</definedName>
    <definedName name="_P1.FTNCbila1049016">#REF!</definedName>
    <definedName name="_P1.FTNCbila1049017">#REF!</definedName>
    <definedName name="_P1.FTNCbila1050001">#REF!</definedName>
    <definedName name="_P1.FTNCbila1050002">#REF!</definedName>
    <definedName name="_P1.FTNCbila1050003">#REF!</definedName>
    <definedName name="_P1.FTNCbila1050004">#REF!</definedName>
    <definedName name="_P1.FTNCbila1050005">#REF!</definedName>
    <definedName name="_P1.FTNCbila1050006">#REF!</definedName>
    <definedName name="_P1.FTNCbila1050007">#REF!</definedName>
    <definedName name="_P1.FTNCbila1050008">#REF!</definedName>
    <definedName name="_P1.FTNCbila1050009">#REF!</definedName>
    <definedName name="_P1.FTNCbila1050010">#REF!</definedName>
    <definedName name="_P1.FTNCbila1050011">#REF!</definedName>
    <definedName name="_P1.FTNCbila1050012">#REF!</definedName>
    <definedName name="_P1.FTNCbila1050013">#REF!</definedName>
    <definedName name="_P1.FTNCbila1050014">#REF!</definedName>
    <definedName name="_P1.FTNCbila1050015">#REF!</definedName>
    <definedName name="_P1.FTNCbila1050016">#REF!</definedName>
    <definedName name="_P1.FTNCbila1050017">#REF!</definedName>
    <definedName name="_P1.FTNCbila1051001">#REF!</definedName>
    <definedName name="_P1.FTNCbila1051002">#REF!</definedName>
    <definedName name="_P1.FTNCbila1051003">#REF!</definedName>
    <definedName name="_P1.FTNCbila1051004">#REF!</definedName>
    <definedName name="_P1.FTNCbila1051005">#REF!</definedName>
    <definedName name="_P1.FTNCbila1051006">#REF!</definedName>
    <definedName name="_P1.FTNCbila1051007">#REF!</definedName>
    <definedName name="_P1.FTNCbila1051008">#REF!</definedName>
    <definedName name="_P1.FTNCbila1051009">#REF!</definedName>
    <definedName name="_P1.FTNCbila1051010">#REF!</definedName>
    <definedName name="_P1.FTNCbila1051011">#REF!</definedName>
    <definedName name="_P1.FTNCbila1051012">#REF!</definedName>
    <definedName name="_P1.FTNCbila1051013">#REF!</definedName>
    <definedName name="_P1.FTNCbila1051014">#REF!</definedName>
    <definedName name="_P1.FTNCbila1051015">#REF!</definedName>
    <definedName name="_P1.FTNCbila1051016">#REF!</definedName>
    <definedName name="_P1.FTNCbila1051017">#REF!</definedName>
    <definedName name="_P1.FTNCbila1052001">#REF!</definedName>
    <definedName name="_P1.FTNCbila1052002">#REF!</definedName>
    <definedName name="_P1.FTNCbila1052003">#REF!</definedName>
    <definedName name="_P1.FTNCbila1052004">#REF!</definedName>
    <definedName name="_P1.FTNCbila1052005">#REF!</definedName>
    <definedName name="_P1.FTNCbila1052006">#REF!</definedName>
    <definedName name="_P1.FTNCbila1052007">#REF!</definedName>
    <definedName name="_P1.FTNCbila1052008">#REF!</definedName>
    <definedName name="_P1.FTNCbila1052009">#REF!</definedName>
    <definedName name="_P1.FTNCbila1052010">#REF!</definedName>
    <definedName name="_P1.FTNCbila1052011">#REF!</definedName>
    <definedName name="_P1.FTNCbila1052012">#REF!</definedName>
    <definedName name="_P1.FTNCbila1052013">#REF!</definedName>
    <definedName name="_P1.FTNCbila1052014">#REF!</definedName>
    <definedName name="_P1.FTNCbila1052015">#REF!</definedName>
    <definedName name="_P1.FTNCbila1052016">#REF!</definedName>
    <definedName name="_P1.FTNCbila1052017">#REF!</definedName>
    <definedName name="_P1.FTNCbila1053001">#REF!</definedName>
    <definedName name="_P1.FTNCbila1053002">#REF!</definedName>
    <definedName name="_P1.FTNCbila1053003">#REF!</definedName>
    <definedName name="_P1.FTNCbila1053004">#REF!</definedName>
    <definedName name="_P1.FTNCbila1053005">#REF!</definedName>
    <definedName name="_P1.FTNCbila1053006">#REF!</definedName>
    <definedName name="_P1.FTNCbila1053007">#REF!</definedName>
    <definedName name="_P1.FTNCbila1053008">#REF!</definedName>
    <definedName name="_P1.FTNCbila1053009">#REF!</definedName>
    <definedName name="_P1.FTNCbila1053010">#REF!</definedName>
    <definedName name="_P1.FTNCbila1053011">#REF!</definedName>
    <definedName name="_P1.FTNCbila1053012">#REF!</definedName>
    <definedName name="_P1.FTNCbila1053013">#REF!</definedName>
    <definedName name="_P1.FTNCbila1053014">#REF!</definedName>
    <definedName name="_P1.FTNCbila1053015">#REF!</definedName>
    <definedName name="_P1.FTNCbila1053016">#REF!</definedName>
    <definedName name="_P1.FTNCbila1053017">#REF!</definedName>
    <definedName name="_P1.FTNCbila1054001">#REF!</definedName>
    <definedName name="_P1.FTNCbila1054002">#REF!</definedName>
    <definedName name="_P1.FTNCbila1054003">#REF!</definedName>
    <definedName name="_P1.FTNCbila1054004">#REF!</definedName>
    <definedName name="_P1.FTNCbila1054005">#REF!</definedName>
    <definedName name="_P1.FTNCbila1054006">#REF!</definedName>
    <definedName name="_P1.FTNCbila1054007">#REF!</definedName>
    <definedName name="_P1.FTNCbila1054008">#REF!</definedName>
    <definedName name="_P1.FTNCbila1054009">#REF!</definedName>
    <definedName name="_P1.FTNCbila1054010">#REF!</definedName>
    <definedName name="_P1.FTNCbila1054011">#REF!</definedName>
    <definedName name="_P1.FTNCbila1054012">#REF!</definedName>
    <definedName name="_P1.FTNCbila1054013">#REF!</definedName>
    <definedName name="_P1.FTNCbila1054014">#REF!</definedName>
    <definedName name="_P1.FTNCbila1054015">#REF!</definedName>
    <definedName name="_P1.FTNCbila1054016">#REF!</definedName>
    <definedName name="_P1.FTNCbila1054017">#REF!</definedName>
    <definedName name="_P1.FTNCbila1055001">#REF!</definedName>
    <definedName name="_P1.FTNCbila1055002">#REF!</definedName>
    <definedName name="_P1.FTNCbila1055003">#REF!</definedName>
    <definedName name="_P1.FTNCbila1055004">#REF!</definedName>
    <definedName name="_P1.FTNCbila1055005">#REF!</definedName>
    <definedName name="_P1.FTNCbila1055006">#REF!</definedName>
    <definedName name="_P1.FTNCbila1055007">#REF!</definedName>
    <definedName name="_P1.FTNCbila1055008">#REF!</definedName>
    <definedName name="_P1.FTNCbila1055009">#REF!</definedName>
    <definedName name="_P1.FTNCbila1055010">#REF!</definedName>
    <definedName name="_P1.FTNCbila1055011">#REF!</definedName>
    <definedName name="_P1.FTNCbila1055012">#REF!</definedName>
    <definedName name="_P1.FTNCbila1055013">#REF!</definedName>
    <definedName name="_P1.FTNCbila1055014">#REF!</definedName>
    <definedName name="_P1.FTNCbila1055015">#REF!</definedName>
    <definedName name="_P1.FTNCbila1055016">#REF!</definedName>
    <definedName name="_P1.FTNCbila1055017">#REF!</definedName>
    <definedName name="_P1.FTNCbila1056001">#REF!</definedName>
    <definedName name="_P1.FTNCbila1056002">#REF!</definedName>
    <definedName name="_P1.FTNCbila1056003">#REF!</definedName>
    <definedName name="_P1.FTNCbila1056004">#REF!</definedName>
    <definedName name="_P1.FTNCbila1056005">#REF!</definedName>
    <definedName name="_P1.FTNCbila1056006">#REF!</definedName>
    <definedName name="_P1.FTNCbila1056007">#REF!</definedName>
    <definedName name="_P1.FTNCbila1056008">#REF!</definedName>
    <definedName name="_P1.FTNCbila1056009">#REF!</definedName>
    <definedName name="_P1.FTNCbila1056010">#REF!</definedName>
    <definedName name="_P1.FTNCbila1056011">#REF!</definedName>
    <definedName name="_P1.FTNCbila1056012">#REF!</definedName>
    <definedName name="_P1.FTNCbila1056013">#REF!</definedName>
    <definedName name="_P1.FTNCbila1056014">#REF!</definedName>
    <definedName name="_P1.FTNCbila1056015">#REF!</definedName>
    <definedName name="_P1.FTNCbila1056016">#REF!</definedName>
    <definedName name="_P1.FTNCbila1056017">#REF!</definedName>
    <definedName name="_P1.FTNCbila1057001">#REF!</definedName>
    <definedName name="_P1.FTNCbila1057002">#REF!</definedName>
    <definedName name="_P1.FTNCbila1057003">#REF!</definedName>
    <definedName name="_P1.FTNCbila1057004">#REF!</definedName>
    <definedName name="_P1.FTNCbila1057005">#REF!</definedName>
    <definedName name="_P1.FTNCbila1057006">#REF!</definedName>
    <definedName name="_P1.FTNCbila1057007">#REF!</definedName>
    <definedName name="_P1.FTNCbila1057008">#REF!</definedName>
    <definedName name="_P1.FTNCbila1057009">#REF!</definedName>
    <definedName name="_P1.FTNCbila1057010">#REF!</definedName>
    <definedName name="_P1.FTNCbila1057011">#REF!</definedName>
    <definedName name="_P1.FTNCbila1057012">#REF!</definedName>
    <definedName name="_P1.FTNCbila1057013">#REF!</definedName>
    <definedName name="_P1.FTNCbila1057014">#REF!</definedName>
    <definedName name="_P1.FTNCbila1057015">#REF!</definedName>
    <definedName name="_P1.FTNCbila1057016">#REF!</definedName>
    <definedName name="_P1.FTNCbila1057017">#REF!</definedName>
    <definedName name="_P1.FTNCbila1058001">#REF!</definedName>
    <definedName name="_P1.FTNCbila1058002">#REF!</definedName>
    <definedName name="_P1.FTNCbila1058003">#REF!</definedName>
    <definedName name="_P1.FTNCbila1058004">#REF!</definedName>
    <definedName name="_P1.FTNCbila1058005">#REF!</definedName>
    <definedName name="_P1.FTNCbila1058006">#REF!</definedName>
    <definedName name="_P1.FTNCbila1058007">#REF!</definedName>
    <definedName name="_P1.FTNCbila1058008">#REF!</definedName>
    <definedName name="_P1.FTNCbila1058009">#REF!</definedName>
    <definedName name="_P1.FTNCbila1058010">#REF!</definedName>
    <definedName name="_P1.FTNCbila1058011">#REF!</definedName>
    <definedName name="_P1.FTNCbila1058012">#REF!</definedName>
    <definedName name="_P1.FTNCbila1058013">#REF!</definedName>
    <definedName name="_P1.FTNCbila1058014">#REF!</definedName>
    <definedName name="_P1.FTNCbila1058015">#REF!</definedName>
    <definedName name="_P1.FTNCbila1058016">#REF!</definedName>
    <definedName name="_P1.FTNCbila1058017">#REF!</definedName>
    <definedName name="_P1.FTNCbila1059001">#REF!</definedName>
    <definedName name="_P1.FTNCbila1059002">#REF!</definedName>
    <definedName name="_P1.FTNCbila1059003">#REF!</definedName>
    <definedName name="_P1.FTNCbila1059004">#REF!</definedName>
    <definedName name="_P1.FTNCbila1059005">#REF!</definedName>
    <definedName name="_P1.FTNCbila1059006">#REF!</definedName>
    <definedName name="_P1.FTNCbila1059007">#REF!</definedName>
    <definedName name="_P1.FTNCbila1059008">#REF!</definedName>
    <definedName name="_P1.FTNCbila1059009">#REF!</definedName>
    <definedName name="_P1.FTNCbila1059010">#REF!</definedName>
    <definedName name="_P1.FTNCbila1059011">#REF!</definedName>
    <definedName name="_P1.FTNCbila1059012">#REF!</definedName>
    <definedName name="_P1.FTNCbila1059013">#REF!</definedName>
    <definedName name="_P1.FTNCbila1059014">#REF!</definedName>
    <definedName name="_P1.FTNCbila1059015">#REF!</definedName>
    <definedName name="_P1.FTNCbila1059016">#REF!</definedName>
    <definedName name="_P1.FTNCbila1059017">#REF!</definedName>
    <definedName name="_P1.FTNCbila1060001">#REF!</definedName>
    <definedName name="_P1.FTNCbila1060002">#REF!</definedName>
    <definedName name="_P1.FTNCbila1060003">#REF!</definedName>
    <definedName name="_P1.FTNCbila1060004">#REF!</definedName>
    <definedName name="_P1.FTNCbila1060005">#REF!</definedName>
    <definedName name="_P1.FTNCbila1060006">#REF!</definedName>
    <definedName name="_P1.FTNCbila1060007">#REF!</definedName>
    <definedName name="_P1.FTNCbila1060008">#REF!</definedName>
    <definedName name="_P1.FTNCbila1060009">#REF!</definedName>
    <definedName name="_P1.FTNCbila1060010">#REF!</definedName>
    <definedName name="_P1.FTNCbila1060011">#REF!</definedName>
    <definedName name="_P1.FTNCbila1060012">#REF!</definedName>
    <definedName name="_P1.FTNCbila1060013">#REF!</definedName>
    <definedName name="_P1.FTNCbila1060014">#REF!</definedName>
    <definedName name="_P1.FTNCbila1060015">#REF!</definedName>
    <definedName name="_P1.FTNCbila1060016">#REF!</definedName>
    <definedName name="_P1.FTNCbila1060017">#REF!</definedName>
    <definedName name="_P1.FTNCbila1061001">#REF!</definedName>
    <definedName name="_P1.FTNCbila1061002">#REF!</definedName>
    <definedName name="_P1.FTNCbila1061003">#REF!</definedName>
    <definedName name="_P1.FTNCbila1061004">#REF!</definedName>
    <definedName name="_P1.FTNCbila1061005">#REF!</definedName>
    <definedName name="_P1.FTNCbila1061006">#REF!</definedName>
    <definedName name="_P1.FTNCbila1061007">#REF!</definedName>
    <definedName name="_P1.FTNCbila1061008">#REF!</definedName>
    <definedName name="_P1.FTNCbila1061009">#REF!</definedName>
    <definedName name="_P1.FTNCbila1061010">#REF!</definedName>
    <definedName name="_P1.FTNCbila1061011">#REF!</definedName>
    <definedName name="_P1.FTNCbila1061012">#REF!</definedName>
    <definedName name="_P1.FTNCbila1061013">#REF!</definedName>
    <definedName name="_P1.FTNCbila1061014">#REF!</definedName>
    <definedName name="_P1.FTNCbila1061015">#REF!</definedName>
    <definedName name="_P1.FTNCbila1061016">#REF!</definedName>
    <definedName name="_P1.FTNCbila1061017">#REF!</definedName>
    <definedName name="_P1.FTNCbila1062001">#REF!</definedName>
    <definedName name="_P1.FTNCbila1062002">#REF!</definedName>
    <definedName name="_P1.FTNCbila1062003">#REF!</definedName>
    <definedName name="_P1.FTNCbila1062004">#REF!</definedName>
    <definedName name="_P1.FTNCbila1062005">#REF!</definedName>
    <definedName name="_P1.FTNCbila1062006">#REF!</definedName>
    <definedName name="_P1.FTNCbila1062007">#REF!</definedName>
    <definedName name="_P1.FTNCbila1062008">#REF!</definedName>
    <definedName name="_P1.FTNCbila1062009">#REF!</definedName>
    <definedName name="_P1.FTNCbila1062010">#REF!</definedName>
    <definedName name="_P1.FTNCbila1062011">#REF!</definedName>
    <definedName name="_P1.FTNCbila1062012">#REF!</definedName>
    <definedName name="_P1.FTNCbila1062013">#REF!</definedName>
    <definedName name="_P1.FTNCbila1062014">#REF!</definedName>
    <definedName name="_P1.FTNCbila1062015">#REF!</definedName>
    <definedName name="_P1.FTNCbila1062016">#REF!</definedName>
    <definedName name="_P1.FTNCbila1062017">#REF!</definedName>
    <definedName name="_P1.FTNCbila1063001">#REF!</definedName>
    <definedName name="_P1.FTNCbila1063002">#REF!</definedName>
    <definedName name="_P1.FTNCbila1063003">#REF!</definedName>
    <definedName name="_P1.FTNCbila1063004">#REF!</definedName>
    <definedName name="_P1.FTNCbila1063005">#REF!</definedName>
    <definedName name="_P1.FTNCbila1063006">#REF!</definedName>
    <definedName name="_P1.FTNCbila1063007">#REF!</definedName>
    <definedName name="_P1.FTNCbila1063008">#REF!</definedName>
    <definedName name="_P1.FTNCbila1063009">#REF!</definedName>
    <definedName name="_P1.FTNCbila1063010">#REF!</definedName>
    <definedName name="_P1.FTNCbila1063011">#REF!</definedName>
    <definedName name="_P1.FTNCbila1063012">#REF!</definedName>
    <definedName name="_P1.FTNCbila1063013">#REF!</definedName>
    <definedName name="_P1.FTNCbila1063014">#REF!</definedName>
    <definedName name="_P1.FTNCbila1063015">#REF!</definedName>
    <definedName name="_P1.FTNCbila1063016">#REF!</definedName>
    <definedName name="_P1.FTNCbila1063017">#REF!</definedName>
    <definedName name="_P1.FTNCbila1064001">#REF!</definedName>
    <definedName name="_P1.FTNCbila1064002">#REF!</definedName>
    <definedName name="_P1.FTNCbila1064003">#REF!</definedName>
    <definedName name="_P1.FTNCbila1064004">#REF!</definedName>
    <definedName name="_P1.FTNCbila1064005">#REF!</definedName>
    <definedName name="_P1.FTNCbila1064006">#REF!</definedName>
    <definedName name="_P1.FTNCbila1064007">#REF!</definedName>
    <definedName name="_P1.FTNCbila1064008">#REF!</definedName>
    <definedName name="_P1.FTNCbila1064009">#REF!</definedName>
    <definedName name="_P1.FTNCbila1064010">#REF!</definedName>
    <definedName name="_P1.FTNCbila1064011">#REF!</definedName>
    <definedName name="_P1.FTNCbila1064012">#REF!</definedName>
    <definedName name="_P1.FTNCbila1064013">#REF!</definedName>
    <definedName name="_P1.FTNCbila1064014">#REF!</definedName>
    <definedName name="_P1.FTNCbila1064015">#REF!</definedName>
    <definedName name="_P1.FTNCbila1064016">#REF!</definedName>
    <definedName name="_P1.FTNCbila1064017">#REF!</definedName>
    <definedName name="_P1.FTNCbila1065001">#REF!</definedName>
    <definedName name="_P1.FTNCbila1065002">#REF!</definedName>
    <definedName name="_P1.FTNCbila1065003">#REF!</definedName>
    <definedName name="_P1.FTNCbila1065004">#REF!</definedName>
    <definedName name="_P1.FTNCbila1065005">#REF!</definedName>
    <definedName name="_P1.FTNCbila1065006">#REF!</definedName>
    <definedName name="_P1.FTNCbila1065007">#REF!</definedName>
    <definedName name="_P1.FTNCbila1065008">#REF!</definedName>
    <definedName name="_P1.FTNCbila1065009">#REF!</definedName>
    <definedName name="_P1.FTNCbila1065010">#REF!</definedName>
    <definedName name="_P1.FTNCbila1065011">#REF!</definedName>
    <definedName name="_P1.FTNCbila1065012">#REF!</definedName>
    <definedName name="_P1.FTNCbila1065013">#REF!</definedName>
    <definedName name="_P1.FTNCbila1065014">#REF!</definedName>
    <definedName name="_P1.FTNCbila1065015">#REF!</definedName>
    <definedName name="_P1.FTNCbila1065016">#REF!</definedName>
    <definedName name="_P1.FTNCbila1065017">#REF!</definedName>
    <definedName name="_P1.FTNCbila1066001">#REF!</definedName>
    <definedName name="_P1.FTNCbila1066002">#REF!</definedName>
    <definedName name="_P1.FTNCbila1066003">#REF!</definedName>
    <definedName name="_P1.FTNCbila1066004">#REF!</definedName>
    <definedName name="_P1.FTNCbila1066005">#REF!</definedName>
    <definedName name="_P1.FTNCbila1066006">#REF!</definedName>
    <definedName name="_P1.FTNCbila1066007">#REF!</definedName>
    <definedName name="_P1.FTNCbila1066008">#REF!</definedName>
    <definedName name="_P1.FTNCbila1066009">#REF!</definedName>
    <definedName name="_P1.FTNCbila1066010">#REF!</definedName>
    <definedName name="_P1.FTNCbila1066011">#REF!</definedName>
    <definedName name="_P1.FTNCbila1066012">#REF!</definedName>
    <definedName name="_P1.FTNCbila1066013">#REF!</definedName>
    <definedName name="_P1.FTNCbila1066014">#REF!</definedName>
    <definedName name="_P1.FTNCbila1066015">#REF!</definedName>
    <definedName name="_P1.FTNCbila1066016">#REF!</definedName>
    <definedName name="_P1.FTNCbila1066017">#REF!</definedName>
    <definedName name="_P1.FTNCbila1067001">#REF!</definedName>
    <definedName name="_P1.FTNCbila1067002">#REF!</definedName>
    <definedName name="_P1.FTNCbila1067003">#REF!</definedName>
    <definedName name="_P1.FTNCbila1067004">#REF!</definedName>
    <definedName name="_P1.FTNCbila1067005">#REF!</definedName>
    <definedName name="_P1.FTNCbila1067006">#REF!</definedName>
    <definedName name="_P1.FTNCbila1067007">#REF!</definedName>
    <definedName name="_P1.FTNCbila1067008">#REF!</definedName>
    <definedName name="_P1.FTNCbila1067009">#REF!</definedName>
    <definedName name="_P1.FTNCbila1067010">#REF!</definedName>
    <definedName name="_P1.FTNCbila1067011">#REF!</definedName>
    <definedName name="_P1.FTNCbila1067012">#REF!</definedName>
    <definedName name="_P1.FTNCbila1067013">#REF!</definedName>
    <definedName name="_P1.FTNCbila1067014">#REF!</definedName>
    <definedName name="_P1.FTNCbila1067015">#REF!</definedName>
    <definedName name="_P1.FTNCbila1067016">#REF!</definedName>
    <definedName name="_P1.FTNCbila1067017">#REF!</definedName>
    <definedName name="_P1.FTNCbila1068001">#REF!</definedName>
    <definedName name="_P1.FTNCbila1068002">#REF!</definedName>
    <definedName name="_P1.FTNCbila1068003">#REF!</definedName>
    <definedName name="_P1.FTNCbila1068004">#REF!</definedName>
    <definedName name="_P1.FTNCbila1068005">#REF!</definedName>
    <definedName name="_P1.FTNCbila1068006">#REF!</definedName>
    <definedName name="_P1.FTNCbila1068007">#REF!</definedName>
    <definedName name="_P1.FTNCbila1068008">#REF!</definedName>
    <definedName name="_P1.FTNCbila1068009">#REF!</definedName>
    <definedName name="_P1.FTNCbila1068010">#REF!</definedName>
    <definedName name="_P1.FTNCbila1068011">#REF!</definedName>
    <definedName name="_P1.FTNCbila1068012">#REF!</definedName>
    <definedName name="_P1.FTNCbila1068013">#REF!</definedName>
    <definedName name="_P1.FTNCbila1068014">#REF!</definedName>
    <definedName name="_P1.FTNCbila1068015">#REF!</definedName>
    <definedName name="_P1.FTNCbila1068016">#REF!</definedName>
    <definedName name="_P1.FTNCbila1068017">#REF!</definedName>
    <definedName name="_P1.FTNCbila1069001">#REF!</definedName>
    <definedName name="_P1.FTNCbila1069002">#REF!</definedName>
    <definedName name="_P1.FTNCbila1069003">#REF!</definedName>
    <definedName name="_P1.FTNCbila1069004">#REF!</definedName>
    <definedName name="_P1.FTNCbila1069005">#REF!</definedName>
    <definedName name="_P1.FTNCbila1069006">#REF!</definedName>
    <definedName name="_P1.FTNCbila1069007">#REF!</definedName>
    <definedName name="_P1.FTNCbila1069008">#REF!</definedName>
    <definedName name="_P1.FTNCbila1069009">#REF!</definedName>
    <definedName name="_P1.FTNCbila1069010">#REF!</definedName>
    <definedName name="_P1.FTNCbila1069011">#REF!</definedName>
    <definedName name="_P1.FTNCbila1069012">#REF!</definedName>
    <definedName name="_P1.FTNCbila1069013">#REF!</definedName>
    <definedName name="_P1.FTNCbila1069014">#REF!</definedName>
    <definedName name="_P1.FTNCbila1069015">#REF!</definedName>
    <definedName name="_P1.FTNCbila1069016">#REF!</definedName>
    <definedName name="_P1.FTNCbila1069017">#REF!</definedName>
    <definedName name="_P1.FTNCbila1070001">#REF!</definedName>
    <definedName name="_P1.FTNCbila1070002">#REF!</definedName>
    <definedName name="_P1.FTNCbila1070003">#REF!</definedName>
    <definedName name="_P1.FTNCbila1070004">#REF!</definedName>
    <definedName name="_P1.FTNCbila1070005">#REF!</definedName>
    <definedName name="_P1.FTNCbila1070006">#REF!</definedName>
    <definedName name="_P1.FTNCbila1070007">#REF!</definedName>
    <definedName name="_P1.FTNCbila1070008">#REF!</definedName>
    <definedName name="_P1.FTNCbila1070009">#REF!</definedName>
    <definedName name="_P1.FTNCbila1070010">#REF!</definedName>
    <definedName name="_P1.FTNCbila1070011">#REF!</definedName>
    <definedName name="_P1.FTNCbila1070012">#REF!</definedName>
    <definedName name="_P1.FTNCbila1070013">#REF!</definedName>
    <definedName name="_P1.FTNCbila1070014">#REF!</definedName>
    <definedName name="_P1.FTNCbila1070015">#REF!</definedName>
    <definedName name="_P1.FTNCbila1070016">#REF!</definedName>
    <definedName name="_P1.FTNCbila1070017">#REF!</definedName>
    <definedName name="_P1.FTNCbila1071001">#REF!</definedName>
    <definedName name="_P1.FTNCbila1071002">#REF!</definedName>
    <definedName name="_P1.FTNCbila1071003">#REF!</definedName>
    <definedName name="_P1.FTNCbila1071004">#REF!</definedName>
    <definedName name="_P1.FTNCbila1071005">#REF!</definedName>
    <definedName name="_P1.FTNCbila1071006">#REF!</definedName>
    <definedName name="_P1.FTNCbila1071007">#REF!</definedName>
    <definedName name="_P1.FTNCbila1071008">#REF!</definedName>
    <definedName name="_P1.FTNCbila1071009">#REF!</definedName>
    <definedName name="_P1.FTNCbila1071010">#REF!</definedName>
    <definedName name="_P1.FTNCbila1071011">#REF!</definedName>
    <definedName name="_P1.FTNCbila1071012">#REF!</definedName>
    <definedName name="_P1.FTNCbila1071013">#REF!</definedName>
    <definedName name="_P1.FTNCbila1071014">#REF!</definedName>
    <definedName name="_P1.FTNCbila1071015">#REF!</definedName>
    <definedName name="_P1.FTNCbila1071016">#REF!</definedName>
    <definedName name="_P1.FTNCbila1071017">#REF!</definedName>
    <definedName name="_P1.FTNCbila1072001">#REF!</definedName>
    <definedName name="_P1.FTNCbila1072002">#REF!</definedName>
    <definedName name="_P1.FTNCbila1072003">#REF!</definedName>
    <definedName name="_P1.FTNCbila1072004">#REF!</definedName>
    <definedName name="_P1.FTNCbila1072005">#REF!</definedName>
    <definedName name="_P1.FTNCbila1072006">#REF!</definedName>
    <definedName name="_P1.FTNCbila1072007">#REF!</definedName>
    <definedName name="_P1.FTNCbila1072008">#REF!</definedName>
    <definedName name="_P1.FTNCbila1072009">#REF!</definedName>
    <definedName name="_P1.FTNCbila1072010">#REF!</definedName>
    <definedName name="_P1.FTNCbila1072011">#REF!</definedName>
    <definedName name="_P1.FTNCbila1072012">#REF!</definedName>
    <definedName name="_P1.FTNCbila1072013">#REF!</definedName>
    <definedName name="_P1.FTNCbila1072014">#REF!</definedName>
    <definedName name="_P1.FTNCbila1072015">#REF!</definedName>
    <definedName name="_P1.FTNCbila1072016">#REF!</definedName>
    <definedName name="_P1.FTNCbila1072017">#REF!</definedName>
    <definedName name="_P1.FTNCbila1073001">#REF!</definedName>
    <definedName name="_P1.FTNCbila1073002">#REF!</definedName>
    <definedName name="_P1.FTNCbila1073003">#REF!</definedName>
    <definedName name="_P1.FTNCbila1073004">#REF!</definedName>
    <definedName name="_P1.FTNCbila1073005">#REF!</definedName>
    <definedName name="_P1.FTNCbila1073006">#REF!</definedName>
    <definedName name="_P1.FTNCbila1073007">#REF!</definedName>
    <definedName name="_P1.FTNCbila1073008">#REF!</definedName>
    <definedName name="_P1.FTNCbila1073009">#REF!</definedName>
    <definedName name="_P1.FTNCbila1073010">#REF!</definedName>
    <definedName name="_P1.FTNCbila1073011">#REF!</definedName>
    <definedName name="_P1.FTNCbila1073012">#REF!</definedName>
    <definedName name="_P1.FTNCbila1073013">#REF!</definedName>
    <definedName name="_P1.FTNCbila1073014">#REF!</definedName>
    <definedName name="_P1.FTNCbila1073015">#REF!</definedName>
    <definedName name="_P1.FTNCbila1073016">#REF!</definedName>
    <definedName name="_P1.FTNCbila1073017">#REF!</definedName>
    <definedName name="_P1.FTNCbila1074001">#REF!</definedName>
    <definedName name="_P1.FTNCbila1074002">#REF!</definedName>
    <definedName name="_P1.FTNCbila1074003">#REF!</definedName>
    <definedName name="_P1.FTNCbila1074004">#REF!</definedName>
    <definedName name="_P1.FTNCbila1074005">#REF!</definedName>
    <definedName name="_P1.FTNCbila1074006">#REF!</definedName>
    <definedName name="_P1.FTNCbila1074007">#REF!</definedName>
    <definedName name="_P1.FTNCbila1074008">#REF!</definedName>
    <definedName name="_P1.FTNCbila1074009">#REF!</definedName>
    <definedName name="_P1.FTNCbila1074010">#REF!</definedName>
    <definedName name="_P1.FTNCbila1074011">#REF!</definedName>
    <definedName name="_P1.FTNCbila1074012">#REF!</definedName>
    <definedName name="_P1.FTNCbila1074013">#REF!</definedName>
    <definedName name="_P1.FTNCbila1074014">#REF!</definedName>
    <definedName name="_P1.FTNCbila1074015">#REF!</definedName>
    <definedName name="_P1.FTNCbila1074016">#REF!</definedName>
    <definedName name="_P1.FTNCbila1074017">#REF!</definedName>
    <definedName name="_P1.FTNCbila1075001">#REF!</definedName>
    <definedName name="_P1.FTNCbila1075002">#REF!</definedName>
    <definedName name="_P1.FTNCbila1075003">#REF!</definedName>
    <definedName name="_P1.FTNCbila1075004">#REF!</definedName>
    <definedName name="_P1.FTNCbila1075005">#REF!</definedName>
    <definedName name="_P1.FTNCbila1075006">#REF!</definedName>
    <definedName name="_P1.FTNCbila1075007">#REF!</definedName>
    <definedName name="_P1.FTNCbila1075008">#REF!</definedName>
    <definedName name="_P1.FTNCbila1075009">#REF!</definedName>
    <definedName name="_P1.FTNCbila1075010">#REF!</definedName>
    <definedName name="_P1.FTNCbila1075011">#REF!</definedName>
    <definedName name="_P1.FTNCbila1075012">#REF!</definedName>
    <definedName name="_P1.FTNCbila1075013">#REF!</definedName>
    <definedName name="_P1.FTNCbila1075014">#REF!</definedName>
    <definedName name="_P1.FTNCbila1075015">#REF!</definedName>
    <definedName name="_P1.FTNCbila1075016">#REF!</definedName>
    <definedName name="_P1.FTNCbila1075017">#REF!</definedName>
    <definedName name="_P1.FTNCbila1076001">#REF!</definedName>
    <definedName name="_P1.FTNCbila1076002">#REF!</definedName>
    <definedName name="_P1.FTNCbila1076017">#REF!</definedName>
    <definedName name="_P1.FTNCbila1077001">#REF!</definedName>
    <definedName name="_P1.FTNCbila1077002">#REF!</definedName>
    <definedName name="_P1.FTNCbila1077017">#REF!</definedName>
    <definedName name="_P1.FTNCbila1078001">#REF!</definedName>
    <definedName name="_P1.FTNCbila1078002">#REF!</definedName>
    <definedName name="_P1.FTNCbila1078017">#REF!</definedName>
    <definedName name="_P1.FTNCbila1079001">#REF!</definedName>
    <definedName name="_P1.FTNCbila1079002">#REF!</definedName>
    <definedName name="_P1.FTNCbila1079017">#REF!</definedName>
    <definedName name="_P1.FTNCbila1080001">#REF!</definedName>
    <definedName name="_P1.FTNCbila1080002">#REF!</definedName>
    <definedName name="_P1.FTNCbila1080017">#REF!</definedName>
    <definedName name="_P1.FTNCbila1081001">#REF!</definedName>
    <definedName name="_P1.FTNCbila1081002">#REF!</definedName>
    <definedName name="_P1.FTNCbila1081017">#REF!</definedName>
    <definedName name="_P1.FTNCbila1082001">#REF!</definedName>
    <definedName name="_P1.FTNCbila1082002">#REF!</definedName>
    <definedName name="_P1.FTNCbila1082017">#REF!</definedName>
    <definedName name="_P1.FTNCbila1083001">#REF!</definedName>
    <definedName name="_P1.FTNCbila1083002">#REF!</definedName>
    <definedName name="_P1.FTNCbila1083017">#REF!</definedName>
    <definedName name="_P1.FTNCbila1084001">#REF!</definedName>
    <definedName name="_P1.FTNCbila1084002">#REF!</definedName>
    <definedName name="_P1.FTNCbila1084017">#REF!</definedName>
    <definedName name="_P1.FTNCbila1085001">#REF!</definedName>
    <definedName name="_P1.FTNCbila1085002">#REF!</definedName>
    <definedName name="_P1.FTNCbila1085017">#REF!</definedName>
    <definedName name="_P1.FTNCbila1086001">#REF!</definedName>
    <definedName name="_P1.FTNCbila1086002">#REF!</definedName>
    <definedName name="_P1.FTNCbila1086017">#REF!</definedName>
    <definedName name="_P1.FTNCbila1087001">#REF!</definedName>
    <definedName name="_P1.FTNCbila1087002">#REF!</definedName>
    <definedName name="_P1.FTNCbila1087017">#REF!</definedName>
    <definedName name="_P1.FTNCbila1088001">#REF!</definedName>
    <definedName name="_P1.FTNCbila1088002">#REF!</definedName>
    <definedName name="_P1.FTNCbila1088017">#REF!</definedName>
    <definedName name="_P1.FTNCbila1089001">#REF!</definedName>
    <definedName name="_P1.FTNCbila1089002">#REF!</definedName>
    <definedName name="_P1.FTNCbila1089017">#REF!</definedName>
    <definedName name="_P1.FTNCbila1090001">#REF!</definedName>
    <definedName name="_P1.FTNCbila1090002">#REF!</definedName>
    <definedName name="_P1.FTNCbila1090017">#REF!</definedName>
    <definedName name="_P1.FTNCbila1092001">#REF!</definedName>
    <definedName name="_P1.FTNCbila1092002">#REF!</definedName>
    <definedName name="_P1.FTNCbila1092017">#REF!</definedName>
    <definedName name="_P1.FTNCbila1093001">#REF!</definedName>
    <definedName name="_P1.FTNCbila1093002">#REF!</definedName>
    <definedName name="_P1.FTNCbila1093017">#REF!</definedName>
    <definedName name="_P1.FTNCbila1094001">#REF!</definedName>
    <definedName name="_P1.FTNCbila1094002">#REF!</definedName>
    <definedName name="_P1.FTNCbila1094017">#REF!</definedName>
    <definedName name="_P1.FTNCbila1095001">#REF!</definedName>
    <definedName name="_P1.FTNCbila1095002">#REF!</definedName>
    <definedName name="_P1.FTNCbila1095017">#REF!</definedName>
    <definedName name="_P1.FTNCbila1096001">#REF!</definedName>
    <definedName name="_P1.FTNCbila1096002">#REF!</definedName>
    <definedName name="_P1.FTNCbila1096017">#REF!</definedName>
    <definedName name="_P1.FTNCbila1097001">#REF!</definedName>
    <definedName name="_P1.FTNCbila1097002">#REF!</definedName>
    <definedName name="_P1.FTNCbila1097017">#REF!</definedName>
    <definedName name="_P1.FTNCbila1098001">#REF!</definedName>
    <definedName name="_P1.FTNCbila1098002">#REF!</definedName>
    <definedName name="_P1.FTNCbila1098017">#REF!</definedName>
    <definedName name="_P1.FTNCbila1099001">#REF!</definedName>
    <definedName name="_P1.FTNCbila1099002">#REF!</definedName>
    <definedName name="_P1.FTNCbila1099017">#REF!</definedName>
    <definedName name="_P1.FTNCbila1100001">#REF!</definedName>
    <definedName name="_P1.FTNCbila1100002">#REF!</definedName>
    <definedName name="_P1.FTNCbila1100017">#REF!</definedName>
    <definedName name="_P1.FTNCbila1101001">#REF!</definedName>
    <definedName name="_P1.FTNCbila1101002">#REF!</definedName>
    <definedName name="_P1.FTNCbila1101017">#REF!</definedName>
    <definedName name="_P1.FTNCbila1102001">#REF!</definedName>
    <definedName name="_P1.FTNCbila1102002">#REF!</definedName>
    <definedName name="_P1.FTNCbila1102017">#REF!</definedName>
    <definedName name="_P1.FTNCbila1103001">#REF!</definedName>
    <definedName name="_P1.FTNCbila1103002">#REF!</definedName>
    <definedName name="_P1.FTNCbila1103017">#REF!</definedName>
    <definedName name="_P1.FTNCbila1104001">#REF!</definedName>
    <definedName name="_P1.FTNCbila1104002">#REF!</definedName>
    <definedName name="_P1.FTNCbila1104017">#REF!</definedName>
    <definedName name="_P1.FTNCbila1105001">#REF!</definedName>
    <definedName name="_P1.FTNCbila1105002">#REF!</definedName>
    <definedName name="_P1.FTNCbila1105017">#REF!</definedName>
    <definedName name="_P1.FTNCbila1106001">#REF!</definedName>
    <definedName name="_P1.FTNCbila1106002">#REF!</definedName>
    <definedName name="_P1.FTNCbila1106017">#REF!</definedName>
    <definedName name="_P1.FTNCbila1107001">#REF!</definedName>
    <definedName name="_P1.FTNCbila1107002">#REF!</definedName>
    <definedName name="_P1.FTNCbila1107017">#REF!</definedName>
    <definedName name="_P1.FTNCbila1108001">#REF!</definedName>
    <definedName name="_P1.FTNCbila1108002">#REF!</definedName>
    <definedName name="_P1.FTNCbila1108017">#REF!</definedName>
    <definedName name="_P1.FTNCbila1109001">#REF!</definedName>
    <definedName name="_P1.FTNCbila1109002">#REF!</definedName>
    <definedName name="_P1.FTNCbila1109017">#REF!</definedName>
    <definedName name="_P1.FTNCbila1110001">#REF!</definedName>
    <definedName name="_P1.FTNCbila1110002">#REF!</definedName>
    <definedName name="_P1.FTNCbila1110017">#REF!</definedName>
    <definedName name="_P1.FTNCbila1111001">#REF!</definedName>
    <definedName name="_P1.FTNCbila1111002">#REF!</definedName>
    <definedName name="_P1.FTNCbila1111017">#REF!</definedName>
    <definedName name="_P1.FTNCbila1112001">#REF!</definedName>
    <definedName name="_P1.FTNCbila1112002">#REF!</definedName>
    <definedName name="_P1.FTNCbila1112017">#REF!</definedName>
    <definedName name="_P1.FTNCbila1113001">#REF!</definedName>
    <definedName name="_P1.FTNCbila1113002">#REF!</definedName>
    <definedName name="_P1.FTNCbila1113017">#REF!</definedName>
    <definedName name="_P1.FTNCbila1114001">#REF!</definedName>
    <definedName name="_P1.FTNCbila1114002">#REF!</definedName>
    <definedName name="_P1.FTNCbila1114017">#REF!</definedName>
    <definedName name="_P1.FTNCbila1115001">#REF!</definedName>
    <definedName name="_P1.FTNCbila1115002">#REF!</definedName>
    <definedName name="_P1.FTNCbila1115017">#REF!</definedName>
    <definedName name="_P1.FTNCbila1116001">#REF!</definedName>
    <definedName name="_P1.FTNCbila1116002">#REF!</definedName>
    <definedName name="_P1.FTNCbila1116017">#REF!</definedName>
    <definedName name="_P1.FTNCbila1117001">#REF!</definedName>
    <definedName name="_P1.FTNCbila1117002">#REF!</definedName>
    <definedName name="_P1.FTNCbila1117017">#REF!</definedName>
    <definedName name="_P1.FTNCbila1118001">#REF!</definedName>
    <definedName name="_P1.FTNCbila1118002">#REF!</definedName>
    <definedName name="_P1.FTNCbila1118017">#REF!</definedName>
    <definedName name="_P1.FTNCbila1119001">#REF!</definedName>
    <definedName name="_P1.FTNCbila1119002">#REF!</definedName>
    <definedName name="_P1.FTNCbila1119017">#REF!</definedName>
    <definedName name="_P1.FTNCbila1120001">#REF!</definedName>
    <definedName name="_P1.FTNCbila1120002">#REF!</definedName>
    <definedName name="_P1.FTNCbila1120017">#REF!</definedName>
    <definedName name="_P1.FTNCbila1121001">#REF!</definedName>
    <definedName name="_P1.FTNCbila1121002">#REF!</definedName>
    <definedName name="_P1.FTNCbila1121017">#REF!</definedName>
    <definedName name="_P1.FTNCbila1122001">#REF!</definedName>
    <definedName name="_P1.FTNCbila1122002">#REF!</definedName>
    <definedName name="_P1.FTNCbila1122017">#REF!</definedName>
    <definedName name="_P1.FTNCbila1123001">#REF!</definedName>
    <definedName name="_P1.FTNCbila1123002">#REF!</definedName>
    <definedName name="_P1.FTNCbila1123017">#REF!</definedName>
    <definedName name="_P1.FTNCbila1124001">#REF!</definedName>
    <definedName name="_P1.FTNCbila1124002">#REF!</definedName>
    <definedName name="_P1.FTNCbila1124017">#REF!</definedName>
    <definedName name="_P1.FTNCbila1125001">#REF!</definedName>
    <definedName name="_P1.FTNCbila1125002">#REF!</definedName>
    <definedName name="_P1.FTNCbila1125017">#REF!</definedName>
    <definedName name="_P1.FTNCbila1126001">#REF!</definedName>
    <definedName name="_P1.FTNCbila1126002">#REF!</definedName>
    <definedName name="_P1.FTNCbila1126017">#REF!</definedName>
    <definedName name="_P1.FTNCbila1127001">#REF!</definedName>
    <definedName name="_P1.FTNCbila1127002">#REF!</definedName>
    <definedName name="_P1.FTNCbila1127017">#REF!</definedName>
    <definedName name="_P1.FTNCbila1128001">#REF!</definedName>
    <definedName name="_P1.FTNCbila1128002">#REF!</definedName>
    <definedName name="_P1.FTNCbila1128017">#REF!</definedName>
    <definedName name="_P1.FTNCbila1129001">#REF!</definedName>
    <definedName name="_P1.FTNCbila1129002">#REF!</definedName>
    <definedName name="_P1.FTNCbila1129017">#REF!</definedName>
    <definedName name="_P1.FTNCbila1130001">#REF!</definedName>
    <definedName name="_P1.FTNCbila1130002">#REF!</definedName>
    <definedName name="_P1.FTNCbila1130017">#REF!</definedName>
    <definedName name="_P1.FTNCbila1131001">#REF!</definedName>
    <definedName name="_P1.FTNCbila1131002">#REF!</definedName>
    <definedName name="_P1.FTNCbila1131017">#REF!</definedName>
    <definedName name="_P1.FTNCbila1132001">#REF!</definedName>
    <definedName name="_P1.FTNCbila1132002">#REF!</definedName>
    <definedName name="_P1.FTNCbila1132017">#REF!</definedName>
    <definedName name="_P1.FTNCbila1133001">#REF!</definedName>
    <definedName name="_P1.FTNCbila1133002">#REF!</definedName>
    <definedName name="_P1.FTNCbila1133017">#REF!</definedName>
    <definedName name="_P1.FTNCbila1134001">#REF!</definedName>
    <definedName name="_P1.FTNCbila1134002">#REF!</definedName>
    <definedName name="_P1.FTNCbila1134017">#REF!</definedName>
    <definedName name="_P1.FTNCbila1135001">#REF!</definedName>
    <definedName name="_P1.FTNCbila1135002">#REF!</definedName>
    <definedName name="_P1.FTNCbila1135017">#REF!</definedName>
    <definedName name="_P1.FTNCbila1136001">#REF!</definedName>
    <definedName name="_P1.FTNCbila1136002">#REF!</definedName>
    <definedName name="_P1.FTNCbila1136017">#REF!</definedName>
    <definedName name="_P1.FTNCbila1137001">#REF!</definedName>
    <definedName name="_P1.FTNCbila1137002">#REF!</definedName>
    <definedName name="_P1.FTNCbila1137017">#REF!</definedName>
    <definedName name="_P1.FTNCbila1138001">#REF!</definedName>
    <definedName name="_P1.FTNCbila1138002">#REF!</definedName>
    <definedName name="_P1.FTNCbila1138017">#REF!</definedName>
    <definedName name="_P1.FTNCbila1139001">#REF!</definedName>
    <definedName name="_P1.FTNCbila1139002">#REF!</definedName>
    <definedName name="_P1.FTNCbila1139017">#REF!</definedName>
    <definedName name="_P1.FTNCbila1140001">#REF!</definedName>
    <definedName name="_P1.FTNCbila1140002">#REF!</definedName>
    <definedName name="_P1.FTNCbila1140017">#REF!</definedName>
    <definedName name="_P1.FTNCbila1141001">#REF!</definedName>
    <definedName name="_P1.FTNCbila1141002">#REF!</definedName>
    <definedName name="_P1.FTNCbila1141017">#REF!</definedName>
    <definedName name="_P1.FTNCbila1142001">#REF!</definedName>
    <definedName name="_P1.FTNCbila1142002">#REF!</definedName>
    <definedName name="_P1.FTNCbila1142017">#REF!</definedName>
    <definedName name="_P1.FTNCbila1143001">#REF!</definedName>
    <definedName name="_P1.FTNCbila1143002">#REF!</definedName>
    <definedName name="_P1.FTNCbila1143017">#REF!</definedName>
    <definedName name="_P1.FTNCbila1144001">#REF!</definedName>
    <definedName name="_P1.FTNCbila1144002">#REF!</definedName>
    <definedName name="_P1.FTNCbila1144017">#REF!</definedName>
    <definedName name="_P1.FTNCbila1145001">#REF!</definedName>
    <definedName name="_P1.FTNCbila1145002">#REF!</definedName>
    <definedName name="_P1.FTNCbila1145017">#REF!</definedName>
    <definedName name="_P1.FTNCbila1146001">#REF!</definedName>
    <definedName name="_P1.FTNCbila1146002">#REF!</definedName>
    <definedName name="_P1.FTNCbila1146017">#REF!</definedName>
    <definedName name="_P1.FTNCbila1147001">#REF!</definedName>
    <definedName name="_P1.FTNCbila1147002">#REF!</definedName>
    <definedName name="_P1.FTNCbila1147017">#REF!</definedName>
    <definedName name="_P1.FTNCbila1148001">#REF!</definedName>
    <definedName name="_P1.FTNCbila1148002">#REF!</definedName>
    <definedName name="_P1.FTNCbila1148017">#REF!</definedName>
    <definedName name="_P1.FTNCbila1149001">#REF!</definedName>
    <definedName name="_P1.FTNCbila1149002">#REF!</definedName>
    <definedName name="_P1.FTNCbila1149017">#REF!</definedName>
    <definedName name="_P1.FTNCbila1150001">#REF!</definedName>
    <definedName name="_P1.FTNCbila1150002">#REF!</definedName>
    <definedName name="_P1.FTNCbila1150003">#REF!</definedName>
    <definedName name="_P1.FTNCbila1150004">#REF!</definedName>
    <definedName name="_P1.FTNCbila1150005">#REF!</definedName>
    <definedName name="_P1.FTNCbila1150006">#REF!</definedName>
    <definedName name="_P1.FTNCbila1150007">#REF!</definedName>
    <definedName name="_P1.FTNCbila1150008">#REF!</definedName>
    <definedName name="_P1.FTNCbila1150009">#REF!</definedName>
    <definedName name="_P1.FTNCbila1150010">#REF!</definedName>
    <definedName name="_P1.FTNCbila1150011">#REF!</definedName>
    <definedName name="_P1.FTNCbila1150012">#REF!</definedName>
    <definedName name="_P1.FTNCbila1150013">#REF!</definedName>
    <definedName name="_P1.FTNCbila1150014">#REF!</definedName>
    <definedName name="_P1.FTNCbila1150015">#REF!</definedName>
    <definedName name="_P1.FTNCbila1150016">#REF!</definedName>
    <definedName name="_P1.FTNCbila1150017">#REF!</definedName>
    <definedName name="_P1.FTNCbila1151001">#REF!</definedName>
    <definedName name="_P1.FTNCbila1151017">#REF!</definedName>
    <definedName name="_P1.FTNCbila1152001">#REF!</definedName>
    <definedName name="_P1.FTNCbila1152002">#REF!</definedName>
    <definedName name="_P1.FTNCbila1152003">#REF!</definedName>
    <definedName name="_P1.FTNCbila1152004">#REF!</definedName>
    <definedName name="_P1.FTNCbila1152005">#REF!</definedName>
    <definedName name="_P1.FTNCbila1152006">#REF!</definedName>
    <definedName name="_P1.FTNCbila1152007">#REF!</definedName>
    <definedName name="_P1.FTNCbila1152008">#REF!</definedName>
    <definedName name="_P1.FTNCbila1152009">#REF!</definedName>
    <definedName name="_P1.FTNCbila1152010">#REF!</definedName>
    <definedName name="_P1.FTNCbila1152011">#REF!</definedName>
    <definedName name="_P1.FTNCbila1152012">#REF!</definedName>
    <definedName name="_P1.FTNCbila1152013">#REF!</definedName>
    <definedName name="_P1.FTNCbila1152014">#REF!</definedName>
    <definedName name="_P1.FTNCbila1152015">#REF!</definedName>
    <definedName name="_P1.FTNCbila1152016">#REF!</definedName>
    <definedName name="_P1.FTNCbila1152017">#REF!</definedName>
    <definedName name="_P1.FTNCbila1153001">#REF!</definedName>
    <definedName name="_P1.FTNCbila1153002">#REF!</definedName>
    <definedName name="_P1.FTNCbila1153003">#REF!</definedName>
    <definedName name="_P1.FTNCbila1153004">#REF!</definedName>
    <definedName name="_P1.FTNCbila1153005">#REF!</definedName>
    <definedName name="_P1.FTNCbila1153006">#REF!</definedName>
    <definedName name="_P1.FTNCbila1153007">#REF!</definedName>
    <definedName name="_P1.FTNCbila1153008">#REF!</definedName>
    <definedName name="_P1.FTNCbila1153009">#REF!</definedName>
    <definedName name="_P1.FTNCbila1153010">#REF!</definedName>
    <definedName name="_P1.FTNCbila1153011">#REF!</definedName>
    <definedName name="_P1.FTNCbila1153012">#REF!</definedName>
    <definedName name="_P1.FTNCbila1153013">#REF!</definedName>
    <definedName name="_P1.FTNCbila1153014">#REF!</definedName>
    <definedName name="_P1.FTNCbila1153015">#REF!</definedName>
    <definedName name="_P1.FTNCbila1153016">#REF!</definedName>
    <definedName name="_P1.FTNCbila1153017">#REF!</definedName>
    <definedName name="_P1.FTNCbila1154001">#REF!</definedName>
    <definedName name="_P1.FTNCbila1154002">#REF!</definedName>
    <definedName name="_P1.FTNCbila1154003">#REF!</definedName>
    <definedName name="_P1.FTNCbila1154004">#REF!</definedName>
    <definedName name="_P1.FTNCbila1154005">#REF!</definedName>
    <definedName name="_P1.FTNCbila1154006">#REF!</definedName>
    <definedName name="_P1.FTNCbila1154007">#REF!</definedName>
    <definedName name="_P1.FTNCbila1154008">#REF!</definedName>
    <definedName name="_P1.FTNCbila1154009">#REF!</definedName>
    <definedName name="_P1.FTNCbila1154010">#REF!</definedName>
    <definedName name="_P1.FTNCbila1154011">#REF!</definedName>
    <definedName name="_P1.FTNCbila1154012">#REF!</definedName>
    <definedName name="_P1.FTNCbila1154013">#REF!</definedName>
    <definedName name="_P1.FTNCbila1154014">#REF!</definedName>
    <definedName name="_P1.FTNCbila1154015">#REF!</definedName>
    <definedName name="_P1.FTNCbila1154016">#REF!</definedName>
    <definedName name="_P1.FTNCbila1154017">#REF!</definedName>
    <definedName name="_P1.FTNCbila1155001">#REF!</definedName>
    <definedName name="_P1.FTNCbila1155002">#REF!</definedName>
    <definedName name="_P1.FTNCbila1155003">#REF!</definedName>
    <definedName name="_P1.FTNCbila1155004">#REF!</definedName>
    <definedName name="_P1.FTNCbila1155005">#REF!</definedName>
    <definedName name="_P1.FTNCbila1155006">#REF!</definedName>
    <definedName name="_P1.FTNCbila1155007">#REF!</definedName>
    <definedName name="_P1.FTNCbila1155008">#REF!</definedName>
    <definedName name="_P1.FTNCbila1155009">#REF!</definedName>
    <definedName name="_P1.FTNCbila1155010">#REF!</definedName>
    <definedName name="_P1.FTNCbila1155011">#REF!</definedName>
    <definedName name="_P1.FTNCbila1155012">#REF!</definedName>
    <definedName name="_P1.FTNCbila1155013">#REF!</definedName>
    <definedName name="_P1.FTNCbila1155014">#REF!</definedName>
    <definedName name="_P1.FTNCbila1155015">#REF!</definedName>
    <definedName name="_P1.FTNCbila1155016">#REF!</definedName>
    <definedName name="_P1.FTNCbila1155017">#REF!</definedName>
    <definedName name="_P1.FTNCbila1156001">#REF!</definedName>
    <definedName name="_P1.FTNCbila1156017">#REF!</definedName>
    <definedName name="_P1.FTNCbila1157001">#REF!</definedName>
    <definedName name="_P1.FTNCbila1157017">#REF!</definedName>
    <definedName name="_P1.FTNCbila1158001">#REF!</definedName>
    <definedName name="_P1.FTNCbila1158017">#REF!</definedName>
    <definedName name="_P1.FTNCbila1159001">#REF!</definedName>
    <definedName name="_P1.FTNCbila1159017">#REF!</definedName>
    <definedName name="_P1.FTNCbila1160001">#REF!</definedName>
    <definedName name="_P1.FTNCbila1160017">#REF!</definedName>
    <definedName name="_P1.FTNCbila1161001">#REF!</definedName>
    <definedName name="_P1.FTNCbila1161017">#REF!</definedName>
    <definedName name="_P1.FTNCbila1162001">#REF!</definedName>
    <definedName name="_P1.FTNCbila1162017">#REF!</definedName>
    <definedName name="_P1.FTNCbila1163001">#REF!</definedName>
    <definedName name="_P1.FTNCbila1163002">#REF!</definedName>
    <definedName name="_P1.FTNCbila1163003">#REF!</definedName>
    <definedName name="_P1.FTNCbila1163004">#REF!</definedName>
    <definedName name="_P1.FTNCbila1163005">#REF!</definedName>
    <definedName name="_P1.FTNCbila1163006">#REF!</definedName>
    <definedName name="_P1.FTNCbila1163007">#REF!</definedName>
    <definedName name="_P1.FTNCbila1163008">#REF!</definedName>
    <definedName name="_P1.FTNCbila1163009">#REF!</definedName>
    <definedName name="_P1.FTNCbila1163010">#REF!</definedName>
    <definedName name="_P1.FTNCbila1163011">#REF!</definedName>
    <definedName name="_P1.FTNCbila1163012">#REF!</definedName>
    <definedName name="_P1.FTNCbila1163013">#REF!</definedName>
    <definedName name="_P1.FTNCbila1163014">#REF!</definedName>
    <definedName name="_P1.FTNCbila1163015">#REF!</definedName>
    <definedName name="_P1.FTNCbila1163016">#REF!</definedName>
    <definedName name="_P1.FTNCbila1163017">#REF!</definedName>
    <definedName name="_P1.FTNCbila1164001">#REF!</definedName>
    <definedName name="_P1.FTNCbila1164017">#REF!</definedName>
    <definedName name="_P1.FTNCbila1165001">#REF!</definedName>
    <definedName name="_P1.FTNCbila1165002">#REF!</definedName>
    <definedName name="_P1.FTNCbila1165003">#REF!</definedName>
    <definedName name="_P1.FTNCbila1165004">#REF!</definedName>
    <definedName name="_P1.FTNCbila1165005">#REF!</definedName>
    <definedName name="_P1.FTNCbila1165006">#REF!</definedName>
    <definedName name="_P1.FTNCbila1165007">#REF!</definedName>
    <definedName name="_P1.FTNCbila1165008">#REF!</definedName>
    <definedName name="_P1.FTNCbila1165009">#REF!</definedName>
    <definedName name="_P1.FTNCbila1165010">#REF!</definedName>
    <definedName name="_P1.FTNCbila1165011">#REF!</definedName>
    <definedName name="_P1.FTNCbila1165012">#REF!</definedName>
    <definedName name="_P1.FTNCbila1165013">#REF!</definedName>
    <definedName name="_P1.FTNCbila1165014">#REF!</definedName>
    <definedName name="_P1.FTNCbila1165015">#REF!</definedName>
    <definedName name="_P1.FTNCbila1165016">#REF!</definedName>
    <definedName name="_P1.FTNCbila1165017">#REF!</definedName>
    <definedName name="_P1.FTNCbila1166001">#REF!</definedName>
    <definedName name="_P1.FTNCbila1166002">#REF!</definedName>
    <definedName name="_P1.FTNCbila1166003">#REF!</definedName>
    <definedName name="_P1.FTNCbila1166004">#REF!</definedName>
    <definedName name="_P1.FTNCbila1166005">#REF!</definedName>
    <definedName name="_P1.FTNCbila1166006">#REF!</definedName>
    <definedName name="_P1.FTNCbila1166007">#REF!</definedName>
    <definedName name="_P1.FTNCbila1166008">#REF!</definedName>
    <definedName name="_P1.FTNCbila1166009">#REF!</definedName>
    <definedName name="_P1.FTNCbila1166010">#REF!</definedName>
    <definedName name="_P1.FTNCbila1166011">#REF!</definedName>
    <definedName name="_P1.FTNCbila1166012">#REF!</definedName>
    <definedName name="_P1.FTNCbila1166013">#REF!</definedName>
    <definedName name="_P1.FTNCbila1166014">#REF!</definedName>
    <definedName name="_P1.FTNCbila1166015">#REF!</definedName>
    <definedName name="_P1.FTNCbila1166016">#REF!</definedName>
    <definedName name="_P1.FTNCbila1166017">#REF!</definedName>
    <definedName name="_P1.FTNCbila1167001">#REF!</definedName>
    <definedName name="_P1.FTNCbila1167002">#REF!</definedName>
    <definedName name="_P1.FTNCbila1167003">#REF!</definedName>
    <definedName name="_P1.FTNCbila1167004">#REF!</definedName>
    <definedName name="_P1.FTNCbila1167005">#REF!</definedName>
    <definedName name="_P1.FTNCbila1167006">#REF!</definedName>
    <definedName name="_P1.FTNCbila1167007">#REF!</definedName>
    <definedName name="_P1.FTNCbila1167008">#REF!</definedName>
    <definedName name="_P1.FTNCbila1167009">#REF!</definedName>
    <definedName name="_P1.FTNCbila1167010">#REF!</definedName>
    <definedName name="_P1.FTNCbila1167011">#REF!</definedName>
    <definedName name="_P1.FTNCbila1167012">#REF!</definedName>
    <definedName name="_P1.FTNCbila1167013">#REF!</definedName>
    <definedName name="_P1.FTNCbila1167014">#REF!</definedName>
    <definedName name="_P1.FTNCbila1167015">#REF!</definedName>
    <definedName name="_P1.FTNCbila1167016">#REF!</definedName>
    <definedName name="_P1.FTNCbila1167017">#REF!</definedName>
    <definedName name="_P1.FTNCbila1168001">#REF!</definedName>
    <definedName name="_P1.FTNCbila1168002">#REF!</definedName>
    <definedName name="_P1.FTNCbila1168003">#REF!</definedName>
    <definedName name="_P1.FTNCbila1168004">#REF!</definedName>
    <definedName name="_P1.FTNCbila1168005">#REF!</definedName>
    <definedName name="_P1.FTNCbila1168006">#REF!</definedName>
    <definedName name="_P1.FTNCbila1168007">#REF!</definedName>
    <definedName name="_P1.FTNCbila1168008">#REF!</definedName>
    <definedName name="_P1.FTNCbila1168009">#REF!</definedName>
    <definedName name="_P1.FTNCbila1168010">#REF!</definedName>
    <definedName name="_P1.FTNCbila1168011">#REF!</definedName>
    <definedName name="_P1.FTNCbila1168012">#REF!</definedName>
    <definedName name="_P1.FTNCbila1168013">#REF!</definedName>
    <definedName name="_P1.FTNCbila1168014">#REF!</definedName>
    <definedName name="_P1.FTNCbila1168015">#REF!</definedName>
    <definedName name="_P1.FTNCbila1168016">#REF!</definedName>
    <definedName name="_P1.FTNCbila1168017">#REF!</definedName>
    <definedName name="_P1.FTNCbila1169001">#REF!</definedName>
    <definedName name="_P1.FTNCbila1169002">#REF!</definedName>
    <definedName name="_P1.FTNCbila1169003">#REF!</definedName>
    <definedName name="_P1.FTNCbila1169004">#REF!</definedName>
    <definedName name="_P1.FTNCbila1169005">#REF!</definedName>
    <definedName name="_P1.FTNCbila1169006">#REF!</definedName>
    <definedName name="_P1.FTNCbila1169007">#REF!</definedName>
    <definedName name="_P1.FTNCbila1169008">#REF!</definedName>
    <definedName name="_P1.FTNCbila1169009">#REF!</definedName>
    <definedName name="_P1.FTNCbila1169010">#REF!</definedName>
    <definedName name="_P1.FTNCbila1169011">#REF!</definedName>
    <definedName name="_P1.FTNCbila1169012">#REF!</definedName>
    <definedName name="_P1.FTNCbila1169013">#REF!</definedName>
    <definedName name="_P1.FTNCbila1169014">#REF!</definedName>
    <definedName name="_P1.FTNCbila1169015">#REF!</definedName>
    <definedName name="_P1.FTNCbila1169016">#REF!</definedName>
    <definedName name="_P1.FTNCbila1169017">#REF!</definedName>
    <definedName name="_P1.FTNCbila1170001">#REF!</definedName>
    <definedName name="_P1.FTNCbila1170002">#REF!</definedName>
    <definedName name="_P1.FTNCbila1170003">#REF!</definedName>
    <definedName name="_P1.FTNCbila1170004">#REF!</definedName>
    <definedName name="_P1.FTNCbila1170005">#REF!</definedName>
    <definedName name="_P1.FTNCbila1170006">#REF!</definedName>
    <definedName name="_P1.FTNCbila1170007">#REF!</definedName>
    <definedName name="_P1.FTNCbila1170008">#REF!</definedName>
    <definedName name="_P1.FTNCbila1170009">#REF!</definedName>
    <definedName name="_P1.FTNCbila1170010">#REF!</definedName>
    <definedName name="_P1.FTNCbila1170011">#REF!</definedName>
    <definedName name="_P1.FTNCbila1170012">#REF!</definedName>
    <definedName name="_P1.FTNCbila1170013">#REF!</definedName>
    <definedName name="_P1.FTNCbila1170014">#REF!</definedName>
    <definedName name="_P1.FTNCbila1170015">#REF!</definedName>
    <definedName name="_P1.FTNCbila1170016">#REF!</definedName>
    <definedName name="_P1.FTNCbila1170017">#REF!</definedName>
    <definedName name="_P1.FTNCbila1171001">#REF!</definedName>
    <definedName name="_P1.FTNCbila1171002">#REF!</definedName>
    <definedName name="_P1.FTNCbila1171003">#REF!</definedName>
    <definedName name="_P1.FTNCbila1171004">#REF!</definedName>
    <definedName name="_P1.FTNCbila1171005">#REF!</definedName>
    <definedName name="_P1.FTNCbila1171006">#REF!</definedName>
    <definedName name="_P1.FTNCbila1171007">#REF!</definedName>
    <definedName name="_P1.FTNCbila1171008">#REF!</definedName>
    <definedName name="_P1.FTNCbila1171009">#REF!</definedName>
    <definedName name="_P1.FTNCbila1171010">#REF!</definedName>
    <definedName name="_P1.FTNCbila1171011">#REF!</definedName>
    <definedName name="_P1.FTNCbila1171012">#REF!</definedName>
    <definedName name="_P1.FTNCbila1171013">#REF!</definedName>
    <definedName name="_P1.FTNCbila1171014">#REF!</definedName>
    <definedName name="_P1.FTNCbila1171015">#REF!</definedName>
    <definedName name="_P1.FTNCbila1171016">#REF!</definedName>
    <definedName name="_P1.FTNCbila1171017">#REF!</definedName>
    <definedName name="_P1.FTNCbila1172001">#REF!</definedName>
    <definedName name="_P1.FTNCbila1172002">#REF!</definedName>
    <definedName name="_P1.FTNCbila1172003">#REF!</definedName>
    <definedName name="_P1.FTNCbila1172004">#REF!</definedName>
    <definedName name="_P1.FTNCbila1172005">#REF!</definedName>
    <definedName name="_P1.FTNCbila1172006">#REF!</definedName>
    <definedName name="_P1.FTNCbila1172007">#REF!</definedName>
    <definedName name="_P1.FTNCbila1172008">#REF!</definedName>
    <definedName name="_P1.FTNCbila1172009">#REF!</definedName>
    <definedName name="_P1.FTNCbila1172010">#REF!</definedName>
    <definedName name="_P1.FTNCbila1172011">#REF!</definedName>
    <definedName name="_P1.FTNCbila1172012">#REF!</definedName>
    <definedName name="_P1.FTNCbila1172013">#REF!</definedName>
    <definedName name="_P1.FTNCbila1172014">#REF!</definedName>
    <definedName name="_P1.FTNCbila1172015">#REF!</definedName>
    <definedName name="_P1.FTNCbila1172016">#REF!</definedName>
    <definedName name="_P1.FTNCbila1172017">#REF!</definedName>
    <definedName name="_P1.FTNCbila1173001">#REF!</definedName>
    <definedName name="_P1.FTNCbila1173002">#REF!</definedName>
    <definedName name="_P1.FTNCbila1173003">#REF!</definedName>
    <definedName name="_P1.FTNCbila1173004">#REF!</definedName>
    <definedName name="_P1.FTNCbila1173005">#REF!</definedName>
    <definedName name="_P1.FTNCbila1173006">#REF!</definedName>
    <definedName name="_P1.FTNCbila1173007">#REF!</definedName>
    <definedName name="_P1.FTNCbila1173008">#REF!</definedName>
    <definedName name="_P1.FTNCbila1173009">#REF!</definedName>
    <definedName name="_P1.FTNCbila1173010">#REF!</definedName>
    <definedName name="_P1.FTNCbila1173011">#REF!</definedName>
    <definedName name="_P1.FTNCbila1173012">#REF!</definedName>
    <definedName name="_P1.FTNCbila1173013">#REF!</definedName>
    <definedName name="_P1.FTNCbila1173014">#REF!</definedName>
    <definedName name="_P1.FTNCbila1173015">#REF!</definedName>
    <definedName name="_P1.FTNCbila1173016">#REF!</definedName>
    <definedName name="_P1.FTNCbila1173017">#REF!</definedName>
    <definedName name="_P1.FTNCbila1174001">#REF!</definedName>
    <definedName name="_P1.FTNCbila1174002">#REF!</definedName>
    <definedName name="_P1.FTNCbila1174003">#REF!</definedName>
    <definedName name="_P1.FTNCbila1174004">#REF!</definedName>
    <definedName name="_P1.FTNCbila1174005">#REF!</definedName>
    <definedName name="_P1.FTNCbila1174006">#REF!</definedName>
    <definedName name="_P1.FTNCbila1174007">#REF!</definedName>
    <definedName name="_P1.FTNCbila1174008">#REF!</definedName>
    <definedName name="_P1.FTNCbila1174009">#REF!</definedName>
    <definedName name="_P1.FTNCbila1174010">#REF!</definedName>
    <definedName name="_P1.FTNCbila1174011">#REF!</definedName>
    <definedName name="_P1.FTNCbila1174012">#REF!</definedName>
    <definedName name="_P1.FTNCbila1174013">#REF!</definedName>
    <definedName name="_P1.FTNCbila1174014">#REF!</definedName>
    <definedName name="_P1.FTNCbila1174015">#REF!</definedName>
    <definedName name="_P1.FTNCbila1174016">#REF!</definedName>
    <definedName name="_P1.FTNCbila1174017">#REF!</definedName>
    <definedName name="_P1.FTNCbila1175001">#REF!</definedName>
    <definedName name="_P1.FTNCbila1175002">#REF!</definedName>
    <definedName name="_P1.FTNCbila1175003">#REF!</definedName>
    <definedName name="_P1.FTNCbila1175004">#REF!</definedName>
    <definedName name="_P1.FTNCbila1175005">#REF!</definedName>
    <definedName name="_P1.FTNCbila1175006">#REF!</definedName>
    <definedName name="_P1.FTNCbila1175007">#REF!</definedName>
    <definedName name="_P1.FTNCbila1175008">#REF!</definedName>
    <definedName name="_P1.FTNCbila1175009">#REF!</definedName>
    <definedName name="_P1.FTNCbila1175010">#REF!</definedName>
    <definedName name="_P1.FTNCbila1175011">#REF!</definedName>
    <definedName name="_P1.FTNCbila1175012">#REF!</definedName>
    <definedName name="_P1.FTNCbila1175013">#REF!</definedName>
    <definedName name="_P1.FTNCbila1175014">#REF!</definedName>
    <definedName name="_P1.FTNCbila1175015">#REF!</definedName>
    <definedName name="_P1.FTNCbila1175016">#REF!</definedName>
    <definedName name="_P1.FTNCbila1175017">#REF!</definedName>
    <definedName name="_P1.FTNCbila1176001">#REF!</definedName>
    <definedName name="_P1.FTNCbila1176002">#REF!</definedName>
    <definedName name="_P1.FTNCbila1176003">#REF!</definedName>
    <definedName name="_P1.FTNCbila1176004">#REF!</definedName>
    <definedName name="_P1.FTNCbila1176005">#REF!</definedName>
    <definedName name="_P1.FTNCbila1176006">#REF!</definedName>
    <definedName name="_P1.FTNCbila1176007">#REF!</definedName>
    <definedName name="_P1.FTNCbila1176008">#REF!</definedName>
    <definedName name="_P1.FTNCbila1176009">#REF!</definedName>
    <definedName name="_P1.FTNCbila1176010">#REF!</definedName>
    <definedName name="_P1.FTNCbila1176011">#REF!</definedName>
    <definedName name="_P1.FTNCbila1176012">#REF!</definedName>
    <definedName name="_P1.FTNCbila1176013">#REF!</definedName>
    <definedName name="_P1.FTNCbila1176014">#REF!</definedName>
    <definedName name="_P1.FTNCbila1176015">#REF!</definedName>
    <definedName name="_P1.FTNCbila1176016">#REF!</definedName>
    <definedName name="_P1.FTNCbila1176017">#REF!</definedName>
    <definedName name="_P1.FTNCbila1177001">#REF!</definedName>
    <definedName name="_P1.FTNCbila1177002">#REF!</definedName>
    <definedName name="_P1.FTNCbila1177003">#REF!</definedName>
    <definedName name="_P1.FTNCbila1177004">#REF!</definedName>
    <definedName name="_P1.FTNCbila1177005">#REF!</definedName>
    <definedName name="_P1.FTNCbila1177006">#REF!</definedName>
    <definedName name="_P1.FTNCbila1177007">#REF!</definedName>
    <definedName name="_P1.FTNCbila1177008">#REF!</definedName>
    <definedName name="_P1.FTNCbila1177009">#REF!</definedName>
    <definedName name="_P1.FTNCbila1177010">#REF!</definedName>
    <definedName name="_P1.FTNCbila1177011">#REF!</definedName>
    <definedName name="_P1.FTNCbila1177012">#REF!</definedName>
    <definedName name="_P1.FTNCbila1177013">#REF!</definedName>
    <definedName name="_P1.FTNCbila1177014">#REF!</definedName>
    <definedName name="_P1.FTNCbila1177015">#REF!</definedName>
    <definedName name="_P1.FTNCbila1177016">#REF!</definedName>
    <definedName name="_P1.FTNCbila1177017">#REF!</definedName>
    <definedName name="_P1.FTNCbila1178001">#REF!</definedName>
    <definedName name="_P1.FTNCbila1178002">#REF!</definedName>
    <definedName name="_P1.FTNCbila1178003">#REF!</definedName>
    <definedName name="_P1.FTNCbila1178004">#REF!</definedName>
    <definedName name="_P1.FTNCbila1178005">#REF!</definedName>
    <definedName name="_P1.FTNCbila1178006">#REF!</definedName>
    <definedName name="_P1.FTNCbila1178007">#REF!</definedName>
    <definedName name="_P1.FTNCbila1178008">#REF!</definedName>
    <definedName name="_P1.FTNCbila1178009">#REF!</definedName>
    <definedName name="_P1.FTNCbila1178010">#REF!</definedName>
    <definedName name="_P1.FTNCbila1178011">#REF!</definedName>
    <definedName name="_P1.FTNCbila1178012">#REF!</definedName>
    <definedName name="_P1.FTNCbila1178013">#REF!</definedName>
    <definedName name="_P1.FTNCbila1178014">#REF!</definedName>
    <definedName name="_P1.FTNCbila1178015">#REF!</definedName>
    <definedName name="_P1.FTNCbila1178016">#REF!</definedName>
    <definedName name="_P1.FTNCbila1178017">#REF!</definedName>
    <definedName name="_P1.FTNCbila1179001">#REF!</definedName>
    <definedName name="_P1.FTNCbila1179002">#REF!</definedName>
    <definedName name="_P1.FTNCbila1179003">#REF!</definedName>
    <definedName name="_P1.FTNCbila1179004">#REF!</definedName>
    <definedName name="_P1.FTNCbila1179005">#REF!</definedName>
    <definedName name="_P1.FTNCbila1179006">#REF!</definedName>
    <definedName name="_P1.FTNCbila1179007">#REF!</definedName>
    <definedName name="_P1.FTNCbila1179008">#REF!</definedName>
    <definedName name="_P1.FTNCbila1179009">#REF!</definedName>
    <definedName name="_P1.FTNCbila1179010">#REF!</definedName>
    <definedName name="_P1.FTNCbila1179011">#REF!</definedName>
    <definedName name="_P1.FTNCbila1179012">#REF!</definedName>
    <definedName name="_P1.FTNCbila1179013">#REF!</definedName>
    <definedName name="_P1.FTNCbila1179014">#REF!</definedName>
    <definedName name="_P1.FTNCbila1179015">#REF!</definedName>
    <definedName name="_P1.FTNCbila1179016">#REF!</definedName>
    <definedName name="_P1.FTNCbila1179017">#REF!</definedName>
    <definedName name="_P1.FTNCbila1180001">#REF!</definedName>
    <definedName name="_P1.FTNCbila1180002">#REF!</definedName>
    <definedName name="_P1.FTNCbila1180003">#REF!</definedName>
    <definedName name="_P1.FTNCbila1180004">#REF!</definedName>
    <definedName name="_P1.FTNCbila1180005">#REF!</definedName>
    <definedName name="_P1.FTNCbila1180006">#REF!</definedName>
    <definedName name="_P1.FTNCbila1180007">#REF!</definedName>
    <definedName name="_P1.FTNCbila1180008">#REF!</definedName>
    <definedName name="_P1.FTNCbila1180009">#REF!</definedName>
    <definedName name="_P1.FTNCbila1180010">#REF!</definedName>
    <definedName name="_P1.FTNCbila1180011">#REF!</definedName>
    <definedName name="_P1.FTNCbila1180012">#REF!</definedName>
    <definedName name="_P1.FTNCbila1180013">#REF!</definedName>
    <definedName name="_P1.FTNCbila1180014">#REF!</definedName>
    <definedName name="_P1.FTNCbila1180015">#REF!</definedName>
    <definedName name="_P1.FTNCbila1180016">#REF!</definedName>
    <definedName name="_P1.FTNCbila1180017">#REF!</definedName>
    <definedName name="_P1.FTNCbila1181001">#REF!</definedName>
    <definedName name="_P1.FTNCbila1181002">#REF!</definedName>
    <definedName name="_P1.FTNCbila1181003">#REF!</definedName>
    <definedName name="_P1.FTNCbila1181004">#REF!</definedName>
    <definedName name="_P1.FTNCbila1181005">#REF!</definedName>
    <definedName name="_P1.FTNCbila1181006">#REF!</definedName>
    <definedName name="_P1.FTNCbila1181007">#REF!</definedName>
    <definedName name="_P1.FTNCbila1181008">#REF!</definedName>
    <definedName name="_P1.FTNCbila1181009">#REF!</definedName>
    <definedName name="_P1.FTNCbila1181010">#REF!</definedName>
    <definedName name="_P1.FTNCbila1181011">#REF!</definedName>
    <definedName name="_P1.FTNCbila1181012">#REF!</definedName>
    <definedName name="_P1.FTNCbila1181013">#REF!</definedName>
    <definedName name="_P1.FTNCbila1181014">#REF!</definedName>
    <definedName name="_P1.FTNCbila1181015">#REF!</definedName>
    <definedName name="_P1.FTNCbila1181016">#REF!</definedName>
    <definedName name="_P1.FTNCbila1181017">#REF!</definedName>
    <definedName name="_P1.FTNCbila1182001">#REF!</definedName>
    <definedName name="_P1.FTNCbila1182002">#REF!</definedName>
    <definedName name="_P1.FTNCbila1182003">#REF!</definedName>
    <definedName name="_P1.FTNCbila1182004">#REF!</definedName>
    <definedName name="_P1.FTNCbila1182005">#REF!</definedName>
    <definedName name="_P1.FTNCbila1182006">#REF!</definedName>
    <definedName name="_P1.FTNCbila1182007">#REF!</definedName>
    <definedName name="_P1.FTNCbila1182008">#REF!</definedName>
    <definedName name="_P1.FTNCbila1182009">#REF!</definedName>
    <definedName name="_P1.FTNCbila1182010">#REF!</definedName>
    <definedName name="_P1.FTNCbila1182011">#REF!</definedName>
    <definedName name="_P1.FTNCbila1182012">#REF!</definedName>
    <definedName name="_P1.FTNCbila1182013">#REF!</definedName>
    <definedName name="_P1.FTNCbila1182014">#REF!</definedName>
    <definedName name="_P1.FTNCbila1182015">#REF!</definedName>
    <definedName name="_P1.FTNCbila1182016">#REF!</definedName>
    <definedName name="_P1.FTNCbila1182017">#REF!</definedName>
    <definedName name="_P1.FTNCbila1183001">#REF!</definedName>
    <definedName name="_P1.FTNCbila1183002">#REF!</definedName>
    <definedName name="_P1.FTNCbila1183003">#REF!</definedName>
    <definedName name="_P1.FTNCbila1183004">#REF!</definedName>
    <definedName name="_P1.FTNCbila1183005">#REF!</definedName>
    <definedName name="_P1.FTNCbila1183006">#REF!</definedName>
    <definedName name="_P1.FTNCbila1183007">#REF!</definedName>
    <definedName name="_P1.FTNCbila1183008">#REF!</definedName>
    <definedName name="_P1.FTNCbila1183009">#REF!</definedName>
    <definedName name="_P1.FTNCbila1183010">#REF!</definedName>
    <definedName name="_P1.FTNCbila1183011">#REF!</definedName>
    <definedName name="_P1.FTNCbila1183012">#REF!</definedName>
    <definedName name="_P1.FTNCbila1183013">#REF!</definedName>
    <definedName name="_P1.FTNCbila1183014">#REF!</definedName>
    <definedName name="_P1.FTNCbila1183015">#REF!</definedName>
    <definedName name="_P1.FTNCbila1183016">#REF!</definedName>
    <definedName name="_P1.FTNCbila1183017">#REF!</definedName>
    <definedName name="_P1.FTNCbila1184001">#REF!</definedName>
    <definedName name="_P1.FTNCbila1184002">#REF!</definedName>
    <definedName name="_P1.FTNCbila1184003">#REF!</definedName>
    <definedName name="_P1.FTNCbila1184004">#REF!</definedName>
    <definedName name="_P1.FTNCbila1184005">#REF!</definedName>
    <definedName name="_P1.FTNCbila1184006">#REF!</definedName>
    <definedName name="_P1.FTNCbila1184007">#REF!</definedName>
    <definedName name="_P1.FTNCbila1184008">#REF!</definedName>
    <definedName name="_P1.FTNCbila1184009">#REF!</definedName>
    <definedName name="_P1.FTNCbila1184010">#REF!</definedName>
    <definedName name="_P1.FTNCbila1184011">#REF!</definedName>
    <definedName name="_P1.FTNCbila1184012">#REF!</definedName>
    <definedName name="_P1.FTNCbila1184013">#REF!</definedName>
    <definedName name="_P1.FTNCbila1184014">#REF!</definedName>
    <definedName name="_P1.FTNCbila1184015">#REF!</definedName>
    <definedName name="_P1.FTNCbila1184016">#REF!</definedName>
    <definedName name="_P1.FTNCbila1184017">#REF!</definedName>
    <definedName name="_P1.FTNCbila1185001">#REF!</definedName>
    <definedName name="_P1.FTNCbila1185002">#REF!</definedName>
    <definedName name="_P1.FTNCbila1185003">#REF!</definedName>
    <definedName name="_P1.FTNCbila1185004">#REF!</definedName>
    <definedName name="_P1.FTNCbila1185005">#REF!</definedName>
    <definedName name="_P1.FTNCbila1185006">#REF!</definedName>
    <definedName name="_P1.FTNCbila1185007">#REF!</definedName>
    <definedName name="_P1.FTNCbila1185008">#REF!</definedName>
    <definedName name="_P1.FTNCbila1185009">#REF!</definedName>
    <definedName name="_P1.FTNCbila1185010">#REF!</definedName>
    <definedName name="_P1.FTNCbila1185011">#REF!</definedName>
    <definedName name="_P1.FTNCbila1185012">#REF!</definedName>
    <definedName name="_P1.FTNCbila1185013">#REF!</definedName>
    <definedName name="_P1.FTNCbila1185014">#REF!</definedName>
    <definedName name="_P1.FTNCbila1185015">#REF!</definedName>
    <definedName name="_P1.FTNCbila1185016">#REF!</definedName>
    <definedName name="_P1.FTNCbila1185017">#REF!</definedName>
    <definedName name="_P1.FTNCbila1186001">#REF!</definedName>
    <definedName name="_P1.FTNCbila1186002">#REF!</definedName>
    <definedName name="_P1.FTNCbila1186003">#REF!</definedName>
    <definedName name="_P1.FTNCbila1186004">#REF!</definedName>
    <definedName name="_P1.FTNCbila1186005">#REF!</definedName>
    <definedName name="_P1.FTNCbila1186006">#REF!</definedName>
    <definedName name="_P1.FTNCbila1186007">#REF!</definedName>
    <definedName name="_P1.FTNCbila1186008">#REF!</definedName>
    <definedName name="_P1.FTNCbila1186009">#REF!</definedName>
    <definedName name="_P1.FTNCbila1186010">#REF!</definedName>
    <definedName name="_P1.FTNCbila1186011">#REF!</definedName>
    <definedName name="_P1.FTNCbila1186012">#REF!</definedName>
    <definedName name="_P1.FTNCbila1186013">#REF!</definedName>
    <definedName name="_P1.FTNCbila1186014">#REF!</definedName>
    <definedName name="_P1.FTNCbila1186015">#REF!</definedName>
    <definedName name="_P1.FTNCbila1186016">#REF!</definedName>
    <definedName name="_P1.FTNCbila1186017">#REF!</definedName>
    <definedName name="_P1.FTNCbila1187001">#REF!</definedName>
    <definedName name="_P1.FTNCbila1187002">#REF!</definedName>
    <definedName name="_P1.FTNCbila1187003">#REF!</definedName>
    <definedName name="_P1.FTNCbila1187004">#REF!</definedName>
    <definedName name="_P1.FTNCbila1187005">#REF!</definedName>
    <definedName name="_P1.FTNCbila1187006">#REF!</definedName>
    <definedName name="_P1.FTNCbila1187007">#REF!</definedName>
    <definedName name="_P1.FTNCbila1187008">#REF!</definedName>
    <definedName name="_P1.FTNCbila1187009">#REF!</definedName>
    <definedName name="_P1.FTNCbila1187010">#REF!</definedName>
    <definedName name="_P1.FTNCbila1187011">#REF!</definedName>
    <definedName name="_P1.FTNCbila1187012">#REF!</definedName>
    <definedName name="_P1.FTNCbila1187013">#REF!</definedName>
    <definedName name="_P1.FTNCbila1187014">#REF!</definedName>
    <definedName name="_P1.FTNCbila1187015">#REF!</definedName>
    <definedName name="_P1.FTNCbila1187016">#REF!</definedName>
    <definedName name="_P1.FTNCbila1187017">#REF!</definedName>
    <definedName name="_P1.FTNCbila1188001">#REF!</definedName>
    <definedName name="_P1.FTNCbila1188002">#REF!</definedName>
    <definedName name="_P1.FTNCbila1188003">#REF!</definedName>
    <definedName name="_P1.FTNCbila1188004">#REF!</definedName>
    <definedName name="_P1.FTNCbila1188005">#REF!</definedName>
    <definedName name="_P1.FTNCbila1188006">#REF!</definedName>
    <definedName name="_P1.FTNCbila1188007">#REF!</definedName>
    <definedName name="_P1.FTNCbila1188008">#REF!</definedName>
    <definedName name="_P1.FTNCbila1188009">#REF!</definedName>
    <definedName name="_P1.FTNCbila1188010">#REF!</definedName>
    <definedName name="_P1.FTNCbila1188011">#REF!</definedName>
    <definedName name="_P1.FTNCbila1188012">#REF!</definedName>
    <definedName name="_P1.FTNCbila1188013">#REF!</definedName>
    <definedName name="_P1.FTNCbila1188014">#REF!</definedName>
    <definedName name="_P1.FTNCbila1188015">#REF!</definedName>
    <definedName name="_P1.FTNCbila1188016">#REF!</definedName>
    <definedName name="_P1.FTNCbila1188017">#REF!</definedName>
    <definedName name="_P1.FTNCbila1189001">#REF!</definedName>
    <definedName name="_P1.FTNCbila1189002">#REF!</definedName>
    <definedName name="_P1.FTNCbila1189003">#REF!</definedName>
    <definedName name="_P1.FTNCbila1189004">#REF!</definedName>
    <definedName name="_P1.FTNCbila1189005">#REF!</definedName>
    <definedName name="_P1.FTNCbila1189006">#REF!</definedName>
    <definedName name="_P1.FTNCbila1189007">#REF!</definedName>
    <definedName name="_P1.FTNCbila1189008">#REF!</definedName>
    <definedName name="_P1.FTNCbila1189009">#REF!</definedName>
    <definedName name="_P1.FTNCbila1189010">#REF!</definedName>
    <definedName name="_P1.FTNCbila1189011">#REF!</definedName>
    <definedName name="_P1.FTNCbila1189012">#REF!</definedName>
    <definedName name="_P1.FTNCbila1189013">#REF!</definedName>
    <definedName name="_P1.FTNCbila1189014">#REF!</definedName>
    <definedName name="_P1.FTNCbila1189015">#REF!</definedName>
    <definedName name="_P1.FTNCbila1189016">#REF!</definedName>
    <definedName name="_P1.FTNCbila1189017">#REF!</definedName>
    <definedName name="_P1.FTNCbila1190001">#REF!</definedName>
    <definedName name="_P1.FTNCbila1190002">#REF!</definedName>
    <definedName name="_P1.FTNCbila1190003">#REF!</definedName>
    <definedName name="_P1.FTNCbila1190004">#REF!</definedName>
    <definedName name="_P1.FTNCbila1190005">#REF!</definedName>
    <definedName name="_P1.FTNCbila1190006">#REF!</definedName>
    <definedName name="_P1.FTNCbila1190007">#REF!</definedName>
    <definedName name="_P1.FTNCbila1190008">#REF!</definedName>
    <definedName name="_P1.FTNCbila1190009">#REF!</definedName>
    <definedName name="_P1.FTNCbila1190010">#REF!</definedName>
    <definedName name="_P1.FTNCbila1190011">#REF!</definedName>
    <definedName name="_P1.FTNCbila1190012">#REF!</definedName>
    <definedName name="_P1.FTNCbila1190013">#REF!</definedName>
    <definedName name="_P1.FTNCbila1190014">#REF!</definedName>
    <definedName name="_P1.FTNCbila1190015">#REF!</definedName>
    <definedName name="_P1.FTNCbila1190016">#REF!</definedName>
    <definedName name="_P1.FTNCbila1190017">#REF!</definedName>
    <definedName name="_P1.FTNCbila1191001">#REF!</definedName>
    <definedName name="_P1.FTNCbila1191002">#REF!</definedName>
    <definedName name="_P1.FTNCbila1191003">#REF!</definedName>
    <definedName name="_P1.FTNCbila1191004">#REF!</definedName>
    <definedName name="_P1.FTNCbila1191005">#REF!</definedName>
    <definedName name="_P1.FTNCbila1191006">#REF!</definedName>
    <definedName name="_P1.FTNCbila1191007">#REF!</definedName>
    <definedName name="_P1.FTNCbila1191008">#REF!</definedName>
    <definedName name="_P1.FTNCbila1191009">#REF!</definedName>
    <definedName name="_P1.FTNCbila1191010">#REF!</definedName>
    <definedName name="_P1.FTNCbila1191011">#REF!</definedName>
    <definedName name="_P1.FTNCbila1191012">#REF!</definedName>
    <definedName name="_P1.FTNCbila1191013">#REF!</definedName>
    <definedName name="_P1.FTNCbila1191014">#REF!</definedName>
    <definedName name="_P1.FTNCbila1191015">#REF!</definedName>
    <definedName name="_P1.FTNCbila1191016">#REF!</definedName>
    <definedName name="_P1.FTNCbila1191017">#REF!</definedName>
    <definedName name="_P1.FTNCbila1192001">#REF!</definedName>
    <definedName name="_P1.FTNCbila1192002">#REF!</definedName>
    <definedName name="_P1.FTNCbila1192003">#REF!</definedName>
    <definedName name="_P1.FTNCbila1192004">#REF!</definedName>
    <definedName name="_P1.FTNCbila1192005">#REF!</definedName>
    <definedName name="_P1.FTNCbila1192006">#REF!</definedName>
    <definedName name="_P1.FTNCbila1192007">#REF!</definedName>
    <definedName name="_P1.FTNCbila1192008">#REF!</definedName>
    <definedName name="_P1.FTNCbila1192009">#REF!</definedName>
    <definedName name="_P1.FTNCbila1192010">#REF!</definedName>
    <definedName name="_P1.FTNCbila1192011">#REF!</definedName>
    <definedName name="_P1.FTNCbila1192012">#REF!</definedName>
    <definedName name="_P1.FTNCbila1192013">#REF!</definedName>
    <definedName name="_P1.FTNCbila1192014">#REF!</definedName>
    <definedName name="_P1.FTNCbila1192015">#REF!</definedName>
    <definedName name="_P1.FTNCbila1192016">#REF!</definedName>
    <definedName name="_P1.FTNCbila1192017">#REF!</definedName>
    <definedName name="_P1.FTNCbila1193001">#REF!</definedName>
    <definedName name="_P1.FTNCbila1193002">#REF!</definedName>
    <definedName name="_P1.FTNCbila1193003">#REF!</definedName>
    <definedName name="_P1.FTNCbila1193004">#REF!</definedName>
    <definedName name="_P1.FTNCbila1193005">#REF!</definedName>
    <definedName name="_P1.FTNCbila1193006">#REF!</definedName>
    <definedName name="_P1.FTNCbila1193007">#REF!</definedName>
    <definedName name="_P1.FTNCbila1193008">#REF!</definedName>
    <definedName name="_P1.FTNCbila1193009">#REF!</definedName>
    <definedName name="_P1.FTNCbila1193010">#REF!</definedName>
    <definedName name="_P1.FTNCbila1193011">#REF!</definedName>
    <definedName name="_P1.FTNCbila1193012">#REF!</definedName>
    <definedName name="_P1.FTNCbila1193013">#REF!</definedName>
    <definedName name="_P1.FTNCbila1193014">#REF!</definedName>
    <definedName name="_P1.FTNCbila1193015">#REF!</definedName>
    <definedName name="_P1.FTNCbila1193016">#REF!</definedName>
    <definedName name="_P1.FTNCbila1193017">#REF!</definedName>
    <definedName name="_P1.FTNCbila1194001">#REF!</definedName>
    <definedName name="_P1.FTNCbila1194002">#REF!</definedName>
    <definedName name="_P1.FTNCbila1194003">#REF!</definedName>
    <definedName name="_P1.FTNCbila1194004">#REF!</definedName>
    <definedName name="_P1.FTNCbila1194005">#REF!</definedName>
    <definedName name="_P1.FTNCbila1194006">#REF!</definedName>
    <definedName name="_P1.FTNCbila1194007">#REF!</definedName>
    <definedName name="_P1.FTNCbila1194008">#REF!</definedName>
    <definedName name="_P1.FTNCbila1194009">#REF!</definedName>
    <definedName name="_P1.FTNCbila1194010">#REF!</definedName>
    <definedName name="_P1.FTNCbila1194011">#REF!</definedName>
    <definedName name="_P1.FTNCbila1194012">#REF!</definedName>
    <definedName name="_P1.FTNCbila1194013">#REF!</definedName>
    <definedName name="_P1.FTNCbila1194014">#REF!</definedName>
    <definedName name="_P1.FTNCbila1194015">#REF!</definedName>
    <definedName name="_P1.FTNCbila1194016">#REF!</definedName>
    <definedName name="_P1.FTNCbila1194017">#REF!</definedName>
    <definedName name="_P1.FTNCbila1195001">#REF!</definedName>
    <definedName name="_P1.FTNCbila1195002">#REF!</definedName>
    <definedName name="_P1.FTNCbila1195003">#REF!</definedName>
    <definedName name="_P1.FTNCbila1195004">#REF!</definedName>
    <definedName name="_P1.FTNCbila1195005">#REF!</definedName>
    <definedName name="_P1.FTNCbila1195006">#REF!</definedName>
    <definedName name="_P1.FTNCbila1195007">#REF!</definedName>
    <definedName name="_P1.FTNCbila1195008">#REF!</definedName>
    <definedName name="_P1.FTNCbila1195009">#REF!</definedName>
    <definedName name="_P1.FTNCbila1195010">#REF!</definedName>
    <definedName name="_P1.FTNCbila1195011">#REF!</definedName>
    <definedName name="_P1.FTNCbila1195012">#REF!</definedName>
    <definedName name="_P1.FTNCbila1195013">#REF!</definedName>
    <definedName name="_P1.FTNCbila1195014">#REF!</definedName>
    <definedName name="_P1.FTNCbila1195015">#REF!</definedName>
    <definedName name="_P1.FTNCbila1195016">#REF!</definedName>
    <definedName name="_P1.FTNCbila1195017">#REF!</definedName>
    <definedName name="_P1.FTNCbila1196001">#REF!</definedName>
    <definedName name="_P1.FTNCbila1196002">#REF!</definedName>
    <definedName name="_P1.FTNCbila1196003">#REF!</definedName>
    <definedName name="_P1.FTNCbila1196004">#REF!</definedName>
    <definedName name="_P1.FTNCbila1196005">#REF!</definedName>
    <definedName name="_P1.FTNCbila1196006">#REF!</definedName>
    <definedName name="_P1.FTNCbila1196007">#REF!</definedName>
    <definedName name="_P1.FTNCbila1196008">#REF!</definedName>
    <definedName name="_P1.FTNCbila1196009">#REF!</definedName>
    <definedName name="_P1.FTNCbila1196010">#REF!</definedName>
    <definedName name="_P1.FTNCbila1196011">#REF!</definedName>
    <definedName name="_P1.FTNCbila1196012">#REF!</definedName>
    <definedName name="_P1.FTNCbila1196013">#REF!</definedName>
    <definedName name="_P1.FTNCbila1196014">#REF!</definedName>
    <definedName name="_P1.FTNCbila1196015">#REF!</definedName>
    <definedName name="_P1.FTNCbila1196016">#REF!</definedName>
    <definedName name="_P1.FTNCbila1196017">#REF!</definedName>
    <definedName name="_P1.FTNCbila1197001">#REF!</definedName>
    <definedName name="_P1.FTNCbila1197002">#REF!</definedName>
    <definedName name="_P1.FTNCbila1197003">#REF!</definedName>
    <definedName name="_P1.FTNCbila1197004">#REF!</definedName>
    <definedName name="_P1.FTNCbila1197005">#REF!</definedName>
    <definedName name="_P1.FTNCbila1197006">#REF!</definedName>
    <definedName name="_P1.FTNCbila1197007">#REF!</definedName>
    <definedName name="_P1.FTNCbila1197008">#REF!</definedName>
    <definedName name="_P1.FTNCbila1197009">#REF!</definedName>
    <definedName name="_P1.FTNCbila1197010">#REF!</definedName>
    <definedName name="_P1.FTNCbila1197011">#REF!</definedName>
    <definedName name="_P1.FTNCbila1197012">#REF!</definedName>
    <definedName name="_P1.FTNCbila1197013">#REF!</definedName>
    <definedName name="_P1.FTNCbila1197014">#REF!</definedName>
    <definedName name="_P1.FTNCbila1197015">#REF!</definedName>
    <definedName name="_P1.FTNCbila1197016">#REF!</definedName>
    <definedName name="_P1.FTNCbila1197017">#REF!</definedName>
    <definedName name="_P1.FTNCbila1198001">#REF!</definedName>
    <definedName name="_P1.FTNCbila1198002">#REF!</definedName>
    <definedName name="_P1.FTNCbila1198003">#REF!</definedName>
    <definedName name="_P1.FTNCbila1198004">#REF!</definedName>
    <definedName name="_P1.FTNCbila1198005">#REF!</definedName>
    <definedName name="_P1.FTNCbila1198006">#REF!</definedName>
    <definedName name="_P1.FTNCbila1198007">#REF!</definedName>
    <definedName name="_P1.FTNCbila1198008">#REF!</definedName>
    <definedName name="_P1.FTNCbila1198009">#REF!</definedName>
    <definedName name="_P1.FTNCbila1198010">#REF!</definedName>
    <definedName name="_P1.FTNCbila1198011">#REF!</definedName>
    <definedName name="_P1.FTNCbila1198012">#REF!</definedName>
    <definedName name="_P1.FTNCbila1198013">#REF!</definedName>
    <definedName name="_P1.FTNCbila1198014">#REF!</definedName>
    <definedName name="_P1.FTNCbila1198015">#REF!</definedName>
    <definedName name="_P1.FTNCbila1198016">#REF!</definedName>
    <definedName name="_P1.FTNCbila1198017">#REF!</definedName>
    <definedName name="_P1.FTNCbila1199001">#REF!</definedName>
    <definedName name="_P1.FTNCbila1199002">#REF!</definedName>
    <definedName name="_P1.FTNCbila1199003">#REF!</definedName>
    <definedName name="_P1.FTNCbila1199004">#REF!</definedName>
    <definedName name="_P1.FTNCbila1199005">#REF!</definedName>
    <definedName name="_P1.FTNCbila1199006">#REF!</definedName>
    <definedName name="_P1.FTNCbila1199007">#REF!</definedName>
    <definedName name="_P1.FTNCbila1199008">#REF!</definedName>
    <definedName name="_P1.FTNCbila1199009">#REF!</definedName>
    <definedName name="_P1.FTNCbila1199010">#REF!</definedName>
    <definedName name="_P1.FTNCbila1199011">#REF!</definedName>
    <definedName name="_P1.FTNCbila1199012">#REF!</definedName>
    <definedName name="_P1.FTNCbila1199013">#REF!</definedName>
    <definedName name="_P1.FTNCbila1199014">#REF!</definedName>
    <definedName name="_P1.FTNCbila1199015">#REF!</definedName>
    <definedName name="_P1.FTNCbila1199016">#REF!</definedName>
    <definedName name="_P1.FTNCbila1199017">#REF!</definedName>
    <definedName name="_P1.FTNCbila1200001">#REF!</definedName>
    <definedName name="_P1.FTNCbila1200002">#REF!</definedName>
    <definedName name="_P1.FTNCbila1200003">#REF!</definedName>
    <definedName name="_P1.FTNCbila1200004">#REF!</definedName>
    <definedName name="_P1.FTNCbila1200005">#REF!</definedName>
    <definedName name="_P1.FTNCbila1200006">#REF!</definedName>
    <definedName name="_P1.FTNCbila1200007">#REF!</definedName>
    <definedName name="_P1.FTNCbila1200008">#REF!</definedName>
    <definedName name="_P1.FTNCbila1200009">#REF!</definedName>
    <definedName name="_P1.FTNCbila1200010">#REF!</definedName>
    <definedName name="_P1.FTNCbila1200011">#REF!</definedName>
    <definedName name="_P1.FTNCbila1200012">#REF!</definedName>
    <definedName name="_P1.FTNCbila1200013">#REF!</definedName>
    <definedName name="_P1.FTNCbila1200014">#REF!</definedName>
    <definedName name="_P1.FTNCbila1200015">#REF!</definedName>
    <definedName name="_P1.FTNCbila1200016">#REF!</definedName>
    <definedName name="_P1.FTNCbila1200017">#REF!</definedName>
    <definedName name="_P1.FTNCbila1201001">#REF!</definedName>
    <definedName name="_P1.FTNCbila1201002">#REF!</definedName>
    <definedName name="_P1.FTNCbila1201003">#REF!</definedName>
    <definedName name="_P1.FTNCbila1201004">#REF!</definedName>
    <definedName name="_P1.FTNCbila1201005">#REF!</definedName>
    <definedName name="_P1.FTNCbila1201006">#REF!</definedName>
    <definedName name="_P1.FTNCbila1201007">#REF!</definedName>
    <definedName name="_P1.FTNCbila1201008">#REF!</definedName>
    <definedName name="_P1.FTNCbila1201009">#REF!</definedName>
    <definedName name="_P1.FTNCbila1201010">#REF!</definedName>
    <definedName name="_P1.FTNCbila1201011">#REF!</definedName>
    <definedName name="_P1.FTNCbila1201012">#REF!</definedName>
    <definedName name="_P1.FTNCbila1201013">#REF!</definedName>
    <definedName name="_P1.FTNCbila1201014">#REF!</definedName>
    <definedName name="_P1.FTNCbila1201015">#REF!</definedName>
    <definedName name="_P1.FTNCbila1201016">#REF!</definedName>
    <definedName name="_P1.FTNCbila1201017">#REF!</definedName>
    <definedName name="_P1.FTNCbila1202001">#REF!</definedName>
    <definedName name="_P1.FTNCbila1202002">#REF!</definedName>
    <definedName name="_P1.FTNCbila1202003">#REF!</definedName>
    <definedName name="_P1.FTNCbila1202004">#REF!</definedName>
    <definedName name="_P1.FTNCbila1202005">#REF!</definedName>
    <definedName name="_P1.FTNCbila1202006">#REF!</definedName>
    <definedName name="_P1.FTNCbila1202007">#REF!</definedName>
    <definedName name="_P1.FTNCbila1202008">#REF!</definedName>
    <definedName name="_P1.FTNCbila1202009">#REF!</definedName>
    <definedName name="_P1.FTNCbila1202010">#REF!</definedName>
    <definedName name="_P1.FTNCbila1202011">#REF!</definedName>
    <definedName name="_P1.FTNCbila1202012">#REF!</definedName>
    <definedName name="_P1.FTNCbila1202013">#REF!</definedName>
    <definedName name="_P1.FTNCbila1202014">#REF!</definedName>
    <definedName name="_P1.FTNCbila1202015">#REF!</definedName>
    <definedName name="_P1.FTNCbila1202016">#REF!</definedName>
    <definedName name="_P1.FTNCbila1202017">#REF!</definedName>
    <definedName name="_P1.FTNCbila1203001">#REF!</definedName>
    <definedName name="_P1.FTNCbila1203002">#REF!</definedName>
    <definedName name="_P1.FTNCbila1203003">#REF!</definedName>
    <definedName name="_P1.FTNCbila1203004">#REF!</definedName>
    <definedName name="_P1.FTNCbila1203005">#REF!</definedName>
    <definedName name="_P1.FTNCbila1203006">#REF!</definedName>
    <definedName name="_P1.FTNCbila1203007">#REF!</definedName>
    <definedName name="_P1.FTNCbila1203008">#REF!</definedName>
    <definedName name="_P1.FTNCbila1203009">#REF!</definedName>
    <definedName name="_P1.FTNCbila1203010">#REF!</definedName>
    <definedName name="_P1.FTNCbila1203011">#REF!</definedName>
    <definedName name="_P1.FTNCbila1203012">#REF!</definedName>
    <definedName name="_P1.FTNCbila1203013">#REF!</definedName>
    <definedName name="_P1.FTNCbila1203014">#REF!</definedName>
    <definedName name="_P1.FTNCbila1203015">#REF!</definedName>
    <definedName name="_P1.FTNCbila1203016">#REF!</definedName>
    <definedName name="_P1.FTNCbila1203017">#REF!</definedName>
    <definedName name="_P1.FTNCbila1204001">#REF!</definedName>
    <definedName name="_P1.FTNCbila1204002">#REF!</definedName>
    <definedName name="_P1.FTNCbila1204003">#REF!</definedName>
    <definedName name="_P1.FTNCbila1204004">#REF!</definedName>
    <definedName name="_P1.FTNCbila1204005">#REF!</definedName>
    <definedName name="_P1.FTNCbila1204006">#REF!</definedName>
    <definedName name="_P1.FTNCbila1204007">#REF!</definedName>
    <definedName name="_P1.FTNCbila1204008">#REF!</definedName>
    <definedName name="_P1.FTNCbila1204009">#REF!</definedName>
    <definedName name="_P1.FTNCbila1204010">#REF!</definedName>
    <definedName name="_P1.FTNCbila1204011">#REF!</definedName>
    <definedName name="_P1.FTNCbila1204012">#REF!</definedName>
    <definedName name="_P1.FTNCbila1204013">#REF!</definedName>
    <definedName name="_P1.FTNCbila1204014">#REF!</definedName>
    <definedName name="_P1.FTNCbila1204015">#REF!</definedName>
    <definedName name="_P1.FTNCbila1204016">#REF!</definedName>
    <definedName name="_P1.FTNCbila1204017">#REF!</definedName>
    <definedName name="_P1.FTNCbila1205001">#REF!</definedName>
    <definedName name="_P1.FTNCbila1205002">#REF!</definedName>
    <definedName name="_P1.FTNCbila1205003">#REF!</definedName>
    <definedName name="_P1.FTNCbila1205004">#REF!</definedName>
    <definedName name="_P1.FTNCbila1205005">#REF!</definedName>
    <definedName name="_P1.FTNCbila1205006">#REF!</definedName>
    <definedName name="_P1.FTNCbila1205007">#REF!</definedName>
    <definedName name="_P1.FTNCbila1205008">#REF!</definedName>
    <definedName name="_P1.FTNCbila1205009">#REF!</definedName>
    <definedName name="_P1.FTNCbila1205010">#REF!</definedName>
    <definedName name="_P1.FTNCbila1205011">#REF!</definedName>
    <definedName name="_P1.FTNCbila1205012">#REF!</definedName>
    <definedName name="_P1.FTNCbila1205013">#REF!</definedName>
    <definedName name="_P1.FTNCbila1205014">#REF!</definedName>
    <definedName name="_P1.FTNCbila1205015">#REF!</definedName>
    <definedName name="_P1.FTNCbila1205016">#REF!</definedName>
    <definedName name="_P1.FTNCbila1205017">#REF!</definedName>
    <definedName name="_P1.FTNCbila1206001">#REF!</definedName>
    <definedName name="_P1.FTNCbila1206002">#REF!</definedName>
    <definedName name="_P1.FTNCbila1206003">#REF!</definedName>
    <definedName name="_P1.FTNCbila1206004">#REF!</definedName>
    <definedName name="_P1.FTNCbila1206005">#REF!</definedName>
    <definedName name="_P1.FTNCbila1206006">#REF!</definedName>
    <definedName name="_P1.FTNCbila1206007">#REF!</definedName>
    <definedName name="_P1.FTNCbila1206008">#REF!</definedName>
    <definedName name="_P1.FTNCbila1206009">#REF!</definedName>
    <definedName name="_P1.FTNCbila1206010">#REF!</definedName>
    <definedName name="_P1.FTNCbila1206011">#REF!</definedName>
    <definedName name="_P1.FTNCbila1206012">#REF!</definedName>
    <definedName name="_P1.FTNCbila1206013">#REF!</definedName>
    <definedName name="_P1.FTNCbila1206014">#REF!</definedName>
    <definedName name="_P1.FTNCbila1206015">#REF!</definedName>
    <definedName name="_P1.FTNCbila1206016">#REF!</definedName>
    <definedName name="_P1.FTNCbila1206017">#REF!</definedName>
    <definedName name="_P1.FTNCbila1207001">#REF!</definedName>
    <definedName name="_P1.FTNCbila1207002">#REF!</definedName>
    <definedName name="_P1.FTNCbila1207003">#REF!</definedName>
    <definedName name="_P1.FTNCbila1207004">#REF!</definedName>
    <definedName name="_P1.FTNCbila1207005">#REF!</definedName>
    <definedName name="_P1.FTNCbila1207006">#REF!</definedName>
    <definedName name="_P1.FTNCbila1207007">#REF!</definedName>
    <definedName name="_P1.FTNCbila1207008">#REF!</definedName>
    <definedName name="_P1.FTNCbila1207009">#REF!</definedName>
    <definedName name="_P1.FTNCbila1207010">#REF!</definedName>
    <definedName name="_P1.FTNCbila1207011">#REF!</definedName>
    <definedName name="_P1.FTNCbila1207012">#REF!</definedName>
    <definedName name="_P1.FTNCbila1207013">#REF!</definedName>
    <definedName name="_P1.FTNCbila1207014">#REF!</definedName>
    <definedName name="_P1.FTNCbila1207015">#REF!</definedName>
    <definedName name="_P1.FTNCbila1207016">#REF!</definedName>
    <definedName name="_P1.FTNCbila1207017">#REF!</definedName>
    <definedName name="_P1.FTNCbila1208001">#REF!</definedName>
    <definedName name="_P1.FTNCbila1208002">#REF!</definedName>
    <definedName name="_P1.FTNCbila1208003">#REF!</definedName>
    <definedName name="_P1.FTNCbila1208004">#REF!</definedName>
    <definedName name="_P1.FTNCbila1208005">#REF!</definedName>
    <definedName name="_P1.FTNCbila1208006">#REF!</definedName>
    <definedName name="_P1.FTNCbila1208007">#REF!</definedName>
    <definedName name="_P1.FTNCbila1208008">#REF!</definedName>
    <definedName name="_P1.FTNCbila1208009">#REF!</definedName>
    <definedName name="_P1.FTNCbila1208010">#REF!</definedName>
    <definedName name="_P1.FTNCbila1208011">#REF!</definedName>
    <definedName name="_P1.FTNCbila1208012">#REF!</definedName>
    <definedName name="_P1.FTNCbila1208013">#REF!</definedName>
    <definedName name="_P1.FTNCbila1208014">#REF!</definedName>
    <definedName name="_P1.FTNCbila1208015">#REF!</definedName>
    <definedName name="_P1.FTNCbila1208016">#REF!</definedName>
    <definedName name="_P1.FTNCbila1208017">#REF!</definedName>
    <definedName name="_P1.FTNCbila1209001">#REF!</definedName>
    <definedName name="_P1.FTNCbila1209002">#REF!</definedName>
    <definedName name="_P1.FTNCbila1209003">#REF!</definedName>
    <definedName name="_P1.FTNCbila1209004">#REF!</definedName>
    <definedName name="_P1.FTNCbila1209005">#REF!</definedName>
    <definedName name="_P1.FTNCbila1209006">#REF!</definedName>
    <definedName name="_P1.FTNCbila1209007">#REF!</definedName>
    <definedName name="_P1.FTNCbila1209008">#REF!</definedName>
    <definedName name="_P1.FTNCbila1209009">#REF!</definedName>
    <definedName name="_P1.FTNCbila1209010">#REF!</definedName>
    <definedName name="_P1.FTNCbila1209011">#REF!</definedName>
    <definedName name="_P1.FTNCbila1209012">#REF!</definedName>
    <definedName name="_P1.FTNCbila1209013">#REF!</definedName>
    <definedName name="_P1.FTNCbila1209014">#REF!</definedName>
    <definedName name="_P1.FTNCbila1209015">#REF!</definedName>
    <definedName name="_P1.FTNCbila1209016">#REF!</definedName>
    <definedName name="_P1.FTNCbila1209017">#REF!</definedName>
    <definedName name="_P1.FTNCbila1210001">#REF!</definedName>
    <definedName name="_P1.FTNCbila1210002">#REF!</definedName>
    <definedName name="_P1.FTNCbila1210003">#REF!</definedName>
    <definedName name="_P1.FTNCbila1210004">#REF!</definedName>
    <definedName name="_P1.FTNCbila1210005">#REF!</definedName>
    <definedName name="_P1.FTNCbila1210006">#REF!</definedName>
    <definedName name="_P1.FTNCbila1210007">#REF!</definedName>
    <definedName name="_P1.FTNCbila1210008">#REF!</definedName>
    <definedName name="_P1.FTNCbila1210009">#REF!</definedName>
    <definedName name="_P1.FTNCbila1210010">#REF!</definedName>
    <definedName name="_P1.FTNCbila1210011">#REF!</definedName>
    <definedName name="_P1.FTNCbila1210012">#REF!</definedName>
    <definedName name="_P1.FTNCbila1210013">#REF!</definedName>
    <definedName name="_P1.FTNCbila1210014">#REF!</definedName>
    <definedName name="_P1.FTNCbila1210015">#REF!</definedName>
    <definedName name="_P1.FTNCbila1210016">#REF!</definedName>
    <definedName name="_P1.FTNCbila1210017">#REF!</definedName>
    <definedName name="_P1.FTNCbila1211001">#REF!</definedName>
    <definedName name="_P1.FTNCbila1211002">#REF!</definedName>
    <definedName name="_P1.FTNCbila1211003">#REF!</definedName>
    <definedName name="_P1.FTNCbila1211004">#REF!</definedName>
    <definedName name="_P1.FTNCbila1211005">#REF!</definedName>
    <definedName name="_P1.FTNCbila1211006">#REF!</definedName>
    <definedName name="_P1.FTNCbila1211007">#REF!</definedName>
    <definedName name="_P1.FTNCbila1211008">#REF!</definedName>
    <definedName name="_P1.FTNCbila1211009">#REF!</definedName>
    <definedName name="_P1.FTNCbila1211010">#REF!</definedName>
    <definedName name="_P1.FTNCbila1211011">#REF!</definedName>
    <definedName name="_P1.FTNCbila1211012">#REF!</definedName>
    <definedName name="_P1.FTNCbila1211013">#REF!</definedName>
    <definedName name="_P1.FTNCbila1211014">#REF!</definedName>
    <definedName name="_P1.FTNCbila1211015">#REF!</definedName>
    <definedName name="_P1.FTNCbila1211016">#REF!</definedName>
    <definedName name="_P1.FTNCbila1211017">#REF!</definedName>
    <definedName name="_P1.FTNCbila1212001">#REF!</definedName>
    <definedName name="_P1.FTNCbila1212002">#REF!</definedName>
    <definedName name="_P1.FTNCbila1212003">#REF!</definedName>
    <definedName name="_P1.FTNCbila1212004">#REF!</definedName>
    <definedName name="_P1.FTNCbila1212005">#REF!</definedName>
    <definedName name="_P1.FTNCbila1212006">#REF!</definedName>
    <definedName name="_P1.FTNCbila1212007">#REF!</definedName>
    <definedName name="_P1.FTNCbila1212008">#REF!</definedName>
    <definedName name="_P1.FTNCbila1212009">#REF!</definedName>
    <definedName name="_P1.FTNCbila1212010">#REF!</definedName>
    <definedName name="_P1.FTNCbila1212011">#REF!</definedName>
    <definedName name="_P1.FTNCbila1212012">#REF!</definedName>
    <definedName name="_P1.FTNCbila1212013">#REF!</definedName>
    <definedName name="_P1.FTNCbila1212014">#REF!</definedName>
    <definedName name="_P1.FTNCbila1212015">#REF!</definedName>
    <definedName name="_P1.FTNCbila1212016">#REF!</definedName>
    <definedName name="_P1.FTNCbila1212017">#REF!</definedName>
    <definedName name="_P1.FTNCbila1213001">#REF!</definedName>
    <definedName name="_P1.FTNCbila1213002">#REF!</definedName>
    <definedName name="_P1.FTNCbila1213003">#REF!</definedName>
    <definedName name="_P1.FTNCbila1213004">#REF!</definedName>
    <definedName name="_P1.FTNCbila1213005">#REF!</definedName>
    <definedName name="_P1.FTNCbila1213006">#REF!</definedName>
    <definedName name="_P1.FTNCbila1213007">#REF!</definedName>
    <definedName name="_P1.FTNCbila1213008">#REF!</definedName>
    <definedName name="_P1.FTNCbila1213009">#REF!</definedName>
    <definedName name="_P1.FTNCbila1213010">#REF!</definedName>
    <definedName name="_P1.FTNCbila1213011">#REF!</definedName>
    <definedName name="_P1.FTNCbila1213012">#REF!</definedName>
    <definedName name="_P1.FTNCbila1213013">#REF!</definedName>
    <definedName name="_P1.FTNCbila1213014">#REF!</definedName>
    <definedName name="_P1.FTNCbila1213015">#REF!</definedName>
    <definedName name="_P1.FTNCbila1213016">#REF!</definedName>
    <definedName name="_P1.FTNCbila1213017">#REF!</definedName>
    <definedName name="_P1.FTNCbila1214001">#REF!</definedName>
    <definedName name="_P1.FTNCbila1214002">#REF!</definedName>
    <definedName name="_P1.FTNCbila1214003">#REF!</definedName>
    <definedName name="_P1.FTNCbila1214004">#REF!</definedName>
    <definedName name="_P1.FTNCbila1214005">#REF!</definedName>
    <definedName name="_P1.FTNCbila1214006">#REF!</definedName>
    <definedName name="_P1.FTNCbila1214007">#REF!</definedName>
    <definedName name="_P1.FTNCbila1214008">#REF!</definedName>
    <definedName name="_P1.FTNCbila1214009">#REF!</definedName>
    <definedName name="_P1.FTNCbila1214010">#REF!</definedName>
    <definedName name="_P1.FTNCbila1214011">#REF!</definedName>
    <definedName name="_P1.FTNCbila1214012">#REF!</definedName>
    <definedName name="_P1.FTNCbila1214013">#REF!</definedName>
    <definedName name="_P1.FTNCbila1214014">#REF!</definedName>
    <definedName name="_P1.FTNCbila1214015">#REF!</definedName>
    <definedName name="_P1.FTNCbila1214016">#REF!</definedName>
    <definedName name="_P1.FTNCbila1214017">#REF!</definedName>
    <definedName name="_P1.FTNCbila1215001">#REF!</definedName>
    <definedName name="_P1.FTNCbila1215002">#REF!</definedName>
    <definedName name="_P1.FTNCbila1215003">#REF!</definedName>
    <definedName name="_P1.FTNCbila1215004">#REF!</definedName>
    <definedName name="_P1.FTNCbila1215005">#REF!</definedName>
    <definedName name="_P1.FTNCbila1215006">#REF!</definedName>
    <definedName name="_P1.FTNCbila1215007">#REF!</definedName>
    <definedName name="_P1.FTNCbila1215008">#REF!</definedName>
    <definedName name="_P1.FTNCbila1215009">#REF!</definedName>
    <definedName name="_P1.FTNCbila1215010">#REF!</definedName>
    <definedName name="_P1.FTNCbila1215011">#REF!</definedName>
    <definedName name="_P1.FTNCbila1215012">#REF!</definedName>
    <definedName name="_P1.FTNCbila1215013">#REF!</definedName>
    <definedName name="_P1.FTNCbila1215014">#REF!</definedName>
    <definedName name="_P1.FTNCbila1215015">#REF!</definedName>
    <definedName name="_P1.FTNCbila1215016">#REF!</definedName>
    <definedName name="_P1.FTNCbila1215017">#REF!</definedName>
    <definedName name="_P1.FTNCbila1216001">#REF!</definedName>
    <definedName name="_P1.FTNCbila1216002">#REF!</definedName>
    <definedName name="_P1.FTNCbila1216003">#REF!</definedName>
    <definedName name="_P1.FTNCbila1216004">#REF!</definedName>
    <definedName name="_P1.FTNCbila1216005">#REF!</definedName>
    <definedName name="_P1.FTNCbila1216006">#REF!</definedName>
    <definedName name="_P1.FTNCbila1216007">#REF!</definedName>
    <definedName name="_P1.FTNCbila1216008">#REF!</definedName>
    <definedName name="_P1.FTNCbila1216009">#REF!</definedName>
    <definedName name="_P1.FTNCbila1216010">#REF!</definedName>
    <definedName name="_P1.FTNCbila1216011">#REF!</definedName>
    <definedName name="_P1.FTNCbila1216012">#REF!</definedName>
    <definedName name="_P1.FTNCbila1216013">#REF!</definedName>
    <definedName name="_P1.FTNCbila1216014">#REF!</definedName>
    <definedName name="_P1.FTNCbila1216015">#REF!</definedName>
    <definedName name="_P1.FTNCbila1216016">#REF!</definedName>
    <definedName name="_P1.FTNCbila1216017">#REF!</definedName>
    <definedName name="_P1.FTNCbila1217001">#REF!</definedName>
    <definedName name="_P1.FTNCbila1217002">#REF!</definedName>
    <definedName name="_P1.FTNCbila1217003">#REF!</definedName>
    <definedName name="_P1.FTNCbila1217004">#REF!</definedName>
    <definedName name="_P1.FTNCbila1217005">#REF!</definedName>
    <definedName name="_P1.FTNCbila1217006">#REF!</definedName>
    <definedName name="_P1.FTNCbila1217007">#REF!</definedName>
    <definedName name="_P1.FTNCbila1217008">#REF!</definedName>
    <definedName name="_P1.FTNCbila1217009">#REF!</definedName>
    <definedName name="_P1.FTNCbila1217010">#REF!</definedName>
    <definedName name="_P1.FTNCbila1217011">#REF!</definedName>
    <definedName name="_P1.FTNCbila1217012">#REF!</definedName>
    <definedName name="_P1.FTNCbila1217013">#REF!</definedName>
    <definedName name="_P1.FTNCbila1217014">#REF!</definedName>
    <definedName name="_P1.FTNCbila1217015">#REF!</definedName>
    <definedName name="_P1.FTNCbila1217016">#REF!</definedName>
    <definedName name="_P1.FTNCbila1217017">#REF!</definedName>
    <definedName name="_P1.FTNCbila1218001">#REF!</definedName>
    <definedName name="_P1.FTNCbila1218002">#REF!</definedName>
    <definedName name="_P1.FTNCbila1218003">#REF!</definedName>
    <definedName name="_P1.FTNCbila1218004">#REF!</definedName>
    <definedName name="_P1.FTNCbila1218005">#REF!</definedName>
    <definedName name="_P1.FTNCbila1218006">#REF!</definedName>
    <definedName name="_P1.FTNCbila1218007">#REF!</definedName>
    <definedName name="_P1.FTNCbila1218008">#REF!</definedName>
    <definedName name="_P1.FTNCbila1218009">#REF!</definedName>
    <definedName name="_P1.FTNCbila1218010">#REF!</definedName>
    <definedName name="_P1.FTNCbila1218011">#REF!</definedName>
    <definedName name="_P1.FTNCbila1218012">#REF!</definedName>
    <definedName name="_P1.FTNCbila1218013">#REF!</definedName>
    <definedName name="_P1.FTNCbila1218014">#REF!</definedName>
    <definedName name="_P1.FTNCbila1218015">#REF!</definedName>
    <definedName name="_P1.FTNCbila1218016">#REF!</definedName>
    <definedName name="_P1.FTNCbila1218017">#REF!</definedName>
    <definedName name="_P1.FTNCbila1219001">#REF!</definedName>
    <definedName name="_P1.FTNCbila1219002">#REF!</definedName>
    <definedName name="_P1.FTNCbila1219003">#REF!</definedName>
    <definedName name="_P1.FTNCbila1219004">#REF!</definedName>
    <definedName name="_P1.FTNCbila1219005">#REF!</definedName>
    <definedName name="_P1.FTNCbila1219006">#REF!</definedName>
    <definedName name="_P1.FTNCbila1219007">#REF!</definedName>
    <definedName name="_P1.FTNCbila1219008">#REF!</definedName>
    <definedName name="_P1.FTNCbila1219009">#REF!</definedName>
    <definedName name="_P1.FTNCbila1219010">#REF!</definedName>
    <definedName name="_P1.FTNCbila1219011">#REF!</definedName>
    <definedName name="_P1.FTNCbila1219012">#REF!</definedName>
    <definedName name="_P1.FTNCbila1219013">#REF!</definedName>
    <definedName name="_P1.FTNCbila1219014">#REF!</definedName>
    <definedName name="_P1.FTNCbila1219015">#REF!</definedName>
    <definedName name="_P1.FTNCbila1219016">#REF!</definedName>
    <definedName name="_P1.FTNCbila1219017">#REF!</definedName>
    <definedName name="_P1.FTNCbila1220001">#REF!</definedName>
    <definedName name="_P1.FTNCbila1220002">#REF!</definedName>
    <definedName name="_P1.FTNCbila1220003">#REF!</definedName>
    <definedName name="_P1.FTNCbila1220004">#REF!</definedName>
    <definedName name="_P1.FTNCbila1220005">#REF!</definedName>
    <definedName name="_P1.FTNCbila1220006">#REF!</definedName>
    <definedName name="_P1.FTNCbila1220007">#REF!</definedName>
    <definedName name="_P1.FTNCbila1220008">#REF!</definedName>
    <definedName name="_P1.FTNCbila1220009">#REF!</definedName>
    <definedName name="_P1.FTNCbila1220010">#REF!</definedName>
    <definedName name="_P1.FTNCbila1220011">#REF!</definedName>
    <definedName name="_P1.FTNCbila1220012">#REF!</definedName>
    <definedName name="_P1.FTNCbila1220013">#REF!</definedName>
    <definedName name="_P1.FTNCbila1220014">#REF!</definedName>
    <definedName name="_P1.FTNCbila1220015">#REF!</definedName>
    <definedName name="_P1.FTNCbila1220016">#REF!</definedName>
    <definedName name="_P1.FTNCbila1220017">#REF!</definedName>
    <definedName name="_P1.FTNCbila1221001">#REF!</definedName>
    <definedName name="_P1.FTNCbila1221002">#REF!</definedName>
    <definedName name="_P1.FTNCbila1221003">#REF!</definedName>
    <definedName name="_P1.FTNCbila1221004">#REF!</definedName>
    <definedName name="_P1.FTNCbila1221005">#REF!</definedName>
    <definedName name="_P1.FTNCbila1221006">#REF!</definedName>
    <definedName name="_P1.FTNCbila1221007">#REF!</definedName>
    <definedName name="_P1.FTNCbila1221008">#REF!</definedName>
    <definedName name="_P1.FTNCbila1221009">#REF!</definedName>
    <definedName name="_P1.FTNCbila1221010">#REF!</definedName>
    <definedName name="_P1.FTNCbila1221011">#REF!</definedName>
    <definedName name="_P1.FTNCbila1221012">#REF!</definedName>
    <definedName name="_P1.FTNCbila1221013">#REF!</definedName>
    <definedName name="_P1.FTNCbila1221014">#REF!</definedName>
    <definedName name="_P1.FTNCbila1221015">#REF!</definedName>
    <definedName name="_P1.FTNCbila1221016">#REF!</definedName>
    <definedName name="_P1.FTNCbila1221017">#REF!</definedName>
    <definedName name="_P1.FTNCbila1222001">#REF!</definedName>
    <definedName name="_P1.FTNCbila1222002">#REF!</definedName>
    <definedName name="_P1.FTNCbila1222003">#REF!</definedName>
    <definedName name="_P1.FTNCbila1222004">#REF!</definedName>
    <definedName name="_P1.FTNCbila1222005">#REF!</definedName>
    <definedName name="_P1.FTNCbila1222006">#REF!</definedName>
    <definedName name="_P1.FTNCbila1222007">#REF!</definedName>
    <definedName name="_P1.FTNCbila1222008">#REF!</definedName>
    <definedName name="_P1.FTNCbila1222009">#REF!</definedName>
    <definedName name="_P1.FTNCbila1222010">#REF!</definedName>
    <definedName name="_P1.FTNCbila1222011">#REF!</definedName>
    <definedName name="_P1.FTNCbila1222012">#REF!</definedName>
    <definedName name="_P1.FTNCbila1222013">#REF!</definedName>
    <definedName name="_P1.FTNCbila1222014">#REF!</definedName>
    <definedName name="_P1.FTNCbila1222015">#REF!</definedName>
    <definedName name="_P1.FTNCbila1222016">#REF!</definedName>
    <definedName name="_P1.FTNCbila1222017">#REF!</definedName>
    <definedName name="_P1.FTNCbila1223001">#REF!</definedName>
    <definedName name="_P1.FTNCbila1223002">#REF!</definedName>
    <definedName name="_P1.FTNCbila1223003">#REF!</definedName>
    <definedName name="_P1.FTNCbila1223004">#REF!</definedName>
    <definedName name="_P1.FTNCbila1223005">#REF!</definedName>
    <definedName name="_P1.FTNCbila1223006">#REF!</definedName>
    <definedName name="_P1.FTNCbila1223007">#REF!</definedName>
    <definedName name="_P1.FTNCbila1223008">#REF!</definedName>
    <definedName name="_P1.FTNCbila1223009">#REF!</definedName>
    <definedName name="_P1.FTNCbila1223010">#REF!</definedName>
    <definedName name="_P1.FTNCbila1223011">#REF!</definedName>
    <definedName name="_P1.FTNCbila1223012">#REF!</definedName>
    <definedName name="_P1.FTNCbila1223013">#REF!</definedName>
    <definedName name="_P1.FTNCbila1223014">#REF!</definedName>
    <definedName name="_P1.FTNCbila1223015">#REF!</definedName>
    <definedName name="_P1.FTNCbila1223016">#REF!</definedName>
    <definedName name="_P1.FTNCbila1223017">#REF!</definedName>
    <definedName name="_P1.FTNCbila1224001">#REF!</definedName>
    <definedName name="_P1.FTNCbila1224002">#REF!</definedName>
    <definedName name="_P1.FTNCbila1224003">#REF!</definedName>
    <definedName name="_P1.FTNCbila1224004">#REF!</definedName>
    <definedName name="_P1.FTNCbila1224005">#REF!</definedName>
    <definedName name="_P1.FTNCbila1224006">#REF!</definedName>
    <definedName name="_P1.FTNCbila1224007">#REF!</definedName>
    <definedName name="_P1.FTNCbila1224008">#REF!</definedName>
    <definedName name="_P1.FTNCbila1224009">#REF!</definedName>
    <definedName name="_P1.FTNCbila1224010">#REF!</definedName>
    <definedName name="_P1.FTNCbila1224011">#REF!</definedName>
    <definedName name="_P1.FTNCbila1224012">#REF!</definedName>
    <definedName name="_P1.FTNCbila1224013">#REF!</definedName>
    <definedName name="_P1.FTNCbila1224014">#REF!</definedName>
    <definedName name="_P1.FTNCbila1224015">#REF!</definedName>
    <definedName name="_P1.FTNCbila1224016">#REF!</definedName>
    <definedName name="_P1.FTNCbila1224017">#REF!</definedName>
    <definedName name="_P1.FTNCbila1225001">#REF!</definedName>
    <definedName name="_P1.FTNCbila1225002">#REF!</definedName>
    <definedName name="_P1.FTNCbila1225003">#REF!</definedName>
    <definedName name="_P1.FTNCbila1225004">#REF!</definedName>
    <definedName name="_P1.FTNCbila1225005">#REF!</definedName>
    <definedName name="_P1.FTNCbila1225006">#REF!</definedName>
    <definedName name="_P1.FTNCbila1225007">#REF!</definedName>
    <definedName name="_P1.FTNCbila1225008">#REF!</definedName>
    <definedName name="_P1.FTNCbila1225009">#REF!</definedName>
    <definedName name="_P1.FTNCbila1225010">#REF!</definedName>
    <definedName name="_P1.FTNCbila1225011">#REF!</definedName>
    <definedName name="_P1.FTNCbila1225012">#REF!</definedName>
    <definedName name="_P1.FTNCbila1225013">#REF!</definedName>
    <definedName name="_P1.FTNCbila1225014">#REF!</definedName>
    <definedName name="_P1.FTNCbila1225015">#REF!</definedName>
    <definedName name="_P1.FTNCbila1225016">#REF!</definedName>
    <definedName name="_P1.FTNCbila1225017">#REF!</definedName>
    <definedName name="_P1.FTNCbila1226001">#REF!</definedName>
    <definedName name="_P1.FTNCbila1226002">#REF!</definedName>
    <definedName name="_P1.FTNCbila1226003">#REF!</definedName>
    <definedName name="_P1.FTNCbila1226004">#REF!</definedName>
    <definedName name="_P1.FTNCbila1226005">#REF!</definedName>
    <definedName name="_P1.FTNCbila1226006">#REF!</definedName>
    <definedName name="_P1.FTNCbila1226007">#REF!</definedName>
    <definedName name="_P1.FTNCbila1226008">#REF!</definedName>
    <definedName name="_P1.FTNCbila1226009">#REF!</definedName>
    <definedName name="_P1.FTNCbila1226010">#REF!</definedName>
    <definedName name="_P1.FTNCbila1226011">#REF!</definedName>
    <definedName name="_P1.FTNCbila1226012">#REF!</definedName>
    <definedName name="_P1.FTNCbila1226013">#REF!</definedName>
    <definedName name="_P1.FTNCbila1226014">#REF!</definedName>
    <definedName name="_P1.FTNCbila1226015">#REF!</definedName>
    <definedName name="_P1.FTNCbila1226016">#REF!</definedName>
    <definedName name="_P1.FTNCbila1226017">#REF!</definedName>
    <definedName name="_P1.FTNCbila1227001">#REF!</definedName>
    <definedName name="_P1.FTNCbila1227002">#REF!</definedName>
    <definedName name="_P1.FTNCbila1227003">#REF!</definedName>
    <definedName name="_P1.FTNCbila1227004">#REF!</definedName>
    <definedName name="_P1.FTNCbila1227005">#REF!</definedName>
    <definedName name="_P1.FTNCbila1227006">#REF!</definedName>
    <definedName name="_P1.FTNCbila1227007">#REF!</definedName>
    <definedName name="_P1.FTNCbila1227008">#REF!</definedName>
    <definedName name="_P1.FTNCbila1227009">#REF!</definedName>
    <definedName name="_P1.FTNCbila1227010">#REF!</definedName>
    <definedName name="_P1.FTNCbila1227011">#REF!</definedName>
    <definedName name="_P1.FTNCbila1227012">#REF!</definedName>
    <definedName name="_P1.FTNCbila1227013">#REF!</definedName>
    <definedName name="_P1.FTNCbila1227014">#REF!</definedName>
    <definedName name="_P1.FTNCbila1227015">#REF!</definedName>
    <definedName name="_P1.FTNCbila1227016">#REF!</definedName>
    <definedName name="_P1.FTNCbila1227017">#REF!</definedName>
    <definedName name="_P1.FTNCbila1228001">#REF!</definedName>
    <definedName name="_P1.FTNCbila1228002">#REF!</definedName>
    <definedName name="_P1.FTNCbila1228003">#REF!</definedName>
    <definedName name="_P1.FTNCbila1228004">#REF!</definedName>
    <definedName name="_P1.FTNCbila1228005">#REF!</definedName>
    <definedName name="_P1.FTNCbila1228006">#REF!</definedName>
    <definedName name="_P1.FTNCbila1228007">#REF!</definedName>
    <definedName name="_P1.FTNCbila1228008">#REF!</definedName>
    <definedName name="_P1.FTNCbila1228009">#REF!</definedName>
    <definedName name="_P1.FTNCbila1228010">#REF!</definedName>
    <definedName name="_P1.FTNCbila1228011">#REF!</definedName>
    <definedName name="_P1.FTNCbila1228012">#REF!</definedName>
    <definedName name="_P1.FTNCbila1228013">#REF!</definedName>
    <definedName name="_P1.FTNCbila1228014">#REF!</definedName>
    <definedName name="_P1.FTNCbila1228015">#REF!</definedName>
    <definedName name="_P1.FTNCbila1228016">#REF!</definedName>
    <definedName name="_P1.FTNCbila1228017">#REF!</definedName>
    <definedName name="_P1.FTNCbila1229001">#REF!</definedName>
    <definedName name="_P1.FTNCbila1229002">#REF!</definedName>
    <definedName name="_P1.FTNCbila1229003">#REF!</definedName>
    <definedName name="_P1.FTNCbila1229004">#REF!</definedName>
    <definedName name="_P1.FTNCbila1229005">#REF!</definedName>
    <definedName name="_P1.FTNCbila1229006">#REF!</definedName>
    <definedName name="_P1.FTNCbila1229007">#REF!</definedName>
    <definedName name="_P1.FTNCbila1229008">#REF!</definedName>
    <definedName name="_P1.FTNCbila1229009">#REF!</definedName>
    <definedName name="_P1.FTNCbila1229010">#REF!</definedName>
    <definedName name="_P1.FTNCbila1229011">#REF!</definedName>
    <definedName name="_P1.FTNCbila1229012">#REF!</definedName>
    <definedName name="_P1.FTNCbila1229013">#REF!</definedName>
    <definedName name="_P1.FTNCbila1229014">#REF!</definedName>
    <definedName name="_P1.FTNCbila1229015">#REF!</definedName>
    <definedName name="_P1.FTNCbila1229016">#REF!</definedName>
    <definedName name="_P1.FTNCbila1229017">#REF!</definedName>
    <definedName name="_P1.FTNCbila1230001">#REF!</definedName>
    <definedName name="_P1.FTNCbila1230002">#REF!</definedName>
    <definedName name="_P1.FTNCbila1230003">#REF!</definedName>
    <definedName name="_P1.FTNCbila1230004">#REF!</definedName>
    <definedName name="_P1.FTNCbila1230005">#REF!</definedName>
    <definedName name="_P1.FTNCbila1230006">#REF!</definedName>
    <definedName name="_P1.FTNCbila1230007">#REF!</definedName>
    <definedName name="_P1.FTNCbila1230008">#REF!</definedName>
    <definedName name="_P1.FTNCbila1230009">#REF!</definedName>
    <definedName name="_P1.FTNCbila1230010">#REF!</definedName>
    <definedName name="_P1.FTNCbila1230011">#REF!</definedName>
    <definedName name="_P1.FTNCbila1230012">#REF!</definedName>
    <definedName name="_P1.FTNCbila1230013">#REF!</definedName>
    <definedName name="_P1.FTNCbila1230014">#REF!</definedName>
    <definedName name="_P1.FTNCbila1230015">#REF!</definedName>
    <definedName name="_P1.FTNCbila1230016">#REF!</definedName>
    <definedName name="_P1.FTNCbila1230017">#REF!</definedName>
    <definedName name="_P1.FTNCbila1231001">#REF!</definedName>
    <definedName name="_P1.FTNCbila1231002">#REF!</definedName>
    <definedName name="_P1.FTNCbila1231003">#REF!</definedName>
    <definedName name="_P1.FTNCbila1231004">#REF!</definedName>
    <definedName name="_P1.FTNCbila1231005">#REF!</definedName>
    <definedName name="_P1.FTNCbila1231006">#REF!</definedName>
    <definedName name="_P1.FTNCbila1231007">#REF!</definedName>
    <definedName name="_P1.FTNCbila1231008">#REF!</definedName>
    <definedName name="_P1.FTNCbila1231009">#REF!</definedName>
    <definedName name="_P1.FTNCbila1231010">#REF!</definedName>
    <definedName name="_P1.FTNCbila1231011">#REF!</definedName>
    <definedName name="_P1.FTNCbila1231012">#REF!</definedName>
    <definedName name="_P1.FTNCbila1231013">#REF!</definedName>
    <definedName name="_P1.FTNCbila1231014">#REF!</definedName>
    <definedName name="_P1.FTNCbila1231015">#REF!</definedName>
    <definedName name="_P1.FTNCbila1231016">#REF!</definedName>
    <definedName name="_P1.FTNCbila1231017">#REF!</definedName>
    <definedName name="_P1.FTNCbila1232001">#REF!</definedName>
    <definedName name="_P1.FTNCbila1232005">#REF!</definedName>
    <definedName name="_P1.FTNCbila1232006">#REF!</definedName>
    <definedName name="_P1.FTNCbila1232007">#REF!</definedName>
    <definedName name="_P1.FTNCbila1232008">#REF!</definedName>
    <definedName name="_P1.FTNCbila1232009">#REF!</definedName>
    <definedName name="_P1.FTNCbila1232010">#REF!</definedName>
    <definedName name="_P1.FTNCbila1232011">#REF!</definedName>
    <definedName name="_P1.FTNCbila1232012">#REF!</definedName>
    <definedName name="_P1.FTNCbila1232013">#REF!</definedName>
    <definedName name="_P1.FTNCbila1232014">#REF!</definedName>
    <definedName name="_P1.FTNCbila1232015">#REF!</definedName>
    <definedName name="_P1.FTNCbila1232016">#REF!</definedName>
    <definedName name="_P1.FTNCbila1232017">#REF!</definedName>
    <definedName name="_P1.FTNCbila1233001">#REF!</definedName>
    <definedName name="_P1.FTNCbila1233005">#REF!</definedName>
    <definedName name="_P1.FTNCbila1233006">#REF!</definedName>
    <definedName name="_P1.FTNCbila1233007">#REF!</definedName>
    <definedName name="_P1.FTNCbila1233008">#REF!</definedName>
    <definedName name="_P1.FTNCbila1233009">#REF!</definedName>
    <definedName name="_P1.FTNCbila1233010">#REF!</definedName>
    <definedName name="_P1.FTNCbila1233011">#REF!</definedName>
    <definedName name="_P1.FTNCbila1233012">#REF!</definedName>
    <definedName name="_P1.FTNCbila1233013">#REF!</definedName>
    <definedName name="_P1.FTNCbila1233014">#REF!</definedName>
    <definedName name="_P1.FTNCbila1233015">#REF!</definedName>
    <definedName name="_P1.FTNCbila1233016">#REF!</definedName>
    <definedName name="_P1.FTNCbila1233017">#REF!</definedName>
    <definedName name="_P1.FTNCbila1234001">#REF!</definedName>
    <definedName name="_P1.FTNCbila1234006">#REF!</definedName>
    <definedName name="_P1.FTNCbila1234007">#REF!</definedName>
    <definedName name="_P1.FTNCbila1234008">#REF!</definedName>
    <definedName name="_P1.FTNCbila1234009">#REF!</definedName>
    <definedName name="_P1.FTNCbila1234010">#REF!</definedName>
    <definedName name="_P1.FTNCbila1234011">#REF!</definedName>
    <definedName name="_P1.FTNCbila1234012">#REF!</definedName>
    <definedName name="_P1.FTNCbila1234013">#REF!</definedName>
    <definedName name="_P1.FTNCbila1234014">#REF!</definedName>
    <definedName name="_P1.FTNCbila1234015">#REF!</definedName>
    <definedName name="_P1.FTNCbila1234016">#REF!</definedName>
    <definedName name="_P1.FTNCbila1234017">#REF!</definedName>
    <definedName name="_P1.FTNCbila1235001">#REF!</definedName>
    <definedName name="_P1.FTNCbila1235017">#REF!</definedName>
    <definedName name="_P1.FTNCbila1236001">#REF!</definedName>
    <definedName name="_P1.FTNCbila1237001">#REF!</definedName>
    <definedName name="_P1.FTNCbila1238001">#REF!</definedName>
    <definedName name="_P1.FTNCbila1239001">#REF!</definedName>
    <definedName name="_P1.FTNCbila1239002">#REF!</definedName>
    <definedName name="_P1.FTNCbila1239003">#REF!</definedName>
    <definedName name="_P1.FTNCbila1239004">#REF!</definedName>
    <definedName name="_P1.FTNCbila1239005">#REF!</definedName>
    <definedName name="_P1.FTNCbila1239006">#REF!</definedName>
    <definedName name="_P1.FTNCbila1239007">#REF!</definedName>
    <definedName name="_P1.FTNCbila1239008">#REF!</definedName>
    <definedName name="_P1.FTNCbila1239009">#REF!</definedName>
    <definedName name="_P1.FTNCbila1239010">#REF!</definedName>
    <definedName name="_P1.FTNCbila1239011">#REF!</definedName>
    <definedName name="_P1.FTNCbila1239012">#REF!</definedName>
    <definedName name="_P1.FTNCbila1239013">#REF!</definedName>
    <definedName name="_P1.FTNCbila1239014">#REF!</definedName>
    <definedName name="_P1.FTNCbila1239015">#REF!</definedName>
    <definedName name="_P1.FTNCbila1239016">#REF!</definedName>
    <definedName name="_P1.FTNCbila1239017">#REF!</definedName>
    <definedName name="_P1.FTNCbila1240001">#REF!</definedName>
    <definedName name="_P1.FTNCbila1240002">#REF!</definedName>
    <definedName name="_P1.FTNCbila1240003">#REF!</definedName>
    <definedName name="_P1.FTNCbila1240004">#REF!</definedName>
    <definedName name="_P1.FTNCbila1240005">#REF!</definedName>
    <definedName name="_P1.FTNCbila1240006">#REF!</definedName>
    <definedName name="_P1.FTNCbila1240007">#REF!</definedName>
    <definedName name="_P1.FTNCbila1240008">#REF!</definedName>
    <definedName name="_P1.FTNCbila1240009">#REF!</definedName>
    <definedName name="_P1.FTNCbila1240010">#REF!</definedName>
    <definedName name="_P1.FTNCbila1240011">#REF!</definedName>
    <definedName name="_P1.FTNCbila1240012">#REF!</definedName>
    <definedName name="_P1.FTNCbila1240013">#REF!</definedName>
    <definedName name="_P1.FTNCbila1240014">#REF!</definedName>
    <definedName name="_P1.FTNCbila1240015">#REF!</definedName>
    <definedName name="_P1.FTNCbila1240016">#REF!</definedName>
    <definedName name="_P1.FTNCbila1240017">#REF!</definedName>
    <definedName name="_P1.FTNCbila1241001">#REF!</definedName>
    <definedName name="_P1.FTNCbila1241002">#REF!</definedName>
    <definedName name="_P1.FTNCbila1241003">#REF!</definedName>
    <definedName name="_P1.FTNCbila1241004">#REF!</definedName>
    <definedName name="_P1.FTNCbila1241005">#REF!</definedName>
    <definedName name="_P1.FTNCbila1241006">#REF!</definedName>
    <definedName name="_P1.FTNCbila1241007">#REF!</definedName>
    <definedName name="_P1.FTNCbila1241008">#REF!</definedName>
    <definedName name="_P1.FTNCbila1241009">#REF!</definedName>
    <definedName name="_P1.FTNCbila1241010">#REF!</definedName>
    <definedName name="_P1.FTNCbila1241011">#REF!</definedName>
    <definedName name="_P1.FTNCbila1241012">#REF!</definedName>
    <definedName name="_P1.FTNCbila1241013">#REF!</definedName>
    <definedName name="_P1.FTNCbila1241014">#REF!</definedName>
    <definedName name="_P1.FTNCbila1241015">#REF!</definedName>
    <definedName name="_P1.FTNCbila1241016">#REF!</definedName>
    <definedName name="_P1.FTNCbila1241017">#REF!</definedName>
    <definedName name="_P1.FTNCbila1242001">#REF!</definedName>
    <definedName name="_P1.FTNCbila1242002">#REF!</definedName>
    <definedName name="_P1.FTNCbila1242003">#REF!</definedName>
    <definedName name="_P1.FTNCbila1242004">#REF!</definedName>
    <definedName name="_P1.FTNCbila1242005">#REF!</definedName>
    <definedName name="_P1.FTNCbila1242006">#REF!</definedName>
    <definedName name="_P1.FTNCbila1242007">#REF!</definedName>
    <definedName name="_P1.FTNCbila1242008">#REF!</definedName>
    <definedName name="_P1.FTNCbila1242009">#REF!</definedName>
    <definedName name="_P1.FTNCbila1242010">#REF!</definedName>
    <definedName name="_P1.FTNCbila1242011">#REF!</definedName>
    <definedName name="_P1.FTNCbila1242012">#REF!</definedName>
    <definedName name="_P1.FTNCbila1242013">#REF!</definedName>
    <definedName name="_P1.FTNCbila1242014">#REF!</definedName>
    <definedName name="_P1.FTNCbila1242015">#REF!</definedName>
    <definedName name="_P1.FTNCbila1242016">#REF!</definedName>
    <definedName name="_P1.FTNCbila1242017">#REF!</definedName>
    <definedName name="_P1.FTNCbila1243001">#REF!</definedName>
    <definedName name="_P1.FTNCbila1243002">#REF!</definedName>
    <definedName name="_P1.FTNCbila1243003">#REF!</definedName>
    <definedName name="_P1.FTNCbila1243004">#REF!</definedName>
    <definedName name="_P1.FTNCbila1243005">#REF!</definedName>
    <definedName name="_P1.FTNCbila1243006">#REF!</definedName>
    <definedName name="_P1.FTNCbila1243007">#REF!</definedName>
    <definedName name="_P1.FTNCbila1243008">#REF!</definedName>
    <definedName name="_P1.FTNCbila1243009">#REF!</definedName>
    <definedName name="_P1.FTNCbila1243010">#REF!</definedName>
    <definedName name="_P1.FTNCbila1243011">#REF!</definedName>
    <definedName name="_P1.FTNCbila1243012">#REF!</definedName>
    <definedName name="_P1.FTNCbila1243013">#REF!</definedName>
    <definedName name="_P1.FTNCbila1243014">#REF!</definedName>
    <definedName name="_P1.FTNCbila1243015">#REF!</definedName>
    <definedName name="_P1.FTNCbila1243016">#REF!</definedName>
    <definedName name="_P1.FTNCbila1243017">#REF!</definedName>
    <definedName name="_P1.FTNCbila1244001">#REF!</definedName>
    <definedName name="_P1.FTNCbila1244002">#REF!</definedName>
    <definedName name="_P1.FTNCbila1244003">#REF!</definedName>
    <definedName name="_P1.FTNCbila1244004">#REF!</definedName>
    <definedName name="_P1.FTNCbila1244005">#REF!</definedName>
    <definedName name="_P1.FTNCbila1244006">#REF!</definedName>
    <definedName name="_P1.FTNCbila1244007">#REF!</definedName>
    <definedName name="_P1.FTNCbila1244008">#REF!</definedName>
    <definedName name="_P1.FTNCbila1244009">#REF!</definedName>
    <definedName name="_P1.FTNCbila1244010">#REF!</definedName>
    <definedName name="_P1.FTNCbila1244011">#REF!</definedName>
    <definedName name="_P1.FTNCbila1244012">#REF!</definedName>
    <definedName name="_P1.FTNCbila1244013">#REF!</definedName>
    <definedName name="_P1.FTNCbila1244014">#REF!</definedName>
    <definedName name="_P1.FTNCbila1244015">#REF!</definedName>
    <definedName name="_P1.FTNCbila1244016">#REF!</definedName>
    <definedName name="_P1.FTNCbila1244017">#REF!</definedName>
    <definedName name="_P1.FTNCbila1245001">#REF!</definedName>
    <definedName name="_P1.FTNCbila1245002">#REF!</definedName>
    <definedName name="_P1.FTNCbila1245003">#REF!</definedName>
    <definedName name="_P1.FTNCbila1245004">#REF!</definedName>
    <definedName name="_P1.FTNCbila1245005">#REF!</definedName>
    <definedName name="_P1.FTNCbila1245006">#REF!</definedName>
    <definedName name="_P1.FTNCbila1245007">#REF!</definedName>
    <definedName name="_P1.FTNCbila1245008">#REF!</definedName>
    <definedName name="_P1.FTNCbila1245009">#REF!</definedName>
    <definedName name="_P1.FTNCbila1245010">#REF!</definedName>
    <definedName name="_P1.FTNCbila1245011">#REF!</definedName>
    <definedName name="_P1.FTNCbila1245012">#REF!</definedName>
    <definedName name="_P1.FTNCbila1245013">#REF!</definedName>
    <definedName name="_P1.FTNCbila1245014">#REF!</definedName>
    <definedName name="_P1.FTNCbila1245015">#REF!</definedName>
    <definedName name="_P1.FTNCbila1245016">#REF!</definedName>
    <definedName name="_P1.FTNCbila1245017">#REF!</definedName>
    <definedName name="_P1.FTNCbila1246001">#REF!</definedName>
    <definedName name="_P1.FTNCbila1246002">#REF!</definedName>
    <definedName name="_P1.FTNCbila1246003">#REF!</definedName>
    <definedName name="_P1.FTNCbila1246004">#REF!</definedName>
    <definedName name="_P1.FTNCbila1246005">#REF!</definedName>
    <definedName name="_P1.FTNCbila1246006">#REF!</definedName>
    <definedName name="_P1.FTNCbila1246007">#REF!</definedName>
    <definedName name="_P1.FTNCbila1246008">#REF!</definedName>
    <definedName name="_P1.FTNCbila1246009">#REF!</definedName>
    <definedName name="_P1.FTNCbila1246010">#REF!</definedName>
    <definedName name="_P1.FTNCbila1246011">#REF!</definedName>
    <definedName name="_P1.FTNCbila1246012">#REF!</definedName>
    <definedName name="_P1.FTNCbila1246013">#REF!</definedName>
    <definedName name="_P1.FTNCbila1246014">#REF!</definedName>
    <definedName name="_P1.FTNCbila1246015">#REF!</definedName>
    <definedName name="_P1.FTNCbila1246016">#REF!</definedName>
    <definedName name="_P1.FTNCbila1246017">#REF!</definedName>
    <definedName name="_P1.FTNCbila1247001">#REF!</definedName>
    <definedName name="_P1.FTNCbila1247002">#REF!</definedName>
    <definedName name="_P1.FTNCbila1247003">#REF!</definedName>
    <definedName name="_P1.FTNCbila1247004">#REF!</definedName>
    <definedName name="_P1.FTNCbila1247005">#REF!</definedName>
    <definedName name="_P1.FTNCbila1247006">#REF!</definedName>
    <definedName name="_P1.FTNCbila1247007">#REF!</definedName>
    <definedName name="_P1.FTNCbila1247008">#REF!</definedName>
    <definedName name="_P1.FTNCbila1247009">#REF!</definedName>
    <definedName name="_P1.FTNCbila1247010">#REF!</definedName>
    <definedName name="_P1.FTNCbila1247011">#REF!</definedName>
    <definedName name="_P1.FTNCbila1247012">#REF!</definedName>
    <definedName name="_P1.FTNCbila1247013">#REF!</definedName>
    <definedName name="_P1.FTNCbila1247014">#REF!</definedName>
    <definedName name="_P1.FTNCbila1247015">#REF!</definedName>
    <definedName name="_P1.FTNCbila1247016">#REF!</definedName>
    <definedName name="_P1.FTNCbila1247017">#REF!</definedName>
    <definedName name="_P1.FTNCbila1248001">#REF!</definedName>
    <definedName name="_P1.FTNCbila1248002">#REF!</definedName>
    <definedName name="_P1.FTNCbila1248003">#REF!</definedName>
    <definedName name="_P1.FTNCbila1248004">#REF!</definedName>
    <definedName name="_P1.FTNCbila1248005">#REF!</definedName>
    <definedName name="_P1.FTNCbila1248006">#REF!</definedName>
    <definedName name="_P1.FTNCbila1248007">#REF!</definedName>
    <definedName name="_P1.FTNCbila1248008">#REF!</definedName>
    <definedName name="_P1.FTNCbila1248009">#REF!</definedName>
    <definedName name="_P1.FTNCbila1248010">#REF!</definedName>
    <definedName name="_P1.FTNCbila1248011">#REF!</definedName>
    <definedName name="_P1.FTNCbila1248012">#REF!</definedName>
    <definedName name="_P1.FTNCbila1248013">#REF!</definedName>
    <definedName name="_P1.FTNCbila1248014">#REF!</definedName>
    <definedName name="_P1.FTNCbila1248015">#REF!</definedName>
    <definedName name="_P1.FTNCbila1248016">#REF!</definedName>
    <definedName name="_P1.FTNCbila1248017">#REF!</definedName>
    <definedName name="_P1.FTNCbila1249001">#REF!</definedName>
    <definedName name="_P1.FTNCbila1249002">#REF!</definedName>
    <definedName name="_P1.FTNCbila1249003">#REF!</definedName>
    <definedName name="_P1.FTNCbila1249004">#REF!</definedName>
    <definedName name="_P1.FTNCbila1249005">#REF!</definedName>
    <definedName name="_P1.FTNCbila1249006">#REF!</definedName>
    <definedName name="_P1.FTNCbila1249007">#REF!</definedName>
    <definedName name="_P1.FTNCbila1249008">#REF!</definedName>
    <definedName name="_P1.FTNCbila1249009">#REF!</definedName>
    <definedName name="_P1.FTNCbila1249010">#REF!</definedName>
    <definedName name="_P1.FTNCbila1249011">#REF!</definedName>
    <definedName name="_P1.FTNCbila1249012">#REF!</definedName>
    <definedName name="_P1.FTNCbila1249013">#REF!</definedName>
    <definedName name="_P1.FTNCbila1249014">#REF!</definedName>
    <definedName name="_P1.FTNCbila1249015">#REF!</definedName>
    <definedName name="_P1.FTNCbila1249016">#REF!</definedName>
    <definedName name="_P1.FTNCbila1249017">#REF!</definedName>
    <definedName name="_P1.FTNCbila1250001">#REF!</definedName>
    <definedName name="_P1.FTNCbila1250002">#REF!</definedName>
    <definedName name="_P1.FTNCbila1250003">#REF!</definedName>
    <definedName name="_P1.FTNCbila1250004">#REF!</definedName>
    <definedName name="_P1.FTNCbila1250005">#REF!</definedName>
    <definedName name="_P1.FTNCbila1250006">#REF!</definedName>
    <definedName name="_P1.FTNCbila1250007">#REF!</definedName>
    <definedName name="_P1.FTNCbila1250008">#REF!</definedName>
    <definedName name="_P1.FTNCbila1250009">#REF!</definedName>
    <definedName name="_P1.FTNCbila1250010">#REF!</definedName>
    <definedName name="_P1.FTNCbila1250011">#REF!</definedName>
    <definedName name="_P1.FTNCbila1250012">#REF!</definedName>
    <definedName name="_P1.FTNCbila1250013">#REF!</definedName>
    <definedName name="_P1.FTNCbila1250014">#REF!</definedName>
    <definedName name="_P1.FTNCbila1250015">#REF!</definedName>
    <definedName name="_P1.FTNCbila1250016">#REF!</definedName>
    <definedName name="_P1.FTNCbila1250017">#REF!</definedName>
    <definedName name="_P1.FTNCbila1251001">#REF!</definedName>
    <definedName name="_P1.FTNCbila1251002">#REF!</definedName>
    <definedName name="_P1.FTNCbila1251003">#REF!</definedName>
    <definedName name="_P1.FTNCbila1251004">#REF!</definedName>
    <definedName name="_P1.FTNCbila1251005">#REF!</definedName>
    <definedName name="_P1.FTNCbila1251006">#REF!</definedName>
    <definedName name="_P1.FTNCbila1251007">#REF!</definedName>
    <definedName name="_P1.FTNCbila1251008">#REF!</definedName>
    <definedName name="_P1.FTNCbila1251009">#REF!</definedName>
    <definedName name="_P1.FTNCbila1251010">#REF!</definedName>
    <definedName name="_P1.FTNCbila1251011">#REF!</definedName>
    <definedName name="_P1.FTNCbila1251012">#REF!</definedName>
    <definedName name="_P1.FTNCbila1251013">#REF!</definedName>
    <definedName name="_P1.FTNCbila1251014">#REF!</definedName>
    <definedName name="_P1.FTNCbila1251015">#REF!</definedName>
    <definedName name="_P1.FTNCbila1251016">#REF!</definedName>
    <definedName name="_P1.FTNCbila1251017">#REF!</definedName>
    <definedName name="_P1.FTNCbila1252001">#REF!</definedName>
    <definedName name="_P1.FTNCbila1252002">#REF!</definedName>
    <definedName name="_P1.FTNCbila1252003">#REF!</definedName>
    <definedName name="_P1.FTNCbila1252004">#REF!</definedName>
    <definedName name="_P1.FTNCbila1252005">#REF!</definedName>
    <definedName name="_P1.FTNCbila1252006">#REF!</definedName>
    <definedName name="_P1.FTNCbila1252007">#REF!</definedName>
    <definedName name="_P1.FTNCbila1252008">#REF!</definedName>
    <definedName name="_P1.FTNCbila1252009">#REF!</definedName>
    <definedName name="_P1.FTNCbila1252010">#REF!</definedName>
    <definedName name="_P1.FTNCbila1252011">#REF!</definedName>
    <definedName name="_P1.FTNCbila1252012">#REF!</definedName>
    <definedName name="_P1.FTNCbila1252013">#REF!</definedName>
    <definedName name="_P1.FTNCbila1252014">#REF!</definedName>
    <definedName name="_P1.FTNCbila1252015">#REF!</definedName>
    <definedName name="_P1.FTNCbila1252016">#REF!</definedName>
    <definedName name="_P1.FTNCbila1252017">#REF!</definedName>
    <definedName name="_P1.FTNCbila1253001">#REF!</definedName>
    <definedName name="_P1.FTNCbila1253002">#REF!</definedName>
    <definedName name="_P1.FTNCbila1253003">#REF!</definedName>
    <definedName name="_P1.FTNCbila1253004">#REF!</definedName>
    <definedName name="_P1.FTNCbila1253005">#REF!</definedName>
    <definedName name="_P1.FTNCbila1253006">#REF!</definedName>
    <definedName name="_P1.FTNCbila1253007">#REF!</definedName>
    <definedName name="_P1.FTNCbila1253008">#REF!</definedName>
    <definedName name="_P1.FTNCbila1253009">#REF!</definedName>
    <definedName name="_P1.FTNCbila1253010">#REF!</definedName>
    <definedName name="_P1.FTNCbila1253011">#REF!</definedName>
    <definedName name="_P1.FTNCbila1253012">#REF!</definedName>
    <definedName name="_P1.FTNCbila1253013">#REF!</definedName>
    <definedName name="_P1.FTNCbila1253014">#REF!</definedName>
    <definedName name="_P1.FTNCbila1253015">#REF!</definedName>
    <definedName name="_P1.FTNCbila1253016">#REF!</definedName>
    <definedName name="_P1.FTNCbila1253017">#REF!</definedName>
    <definedName name="_P1.FTNCbila1254001">#REF!</definedName>
    <definedName name="_P1.FTNCbila1254002">#REF!</definedName>
    <definedName name="_P1.FTNCbila1254003">#REF!</definedName>
    <definedName name="_P1.FTNCbila1254004">#REF!</definedName>
    <definedName name="_P1.FTNCbila1254005">#REF!</definedName>
    <definedName name="_P1.FTNCbila1254006">#REF!</definedName>
    <definedName name="_P1.FTNCbila1254007">#REF!</definedName>
    <definedName name="_P1.FTNCbila1254008">#REF!</definedName>
    <definedName name="_P1.FTNCbila1254009">#REF!</definedName>
    <definedName name="_P1.FTNCbila1254010">#REF!</definedName>
    <definedName name="_P1.FTNCbila1254011">#REF!</definedName>
    <definedName name="_P1.FTNCbila1254012">#REF!</definedName>
    <definedName name="_P1.FTNCbila1254013">#REF!</definedName>
    <definedName name="_P1.FTNCbila1254014">#REF!</definedName>
    <definedName name="_P1.FTNCbila1254015">#REF!</definedName>
    <definedName name="_P1.FTNCbila1254016">#REF!</definedName>
    <definedName name="_P1.FTNCbila1254017">#REF!</definedName>
    <definedName name="_P1.FTNCbila1255001">#REF!</definedName>
    <definedName name="_P1.FTNCbila1255002">#REF!</definedName>
    <definedName name="_P1.FTNCbila1255003">#REF!</definedName>
    <definedName name="_P1.FTNCbila1255004">#REF!</definedName>
    <definedName name="_P1.FTNCbila1255005">#REF!</definedName>
    <definedName name="_P1.FTNCbila1255006">#REF!</definedName>
    <definedName name="_P1.FTNCbila1255007">#REF!</definedName>
    <definedName name="_P1.FTNCbila1255008">#REF!</definedName>
    <definedName name="_P1.FTNCbila1255009">#REF!</definedName>
    <definedName name="_P1.FTNCbila1255010">#REF!</definedName>
    <definedName name="_P1.FTNCbila1255011">#REF!</definedName>
    <definedName name="_P1.FTNCbila1255012">#REF!</definedName>
    <definedName name="_P1.FTNCbila1255013">#REF!</definedName>
    <definedName name="_P1.FTNCbila1255014">#REF!</definedName>
    <definedName name="_P1.FTNCbila1255015">#REF!</definedName>
    <definedName name="_P1.FTNCbila1255016">#REF!</definedName>
    <definedName name="_P1.FTNCbila1255017">#REF!</definedName>
    <definedName name="_P1.FTNCbila1256001">#REF!</definedName>
    <definedName name="_P1.FTNCbila1256002">#REF!</definedName>
    <definedName name="_P1.FTNCbila1256003">#REF!</definedName>
    <definedName name="_P1.FTNCbila1256004">#REF!</definedName>
    <definedName name="_P1.FTNCbila1256005">#REF!</definedName>
    <definedName name="_P1.FTNCbila1256006">#REF!</definedName>
    <definedName name="_P1.FTNCbila1256007">#REF!</definedName>
    <definedName name="_P1.FTNCbila1256008">#REF!</definedName>
    <definedName name="_P1.FTNCbila1256009">#REF!</definedName>
    <definedName name="_P1.FTNCbila1256010">#REF!</definedName>
    <definedName name="_P1.FTNCbila1256011">#REF!</definedName>
    <definedName name="_P1.FTNCbila1256012">#REF!</definedName>
    <definedName name="_P1.FTNCbila1256013">#REF!</definedName>
    <definedName name="_P1.FTNCbila1256014">#REF!</definedName>
    <definedName name="_P1.FTNCbila1256015">#REF!</definedName>
    <definedName name="_P1.FTNCbila1256016">#REF!</definedName>
    <definedName name="_P1.FTNCbila1256017">#REF!</definedName>
    <definedName name="_P1.FTNCbila1257001">#REF!</definedName>
    <definedName name="_P1.FTNCbila1257002">#REF!</definedName>
    <definedName name="_P1.FTNCbila1257003">#REF!</definedName>
    <definedName name="_P1.FTNCbila1257004">#REF!</definedName>
    <definedName name="_P1.FTNCbila1257005">#REF!</definedName>
    <definedName name="_P1.FTNCbila1257006">#REF!</definedName>
    <definedName name="_P1.FTNCbila1257007">#REF!</definedName>
    <definedName name="_P1.FTNCbila1257008">#REF!</definedName>
    <definedName name="_P1.FTNCbila1257009">#REF!</definedName>
    <definedName name="_P1.FTNCbila1257010">#REF!</definedName>
    <definedName name="_P1.FTNCbila1257011">#REF!</definedName>
    <definedName name="_P1.FTNCbila1257012">#REF!</definedName>
    <definedName name="_P1.FTNCbila1257013">#REF!</definedName>
    <definedName name="_P1.FTNCbila1257014">#REF!</definedName>
    <definedName name="_P1.FTNCbila1257015">#REF!</definedName>
    <definedName name="_P1.FTNCbila1257016">#REF!</definedName>
    <definedName name="_P1.FTNCbila1257017">#REF!</definedName>
    <definedName name="_P1.FTNCbila1258001">#REF!</definedName>
    <definedName name="_P1.FTNCbila1258002">#REF!</definedName>
    <definedName name="_P1.FTNCbila1258003">#REF!</definedName>
    <definedName name="_P1.FTNCbila1258004">#REF!</definedName>
    <definedName name="_P1.FTNCbila1258005">#REF!</definedName>
    <definedName name="_P1.FTNCbila1258006">#REF!</definedName>
    <definedName name="_P1.FTNCbila1258007">#REF!</definedName>
    <definedName name="_P1.FTNCbila1258008">#REF!</definedName>
    <definedName name="_P1.FTNCbila1258009">#REF!</definedName>
    <definedName name="_P1.FTNCbila1258010">#REF!</definedName>
    <definedName name="_P1.FTNCbila1258011">#REF!</definedName>
    <definedName name="_P1.FTNCbila1258012">#REF!</definedName>
    <definedName name="_P1.FTNCbila1258013">#REF!</definedName>
    <definedName name="_P1.FTNCbila1258014">#REF!</definedName>
    <definedName name="_P1.FTNCbila1258015">#REF!</definedName>
    <definedName name="_P1.FTNCbila1258016">#REF!</definedName>
    <definedName name="_P1.FTNCbila1258017">#REF!</definedName>
    <definedName name="_P1.FTNCbila1259001">#REF!</definedName>
    <definedName name="_P1.FTNCbila1259002">#REF!</definedName>
    <definedName name="_P1.FTNCbila1259003">#REF!</definedName>
    <definedName name="_P1.FTNCbila1259004">#REF!</definedName>
    <definedName name="_P1.FTNCbila1259005">#REF!</definedName>
    <definedName name="_P1.FTNCbila1259006">#REF!</definedName>
    <definedName name="_P1.FTNCbila1259007">#REF!</definedName>
    <definedName name="_P1.FTNCbila1259008">#REF!</definedName>
    <definedName name="_P1.FTNCbila1259009">#REF!</definedName>
    <definedName name="_P1.FTNCbila1259010">#REF!</definedName>
    <definedName name="_P1.FTNCbila1259011">#REF!</definedName>
    <definedName name="_P1.FTNCbila1259012">#REF!</definedName>
    <definedName name="_P1.FTNCbila1259013">#REF!</definedName>
    <definedName name="_P1.FTNCbila1259014">#REF!</definedName>
    <definedName name="_P1.FTNCbila1259015">#REF!</definedName>
    <definedName name="_P1.FTNCbila1259016">#REF!</definedName>
    <definedName name="_P1.FTNCbila1259017">#REF!</definedName>
    <definedName name="_P1.FTNCbila1260001">#REF!</definedName>
    <definedName name="_P1.FTNCbila1260002">#REF!</definedName>
    <definedName name="_P1.FTNCbila1260003">#REF!</definedName>
    <definedName name="_P1.FTNCbila1260004">#REF!</definedName>
    <definedName name="_P1.FTNCbila1260005">#REF!</definedName>
    <definedName name="_P1.FTNCbila1260006">#REF!</definedName>
    <definedName name="_P1.FTNCbila1260007">#REF!</definedName>
    <definedName name="_P1.FTNCbila1260008">#REF!</definedName>
    <definedName name="_P1.FTNCbila1260009">#REF!</definedName>
    <definedName name="_P1.FTNCbila1260010">#REF!</definedName>
    <definedName name="_P1.FTNCbila1260011">#REF!</definedName>
    <definedName name="_P1.FTNCbila1260012">#REF!</definedName>
    <definedName name="_P1.FTNCbila1260013">#REF!</definedName>
    <definedName name="_P1.FTNCbila1260014">#REF!</definedName>
    <definedName name="_P1.FTNCbila1260015">#REF!</definedName>
    <definedName name="_P1.FTNCbila1260016">#REF!</definedName>
    <definedName name="_P1.FTNCbila1260017">#REF!</definedName>
    <definedName name="_P1.FTNCbila1261001">#REF!</definedName>
    <definedName name="_P1.FTNCbila1261002">#REF!</definedName>
    <definedName name="_P1.FTNCbila1261003">#REF!</definedName>
    <definedName name="_P1.FTNCbila1261004">#REF!</definedName>
    <definedName name="_P1.FTNCbila1261005">#REF!</definedName>
    <definedName name="_P1.FTNCbila1261006">#REF!</definedName>
    <definedName name="_P1.FTNCbila1261007">#REF!</definedName>
    <definedName name="_P1.FTNCbila1261008">#REF!</definedName>
    <definedName name="_P1.FTNCbila1261009">#REF!</definedName>
    <definedName name="_P1.FTNCbila1261010">#REF!</definedName>
    <definedName name="_P1.FTNCbila1261011">#REF!</definedName>
    <definedName name="_P1.FTNCbila1261012">#REF!</definedName>
    <definedName name="_P1.FTNCbila1261013">#REF!</definedName>
    <definedName name="_P1.FTNCbila1261014">#REF!</definedName>
    <definedName name="_P1.FTNCbila1261015">#REF!</definedName>
    <definedName name="_P1.FTNCbila1261016">#REF!</definedName>
    <definedName name="_P1.FTNCbila1261017">#REF!</definedName>
    <definedName name="_P1.FTNCbila1262001">#REF!</definedName>
    <definedName name="_P1.FTNCbila1262002">#REF!</definedName>
    <definedName name="_P1.FTNCbila1262003">#REF!</definedName>
    <definedName name="_P1.FTNCbila1262004">#REF!</definedName>
    <definedName name="_P1.FTNCbila1262005">#REF!</definedName>
    <definedName name="_P1.FTNCbila1262006">#REF!</definedName>
    <definedName name="_P1.FTNCbila1262007">#REF!</definedName>
    <definedName name="_P1.FTNCbila1262008">#REF!</definedName>
    <definedName name="_P1.FTNCbila1262009">#REF!</definedName>
    <definedName name="_P1.FTNCbila1262010">#REF!</definedName>
    <definedName name="_P1.FTNCbila1262011">#REF!</definedName>
    <definedName name="_P1.FTNCbila1262012">#REF!</definedName>
    <definedName name="_P1.FTNCbila1262013">#REF!</definedName>
    <definedName name="_P1.FTNCbila1262014">#REF!</definedName>
    <definedName name="_P1.FTNCbila1262015">#REF!</definedName>
    <definedName name="_P1.FTNCbila1262016">#REF!</definedName>
    <definedName name="_P1.FTNCbila1262017">#REF!</definedName>
    <definedName name="_P1.FTNCbila1263001">#REF!</definedName>
    <definedName name="_P1.FTNCbila1263002">#REF!</definedName>
    <definedName name="_P1.FTNCbila1263003">#REF!</definedName>
    <definedName name="_P1.FTNCbila1263004">#REF!</definedName>
    <definedName name="_P1.FTNCbila1263005">#REF!</definedName>
    <definedName name="_P1.FTNCbila1263006">#REF!</definedName>
    <definedName name="_P1.FTNCbila1263007">#REF!</definedName>
    <definedName name="_P1.FTNCbila1263008">#REF!</definedName>
    <definedName name="_P1.FTNCbila1263009">#REF!</definedName>
    <definedName name="_P1.FTNCbila1263010">#REF!</definedName>
    <definedName name="_P1.FTNCbila1263011">#REF!</definedName>
    <definedName name="_P1.FTNCbila1263012">#REF!</definedName>
    <definedName name="_P1.FTNCbila1263013">#REF!</definedName>
    <definedName name="_P1.FTNCbila1263014">#REF!</definedName>
    <definedName name="_P1.FTNCbila1263015">#REF!</definedName>
    <definedName name="_P1.FTNCbila1263016">#REF!</definedName>
    <definedName name="_P1.FTNCbila1263017">#REF!</definedName>
    <definedName name="_P1.FTNCbila1264001">#REF!</definedName>
    <definedName name="_P1.FTNCbila1264002">#REF!</definedName>
    <definedName name="_P1.FTNCbila1264003">#REF!</definedName>
    <definedName name="_P1.FTNCbila1264004">#REF!</definedName>
    <definedName name="_P1.FTNCbila1264005">#REF!</definedName>
    <definedName name="_P1.FTNCbila1264006">#REF!</definedName>
    <definedName name="_P1.FTNCbila1264007">#REF!</definedName>
    <definedName name="_P1.FTNCbila1264008">#REF!</definedName>
    <definedName name="_P1.FTNCbila1264009">#REF!</definedName>
    <definedName name="_P1.FTNCbila1264010">#REF!</definedName>
    <definedName name="_P1.FTNCbila1264011">#REF!</definedName>
    <definedName name="_P1.FTNCbila1264012">#REF!</definedName>
    <definedName name="_P1.FTNCbila1264013">#REF!</definedName>
    <definedName name="_P1.FTNCbila1264014">#REF!</definedName>
    <definedName name="_P1.FTNCbila1264015">#REF!</definedName>
    <definedName name="_P1.FTNCbila1264016">#REF!</definedName>
    <definedName name="_P1.FTNCbila1264017">#REF!</definedName>
    <definedName name="_P1.FTNCbila1265001">#REF!</definedName>
    <definedName name="_P1.FTNCbila1265002">#REF!</definedName>
    <definedName name="_P1.FTNCbila1265003">#REF!</definedName>
    <definedName name="_P1.FTNCbila1265004">#REF!</definedName>
    <definedName name="_P1.FTNCbila1265005">#REF!</definedName>
    <definedName name="_P1.FTNCbila1265006">#REF!</definedName>
    <definedName name="_P1.FTNCbila1265007">#REF!</definedName>
    <definedName name="_P1.FTNCbila1265008">#REF!</definedName>
    <definedName name="_P1.FTNCbila1265009">#REF!</definedName>
    <definedName name="_P1.FTNCbila1265010">#REF!</definedName>
    <definedName name="_P1.FTNCbila1265011">#REF!</definedName>
    <definedName name="_P1.FTNCbila1265012">#REF!</definedName>
    <definedName name="_P1.FTNCbila1265013">#REF!</definedName>
    <definedName name="_P1.FTNCbila1265014">#REF!</definedName>
    <definedName name="_P1.FTNCbila1265015">#REF!</definedName>
    <definedName name="_P1.FTNCbila1265016">#REF!</definedName>
    <definedName name="_P1.FTNCbila1265017">#REF!</definedName>
    <definedName name="_P1.FTNCbila1266001">#REF!</definedName>
    <definedName name="_P1.FTNCbila1266002">#REF!</definedName>
    <definedName name="_P1.FTNCbila1266003">#REF!</definedName>
    <definedName name="_P1.FTNCbila1266004">#REF!</definedName>
    <definedName name="_P1.FTNCbila1266005">#REF!</definedName>
    <definedName name="_P1.FTNCbila1266006">#REF!</definedName>
    <definedName name="_P1.FTNCbila1266007">#REF!</definedName>
    <definedName name="_P1.FTNCbila1266008">#REF!</definedName>
    <definedName name="_P1.FTNCbila1266009">#REF!</definedName>
    <definedName name="_P1.FTNCbila1266010">#REF!</definedName>
    <definedName name="_P1.FTNCbila1266011">#REF!</definedName>
    <definedName name="_P1.FTNCbila1266012">#REF!</definedName>
    <definedName name="_P1.FTNCbila1266013">#REF!</definedName>
    <definedName name="_P1.FTNCbila1266014">#REF!</definedName>
    <definedName name="_P1.FTNCbila1266015">#REF!</definedName>
    <definedName name="_P1.FTNCbila1266016">#REF!</definedName>
    <definedName name="_P1.FTNCbila1266017">#REF!</definedName>
    <definedName name="_P1.FTNCbila1267001">#REF!</definedName>
    <definedName name="_P1.FTNCbila1267002">#REF!</definedName>
    <definedName name="_P1.FTNCbila1267003">#REF!</definedName>
    <definedName name="_P1.FTNCbila1267004">#REF!</definedName>
    <definedName name="_P1.FTNCbila1267005">#REF!</definedName>
    <definedName name="_P1.FTNCbila1267006">#REF!</definedName>
    <definedName name="_P1.FTNCbila1267007">#REF!</definedName>
    <definedName name="_P1.FTNCbila1267008">#REF!</definedName>
    <definedName name="_P1.FTNCbila1267009">#REF!</definedName>
    <definedName name="_P1.FTNCbila1267010">#REF!</definedName>
    <definedName name="_P1.FTNCbila1267011">#REF!</definedName>
    <definedName name="_P1.FTNCbila1267012">#REF!</definedName>
    <definedName name="_P1.FTNCbila1267013">#REF!</definedName>
    <definedName name="_P1.FTNCbila1267014">#REF!</definedName>
    <definedName name="_P1.FTNCbila1267015">#REF!</definedName>
    <definedName name="_P1.FTNCbila1267016">#REF!</definedName>
    <definedName name="_P1.FTNCbila1267017">#REF!</definedName>
    <definedName name="_P1.FTNCbila1268001">#REF!</definedName>
    <definedName name="_P1.FTNCbila1268002">#REF!</definedName>
    <definedName name="_P1.FTNCbila1268003">#REF!</definedName>
    <definedName name="_P1.FTNCbila1268004">#REF!</definedName>
    <definedName name="_P1.FTNCbila1268005">#REF!</definedName>
    <definedName name="_P1.FTNCbila1268006">#REF!</definedName>
    <definedName name="_P1.FTNCbila1268007">#REF!</definedName>
    <definedName name="_P1.FTNCbila1268008">#REF!</definedName>
    <definedName name="_P1.FTNCbila1268009">#REF!</definedName>
    <definedName name="_P1.FTNCbila1268010">#REF!</definedName>
    <definedName name="_P1.FTNCbila1268011">#REF!</definedName>
    <definedName name="_P1.FTNCbila1268012">#REF!</definedName>
    <definedName name="_P1.FTNCbila1268013">#REF!</definedName>
    <definedName name="_P1.FTNCbila1268014">#REF!</definedName>
    <definedName name="_P1.FTNCbila1268015">#REF!</definedName>
    <definedName name="_P1.FTNCbila1268016">#REF!</definedName>
    <definedName name="_P1.FTNCbila1268017">#REF!</definedName>
    <definedName name="_P1.FTNCbila1269001">#REF!</definedName>
    <definedName name="_P1.FTNCbila1269002">#REF!</definedName>
    <definedName name="_P1.FTNCbila1269003">#REF!</definedName>
    <definedName name="_P1.FTNCbila1269004">#REF!</definedName>
    <definedName name="_P1.FTNCbila1269005">#REF!</definedName>
    <definedName name="_P1.FTNCbila1269006">#REF!</definedName>
    <definedName name="_P1.FTNCbila1269007">#REF!</definedName>
    <definedName name="_P1.FTNCbila1269008">#REF!</definedName>
    <definedName name="_P1.FTNCbila1269009">#REF!</definedName>
    <definedName name="_P1.FTNCbila1269010">#REF!</definedName>
    <definedName name="_P1.FTNCbila1269011">#REF!</definedName>
    <definedName name="_P1.FTNCbila1269012">#REF!</definedName>
    <definedName name="_P1.FTNCbila1269013">#REF!</definedName>
    <definedName name="_P1.FTNCbila1269014">#REF!</definedName>
    <definedName name="_P1.FTNCbila1269015">#REF!</definedName>
    <definedName name="_P1.FTNCbila1269016">#REF!</definedName>
    <definedName name="_P1.FTNCbila1269017">#REF!</definedName>
    <definedName name="_P1.FTNCbila1270001">#REF!</definedName>
    <definedName name="_P1.FTNCbila1270002">#REF!</definedName>
    <definedName name="_P1.FTNCbila1270003">#REF!</definedName>
    <definedName name="_P1.FTNCbila1270004">#REF!</definedName>
    <definedName name="_P1.FTNCbila1270005">#REF!</definedName>
    <definedName name="_P1.FTNCbila1270006">#REF!</definedName>
    <definedName name="_P1.FTNCbila1270007">#REF!</definedName>
    <definedName name="_P1.FTNCbila1270008">#REF!</definedName>
    <definedName name="_P1.FTNCbila1270009">#REF!</definedName>
    <definedName name="_P1.FTNCbila1270010">#REF!</definedName>
    <definedName name="_P1.FTNCbila1270011">#REF!</definedName>
    <definedName name="_P1.FTNCbila1270012">#REF!</definedName>
    <definedName name="_P1.FTNCbila1270013">#REF!</definedName>
    <definedName name="_P1.FTNCbila1270014">#REF!</definedName>
    <definedName name="_P1.FTNCbila1270015">#REF!</definedName>
    <definedName name="_P1.FTNCbila1270016">#REF!</definedName>
    <definedName name="_P1.FTNCbila1270017">#REF!</definedName>
    <definedName name="_P1.FTNCbila1271001">#REF!</definedName>
    <definedName name="_P1.FTNCbila1271002">#REF!</definedName>
    <definedName name="_P1.FTNCbila1271003">#REF!</definedName>
    <definedName name="_P1.FTNCbila1271004">#REF!</definedName>
    <definedName name="_P1.FTNCbila1271005">#REF!</definedName>
    <definedName name="_P1.FTNCbila1271006">#REF!</definedName>
    <definedName name="_P1.FTNCbila1271007">#REF!</definedName>
    <definedName name="_P1.FTNCbila1271008">#REF!</definedName>
    <definedName name="_P1.FTNCbila1271009">#REF!</definedName>
    <definedName name="_P1.FTNCbila1271010">#REF!</definedName>
    <definedName name="_P1.FTNCbila1271011">#REF!</definedName>
    <definedName name="_P1.FTNCbila1271012">#REF!</definedName>
    <definedName name="_P1.FTNCbila1271013">#REF!</definedName>
    <definedName name="_P1.FTNCbila1271014">#REF!</definedName>
    <definedName name="_P1.FTNCbila1271015">#REF!</definedName>
    <definedName name="_P1.FTNCbila1271016">#REF!</definedName>
    <definedName name="_P1.FTNCbila1271017">#REF!</definedName>
    <definedName name="_P1.FTNCbila1272001">#REF!</definedName>
    <definedName name="_P1.FTNCbila1272002">#REF!</definedName>
    <definedName name="_P1.FTNCbila1272003">#REF!</definedName>
    <definedName name="_P1.FTNCbila1272004">#REF!</definedName>
    <definedName name="_P1.FTNCbila1272005">#REF!</definedName>
    <definedName name="_P1.FTNCbila1272006">#REF!</definedName>
    <definedName name="_P1.FTNCbila1272007">#REF!</definedName>
    <definedName name="_P1.FTNCbila1272008">#REF!</definedName>
    <definedName name="_P1.FTNCbila1272009">#REF!</definedName>
    <definedName name="_P1.FTNCbila1272010">#REF!</definedName>
    <definedName name="_P1.FTNCbila1272011">#REF!</definedName>
    <definedName name="_P1.FTNCbila1272012">#REF!</definedName>
    <definedName name="_P1.FTNCbila1272013">#REF!</definedName>
    <definedName name="_P1.FTNCbila1272014">#REF!</definedName>
    <definedName name="_P1.FTNCbila1272015">#REF!</definedName>
    <definedName name="_P1.FTNCbila1272016">#REF!</definedName>
    <definedName name="_P1.FTNCbila1272017">#REF!</definedName>
    <definedName name="_P1.FTNCbila1273001">#REF!</definedName>
    <definedName name="_P1.FTNCbila1273002">#REF!</definedName>
    <definedName name="_P1.FTNCbila1273003">#REF!</definedName>
    <definedName name="_P1.FTNCbila1273004">#REF!</definedName>
    <definedName name="_P1.FTNCbila1273005">#REF!</definedName>
    <definedName name="_P1.FTNCbila1273006">#REF!</definedName>
    <definedName name="_P1.FTNCbila1273007">#REF!</definedName>
    <definedName name="_P1.FTNCbila1273008">#REF!</definedName>
    <definedName name="_P1.FTNCbila1273009">#REF!</definedName>
    <definedName name="_P1.FTNCbila1273010">#REF!</definedName>
    <definedName name="_P1.FTNCbila1273011">#REF!</definedName>
    <definedName name="_P1.FTNCbila1273012">#REF!</definedName>
    <definedName name="_P1.FTNCbila1273013">#REF!</definedName>
    <definedName name="_P1.FTNCbila1273014">#REF!</definedName>
    <definedName name="_P1.FTNCbila1273015">#REF!</definedName>
    <definedName name="_P1.FTNCbila1273016">#REF!</definedName>
    <definedName name="_P1.FTNCbila1273017">#REF!</definedName>
    <definedName name="_P1.FTNCbila1274001">#REF!</definedName>
    <definedName name="_P1.FTNCbila1274002">#REF!</definedName>
    <definedName name="_P1.FTNCbila1274003">#REF!</definedName>
    <definedName name="_P1.FTNCbila1274004">#REF!</definedName>
    <definedName name="_P1.FTNCbila1274005">#REF!</definedName>
    <definedName name="_P1.FTNCbila1274006">#REF!</definedName>
    <definedName name="_P1.FTNCbila1274007">#REF!</definedName>
    <definedName name="_P1.FTNCbila1274008">#REF!</definedName>
    <definedName name="_P1.FTNCbila1274009">#REF!</definedName>
    <definedName name="_P1.FTNCbila1274010">#REF!</definedName>
    <definedName name="_P1.FTNCbila1274011">#REF!</definedName>
    <definedName name="_P1.FTNCbila1274012">#REF!</definedName>
    <definedName name="_P1.FTNCbila1274013">#REF!</definedName>
    <definedName name="_P1.FTNCbila1274014">#REF!</definedName>
    <definedName name="_P1.FTNCbila1274015">#REF!</definedName>
    <definedName name="_P1.FTNCbila1274016">#REF!</definedName>
    <definedName name="_P1.FTNCbila1274017">#REF!</definedName>
    <definedName name="_P1.FTNCbila1275001">#REF!</definedName>
    <definedName name="_P1.FTNCbila1275002">#REF!</definedName>
    <definedName name="_P1.FTNCbila1275003">#REF!</definedName>
    <definedName name="_P1.FTNCbila1275004">#REF!</definedName>
    <definedName name="_P1.FTNCbila1275005">#REF!</definedName>
    <definedName name="_P1.FTNCbila1275006">#REF!</definedName>
    <definedName name="_P1.FTNCbila1275007">#REF!</definedName>
    <definedName name="_P1.FTNCbila1275008">#REF!</definedName>
    <definedName name="_P1.FTNCbila1275009">#REF!</definedName>
    <definedName name="_P1.FTNCbila1275010">#REF!</definedName>
    <definedName name="_P1.FTNCbila1275011">#REF!</definedName>
    <definedName name="_P1.FTNCbila1275012">#REF!</definedName>
    <definedName name="_P1.FTNCbila1275013">#REF!</definedName>
    <definedName name="_P1.FTNCbila1275014">#REF!</definedName>
    <definedName name="_P1.FTNCbila1275015">#REF!</definedName>
    <definedName name="_P1.FTNCbila1275016">#REF!</definedName>
    <definedName name="_P1.FTNCbila1275017">#REF!</definedName>
    <definedName name="_P1.FTNCbila1276001">#REF!</definedName>
    <definedName name="_P1.FTNCbila1276002">#REF!</definedName>
    <definedName name="_P1.FTNCbila1276003">#REF!</definedName>
    <definedName name="_P1.FTNCbila1276004">#REF!</definedName>
    <definedName name="_P1.FTNCbila1276005">#REF!</definedName>
    <definedName name="_P1.FTNCbila1276006">#REF!</definedName>
    <definedName name="_P1.FTNCbila1276007">#REF!</definedName>
    <definedName name="_P1.FTNCbila1276008">#REF!</definedName>
    <definedName name="_P1.FTNCbila1276009">#REF!</definedName>
    <definedName name="_P1.FTNCbila1276010">#REF!</definedName>
    <definedName name="_P1.FTNCbila1276011">#REF!</definedName>
    <definedName name="_P1.FTNCbila1276012">#REF!</definedName>
    <definedName name="_P1.FTNCbila1276013">#REF!</definedName>
    <definedName name="_P1.FTNCbila1276014">#REF!</definedName>
    <definedName name="_P1.FTNCbila1276015">#REF!</definedName>
    <definedName name="_P1.FTNCbila1276016">#REF!</definedName>
    <definedName name="_P1.FTNCbila1276017">#REF!</definedName>
    <definedName name="_P1.FTNCbila1277001">#REF!</definedName>
    <definedName name="_P1.FTNCbila1277002">#REF!</definedName>
    <definedName name="_P1.FTNCbila1277003">#REF!</definedName>
    <definedName name="_P1.FTNCbila1277004">#REF!</definedName>
    <definedName name="_P1.FTNCbila1277005">#REF!</definedName>
    <definedName name="_P1.FTNCbila1277006">#REF!</definedName>
    <definedName name="_P1.FTNCbila1277007">#REF!</definedName>
    <definedName name="_P1.FTNCbila1277008">#REF!</definedName>
    <definedName name="_P1.FTNCbila1277009">#REF!</definedName>
    <definedName name="_P1.FTNCbila1277010">#REF!</definedName>
    <definedName name="_P1.FTNCbila1277011">#REF!</definedName>
    <definedName name="_P1.FTNCbila1277012">#REF!</definedName>
    <definedName name="_P1.FTNCbila1277013">#REF!</definedName>
    <definedName name="_P1.FTNCbila1277014">#REF!</definedName>
    <definedName name="_P1.FTNCbila1277015">#REF!</definedName>
    <definedName name="_P1.FTNCbila1277016">#REF!</definedName>
    <definedName name="_P1.FTNCbila1277017">#REF!</definedName>
    <definedName name="_P1.FTNCbila1278001">#REF!</definedName>
    <definedName name="_P1.FTNCbila1278002">#REF!</definedName>
    <definedName name="_P1.FTNCbila1278003">#REF!</definedName>
    <definedName name="_P1.FTNCbila1278004">#REF!</definedName>
    <definedName name="_P1.FTNCbila1278005">#REF!</definedName>
    <definedName name="_P1.FTNCbila1278006">#REF!</definedName>
    <definedName name="_P1.FTNCbila1278007">#REF!</definedName>
    <definedName name="_P1.FTNCbila1278008">#REF!</definedName>
    <definedName name="_P1.FTNCbila1278009">#REF!</definedName>
    <definedName name="_P1.FTNCbila1278010">#REF!</definedName>
    <definedName name="_P1.FTNCbila1278011">#REF!</definedName>
    <definedName name="_P1.FTNCbila1278012">#REF!</definedName>
    <definedName name="_P1.FTNCbila1278013">#REF!</definedName>
    <definedName name="_P1.FTNCbila1278014">#REF!</definedName>
    <definedName name="_P1.FTNCbila1278015">#REF!</definedName>
    <definedName name="_P1.FTNCbila1278016">#REF!</definedName>
    <definedName name="_P1.FTNCbila1278017">#REF!</definedName>
    <definedName name="_P1.FTNCbila1279001">#REF!</definedName>
    <definedName name="_P1.FTNCbila1279002">#REF!</definedName>
    <definedName name="_P1.FTNCbila1279003">#REF!</definedName>
    <definedName name="_P1.FTNCbila1279004">#REF!</definedName>
    <definedName name="_P1.FTNCbila1279005">#REF!</definedName>
    <definedName name="_P1.FTNCbila1279006">#REF!</definedName>
    <definedName name="_P1.FTNCbila1279007">#REF!</definedName>
    <definedName name="_P1.FTNCbila1279008">#REF!</definedName>
    <definedName name="_P1.FTNCbila1279009">#REF!</definedName>
    <definedName name="_P1.FTNCbila1279010">#REF!</definedName>
    <definedName name="_P1.FTNCbila1279011">#REF!</definedName>
    <definedName name="_P1.FTNCbila1279012">#REF!</definedName>
    <definedName name="_P1.FTNCbila1279013">#REF!</definedName>
    <definedName name="_P1.FTNCbila1279014">#REF!</definedName>
    <definedName name="_P1.FTNCbila1279015">#REF!</definedName>
    <definedName name="_P1.FTNCbila1279016">#REF!</definedName>
    <definedName name="_P1.FTNCbila1279017">#REF!</definedName>
    <definedName name="_P1.FTNCbila1280001">#REF!</definedName>
    <definedName name="_P1.FTNCbila1280002">#REF!</definedName>
    <definedName name="_P1.FTNCbila1280003">#REF!</definedName>
    <definedName name="_P1.FTNCbila1280004">#REF!</definedName>
    <definedName name="_P1.FTNCbila1280005">#REF!</definedName>
    <definedName name="_P1.FTNCbila1280006">#REF!</definedName>
    <definedName name="_P1.FTNCbila1280007">#REF!</definedName>
    <definedName name="_P1.FTNCbila1280008">#REF!</definedName>
    <definedName name="_P1.FTNCbila1280009">#REF!</definedName>
    <definedName name="_P1.FTNCbila1280010">#REF!</definedName>
    <definedName name="_P1.FTNCbila1280011">#REF!</definedName>
    <definedName name="_P1.FTNCbila1280012">#REF!</definedName>
    <definedName name="_P1.FTNCbila1280013">#REF!</definedName>
    <definedName name="_P1.FTNCbila1280014">#REF!</definedName>
    <definedName name="_P1.FTNCbila1280015">#REF!</definedName>
    <definedName name="_P1.FTNCbila1280016">#REF!</definedName>
    <definedName name="_P1.FTNCbila1280017">#REF!</definedName>
    <definedName name="_P1.FTNCbila1281001">#REF!</definedName>
    <definedName name="_P1.FTNCbila1281002">#REF!</definedName>
    <definedName name="_P1.FTNCbila1281003">#REF!</definedName>
    <definedName name="_P1.FTNCbila1281004">#REF!</definedName>
    <definedName name="_P1.FTNCbila1281005">#REF!</definedName>
    <definedName name="_P1.FTNCbila1281006">#REF!</definedName>
    <definedName name="_P1.FTNCbila1281007">#REF!</definedName>
    <definedName name="_P1.FTNCbila1281008">#REF!</definedName>
    <definedName name="_P1.FTNCbila1281009">#REF!</definedName>
    <definedName name="_P1.FTNCbila1281010">#REF!</definedName>
    <definedName name="_P1.FTNCbila1281011">#REF!</definedName>
    <definedName name="_P1.FTNCbila1281012">#REF!</definedName>
    <definedName name="_P1.FTNCbila1281013">#REF!</definedName>
    <definedName name="_P1.FTNCbila1281014">#REF!</definedName>
    <definedName name="_P1.FTNCbila1281015">#REF!</definedName>
    <definedName name="_P1.FTNCbila1281016">#REF!</definedName>
    <definedName name="_P1.FTNCbila1281017">#REF!</definedName>
    <definedName name="_P1.FTNCbila1282001">#REF!</definedName>
    <definedName name="_P1.FTNCbila1282002">#REF!</definedName>
    <definedName name="_P1.FTNCbila1282003">#REF!</definedName>
    <definedName name="_P1.FTNCbila1282004">#REF!</definedName>
    <definedName name="_P1.FTNCbila1282005">#REF!</definedName>
    <definedName name="_P1.FTNCbila1282006">#REF!</definedName>
    <definedName name="_P1.FTNCbila1282007">#REF!</definedName>
    <definedName name="_P1.FTNCbila1282008">#REF!</definedName>
    <definedName name="_P1.FTNCbila1282009">#REF!</definedName>
    <definedName name="_P1.FTNCbila1282010">#REF!</definedName>
    <definedName name="_P1.FTNCbila1282011">#REF!</definedName>
    <definedName name="_P1.FTNCbila1282012">#REF!</definedName>
    <definedName name="_P1.FTNCbila1282013">#REF!</definedName>
    <definedName name="_P1.FTNCbila1282014">#REF!</definedName>
    <definedName name="_P1.FTNCbila1282015">#REF!</definedName>
    <definedName name="_P1.FTNCbila1282016">#REF!</definedName>
    <definedName name="_P1.FTNCbila1282017">#REF!</definedName>
    <definedName name="_P1.FTNCbila1283001">#REF!</definedName>
    <definedName name="_P1.FTNCbila1283002">#REF!</definedName>
    <definedName name="_P1.FTNCbila1283003">#REF!</definedName>
    <definedName name="_P1.FTNCbila1283004">#REF!</definedName>
    <definedName name="_P1.FTNCbila1283005">#REF!</definedName>
    <definedName name="_P1.FTNCbila1283006">#REF!</definedName>
    <definedName name="_P1.FTNCbila1283007">#REF!</definedName>
    <definedName name="_P1.FTNCbila1283008">#REF!</definedName>
    <definedName name="_P1.FTNCbila1283009">#REF!</definedName>
    <definedName name="_P1.FTNCbila1283010">#REF!</definedName>
    <definedName name="_P1.FTNCbila1283011">#REF!</definedName>
    <definedName name="_P1.FTNCbila1283012">#REF!</definedName>
    <definedName name="_P1.FTNCbila1283013">#REF!</definedName>
    <definedName name="_P1.FTNCbila1283014">#REF!</definedName>
    <definedName name="_P1.FTNCbila1283015">#REF!</definedName>
    <definedName name="_P1.FTNCbila1283016">#REF!</definedName>
    <definedName name="_P1.FTNCbila1283017">#REF!</definedName>
    <definedName name="_P1.FTNCbila1284001">#REF!</definedName>
    <definedName name="_P1.FTNCbila1284002">#REF!</definedName>
    <definedName name="_P1.FTNCbila1284003">#REF!</definedName>
    <definedName name="_P1.FTNCbila1284004">#REF!</definedName>
    <definedName name="_P1.FTNCbila1284005">#REF!</definedName>
    <definedName name="_P1.FTNCbila1284006">#REF!</definedName>
    <definedName name="_P1.FTNCbila1284007">#REF!</definedName>
    <definedName name="_P1.FTNCbila1284008">#REF!</definedName>
    <definedName name="_P1.FTNCbila1284009">#REF!</definedName>
    <definedName name="_P1.FTNCbila1284010">#REF!</definedName>
    <definedName name="_P1.FTNCbila1284011">#REF!</definedName>
    <definedName name="_P1.FTNCbila1284012">#REF!</definedName>
    <definedName name="_P1.FTNCbila1284013">#REF!</definedName>
    <definedName name="_P1.FTNCbila1284014">#REF!</definedName>
    <definedName name="_P1.FTNCbila1284015">#REF!</definedName>
    <definedName name="_P1.FTNCbila1284016">#REF!</definedName>
    <definedName name="_P1.FTNCbila1284017">#REF!</definedName>
    <definedName name="_P1.FTNCbila1285001">#REF!</definedName>
    <definedName name="_P1.FTNCbila1285002">#REF!</definedName>
    <definedName name="_P1.FTNCbila1285003">#REF!</definedName>
    <definedName name="_P1.FTNCbila1285004">#REF!</definedName>
    <definedName name="_P1.FTNCbila1285005">#REF!</definedName>
    <definedName name="_P1.FTNCbila1285006">#REF!</definedName>
    <definedName name="_P1.FTNCbila1285007">#REF!</definedName>
    <definedName name="_P1.FTNCbila1285008">#REF!</definedName>
    <definedName name="_P1.FTNCbila1285009">#REF!</definedName>
    <definedName name="_P1.FTNCbila1285010">#REF!</definedName>
    <definedName name="_P1.FTNCbila1285011">#REF!</definedName>
    <definedName name="_P1.FTNCbila1285012">#REF!</definedName>
    <definedName name="_P1.FTNCbila1285013">#REF!</definedName>
    <definedName name="_P1.FTNCbila1285014">#REF!</definedName>
    <definedName name="_P1.FTNCbila1285015">#REF!</definedName>
    <definedName name="_P1.FTNCbila1285016">#REF!</definedName>
    <definedName name="_P1.FTNCbila1285017">#REF!</definedName>
    <definedName name="_P1.FTNCbila1286001">#REF!</definedName>
    <definedName name="_P1.FTNCbila1286002">#REF!</definedName>
    <definedName name="_P1.FTNCbila1286003">#REF!</definedName>
    <definedName name="_P1.FTNCbila1286004">#REF!</definedName>
    <definedName name="_P1.FTNCbila1286005">#REF!</definedName>
    <definedName name="_P1.FTNCbila1286006">#REF!</definedName>
    <definedName name="_P1.FTNCbila1286007">#REF!</definedName>
    <definedName name="_P1.FTNCbila1286008">#REF!</definedName>
    <definedName name="_P1.FTNCbila1286009">#REF!</definedName>
    <definedName name="_P1.FTNCbila1286010">#REF!</definedName>
    <definedName name="_P1.FTNCbila1286011">#REF!</definedName>
    <definedName name="_P1.FTNCbila1286012">#REF!</definedName>
    <definedName name="_P1.FTNCbila1286013">#REF!</definedName>
    <definedName name="_P1.FTNCbila1286014">#REF!</definedName>
    <definedName name="_P1.FTNCbila1286015">#REF!</definedName>
    <definedName name="_P1.FTNCbila1286016">#REF!</definedName>
    <definedName name="_P1.FTNCbila1286017">#REF!</definedName>
    <definedName name="_P1.FTNCbila1287001">#REF!</definedName>
    <definedName name="_P1.FTNCbila1287002">#REF!</definedName>
    <definedName name="_P1.FTNCbila1287003">#REF!</definedName>
    <definedName name="_P1.FTNCbila1287004">#REF!</definedName>
    <definedName name="_P1.FTNCbila1287005">#REF!</definedName>
    <definedName name="_P1.FTNCbila1287006">#REF!</definedName>
    <definedName name="_P1.FTNCbila1287007">#REF!</definedName>
    <definedName name="_P1.FTNCbila1287008">#REF!</definedName>
    <definedName name="_P1.FTNCbila1287009">#REF!</definedName>
    <definedName name="_P1.FTNCbila1287010">#REF!</definedName>
    <definedName name="_P1.FTNCbila1287011">#REF!</definedName>
    <definedName name="_P1.FTNCbila1287012">#REF!</definedName>
    <definedName name="_P1.FTNCbila1287013">#REF!</definedName>
    <definedName name="_P1.FTNCbila1287014">#REF!</definedName>
    <definedName name="_P1.FTNCbila1287015">#REF!</definedName>
    <definedName name="_P1.FTNCbila1287016">#REF!</definedName>
    <definedName name="_P1.FTNCbila1287017">#REF!</definedName>
    <definedName name="_P1.FTNCbila1288001">#REF!</definedName>
    <definedName name="_P1.FTNCbila1288002">#REF!</definedName>
    <definedName name="_P1.FTNCbila1288003">#REF!</definedName>
    <definedName name="_P1.FTNCbila1288004">#REF!</definedName>
    <definedName name="_P1.FTNCbila1288005">#REF!</definedName>
    <definedName name="_P1.FTNCbila1288006">#REF!</definedName>
    <definedName name="_P1.FTNCbila1288007">#REF!</definedName>
    <definedName name="_P1.FTNCbila1288008">#REF!</definedName>
    <definedName name="_P1.FTNCbila1288009">#REF!</definedName>
    <definedName name="_P1.FTNCbila1288010">#REF!</definedName>
    <definedName name="_P1.FTNCbila1288011">#REF!</definedName>
    <definedName name="_P1.FTNCbila1288012">#REF!</definedName>
    <definedName name="_P1.FTNCbila1288013">#REF!</definedName>
    <definedName name="_P1.FTNCbila1288014">#REF!</definedName>
    <definedName name="_P1.FTNCbila1288015">#REF!</definedName>
    <definedName name="_P1.FTNCbila1288016">#REF!</definedName>
    <definedName name="_P1.FTNCbila1288017">#REF!</definedName>
    <definedName name="_P1.FTNCbila1289001">#REF!</definedName>
    <definedName name="_P1.FTNCbila1289002">#REF!</definedName>
    <definedName name="_P1.FTNCbila1289003">#REF!</definedName>
    <definedName name="_P1.FTNCbila1289004">#REF!</definedName>
    <definedName name="_P1.FTNCbila1289005">#REF!</definedName>
    <definedName name="_P1.FTNCbila1289006">#REF!</definedName>
    <definedName name="_P1.FTNCbila1289007">#REF!</definedName>
    <definedName name="_P1.FTNCbila1289008">#REF!</definedName>
    <definedName name="_P1.FTNCbila1289009">#REF!</definedName>
    <definedName name="_P1.FTNCbila1289010">#REF!</definedName>
    <definedName name="_P1.FTNCbila1289011">#REF!</definedName>
    <definedName name="_P1.FTNCbila1289012">#REF!</definedName>
    <definedName name="_P1.FTNCbila1289013">#REF!</definedName>
    <definedName name="_P1.FTNCbila1289014">#REF!</definedName>
    <definedName name="_P1.FTNCbila1289015">#REF!</definedName>
    <definedName name="_P1.FTNCbila1289016">#REF!</definedName>
    <definedName name="_P1.FTNCbila1289017">#REF!</definedName>
    <definedName name="_P1.FTNCbila1290001">#REF!</definedName>
    <definedName name="_P1.FTNCbila1290002">#REF!</definedName>
    <definedName name="_P1.FTNCbila1290003">#REF!</definedName>
    <definedName name="_P1.FTNCbila1290004">#REF!</definedName>
    <definedName name="_P1.FTNCbila1290005">#REF!</definedName>
    <definedName name="_P1.FTNCbila1290006">#REF!</definedName>
    <definedName name="_P1.FTNCbila1290007">#REF!</definedName>
    <definedName name="_P1.FTNCbila1290008">#REF!</definedName>
    <definedName name="_P1.FTNCbila1290009">#REF!</definedName>
    <definedName name="_P1.FTNCbila1290010">#REF!</definedName>
    <definedName name="_P1.FTNCbila1290011">#REF!</definedName>
    <definedName name="_P1.FTNCbila1290012">#REF!</definedName>
    <definedName name="_P1.FTNCbila1290013">#REF!</definedName>
    <definedName name="_P1.FTNCbila1290014">#REF!</definedName>
    <definedName name="_P1.FTNCbila1290015">#REF!</definedName>
    <definedName name="_P1.FTNCbila1290016">#REF!</definedName>
    <definedName name="_P1.FTNCbila1290017">#REF!</definedName>
    <definedName name="_P1.FTNCbila1291001">#REF!</definedName>
    <definedName name="_P1.FTNCbila1291002">#REF!</definedName>
    <definedName name="_P1.FTNCbila1291003">#REF!</definedName>
    <definedName name="_P1.FTNCbila1291004">#REF!</definedName>
    <definedName name="_P1.FTNCbila1291005">#REF!</definedName>
    <definedName name="_P1.FTNCbila1291006">#REF!</definedName>
    <definedName name="_P1.FTNCbila1291007">#REF!</definedName>
    <definedName name="_P1.FTNCbila1291008">#REF!</definedName>
    <definedName name="_P1.FTNCbila1291009">#REF!</definedName>
    <definedName name="_P1.FTNCbila1291010">#REF!</definedName>
    <definedName name="_P1.FTNCbila1291011">#REF!</definedName>
    <definedName name="_P1.FTNCbila1291012">#REF!</definedName>
    <definedName name="_P1.FTNCbila1291013">#REF!</definedName>
    <definedName name="_P1.FTNCbila1291014">#REF!</definedName>
    <definedName name="_P1.FTNCbila1291015">#REF!</definedName>
    <definedName name="_P1.FTNCbila1291016">#REF!</definedName>
    <definedName name="_P1.FTNCbila1291017">#REF!</definedName>
    <definedName name="_P1.FTNCbila1292001">#REF!</definedName>
    <definedName name="_P1.FTNCbila1292002">#REF!</definedName>
    <definedName name="_P1.FTNCbila1292003">#REF!</definedName>
    <definedName name="_P1.FTNCbila1292004">#REF!</definedName>
    <definedName name="_P1.FTNCbila1292005">#REF!</definedName>
    <definedName name="_P1.FTNCbila1292006">#REF!</definedName>
    <definedName name="_P1.FTNCbila1292007">#REF!</definedName>
    <definedName name="_P1.FTNCbila1292008">#REF!</definedName>
    <definedName name="_P1.FTNCbila1292009">#REF!</definedName>
    <definedName name="_P1.FTNCbila1292010">#REF!</definedName>
    <definedName name="_P1.FTNCbila1292011">#REF!</definedName>
    <definedName name="_P1.FTNCbila1292012">#REF!</definedName>
    <definedName name="_P1.FTNCbila1292013">#REF!</definedName>
    <definedName name="_P1.FTNCbila1292014">#REF!</definedName>
    <definedName name="_P1.FTNCbila1292015">#REF!</definedName>
    <definedName name="_P1.FTNCbila1292016">#REF!</definedName>
    <definedName name="_P1.FTNCbila1292017">#REF!</definedName>
    <definedName name="_P1.FTNCbila1293001">#REF!</definedName>
    <definedName name="_P1.FTNCbila1293002">#REF!</definedName>
    <definedName name="_P1.FTNCbila1293003">#REF!</definedName>
    <definedName name="_P1.FTNCbila1293004">#REF!</definedName>
    <definedName name="_P1.FTNCbila1293005">#REF!</definedName>
    <definedName name="_P1.FTNCbila1293006">#REF!</definedName>
    <definedName name="_P1.FTNCbila1293007">#REF!</definedName>
    <definedName name="_P1.FTNCbila1293008">#REF!</definedName>
    <definedName name="_P1.FTNCbila1293009">#REF!</definedName>
    <definedName name="_P1.FTNCbila1293010">#REF!</definedName>
    <definedName name="_P1.FTNCbila1293011">#REF!</definedName>
    <definedName name="_P1.FTNCbila1293012">#REF!</definedName>
    <definedName name="_P1.FTNCbila1293013">#REF!</definedName>
    <definedName name="_P1.FTNCbila1293014">#REF!</definedName>
    <definedName name="_P1.FTNCbila1293015">#REF!</definedName>
    <definedName name="_P1.FTNCbila1293016">#REF!</definedName>
    <definedName name="_P1.FTNCbila1293017">#REF!</definedName>
    <definedName name="_P1.FTNCbila1294001">#REF!</definedName>
    <definedName name="_P1.FTNCbila1294002">#REF!</definedName>
    <definedName name="_P1.FTNCbila1294003">#REF!</definedName>
    <definedName name="_P1.FTNCbila1294004">#REF!</definedName>
    <definedName name="_P1.FTNCbila1294005">#REF!</definedName>
    <definedName name="_P1.FTNCbila1294006">#REF!</definedName>
    <definedName name="_P1.FTNCbila1294007">#REF!</definedName>
    <definedName name="_P1.FTNCbila1294008">#REF!</definedName>
    <definedName name="_P1.FTNCbila1294009">#REF!</definedName>
    <definedName name="_P1.FTNCbila1294010">#REF!</definedName>
    <definedName name="_P1.FTNCbila1294011">#REF!</definedName>
    <definedName name="_P1.FTNCbila1294012">#REF!</definedName>
    <definedName name="_P1.FTNCbila1294013">#REF!</definedName>
    <definedName name="_P1.FTNCbila1294014">#REF!</definedName>
    <definedName name="_P1.FTNCbila1294015">#REF!</definedName>
    <definedName name="_P1.FTNCbila1294016">#REF!</definedName>
    <definedName name="_P1.FTNCbila1294017">#REF!</definedName>
    <definedName name="_P1.FTNCbila1295001">#REF!</definedName>
    <definedName name="_P1.FTNCbila1295002">#REF!</definedName>
    <definedName name="_P1.FTNCbila1295003">#REF!</definedName>
    <definedName name="_P1.FTNCbila1295004">#REF!</definedName>
    <definedName name="_P1.FTNCbila1295005">#REF!</definedName>
    <definedName name="_P1.FTNCbila1295006">#REF!</definedName>
    <definedName name="_P1.FTNCbila1295007">#REF!</definedName>
    <definedName name="_P1.FTNCbila1295008">#REF!</definedName>
    <definedName name="_P1.FTNCbila1295009">#REF!</definedName>
    <definedName name="_P1.FTNCbila1295010">#REF!</definedName>
    <definedName name="_P1.FTNCbila1295011">#REF!</definedName>
    <definedName name="_P1.FTNCbila1295012">#REF!</definedName>
    <definedName name="_P1.FTNCbila1295013">#REF!</definedName>
    <definedName name="_P1.FTNCbila1295014">#REF!</definedName>
    <definedName name="_P1.FTNCbila1295015">#REF!</definedName>
    <definedName name="_P1.FTNCbila1295016">#REF!</definedName>
    <definedName name="_P1.FTNCbila1295017">#REF!</definedName>
    <definedName name="_P1.FTNCbila1296001">#REF!</definedName>
    <definedName name="_P1.FTNCbila1296002">#REF!</definedName>
    <definedName name="_P1.FTNCbila1296003">#REF!</definedName>
    <definedName name="_P1.FTNCbila1296004">#REF!</definedName>
    <definedName name="_P1.FTNCbila1296005">#REF!</definedName>
    <definedName name="_P1.FTNCbila1296006">#REF!</definedName>
    <definedName name="_P1.FTNCbila1296007">#REF!</definedName>
    <definedName name="_P1.FTNCbila1296008">#REF!</definedName>
    <definedName name="_P1.FTNCbila1296009">#REF!</definedName>
    <definedName name="_P1.FTNCbila1296010">#REF!</definedName>
    <definedName name="_P1.FTNCbila1296011">#REF!</definedName>
    <definedName name="_P1.FTNCbila1296012">#REF!</definedName>
    <definedName name="_P1.FTNCbila1296013">#REF!</definedName>
    <definedName name="_P1.FTNCbila1296014">#REF!</definedName>
    <definedName name="_P1.FTNCbila1296015">#REF!</definedName>
    <definedName name="_P1.FTNCbila1296016">#REF!</definedName>
    <definedName name="_P1.FTNCbila1296017">#REF!</definedName>
    <definedName name="_P1.FTNCbila1297001">#REF!</definedName>
    <definedName name="_P1.FTNCbila1297002">#REF!</definedName>
    <definedName name="_P1.FTNCbila1297003">#REF!</definedName>
    <definedName name="_P1.FTNCbila1297004">#REF!</definedName>
    <definedName name="_P1.FTNCbila1297005">#REF!</definedName>
    <definedName name="_P1.FTNCbila1297006">#REF!</definedName>
    <definedName name="_P1.FTNCbila1297007">#REF!</definedName>
    <definedName name="_P1.FTNCbila1297008">#REF!</definedName>
    <definedName name="_P1.FTNCbila1297009">#REF!</definedName>
    <definedName name="_P1.FTNCbila1297010">#REF!</definedName>
    <definedName name="_P1.FTNCbila1297011">#REF!</definedName>
    <definedName name="_P1.FTNCbila1297012">#REF!</definedName>
    <definedName name="_P1.FTNCbila1297013">#REF!</definedName>
    <definedName name="_P1.FTNCbila1297014">#REF!</definedName>
    <definedName name="_P1.FTNCbila1297015">#REF!</definedName>
    <definedName name="_P1.FTNCbila1297016">#REF!</definedName>
    <definedName name="_P1.FTNCbila1297017">#REF!</definedName>
    <definedName name="_P1.FTNCbila1298001">#REF!</definedName>
    <definedName name="_P1.FTNCbila1298002">#REF!</definedName>
    <definedName name="_P1.FTNCbila1298003">#REF!</definedName>
    <definedName name="_P1.FTNCbila1298004">#REF!</definedName>
    <definedName name="_P1.FTNCbila1298005">#REF!</definedName>
    <definedName name="_P1.FTNCbila1298006">#REF!</definedName>
    <definedName name="_P1.FTNCbila1298007">#REF!</definedName>
    <definedName name="_P1.FTNCbila1298008">#REF!</definedName>
    <definedName name="_P1.FTNCbila1298009">#REF!</definedName>
    <definedName name="_P1.FTNCbila1298010">#REF!</definedName>
    <definedName name="_P1.FTNCbila1298011">#REF!</definedName>
    <definedName name="_P1.FTNCbila1298012">#REF!</definedName>
    <definedName name="_P1.FTNCbila1298013">#REF!</definedName>
    <definedName name="_P1.FTNCbila1298014">#REF!</definedName>
    <definedName name="_P1.FTNCbila1298015">#REF!</definedName>
    <definedName name="_P1.FTNCbila1298016">#REF!</definedName>
    <definedName name="_P1.FTNCbila1298017">#REF!</definedName>
    <definedName name="_P1.FTNCbila1299001">#REF!</definedName>
    <definedName name="_P1.FTNCbila1299002">#REF!</definedName>
    <definedName name="_P1.FTNCbila1299003">#REF!</definedName>
    <definedName name="_P1.FTNCbila1299004">#REF!</definedName>
    <definedName name="_P1.FTNCbila1299005">#REF!</definedName>
    <definedName name="_P1.FTNCbila1299006">#REF!</definedName>
    <definedName name="_P1.FTNCbila1299007">#REF!</definedName>
    <definedName name="_P1.FTNCbila1299008">#REF!</definedName>
    <definedName name="_P1.FTNCbila1299009">#REF!</definedName>
    <definedName name="_P1.FTNCbila1299010">#REF!</definedName>
    <definedName name="_P1.FTNCbila1299011">#REF!</definedName>
    <definedName name="_P1.FTNCbila1299012">#REF!</definedName>
    <definedName name="_P1.FTNCbila1299013">#REF!</definedName>
    <definedName name="_P1.FTNCbila1299014">#REF!</definedName>
    <definedName name="_P1.FTNCbila1299015">#REF!</definedName>
    <definedName name="_P1.FTNCbila1299016">#REF!</definedName>
    <definedName name="_P1.FTNCbila1299017">#REF!</definedName>
    <definedName name="_P1.FTNCbila1300001">#REF!</definedName>
    <definedName name="_P1.FTNCbila1300002">#REF!</definedName>
    <definedName name="_P1.FTNCbila1300003">#REF!</definedName>
    <definedName name="_P1.FTNCbila1300004">#REF!</definedName>
    <definedName name="_P1.FTNCbila1300005">#REF!</definedName>
    <definedName name="_P1.FTNCbila1300006">#REF!</definedName>
    <definedName name="_P1.FTNCbila1300007">#REF!</definedName>
    <definedName name="_P1.FTNCbila1300008">#REF!</definedName>
    <definedName name="_P1.FTNCbila1300009">#REF!</definedName>
    <definedName name="_P1.FTNCbila1300010">#REF!</definedName>
    <definedName name="_P1.FTNCbila1300011">#REF!</definedName>
    <definedName name="_P1.FTNCbila1300012">#REF!</definedName>
    <definedName name="_P1.FTNCbila1300013">#REF!</definedName>
    <definedName name="_P1.FTNCbila1300014">#REF!</definedName>
    <definedName name="_P1.FTNCbila1300015">#REF!</definedName>
    <definedName name="_P1.FTNCbila1300016">#REF!</definedName>
    <definedName name="_P1.FTNCbila1300017">#REF!</definedName>
    <definedName name="_P1.FTNCbila1301001">#REF!</definedName>
    <definedName name="_P1.FTNCbila1301002">#REF!</definedName>
    <definedName name="_P1.FTNCbila1301003">#REF!</definedName>
    <definedName name="_P1.FTNCbila1301004">#REF!</definedName>
    <definedName name="_P1.FTNCbila1301005">#REF!</definedName>
    <definedName name="_P1.FTNCbila1301006">#REF!</definedName>
    <definedName name="_P1.FTNCbila1301007">#REF!</definedName>
    <definedName name="_P1.FTNCbila1301008">#REF!</definedName>
    <definedName name="_P1.FTNCbila1301009">#REF!</definedName>
    <definedName name="_P1.FTNCbila1301010">#REF!</definedName>
    <definedName name="_P1.FTNCbila1301011">#REF!</definedName>
    <definedName name="_P1.FTNCbila1301012">#REF!</definedName>
    <definedName name="_P1.FTNCbila1301013">#REF!</definedName>
    <definedName name="_P1.FTNCbila1301014">#REF!</definedName>
    <definedName name="_P1.FTNCbila1301015">#REF!</definedName>
    <definedName name="_P1.FTNCbila1301016">#REF!</definedName>
    <definedName name="_P1.FTNCbila1301017">#REF!</definedName>
    <definedName name="_P1.FTNCbila1302001">#REF!</definedName>
    <definedName name="_P1.FTNCbila1302002">#REF!</definedName>
    <definedName name="_P1.FTNCbila1302003">#REF!</definedName>
    <definedName name="_P1.FTNCbila1302004">#REF!</definedName>
    <definedName name="_P1.FTNCbila1302005">#REF!</definedName>
    <definedName name="_P1.FTNCbila1302006">#REF!</definedName>
    <definedName name="_P1.FTNCbila1302007">#REF!</definedName>
    <definedName name="_P1.FTNCbila1302008">#REF!</definedName>
    <definedName name="_P1.FTNCbila1302009">#REF!</definedName>
    <definedName name="_P1.FTNCbila1302010">#REF!</definedName>
    <definedName name="_P1.FTNCbila1302011">#REF!</definedName>
    <definedName name="_P1.FTNCbila1302012">#REF!</definedName>
    <definedName name="_P1.FTNCbila1302013">#REF!</definedName>
    <definedName name="_P1.FTNCbila1302014">#REF!</definedName>
    <definedName name="_P1.FTNCbila1302015">#REF!</definedName>
    <definedName name="_P1.FTNCbila1302016">#REF!</definedName>
    <definedName name="_P1.FTNCbila1302017">#REF!</definedName>
    <definedName name="_P1.FTNCbila1303001">#REF!</definedName>
    <definedName name="_P1.FTNCbila1303002">#REF!</definedName>
    <definedName name="_P1.FTNCbila1303003">#REF!</definedName>
    <definedName name="_P1.FTNCbila1303004">#REF!</definedName>
    <definedName name="_P1.FTNCbila1303005">#REF!</definedName>
    <definedName name="_P1.FTNCbila1303006">#REF!</definedName>
    <definedName name="_P1.FTNCbila1303007">#REF!</definedName>
    <definedName name="_P1.FTNCbila1303008">#REF!</definedName>
    <definedName name="_P1.FTNCbila1303009">#REF!</definedName>
    <definedName name="_P1.FTNCbila1303010">#REF!</definedName>
    <definedName name="_P1.FTNCbila1303011">#REF!</definedName>
    <definedName name="_P1.FTNCbila1303012">#REF!</definedName>
    <definedName name="_P1.FTNCbila1303013">#REF!</definedName>
    <definedName name="_P1.FTNCbila1303014">#REF!</definedName>
    <definedName name="_P1.FTNCbila1303015">#REF!</definedName>
    <definedName name="_P1.FTNCbila1303016">#REF!</definedName>
    <definedName name="_P1.FTNCbila1303017">#REF!</definedName>
    <definedName name="_P1.FTNCbila1304001">#REF!</definedName>
    <definedName name="_P1.FTNCbila1304002">#REF!</definedName>
    <definedName name="_P1.FTNCbila1304003">#REF!</definedName>
    <definedName name="_P1.FTNCbila1304004">#REF!</definedName>
    <definedName name="_P1.FTNCbila1304005">#REF!</definedName>
    <definedName name="_P1.FTNCbila1304006">#REF!</definedName>
    <definedName name="_P1.FTNCbila1304007">#REF!</definedName>
    <definedName name="_P1.FTNCbila1304008">#REF!</definedName>
    <definedName name="_P1.FTNCbila1304009">#REF!</definedName>
    <definedName name="_P1.FTNCbila1304010">#REF!</definedName>
    <definedName name="_P1.FTNCbila1304011">#REF!</definedName>
    <definedName name="_P1.FTNCbila1304012">#REF!</definedName>
    <definedName name="_P1.FTNCbila1304013">#REF!</definedName>
    <definedName name="_P1.FTNCbila1304014">#REF!</definedName>
    <definedName name="_P1.FTNCbila1304015">#REF!</definedName>
    <definedName name="_P1.FTNCbila1304016">#REF!</definedName>
    <definedName name="_P1.FTNCbila1304017">#REF!</definedName>
    <definedName name="_P1.FTNCbila1305001">#REF!</definedName>
    <definedName name="_P1.FTNCbila1305005">#REF!</definedName>
    <definedName name="_P1.FTNCbila1305006">#REF!</definedName>
    <definedName name="_P1.FTNCbila1305007">#REF!</definedName>
    <definedName name="_P1.FTNCbila1305008">#REF!</definedName>
    <definedName name="_P1.FTNCbila1305009">#REF!</definedName>
    <definedName name="_P1.FTNCbila1305010">#REF!</definedName>
    <definedName name="_P1.FTNCbila1305011">#REF!</definedName>
    <definedName name="_P1.FTNCbila1305012">#REF!</definedName>
    <definedName name="_P1.FTNCbila1305013">#REF!</definedName>
    <definedName name="_P1.FTNCbila1305014">#REF!</definedName>
    <definedName name="_P1.FTNCbila1305015">#REF!</definedName>
    <definedName name="_P1.FTNCbila1305016">#REF!</definedName>
    <definedName name="_P1.FTNCbila1305017">#REF!</definedName>
    <definedName name="_P1.FTNCbila1306001">#REF!</definedName>
    <definedName name="_P1.FTNCbila1306005">#REF!</definedName>
    <definedName name="_P1.FTNCbila1306006">#REF!</definedName>
    <definedName name="_P1.FTNCbila1306007">#REF!</definedName>
    <definedName name="_P1.FTNCbila1306008">#REF!</definedName>
    <definedName name="_P1.FTNCbila1306009">#REF!</definedName>
    <definedName name="_P1.FTNCbila1306010">#REF!</definedName>
    <definedName name="_P1.FTNCbila1306011">#REF!</definedName>
    <definedName name="_P1.FTNCbila1306012">#REF!</definedName>
    <definedName name="_P1.FTNCbila1306013">#REF!</definedName>
    <definedName name="_P1.FTNCbila1306014">#REF!</definedName>
    <definedName name="_P1.FTNCbila1306015">#REF!</definedName>
    <definedName name="_P1.FTNCbila1306016">#REF!</definedName>
    <definedName name="_P1.FTNCbila1306017">#REF!</definedName>
    <definedName name="_P1.FTNCbila1307001">#REF!</definedName>
    <definedName name="_P1.FTNCbila1307006">#REF!</definedName>
    <definedName name="_P1.FTNCbila1307007">#REF!</definedName>
    <definedName name="_P1.FTNCbila1307008">#REF!</definedName>
    <definedName name="_P1.FTNCbila1307009">#REF!</definedName>
    <definedName name="_P1.FTNCbila1307010">#REF!</definedName>
    <definedName name="_P1.FTNCbila1307011">#REF!</definedName>
    <definedName name="_P1.FTNCbila1307012">#REF!</definedName>
    <definedName name="_P1.FTNCbila1307013">#REF!</definedName>
    <definedName name="_P1.FTNCbila1307014">#REF!</definedName>
    <definedName name="_P1.FTNCbila1307015">#REF!</definedName>
    <definedName name="_P1.FTNCbila1307016">#REF!</definedName>
    <definedName name="_P1.FTNCbila1307017">#REF!</definedName>
    <definedName name="_P1.FTNCbila1308001">#REF!</definedName>
    <definedName name="_P1.FTNCbila1308017">#REF!</definedName>
    <definedName name="_P1.FTNCbila1309001">#REF!</definedName>
    <definedName name="_P1.FTNCbila1310001">#REF!</definedName>
    <definedName name="_P1.FTNCbila1311001">#REF!</definedName>
    <definedName name="_P1.FTNCbila1312001">#REF!</definedName>
    <definedName name="_P1.FTNCbila1312002">#REF!</definedName>
    <definedName name="_P1.FTNCbila1312003">#REF!</definedName>
    <definedName name="_P1.FTNCbila1312004">#REF!</definedName>
    <definedName name="_P1.FTNCbila1312005">#REF!</definedName>
    <definedName name="_P1.FTNCbila1312006">#REF!</definedName>
    <definedName name="_P1.FTNCbila1312007">#REF!</definedName>
    <definedName name="_P1.FTNCbila1312008">#REF!</definedName>
    <definedName name="_P1.FTNCbila1312009">#REF!</definedName>
    <definedName name="_P1.FTNCbila1312010">#REF!</definedName>
    <definedName name="_P1.FTNCbila1312011">#REF!</definedName>
    <definedName name="_P1.FTNCbila1312012">#REF!</definedName>
    <definedName name="_P1.FTNCbila1312013">#REF!</definedName>
    <definedName name="_P1.FTNCbila1312014">#REF!</definedName>
    <definedName name="_P1.FTNCbila1312015">#REF!</definedName>
    <definedName name="_P1.FTNCbila1312016">#REF!</definedName>
    <definedName name="_P1.FTNCbila1312017">#REF!</definedName>
    <definedName name="_P1.FTNCbila1313001">#REF!</definedName>
    <definedName name="_P1.FTNCbila1313002">#REF!</definedName>
    <definedName name="_P1.FTNCbila1313003">#REF!</definedName>
    <definedName name="_P1.FTNCbila1313004">#REF!</definedName>
    <definedName name="_P1.FTNCbila1313005">#REF!</definedName>
    <definedName name="_P1.FTNCbila1313006">#REF!</definedName>
    <definedName name="_P1.FTNCbila1313007">#REF!</definedName>
    <definedName name="_P1.FTNCbila1313008">#REF!</definedName>
    <definedName name="_P1.FTNCbila1313009">#REF!</definedName>
    <definedName name="_P1.FTNCbila1313010">#REF!</definedName>
    <definedName name="_P1.FTNCbila1313011">#REF!</definedName>
    <definedName name="_P1.FTNCbila1313012">#REF!</definedName>
    <definedName name="_P1.FTNCbila1313013">#REF!</definedName>
    <definedName name="_P1.FTNCbila1313014">#REF!</definedName>
    <definedName name="_P1.FTNCbila1313015">#REF!</definedName>
    <definedName name="_P1.FTNCbila1313016">#REF!</definedName>
    <definedName name="_P1.FTNCbila1313017">#REF!</definedName>
    <definedName name="_P1.FTNCbila1314001">#REF!</definedName>
    <definedName name="_P1.FTNCbila1314002">#REF!</definedName>
    <definedName name="_P1.FTNCbila1314003">#REF!</definedName>
    <definedName name="_P1.FTNCbila1314004">#REF!</definedName>
    <definedName name="_P1.FTNCbila1314005">#REF!</definedName>
    <definedName name="_P1.FTNCbila1314006">#REF!</definedName>
    <definedName name="_P1.FTNCbila1314007">#REF!</definedName>
    <definedName name="_P1.FTNCbila1314008">#REF!</definedName>
    <definedName name="_P1.FTNCbila1314009">#REF!</definedName>
    <definedName name="_P1.FTNCbila1314010">#REF!</definedName>
    <definedName name="_P1.FTNCbila1314011">#REF!</definedName>
    <definedName name="_P1.FTNCbila1314012">#REF!</definedName>
    <definedName name="_P1.FTNCbila1314013">#REF!</definedName>
    <definedName name="_P1.FTNCbila1314014">#REF!</definedName>
    <definedName name="_P1.FTNCbila1314015">#REF!</definedName>
    <definedName name="_P1.FTNCbila1314016">#REF!</definedName>
    <definedName name="_P1.FTNCbila1314017">#REF!</definedName>
    <definedName name="_P1.FTNCbila1315001">#REF!</definedName>
    <definedName name="_P1.FTNCbila1315002">#REF!</definedName>
    <definedName name="_P1.FTNCbila1315003">#REF!</definedName>
    <definedName name="_P1.FTNCbila1315004">#REF!</definedName>
    <definedName name="_P1.FTNCbila1315005">#REF!</definedName>
    <definedName name="_P1.FTNCbila1315006">#REF!</definedName>
    <definedName name="_P1.FTNCbila1315007">#REF!</definedName>
    <definedName name="_P1.FTNCbila1315008">#REF!</definedName>
    <definedName name="_P1.FTNCbila1315009">#REF!</definedName>
    <definedName name="_P1.FTNCbila1315010">#REF!</definedName>
    <definedName name="_P1.FTNCbila1315011">#REF!</definedName>
    <definedName name="_P1.FTNCbila1315012">#REF!</definedName>
    <definedName name="_P1.FTNCbila1315013">#REF!</definedName>
    <definedName name="_P1.FTNCbila1315014">#REF!</definedName>
    <definedName name="_P1.FTNCbila1315015">#REF!</definedName>
    <definedName name="_P1.FTNCbila1315016">#REF!</definedName>
    <definedName name="_P1.FTNCbila1315017">#REF!</definedName>
    <definedName name="_P1.FTNCbila1316001">#REF!</definedName>
    <definedName name="_P1.FTNCbila1316002">#REF!</definedName>
    <definedName name="_P1.FTNCbila1316003">#REF!</definedName>
    <definedName name="_P1.FTNCbila1316004">#REF!</definedName>
    <definedName name="_P1.FTNCbila1316005">#REF!</definedName>
    <definedName name="_P1.FTNCbila1316006">#REF!</definedName>
    <definedName name="_P1.FTNCbila1316007">#REF!</definedName>
    <definedName name="_P1.FTNCbila1316008">#REF!</definedName>
    <definedName name="_P1.FTNCbila1316009">#REF!</definedName>
    <definedName name="_P1.FTNCbila1316010">#REF!</definedName>
    <definedName name="_P1.FTNCbila1316011">#REF!</definedName>
    <definedName name="_P1.FTNCbila1316012">#REF!</definedName>
    <definedName name="_P1.FTNCbila1316013">#REF!</definedName>
    <definedName name="_P1.FTNCbila1316014">#REF!</definedName>
    <definedName name="_P1.FTNCbila1316015">#REF!</definedName>
    <definedName name="_P1.FTNCbila1316016">#REF!</definedName>
    <definedName name="_P1.FTNCbila1316017">#REF!</definedName>
    <definedName name="_P1.FTNCbila1317001">#REF!</definedName>
    <definedName name="_P1.FTNCbila1317002">#REF!</definedName>
    <definedName name="_P1.FTNCbila1317003">#REF!</definedName>
    <definedName name="_P1.FTNCbila1317004">#REF!</definedName>
    <definedName name="_P1.FTNCbila1317005">#REF!</definedName>
    <definedName name="_P1.FTNCbila1317006">#REF!</definedName>
    <definedName name="_P1.FTNCbila1317007">#REF!</definedName>
    <definedName name="_P1.FTNCbila1317008">#REF!</definedName>
    <definedName name="_P1.FTNCbila1317009">#REF!</definedName>
    <definedName name="_P1.FTNCbila1317010">#REF!</definedName>
    <definedName name="_P1.FTNCbila1317011">#REF!</definedName>
    <definedName name="_P1.FTNCbila1317012">#REF!</definedName>
    <definedName name="_P1.FTNCbila1317013">#REF!</definedName>
    <definedName name="_P1.FTNCbila1317014">#REF!</definedName>
    <definedName name="_P1.FTNCbila1317015">#REF!</definedName>
    <definedName name="_P1.FTNCbila1317016">#REF!</definedName>
    <definedName name="_P1.FTNCbila1317017">#REF!</definedName>
    <definedName name="_P1.FTNCbila1318001">#REF!</definedName>
    <definedName name="_P1.FTNCbila1318002">#REF!</definedName>
    <definedName name="_P1.FTNCbila1318003">#REF!</definedName>
    <definedName name="_P1.FTNCbila1318004">#REF!</definedName>
    <definedName name="_P1.FTNCbila1318005">#REF!</definedName>
    <definedName name="_P1.FTNCbila1318006">#REF!</definedName>
    <definedName name="_P1.FTNCbila1318007">#REF!</definedName>
    <definedName name="_P1.FTNCbila1318008">#REF!</definedName>
    <definedName name="_P1.FTNCbila1318009">#REF!</definedName>
    <definedName name="_P1.FTNCbila1318010">#REF!</definedName>
    <definedName name="_P1.FTNCbila1318011">#REF!</definedName>
    <definedName name="_P1.FTNCbila1318012">#REF!</definedName>
    <definedName name="_P1.FTNCbila1318013">#REF!</definedName>
    <definedName name="_P1.FTNCbila1318014">#REF!</definedName>
    <definedName name="_P1.FTNCbila1318015">#REF!</definedName>
    <definedName name="_P1.FTNCbila1318016">#REF!</definedName>
    <definedName name="_P1.FTNCbila1318017">#REF!</definedName>
    <definedName name="_P1.FTNCbila1319001">#REF!</definedName>
    <definedName name="_P1.FTNCbila1319002">#REF!</definedName>
    <definedName name="_P1.FTNCbila1319003">#REF!</definedName>
    <definedName name="_P1.FTNCbila1319004">#REF!</definedName>
    <definedName name="_P1.FTNCbila1319005">#REF!</definedName>
    <definedName name="_P1.FTNCbila1319006">#REF!</definedName>
    <definedName name="_P1.FTNCbila1319007">#REF!</definedName>
    <definedName name="_P1.FTNCbila1319008">#REF!</definedName>
    <definedName name="_P1.FTNCbila1319009">#REF!</definedName>
    <definedName name="_P1.FTNCbila1319010">#REF!</definedName>
    <definedName name="_P1.FTNCbila1319011">#REF!</definedName>
    <definedName name="_P1.FTNCbila1319012">#REF!</definedName>
    <definedName name="_P1.FTNCbila1319013">#REF!</definedName>
    <definedName name="_P1.FTNCbila1319014">#REF!</definedName>
    <definedName name="_P1.FTNCbila1319015">#REF!</definedName>
    <definedName name="_P1.FTNCbila1319016">#REF!</definedName>
    <definedName name="_P1.FTNCbila1319017">#REF!</definedName>
    <definedName name="_P1.FTNCbila1320001">#REF!</definedName>
    <definedName name="_P1.FTNCbila1320002">#REF!</definedName>
    <definedName name="_P1.FTNCbila1320003">#REF!</definedName>
    <definedName name="_P1.FTNCbila1320004">#REF!</definedName>
    <definedName name="_P1.FTNCbila1320005">#REF!</definedName>
    <definedName name="_P1.FTNCbila1320006">#REF!</definedName>
    <definedName name="_P1.FTNCbila1320007">#REF!</definedName>
    <definedName name="_P1.FTNCbila1320008">#REF!</definedName>
    <definedName name="_P1.FTNCbila1320009">#REF!</definedName>
    <definedName name="_P1.FTNCbila1320010">#REF!</definedName>
    <definedName name="_P1.FTNCbila1320011">#REF!</definedName>
    <definedName name="_P1.FTNCbila1320012">#REF!</definedName>
    <definedName name="_P1.FTNCbila1320013">#REF!</definedName>
    <definedName name="_P1.FTNCbila1320014">#REF!</definedName>
    <definedName name="_P1.FTNCbila1320015">#REF!</definedName>
    <definedName name="_P1.FTNCbila1320016">#REF!</definedName>
    <definedName name="_P1.FTNCbila1320017">#REF!</definedName>
    <definedName name="_P1.FTNCbila1321001">#REF!</definedName>
    <definedName name="_P1.FTNCbila1321002">#REF!</definedName>
    <definedName name="_P1.FTNCbila1321003">#REF!</definedName>
    <definedName name="_P1.FTNCbila1321004">#REF!</definedName>
    <definedName name="_P1.FTNCbila1321005">#REF!</definedName>
    <definedName name="_P1.FTNCbila1321006">#REF!</definedName>
    <definedName name="_P1.FTNCbila1321007">#REF!</definedName>
    <definedName name="_P1.FTNCbila1321008">#REF!</definedName>
    <definedName name="_P1.FTNCbila1321009">#REF!</definedName>
    <definedName name="_P1.FTNCbila1321010">#REF!</definedName>
    <definedName name="_P1.FTNCbila1321011">#REF!</definedName>
    <definedName name="_P1.FTNCbila1321012">#REF!</definedName>
    <definedName name="_P1.FTNCbila1321013">#REF!</definedName>
    <definedName name="_P1.FTNCbila1321014">#REF!</definedName>
    <definedName name="_P1.FTNCbila1321015">#REF!</definedName>
    <definedName name="_P1.FTNCbila1321016">#REF!</definedName>
    <definedName name="_P1.FTNCbila1321017">#REF!</definedName>
    <definedName name="_P1.FTNCbila1322001">#REF!</definedName>
    <definedName name="_P1.FTNCbila1322002">#REF!</definedName>
    <definedName name="_P1.FTNCbila1322003">#REF!</definedName>
    <definedName name="_P1.FTNCbila1322004">#REF!</definedName>
    <definedName name="_P1.FTNCbila1322005">#REF!</definedName>
    <definedName name="_P1.FTNCbila1322006">#REF!</definedName>
    <definedName name="_P1.FTNCbila1322007">#REF!</definedName>
    <definedName name="_P1.FTNCbila1322008">#REF!</definedName>
    <definedName name="_P1.FTNCbila1322009">#REF!</definedName>
    <definedName name="_P1.FTNCbila1322010">#REF!</definedName>
    <definedName name="_P1.FTNCbila1322011">#REF!</definedName>
    <definedName name="_P1.FTNCbila1322012">#REF!</definedName>
    <definedName name="_P1.FTNCbila1322013">#REF!</definedName>
    <definedName name="_P1.FTNCbila1322014">#REF!</definedName>
    <definedName name="_P1.FTNCbila1322015">#REF!</definedName>
    <definedName name="_P1.FTNCbila1322016">#REF!</definedName>
    <definedName name="_P1.FTNCbila1322017">#REF!</definedName>
    <definedName name="_P1.FTNCbila1323001">#REF!</definedName>
    <definedName name="_P1.FTNCbila1323002">#REF!</definedName>
    <definedName name="_P1.FTNCbila1323003">#REF!</definedName>
    <definedName name="_P1.FTNCbila1323004">#REF!</definedName>
    <definedName name="_P1.FTNCbila1323005">#REF!</definedName>
    <definedName name="_P1.FTNCbila1323006">#REF!</definedName>
    <definedName name="_P1.FTNCbila1323007">#REF!</definedName>
    <definedName name="_P1.FTNCbila1323008">#REF!</definedName>
    <definedName name="_P1.FTNCbila1323009">#REF!</definedName>
    <definedName name="_P1.FTNCbila1323010">#REF!</definedName>
    <definedName name="_P1.FTNCbila1323011">#REF!</definedName>
    <definedName name="_P1.FTNCbila1323012">#REF!</definedName>
    <definedName name="_P1.FTNCbila1323013">#REF!</definedName>
    <definedName name="_P1.FTNCbila1323014">#REF!</definedName>
    <definedName name="_P1.FTNCbila1323015">#REF!</definedName>
    <definedName name="_P1.FTNCbila1323016">#REF!</definedName>
    <definedName name="_P1.FTNCbila1323017">#REF!</definedName>
    <definedName name="_P1.FTNCbila1324001">#REF!</definedName>
    <definedName name="_P1.FTNCbila1324002">#REF!</definedName>
    <definedName name="_P1.FTNCbila1324003">#REF!</definedName>
    <definedName name="_P1.FTNCbila1324004">#REF!</definedName>
    <definedName name="_P1.FTNCbila1324005">#REF!</definedName>
    <definedName name="_P1.FTNCbila1324006">#REF!</definedName>
    <definedName name="_P1.FTNCbila1324007">#REF!</definedName>
    <definedName name="_P1.FTNCbila1324008">#REF!</definedName>
    <definedName name="_P1.FTNCbila1324009">#REF!</definedName>
    <definedName name="_P1.FTNCbila1324010">#REF!</definedName>
    <definedName name="_P1.FTNCbila1324011">#REF!</definedName>
    <definedName name="_P1.FTNCbila1324012">#REF!</definedName>
    <definedName name="_P1.FTNCbila1324013">#REF!</definedName>
    <definedName name="_P1.FTNCbila1324014">#REF!</definedName>
    <definedName name="_P1.FTNCbila1324015">#REF!</definedName>
    <definedName name="_P1.FTNCbila1324016">#REF!</definedName>
    <definedName name="_P1.FTNCbila1324017">#REF!</definedName>
    <definedName name="_P1.FTNCbila1325001">#REF!</definedName>
    <definedName name="_P1.FTNCbila1325002">#REF!</definedName>
    <definedName name="_P1.FTNCbila1325003">#REF!</definedName>
    <definedName name="_P1.FTNCbila1325004">#REF!</definedName>
    <definedName name="_P1.FTNCbila1325005">#REF!</definedName>
    <definedName name="_P1.FTNCbila1325006">#REF!</definedName>
    <definedName name="_P1.FTNCbila1325007">#REF!</definedName>
    <definedName name="_P1.FTNCbila1325008">#REF!</definedName>
    <definedName name="_P1.FTNCbila1325009">#REF!</definedName>
    <definedName name="_P1.FTNCbila1325010">#REF!</definedName>
    <definedName name="_P1.FTNCbila1325011">#REF!</definedName>
    <definedName name="_P1.FTNCbila1325012">#REF!</definedName>
    <definedName name="_P1.FTNCbila1325013">#REF!</definedName>
    <definedName name="_P1.FTNCbila1325014">#REF!</definedName>
    <definedName name="_P1.FTNCbila1325015">#REF!</definedName>
    <definedName name="_P1.FTNCbila1325016">#REF!</definedName>
    <definedName name="_P1.FTNCbila1325017">#REF!</definedName>
    <definedName name="_P1.FTNCbila1326001">#REF!</definedName>
    <definedName name="_P1.FTNCbila1326002">#REF!</definedName>
    <definedName name="_P1.FTNCbila1326003">#REF!</definedName>
    <definedName name="_P1.FTNCbila1326004">#REF!</definedName>
    <definedName name="_P1.FTNCbila1326005">#REF!</definedName>
    <definedName name="_P1.FTNCbila1326006">#REF!</definedName>
    <definedName name="_P1.FTNCbila1326007">#REF!</definedName>
    <definedName name="_P1.FTNCbila1326008">#REF!</definedName>
    <definedName name="_P1.FTNCbila1326009">#REF!</definedName>
    <definedName name="_P1.FTNCbila1326010">#REF!</definedName>
    <definedName name="_P1.FTNCbila1326011">#REF!</definedName>
    <definedName name="_P1.FTNCbila1326012">#REF!</definedName>
    <definedName name="_P1.FTNCbila1326013">#REF!</definedName>
    <definedName name="_P1.FTNCbila1326014">#REF!</definedName>
    <definedName name="_P1.FTNCbila1326015">#REF!</definedName>
    <definedName name="_P1.FTNCbila1326016">#REF!</definedName>
    <definedName name="_P1.FTNCbila1326017">#REF!</definedName>
    <definedName name="_P1.FTNCbila1327001">#REF!</definedName>
    <definedName name="_P1.FTNCbila1327002">#REF!</definedName>
    <definedName name="_P1.FTNCbila1327003">#REF!</definedName>
    <definedName name="_P1.FTNCbila1327004">#REF!</definedName>
    <definedName name="_P1.FTNCbila1327005">#REF!</definedName>
    <definedName name="_P1.FTNCbila1327006">#REF!</definedName>
    <definedName name="_P1.FTNCbila1327007">#REF!</definedName>
    <definedName name="_P1.FTNCbila1327008">#REF!</definedName>
    <definedName name="_P1.FTNCbila1327009">#REF!</definedName>
    <definedName name="_P1.FTNCbila1327010">#REF!</definedName>
    <definedName name="_P1.FTNCbila1327011">#REF!</definedName>
    <definedName name="_P1.FTNCbila1327012">#REF!</definedName>
    <definedName name="_P1.FTNCbila1327013">#REF!</definedName>
    <definedName name="_P1.FTNCbila1327014">#REF!</definedName>
    <definedName name="_P1.FTNCbila1327015">#REF!</definedName>
    <definedName name="_P1.FTNCbila1327016">#REF!</definedName>
    <definedName name="_P1.FTNCbila1327017">#REF!</definedName>
    <definedName name="_P1.FTNCbila1328001">#REF!</definedName>
    <definedName name="_P1.FTNCbila1328002">#REF!</definedName>
    <definedName name="_P1.FTNCbila1328003">#REF!</definedName>
    <definedName name="_P1.FTNCbila1328004">#REF!</definedName>
    <definedName name="_P1.FTNCbila1328005">#REF!</definedName>
    <definedName name="_P1.FTNCbila1328006">#REF!</definedName>
    <definedName name="_P1.FTNCbila1328007">#REF!</definedName>
    <definedName name="_P1.FTNCbila1328008">#REF!</definedName>
    <definedName name="_P1.FTNCbila1328009">#REF!</definedName>
    <definedName name="_P1.FTNCbila1328010">#REF!</definedName>
    <definedName name="_P1.FTNCbila1328011">#REF!</definedName>
    <definedName name="_P1.FTNCbila1328012">#REF!</definedName>
    <definedName name="_P1.FTNCbila1328013">#REF!</definedName>
    <definedName name="_P1.FTNCbila1328014">#REF!</definedName>
    <definedName name="_P1.FTNCbila1328015">#REF!</definedName>
    <definedName name="_P1.FTNCbila1328016">#REF!</definedName>
    <definedName name="_P1.FTNCbila1328017">#REF!</definedName>
    <definedName name="_P1.FTNCbila1329001">#REF!</definedName>
    <definedName name="_P1.FTNCbila1329002">#REF!</definedName>
    <definedName name="_P1.FTNCbila1329003">#REF!</definedName>
    <definedName name="_P1.FTNCbila1329004">#REF!</definedName>
    <definedName name="_P1.FTNCbila1329005">#REF!</definedName>
    <definedName name="_P1.FTNCbila1329006">#REF!</definedName>
    <definedName name="_P1.FTNCbila1329007">#REF!</definedName>
    <definedName name="_P1.FTNCbila1329008">#REF!</definedName>
    <definedName name="_P1.FTNCbila1329009">#REF!</definedName>
    <definedName name="_P1.FTNCbila1329010">#REF!</definedName>
    <definedName name="_P1.FTNCbila1329011">#REF!</definedName>
    <definedName name="_P1.FTNCbila1329012">#REF!</definedName>
    <definedName name="_P1.FTNCbila1329013">#REF!</definedName>
    <definedName name="_P1.FTNCbila1329014">#REF!</definedName>
    <definedName name="_P1.FTNCbila1329015">#REF!</definedName>
    <definedName name="_P1.FTNCbila1329016">#REF!</definedName>
    <definedName name="_P1.FTNCbila1329017">#REF!</definedName>
    <definedName name="_P1.FTNCbila1330001">#REF!</definedName>
    <definedName name="_P1.FTNCbila1330002">#REF!</definedName>
    <definedName name="_P1.FTNCbila1330003">#REF!</definedName>
    <definedName name="_P1.FTNCbila1330004">#REF!</definedName>
    <definedName name="_P1.FTNCbila1330005">#REF!</definedName>
    <definedName name="_P1.FTNCbila1330006">#REF!</definedName>
    <definedName name="_P1.FTNCbila1330007">#REF!</definedName>
    <definedName name="_P1.FTNCbila1330008">#REF!</definedName>
    <definedName name="_P1.FTNCbila1330009">#REF!</definedName>
    <definedName name="_P1.FTNCbila1330010">#REF!</definedName>
    <definedName name="_P1.FTNCbila1330011">#REF!</definedName>
    <definedName name="_P1.FTNCbila1330012">#REF!</definedName>
    <definedName name="_P1.FTNCbila1330013">#REF!</definedName>
    <definedName name="_P1.FTNCbila1330014">#REF!</definedName>
    <definedName name="_P1.FTNCbila1330015">#REF!</definedName>
    <definedName name="_P1.FTNCbila1330016">#REF!</definedName>
    <definedName name="_P1.FTNCbila1330017">#REF!</definedName>
    <definedName name="_P1.FTNCbila1331001">#REF!</definedName>
    <definedName name="_P1.FTNCbila1331002">#REF!</definedName>
    <definedName name="_P1.FTNCbila1331003">#REF!</definedName>
    <definedName name="_P1.FTNCbila1331004">#REF!</definedName>
    <definedName name="_P1.FTNCbila1331005">#REF!</definedName>
    <definedName name="_P1.FTNCbila1331006">#REF!</definedName>
    <definedName name="_P1.FTNCbila1331007">#REF!</definedName>
    <definedName name="_P1.FTNCbila1331008">#REF!</definedName>
    <definedName name="_P1.FTNCbila1331009">#REF!</definedName>
    <definedName name="_P1.FTNCbila1331010">#REF!</definedName>
    <definedName name="_P1.FTNCbila1331011">#REF!</definedName>
    <definedName name="_P1.FTNCbila1331012">#REF!</definedName>
    <definedName name="_P1.FTNCbila1331013">#REF!</definedName>
    <definedName name="_P1.FTNCbila1331014">#REF!</definedName>
    <definedName name="_P1.FTNCbila1331015">#REF!</definedName>
    <definedName name="_P1.FTNCbila1331016">#REF!</definedName>
    <definedName name="_P1.FTNCbila1331017">#REF!</definedName>
    <definedName name="_P1.FTNCbila1332001">#REF!</definedName>
    <definedName name="_P1.FTNCbila1332002">#REF!</definedName>
    <definedName name="_P1.FTNCbila1332003">#REF!</definedName>
    <definedName name="_P1.FTNCbila1332004">#REF!</definedName>
    <definedName name="_P1.FTNCbila1332005">#REF!</definedName>
    <definedName name="_P1.FTNCbila1332006">#REF!</definedName>
    <definedName name="_P1.FTNCbila1332007">#REF!</definedName>
    <definedName name="_P1.FTNCbila1332008">#REF!</definedName>
    <definedName name="_P1.FTNCbila1332009">#REF!</definedName>
    <definedName name="_P1.FTNCbila1332010">#REF!</definedName>
    <definedName name="_P1.FTNCbila1332011">#REF!</definedName>
    <definedName name="_P1.FTNCbila1332012">#REF!</definedName>
    <definedName name="_P1.FTNCbila1332013">#REF!</definedName>
    <definedName name="_P1.FTNCbila1332014">#REF!</definedName>
    <definedName name="_P1.FTNCbila1332015">#REF!</definedName>
    <definedName name="_P1.FTNCbila1332016">#REF!</definedName>
    <definedName name="_P1.FTNCbila1332017">#REF!</definedName>
    <definedName name="_P1.FTNCbila1333001">#REF!</definedName>
    <definedName name="_P1.FTNCbila1333002">#REF!</definedName>
    <definedName name="_P1.FTNCbila1333003">#REF!</definedName>
    <definedName name="_P1.FTNCbila1333004">#REF!</definedName>
    <definedName name="_P1.FTNCbila1333005">#REF!</definedName>
    <definedName name="_P1.FTNCbila1333006">#REF!</definedName>
    <definedName name="_P1.FTNCbila1333007">#REF!</definedName>
    <definedName name="_P1.FTNCbila1333008">#REF!</definedName>
    <definedName name="_P1.FTNCbila1333009">#REF!</definedName>
    <definedName name="_P1.FTNCbila1333010">#REF!</definedName>
    <definedName name="_P1.FTNCbila1333011">#REF!</definedName>
    <definedName name="_P1.FTNCbila1333012">#REF!</definedName>
    <definedName name="_P1.FTNCbila1333013">#REF!</definedName>
    <definedName name="_P1.FTNCbila1333014">#REF!</definedName>
    <definedName name="_P1.FTNCbila1333015">#REF!</definedName>
    <definedName name="_P1.FTNCbila1333016">#REF!</definedName>
    <definedName name="_P1.FTNCbila1333017">#REF!</definedName>
    <definedName name="_P1.FTNCbila1334001">#REF!</definedName>
    <definedName name="_P1.FTNCbila1334002">#REF!</definedName>
    <definedName name="_P1.FTNCbila1334003">#REF!</definedName>
    <definedName name="_P1.FTNCbila1334004">#REF!</definedName>
    <definedName name="_P1.FTNCbila1334005">#REF!</definedName>
    <definedName name="_P1.FTNCbila1334006">#REF!</definedName>
    <definedName name="_P1.FTNCbila1334007">#REF!</definedName>
    <definedName name="_P1.FTNCbila1334008">#REF!</definedName>
    <definedName name="_P1.FTNCbila1334009">#REF!</definedName>
    <definedName name="_P1.FTNCbila1334010">#REF!</definedName>
    <definedName name="_P1.FTNCbila1334011">#REF!</definedName>
    <definedName name="_P1.FTNCbila1334012">#REF!</definedName>
    <definedName name="_P1.FTNCbila1334013">#REF!</definedName>
    <definedName name="_P1.FTNCbila1334014">#REF!</definedName>
    <definedName name="_P1.FTNCbila1334015">#REF!</definedName>
    <definedName name="_P1.FTNCbila1334016">#REF!</definedName>
    <definedName name="_P1.FTNCbila1334017">#REF!</definedName>
    <definedName name="_P1.FTNCbila1335001">#REF!</definedName>
    <definedName name="_P1.FTNCbila1335002">#REF!</definedName>
    <definedName name="_P1.FTNCbila1335003">#REF!</definedName>
    <definedName name="_P1.FTNCbila1335004">#REF!</definedName>
    <definedName name="_P1.FTNCbila1335005">#REF!</definedName>
    <definedName name="_P1.FTNCbila1335006">#REF!</definedName>
    <definedName name="_P1.FTNCbila1335007">#REF!</definedName>
    <definedName name="_P1.FTNCbila1335008">#REF!</definedName>
    <definedName name="_P1.FTNCbila1335009">#REF!</definedName>
    <definedName name="_P1.FTNCbila1335010">#REF!</definedName>
    <definedName name="_P1.FTNCbila1335011">#REF!</definedName>
    <definedName name="_P1.FTNCbila1335012">#REF!</definedName>
    <definedName name="_P1.FTNCbila1335013">#REF!</definedName>
    <definedName name="_P1.FTNCbila1335014">#REF!</definedName>
    <definedName name="_P1.FTNCbila1335015">#REF!</definedName>
    <definedName name="_P1.FTNCbila1335016">#REF!</definedName>
    <definedName name="_P1.FTNCbila1335017">#REF!</definedName>
    <definedName name="_P1.FTNCbila1336001">#REF!</definedName>
    <definedName name="_P1.FTNCbila1336002">#REF!</definedName>
    <definedName name="_P1.FTNCbila1336003">#REF!</definedName>
    <definedName name="_P1.FTNCbila1336004">#REF!</definedName>
    <definedName name="_P1.FTNCbila1336005">#REF!</definedName>
    <definedName name="_P1.FTNCbila1336006">#REF!</definedName>
    <definedName name="_P1.FTNCbila1336007">#REF!</definedName>
    <definedName name="_P1.FTNCbila1336008">#REF!</definedName>
    <definedName name="_P1.FTNCbila1336009">#REF!</definedName>
    <definedName name="_P1.FTNCbila1336010">#REF!</definedName>
    <definedName name="_P1.FTNCbila1336011">#REF!</definedName>
    <definedName name="_P1.FTNCbila1336012">#REF!</definedName>
    <definedName name="_P1.FTNCbila1336013">#REF!</definedName>
    <definedName name="_P1.FTNCbila1336014">#REF!</definedName>
    <definedName name="_P1.FTNCbila1336015">#REF!</definedName>
    <definedName name="_P1.FTNCbila1336016">#REF!</definedName>
    <definedName name="_P1.FTNCbila1336017">#REF!</definedName>
    <definedName name="_P1.FTNCbila1337001">#REF!</definedName>
    <definedName name="_P1.FTNCbila1337002">#REF!</definedName>
    <definedName name="_P1.FTNCbila1337003">#REF!</definedName>
    <definedName name="_P1.FTNCbila1337004">#REF!</definedName>
    <definedName name="_P1.FTNCbila1337005">#REF!</definedName>
    <definedName name="_P1.FTNCbila1337006">#REF!</definedName>
    <definedName name="_P1.FTNCbila1337007">#REF!</definedName>
    <definedName name="_P1.FTNCbila1337008">#REF!</definedName>
    <definedName name="_P1.FTNCbila1337009">#REF!</definedName>
    <definedName name="_P1.FTNCbila1337010">#REF!</definedName>
    <definedName name="_P1.FTNCbila1337011">#REF!</definedName>
    <definedName name="_P1.FTNCbila1337012">#REF!</definedName>
    <definedName name="_P1.FTNCbila1337013">#REF!</definedName>
    <definedName name="_P1.FTNCbila1337014">#REF!</definedName>
    <definedName name="_P1.FTNCbila1337015">#REF!</definedName>
    <definedName name="_P1.FTNCbila1337016">#REF!</definedName>
    <definedName name="_P1.FTNCbila1337017">#REF!</definedName>
    <definedName name="_P1.FTNCbila1338001">#REF!</definedName>
    <definedName name="_P1.FTNCbila1338002">#REF!</definedName>
    <definedName name="_P1.FTNCbila1338003">#REF!</definedName>
    <definedName name="_P1.FTNCbila1338004">#REF!</definedName>
    <definedName name="_P1.FTNCbila1338005">#REF!</definedName>
    <definedName name="_P1.FTNCbila1338006">#REF!</definedName>
    <definedName name="_P1.FTNCbila1338007">#REF!</definedName>
    <definedName name="_P1.FTNCbila1338008">#REF!</definedName>
    <definedName name="_P1.FTNCbila1338009">#REF!</definedName>
    <definedName name="_P1.FTNCbila1338010">#REF!</definedName>
    <definedName name="_P1.FTNCbila1338011">#REF!</definedName>
    <definedName name="_P1.FTNCbila1338012">#REF!</definedName>
    <definedName name="_P1.FTNCbila1338013">#REF!</definedName>
    <definedName name="_P1.FTNCbila1338014">#REF!</definedName>
    <definedName name="_P1.FTNCbila1338015">#REF!</definedName>
    <definedName name="_P1.FTNCbila1338016">#REF!</definedName>
    <definedName name="_P1.FTNCbila1338017">#REF!</definedName>
    <definedName name="_P1.FTNCbila1339001">#REF!</definedName>
    <definedName name="_P1.FTNCbila1339002">#REF!</definedName>
    <definedName name="_P1.FTNCbila1339003">#REF!</definedName>
    <definedName name="_P1.FTNCbila1339004">#REF!</definedName>
    <definedName name="_P1.FTNCbila1339005">#REF!</definedName>
    <definedName name="_P1.FTNCbila1339006">#REF!</definedName>
    <definedName name="_P1.FTNCbila1339007">#REF!</definedName>
    <definedName name="_P1.FTNCbila1339008">#REF!</definedName>
    <definedName name="_P1.FTNCbila1339009">#REF!</definedName>
    <definedName name="_P1.FTNCbila1339010">#REF!</definedName>
    <definedName name="_P1.FTNCbila1339011">#REF!</definedName>
    <definedName name="_P1.FTNCbila1339012">#REF!</definedName>
    <definedName name="_P1.FTNCbila1339013">#REF!</definedName>
    <definedName name="_P1.FTNCbila1339014">#REF!</definedName>
    <definedName name="_P1.FTNCbila1339015">#REF!</definedName>
    <definedName name="_P1.FTNCbila1339016">#REF!</definedName>
    <definedName name="_P1.FTNCbila1339017">#REF!</definedName>
    <definedName name="_P1.FTNCbila1340001">#REF!</definedName>
    <definedName name="_P1.FTNCbila1340002">#REF!</definedName>
    <definedName name="_P1.FTNCbila1340003">#REF!</definedName>
    <definedName name="_P1.FTNCbila1340004">#REF!</definedName>
    <definedName name="_P1.FTNCbila1340005">#REF!</definedName>
    <definedName name="_P1.FTNCbila1340006">#REF!</definedName>
    <definedName name="_P1.FTNCbila1340007">#REF!</definedName>
    <definedName name="_P1.FTNCbila1340008">#REF!</definedName>
    <definedName name="_P1.FTNCbila1340009">#REF!</definedName>
    <definedName name="_P1.FTNCbila1340010">#REF!</definedName>
    <definedName name="_P1.FTNCbila1340011">#REF!</definedName>
    <definedName name="_P1.FTNCbila1340012">#REF!</definedName>
    <definedName name="_P1.FTNCbila1340013">#REF!</definedName>
    <definedName name="_P1.FTNCbila1340014">#REF!</definedName>
    <definedName name="_P1.FTNCbila1340015">#REF!</definedName>
    <definedName name="_P1.FTNCbila1340016">#REF!</definedName>
    <definedName name="_P1.FTNCbila1340017">#REF!</definedName>
    <definedName name="_P1.FTNCbila1341001">#REF!</definedName>
    <definedName name="_P1.FTNCbila1341002">#REF!</definedName>
    <definedName name="_P1.FTNCbila1341003">#REF!</definedName>
    <definedName name="_P1.FTNCbila1341004">#REF!</definedName>
    <definedName name="_P1.FTNCbila1341005">#REF!</definedName>
    <definedName name="_P1.FTNCbila1341006">#REF!</definedName>
    <definedName name="_P1.FTNCbila1341007">#REF!</definedName>
    <definedName name="_P1.FTNCbila1341008">#REF!</definedName>
    <definedName name="_P1.FTNCbila1341009">#REF!</definedName>
    <definedName name="_P1.FTNCbila1341010">#REF!</definedName>
    <definedName name="_P1.FTNCbila1341011">#REF!</definedName>
    <definedName name="_P1.FTNCbila1341012">#REF!</definedName>
    <definedName name="_P1.FTNCbila1341013">#REF!</definedName>
    <definedName name="_P1.FTNCbila1341014">#REF!</definedName>
    <definedName name="_P1.FTNCbila1341015">#REF!</definedName>
    <definedName name="_P1.FTNCbila1341016">#REF!</definedName>
    <definedName name="_P1.FTNCbila1341017">#REF!</definedName>
    <definedName name="_P1.FTNCbila1342001">#REF!</definedName>
    <definedName name="_P1.FTNCbila1342002">#REF!</definedName>
    <definedName name="_P1.FTNCbila1342003">#REF!</definedName>
    <definedName name="_P1.FTNCbila1342004">#REF!</definedName>
    <definedName name="_P1.FTNCbila1342005">#REF!</definedName>
    <definedName name="_P1.FTNCbila1342006">#REF!</definedName>
    <definedName name="_P1.FTNCbila1342007">#REF!</definedName>
    <definedName name="_P1.FTNCbila1342008">#REF!</definedName>
    <definedName name="_P1.FTNCbila1342009">#REF!</definedName>
    <definedName name="_P1.FTNCbila1342010">#REF!</definedName>
    <definedName name="_P1.FTNCbila1342011">#REF!</definedName>
    <definedName name="_P1.FTNCbila1342012">#REF!</definedName>
    <definedName name="_P1.FTNCbila1342013">#REF!</definedName>
    <definedName name="_P1.FTNCbila1342014">#REF!</definedName>
    <definedName name="_P1.FTNCbila1342015">#REF!</definedName>
    <definedName name="_P1.FTNCbila1342016">#REF!</definedName>
    <definedName name="_P1.FTNCbila1342017">#REF!</definedName>
    <definedName name="_P1.FTNCbila1343001">#REF!</definedName>
    <definedName name="_P1.FTNCbila1343002">#REF!</definedName>
    <definedName name="_P1.FTNCbila1343003">#REF!</definedName>
    <definedName name="_P1.FTNCbila1343004">#REF!</definedName>
    <definedName name="_P1.FTNCbila1343005">#REF!</definedName>
    <definedName name="_P1.FTNCbila1343006">#REF!</definedName>
    <definedName name="_P1.FTNCbila1343007">#REF!</definedName>
    <definedName name="_P1.FTNCbila1343008">#REF!</definedName>
    <definedName name="_P1.FTNCbila1343009">#REF!</definedName>
    <definedName name="_P1.FTNCbila1343010">#REF!</definedName>
    <definedName name="_P1.FTNCbila1343011">#REF!</definedName>
    <definedName name="_P1.FTNCbila1343012">#REF!</definedName>
    <definedName name="_P1.FTNCbila1343013">#REF!</definedName>
    <definedName name="_P1.FTNCbila1343014">#REF!</definedName>
    <definedName name="_P1.FTNCbila1343015">#REF!</definedName>
    <definedName name="_P1.FTNCbila1343016">#REF!</definedName>
    <definedName name="_P1.FTNCbila1343017">#REF!</definedName>
    <definedName name="_P1.FTNCbila1344001">#REF!</definedName>
    <definedName name="_P1.FTNCbila1344002">#REF!</definedName>
    <definedName name="_P1.FTNCbila1344003">#REF!</definedName>
    <definedName name="_P1.FTNCbila1344004">#REF!</definedName>
    <definedName name="_P1.FTNCbila1344005">#REF!</definedName>
    <definedName name="_P1.FTNCbila1344006">#REF!</definedName>
    <definedName name="_P1.FTNCbila1344007">#REF!</definedName>
    <definedName name="_P1.FTNCbila1344008">#REF!</definedName>
    <definedName name="_P1.FTNCbila1344009">#REF!</definedName>
    <definedName name="_P1.FTNCbila1344010">#REF!</definedName>
    <definedName name="_P1.FTNCbila1344011">#REF!</definedName>
    <definedName name="_P1.FTNCbila1344012">#REF!</definedName>
    <definedName name="_P1.FTNCbila1344013">#REF!</definedName>
    <definedName name="_P1.FTNCbila1344014">#REF!</definedName>
    <definedName name="_P1.FTNCbila1344015">#REF!</definedName>
    <definedName name="_P1.FTNCbila1344016">#REF!</definedName>
    <definedName name="_P1.FTNCbila1344017">#REF!</definedName>
    <definedName name="_P1.FTNCbila1345001">#REF!</definedName>
    <definedName name="_P1.FTNCbila1345002">#REF!</definedName>
    <definedName name="_P1.FTNCbila1345003">#REF!</definedName>
    <definedName name="_P1.FTNCbila1345004">#REF!</definedName>
    <definedName name="_P1.FTNCbila1345005">#REF!</definedName>
    <definedName name="_P1.FTNCbila1345006">#REF!</definedName>
    <definedName name="_P1.FTNCbila1345007">#REF!</definedName>
    <definedName name="_P1.FTNCbila1345008">#REF!</definedName>
    <definedName name="_P1.FTNCbila1345009">#REF!</definedName>
    <definedName name="_P1.FTNCbila1345010">#REF!</definedName>
    <definedName name="_P1.FTNCbila1345011">#REF!</definedName>
    <definedName name="_P1.FTNCbila1345012">#REF!</definedName>
    <definedName name="_P1.FTNCbila1345013">#REF!</definedName>
    <definedName name="_P1.FTNCbila1345014">#REF!</definedName>
    <definedName name="_P1.FTNCbila1345015">#REF!</definedName>
    <definedName name="_P1.FTNCbila1345016">#REF!</definedName>
    <definedName name="_P1.FTNCbila1345017">#REF!</definedName>
    <definedName name="_P1.FTNCbila1346001">#REF!</definedName>
    <definedName name="_P1.FTNCbila1346002">#REF!</definedName>
    <definedName name="_P1.FTNCbila1346003">#REF!</definedName>
    <definedName name="_P1.FTNCbila1346004">#REF!</definedName>
    <definedName name="_P1.FTNCbila1346005">#REF!</definedName>
    <definedName name="_P1.FTNCbila1346006">#REF!</definedName>
    <definedName name="_P1.FTNCbila1346007">#REF!</definedName>
    <definedName name="_P1.FTNCbila1346008">#REF!</definedName>
    <definedName name="_P1.FTNCbila1346009">#REF!</definedName>
    <definedName name="_P1.FTNCbila1346010">#REF!</definedName>
    <definedName name="_P1.FTNCbila1346011">#REF!</definedName>
    <definedName name="_P1.FTNCbila1346012">#REF!</definedName>
    <definedName name="_P1.FTNCbila1346013">#REF!</definedName>
    <definedName name="_P1.FTNCbila1346014">#REF!</definedName>
    <definedName name="_P1.FTNCbila1346015">#REF!</definedName>
    <definedName name="_P1.FTNCbila1346016">#REF!</definedName>
    <definedName name="_P1.FTNCbila1346017">#REF!</definedName>
    <definedName name="_P1.FTNCbila1347001">#REF!</definedName>
    <definedName name="_P1.FTNCbila1347002">#REF!</definedName>
    <definedName name="_P1.FTNCbila1347003">#REF!</definedName>
    <definedName name="_P1.FTNCbila1347004">#REF!</definedName>
    <definedName name="_P1.FTNCbila1347005">#REF!</definedName>
    <definedName name="_P1.FTNCbila1347006">#REF!</definedName>
    <definedName name="_P1.FTNCbila1347007">#REF!</definedName>
    <definedName name="_P1.FTNCbila1347008">#REF!</definedName>
    <definedName name="_P1.FTNCbila1347009">#REF!</definedName>
    <definedName name="_P1.FTNCbila1347010">#REF!</definedName>
    <definedName name="_P1.FTNCbila1347011">#REF!</definedName>
    <definedName name="_P1.FTNCbila1347012">#REF!</definedName>
    <definedName name="_P1.FTNCbila1347013">#REF!</definedName>
    <definedName name="_P1.FTNCbila1347014">#REF!</definedName>
    <definedName name="_P1.FTNCbila1347015">#REF!</definedName>
    <definedName name="_P1.FTNCbila1347016">#REF!</definedName>
    <definedName name="_P1.FTNCbila1347017">#REF!</definedName>
    <definedName name="_P1.FTNCbila1348001">#REF!</definedName>
    <definedName name="_P1.FTNCbila1348002">#REF!</definedName>
    <definedName name="_P1.FTNCbila1348003">#REF!</definedName>
    <definedName name="_P1.FTNCbila1348004">#REF!</definedName>
    <definedName name="_P1.FTNCbila1348005">#REF!</definedName>
    <definedName name="_P1.FTNCbila1348006">#REF!</definedName>
    <definedName name="_P1.FTNCbila1348007">#REF!</definedName>
    <definedName name="_P1.FTNCbila1348008">#REF!</definedName>
    <definedName name="_P1.FTNCbila1348009">#REF!</definedName>
    <definedName name="_P1.FTNCbila1348010">#REF!</definedName>
    <definedName name="_P1.FTNCbila1348011">#REF!</definedName>
    <definedName name="_P1.FTNCbila1348012">#REF!</definedName>
    <definedName name="_P1.FTNCbila1348013">#REF!</definedName>
    <definedName name="_P1.FTNCbila1348014">#REF!</definedName>
    <definedName name="_P1.FTNCbila1348015">#REF!</definedName>
    <definedName name="_P1.FTNCbila1348016">#REF!</definedName>
    <definedName name="_P1.FTNCbila1348017">#REF!</definedName>
    <definedName name="_P1.FTNCbila1349001">#REF!</definedName>
    <definedName name="_P1.FTNCbila1349002">#REF!</definedName>
    <definedName name="_P1.FTNCbila1349003">#REF!</definedName>
    <definedName name="_P1.FTNCbila1349004">#REF!</definedName>
    <definedName name="_P1.FTNCbila1349005">#REF!</definedName>
    <definedName name="_P1.FTNCbila1349006">#REF!</definedName>
    <definedName name="_P1.FTNCbila1349007">#REF!</definedName>
    <definedName name="_P1.FTNCbila1349008">#REF!</definedName>
    <definedName name="_P1.FTNCbila1349009">#REF!</definedName>
    <definedName name="_P1.FTNCbila1349010">#REF!</definedName>
    <definedName name="_P1.FTNCbila1349011">#REF!</definedName>
    <definedName name="_P1.FTNCbila1349012">#REF!</definedName>
    <definedName name="_P1.FTNCbila1349013">#REF!</definedName>
    <definedName name="_P1.FTNCbila1349014">#REF!</definedName>
    <definedName name="_P1.FTNCbila1349015">#REF!</definedName>
    <definedName name="_P1.FTNCbila1349016">#REF!</definedName>
    <definedName name="_P1.FTNCbila1349017">#REF!</definedName>
    <definedName name="_P1.FTNCbila1350001">#REF!</definedName>
    <definedName name="_P1.FTNCbila1350002">#REF!</definedName>
    <definedName name="_P1.FTNCbila1350003">#REF!</definedName>
    <definedName name="_P1.FTNCbila1350004">#REF!</definedName>
    <definedName name="_P1.FTNCbila1350005">#REF!</definedName>
    <definedName name="_P1.FTNCbila1350006">#REF!</definedName>
    <definedName name="_P1.FTNCbila1350007">#REF!</definedName>
    <definedName name="_P1.FTNCbila1350008">#REF!</definedName>
    <definedName name="_P1.FTNCbila1350009">#REF!</definedName>
    <definedName name="_P1.FTNCbila1350010">#REF!</definedName>
    <definedName name="_P1.FTNCbila1350011">#REF!</definedName>
    <definedName name="_P1.FTNCbila1350012">#REF!</definedName>
    <definedName name="_P1.FTNCbila1350013">#REF!</definedName>
    <definedName name="_P1.FTNCbila1350014">#REF!</definedName>
    <definedName name="_P1.FTNCbila1350015">#REF!</definedName>
    <definedName name="_P1.FTNCbila1350016">#REF!</definedName>
    <definedName name="_P1.FTNCbila1350017">#REF!</definedName>
    <definedName name="_P1.FTNCbila1351001">#REF!</definedName>
    <definedName name="_P1.FTNCbila1351002">#REF!</definedName>
    <definedName name="_P1.FTNCbila1351003">#REF!</definedName>
    <definedName name="_P1.FTNCbila1351004">#REF!</definedName>
    <definedName name="_P1.FTNCbila1351005">#REF!</definedName>
    <definedName name="_P1.FTNCbila1351006">#REF!</definedName>
    <definedName name="_P1.FTNCbila1351007">#REF!</definedName>
    <definedName name="_P1.FTNCbila1351008">#REF!</definedName>
    <definedName name="_P1.FTNCbila1351009">#REF!</definedName>
    <definedName name="_P1.FTNCbila1351010">#REF!</definedName>
    <definedName name="_P1.FTNCbila1351011">#REF!</definedName>
    <definedName name="_P1.FTNCbila1351012">#REF!</definedName>
    <definedName name="_P1.FTNCbila1351013">#REF!</definedName>
    <definedName name="_P1.FTNCbila1351014">#REF!</definedName>
    <definedName name="_P1.FTNCbila1351015">#REF!</definedName>
    <definedName name="_P1.FTNCbila1351016">#REF!</definedName>
    <definedName name="_P1.FTNCbila1351017">#REF!</definedName>
    <definedName name="_P1.FTNCbila1352001">#REF!</definedName>
    <definedName name="_P1.FTNCbila1352002">#REF!</definedName>
    <definedName name="_P1.FTNCbila1352003">#REF!</definedName>
    <definedName name="_P1.FTNCbila1352004">#REF!</definedName>
    <definedName name="_P1.FTNCbila1352005">#REF!</definedName>
    <definedName name="_P1.FTNCbila1352006">#REF!</definedName>
    <definedName name="_P1.FTNCbila1352007">#REF!</definedName>
    <definedName name="_P1.FTNCbila1352008">#REF!</definedName>
    <definedName name="_P1.FTNCbila1352009">#REF!</definedName>
    <definedName name="_P1.FTNCbila1352010">#REF!</definedName>
    <definedName name="_P1.FTNCbila1352011">#REF!</definedName>
    <definedName name="_P1.FTNCbila1352012">#REF!</definedName>
    <definedName name="_P1.FTNCbila1352013">#REF!</definedName>
    <definedName name="_P1.FTNCbila1352014">#REF!</definedName>
    <definedName name="_P1.FTNCbila1352015">#REF!</definedName>
    <definedName name="_P1.FTNCbila1352016">#REF!</definedName>
    <definedName name="_P1.FTNCbila1352017">#REF!</definedName>
    <definedName name="_P1.FTNCbila1353001">#REF!</definedName>
    <definedName name="_P1.FTNCbila1353002">#REF!</definedName>
    <definedName name="_P1.FTNCbila1353003">#REF!</definedName>
    <definedName name="_P1.FTNCbila1353004">#REF!</definedName>
    <definedName name="_P1.FTNCbila1353005">#REF!</definedName>
    <definedName name="_P1.FTNCbila1353006">#REF!</definedName>
    <definedName name="_P1.FTNCbila1353007">#REF!</definedName>
    <definedName name="_P1.FTNCbila1353008">#REF!</definedName>
    <definedName name="_P1.FTNCbila1353009">#REF!</definedName>
    <definedName name="_P1.FTNCbila1353010">#REF!</definedName>
    <definedName name="_P1.FTNCbila1353011">#REF!</definedName>
    <definedName name="_P1.FTNCbila1353012">#REF!</definedName>
    <definedName name="_P1.FTNCbila1353013">#REF!</definedName>
    <definedName name="_P1.FTNCbila1353014">#REF!</definedName>
    <definedName name="_P1.FTNCbila1353015">#REF!</definedName>
    <definedName name="_P1.FTNCbila1353016">#REF!</definedName>
    <definedName name="_P1.FTNCbila1353017">#REF!</definedName>
    <definedName name="_P1.FTNCbila1354001">#REF!</definedName>
    <definedName name="_P1.FTNCbila1354002">#REF!</definedName>
    <definedName name="_P1.FTNCbila1354003">#REF!</definedName>
    <definedName name="_P1.FTNCbila1354004">#REF!</definedName>
    <definedName name="_P1.FTNCbila1354005">#REF!</definedName>
    <definedName name="_P1.FTNCbila1354006">#REF!</definedName>
    <definedName name="_P1.FTNCbila1354007">#REF!</definedName>
    <definedName name="_P1.FTNCbila1354008">#REF!</definedName>
    <definedName name="_P1.FTNCbila1354009">#REF!</definedName>
    <definedName name="_P1.FTNCbila1354010">#REF!</definedName>
    <definedName name="_P1.FTNCbila1354011">#REF!</definedName>
    <definedName name="_P1.FTNCbila1354012">#REF!</definedName>
    <definedName name="_P1.FTNCbila1354013">#REF!</definedName>
    <definedName name="_P1.FTNCbila1354014">#REF!</definedName>
    <definedName name="_P1.FTNCbila1354015">#REF!</definedName>
    <definedName name="_P1.FTNCbila1354016">#REF!</definedName>
    <definedName name="_P1.FTNCbila1354017">#REF!</definedName>
    <definedName name="_P1.FTNCbila1355001">#REF!</definedName>
    <definedName name="_P1.FTNCbila1355002">#REF!</definedName>
    <definedName name="_P1.FTNCbila1355003">#REF!</definedName>
    <definedName name="_P1.FTNCbila1355004">#REF!</definedName>
    <definedName name="_P1.FTNCbila1355005">#REF!</definedName>
    <definedName name="_P1.FTNCbila1355006">#REF!</definedName>
    <definedName name="_P1.FTNCbila1355007">#REF!</definedName>
    <definedName name="_P1.FTNCbila1355008">#REF!</definedName>
    <definedName name="_P1.FTNCbila1355009">#REF!</definedName>
    <definedName name="_P1.FTNCbila1355010">#REF!</definedName>
    <definedName name="_P1.FTNCbila1355011">#REF!</definedName>
    <definedName name="_P1.FTNCbila1355012">#REF!</definedName>
    <definedName name="_P1.FTNCbila1355013">#REF!</definedName>
    <definedName name="_P1.FTNCbila1355014">#REF!</definedName>
    <definedName name="_P1.FTNCbila1355015">#REF!</definedName>
    <definedName name="_P1.FTNCbila1355016">#REF!</definedName>
    <definedName name="_P1.FTNCbila1355017">#REF!</definedName>
    <definedName name="_P1.FTNCbila1356001">#REF!</definedName>
    <definedName name="_P1.FTNCbila1356002">#REF!</definedName>
    <definedName name="_P1.FTNCbila1356003">#REF!</definedName>
    <definedName name="_P1.FTNCbila1356004">#REF!</definedName>
    <definedName name="_P1.FTNCbila1356005">#REF!</definedName>
    <definedName name="_P1.FTNCbila1356006">#REF!</definedName>
    <definedName name="_P1.FTNCbila1356007">#REF!</definedName>
    <definedName name="_P1.FTNCbila1356008">#REF!</definedName>
    <definedName name="_P1.FTNCbila1356009">#REF!</definedName>
    <definedName name="_P1.FTNCbila1356010">#REF!</definedName>
    <definedName name="_P1.FTNCbila1356011">#REF!</definedName>
    <definedName name="_P1.FTNCbila1356012">#REF!</definedName>
    <definedName name="_P1.FTNCbila1356013">#REF!</definedName>
    <definedName name="_P1.FTNCbila1356014">#REF!</definedName>
    <definedName name="_P1.FTNCbila1356015">#REF!</definedName>
    <definedName name="_P1.FTNCbila1356016">#REF!</definedName>
    <definedName name="_P1.FTNCbila1356017">#REF!</definedName>
    <definedName name="_P1.FTNCbila1357001">#REF!</definedName>
    <definedName name="_P1.FTNCbila1357002">#REF!</definedName>
    <definedName name="_P1.FTNCbila1357003">#REF!</definedName>
    <definedName name="_P1.FTNCbila1357004">#REF!</definedName>
    <definedName name="_P1.FTNCbila1357005">#REF!</definedName>
    <definedName name="_P1.FTNCbila1357006">#REF!</definedName>
    <definedName name="_P1.FTNCbila1357007">#REF!</definedName>
    <definedName name="_P1.FTNCbila1357008">#REF!</definedName>
    <definedName name="_P1.FTNCbila1357009">#REF!</definedName>
    <definedName name="_P1.FTNCbila1357010">#REF!</definedName>
    <definedName name="_P1.FTNCbila1357011">#REF!</definedName>
    <definedName name="_P1.FTNCbila1357012">#REF!</definedName>
    <definedName name="_P1.FTNCbila1357013">#REF!</definedName>
    <definedName name="_P1.FTNCbila1357014">#REF!</definedName>
    <definedName name="_P1.FTNCbila1357015">#REF!</definedName>
    <definedName name="_P1.FTNCbila1357016">#REF!</definedName>
    <definedName name="_P1.FTNCbila1357017">#REF!</definedName>
    <definedName name="_P1.FTNCbila1358001">#REF!</definedName>
    <definedName name="_P1.FTNCbila1358002">#REF!</definedName>
    <definedName name="_P1.FTNCbila1358003">#REF!</definedName>
    <definedName name="_P1.FTNCbila1358004">#REF!</definedName>
    <definedName name="_P1.FTNCbila1358005">#REF!</definedName>
    <definedName name="_P1.FTNCbila1358006">#REF!</definedName>
    <definedName name="_P1.FTNCbila1358007">#REF!</definedName>
    <definedName name="_P1.FTNCbila1358008">#REF!</definedName>
    <definedName name="_P1.FTNCbila1358009">#REF!</definedName>
    <definedName name="_P1.FTNCbila1358010">#REF!</definedName>
    <definedName name="_P1.FTNCbila1358011">#REF!</definedName>
    <definedName name="_P1.FTNCbila1358012">#REF!</definedName>
    <definedName name="_P1.FTNCbila1358013">#REF!</definedName>
    <definedName name="_P1.FTNCbila1358014">#REF!</definedName>
    <definedName name="_P1.FTNCbila1358015">#REF!</definedName>
    <definedName name="_P1.FTNCbila1358016">#REF!</definedName>
    <definedName name="_P1.FTNCbila1358017">#REF!</definedName>
    <definedName name="_P1.FTNCbila1359001">#REF!</definedName>
    <definedName name="_P1.FTNCbila1359002">#REF!</definedName>
    <definedName name="_P1.FTNCbila1359003">#REF!</definedName>
    <definedName name="_P1.FTNCbila1359004">#REF!</definedName>
    <definedName name="_P1.FTNCbila1359005">#REF!</definedName>
    <definedName name="_P1.FTNCbila1359006">#REF!</definedName>
    <definedName name="_P1.FTNCbila1359007">#REF!</definedName>
    <definedName name="_P1.FTNCbila1359008">#REF!</definedName>
    <definedName name="_P1.FTNCbila1359009">#REF!</definedName>
    <definedName name="_P1.FTNCbila1359010">#REF!</definedName>
    <definedName name="_P1.FTNCbila1359011">#REF!</definedName>
    <definedName name="_P1.FTNCbila1359012">#REF!</definedName>
    <definedName name="_P1.FTNCbila1359013">#REF!</definedName>
    <definedName name="_P1.FTNCbila1359014">#REF!</definedName>
    <definedName name="_P1.FTNCbila1359015">#REF!</definedName>
    <definedName name="_P1.FTNCbila1359016">#REF!</definedName>
    <definedName name="_P1.FTNCbila1359017">#REF!</definedName>
    <definedName name="_P1.FTNCbila1360001">#REF!</definedName>
    <definedName name="_P1.FTNCbila1360002">#REF!</definedName>
    <definedName name="_P1.FTNCbila1360003">#REF!</definedName>
    <definedName name="_P1.FTNCbila1360004">#REF!</definedName>
    <definedName name="_P1.FTNCbila1360005">#REF!</definedName>
    <definedName name="_P1.FTNCbila1360006">#REF!</definedName>
    <definedName name="_P1.FTNCbila1360007">#REF!</definedName>
    <definedName name="_P1.FTNCbila1360008">#REF!</definedName>
    <definedName name="_P1.FTNCbila1360009">#REF!</definedName>
    <definedName name="_P1.FTNCbila1360010">#REF!</definedName>
    <definedName name="_P1.FTNCbila1360011">#REF!</definedName>
    <definedName name="_P1.FTNCbila1360012">#REF!</definedName>
    <definedName name="_P1.FTNCbila1360013">#REF!</definedName>
    <definedName name="_P1.FTNCbila1360014">#REF!</definedName>
    <definedName name="_P1.FTNCbila1360015">#REF!</definedName>
    <definedName name="_P1.FTNCbila1360016">#REF!</definedName>
    <definedName name="_P1.FTNCbila1360017">#REF!</definedName>
    <definedName name="_P1.FTNCbila1361001">#REF!</definedName>
    <definedName name="_P1.FTNCbila1361002">#REF!</definedName>
    <definedName name="_P1.FTNCbila1361003">#REF!</definedName>
    <definedName name="_P1.FTNCbila1361004">#REF!</definedName>
    <definedName name="_P1.FTNCbila1361005">#REF!</definedName>
    <definedName name="_P1.FTNCbila1361006">#REF!</definedName>
    <definedName name="_P1.FTNCbila1361007">#REF!</definedName>
    <definedName name="_P1.FTNCbila1361008">#REF!</definedName>
    <definedName name="_P1.FTNCbila1361009">#REF!</definedName>
    <definedName name="_P1.FTNCbila1361010">#REF!</definedName>
    <definedName name="_P1.FTNCbila1361011">#REF!</definedName>
    <definedName name="_P1.FTNCbila1361012">#REF!</definedName>
    <definedName name="_P1.FTNCbila1361013">#REF!</definedName>
    <definedName name="_P1.FTNCbila1361014">#REF!</definedName>
    <definedName name="_P1.FTNCbila1361015">#REF!</definedName>
    <definedName name="_P1.FTNCbila1361016">#REF!</definedName>
    <definedName name="_P1.FTNCbila1361017">#REF!</definedName>
    <definedName name="_P1.FTNCbila1362001">#REF!</definedName>
    <definedName name="_P1.FTNCbila1362002">#REF!</definedName>
    <definedName name="_P1.FTNCbila1362003">#REF!</definedName>
    <definedName name="_P1.FTNCbila1362004">#REF!</definedName>
    <definedName name="_P1.FTNCbila1362005">#REF!</definedName>
    <definedName name="_P1.FTNCbila1362006">#REF!</definedName>
    <definedName name="_P1.FTNCbila1362007">#REF!</definedName>
    <definedName name="_P1.FTNCbila1362008">#REF!</definedName>
    <definedName name="_P1.FTNCbila1362009">#REF!</definedName>
    <definedName name="_P1.FTNCbila1362010">#REF!</definedName>
    <definedName name="_P1.FTNCbila1362011">#REF!</definedName>
    <definedName name="_P1.FTNCbila1362012">#REF!</definedName>
    <definedName name="_P1.FTNCbila1362013">#REF!</definedName>
    <definedName name="_P1.FTNCbila1362014">#REF!</definedName>
    <definedName name="_P1.FTNCbila1362015">#REF!</definedName>
    <definedName name="_P1.FTNCbila1362016">#REF!</definedName>
    <definedName name="_P1.FTNCbila1362017">#REF!</definedName>
    <definedName name="_P1.FTNCbila1363001">#REF!</definedName>
    <definedName name="_P1.FTNCbila1363002">#REF!</definedName>
    <definedName name="_P1.FTNCbila1363003">#REF!</definedName>
    <definedName name="_P1.FTNCbila1363004">#REF!</definedName>
    <definedName name="_P1.FTNCbila1363005">#REF!</definedName>
    <definedName name="_P1.FTNCbila1363006">#REF!</definedName>
    <definedName name="_P1.FTNCbila1363007">#REF!</definedName>
    <definedName name="_P1.FTNCbila1363008">#REF!</definedName>
    <definedName name="_P1.FTNCbila1363009">#REF!</definedName>
    <definedName name="_P1.FTNCbila1363010">#REF!</definedName>
    <definedName name="_P1.FTNCbila1363011">#REF!</definedName>
    <definedName name="_P1.FTNCbila1363012">#REF!</definedName>
    <definedName name="_P1.FTNCbila1363013">#REF!</definedName>
    <definedName name="_P1.FTNCbila1363014">#REF!</definedName>
    <definedName name="_P1.FTNCbila1363015">#REF!</definedName>
    <definedName name="_P1.FTNCbila1363016">#REF!</definedName>
    <definedName name="_P1.FTNCbila1363017">#REF!</definedName>
    <definedName name="_P1.FTNCbila1364001">#REF!</definedName>
    <definedName name="_P1.FTNCbila1364002">#REF!</definedName>
    <definedName name="_P1.FTNCbila1364003">#REF!</definedName>
    <definedName name="_P1.FTNCbila1364004">#REF!</definedName>
    <definedName name="_P1.FTNCbila1364005">#REF!</definedName>
    <definedName name="_P1.FTNCbila1364006">#REF!</definedName>
    <definedName name="_P1.FTNCbila1364007">#REF!</definedName>
    <definedName name="_P1.FTNCbila1364008">#REF!</definedName>
    <definedName name="_P1.FTNCbila1364009">#REF!</definedName>
    <definedName name="_P1.FTNCbila1364010">#REF!</definedName>
    <definedName name="_P1.FTNCbila1364011">#REF!</definedName>
    <definedName name="_P1.FTNCbila1364012">#REF!</definedName>
    <definedName name="_P1.FTNCbila1364013">#REF!</definedName>
    <definedName name="_P1.FTNCbila1364014">#REF!</definedName>
    <definedName name="_P1.FTNCbila1364015">#REF!</definedName>
    <definedName name="_P1.FTNCbila1364016">#REF!</definedName>
    <definedName name="_P1.FTNCbila1364017">#REF!</definedName>
    <definedName name="_P1.FTNCbila1365001">#REF!</definedName>
    <definedName name="_P1.FTNCbila1365002">#REF!</definedName>
    <definedName name="_P1.FTNCbila1365003">#REF!</definedName>
    <definedName name="_P1.FTNCbila1365004">#REF!</definedName>
    <definedName name="_P1.FTNCbila1365005">#REF!</definedName>
    <definedName name="_P1.FTNCbila1365006">#REF!</definedName>
    <definedName name="_P1.FTNCbila1365007">#REF!</definedName>
    <definedName name="_P1.FTNCbila1365008">#REF!</definedName>
    <definedName name="_P1.FTNCbila1365009">#REF!</definedName>
    <definedName name="_P1.FTNCbila1365010">#REF!</definedName>
    <definedName name="_P1.FTNCbila1365011">#REF!</definedName>
    <definedName name="_P1.FTNCbila1365012">#REF!</definedName>
    <definedName name="_P1.FTNCbila1365013">#REF!</definedName>
    <definedName name="_P1.FTNCbila1365014">#REF!</definedName>
    <definedName name="_P1.FTNCbila1365015">#REF!</definedName>
    <definedName name="_P1.FTNCbila1365016">#REF!</definedName>
    <definedName name="_P1.FTNCbila1365017">#REF!</definedName>
    <definedName name="_P1.FTNCbila1366001">#REF!</definedName>
    <definedName name="_P1.FTNCbila1366002">#REF!</definedName>
    <definedName name="_P1.FTNCbila1366003">#REF!</definedName>
    <definedName name="_P1.FTNCbila1366004">#REF!</definedName>
    <definedName name="_P1.FTNCbila1366005">#REF!</definedName>
    <definedName name="_P1.FTNCbila1366006">#REF!</definedName>
    <definedName name="_P1.FTNCbila1366007">#REF!</definedName>
    <definedName name="_P1.FTNCbila1366008">#REF!</definedName>
    <definedName name="_P1.FTNCbila1366009">#REF!</definedName>
    <definedName name="_P1.FTNCbila1366010">#REF!</definedName>
    <definedName name="_P1.FTNCbila1366011">#REF!</definedName>
    <definedName name="_P1.FTNCbila1366012">#REF!</definedName>
    <definedName name="_P1.FTNCbila1366013">#REF!</definedName>
    <definedName name="_P1.FTNCbila1366014">#REF!</definedName>
    <definedName name="_P1.FTNCbila1366015">#REF!</definedName>
    <definedName name="_P1.FTNCbila1366016">#REF!</definedName>
    <definedName name="_P1.FTNCbila1366017">#REF!</definedName>
    <definedName name="_P1.FTNCbila1367001">#REF!</definedName>
    <definedName name="_P1.FTNCbila1367002">#REF!</definedName>
    <definedName name="_P1.FTNCbila1367003">#REF!</definedName>
    <definedName name="_P1.FTNCbila1367004">#REF!</definedName>
    <definedName name="_P1.FTNCbila1367005">#REF!</definedName>
    <definedName name="_P1.FTNCbila1367006">#REF!</definedName>
    <definedName name="_P1.FTNCbila1367007">#REF!</definedName>
    <definedName name="_P1.FTNCbila1367008">#REF!</definedName>
    <definedName name="_P1.FTNCbila1367009">#REF!</definedName>
    <definedName name="_P1.FTNCbila1367010">#REF!</definedName>
    <definedName name="_P1.FTNCbila1367011">#REF!</definedName>
    <definedName name="_P1.FTNCbila1367012">#REF!</definedName>
    <definedName name="_P1.FTNCbila1367013">#REF!</definedName>
    <definedName name="_P1.FTNCbila1367014">#REF!</definedName>
    <definedName name="_P1.FTNCbila1367015">#REF!</definedName>
    <definedName name="_P1.FTNCbila1367016">#REF!</definedName>
    <definedName name="_P1.FTNCbila1367017">#REF!</definedName>
    <definedName name="_P1.FTNCbila1368001">#REF!</definedName>
    <definedName name="_P1.FTNCbila1368002">#REF!</definedName>
    <definedName name="_P1.FTNCbila1368003">#REF!</definedName>
    <definedName name="_P1.FTNCbila1368004">#REF!</definedName>
    <definedName name="_P1.FTNCbila1368005">#REF!</definedName>
    <definedName name="_P1.FTNCbila1368006">#REF!</definedName>
    <definedName name="_P1.FTNCbila1368007">#REF!</definedName>
    <definedName name="_P1.FTNCbila1368008">#REF!</definedName>
    <definedName name="_P1.FTNCbila1368009">#REF!</definedName>
    <definedName name="_P1.FTNCbila1368010">#REF!</definedName>
    <definedName name="_P1.FTNCbila1368011">#REF!</definedName>
    <definedName name="_P1.FTNCbila1368012">#REF!</definedName>
    <definedName name="_P1.FTNCbila1368013">#REF!</definedName>
    <definedName name="_P1.FTNCbila1368014">#REF!</definedName>
    <definedName name="_P1.FTNCbila1368015">#REF!</definedName>
    <definedName name="_P1.FTNCbila1368016">#REF!</definedName>
    <definedName name="_P1.FTNCbila1368017">#REF!</definedName>
    <definedName name="_P1.FTNCbila1369001">#REF!</definedName>
    <definedName name="_P1.FTNCbila1369002">#REF!</definedName>
    <definedName name="_P1.FTNCbila1369003">#REF!</definedName>
    <definedName name="_P1.FTNCbila1369004">#REF!</definedName>
    <definedName name="_P1.FTNCbila1369005">#REF!</definedName>
    <definedName name="_P1.FTNCbila1369006">#REF!</definedName>
    <definedName name="_P1.FTNCbila1369007">#REF!</definedName>
    <definedName name="_P1.FTNCbila1369008">#REF!</definedName>
    <definedName name="_P1.FTNCbila1369009">#REF!</definedName>
    <definedName name="_P1.FTNCbila1369010">#REF!</definedName>
    <definedName name="_P1.FTNCbila1369011">#REF!</definedName>
    <definedName name="_P1.FTNCbila1369012">#REF!</definedName>
    <definedName name="_P1.FTNCbila1369013">#REF!</definedName>
    <definedName name="_P1.FTNCbila1369014">#REF!</definedName>
    <definedName name="_P1.FTNCbila1369015">#REF!</definedName>
    <definedName name="_P1.FTNCbila1369016">#REF!</definedName>
    <definedName name="_P1.FTNCbila1369017">#REF!</definedName>
    <definedName name="_P1.FTNCbila1370001">#REF!</definedName>
    <definedName name="_P1.FTNCbila1370002">#REF!</definedName>
    <definedName name="_P1.FTNCbila1370003">#REF!</definedName>
    <definedName name="_P1.FTNCbila1370004">#REF!</definedName>
    <definedName name="_P1.FTNCbila1370005">#REF!</definedName>
    <definedName name="_P1.FTNCbila1370006">#REF!</definedName>
    <definedName name="_P1.FTNCbila1370007">#REF!</definedName>
    <definedName name="_P1.FTNCbila1370008">#REF!</definedName>
    <definedName name="_P1.FTNCbila1370009">#REF!</definedName>
    <definedName name="_P1.FTNCbila1370010">#REF!</definedName>
    <definedName name="_P1.FTNCbila1370011">#REF!</definedName>
    <definedName name="_P1.FTNCbila1370012">#REF!</definedName>
    <definedName name="_P1.FTNCbila1370013">#REF!</definedName>
    <definedName name="_P1.FTNCbila1370014">#REF!</definedName>
    <definedName name="_P1.FTNCbila1370015">#REF!</definedName>
    <definedName name="_P1.FTNCbila1370016">#REF!</definedName>
    <definedName name="_P1.FTNCbila1370017">#REF!</definedName>
    <definedName name="_P1.FTNCbila1371001">#REF!</definedName>
    <definedName name="_P1.FTNCbila1371002">#REF!</definedName>
    <definedName name="_P1.FTNCbila1371003">#REF!</definedName>
    <definedName name="_P1.FTNCbila1371004">#REF!</definedName>
    <definedName name="_P1.FTNCbila1371005">#REF!</definedName>
    <definedName name="_P1.FTNCbila1371006">#REF!</definedName>
    <definedName name="_P1.FTNCbila1371007">#REF!</definedName>
    <definedName name="_P1.FTNCbila1371008">#REF!</definedName>
    <definedName name="_P1.FTNCbila1371009">#REF!</definedName>
    <definedName name="_P1.FTNCbila1371010">#REF!</definedName>
    <definedName name="_P1.FTNCbila1371011">#REF!</definedName>
    <definedName name="_P1.FTNCbila1371012">#REF!</definedName>
    <definedName name="_P1.FTNCbila1371013">#REF!</definedName>
    <definedName name="_P1.FTNCbila1371014">#REF!</definedName>
    <definedName name="_P1.FTNCbila1371015">#REF!</definedName>
    <definedName name="_P1.FTNCbila1371016">#REF!</definedName>
    <definedName name="_P1.FTNCbila1371017">#REF!</definedName>
    <definedName name="_P1.FTNCbila1372001">#REF!</definedName>
    <definedName name="_P1.FTNCbila1372002">#REF!</definedName>
    <definedName name="_P1.FTNCbila1372003">#REF!</definedName>
    <definedName name="_P1.FTNCbila1372004">#REF!</definedName>
    <definedName name="_P1.FTNCbila1372005">#REF!</definedName>
    <definedName name="_P1.FTNCbila1372006">#REF!</definedName>
    <definedName name="_P1.FTNCbila1372007">#REF!</definedName>
    <definedName name="_P1.FTNCbila1372008">#REF!</definedName>
    <definedName name="_P1.FTNCbila1372009">#REF!</definedName>
    <definedName name="_P1.FTNCbila1372010">#REF!</definedName>
    <definedName name="_P1.FTNCbila1372011">#REF!</definedName>
    <definedName name="_P1.FTNCbila1372012">#REF!</definedName>
    <definedName name="_P1.FTNCbila1372013">#REF!</definedName>
    <definedName name="_P1.FTNCbila1372014">#REF!</definedName>
    <definedName name="_P1.FTNCbila1372015">#REF!</definedName>
    <definedName name="_P1.FTNCbila1372016">#REF!</definedName>
    <definedName name="_P1.FTNCbila1372017">#REF!</definedName>
    <definedName name="_P1.FTNCbila1373001">#REF!</definedName>
    <definedName name="_P1.FTNCbila1373002">#REF!</definedName>
    <definedName name="_P1.FTNCbila1373003">#REF!</definedName>
    <definedName name="_P1.FTNCbila1373004">#REF!</definedName>
    <definedName name="_P1.FTNCbila1373005">#REF!</definedName>
    <definedName name="_P1.FTNCbila1373006">#REF!</definedName>
    <definedName name="_P1.FTNCbila1373007">#REF!</definedName>
    <definedName name="_P1.FTNCbila1373008">#REF!</definedName>
    <definedName name="_P1.FTNCbila1373009">#REF!</definedName>
    <definedName name="_P1.FTNCbila1373010">#REF!</definedName>
    <definedName name="_P1.FTNCbila1373011">#REF!</definedName>
    <definedName name="_P1.FTNCbila1373012">#REF!</definedName>
    <definedName name="_P1.FTNCbila1373013">#REF!</definedName>
    <definedName name="_P1.FTNCbila1373014">#REF!</definedName>
    <definedName name="_P1.FTNCbila1373015">#REF!</definedName>
    <definedName name="_P1.FTNCbila1373016">#REF!</definedName>
    <definedName name="_P1.FTNCbila1373017">#REF!</definedName>
    <definedName name="_P1.FTNCbila1374001">#REF!</definedName>
    <definedName name="_P1.FTNCbila1374002">#REF!</definedName>
    <definedName name="_P1.FTNCbila1374003">#REF!</definedName>
    <definedName name="_P1.FTNCbila1374004">#REF!</definedName>
    <definedName name="_P1.FTNCbila1374005">#REF!</definedName>
    <definedName name="_P1.FTNCbila1374006">#REF!</definedName>
    <definedName name="_P1.FTNCbila1374007">#REF!</definedName>
    <definedName name="_P1.FTNCbila1374008">#REF!</definedName>
    <definedName name="_P1.FTNCbila1374009">#REF!</definedName>
    <definedName name="_P1.FTNCbila1374010">#REF!</definedName>
    <definedName name="_P1.FTNCbila1374011">#REF!</definedName>
    <definedName name="_P1.FTNCbila1374012">#REF!</definedName>
    <definedName name="_P1.FTNCbila1374013">#REF!</definedName>
    <definedName name="_P1.FTNCbila1374014">#REF!</definedName>
    <definedName name="_P1.FTNCbila1374015">#REF!</definedName>
    <definedName name="_P1.FTNCbila1374016">#REF!</definedName>
    <definedName name="_P1.FTNCbila1374017">#REF!</definedName>
    <definedName name="_P1.FTNCbila1375001">#REF!</definedName>
    <definedName name="_P1.FTNCbila1375002">#REF!</definedName>
    <definedName name="_P1.FTNCbila1375003">#REF!</definedName>
    <definedName name="_P1.FTNCbila1375004">#REF!</definedName>
    <definedName name="_P1.FTNCbila1375005">#REF!</definedName>
    <definedName name="_P1.FTNCbila1375006">#REF!</definedName>
    <definedName name="_P1.FTNCbila1375007">#REF!</definedName>
    <definedName name="_P1.FTNCbila1375008">#REF!</definedName>
    <definedName name="_P1.FTNCbila1375009">#REF!</definedName>
    <definedName name="_P1.FTNCbila1375010">#REF!</definedName>
    <definedName name="_P1.FTNCbila1375011">#REF!</definedName>
    <definedName name="_P1.FTNCbila1375012">#REF!</definedName>
    <definedName name="_P1.FTNCbila1375013">#REF!</definedName>
    <definedName name="_P1.FTNCbila1375014">#REF!</definedName>
    <definedName name="_P1.FTNCbila1375015">#REF!</definedName>
    <definedName name="_P1.FTNCbila1375016">#REF!</definedName>
    <definedName name="_P1.FTNCbila1375017">#REF!</definedName>
    <definedName name="_P1.FTNCbila1376001">#REF!</definedName>
    <definedName name="_P1.FTNCbila1376002">#REF!</definedName>
    <definedName name="_P1.FTNCbila1376003">#REF!</definedName>
    <definedName name="_P1.FTNCbila1376004">#REF!</definedName>
    <definedName name="_P1.FTNCbila1376005">#REF!</definedName>
    <definedName name="_P1.FTNCbila1376006">#REF!</definedName>
    <definedName name="_P1.FTNCbila1376007">#REF!</definedName>
    <definedName name="_P1.FTNCbila1376008">#REF!</definedName>
    <definedName name="_P1.FTNCbila1376009">#REF!</definedName>
    <definedName name="_P1.FTNCbila1376010">#REF!</definedName>
    <definedName name="_P1.FTNCbila1376011">#REF!</definedName>
    <definedName name="_P1.FTNCbila1376012">#REF!</definedName>
    <definedName name="_P1.FTNCbila1376013">#REF!</definedName>
    <definedName name="_P1.FTNCbila1376014">#REF!</definedName>
    <definedName name="_P1.FTNCbila1376015">#REF!</definedName>
    <definedName name="_P1.FTNCbila1376016">#REF!</definedName>
    <definedName name="_P1.FTNCbila1376017">#REF!</definedName>
    <definedName name="_P1.FTNCbila1377001">#REF!</definedName>
    <definedName name="_P1.FTNCbila1377002">#REF!</definedName>
    <definedName name="_P1.FTNCbila1377003">#REF!</definedName>
    <definedName name="_P1.FTNCbila1377004">#REF!</definedName>
    <definedName name="_P1.FTNCbila1377005">#REF!</definedName>
    <definedName name="_P1.FTNCbila1377006">#REF!</definedName>
    <definedName name="_P1.FTNCbila1377007">#REF!</definedName>
    <definedName name="_P1.FTNCbila1377008">#REF!</definedName>
    <definedName name="_P1.FTNCbila1377009">#REF!</definedName>
    <definedName name="_P1.FTNCbila1377010">#REF!</definedName>
    <definedName name="_P1.FTNCbila1377011">#REF!</definedName>
    <definedName name="_P1.FTNCbila1377012">#REF!</definedName>
    <definedName name="_P1.FTNCbila1377013">#REF!</definedName>
    <definedName name="_P1.FTNCbila1377014">#REF!</definedName>
    <definedName name="_P1.FTNCbila1377015">#REF!</definedName>
    <definedName name="_P1.FTNCbila1377016">#REF!</definedName>
    <definedName name="_P1.FTNCbila1377017">#REF!</definedName>
    <definedName name="_P1.FTNCbila1378001">#REF!</definedName>
    <definedName name="_P1.FTNCbila1378005">#REF!</definedName>
    <definedName name="_P1.FTNCbila1378006">#REF!</definedName>
    <definedName name="_P1.FTNCbila1378007">#REF!</definedName>
    <definedName name="_P1.FTNCbila1378008">#REF!</definedName>
    <definedName name="_P1.FTNCbila1378009">#REF!</definedName>
    <definedName name="_P1.FTNCbila1378010">#REF!</definedName>
    <definedName name="_P1.FTNCbila1378011">#REF!</definedName>
    <definedName name="_P1.FTNCbila1378012">#REF!</definedName>
    <definedName name="_P1.FTNCbila1378013">#REF!</definedName>
    <definedName name="_P1.FTNCbila1378014">#REF!</definedName>
    <definedName name="_P1.FTNCbila1378015">#REF!</definedName>
    <definedName name="_P1.FTNCbila1378016">#REF!</definedName>
    <definedName name="_P1.FTNCbila1378017">#REF!</definedName>
    <definedName name="_P1.FTNCbila1379001">#REF!</definedName>
    <definedName name="_P1.FTNCbila1379005">#REF!</definedName>
    <definedName name="_P1.FTNCbila1379006">#REF!</definedName>
    <definedName name="_P1.FTNCbila1379007">#REF!</definedName>
    <definedName name="_P1.FTNCbila1379008">#REF!</definedName>
    <definedName name="_P1.FTNCbila1379009">#REF!</definedName>
    <definedName name="_P1.FTNCbila1379010">#REF!</definedName>
    <definedName name="_P1.FTNCbila1379011">#REF!</definedName>
    <definedName name="_P1.FTNCbila1379012">#REF!</definedName>
    <definedName name="_P1.FTNCbila1379013">#REF!</definedName>
    <definedName name="_P1.FTNCbila1379014">#REF!</definedName>
    <definedName name="_P1.FTNCbila1379015">#REF!</definedName>
    <definedName name="_P1.FTNCbila1379016">#REF!</definedName>
    <definedName name="_P1.FTNCbila1379017">#REF!</definedName>
    <definedName name="_P1.FTNCbila1380001">#REF!</definedName>
    <definedName name="_P1.FTNCbila1380006">#REF!</definedName>
    <definedName name="_P1.FTNCbila1380007">#REF!</definedName>
    <definedName name="_P1.FTNCbila1380008">#REF!</definedName>
    <definedName name="_P1.FTNCbila1380009">#REF!</definedName>
    <definedName name="_P1.FTNCbila1380010">#REF!</definedName>
    <definedName name="_P1.FTNCbila1380011">#REF!</definedName>
    <definedName name="_P1.FTNCbila1380012">#REF!</definedName>
    <definedName name="_P1.FTNCbila1380013">#REF!</definedName>
    <definedName name="_P1.FTNCbila1380014">#REF!</definedName>
    <definedName name="_P1.FTNCbila1380015">#REF!</definedName>
    <definedName name="_P1.FTNCbila1380016">#REF!</definedName>
    <definedName name="_P1.FTNCbila1380017">#REF!</definedName>
    <definedName name="_P1.FTNCbila1381001">#REF!</definedName>
    <definedName name="_P1.FTNCbila1381017">#REF!</definedName>
    <definedName name="_P1.FTNCbila1382001">#REF!</definedName>
    <definedName name="_P1.FTNCbila1383001">#REF!</definedName>
    <definedName name="_P1.FTNCbila1384001">#REF!</definedName>
    <definedName name="_P1.FTNCbila1385001">#REF!</definedName>
    <definedName name="_P1.FTNCbila1385002">#REF!</definedName>
    <definedName name="_P1.FTNCbila1385003">#REF!</definedName>
    <definedName name="_P1.FTNCbila1385004">#REF!</definedName>
    <definedName name="_P1.FTNCbila1385005">#REF!</definedName>
    <definedName name="_P1.FTNCbila1385006">#REF!</definedName>
    <definedName name="_P1.FTNCbila1385007">#REF!</definedName>
    <definedName name="_P1.FTNCbila1385008">#REF!</definedName>
    <definedName name="_P1.FTNCbila1385009">#REF!</definedName>
    <definedName name="_P1.FTNCbila1385010">#REF!</definedName>
    <definedName name="_P1.FTNCbila1385011">#REF!</definedName>
    <definedName name="_P1.FTNCbila1385012">#REF!</definedName>
    <definedName name="_P1.FTNCbila1385013">#REF!</definedName>
    <definedName name="_P1.FTNCbila1385014">#REF!</definedName>
    <definedName name="_P1.FTNCbila1385015">#REF!</definedName>
    <definedName name="_P1.FTNCbila1385016">#REF!</definedName>
    <definedName name="_P1.FTNCbila1385017">#REF!</definedName>
    <definedName name="_P1.FTNCbila1386001">#REF!</definedName>
    <definedName name="_P1.FTNCbila1386002">#REF!</definedName>
    <definedName name="_P1.FTNCbila1386017">#REF!</definedName>
    <definedName name="_P1.FTNCbila1387001">#REF!</definedName>
    <definedName name="_P1.FTNCbila1387017">#REF!</definedName>
    <definedName name="_P1.FTNCbila1388001">#REF!</definedName>
    <definedName name="_P1.FTNCbila1388017">#REF!</definedName>
    <definedName name="_P1.FTNCbila1389001">#REF!</definedName>
    <definedName name="_P1.FTNCbila1389017">#REF!</definedName>
    <definedName name="_P1.FTNCbila1390001">#REF!</definedName>
    <definedName name="_P1.FTNCbila1390017">#REF!</definedName>
    <definedName name="_P1.FTNCbila1391001">#REF!</definedName>
    <definedName name="_P1.FTNCbila1391017">#REF!</definedName>
    <definedName name="_P1.FTNCbila1392001">#REF!</definedName>
    <definedName name="_P1.FTNCbila1392017">#REF!</definedName>
    <definedName name="_P1.FTNCbila1393001">#REF!</definedName>
    <definedName name="_P1.FTNCbila1393017">#REF!</definedName>
    <definedName name="_P1.FTNCbila1394001">#REF!</definedName>
    <definedName name="_P1.FTNCbila1394017">#REF!</definedName>
    <definedName name="_P1.FTNCbila1395001">#REF!</definedName>
    <definedName name="_P1.FTNCbila1395017">#REF!</definedName>
    <definedName name="_P1.FTNCbila1396001">#REF!</definedName>
    <definedName name="_P1.FTNCbila1396017">#REF!</definedName>
    <definedName name="_P1.FTNCbila1397001">#REF!</definedName>
    <definedName name="_P1.FTNCbila1397017">#REF!</definedName>
    <definedName name="_P1.FTNCbila1398001">#REF!</definedName>
    <definedName name="_P1.FTNCbila1398017">#REF!</definedName>
    <definedName name="_P1.FTNCbila1399001">#REF!</definedName>
    <definedName name="_P1.FTNCbila1399017">#REF!</definedName>
    <definedName name="_P1.FTNCbila1400001">#REF!</definedName>
    <definedName name="_P1.FTNCbila1400017">#REF!</definedName>
    <definedName name="_P1.FTNCbila1401001">#REF!</definedName>
    <definedName name="_P1.FTNCbila1401017">#REF!</definedName>
    <definedName name="_P1.FTNCbila1402001">#REF!</definedName>
    <definedName name="_P1.FTNCbila1402017">#REF!</definedName>
    <definedName name="_P1.FTNCbila1403001">#REF!</definedName>
    <definedName name="_P1.FTNCbila1403017">#REF!</definedName>
    <definedName name="_P1.FTNCbila1404001">#REF!</definedName>
    <definedName name="_P1.FTNCbila1404017">#REF!</definedName>
    <definedName name="_P1.FTNCbila1405001">#REF!</definedName>
    <definedName name="_P1.FTNCbila1405017">#REF!</definedName>
    <definedName name="_P1.FTNCbila1406001">#REF!</definedName>
    <definedName name="_P1.FTNCbila1406017">#REF!</definedName>
    <definedName name="_P1.FTNCbila1407001">#REF!</definedName>
    <definedName name="_P1.FTNCbila1407017">#REF!</definedName>
    <definedName name="_P1.FTNCbila1408001">#REF!</definedName>
    <definedName name="_P1.FTNCbila1408017">#REF!</definedName>
    <definedName name="_P1.FTNCbila1409001">#REF!</definedName>
    <definedName name="_P1.FTNCbila1409017">#REF!</definedName>
    <definedName name="_P1.FTNCbila1410001">#REF!</definedName>
    <definedName name="_P1.FTNCbila1410017">#REF!</definedName>
    <definedName name="_P1.FTNCbila1411001">#REF!</definedName>
    <definedName name="_P1.FTNCbila1411002">#REF!</definedName>
    <definedName name="_P1.FTNCbila1411003">#REF!</definedName>
    <definedName name="_P1.FTNCbila1411004">#REF!</definedName>
    <definedName name="_P1.FTNCbila1411005">#REF!</definedName>
    <definedName name="_P1.FTNCbila1411006">#REF!</definedName>
    <definedName name="_P1.FTNCbila1411007">#REF!</definedName>
    <definedName name="_P1.FTNCbila1411008">#REF!</definedName>
    <definedName name="_P1.FTNCbila1411009">#REF!</definedName>
    <definedName name="_P1.FTNCbila1411010">#REF!</definedName>
    <definedName name="_P1.FTNCbila1411011">#REF!</definedName>
    <definedName name="_P1.FTNCbila1411012">#REF!</definedName>
    <definedName name="_P1.FTNCbila1411013">#REF!</definedName>
    <definedName name="_P1.FTNCbila1411014">#REF!</definedName>
    <definedName name="_P1.FTNCbila1411015">#REF!</definedName>
    <definedName name="_P1.FTNCbila1411016">#REF!</definedName>
    <definedName name="_P1.FTNCbila1411017">#REF!</definedName>
    <definedName name="_P1.FTNCbila1412002">#REF!</definedName>
    <definedName name="_P1.FTNCbila1412003">#REF!</definedName>
    <definedName name="_P1.FTNCbila1412004">#REF!</definedName>
    <definedName name="_P1.FTNCbila1412005">#REF!</definedName>
    <definedName name="_P1.FTNCbila1412006">#REF!</definedName>
    <definedName name="_P1.FTNCbila1412007">#REF!</definedName>
    <definedName name="_P1.FTNCbila1412008">#REF!</definedName>
    <definedName name="_P1.FTNCbila1412009">#REF!</definedName>
    <definedName name="_P1.FTNCbila1412010">#REF!</definedName>
    <definedName name="_P1.FTNCbila1412011">#REF!</definedName>
    <definedName name="_P1.FTNCbila1412012">#REF!</definedName>
    <definedName name="_P1.FTNCbila1412013">#REF!</definedName>
    <definedName name="_P1.FTNCbila1412014">#REF!</definedName>
    <definedName name="_P1.FTNCbila1412015">#REF!</definedName>
    <definedName name="_P1.FTNCbila1412016">#REF!</definedName>
    <definedName name="_P1.FTNCbila1412017">#REF!</definedName>
    <definedName name="_P1.FTNCbila1412018">#REF!</definedName>
    <definedName name="_P1.FTNCbila1413002">#REF!</definedName>
    <definedName name="_P1.FTNCbila1413003">#REF!</definedName>
    <definedName name="_P1.FTNCbila1413004">#REF!</definedName>
    <definedName name="_P1.FTNCbila1413005">#REF!</definedName>
    <definedName name="_P1.FTNCbila1413006">#REF!</definedName>
    <definedName name="_P1.FTNCbila1413007">#REF!</definedName>
    <definedName name="_P1.FTNCbila1413008">#REF!</definedName>
    <definedName name="_P1.FTNCbila1413009">#REF!</definedName>
    <definedName name="_P1.FTNCbila1413010">#REF!</definedName>
    <definedName name="_P1.FTNCbila1413011">#REF!</definedName>
    <definedName name="_P1.FTNCbila1413012">#REF!</definedName>
    <definedName name="_P1.FTNCbila1413013">#REF!</definedName>
    <definedName name="_P1.FTNCbila1413014">#REF!</definedName>
    <definedName name="_P1.FTNCbila1413015">#REF!</definedName>
    <definedName name="_P1.FTNCbila1413016">#REF!</definedName>
    <definedName name="_P1.FTNCbila1413017">#REF!</definedName>
    <definedName name="_P1.FTNCbila1414002">#REF!</definedName>
    <definedName name="_P1.FTNCbila1414003">#REF!</definedName>
    <definedName name="_P1.FTNCbila1414004">#REF!</definedName>
    <definedName name="_P1.FTNCbila1414005">#REF!</definedName>
    <definedName name="_P1.FTNCbila1414006">#REF!</definedName>
    <definedName name="_P1.FTNCbila1414007">#REF!</definedName>
    <definedName name="_P1.FTNCbila1414008">#REF!</definedName>
    <definedName name="_P1.FTNCbila1414009">#REF!</definedName>
    <definedName name="_P1.FTNCbila1414010">#REF!</definedName>
    <definedName name="_P1.FTNCbila1414011">#REF!</definedName>
    <definedName name="_P1.FTNCbila1414012">#REF!</definedName>
    <definedName name="_P1.FTNCbila1414013">#REF!</definedName>
    <definedName name="_P1.FTNCbila1414014">#REF!</definedName>
    <definedName name="_P1.FTNCbila1414015">#REF!</definedName>
    <definedName name="_P1.FTNCbila1414016">#REF!</definedName>
    <definedName name="_P1.FTNCbila1414017">#REF!</definedName>
    <definedName name="_P1.FTNCbila1415002">#REF!</definedName>
    <definedName name="_P1.FTNCbila1415003">#REF!</definedName>
    <definedName name="_P1.FTNCbila1415004">#REF!</definedName>
    <definedName name="_P1.FTNCbila1415005">#REF!</definedName>
    <definedName name="_P1.FTNCbila1415006">#REF!</definedName>
    <definedName name="_P1.FTNCbila1415007">#REF!</definedName>
    <definedName name="_P1.FTNCbila1415008">#REF!</definedName>
    <definedName name="_P1.FTNCbila1415009">#REF!</definedName>
    <definedName name="_P1.FTNCbila1415010">#REF!</definedName>
    <definedName name="_P1.FTNCbila1415011">#REF!</definedName>
    <definedName name="_P1.FTNCbila1415012">#REF!</definedName>
    <definedName name="_P1.FTNCbila1415013">#REF!</definedName>
    <definedName name="_P1.FTNCbila1415014">#REF!</definedName>
    <definedName name="_P1.FTNCbila1415015">#REF!</definedName>
    <definedName name="_P1.FTNCbila1415016">#REF!</definedName>
    <definedName name="_P1.FTNCbila1415017">#REF!</definedName>
    <definedName name="_P1.FTNCbila2000001">#REF!</definedName>
    <definedName name="_P1.FTNCbila2000018">#REF!</definedName>
    <definedName name="_P1.FTNCbila2001001">#REF!</definedName>
    <definedName name="_P1.FTNCbila2001018">#REF!</definedName>
    <definedName name="_P1.FTNCbila2002001">#REF!</definedName>
    <definedName name="_P1.FTNCbila2002018">#REF!</definedName>
    <definedName name="_P1.FTNCbila2003001">#REF!</definedName>
    <definedName name="_P1.FTNCbila2003002">#REF!</definedName>
    <definedName name="_P1.FTNCbila2003003">#REF!</definedName>
    <definedName name="_P1.FTNCbila2003004">#REF!</definedName>
    <definedName name="_P1.FTNCbila2003005">#REF!</definedName>
    <definedName name="_P1.FTNCbila2003006">#REF!</definedName>
    <definedName name="_P1.FTNCbila2003007">#REF!</definedName>
    <definedName name="_P1.FTNCbila2003008">#REF!</definedName>
    <definedName name="_P1.FTNCbila2003009">#REF!</definedName>
    <definedName name="_P1.FTNCbila2003010">#REF!</definedName>
    <definedName name="_P1.FTNCbila2003011">#REF!</definedName>
    <definedName name="_P1.FTNCbila2003012">#REF!</definedName>
    <definedName name="_P1.FTNCbila2003013">#REF!</definedName>
    <definedName name="_P1.FTNCbila2003014">#REF!</definedName>
    <definedName name="_P1.FTNCbila2003015">#REF!</definedName>
    <definedName name="_P1.FTNCbila2003016">#REF!</definedName>
    <definedName name="_P1.FTNCbila2003017">#REF!</definedName>
    <definedName name="_P1.FTNCbila2003018">#REF!</definedName>
    <definedName name="_P1.FTNCbila2004001">#REF!</definedName>
    <definedName name="_P1.FTNCbila2004002">#REF!</definedName>
    <definedName name="_P1.FTNCbila2004003">#REF!</definedName>
    <definedName name="_P1.FTNCbila2004004">#REF!</definedName>
    <definedName name="_P1.FTNCbila2004005">#REF!</definedName>
    <definedName name="_P1.FTNCbila2004006">#REF!</definedName>
    <definedName name="_P1.FTNCbila2004007">#REF!</definedName>
    <definedName name="_P1.FTNCbila2004008">#REF!</definedName>
    <definedName name="_P1.FTNCbila2004009">#REF!</definedName>
    <definedName name="_P1.FTNCbila2004010">#REF!</definedName>
    <definedName name="_P1.FTNCbila2004011">#REF!</definedName>
    <definedName name="_P1.FTNCbila2004012">#REF!</definedName>
    <definedName name="_P1.FTNCbila2004013">#REF!</definedName>
    <definedName name="_P1.FTNCbila2004014">#REF!</definedName>
    <definedName name="_P1.FTNCbila2004015">#REF!</definedName>
    <definedName name="_P1.FTNCbila2004016">#REF!</definedName>
    <definedName name="_P1.FTNCbila2004017">#REF!</definedName>
    <definedName name="_P1.FTNCbila2004018">#REF!</definedName>
    <definedName name="_P1.FTNCbila2005001">#REF!</definedName>
    <definedName name="_P1.FTNCbila2005002">#REF!</definedName>
    <definedName name="_P1.FTNCbila2005003">#REF!</definedName>
    <definedName name="_P1.FTNCbila2005004">#REF!</definedName>
    <definedName name="_P1.FTNCbila2005005">#REF!</definedName>
    <definedName name="_P1.FTNCbila2005006">#REF!</definedName>
    <definedName name="_P1.FTNCbila2005007">#REF!</definedName>
    <definedName name="_P1.FTNCbila2005008">#REF!</definedName>
    <definedName name="_P1.FTNCbila2005009">#REF!</definedName>
    <definedName name="_P1.FTNCbila2005010">#REF!</definedName>
    <definedName name="_P1.FTNCbila2005011">#REF!</definedName>
    <definedName name="_P1.FTNCbila2005012">#REF!</definedName>
    <definedName name="_P1.FTNCbila2005013">#REF!</definedName>
    <definedName name="_P1.FTNCbila2005014">#REF!</definedName>
    <definedName name="_P1.FTNCbila2005015">#REF!</definedName>
    <definedName name="_P1.FTNCbila2005016">#REF!</definedName>
    <definedName name="_P1.FTNCbila2005017">#REF!</definedName>
    <definedName name="_P1.FTNCbila2005018">#REF!</definedName>
    <definedName name="_P1.FTNCbila2006001">#REF!</definedName>
    <definedName name="_P1.FTNCbila2006002">#REF!</definedName>
    <definedName name="_P1.FTNCbila2006003">#REF!</definedName>
    <definedName name="_P1.FTNCbila2006004">#REF!</definedName>
    <definedName name="_P1.FTNCbila2006005">#REF!</definedName>
    <definedName name="_P1.FTNCbila2006006">#REF!</definedName>
    <definedName name="_P1.FTNCbila2006007">#REF!</definedName>
    <definedName name="_P1.FTNCbila2006008">#REF!</definedName>
    <definedName name="_P1.FTNCbila2006009">#REF!</definedName>
    <definedName name="_P1.FTNCbila2006010">#REF!</definedName>
    <definedName name="_P1.FTNCbila2006011">#REF!</definedName>
    <definedName name="_P1.FTNCbila2006012">#REF!</definedName>
    <definedName name="_P1.FTNCbila2006013">#REF!</definedName>
    <definedName name="_P1.FTNCbila2006014">#REF!</definedName>
    <definedName name="_P1.FTNCbila2006015">#REF!</definedName>
    <definedName name="_P1.FTNCbila2006016">#REF!</definedName>
    <definedName name="_P1.FTNCbila2006017">#REF!</definedName>
    <definedName name="_P1.FTNCbila2006018">#REF!</definedName>
    <definedName name="_P1.FTNCbila2007001">#REF!</definedName>
    <definedName name="_P1.FTNCbila2007002">#REF!</definedName>
    <definedName name="_P1.FTNCbila2007003">#REF!</definedName>
    <definedName name="_P1.FTNCbila2007004">#REF!</definedName>
    <definedName name="_P1.FTNCbila2007005">#REF!</definedName>
    <definedName name="_P1.FTNCbila2007006">#REF!</definedName>
    <definedName name="_P1.FTNCbila2007007">#REF!</definedName>
    <definedName name="_P1.FTNCbila2007008">#REF!</definedName>
    <definedName name="_P1.FTNCbila2007009">#REF!</definedName>
    <definedName name="_P1.FTNCbila2007010">#REF!</definedName>
    <definedName name="_P1.FTNCbila2007011">#REF!</definedName>
    <definedName name="_P1.FTNCbila2007012">#REF!</definedName>
    <definedName name="_P1.FTNCbila2007013">#REF!</definedName>
    <definedName name="_P1.FTNCbila2007014">#REF!</definedName>
    <definedName name="_P1.FTNCbila2007015">#REF!</definedName>
    <definedName name="_P1.FTNCbila2007016">#REF!</definedName>
    <definedName name="_P1.FTNCbila2007017">#REF!</definedName>
    <definedName name="_P1.FTNCbila2007018">#REF!</definedName>
    <definedName name="_P1.FTNCbila2008001">#REF!</definedName>
    <definedName name="_P1.FTNCbila2008002">#REF!</definedName>
    <definedName name="_P1.FTNCbila2008003">#REF!</definedName>
    <definedName name="_P1.FTNCbila2008004">#REF!</definedName>
    <definedName name="_P1.FTNCbila2008005">#REF!</definedName>
    <definedName name="_P1.FTNCbila2008006">#REF!</definedName>
    <definedName name="_P1.FTNCbila2008007">#REF!</definedName>
    <definedName name="_P1.FTNCbila2008008">#REF!</definedName>
    <definedName name="_P1.FTNCbila2008009">#REF!</definedName>
    <definedName name="_P1.FTNCbila2008010">#REF!</definedName>
    <definedName name="_P1.FTNCbila2008011">#REF!</definedName>
    <definedName name="_P1.FTNCbila2008012">#REF!</definedName>
    <definedName name="_P1.FTNCbila2008013">#REF!</definedName>
    <definedName name="_P1.FTNCbila2008014">#REF!</definedName>
    <definedName name="_P1.FTNCbila2008015">#REF!</definedName>
    <definedName name="_P1.FTNCbila2008016">#REF!</definedName>
    <definedName name="_P1.FTNCbila2008017">#REF!</definedName>
    <definedName name="_P1.FTNCbila2008018">#REF!</definedName>
    <definedName name="_P1.FTNCbila2009001">#REF!</definedName>
    <definedName name="_P1.FTNCbila2009002">#REF!</definedName>
    <definedName name="_P1.FTNCbila2009003">#REF!</definedName>
    <definedName name="_P1.FTNCbila2009004">#REF!</definedName>
    <definedName name="_P1.FTNCbila2009005">#REF!</definedName>
    <definedName name="_P1.FTNCbila2009006">#REF!</definedName>
    <definedName name="_P1.FTNCbila2009007">#REF!</definedName>
    <definedName name="_P1.FTNCbila2009008">#REF!</definedName>
    <definedName name="_P1.FTNCbila2009009">#REF!</definedName>
    <definedName name="_P1.FTNCbila2009010">#REF!</definedName>
    <definedName name="_P1.FTNCbila2009011">#REF!</definedName>
    <definedName name="_P1.FTNCbila2009012">#REF!</definedName>
    <definedName name="_P1.FTNCbila2009013">#REF!</definedName>
    <definedName name="_P1.FTNCbila2009014">#REF!</definedName>
    <definedName name="_P1.FTNCbila2009015">#REF!</definedName>
    <definedName name="_P1.FTNCbila2009016">#REF!</definedName>
    <definedName name="_P1.FTNCbila2009017">#REF!</definedName>
    <definedName name="_P1.FTNCbila2009018">#REF!</definedName>
    <definedName name="_P1.FTNCbila2010001">#REF!</definedName>
    <definedName name="_P1.FTNCbila2010002">#REF!</definedName>
    <definedName name="_P1.FTNCbila2010003">#REF!</definedName>
    <definedName name="_P1.FTNCbila2010004">#REF!</definedName>
    <definedName name="_P1.FTNCbila2010005">#REF!</definedName>
    <definedName name="_P1.FTNCbila2010006">#REF!</definedName>
    <definedName name="_P1.FTNCbila2010007">#REF!</definedName>
    <definedName name="_P1.FTNCbila2010008">#REF!</definedName>
    <definedName name="_P1.FTNCbila2010009">#REF!</definedName>
    <definedName name="_P1.FTNCbila2010010">#REF!</definedName>
    <definedName name="_P1.FTNCbila2010011">#REF!</definedName>
    <definedName name="_P1.FTNCbila2010012">#REF!</definedName>
    <definedName name="_P1.FTNCbila2010013">#REF!</definedName>
    <definedName name="_P1.FTNCbila2010014">#REF!</definedName>
    <definedName name="_P1.FTNCbila2010015">#REF!</definedName>
    <definedName name="_P1.FTNCbila2010016">#REF!</definedName>
    <definedName name="_P1.FTNCbila2010017">#REF!</definedName>
    <definedName name="_P1.FTNCbila2010018">#REF!</definedName>
    <definedName name="_P1.FTNCbila2011001">#REF!</definedName>
    <definedName name="_P1.FTNCbila2011002">#REF!</definedName>
    <definedName name="_P1.FTNCbila2011003">#REF!</definedName>
    <definedName name="_P1.FTNCbila2011004">#REF!</definedName>
    <definedName name="_P1.FTNCbila2011005">#REF!</definedName>
    <definedName name="_P1.FTNCbila2011006">#REF!</definedName>
    <definedName name="_P1.FTNCbila2011007">#REF!</definedName>
    <definedName name="_P1.FTNCbila2011008">#REF!</definedName>
    <definedName name="_P1.FTNCbila2011009">#REF!</definedName>
    <definedName name="_P1.FTNCbila2011010">#REF!</definedName>
    <definedName name="_P1.FTNCbila2011011">#REF!</definedName>
    <definedName name="_P1.FTNCbila2011012">#REF!</definedName>
    <definedName name="_P1.FTNCbila2011013">#REF!</definedName>
    <definedName name="_P1.FTNCbila2011014">#REF!</definedName>
    <definedName name="_P1.FTNCbila2011015">#REF!</definedName>
    <definedName name="_P1.FTNCbila2011016">#REF!</definedName>
    <definedName name="_P1.FTNCbila2011017">#REF!</definedName>
    <definedName name="_P1.FTNCbila2011018">#REF!</definedName>
    <definedName name="_P1.FTNCbila2012001">#REF!</definedName>
    <definedName name="_P1.FTNCbila2012002">#REF!</definedName>
    <definedName name="_P1.FTNCbila2012003">#REF!</definedName>
    <definedName name="_P1.FTNCbila2012004">#REF!</definedName>
    <definedName name="_P1.FTNCbila2012005">#REF!</definedName>
    <definedName name="_P1.FTNCbila2012006">#REF!</definedName>
    <definedName name="_P1.FTNCbila2012007">#REF!</definedName>
    <definedName name="_P1.FTNCbila2012008">#REF!</definedName>
    <definedName name="_P1.FTNCbila2012009">#REF!</definedName>
    <definedName name="_P1.FTNCbila2012010">#REF!</definedName>
    <definedName name="_P1.FTNCbila2012011">#REF!</definedName>
    <definedName name="_P1.FTNCbila2012012">#REF!</definedName>
    <definedName name="_P1.FTNCbila2012013">#REF!</definedName>
    <definedName name="_P1.FTNCbila2012014">#REF!</definedName>
    <definedName name="_P1.FTNCbila2012015">#REF!</definedName>
    <definedName name="_P1.FTNCbila2012016">#REF!</definedName>
    <definedName name="_P1.FTNCbila2012017">#REF!</definedName>
    <definedName name="_P1.FTNCbila2012018">#REF!</definedName>
    <definedName name="_P1.FTNCbila2013001">#REF!</definedName>
    <definedName name="_P1.FTNCbila2013002">#REF!</definedName>
    <definedName name="_P1.FTNCbila2013003">#REF!</definedName>
    <definedName name="_P1.FTNCbila2013004">#REF!</definedName>
    <definedName name="_P1.FTNCbila2013005">#REF!</definedName>
    <definedName name="_P1.FTNCbila2013006">#REF!</definedName>
    <definedName name="_P1.FTNCbila2013007">#REF!</definedName>
    <definedName name="_P1.FTNCbila2013008">#REF!</definedName>
    <definedName name="_P1.FTNCbila2013009">#REF!</definedName>
    <definedName name="_P1.FTNCbila2013010">#REF!</definedName>
    <definedName name="_P1.FTNCbila2013011">#REF!</definedName>
    <definedName name="_P1.FTNCbila2013012">#REF!</definedName>
    <definedName name="_P1.FTNCbila2013013">#REF!</definedName>
    <definedName name="_P1.FTNCbila2013014">#REF!</definedName>
    <definedName name="_P1.FTNCbila2013015">#REF!</definedName>
    <definedName name="_P1.FTNCbila2013016">#REF!</definedName>
    <definedName name="_P1.FTNCbila2013017">#REF!</definedName>
    <definedName name="_P1.FTNCbila2013018">#REF!</definedName>
    <definedName name="_P1.FTNCbila2014001">#REF!</definedName>
    <definedName name="_P1.FTNCbila2014002">#REF!</definedName>
    <definedName name="_P1.FTNCbila2014003">#REF!</definedName>
    <definedName name="_P1.FTNCbila2014004">#REF!</definedName>
    <definedName name="_P1.FTNCbila2014005">#REF!</definedName>
    <definedName name="_P1.FTNCbila2014006">#REF!</definedName>
    <definedName name="_P1.FTNCbila2014007">#REF!</definedName>
    <definedName name="_P1.FTNCbila2014008">#REF!</definedName>
    <definedName name="_P1.FTNCbila2014009">#REF!</definedName>
    <definedName name="_P1.FTNCbila2014010">#REF!</definedName>
    <definedName name="_P1.FTNCbila2014011">#REF!</definedName>
    <definedName name="_P1.FTNCbila2014012">#REF!</definedName>
    <definedName name="_P1.FTNCbila2014013">#REF!</definedName>
    <definedName name="_P1.FTNCbila2014014">#REF!</definedName>
    <definedName name="_P1.FTNCbila2014015">#REF!</definedName>
    <definedName name="_P1.FTNCbila2014016">#REF!</definedName>
    <definedName name="_P1.FTNCbila2014017">#REF!</definedName>
    <definedName name="_P1.FTNCbila2014018">#REF!</definedName>
    <definedName name="_P1.FTNCbila2015001">#REF!</definedName>
    <definedName name="_P1.FTNCbila2015002">#REF!</definedName>
    <definedName name="_P1.FTNCbila2015003">#REF!</definedName>
    <definedName name="_P1.FTNCbila2015004">#REF!</definedName>
    <definedName name="_P1.FTNCbila2015005">#REF!</definedName>
    <definedName name="_P1.FTNCbila2015006">#REF!</definedName>
    <definedName name="_P1.FTNCbila2015007">#REF!</definedName>
    <definedName name="_P1.FTNCbila2015008">#REF!</definedName>
    <definedName name="_P1.FTNCbila2015009">#REF!</definedName>
    <definedName name="_P1.FTNCbila2015010">#REF!</definedName>
    <definedName name="_P1.FTNCbila2015011">#REF!</definedName>
    <definedName name="_P1.FTNCbila2015012">#REF!</definedName>
    <definedName name="_P1.FTNCbila2015013">#REF!</definedName>
    <definedName name="_P1.FTNCbila2015014">#REF!</definedName>
    <definedName name="_P1.FTNCbila2015015">#REF!</definedName>
    <definedName name="_P1.FTNCbila2015016">#REF!</definedName>
    <definedName name="_P1.FTNCbila2015017">#REF!</definedName>
    <definedName name="_P1.FTNCbila2015018">#REF!</definedName>
    <definedName name="_P1.FTNCbila2016001">#REF!</definedName>
    <definedName name="_P1.FTNCbila2016002">#REF!</definedName>
    <definedName name="_P1.FTNCbila2016003">#REF!</definedName>
    <definedName name="_P1.FTNCbila2016004">#REF!</definedName>
    <definedName name="_P1.FTNCbila2016005">#REF!</definedName>
    <definedName name="_P1.FTNCbila2016006">#REF!</definedName>
    <definedName name="_P1.FTNCbila2016007">#REF!</definedName>
    <definedName name="_P1.FTNCbila2016008">#REF!</definedName>
    <definedName name="_P1.FTNCbila2016009">#REF!</definedName>
    <definedName name="_P1.FTNCbila2016010">#REF!</definedName>
    <definedName name="_P1.FTNCbila2016011">#REF!</definedName>
    <definedName name="_P1.FTNCbila2016012">#REF!</definedName>
    <definedName name="_P1.FTNCbila2016013">#REF!</definedName>
    <definedName name="_P1.FTNCbila2016014">#REF!</definedName>
    <definedName name="_P1.FTNCbila2016015">#REF!</definedName>
    <definedName name="_P1.FTNCbila2016016">#REF!</definedName>
    <definedName name="_P1.FTNCbila2016017">#REF!</definedName>
    <definedName name="_P1.FTNCbila2016018">#REF!</definedName>
    <definedName name="_P1.FTNCbila2017001">#REF!</definedName>
    <definedName name="_P1.FTNCbila2017002">#REF!</definedName>
    <definedName name="_P1.FTNCbila2017003">#REF!</definedName>
    <definedName name="_P1.FTNCbila2017004">#REF!</definedName>
    <definedName name="_P1.FTNCbila2017005">#REF!</definedName>
    <definedName name="_P1.FTNCbila2017006">#REF!</definedName>
    <definedName name="_P1.FTNCbila2017007">#REF!</definedName>
    <definedName name="_P1.FTNCbila2017008">#REF!</definedName>
    <definedName name="_P1.FTNCbila2017009">#REF!</definedName>
    <definedName name="_P1.FTNCbila2017010">#REF!</definedName>
    <definedName name="_P1.FTNCbila2017011">#REF!</definedName>
    <definedName name="_P1.FTNCbila2017012">#REF!</definedName>
    <definedName name="_P1.FTNCbila2017013">#REF!</definedName>
    <definedName name="_P1.FTNCbila2017014">#REF!</definedName>
    <definedName name="_P1.FTNCbila2017015">#REF!</definedName>
    <definedName name="_P1.FTNCbila2017016">#REF!</definedName>
    <definedName name="_P1.FTNCbila2017017">#REF!</definedName>
    <definedName name="_P1.FTNCbila2017018">#REF!</definedName>
    <definedName name="_P1.FTNCbila2018001">#REF!</definedName>
    <definedName name="_P1.FTNCbila2018002">#REF!</definedName>
    <definedName name="_P1.FTNCbila2018003">#REF!</definedName>
    <definedName name="_P1.FTNCbila2018004">#REF!</definedName>
    <definedName name="_P1.FTNCbila2018005">#REF!</definedName>
    <definedName name="_P1.FTNCbila2018006">#REF!</definedName>
    <definedName name="_P1.FTNCbila2018007">#REF!</definedName>
    <definedName name="_P1.FTNCbila2018008">#REF!</definedName>
    <definedName name="_P1.FTNCbila2018009">#REF!</definedName>
    <definedName name="_P1.FTNCbila2018010">#REF!</definedName>
    <definedName name="_P1.FTNCbila2018011">#REF!</definedName>
    <definedName name="_P1.FTNCbila2018012">#REF!</definedName>
    <definedName name="_P1.FTNCbila2018013">#REF!</definedName>
    <definedName name="_P1.FTNCbila2018014">#REF!</definedName>
    <definedName name="_P1.FTNCbila2018015">#REF!</definedName>
    <definedName name="_P1.FTNCbila2018016">#REF!</definedName>
    <definedName name="_P1.FTNCbila2018017">#REF!</definedName>
    <definedName name="_P1.FTNCbila2018018">#REF!</definedName>
    <definedName name="_P1.FTNCbila2019001">#REF!</definedName>
    <definedName name="_P1.FTNCbila2019002">#REF!</definedName>
    <definedName name="_P1.FTNCbila2019003">#REF!</definedName>
    <definedName name="_P1.FTNCbila2019004">#REF!</definedName>
    <definedName name="_P1.FTNCbila2019005">#REF!</definedName>
    <definedName name="_P1.FTNCbila2019006">#REF!</definedName>
    <definedName name="_P1.FTNCbila2019007">#REF!</definedName>
    <definedName name="_P1.FTNCbila2019008">#REF!</definedName>
    <definedName name="_P1.FTNCbila2019009">#REF!</definedName>
    <definedName name="_P1.FTNCbila2019010">#REF!</definedName>
    <definedName name="_P1.FTNCbila2019011">#REF!</definedName>
    <definedName name="_P1.FTNCbila2019012">#REF!</definedName>
    <definedName name="_P1.FTNCbila2019013">#REF!</definedName>
    <definedName name="_P1.FTNCbila2019014">#REF!</definedName>
    <definedName name="_P1.FTNCbila2019015">#REF!</definedName>
    <definedName name="_P1.FTNCbila2019016">#REF!</definedName>
    <definedName name="_P1.FTNCbila2019017">#REF!</definedName>
    <definedName name="_P1.FTNCbila2019018">#REF!</definedName>
    <definedName name="_P1.FTNCbila2020001">#REF!</definedName>
    <definedName name="_P1.FTNCbila2020002">#REF!</definedName>
    <definedName name="_P1.FTNCbila2020003">#REF!</definedName>
    <definedName name="_P1.FTNCbila2020004">#REF!</definedName>
    <definedName name="_P1.FTNCbila2020005">#REF!</definedName>
    <definedName name="_P1.FTNCbila2020006">#REF!</definedName>
    <definedName name="_P1.FTNCbila2020007">#REF!</definedName>
    <definedName name="_P1.FTNCbila2020008">#REF!</definedName>
    <definedName name="_P1.FTNCbila2020009">#REF!</definedName>
    <definedName name="_P1.FTNCbila2020010">#REF!</definedName>
    <definedName name="_P1.FTNCbila2020011">#REF!</definedName>
    <definedName name="_P1.FTNCbila2020012">#REF!</definedName>
    <definedName name="_P1.FTNCbila2020013">#REF!</definedName>
    <definedName name="_P1.FTNCbila2020014">#REF!</definedName>
    <definedName name="_P1.FTNCbila2020015">#REF!</definedName>
    <definedName name="_P1.FTNCbila2020016">#REF!</definedName>
    <definedName name="_P1.FTNCbila2020017">#REF!</definedName>
    <definedName name="_P1.FTNCbila2020018">#REF!</definedName>
    <definedName name="_P1.FTNCbila2021001">#REF!</definedName>
    <definedName name="_P1.FTNCbila2021002">#REF!</definedName>
    <definedName name="_P1.FTNCbila2021003">#REF!</definedName>
    <definedName name="_P1.FTNCbila2021004">#REF!</definedName>
    <definedName name="_P1.FTNCbila2021005">#REF!</definedName>
    <definedName name="_P1.FTNCbila2021006">#REF!</definedName>
    <definedName name="_P1.FTNCbila2021007">#REF!</definedName>
    <definedName name="_P1.FTNCbila2021008">#REF!</definedName>
    <definedName name="_P1.FTNCbila2021009">#REF!</definedName>
    <definedName name="_P1.FTNCbila2021010">#REF!</definedName>
    <definedName name="_P1.FTNCbila2021011">#REF!</definedName>
    <definedName name="_P1.FTNCbila2021012">#REF!</definedName>
    <definedName name="_P1.FTNCbila2021013">#REF!</definedName>
    <definedName name="_P1.FTNCbila2021014">#REF!</definedName>
    <definedName name="_P1.FTNCbila2021015">#REF!</definedName>
    <definedName name="_P1.FTNCbila2021016">#REF!</definedName>
    <definedName name="_P1.FTNCbila2021017">#REF!</definedName>
    <definedName name="_P1.FTNCbila2021018">#REF!</definedName>
    <definedName name="_P1.FTNCbila2022001">#REF!</definedName>
    <definedName name="_P1.FTNCbila2022002">#REF!</definedName>
    <definedName name="_P1.FTNCbila2022003">#REF!</definedName>
    <definedName name="_P1.FTNCbila2022004">#REF!</definedName>
    <definedName name="_P1.FTNCbila2022005">#REF!</definedName>
    <definedName name="_P1.FTNCbila2022006">#REF!</definedName>
    <definedName name="_P1.FTNCbila2022007">#REF!</definedName>
    <definedName name="_P1.FTNCbila2022008">#REF!</definedName>
    <definedName name="_P1.FTNCbila2022009">#REF!</definedName>
    <definedName name="_P1.FTNCbila2022010">#REF!</definedName>
    <definedName name="_P1.FTNCbila2022011">#REF!</definedName>
    <definedName name="_P1.FTNCbila2022012">#REF!</definedName>
    <definedName name="_P1.FTNCbila2022013">#REF!</definedName>
    <definedName name="_P1.FTNCbila2022014">#REF!</definedName>
    <definedName name="_P1.FTNCbila2022015">#REF!</definedName>
    <definedName name="_P1.FTNCbila2022016">#REF!</definedName>
    <definedName name="_P1.FTNCbila2022017">#REF!</definedName>
    <definedName name="_P1.FTNCbila2022018">#REF!</definedName>
    <definedName name="_P1.FTNCbila2023001">#REF!</definedName>
    <definedName name="_P1.FTNCbila2023002">#REF!</definedName>
    <definedName name="_P1.FTNCbila2023003">#REF!</definedName>
    <definedName name="_P1.FTNCbila2023004">#REF!</definedName>
    <definedName name="_P1.FTNCbila2023005">#REF!</definedName>
    <definedName name="_P1.FTNCbila2023006">#REF!</definedName>
    <definedName name="_P1.FTNCbila2023007">#REF!</definedName>
    <definedName name="_P1.FTNCbila2023008">#REF!</definedName>
    <definedName name="_P1.FTNCbila2023009">#REF!</definedName>
    <definedName name="_P1.FTNCbila2023010">#REF!</definedName>
    <definedName name="_P1.FTNCbila2023011">#REF!</definedName>
    <definedName name="_P1.FTNCbila2023012">#REF!</definedName>
    <definedName name="_P1.FTNCbila2023013">#REF!</definedName>
    <definedName name="_P1.FTNCbila2023014">#REF!</definedName>
    <definedName name="_P1.FTNCbila2023015">#REF!</definedName>
    <definedName name="_P1.FTNCbila2023016">#REF!</definedName>
    <definedName name="_P1.FTNCbila2023017">#REF!</definedName>
    <definedName name="_P1.FTNCbila2023018">#REF!</definedName>
    <definedName name="_P1.FTNCbila2024001">#REF!</definedName>
    <definedName name="_P1.FTNCbila2024002">#REF!</definedName>
    <definedName name="_P1.FTNCbila2024003">#REF!</definedName>
    <definedName name="_P1.FTNCbila2024004">#REF!</definedName>
    <definedName name="_P1.FTNCbila2024005">#REF!</definedName>
    <definedName name="_P1.FTNCbila2024006">#REF!</definedName>
    <definedName name="_P1.FTNCbila2024007">#REF!</definedName>
    <definedName name="_P1.FTNCbila2024008">#REF!</definedName>
    <definedName name="_P1.FTNCbila2024009">#REF!</definedName>
    <definedName name="_P1.FTNCbila2024010">#REF!</definedName>
    <definedName name="_P1.FTNCbila2024011">#REF!</definedName>
    <definedName name="_P1.FTNCbila2024012">#REF!</definedName>
    <definedName name="_P1.FTNCbila2024013">#REF!</definedName>
    <definedName name="_P1.FTNCbila2024014">#REF!</definedName>
    <definedName name="_P1.FTNCbila2024015">#REF!</definedName>
    <definedName name="_P1.FTNCbila2024016">#REF!</definedName>
    <definedName name="_P1.FTNCbila2024017">#REF!</definedName>
    <definedName name="_P1.FTNCbila2024018">#REF!</definedName>
    <definedName name="_P1.FTNCbila2025001">#REF!</definedName>
    <definedName name="_P1.FTNCbila2025002">#REF!</definedName>
    <definedName name="_P1.FTNCbila2025003">#REF!</definedName>
    <definedName name="_P1.FTNCbila2025004">#REF!</definedName>
    <definedName name="_P1.FTNCbila2025005">#REF!</definedName>
    <definedName name="_P1.FTNCbila2025006">#REF!</definedName>
    <definedName name="_P1.FTNCbila2025007">#REF!</definedName>
    <definedName name="_P1.FTNCbila2025008">#REF!</definedName>
    <definedName name="_P1.FTNCbila2025009">#REF!</definedName>
    <definedName name="_P1.FTNCbila2025010">#REF!</definedName>
    <definedName name="_P1.FTNCbila2025011">#REF!</definedName>
    <definedName name="_P1.FTNCbila2025012">#REF!</definedName>
    <definedName name="_P1.FTNCbila2025013">#REF!</definedName>
    <definedName name="_P1.FTNCbila2025014">#REF!</definedName>
    <definedName name="_P1.FTNCbila2025015">#REF!</definedName>
    <definedName name="_P1.FTNCbila2025016">#REF!</definedName>
    <definedName name="_P1.FTNCbila2025017">#REF!</definedName>
    <definedName name="_P1.FTNCbila2025018">#REF!</definedName>
    <definedName name="_P1.FTNCbila2026001">#REF!</definedName>
    <definedName name="_P1.FTNCbila2026002">#REF!</definedName>
    <definedName name="_P1.FTNCbila2026003">#REF!</definedName>
    <definedName name="_P1.FTNCbila2026004">#REF!</definedName>
    <definedName name="_P1.FTNCbila2026005">#REF!</definedName>
    <definedName name="_P1.FTNCbila2026006">#REF!</definedName>
    <definedName name="_P1.FTNCbila2026007">#REF!</definedName>
    <definedName name="_P1.FTNCbila2026008">#REF!</definedName>
    <definedName name="_P1.FTNCbila2026009">#REF!</definedName>
    <definedName name="_P1.FTNCbila2026010">#REF!</definedName>
    <definedName name="_P1.FTNCbila2026011">#REF!</definedName>
    <definedName name="_P1.FTNCbila2026012">#REF!</definedName>
    <definedName name="_P1.FTNCbila2026013">#REF!</definedName>
    <definedName name="_P1.FTNCbila2026014">#REF!</definedName>
    <definedName name="_P1.FTNCbila2026015">#REF!</definedName>
    <definedName name="_P1.FTNCbila2026016">#REF!</definedName>
    <definedName name="_P1.FTNCbila2026017">#REF!</definedName>
    <definedName name="_P1.FTNCbila2026018">#REF!</definedName>
    <definedName name="_P1.FTNCbila2027001">#REF!</definedName>
    <definedName name="_P1.FTNCbila2027018">#REF!</definedName>
    <definedName name="_P1.FTNCbila2028001">#REF!</definedName>
    <definedName name="_P1.FTNCbila2028018">#REF!</definedName>
    <definedName name="_P1.FTNCbila2029001">#REF!</definedName>
    <definedName name="_P1.FTNCbila2029018">#REF!</definedName>
    <definedName name="_P1.FTNCbila2030001">#REF!</definedName>
    <definedName name="_P1.FTNCbila2030002">#REF!</definedName>
    <definedName name="_P1.FTNCbila2030003">#REF!</definedName>
    <definedName name="_P1.FTNCbila2030004">#REF!</definedName>
    <definedName name="_P1.FTNCbila2030005">#REF!</definedName>
    <definedName name="_P1.FTNCbila2030006">#REF!</definedName>
    <definedName name="_P1.FTNCbila2030007">#REF!</definedName>
    <definedName name="_P1.FTNCbila2030008">#REF!</definedName>
    <definedName name="_P1.FTNCbila2030009">#REF!</definedName>
    <definedName name="_P1.FTNCbila2030010">#REF!</definedName>
    <definedName name="_P1.FTNCbila2030011">#REF!</definedName>
    <definedName name="_P1.FTNCbila2030012">#REF!</definedName>
    <definedName name="_P1.FTNCbila2030013">#REF!</definedName>
    <definedName name="_P1.FTNCbila2030014">#REF!</definedName>
    <definedName name="_P1.FTNCbila2030015">#REF!</definedName>
    <definedName name="_P1.FTNCbila2030016">#REF!</definedName>
    <definedName name="_P1.FTNCbila2030017">#REF!</definedName>
    <definedName name="_P1.FTNCbila2030018">#REF!</definedName>
    <definedName name="_P1.FTNCbila2031001">#REF!</definedName>
    <definedName name="_P1.FTNCbila2031002">#REF!</definedName>
    <definedName name="_P1.FTNCbila2031003">#REF!</definedName>
    <definedName name="_P1.FTNCbila2031004">#REF!</definedName>
    <definedName name="_P1.FTNCbila2031005">#REF!</definedName>
    <definedName name="_P1.FTNCbila2031006">#REF!</definedName>
    <definedName name="_P1.FTNCbila2031007">#REF!</definedName>
    <definedName name="_P1.FTNCbila2031008">#REF!</definedName>
    <definedName name="_P1.FTNCbila2031009">#REF!</definedName>
    <definedName name="_P1.FTNCbila2031010">#REF!</definedName>
    <definedName name="_P1.FTNCbila2031011">#REF!</definedName>
    <definedName name="_P1.FTNCbila2031012">#REF!</definedName>
    <definedName name="_P1.FTNCbila2031013">#REF!</definedName>
    <definedName name="_P1.FTNCbila2031014">#REF!</definedName>
    <definedName name="_P1.FTNCbila2031015">#REF!</definedName>
    <definedName name="_P1.FTNCbila2031016">#REF!</definedName>
    <definedName name="_P1.FTNCbila2031017">#REF!</definedName>
    <definedName name="_P1.FTNCbila2031018">#REF!</definedName>
    <definedName name="_P1.FTNCbila2032001">#REF!</definedName>
    <definedName name="_P1.FTNCbila2032002">#REF!</definedName>
    <definedName name="_P1.FTNCbila2032003">#REF!</definedName>
    <definedName name="_P1.FTNCbila2032004">#REF!</definedName>
    <definedName name="_P1.FTNCbila2032005">#REF!</definedName>
    <definedName name="_P1.FTNCbila2032006">#REF!</definedName>
    <definedName name="_P1.FTNCbila2032007">#REF!</definedName>
    <definedName name="_P1.FTNCbila2032008">#REF!</definedName>
    <definedName name="_P1.FTNCbila2032009">#REF!</definedName>
    <definedName name="_P1.FTNCbila2032010">#REF!</definedName>
    <definedName name="_P1.FTNCbila2032011">#REF!</definedName>
    <definedName name="_P1.FTNCbila2032012">#REF!</definedName>
    <definedName name="_P1.FTNCbila2032013">#REF!</definedName>
    <definedName name="_P1.FTNCbila2032014">#REF!</definedName>
    <definedName name="_P1.FTNCbila2032015">#REF!</definedName>
    <definedName name="_P1.FTNCbila2032016">#REF!</definedName>
    <definedName name="_P1.FTNCbila2032017">#REF!</definedName>
    <definedName name="_P1.FTNCbila2032018">#REF!</definedName>
    <definedName name="_P1.FTNCbila2033001">#REF!</definedName>
    <definedName name="_P1.FTNCbila2033002">#REF!</definedName>
    <definedName name="_P1.FTNCbila2033003">#REF!</definedName>
    <definedName name="_P1.FTNCbila2033004">#REF!</definedName>
    <definedName name="_P1.FTNCbila2033005">#REF!</definedName>
    <definedName name="_P1.FTNCbila2033006">#REF!</definedName>
    <definedName name="_P1.FTNCbila2033007">#REF!</definedName>
    <definedName name="_P1.FTNCbila2033008">#REF!</definedName>
    <definedName name="_P1.FTNCbila2033009">#REF!</definedName>
    <definedName name="_P1.FTNCbila2033010">#REF!</definedName>
    <definedName name="_P1.FTNCbila2033011">#REF!</definedName>
    <definedName name="_P1.FTNCbila2033012">#REF!</definedName>
    <definedName name="_P1.FTNCbila2033013">#REF!</definedName>
    <definedName name="_P1.FTNCbila2033014">#REF!</definedName>
    <definedName name="_P1.FTNCbila2033015">#REF!</definedName>
    <definedName name="_P1.FTNCbila2033016">#REF!</definedName>
    <definedName name="_P1.FTNCbila2033017">#REF!</definedName>
    <definedName name="_P1.FTNCbila2033018">#REF!</definedName>
    <definedName name="_P1.FTNCbila2034001">#REF!</definedName>
    <definedName name="_P1.FTNCbila2034002">#REF!</definedName>
    <definedName name="_P1.FTNCbila2034003">#REF!</definedName>
    <definedName name="_P1.FTNCbila2034004">#REF!</definedName>
    <definedName name="_P1.FTNCbila2034005">#REF!</definedName>
    <definedName name="_P1.FTNCbila2034006">#REF!</definedName>
    <definedName name="_P1.FTNCbila2034007">#REF!</definedName>
    <definedName name="_P1.FTNCbila2034008">#REF!</definedName>
    <definedName name="_P1.FTNCbila2034009">#REF!</definedName>
    <definedName name="_P1.FTNCbila2034010">#REF!</definedName>
    <definedName name="_P1.FTNCbila2034011">#REF!</definedName>
    <definedName name="_P1.FTNCbila2034012">#REF!</definedName>
    <definedName name="_P1.FTNCbila2034013">#REF!</definedName>
    <definedName name="_P1.FTNCbila2034014">#REF!</definedName>
    <definedName name="_P1.FTNCbila2034015">#REF!</definedName>
    <definedName name="_P1.FTNCbila2034016">#REF!</definedName>
    <definedName name="_P1.FTNCbila2034017">#REF!</definedName>
    <definedName name="_P1.FTNCbila2034018">#REF!</definedName>
    <definedName name="_P1.FTNCbila2035001">#REF!</definedName>
    <definedName name="_P1.FTNCbila2035002">#REF!</definedName>
    <definedName name="_P1.FTNCbila2035003">#REF!</definedName>
    <definedName name="_P1.FTNCbila2035004">#REF!</definedName>
    <definedName name="_P1.FTNCbila2035005">#REF!</definedName>
    <definedName name="_P1.FTNCbila2035006">#REF!</definedName>
    <definedName name="_P1.FTNCbila2035007">#REF!</definedName>
    <definedName name="_P1.FTNCbila2035008">#REF!</definedName>
    <definedName name="_P1.FTNCbila2035009">#REF!</definedName>
    <definedName name="_P1.FTNCbila2035010">#REF!</definedName>
    <definedName name="_P1.FTNCbila2035011">#REF!</definedName>
    <definedName name="_P1.FTNCbila2035012">#REF!</definedName>
    <definedName name="_P1.FTNCbila2035013">#REF!</definedName>
    <definedName name="_P1.FTNCbila2035014">#REF!</definedName>
    <definedName name="_P1.FTNCbila2035015">#REF!</definedName>
    <definedName name="_P1.FTNCbila2035016">#REF!</definedName>
    <definedName name="_P1.FTNCbila2035017">#REF!</definedName>
    <definedName name="_P1.FTNCbila2035018">#REF!</definedName>
    <definedName name="_P1.FTNCbila2036001">#REF!</definedName>
    <definedName name="_P1.FTNCbila2036002">#REF!</definedName>
    <definedName name="_P1.FTNCbila2036003">#REF!</definedName>
    <definedName name="_P1.FTNCbila2036004">#REF!</definedName>
    <definedName name="_P1.FTNCbila2036005">#REF!</definedName>
    <definedName name="_P1.FTNCbila2036006">#REF!</definedName>
    <definedName name="_P1.FTNCbila2036007">#REF!</definedName>
    <definedName name="_P1.FTNCbila2036008">#REF!</definedName>
    <definedName name="_P1.FTNCbila2036009">#REF!</definedName>
    <definedName name="_P1.FTNCbila2036010">#REF!</definedName>
    <definedName name="_P1.FTNCbila2036011">#REF!</definedName>
    <definedName name="_P1.FTNCbila2036012">#REF!</definedName>
    <definedName name="_P1.FTNCbila2036013">#REF!</definedName>
    <definedName name="_P1.FTNCbila2036014">#REF!</definedName>
    <definedName name="_P1.FTNCbila2036015">#REF!</definedName>
    <definedName name="_P1.FTNCbila2036016">#REF!</definedName>
    <definedName name="_P1.FTNCbila2036017">#REF!</definedName>
    <definedName name="_P1.FTNCbila2036018">#REF!</definedName>
    <definedName name="_P1.FTNCbila2037001">#REF!</definedName>
    <definedName name="_P1.FTNCbila2037002">#REF!</definedName>
    <definedName name="_P1.FTNCbila2037003">#REF!</definedName>
    <definedName name="_P1.FTNCbila2037004">#REF!</definedName>
    <definedName name="_P1.FTNCbila2037005">#REF!</definedName>
    <definedName name="_P1.FTNCbila2037006">#REF!</definedName>
    <definedName name="_P1.FTNCbila2037007">#REF!</definedName>
    <definedName name="_P1.FTNCbila2037008">#REF!</definedName>
    <definedName name="_P1.FTNCbila2037009">#REF!</definedName>
    <definedName name="_P1.FTNCbila2037010">#REF!</definedName>
    <definedName name="_P1.FTNCbila2037011">#REF!</definedName>
    <definedName name="_P1.FTNCbila2037012">#REF!</definedName>
    <definedName name="_P1.FTNCbila2037013">#REF!</definedName>
    <definedName name="_P1.FTNCbila2037014">#REF!</definedName>
    <definedName name="_P1.FTNCbila2037015">#REF!</definedName>
    <definedName name="_P1.FTNCbila2037016">#REF!</definedName>
    <definedName name="_P1.FTNCbila2037017">#REF!</definedName>
    <definedName name="_P1.FTNCbila2037018">#REF!</definedName>
    <definedName name="_P1.FTNCbila2038001">#REF!</definedName>
    <definedName name="_P1.FTNCbila2038002">#REF!</definedName>
    <definedName name="_P1.FTNCbila2038003">#REF!</definedName>
    <definedName name="_P1.FTNCbila2038004">#REF!</definedName>
    <definedName name="_P1.FTNCbila2038005">#REF!</definedName>
    <definedName name="_P1.FTNCbila2038006">#REF!</definedName>
    <definedName name="_P1.FTNCbila2038007">#REF!</definedName>
    <definedName name="_P1.FTNCbila2038008">#REF!</definedName>
    <definedName name="_P1.FTNCbila2038009">#REF!</definedName>
    <definedName name="_P1.FTNCbila2038010">#REF!</definedName>
    <definedName name="_P1.FTNCbila2038011">#REF!</definedName>
    <definedName name="_P1.FTNCbila2038012">#REF!</definedName>
    <definedName name="_P1.FTNCbila2038013">#REF!</definedName>
    <definedName name="_P1.FTNCbila2038014">#REF!</definedName>
    <definedName name="_P1.FTNCbila2038015">#REF!</definedName>
    <definedName name="_P1.FTNCbila2038016">#REF!</definedName>
    <definedName name="_P1.FTNCbila2038017">#REF!</definedName>
    <definedName name="_P1.FTNCbila2038018">#REF!</definedName>
    <definedName name="_P1.FTNCbila2039001">#REF!</definedName>
    <definedName name="_P1.FTNCbila2039002">#REF!</definedName>
    <definedName name="_P1.FTNCbila2039003">#REF!</definedName>
    <definedName name="_P1.FTNCbila2039004">#REF!</definedName>
    <definedName name="_P1.FTNCbila2039005">#REF!</definedName>
    <definedName name="_P1.FTNCbila2039006">#REF!</definedName>
    <definedName name="_P1.FTNCbila2039007">#REF!</definedName>
    <definedName name="_P1.FTNCbila2039008">#REF!</definedName>
    <definedName name="_P1.FTNCbila2039009">#REF!</definedName>
    <definedName name="_P1.FTNCbila2039010">#REF!</definedName>
    <definedName name="_P1.FTNCbila2039011">#REF!</definedName>
    <definedName name="_P1.FTNCbila2039012">#REF!</definedName>
    <definedName name="_P1.FTNCbila2039013">#REF!</definedName>
    <definedName name="_P1.FTNCbila2039014">#REF!</definedName>
    <definedName name="_P1.FTNCbila2039015">#REF!</definedName>
    <definedName name="_P1.FTNCbila2039016">#REF!</definedName>
    <definedName name="_P1.FTNCbila2039017">#REF!</definedName>
    <definedName name="_P1.FTNCbila2039018">#REF!</definedName>
    <definedName name="_P1.FTNCbila2040001">#REF!</definedName>
    <definedName name="_P1.FTNCbila2040002">#REF!</definedName>
    <definedName name="_P1.FTNCbila2040003">#REF!</definedName>
    <definedName name="_P1.FTNCbila2040004">#REF!</definedName>
    <definedName name="_P1.FTNCbila2040005">#REF!</definedName>
    <definedName name="_P1.FTNCbila2040006">#REF!</definedName>
    <definedName name="_P1.FTNCbila2040007">#REF!</definedName>
    <definedName name="_P1.FTNCbila2040008">#REF!</definedName>
    <definedName name="_P1.FTNCbila2040009">#REF!</definedName>
    <definedName name="_P1.FTNCbila2040010">#REF!</definedName>
    <definedName name="_P1.FTNCbila2040011">#REF!</definedName>
    <definedName name="_P1.FTNCbila2040012">#REF!</definedName>
    <definedName name="_P1.FTNCbila2040013">#REF!</definedName>
    <definedName name="_P1.FTNCbila2040014">#REF!</definedName>
    <definedName name="_P1.FTNCbila2040015">#REF!</definedName>
    <definedName name="_P1.FTNCbila2040016">#REF!</definedName>
    <definedName name="_P1.FTNCbila2040017">#REF!</definedName>
    <definedName name="_P1.FTNCbila2040018">#REF!</definedName>
    <definedName name="_P1.FTNCbila2041001">#REF!</definedName>
    <definedName name="_P1.FTNCbila2041002">#REF!</definedName>
    <definedName name="_P1.FTNCbila2041003">#REF!</definedName>
    <definedName name="_P1.FTNCbila2041004">#REF!</definedName>
    <definedName name="_P1.FTNCbila2041005">#REF!</definedName>
    <definedName name="_P1.FTNCbila2041006">#REF!</definedName>
    <definedName name="_P1.FTNCbila2041007">#REF!</definedName>
    <definedName name="_P1.FTNCbila2041008">#REF!</definedName>
    <definedName name="_P1.FTNCbila2041009">#REF!</definedName>
    <definedName name="_P1.FTNCbila2041010">#REF!</definedName>
    <definedName name="_P1.FTNCbila2041011">#REF!</definedName>
    <definedName name="_P1.FTNCbila2041012">#REF!</definedName>
    <definedName name="_P1.FTNCbila2041013">#REF!</definedName>
    <definedName name="_P1.FTNCbila2041014">#REF!</definedName>
    <definedName name="_P1.FTNCbila2041015">#REF!</definedName>
    <definedName name="_P1.FTNCbila2041016">#REF!</definedName>
    <definedName name="_P1.FTNCbila2041017">#REF!</definedName>
    <definedName name="_P1.FTNCbila2041018">#REF!</definedName>
    <definedName name="_P1.FTNCbila2042001">#REF!</definedName>
    <definedName name="_P1.FTNCbila2042002">#REF!</definedName>
    <definedName name="_P1.FTNCbila2042003">#REF!</definedName>
    <definedName name="_P1.FTNCbila2042004">#REF!</definedName>
    <definedName name="_P1.FTNCbila2042005">#REF!</definedName>
    <definedName name="_P1.FTNCbila2042006">#REF!</definedName>
    <definedName name="_P1.FTNCbila2042007">#REF!</definedName>
    <definedName name="_P1.FTNCbila2042008">#REF!</definedName>
    <definedName name="_P1.FTNCbila2042009">#REF!</definedName>
    <definedName name="_P1.FTNCbila2042010">#REF!</definedName>
    <definedName name="_P1.FTNCbila2042011">#REF!</definedName>
    <definedName name="_P1.FTNCbila2042012">#REF!</definedName>
    <definedName name="_P1.FTNCbila2042013">#REF!</definedName>
    <definedName name="_P1.FTNCbila2042014">#REF!</definedName>
    <definedName name="_P1.FTNCbila2042015">#REF!</definedName>
    <definedName name="_P1.FTNCbila2042016">#REF!</definedName>
    <definedName name="_P1.FTNCbila2042017">#REF!</definedName>
    <definedName name="_P1.FTNCbila2042018">#REF!</definedName>
    <definedName name="_P1.FTNCbila2043001">#REF!</definedName>
    <definedName name="_P1.FTNCbila2043002">#REF!</definedName>
    <definedName name="_P1.FTNCbila2043003">#REF!</definedName>
    <definedName name="_P1.FTNCbila2043004">#REF!</definedName>
    <definedName name="_P1.FTNCbila2043005">#REF!</definedName>
    <definedName name="_P1.FTNCbila2043006">#REF!</definedName>
    <definedName name="_P1.FTNCbila2043007">#REF!</definedName>
    <definedName name="_P1.FTNCbila2043008">#REF!</definedName>
    <definedName name="_P1.FTNCbila2043009">#REF!</definedName>
    <definedName name="_P1.FTNCbila2043010">#REF!</definedName>
    <definedName name="_P1.FTNCbila2043011">#REF!</definedName>
    <definedName name="_P1.FTNCbila2043012">#REF!</definedName>
    <definedName name="_P1.FTNCbila2043013">#REF!</definedName>
    <definedName name="_P1.FTNCbila2043014">#REF!</definedName>
    <definedName name="_P1.FTNCbila2043015">#REF!</definedName>
    <definedName name="_P1.FTNCbila2043016">#REF!</definedName>
    <definedName name="_P1.FTNCbila2043017">#REF!</definedName>
    <definedName name="_P1.FTNCbila2043018">#REF!</definedName>
    <definedName name="_P1.FTNCbila2044001">#REF!</definedName>
    <definedName name="_P1.FTNCbila2044002">#REF!</definedName>
    <definedName name="_P1.FTNCbila2044003">#REF!</definedName>
    <definedName name="_P1.FTNCbila2044004">#REF!</definedName>
    <definedName name="_P1.FTNCbila2044005">#REF!</definedName>
    <definedName name="_P1.FTNCbila2044006">#REF!</definedName>
    <definedName name="_P1.FTNCbila2044007">#REF!</definedName>
    <definedName name="_P1.FTNCbila2044008">#REF!</definedName>
    <definedName name="_P1.FTNCbila2044009">#REF!</definedName>
    <definedName name="_P1.FTNCbila2044010">#REF!</definedName>
    <definedName name="_P1.FTNCbila2044011">#REF!</definedName>
    <definedName name="_P1.FTNCbila2044012">#REF!</definedName>
    <definedName name="_P1.FTNCbila2044013">#REF!</definedName>
    <definedName name="_P1.FTNCbila2044014">#REF!</definedName>
    <definedName name="_P1.FTNCbila2044015">#REF!</definedName>
    <definedName name="_P1.FTNCbila2044016">#REF!</definedName>
    <definedName name="_P1.FTNCbila2044017">#REF!</definedName>
    <definedName name="_P1.FTNCbila2044018">#REF!</definedName>
    <definedName name="_P1.FTNCbila2045001">#REF!</definedName>
    <definedName name="_P1.FTNCbila2045002">#REF!</definedName>
    <definedName name="_P1.FTNCbila2045003">#REF!</definedName>
    <definedName name="_P1.FTNCbila2045004">#REF!</definedName>
    <definedName name="_P1.FTNCbila2045005">#REF!</definedName>
    <definedName name="_P1.FTNCbila2045006">#REF!</definedName>
    <definedName name="_P1.FTNCbila2045007">#REF!</definedName>
    <definedName name="_P1.FTNCbila2045008">#REF!</definedName>
    <definedName name="_P1.FTNCbila2045009">#REF!</definedName>
    <definedName name="_P1.FTNCbila2045010">#REF!</definedName>
    <definedName name="_P1.FTNCbila2045011">#REF!</definedName>
    <definedName name="_P1.FTNCbila2045012">#REF!</definedName>
    <definedName name="_P1.FTNCbila2045013">#REF!</definedName>
    <definedName name="_P1.FTNCbila2045014">#REF!</definedName>
    <definedName name="_P1.FTNCbila2045015">#REF!</definedName>
    <definedName name="_P1.FTNCbila2045016">#REF!</definedName>
    <definedName name="_P1.FTNCbila2045017">#REF!</definedName>
    <definedName name="_P1.FTNCbila2045018">#REF!</definedName>
    <definedName name="_P1.FTNCbila2046001">#REF!</definedName>
    <definedName name="_P1.FTNCbila2046002">#REF!</definedName>
    <definedName name="_P1.FTNCbila2046003">#REF!</definedName>
    <definedName name="_P1.FTNCbila2046004">#REF!</definedName>
    <definedName name="_P1.FTNCbila2046005">#REF!</definedName>
    <definedName name="_P1.FTNCbila2046006">#REF!</definedName>
    <definedName name="_P1.FTNCbila2046007">#REF!</definedName>
    <definedName name="_P1.FTNCbila2046008">#REF!</definedName>
    <definedName name="_P1.FTNCbila2046009">#REF!</definedName>
    <definedName name="_P1.FTNCbila2046010">#REF!</definedName>
    <definedName name="_P1.FTNCbila2046011">#REF!</definedName>
    <definedName name="_P1.FTNCbila2046012">#REF!</definedName>
    <definedName name="_P1.FTNCbila2046013">#REF!</definedName>
    <definedName name="_P1.FTNCbila2046014">#REF!</definedName>
    <definedName name="_P1.FTNCbila2046015">#REF!</definedName>
    <definedName name="_P1.FTNCbila2046016">#REF!</definedName>
    <definedName name="_P1.FTNCbila2046017">#REF!</definedName>
    <definedName name="_P1.FTNCbila2046018">#REF!</definedName>
    <definedName name="_P1.FTNCbila2047001">#REF!</definedName>
    <definedName name="_P1.FTNCbila2047002">#REF!</definedName>
    <definedName name="_P1.FTNCbila2047003">#REF!</definedName>
    <definedName name="_P1.FTNCbila2047004">#REF!</definedName>
    <definedName name="_P1.FTNCbila2047005">#REF!</definedName>
    <definedName name="_P1.FTNCbila2047006">#REF!</definedName>
    <definedName name="_P1.FTNCbila2047007">#REF!</definedName>
    <definedName name="_P1.FTNCbila2047008">#REF!</definedName>
    <definedName name="_P1.FTNCbila2047009">#REF!</definedName>
    <definedName name="_P1.FTNCbila2047010">#REF!</definedName>
    <definedName name="_P1.FTNCbila2047011">#REF!</definedName>
    <definedName name="_P1.FTNCbila2047012">#REF!</definedName>
    <definedName name="_P1.FTNCbila2047013">#REF!</definedName>
    <definedName name="_P1.FTNCbila2047014">#REF!</definedName>
    <definedName name="_P1.FTNCbila2047015">#REF!</definedName>
    <definedName name="_P1.FTNCbila2047016">#REF!</definedName>
    <definedName name="_P1.FTNCbila2047017">#REF!</definedName>
    <definedName name="_P1.FTNCbila2047018">#REF!</definedName>
    <definedName name="_P1.FTNCbila2048001">#REF!</definedName>
    <definedName name="_P1.FTNCbila2048002">#REF!</definedName>
    <definedName name="_P1.FTNCbila2048003">#REF!</definedName>
    <definedName name="_P1.FTNCbila2048004">#REF!</definedName>
    <definedName name="_P1.FTNCbila2048005">#REF!</definedName>
    <definedName name="_P1.FTNCbila2048006">#REF!</definedName>
    <definedName name="_P1.FTNCbila2048007">#REF!</definedName>
    <definedName name="_P1.FTNCbila2048008">#REF!</definedName>
    <definedName name="_P1.FTNCbila2048009">#REF!</definedName>
    <definedName name="_P1.FTNCbila2048010">#REF!</definedName>
    <definedName name="_P1.FTNCbila2048011">#REF!</definedName>
    <definedName name="_P1.FTNCbila2048012">#REF!</definedName>
    <definedName name="_P1.FTNCbila2048013">#REF!</definedName>
    <definedName name="_P1.FTNCbila2048014">#REF!</definedName>
    <definedName name="_P1.FTNCbila2048015">#REF!</definedName>
    <definedName name="_P1.FTNCbila2048016">#REF!</definedName>
    <definedName name="_P1.FTNCbila2048017">#REF!</definedName>
    <definedName name="_P1.FTNCbila2048018">#REF!</definedName>
    <definedName name="_P1.FTNCbila2049001">#REF!</definedName>
    <definedName name="_P1.FTNCbila2049002">#REF!</definedName>
    <definedName name="_P1.FTNCbila2049003">#REF!</definedName>
    <definedName name="_P1.FTNCbila2049004">#REF!</definedName>
    <definedName name="_P1.FTNCbila2049005">#REF!</definedName>
    <definedName name="_P1.FTNCbila2049006">#REF!</definedName>
    <definedName name="_P1.FTNCbila2049007">#REF!</definedName>
    <definedName name="_P1.FTNCbila2049008">#REF!</definedName>
    <definedName name="_P1.FTNCbila2049009">#REF!</definedName>
    <definedName name="_P1.FTNCbila2049010">#REF!</definedName>
    <definedName name="_P1.FTNCbila2049011">#REF!</definedName>
    <definedName name="_P1.FTNCbila2049012">#REF!</definedName>
    <definedName name="_P1.FTNCbila2049013">#REF!</definedName>
    <definedName name="_P1.FTNCbila2049014">#REF!</definedName>
    <definedName name="_P1.FTNCbila2049015">#REF!</definedName>
    <definedName name="_P1.FTNCbila2049016">#REF!</definedName>
    <definedName name="_P1.FTNCbila2049017">#REF!</definedName>
    <definedName name="_P1.FTNCbila2049018">#REF!</definedName>
    <definedName name="_P1.FTNCbila2050001">#REF!</definedName>
    <definedName name="_P1.FTNCbila2050002">#REF!</definedName>
    <definedName name="_P1.FTNCbila2050003">#REF!</definedName>
    <definedName name="_P1.FTNCbila2050004">#REF!</definedName>
    <definedName name="_P1.FTNCbila2050005">#REF!</definedName>
    <definedName name="_P1.FTNCbila2050006">#REF!</definedName>
    <definedName name="_P1.FTNCbila2050007">#REF!</definedName>
    <definedName name="_P1.FTNCbila2050008">#REF!</definedName>
    <definedName name="_P1.FTNCbila2050009">#REF!</definedName>
    <definedName name="_P1.FTNCbila2050010">#REF!</definedName>
    <definedName name="_P1.FTNCbila2050011">#REF!</definedName>
    <definedName name="_P1.FTNCbila2050012">#REF!</definedName>
    <definedName name="_P1.FTNCbila2050013">#REF!</definedName>
    <definedName name="_P1.FTNCbila2050014">#REF!</definedName>
    <definedName name="_P1.FTNCbila2050015">#REF!</definedName>
    <definedName name="_P1.FTNCbila2050016">#REF!</definedName>
    <definedName name="_P1.FTNCbila2050017">#REF!</definedName>
    <definedName name="_P1.FTNCbila2050018">#REF!</definedName>
    <definedName name="_P1.FTNCbila2051001">#REF!</definedName>
    <definedName name="_P1.FTNCbila2051002">#REF!</definedName>
    <definedName name="_P1.FTNCbila2051003">#REF!</definedName>
    <definedName name="_P1.FTNCbila2051004">#REF!</definedName>
    <definedName name="_P1.FTNCbila2051005">#REF!</definedName>
    <definedName name="_P1.FTNCbila2051006">#REF!</definedName>
    <definedName name="_P1.FTNCbila2051007">#REF!</definedName>
    <definedName name="_P1.FTNCbila2051008">#REF!</definedName>
    <definedName name="_P1.FTNCbila2051009">#REF!</definedName>
    <definedName name="_P1.FTNCbila2051010">#REF!</definedName>
    <definedName name="_P1.FTNCbila2051011">#REF!</definedName>
    <definedName name="_P1.FTNCbila2051012">#REF!</definedName>
    <definedName name="_P1.FTNCbila2051013">#REF!</definedName>
    <definedName name="_P1.FTNCbila2051014">#REF!</definedName>
    <definedName name="_P1.FTNCbila2051015">#REF!</definedName>
    <definedName name="_P1.FTNCbila2051016">#REF!</definedName>
    <definedName name="_P1.FTNCbila2051017">#REF!</definedName>
    <definedName name="_P1.FTNCbila2051018">#REF!</definedName>
    <definedName name="_P1.FTNCbila2052001">#REF!</definedName>
    <definedName name="_P1.FTNCbila2052002">#REF!</definedName>
    <definedName name="_P1.FTNCbila2052003">#REF!</definedName>
    <definedName name="_P1.FTNCbila2052004">#REF!</definedName>
    <definedName name="_P1.FTNCbila2052005">#REF!</definedName>
    <definedName name="_P1.FTNCbila2052006">#REF!</definedName>
    <definedName name="_P1.FTNCbila2052007">#REF!</definedName>
    <definedName name="_P1.FTNCbila2052008">#REF!</definedName>
    <definedName name="_P1.FTNCbila2052009">#REF!</definedName>
    <definedName name="_P1.FTNCbila2052010">#REF!</definedName>
    <definedName name="_P1.FTNCbila2052011">#REF!</definedName>
    <definedName name="_P1.FTNCbila2052012">#REF!</definedName>
    <definedName name="_P1.FTNCbila2052013">#REF!</definedName>
    <definedName name="_P1.FTNCbila2052014">#REF!</definedName>
    <definedName name="_P1.FTNCbila2052015">#REF!</definedName>
    <definedName name="_P1.FTNCbila2052016">#REF!</definedName>
    <definedName name="_P1.FTNCbila2052017">#REF!</definedName>
    <definedName name="_P1.FTNCbila2052018">#REF!</definedName>
    <definedName name="_P1.FTNCbila2053001">#REF!</definedName>
    <definedName name="_P1.FTNCbila2053002">#REF!</definedName>
    <definedName name="_P1.FTNCbila2053003">#REF!</definedName>
    <definedName name="_P1.FTNCbila2053004">#REF!</definedName>
    <definedName name="_P1.FTNCbila2053005">#REF!</definedName>
    <definedName name="_P1.FTNCbila2053006">#REF!</definedName>
    <definedName name="_P1.FTNCbila2053007">#REF!</definedName>
    <definedName name="_P1.FTNCbila2053008">#REF!</definedName>
    <definedName name="_P1.FTNCbila2053009">#REF!</definedName>
    <definedName name="_P1.FTNCbila2053010">#REF!</definedName>
    <definedName name="_P1.FTNCbila2053011">#REF!</definedName>
    <definedName name="_P1.FTNCbila2053012">#REF!</definedName>
    <definedName name="_P1.FTNCbila2053013">#REF!</definedName>
    <definedName name="_P1.FTNCbila2053014">#REF!</definedName>
    <definedName name="_P1.FTNCbila2053015">#REF!</definedName>
    <definedName name="_P1.FTNCbila2053016">#REF!</definedName>
    <definedName name="_P1.FTNCbila2053017">#REF!</definedName>
    <definedName name="_P1.FTNCbila2053018">#REF!</definedName>
    <definedName name="_P1.FTNCbilaL1266C32">#REF!</definedName>
    <definedName name="_P1.FTNCbilaL212C2">#REF!</definedName>
    <definedName name="_P1.FTNCbilaL212C3">#REF!</definedName>
    <definedName name="_P1.FTNCbilaL212C4">#REF!</definedName>
    <definedName name="_P1.FTNCbilaL213C2">#REF!</definedName>
    <definedName name="_P1.FTNCbilaL213C3">#REF!</definedName>
    <definedName name="_P1.FTNCbilaL213C4">#REF!</definedName>
    <definedName name="_P1.FTNCbilaL222C31">#REF!</definedName>
    <definedName name="_P1.FTNCbilaL5C5">#REF!</definedName>
    <definedName name="_P1.FTNCbilaL6C13">#REF!</definedName>
    <definedName name="_P1.FTNCbilaL6C14">#REF!</definedName>
    <definedName name="_P1.FTNCbilaL6C15">#REF!</definedName>
    <definedName name="_P1.FTNCbilaL6C16">#REF!</definedName>
    <definedName name="_P1.FTNCbilaL6C17">#REF!</definedName>
    <definedName name="_P1.FTNCbilaL6C18">#REF!</definedName>
    <definedName name="_P1.FTNCbilaL6C19">#REF!</definedName>
    <definedName name="_P1.FTNCbilaL6C20">#REF!</definedName>
    <definedName name="_P1.FTNCbilaL6C21">#REF!</definedName>
    <definedName name="_P1.FTNCbilaL6C22">#REF!</definedName>
    <definedName name="_P1.FTNCbilaL6C23">#REF!</definedName>
    <definedName name="_P1.FTNCbilaL6C24">#REF!</definedName>
    <definedName name="_P1.FTNCbilaL6C25">#REF!</definedName>
    <definedName name="_P1.FTNCbilaL6C26">#REF!</definedName>
    <definedName name="_P1.FTNCbilaL6C27">#REF!</definedName>
    <definedName name="_P1.FTNCbilaL6C5">#REF!</definedName>
    <definedName name="_P1.FTNCbilaL750C12">#REF!</definedName>
    <definedName name="_P1.FTNCbilaL750C29">#REF!</definedName>
    <definedName name="_P1.FTNCbilaL753C12">#REF!</definedName>
    <definedName name="_P1.FTNCbilaL753C29">#REF!</definedName>
    <definedName name="_P1.FTNCbilaL756C12">#REF!</definedName>
    <definedName name="_P1.FTNCbilaL756C29">#REF!</definedName>
    <definedName name="_P1.FTNCbilaL781C5">#REF!</definedName>
    <definedName name="_P1.FTNCbilaL782C13">#REF!</definedName>
    <definedName name="_P1.FTNCbilaL782C14">#REF!</definedName>
    <definedName name="_P1.FTNCbilaL782C15">#REF!</definedName>
    <definedName name="_P1.FTNCbilaL782C16">#REF!</definedName>
    <definedName name="_P1.FTNCbilaL782C17">#REF!</definedName>
    <definedName name="_P1.FTNCbilaL782C18">#REF!</definedName>
    <definedName name="_P1.FTNCbilaL782C19">#REF!</definedName>
    <definedName name="_P1.FTNCbilaL782C20">#REF!</definedName>
    <definedName name="_P1.FTNCbilaL782C21">#REF!</definedName>
    <definedName name="_P1.FTNCbilaL782C22">#REF!</definedName>
    <definedName name="_P1.FTNCbilaL782C23">#REF!</definedName>
    <definedName name="_P1.FTNCbilaL782C24">#REF!</definedName>
    <definedName name="_P1.FTNCbilaL782C25">#REF!</definedName>
    <definedName name="_P1.FTNCbilaL782C26">#REF!</definedName>
    <definedName name="_P1.FTNCbilaL782C27">#REF!</definedName>
    <definedName name="_P1.FTNCbilaL782C5">#REF!</definedName>
    <definedName name="_P1.FTNCbilaL783C13">#REF!</definedName>
    <definedName name="_P1.FTNCbilaL783C14">#REF!</definedName>
    <definedName name="_P1.FTNCbilaL783C15">#REF!</definedName>
    <definedName name="_P1.FTNCbilaL783C16">#REF!</definedName>
    <definedName name="_P1.FTNCbilaL783C17">#REF!</definedName>
    <definedName name="_P1.FTNCbilaL783C18">#REF!</definedName>
    <definedName name="_P1.FTNCbilaL783C19">#REF!</definedName>
    <definedName name="_P1.FTNCbilaL783C20">#REF!</definedName>
    <definedName name="_P1.FTNCbilaL783C21">#REF!</definedName>
    <definedName name="_P1.FTNCbilaL783C22">#REF!</definedName>
    <definedName name="_P1.FTNCbilaL783C23">#REF!</definedName>
    <definedName name="_P1.FTNCbilaL783C24">#REF!</definedName>
    <definedName name="_P1.FTNCbilaL783C25">#REF!</definedName>
    <definedName name="_P1.FTNCbilaL783C26">#REF!</definedName>
    <definedName name="_P1.FTNCbilaL783C27">#REF!</definedName>
    <definedName name="_P1.FTNCbilaL7C13">#REF!</definedName>
    <definedName name="_P1.FTNCbilaL7C14">#REF!</definedName>
    <definedName name="_P1.FTNCbilaL7C15">#REF!</definedName>
    <definedName name="_P1.FTNCbilaL7C16">#REF!</definedName>
    <definedName name="_P1.FTNCbilaL7C17">#REF!</definedName>
    <definedName name="_P1.FTNCbilaL7C18">#REF!</definedName>
    <definedName name="_P1.FTNCbilaL7C19">#REF!</definedName>
    <definedName name="_P1.FTNCbilaL7C20">#REF!</definedName>
    <definedName name="_P1.FTNCbilaL7C21">#REF!</definedName>
    <definedName name="_P1.FTNCbilaL7C22">#REF!</definedName>
    <definedName name="_P1.FTNCbilaL7C23">#REF!</definedName>
    <definedName name="_P1.FTNCbilaL7C24">#REF!</definedName>
    <definedName name="_P1.FTNCbilaL7C25">#REF!</definedName>
    <definedName name="_P1.FTNCbilaL7C26">#REF!</definedName>
    <definedName name="_P1.FTNCbilaL7C27">#REF!</definedName>
    <definedName name="_P1.FTNCbilaL993C31">#REF!</definedName>
    <definedName name="_P1.TauxderéL23C20">'Annexe 1. Taux de référence'!$Q$25</definedName>
    <definedName name="_P1.TauxderéL24C20">'Annexe 1. Taux de référence'!$Q$26</definedName>
    <definedName name="_P1.TauxderéL25C20">'Annexe 1. Taux de référence'!$Q$27</definedName>
    <definedName name="_P1.TauxderéL26C20">'Annexe 1. Taux de référence'!$Q$28</definedName>
    <definedName name="_P1.TauxderéL27C20">'Annexe 1. Taux de référence'!$Q$29</definedName>
    <definedName name="_P1.TauxderéL28C20">'Annexe 1. Taux de référence'!$Q$30</definedName>
    <definedName name="_P1.TauxderéL30C20">#REF!</definedName>
    <definedName name="_P1.TauxderéL31C20">#REF!</definedName>
    <definedName name="_P1.TauxderéL32C20">#REF!</definedName>
    <definedName name="_P1.TauxderéL33C20">#REF!</definedName>
    <definedName name="_P1.TauxderéL34C20">#REF!</definedName>
    <definedName name="_P1.TauxderéL35C20">#REF!</definedName>
    <definedName name="_P1.TauxderéL37C20">'Annexe 1. Taux de référence'!$Q$39</definedName>
    <definedName name="_P1.TauxderéL38C20">'Annexe 1. Taux de référence'!$Q$40</definedName>
    <definedName name="_P1.TauxderéL39C20">'Annexe 1. Taux de référence'!$Q$41</definedName>
    <definedName name="_P1.TauxderéL40C20">'Annexe 1. Taux de référence'!$Q$42</definedName>
    <definedName name="_P1.TauxderéL41C20">'Annexe 1. Taux de référence'!$Q$43</definedName>
    <definedName name="_P1.TauxderéL42C20">'Annexe 1. Taux de référence'!$Q$44</definedName>
    <definedName name="_P1.TauxderéL44C20">#REF!</definedName>
    <definedName name="_P1.TauxderéL45C20">#REF!</definedName>
    <definedName name="_P1.TauxderéL46C20">#REF!</definedName>
    <definedName name="_P1.TauxderéL47C20">#REF!</definedName>
    <definedName name="_P1.TauxderéL48C20">#REF!</definedName>
    <definedName name="_P1.TauxderéL49C20">#REF!</definedName>
    <definedName name="_P1.TauxderéL51C20">'Annexe 1. Taux de référence'!$Q$53</definedName>
    <definedName name="_P1.TauxderéL52C20">'Annexe 1. Taux de référence'!$Q$54</definedName>
    <definedName name="_P1.TauxderéL53C20">'Annexe 1. Taux de référence'!$Q$55</definedName>
    <definedName name="_P1.TauxderéL54C20">'Annexe 1. Taux de référence'!$Q$56</definedName>
    <definedName name="_P1.TauxderéL55C20">'Annexe 1. Taux de référence'!$Q$57</definedName>
    <definedName name="_P1.TauxderéL56C20">'Annexe 1. Taux de référence'!$Q$58</definedName>
    <definedName name="_P1.TauxderéL58C20">'Annexe 1. Taux de référence'!$Q$60</definedName>
    <definedName name="_P1.TauxderéL59C20">'Annexe 1. Taux de référence'!$Q$61</definedName>
    <definedName name="_P1.TauxderéL60C20">'Annexe 1. Taux de référence'!$Q$62</definedName>
    <definedName name="_P1.TauxderéL61C20">'Annexe 1. Taux de référence'!$Q$63</definedName>
    <definedName name="_P1.TauxderéL62C20">'Annexe 1. Taux de référence'!$Q$64</definedName>
    <definedName name="_P1.TauxderéL63C20">'Annexe 1. Taux de référence'!$Q$65</definedName>
    <definedName name="_P1.TauxderéL75C20">#REF!</definedName>
    <definedName name="_P1.TauxderéL76C20">#REF!</definedName>
    <definedName name="_P1.TauxderéL77C20">#REF!</definedName>
    <definedName name="_P2.FTNCCAN0001001">#REF!</definedName>
    <definedName name="_P2.FTNCCAN0001002">#REF!</definedName>
    <definedName name="_P2.FTNCCAN0001018">#REF!</definedName>
    <definedName name="_P2.FTNCCAN0002001">#REF!</definedName>
    <definedName name="_P2.FTNCCAN0002002">#REF!</definedName>
    <definedName name="_P2.FTNCCAN0002003">#REF!</definedName>
    <definedName name="_P2.FTNCCAN0002004">#REF!</definedName>
    <definedName name="_P2.FTNCCAN0002005">#REF!</definedName>
    <definedName name="_P2.FTNCCAN0002006">#REF!</definedName>
    <definedName name="_P2.FTNCCAN0002007">#REF!</definedName>
    <definedName name="_P2.FTNCCAN0002008">#REF!</definedName>
    <definedName name="_P2.FTNCCAN0002009">#REF!</definedName>
    <definedName name="_P2.FTNCCAN0002010">#REF!</definedName>
    <definedName name="_P2.FTNCCAN0002011">#REF!</definedName>
    <definedName name="_P2.FTNCCAN0002012">#REF!</definedName>
    <definedName name="_P2.FTNCCAN0002013">#REF!</definedName>
    <definedName name="_P2.FTNCCAN0002014">#REF!</definedName>
    <definedName name="_P2.FTNCCAN0002015">#REF!</definedName>
    <definedName name="_P2.FTNCCAN0002016">#REF!</definedName>
    <definedName name="_P2.FTNCCAN0002017">#REF!</definedName>
    <definedName name="_P2.FTNCCAN0002018">#REF!</definedName>
    <definedName name="_P2.FTNCCAN0003001">#REF!</definedName>
    <definedName name="_P2.FTNCCAN0003002">#REF!</definedName>
    <definedName name="_P2.FTNCCAN0003003">#REF!</definedName>
    <definedName name="_P2.FTNCCAN0003004">#REF!</definedName>
    <definedName name="_P2.FTNCCAN0003005">#REF!</definedName>
    <definedName name="_P2.FTNCCAN0003006">#REF!</definedName>
    <definedName name="_P2.FTNCCAN0003007">#REF!</definedName>
    <definedName name="_P2.FTNCCAN0003008">#REF!</definedName>
    <definedName name="_P2.FTNCCAN0003009">#REF!</definedName>
    <definedName name="_P2.FTNCCAN0003010">#REF!</definedName>
    <definedName name="_P2.FTNCCAN0003011">#REF!</definedName>
    <definedName name="_P2.FTNCCAN0003012">#REF!</definedName>
    <definedName name="_P2.FTNCCAN0003013">#REF!</definedName>
    <definedName name="_P2.FTNCCAN0003014">#REF!</definedName>
    <definedName name="_P2.FTNCCAN0003015">#REF!</definedName>
    <definedName name="_P2.FTNCCAN0003016">#REF!</definedName>
    <definedName name="_P2.FTNCCAN0003017">#REF!</definedName>
    <definedName name="_P2.FTNCCAN0003018">#REF!</definedName>
    <definedName name="_P2.FTNCCAN0004001">#REF!</definedName>
    <definedName name="_P2.FTNCCAN0004002">#REF!</definedName>
    <definedName name="_P2.FTNCCAN0004018">#REF!</definedName>
    <definedName name="_P2.FTNCCAN0005001">#REF!</definedName>
    <definedName name="_P2.FTNCCAN0005002">#REF!</definedName>
    <definedName name="_P2.FTNCCAN0005003">#REF!</definedName>
    <definedName name="_P2.FTNCCAN0005004">#REF!</definedName>
    <definedName name="_P2.FTNCCAN0005005">#REF!</definedName>
    <definedName name="_P2.FTNCCAN0005006">#REF!</definedName>
    <definedName name="_P2.FTNCCAN0005007">#REF!</definedName>
    <definedName name="_P2.FTNCCAN0005008">#REF!</definedName>
    <definedName name="_P2.FTNCCAN0005009">#REF!</definedName>
    <definedName name="_P2.FTNCCAN0005010">#REF!</definedName>
    <definedName name="_P2.FTNCCAN0005011">#REF!</definedName>
    <definedName name="_P2.FTNCCAN0005012">#REF!</definedName>
    <definedName name="_P2.FTNCCAN0005013">#REF!</definedName>
    <definedName name="_P2.FTNCCAN0005014">#REF!</definedName>
    <definedName name="_P2.FTNCCAN0005015">#REF!</definedName>
    <definedName name="_P2.FTNCCAN0005016">#REF!</definedName>
    <definedName name="_P2.FTNCCAN0005017">#REF!</definedName>
    <definedName name="_P2.FTNCCAN0005018">#REF!</definedName>
    <definedName name="_P2.FTNCCAN0006001">#REF!</definedName>
    <definedName name="_P2.FTNCCAN0006018">#REF!</definedName>
    <definedName name="_P2.FTNCCAN0007001">#REF!</definedName>
    <definedName name="_P2.FTNCCAN0007002">#REF!</definedName>
    <definedName name="_P2.FTNCCAN0007003">#REF!</definedName>
    <definedName name="_P2.FTNCCAN0007004">#REF!</definedName>
    <definedName name="_P2.FTNCCAN0007005">#REF!</definedName>
    <definedName name="_P2.FTNCCAN0007006">#REF!</definedName>
    <definedName name="_P2.FTNCCAN0007007">#REF!</definedName>
    <definedName name="_P2.FTNCCAN0007008">#REF!</definedName>
    <definedName name="_P2.FTNCCAN0007009">#REF!</definedName>
    <definedName name="_P2.FTNCCAN0007010">#REF!</definedName>
    <definedName name="_P2.FTNCCAN0007011">#REF!</definedName>
    <definedName name="_P2.FTNCCAN0007012">#REF!</definedName>
    <definedName name="_P2.FTNCCAN0007013">#REF!</definedName>
    <definedName name="_P2.FTNCCAN0007014">#REF!</definedName>
    <definedName name="_P2.FTNCCAN0007015">#REF!</definedName>
    <definedName name="_P2.FTNCCAN0007016">#REF!</definedName>
    <definedName name="_P2.FTNCCAN0007017">#REF!</definedName>
    <definedName name="_P2.FTNCCAN0007018">#REF!</definedName>
    <definedName name="_P2.FTNCCAN0008001">#REF!</definedName>
    <definedName name="_P2.FTNCCAN0008002">#REF!</definedName>
    <definedName name="_P2.FTNCCAN0008003">#REF!</definedName>
    <definedName name="_P2.FTNCCAN0008004">#REF!</definedName>
    <definedName name="_P2.FTNCCAN0008005">#REF!</definedName>
    <definedName name="_P2.FTNCCAN0008006">#REF!</definedName>
    <definedName name="_P2.FTNCCAN0008007">#REF!</definedName>
    <definedName name="_P2.FTNCCAN0008008">#REF!</definedName>
    <definedName name="_P2.FTNCCAN0008009">#REF!</definedName>
    <definedName name="_P2.FTNCCAN0008010">#REF!</definedName>
    <definedName name="_P2.FTNCCAN0008011">#REF!</definedName>
    <definedName name="_P2.FTNCCAN0008012">#REF!</definedName>
    <definedName name="_P2.FTNCCAN0008013">#REF!</definedName>
    <definedName name="_P2.FTNCCAN0008014">#REF!</definedName>
    <definedName name="_P2.FTNCCAN0008015">#REF!</definedName>
    <definedName name="_P2.FTNCCAN0008016">#REF!</definedName>
    <definedName name="_P2.FTNCCAN0008017">#REF!</definedName>
    <definedName name="_P2.FTNCCAN0008018">#REF!</definedName>
    <definedName name="_P2.FTNCCAN0009001">#REF!</definedName>
    <definedName name="_P2.FTNCCAN0009002">#REF!</definedName>
    <definedName name="_P2.FTNCCAN0009003">#REF!</definedName>
    <definedName name="_P2.FTNCCAN0009004">#REF!</definedName>
    <definedName name="_P2.FTNCCAN0009005">#REF!</definedName>
    <definedName name="_P2.FTNCCAN0009006">#REF!</definedName>
    <definedName name="_P2.FTNCCAN0009007">#REF!</definedName>
    <definedName name="_P2.FTNCCAN0009008">#REF!</definedName>
    <definedName name="_P2.FTNCCAN0009009">#REF!</definedName>
    <definedName name="_P2.FTNCCAN0009010">#REF!</definedName>
    <definedName name="_P2.FTNCCAN0009011">#REF!</definedName>
    <definedName name="_P2.FTNCCAN0009012">#REF!</definedName>
    <definedName name="_P2.FTNCCAN0009013">#REF!</definedName>
    <definedName name="_P2.FTNCCAN0009014">#REF!</definedName>
    <definedName name="_P2.FTNCCAN0009015">#REF!</definedName>
    <definedName name="_P2.FTNCCAN0009016">#REF!</definedName>
    <definedName name="_P2.FTNCCAN0009017">#REF!</definedName>
    <definedName name="_P2.FTNCCAN0009018">#REF!</definedName>
    <definedName name="_P2.FTNCCAN0010001">#REF!</definedName>
    <definedName name="_P2.FTNCCAN0010002">#REF!</definedName>
    <definedName name="_P2.FTNCCAN0010003">#REF!</definedName>
    <definedName name="_P2.FTNCCAN0010004">#REF!</definedName>
    <definedName name="_P2.FTNCCAN0010005">#REF!</definedName>
    <definedName name="_P2.FTNCCAN0010006">#REF!</definedName>
    <definedName name="_P2.FTNCCAN0010007">#REF!</definedName>
    <definedName name="_P2.FTNCCAN0010008">#REF!</definedName>
    <definedName name="_P2.FTNCCAN0010009">#REF!</definedName>
    <definedName name="_P2.FTNCCAN0010010">#REF!</definedName>
    <definedName name="_P2.FTNCCAN0010011">#REF!</definedName>
    <definedName name="_P2.FTNCCAN0010012">#REF!</definedName>
    <definedName name="_P2.FTNCCAN0010013">#REF!</definedName>
    <definedName name="_P2.FTNCCAN0010014">#REF!</definedName>
    <definedName name="_P2.FTNCCAN0010015">#REF!</definedName>
    <definedName name="_P2.FTNCCAN0010016">#REF!</definedName>
    <definedName name="_P2.FTNCCAN0010017">#REF!</definedName>
    <definedName name="_P2.FTNCCAN0010018">#REF!</definedName>
    <definedName name="_P2.FTNCCAN0011001">#REF!</definedName>
    <definedName name="_P2.FTNCCAN0011002">#REF!</definedName>
    <definedName name="_P2.FTNCCAN0011003">#REF!</definedName>
    <definedName name="_P2.FTNCCAN0011004">#REF!</definedName>
    <definedName name="_P2.FTNCCAN0011005">#REF!</definedName>
    <definedName name="_P2.FTNCCAN0011006">#REF!</definedName>
    <definedName name="_P2.FTNCCAN0011007">#REF!</definedName>
    <definedName name="_P2.FTNCCAN0011008">#REF!</definedName>
    <definedName name="_P2.FTNCCAN0011009">#REF!</definedName>
    <definedName name="_P2.FTNCCAN0011010">#REF!</definedName>
    <definedName name="_P2.FTNCCAN0011011">#REF!</definedName>
    <definedName name="_P2.FTNCCAN0011012">#REF!</definedName>
    <definedName name="_P2.FTNCCAN0011013">#REF!</definedName>
    <definedName name="_P2.FTNCCAN0011014">#REF!</definedName>
    <definedName name="_P2.FTNCCAN0011015">#REF!</definedName>
    <definedName name="_P2.FTNCCAN0011016">#REF!</definedName>
    <definedName name="_P2.FTNCCAN0011017">#REF!</definedName>
    <definedName name="_P2.FTNCCAN0011018">#REF!</definedName>
    <definedName name="_P2.FTNCCAN0012001">#REF!</definedName>
    <definedName name="_P2.FTNCCAN0012002">#REF!</definedName>
    <definedName name="_P2.FTNCCAN0012003">#REF!</definedName>
    <definedName name="_P2.FTNCCAN0012004">#REF!</definedName>
    <definedName name="_P2.FTNCCAN0012005">#REF!</definedName>
    <definedName name="_P2.FTNCCAN0012006">#REF!</definedName>
    <definedName name="_P2.FTNCCAN0012007">#REF!</definedName>
    <definedName name="_P2.FTNCCAN0012008">#REF!</definedName>
    <definedName name="_P2.FTNCCAN0012009">#REF!</definedName>
    <definedName name="_P2.FTNCCAN0012010">#REF!</definedName>
    <definedName name="_P2.FTNCCAN0012011">#REF!</definedName>
    <definedName name="_P2.FTNCCAN0012012">#REF!</definedName>
    <definedName name="_P2.FTNCCAN0012013">#REF!</definedName>
    <definedName name="_P2.FTNCCAN0012014">#REF!</definedName>
    <definedName name="_P2.FTNCCAN0012015">#REF!</definedName>
    <definedName name="_P2.FTNCCAN0012016">#REF!</definedName>
    <definedName name="_P2.FTNCCAN0012017">#REF!</definedName>
    <definedName name="_P2.FTNCCAN0012018">#REF!</definedName>
    <definedName name="_P2.FTNCCAN0013001">#REF!</definedName>
    <definedName name="_P2.FTNCCAN0013002">#REF!</definedName>
    <definedName name="_P2.FTNCCAN0013003">#REF!</definedName>
    <definedName name="_P2.FTNCCAN0013004">#REF!</definedName>
    <definedName name="_P2.FTNCCAN0013005">#REF!</definedName>
    <definedName name="_P2.FTNCCAN0013006">#REF!</definedName>
    <definedName name="_P2.FTNCCAN0013007">#REF!</definedName>
    <definedName name="_P2.FTNCCAN0013008">#REF!</definedName>
    <definedName name="_P2.FTNCCAN0013009">#REF!</definedName>
    <definedName name="_P2.FTNCCAN0013010">#REF!</definedName>
    <definedName name="_P2.FTNCCAN0013011">#REF!</definedName>
    <definedName name="_P2.FTNCCAN0013012">#REF!</definedName>
    <definedName name="_P2.FTNCCAN0013013">#REF!</definedName>
    <definedName name="_P2.FTNCCAN0013014">#REF!</definedName>
    <definedName name="_P2.FTNCCAN0013015">#REF!</definedName>
    <definedName name="_P2.FTNCCAN0013016">#REF!</definedName>
    <definedName name="_P2.FTNCCAN0013017">#REF!</definedName>
    <definedName name="_P2.FTNCCAN0013018">#REF!</definedName>
    <definedName name="_P2.FTNCCAN0014001">#REF!</definedName>
    <definedName name="_P2.FTNCCAN0014002">#REF!</definedName>
    <definedName name="_P2.FTNCCAN0014003">#REF!</definedName>
    <definedName name="_P2.FTNCCAN0014004">#REF!</definedName>
    <definedName name="_P2.FTNCCAN0014005">#REF!</definedName>
    <definedName name="_P2.FTNCCAN0014006">#REF!</definedName>
    <definedName name="_P2.FTNCCAN0014007">#REF!</definedName>
    <definedName name="_P2.FTNCCAN0014008">#REF!</definedName>
    <definedName name="_P2.FTNCCAN0014009">#REF!</definedName>
    <definedName name="_P2.FTNCCAN0014010">#REF!</definedName>
    <definedName name="_P2.FTNCCAN0014011">#REF!</definedName>
    <definedName name="_P2.FTNCCAN0014012">#REF!</definedName>
    <definedName name="_P2.FTNCCAN0014013">#REF!</definedName>
    <definedName name="_P2.FTNCCAN0014014">#REF!</definedName>
    <definedName name="_P2.FTNCCAN0014015">#REF!</definedName>
    <definedName name="_P2.FTNCCAN0014016">#REF!</definedName>
    <definedName name="_P2.FTNCCAN0014017">#REF!</definedName>
    <definedName name="_P2.FTNCCAN0014018">#REF!</definedName>
    <definedName name="_P2.FTNCCAN0015001">#REF!</definedName>
    <definedName name="_P2.FTNCCAN0015002">#REF!</definedName>
    <definedName name="_P2.FTNCCAN0015003">#REF!</definedName>
    <definedName name="_P2.FTNCCAN0015004">#REF!</definedName>
    <definedName name="_P2.FTNCCAN0015005">#REF!</definedName>
    <definedName name="_P2.FTNCCAN0015006">#REF!</definedName>
    <definedName name="_P2.FTNCCAN0015007">#REF!</definedName>
    <definedName name="_P2.FTNCCAN0015008">#REF!</definedName>
    <definedName name="_P2.FTNCCAN0015009">#REF!</definedName>
    <definedName name="_P2.FTNCCAN0015010">#REF!</definedName>
    <definedName name="_P2.FTNCCAN0015011">#REF!</definedName>
    <definedName name="_P2.FTNCCAN0015012">#REF!</definedName>
    <definedName name="_P2.FTNCCAN0015013">#REF!</definedName>
    <definedName name="_P2.FTNCCAN0015014">#REF!</definedName>
    <definedName name="_P2.FTNCCAN0015015">#REF!</definedName>
    <definedName name="_P2.FTNCCAN0015016">#REF!</definedName>
    <definedName name="_P2.FTNCCAN0015017">#REF!</definedName>
    <definedName name="_P2.FTNCCAN0015018">#REF!</definedName>
    <definedName name="_P2.FTNCCAN0016001">#REF!</definedName>
    <definedName name="_P2.FTNCCAN0016002">#REF!</definedName>
    <definedName name="_P2.FTNCCAN0016003">#REF!</definedName>
    <definedName name="_P2.FTNCCAN0016004">#REF!</definedName>
    <definedName name="_P2.FTNCCAN0016005">#REF!</definedName>
    <definedName name="_P2.FTNCCAN0016006">#REF!</definedName>
    <definedName name="_P2.FTNCCAN0016007">#REF!</definedName>
    <definedName name="_P2.FTNCCAN0016008">#REF!</definedName>
    <definedName name="_P2.FTNCCAN0016009">#REF!</definedName>
    <definedName name="_P2.FTNCCAN0016010">#REF!</definedName>
    <definedName name="_P2.FTNCCAN0016011">#REF!</definedName>
    <definedName name="_P2.FTNCCAN0016012">#REF!</definedName>
    <definedName name="_P2.FTNCCAN0016013">#REF!</definedName>
    <definedName name="_P2.FTNCCAN0016014">#REF!</definedName>
    <definedName name="_P2.FTNCCAN0016015">#REF!</definedName>
    <definedName name="_P2.FTNCCAN0016016">#REF!</definedName>
    <definedName name="_P2.FTNCCAN0016017">#REF!</definedName>
    <definedName name="_P2.FTNCCAN0016018">#REF!</definedName>
    <definedName name="_P2.FTNCCAN0017001">#REF!</definedName>
    <definedName name="_P2.FTNCCAN0017002">#REF!</definedName>
    <definedName name="_P2.FTNCCAN0017003">#REF!</definedName>
    <definedName name="_P2.FTNCCAN0017004">#REF!</definedName>
    <definedName name="_P2.FTNCCAN0017005">#REF!</definedName>
    <definedName name="_P2.FTNCCAN0017006">#REF!</definedName>
    <definedName name="_P2.FTNCCAN0017007">#REF!</definedName>
    <definedName name="_P2.FTNCCAN0017008">#REF!</definedName>
    <definedName name="_P2.FTNCCAN0017009">#REF!</definedName>
    <definedName name="_P2.FTNCCAN0017010">#REF!</definedName>
    <definedName name="_P2.FTNCCAN0017011">#REF!</definedName>
    <definedName name="_P2.FTNCCAN0017012">#REF!</definedName>
    <definedName name="_P2.FTNCCAN0017013">#REF!</definedName>
    <definedName name="_P2.FTNCCAN0017014">#REF!</definedName>
    <definedName name="_P2.FTNCCAN0017015">#REF!</definedName>
    <definedName name="_P2.FTNCCAN0017016">#REF!</definedName>
    <definedName name="_P2.FTNCCAN0017017">#REF!</definedName>
    <definedName name="_P2.FTNCCAN0017018">#REF!</definedName>
    <definedName name="_P2.FTNCCAN0018001">#REF!</definedName>
    <definedName name="_P2.FTNCCAN0018002">#REF!</definedName>
    <definedName name="_P2.FTNCCAN0018003">#REF!</definedName>
    <definedName name="_P2.FTNCCAN0018004">#REF!</definedName>
    <definedName name="_P2.FTNCCAN0018005">#REF!</definedName>
    <definedName name="_P2.FTNCCAN0018006">#REF!</definedName>
    <definedName name="_P2.FTNCCAN0018007">#REF!</definedName>
    <definedName name="_P2.FTNCCAN0018008">#REF!</definedName>
    <definedName name="_P2.FTNCCAN0018009">#REF!</definedName>
    <definedName name="_P2.FTNCCAN0018010">#REF!</definedName>
    <definedName name="_P2.FTNCCAN0018011">#REF!</definedName>
    <definedName name="_P2.FTNCCAN0018012">#REF!</definedName>
    <definedName name="_P2.FTNCCAN0018013">#REF!</definedName>
    <definedName name="_P2.FTNCCAN0018014">#REF!</definedName>
    <definedName name="_P2.FTNCCAN0018015">#REF!</definedName>
    <definedName name="_P2.FTNCCAN0018016">#REF!</definedName>
    <definedName name="_P2.FTNCCAN0018017">#REF!</definedName>
    <definedName name="_P2.FTNCCAN0018018">#REF!</definedName>
    <definedName name="_P2.FTNCCAN0019001">#REF!</definedName>
    <definedName name="_P2.FTNCCAN0019002">#REF!</definedName>
    <definedName name="_P2.FTNCCAN0019003">#REF!</definedName>
    <definedName name="_P2.FTNCCAN0019004">#REF!</definedName>
    <definedName name="_P2.FTNCCAN0019005">#REF!</definedName>
    <definedName name="_P2.FTNCCAN0019006">#REF!</definedName>
    <definedName name="_P2.FTNCCAN0019007">#REF!</definedName>
    <definedName name="_P2.FTNCCAN0019008">#REF!</definedName>
    <definedName name="_P2.FTNCCAN0019009">#REF!</definedName>
    <definedName name="_P2.FTNCCAN0019010">#REF!</definedName>
    <definedName name="_P2.FTNCCAN0019011">#REF!</definedName>
    <definedName name="_P2.FTNCCAN0019012">#REF!</definedName>
    <definedName name="_P2.FTNCCAN0019013">#REF!</definedName>
    <definedName name="_P2.FTNCCAN0019014">#REF!</definedName>
    <definedName name="_P2.FTNCCAN0019015">#REF!</definedName>
    <definedName name="_P2.FTNCCAN0019016">#REF!</definedName>
    <definedName name="_P2.FTNCCAN0019017">#REF!</definedName>
    <definedName name="_P2.FTNCCAN0019018">#REF!</definedName>
    <definedName name="_P2.FTNCCAN0020001">#REF!</definedName>
    <definedName name="_P2.FTNCCAN0020002">#REF!</definedName>
    <definedName name="_P2.FTNCCAN0020003">#REF!</definedName>
    <definedName name="_P2.FTNCCAN0020004">#REF!</definedName>
    <definedName name="_P2.FTNCCAN0020005">#REF!</definedName>
    <definedName name="_P2.FTNCCAN0020006">#REF!</definedName>
    <definedName name="_P2.FTNCCAN0020007">#REF!</definedName>
    <definedName name="_P2.FTNCCAN0020008">#REF!</definedName>
    <definedName name="_P2.FTNCCAN0020009">#REF!</definedName>
    <definedName name="_P2.FTNCCAN0020010">#REF!</definedName>
    <definedName name="_P2.FTNCCAN0020011">#REF!</definedName>
    <definedName name="_P2.FTNCCAN0020012">#REF!</definedName>
    <definedName name="_P2.FTNCCAN0020013">#REF!</definedName>
    <definedName name="_P2.FTNCCAN0020014">#REF!</definedName>
    <definedName name="_P2.FTNCCAN0020015">#REF!</definedName>
    <definedName name="_P2.FTNCCAN0020016">#REF!</definedName>
    <definedName name="_P2.FTNCCAN0020017">#REF!</definedName>
    <definedName name="_P2.FTNCCAN0020018">#REF!</definedName>
    <definedName name="_P2.FTNCCAN0021001">#REF!</definedName>
    <definedName name="_P2.FTNCCAN0021002">#REF!</definedName>
    <definedName name="_P2.FTNCCAN0021003">#REF!</definedName>
    <definedName name="_P2.FTNCCAN0021004">#REF!</definedName>
    <definedName name="_P2.FTNCCAN0021005">#REF!</definedName>
    <definedName name="_P2.FTNCCAN0021006">#REF!</definedName>
    <definedName name="_P2.FTNCCAN0021007">#REF!</definedName>
    <definedName name="_P2.FTNCCAN0021008">#REF!</definedName>
    <definedName name="_P2.FTNCCAN0021009">#REF!</definedName>
    <definedName name="_P2.FTNCCAN0021010">#REF!</definedName>
    <definedName name="_P2.FTNCCAN0021011">#REF!</definedName>
    <definedName name="_P2.FTNCCAN0021012">#REF!</definedName>
    <definedName name="_P2.FTNCCAN0021013">#REF!</definedName>
    <definedName name="_P2.FTNCCAN0021014">#REF!</definedName>
    <definedName name="_P2.FTNCCAN0021015">#REF!</definedName>
    <definedName name="_P2.FTNCCAN0021016">#REF!</definedName>
    <definedName name="_P2.FTNCCAN0021017">#REF!</definedName>
    <definedName name="_P2.FTNCCAN0021018">#REF!</definedName>
    <definedName name="_P2.FTNCCAN0022001">#REF!</definedName>
    <definedName name="_P2.FTNCCAN0022002">#REF!</definedName>
    <definedName name="_P2.FTNCCAN0022003">#REF!</definedName>
    <definedName name="_P2.FTNCCAN0022004">#REF!</definedName>
    <definedName name="_P2.FTNCCAN0022005">#REF!</definedName>
    <definedName name="_P2.FTNCCAN0022006">#REF!</definedName>
    <definedName name="_P2.FTNCCAN0022007">#REF!</definedName>
    <definedName name="_P2.FTNCCAN0022008">#REF!</definedName>
    <definedName name="_P2.FTNCCAN0022009">#REF!</definedName>
    <definedName name="_P2.FTNCCAN0022010">#REF!</definedName>
    <definedName name="_P2.FTNCCAN0022011">#REF!</definedName>
    <definedName name="_P2.FTNCCAN0022012">#REF!</definedName>
    <definedName name="_P2.FTNCCAN0022013">#REF!</definedName>
    <definedName name="_P2.FTNCCAN0022014">#REF!</definedName>
    <definedName name="_P2.FTNCCAN0022015">#REF!</definedName>
    <definedName name="_P2.FTNCCAN0022016">#REF!</definedName>
    <definedName name="_P2.FTNCCAN0022017">#REF!</definedName>
    <definedName name="_P2.FTNCCAN0022018">#REF!</definedName>
    <definedName name="_P2.FTNCCAN0023001">#REF!</definedName>
    <definedName name="_P2.FTNCCAN0023002">#REF!</definedName>
    <definedName name="_P2.FTNCCAN0023003">#REF!</definedName>
    <definedName name="_P2.FTNCCAN0023004">#REF!</definedName>
    <definedName name="_P2.FTNCCAN0023005">#REF!</definedName>
    <definedName name="_P2.FTNCCAN0023006">#REF!</definedName>
    <definedName name="_P2.FTNCCAN0023007">#REF!</definedName>
    <definedName name="_P2.FTNCCAN0023008">#REF!</definedName>
    <definedName name="_P2.FTNCCAN0023009">#REF!</definedName>
    <definedName name="_P2.FTNCCAN0023010">#REF!</definedName>
    <definedName name="_P2.FTNCCAN0023011">#REF!</definedName>
    <definedName name="_P2.FTNCCAN0023012">#REF!</definedName>
    <definedName name="_P2.FTNCCAN0023013">#REF!</definedName>
    <definedName name="_P2.FTNCCAN0023014">#REF!</definedName>
    <definedName name="_P2.FTNCCAN0023015">#REF!</definedName>
    <definedName name="_P2.FTNCCAN0023016">#REF!</definedName>
    <definedName name="_P2.FTNCCAN0023017">#REF!</definedName>
    <definedName name="_P2.FTNCCAN0023018">#REF!</definedName>
    <definedName name="_P2.FTNCCAN0024001">#REF!</definedName>
    <definedName name="_P2.FTNCCAN0024002">#REF!</definedName>
    <definedName name="_P2.FTNCCAN0024003">#REF!</definedName>
    <definedName name="_P2.FTNCCAN0024004">#REF!</definedName>
    <definedName name="_P2.FTNCCAN0024005">#REF!</definedName>
    <definedName name="_P2.FTNCCAN0024006">#REF!</definedName>
    <definedName name="_P2.FTNCCAN0024007">#REF!</definedName>
    <definedName name="_P2.FTNCCAN0024008">#REF!</definedName>
    <definedName name="_P2.FTNCCAN0024009">#REF!</definedName>
    <definedName name="_P2.FTNCCAN0024010">#REF!</definedName>
    <definedName name="_P2.FTNCCAN0024011">#REF!</definedName>
    <definedName name="_P2.FTNCCAN0024012">#REF!</definedName>
    <definedName name="_P2.FTNCCAN0024013">#REF!</definedName>
    <definedName name="_P2.FTNCCAN0024014">#REF!</definedName>
    <definedName name="_P2.FTNCCAN0024015">#REF!</definedName>
    <definedName name="_P2.FTNCCAN0024016">#REF!</definedName>
    <definedName name="_P2.FTNCCAN0024017">#REF!</definedName>
    <definedName name="_P2.FTNCCAN0024018">#REF!</definedName>
    <definedName name="_P2.FTNCCAN0025001">#REF!</definedName>
    <definedName name="_P2.FTNCCAN0025002">#REF!</definedName>
    <definedName name="_P2.FTNCCAN0025003">#REF!</definedName>
    <definedName name="_P2.FTNCCAN0025004">#REF!</definedName>
    <definedName name="_P2.FTNCCAN0025005">#REF!</definedName>
    <definedName name="_P2.FTNCCAN0025006">#REF!</definedName>
    <definedName name="_P2.FTNCCAN0025007">#REF!</definedName>
    <definedName name="_P2.FTNCCAN0025008">#REF!</definedName>
    <definedName name="_P2.FTNCCAN0025009">#REF!</definedName>
    <definedName name="_P2.FTNCCAN0025010">#REF!</definedName>
    <definedName name="_P2.FTNCCAN0025011">#REF!</definedName>
    <definedName name="_P2.FTNCCAN0025012">#REF!</definedName>
    <definedName name="_P2.FTNCCAN0025013">#REF!</definedName>
    <definedName name="_P2.FTNCCAN0025014">#REF!</definedName>
    <definedName name="_P2.FTNCCAN0025015">#REF!</definedName>
    <definedName name="_P2.FTNCCAN0025016">#REF!</definedName>
    <definedName name="_P2.FTNCCAN0025017">#REF!</definedName>
    <definedName name="_P2.FTNCCAN0025018">#REF!</definedName>
    <definedName name="_P2.FTNCCAN0026001">#REF!</definedName>
    <definedName name="_P2.FTNCCAN0026002">#REF!</definedName>
    <definedName name="_P2.FTNCCAN0026003">#REF!</definedName>
    <definedName name="_P2.FTNCCAN0026004">#REF!</definedName>
    <definedName name="_P2.FTNCCAN0026005">#REF!</definedName>
    <definedName name="_P2.FTNCCAN0026006">#REF!</definedName>
    <definedName name="_P2.FTNCCAN0026007">#REF!</definedName>
    <definedName name="_P2.FTNCCAN0026008">#REF!</definedName>
    <definedName name="_P2.FTNCCAN0026009">#REF!</definedName>
    <definedName name="_P2.FTNCCAN0026010">#REF!</definedName>
    <definedName name="_P2.FTNCCAN0026011">#REF!</definedName>
    <definedName name="_P2.FTNCCAN0026012">#REF!</definedName>
    <definedName name="_P2.FTNCCAN0026013">#REF!</definedName>
    <definedName name="_P2.FTNCCAN0026014">#REF!</definedName>
    <definedName name="_P2.FTNCCAN0026015">#REF!</definedName>
    <definedName name="_P2.FTNCCAN0026016">#REF!</definedName>
    <definedName name="_P2.FTNCCAN0026017">#REF!</definedName>
    <definedName name="_P2.FTNCCAN0026018">#REF!</definedName>
    <definedName name="_P2.FTNCCAN0027001">#REF!</definedName>
    <definedName name="_P2.FTNCCAN0027002">#REF!</definedName>
    <definedName name="_P2.FTNCCAN0027003">#REF!</definedName>
    <definedName name="_P2.FTNCCAN0027004">#REF!</definedName>
    <definedName name="_P2.FTNCCAN0027005">#REF!</definedName>
    <definedName name="_P2.FTNCCAN0027006">#REF!</definedName>
    <definedName name="_P2.FTNCCAN0027007">#REF!</definedName>
    <definedName name="_P2.FTNCCAN0027008">#REF!</definedName>
    <definedName name="_P2.FTNCCAN0027009">#REF!</definedName>
    <definedName name="_P2.FTNCCAN0027010">#REF!</definedName>
    <definedName name="_P2.FTNCCAN0027011">#REF!</definedName>
    <definedName name="_P2.FTNCCAN0027012">#REF!</definedName>
    <definedName name="_P2.FTNCCAN0027013">#REF!</definedName>
    <definedName name="_P2.FTNCCAN0027014">#REF!</definedName>
    <definedName name="_P2.FTNCCAN0027015">#REF!</definedName>
    <definedName name="_P2.FTNCCAN0027016">#REF!</definedName>
    <definedName name="_P2.FTNCCAN0027017">#REF!</definedName>
    <definedName name="_P2.FTNCCAN0027018">#REF!</definedName>
    <definedName name="_P2.FTNCCAN0028001">#REF!</definedName>
    <definedName name="_P2.FTNCCAN0028002">#REF!</definedName>
    <definedName name="_P2.FTNCCAN0028003">#REF!</definedName>
    <definedName name="_P2.FTNCCAN0028004">#REF!</definedName>
    <definedName name="_P2.FTNCCAN0028005">#REF!</definedName>
    <definedName name="_P2.FTNCCAN0028006">#REF!</definedName>
    <definedName name="_P2.FTNCCAN0028007">#REF!</definedName>
    <definedName name="_P2.FTNCCAN0028008">#REF!</definedName>
    <definedName name="_P2.FTNCCAN0028009">#REF!</definedName>
    <definedName name="_P2.FTNCCAN0028010">#REF!</definedName>
    <definedName name="_P2.FTNCCAN0028011">#REF!</definedName>
    <definedName name="_P2.FTNCCAN0028012">#REF!</definedName>
    <definedName name="_P2.FTNCCAN0028013">#REF!</definedName>
    <definedName name="_P2.FTNCCAN0028014">#REF!</definedName>
    <definedName name="_P2.FTNCCAN0028015">#REF!</definedName>
    <definedName name="_P2.FTNCCAN0028016">#REF!</definedName>
    <definedName name="_P2.FTNCCAN0028017">#REF!</definedName>
    <definedName name="_P2.FTNCCAN0028018">#REF!</definedName>
    <definedName name="_P2.FTNCCAN0029001">#REF!</definedName>
    <definedName name="_P2.FTNCCAN0029002">#REF!</definedName>
    <definedName name="_P2.FTNCCAN0029003">#REF!</definedName>
    <definedName name="_P2.FTNCCAN0029004">#REF!</definedName>
    <definedName name="_P2.FTNCCAN0029005">#REF!</definedName>
    <definedName name="_P2.FTNCCAN0029006">#REF!</definedName>
    <definedName name="_P2.FTNCCAN0029007">#REF!</definedName>
    <definedName name="_P2.FTNCCAN0029008">#REF!</definedName>
    <definedName name="_P2.FTNCCAN0029009">#REF!</definedName>
    <definedName name="_P2.FTNCCAN0029010">#REF!</definedName>
    <definedName name="_P2.FTNCCAN0029011">#REF!</definedName>
    <definedName name="_P2.FTNCCAN0029012">#REF!</definedName>
    <definedName name="_P2.FTNCCAN0029013">#REF!</definedName>
    <definedName name="_P2.FTNCCAN0029014">#REF!</definedName>
    <definedName name="_P2.FTNCCAN0029015">#REF!</definedName>
    <definedName name="_P2.FTNCCAN0029016">#REF!</definedName>
    <definedName name="_P2.FTNCCAN0029017">#REF!</definedName>
    <definedName name="_P2.FTNCCAN0029018">#REF!</definedName>
    <definedName name="_P2.FTNCCAN0030001">#REF!</definedName>
    <definedName name="_P2.FTNCCAN0030002">#REF!</definedName>
    <definedName name="_P2.FTNCCAN0030003">#REF!</definedName>
    <definedName name="_P2.FTNCCAN0030004">#REF!</definedName>
    <definedName name="_P2.FTNCCAN0030005">#REF!</definedName>
    <definedName name="_P2.FTNCCAN0030006">#REF!</definedName>
    <definedName name="_P2.FTNCCAN0030007">#REF!</definedName>
    <definedName name="_P2.FTNCCAN0030008">#REF!</definedName>
    <definedName name="_P2.FTNCCAN0030009">#REF!</definedName>
    <definedName name="_P2.FTNCCAN0030010">#REF!</definedName>
    <definedName name="_P2.FTNCCAN0030011">#REF!</definedName>
    <definedName name="_P2.FTNCCAN0030012">#REF!</definedName>
    <definedName name="_P2.FTNCCAN0030013">#REF!</definedName>
    <definedName name="_P2.FTNCCAN0030014">#REF!</definedName>
    <definedName name="_P2.FTNCCAN0030015">#REF!</definedName>
    <definedName name="_P2.FTNCCAN0030016">#REF!</definedName>
    <definedName name="_P2.FTNCCAN0030017">#REF!</definedName>
    <definedName name="_P2.FTNCCAN0030018">#REF!</definedName>
    <definedName name="_P2.FTNCCAN0031001">#REF!</definedName>
    <definedName name="_P2.FTNCCAN0031002">#REF!</definedName>
    <definedName name="_P2.FTNCCAN0031003">#REF!</definedName>
    <definedName name="_P2.FTNCCAN0031004">#REF!</definedName>
    <definedName name="_P2.FTNCCAN0031005">#REF!</definedName>
    <definedName name="_P2.FTNCCAN0031006">#REF!</definedName>
    <definedName name="_P2.FTNCCAN0031007">#REF!</definedName>
    <definedName name="_P2.FTNCCAN0031008">#REF!</definedName>
    <definedName name="_P2.FTNCCAN0031009">#REF!</definedName>
    <definedName name="_P2.FTNCCAN0031010">#REF!</definedName>
    <definedName name="_P2.FTNCCAN0031011">#REF!</definedName>
    <definedName name="_P2.FTNCCAN0031012">#REF!</definedName>
    <definedName name="_P2.FTNCCAN0031013">#REF!</definedName>
    <definedName name="_P2.FTNCCAN0031014">#REF!</definedName>
    <definedName name="_P2.FTNCCAN0031015">#REF!</definedName>
    <definedName name="_P2.FTNCCAN0031016">#REF!</definedName>
    <definedName name="_P2.FTNCCAN0031017">#REF!</definedName>
    <definedName name="_P2.FTNCCAN0031018">#REF!</definedName>
    <definedName name="_P2.FTNCCAN0032001">#REF!</definedName>
    <definedName name="_P2.FTNCCAN0032002">#REF!</definedName>
    <definedName name="_P2.FTNCCAN0032003">#REF!</definedName>
    <definedName name="_P2.FTNCCAN0032004">#REF!</definedName>
    <definedName name="_P2.FTNCCAN0032005">#REF!</definedName>
    <definedName name="_P2.FTNCCAN0032006">#REF!</definedName>
    <definedName name="_P2.FTNCCAN0032007">#REF!</definedName>
    <definedName name="_P2.FTNCCAN0032008">#REF!</definedName>
    <definedName name="_P2.FTNCCAN0032009">#REF!</definedName>
    <definedName name="_P2.FTNCCAN0032010">#REF!</definedName>
    <definedName name="_P2.FTNCCAN0032011">#REF!</definedName>
    <definedName name="_P2.FTNCCAN0032012">#REF!</definedName>
    <definedName name="_P2.FTNCCAN0032013">#REF!</definedName>
    <definedName name="_P2.FTNCCAN0032014">#REF!</definedName>
    <definedName name="_P2.FTNCCAN0032015">#REF!</definedName>
    <definedName name="_P2.FTNCCAN0032016">#REF!</definedName>
    <definedName name="_P2.FTNCCAN0032017">#REF!</definedName>
    <definedName name="_P2.FTNCCAN0032018">#REF!</definedName>
    <definedName name="_P2.FTNCCAN0033001">#REF!</definedName>
    <definedName name="_P2.FTNCCAN0033002">#REF!</definedName>
    <definedName name="_P2.FTNCCAN0033003">#REF!</definedName>
    <definedName name="_P2.FTNCCAN0033004">#REF!</definedName>
    <definedName name="_P2.FTNCCAN0033005">#REF!</definedName>
    <definedName name="_P2.FTNCCAN0033006">#REF!</definedName>
    <definedName name="_P2.FTNCCAN0033007">#REF!</definedName>
    <definedName name="_P2.FTNCCAN0033008">#REF!</definedName>
    <definedName name="_P2.FTNCCAN0033009">#REF!</definedName>
    <definedName name="_P2.FTNCCAN0033010">#REF!</definedName>
    <definedName name="_P2.FTNCCAN0033011">#REF!</definedName>
    <definedName name="_P2.FTNCCAN0033012">#REF!</definedName>
    <definedName name="_P2.FTNCCAN0033013">#REF!</definedName>
    <definedName name="_P2.FTNCCAN0033014">#REF!</definedName>
    <definedName name="_P2.FTNCCAN0033015">#REF!</definedName>
    <definedName name="_P2.FTNCCAN0033016">#REF!</definedName>
    <definedName name="_P2.FTNCCAN0033017">#REF!</definedName>
    <definedName name="_P2.FTNCCAN0033018">#REF!</definedName>
    <definedName name="_P2.FTNCCAN0034001">#REF!</definedName>
    <definedName name="_P2.FTNCCAN0034002">#REF!</definedName>
    <definedName name="_P2.FTNCCAN0034003">#REF!</definedName>
    <definedName name="_P2.FTNCCAN0034004">#REF!</definedName>
    <definedName name="_P2.FTNCCAN0034005">#REF!</definedName>
    <definedName name="_P2.FTNCCAN0034006">#REF!</definedName>
    <definedName name="_P2.FTNCCAN0034007">#REF!</definedName>
    <definedName name="_P2.FTNCCAN0034008">#REF!</definedName>
    <definedName name="_P2.FTNCCAN0034009">#REF!</definedName>
    <definedName name="_P2.FTNCCAN0034010">#REF!</definedName>
    <definedName name="_P2.FTNCCAN0034011">#REF!</definedName>
    <definedName name="_P2.FTNCCAN0034012">#REF!</definedName>
    <definedName name="_P2.FTNCCAN0034013">#REF!</definedName>
    <definedName name="_P2.FTNCCAN0034014">#REF!</definedName>
    <definedName name="_P2.FTNCCAN0034015">#REF!</definedName>
    <definedName name="_P2.FTNCCAN0034016">#REF!</definedName>
    <definedName name="_P2.FTNCCAN0034017">#REF!</definedName>
    <definedName name="_P2.FTNCCAN0034018">#REF!</definedName>
    <definedName name="_P2.FTNCCAN0035001">#REF!</definedName>
    <definedName name="_P2.FTNCCAN0035002">#REF!</definedName>
    <definedName name="_P2.FTNCCAN0035003">#REF!</definedName>
    <definedName name="_P2.FTNCCAN0035004">#REF!</definedName>
    <definedName name="_P2.FTNCCAN0035005">#REF!</definedName>
    <definedName name="_P2.FTNCCAN0035006">#REF!</definedName>
    <definedName name="_P2.FTNCCAN0035007">#REF!</definedName>
    <definedName name="_P2.FTNCCAN0035008">#REF!</definedName>
    <definedName name="_P2.FTNCCAN0035009">#REF!</definedName>
    <definedName name="_P2.FTNCCAN0035010">#REF!</definedName>
    <definedName name="_P2.FTNCCAN0035011">#REF!</definedName>
    <definedName name="_P2.FTNCCAN0035012">#REF!</definedName>
    <definedName name="_P2.FTNCCAN0035013">#REF!</definedName>
    <definedName name="_P2.FTNCCAN0035014">#REF!</definedName>
    <definedName name="_P2.FTNCCAN0035015">#REF!</definedName>
    <definedName name="_P2.FTNCCAN0035016">#REF!</definedName>
    <definedName name="_P2.FTNCCAN0035017">#REF!</definedName>
    <definedName name="_P2.FTNCCAN0035018">#REF!</definedName>
    <definedName name="_P2.FTNCCAN0036001">#REF!</definedName>
    <definedName name="_P2.FTNCCAN0036002">#REF!</definedName>
    <definedName name="_P2.FTNCCAN0036003">#REF!</definedName>
    <definedName name="_P2.FTNCCAN0036004">#REF!</definedName>
    <definedName name="_P2.FTNCCAN0036005">#REF!</definedName>
    <definedName name="_P2.FTNCCAN0036006">#REF!</definedName>
    <definedName name="_P2.FTNCCAN0036007">#REF!</definedName>
    <definedName name="_P2.FTNCCAN0036008">#REF!</definedName>
    <definedName name="_P2.FTNCCAN0036009">#REF!</definedName>
    <definedName name="_P2.FTNCCAN0036010">#REF!</definedName>
    <definedName name="_P2.FTNCCAN0036011">#REF!</definedName>
    <definedName name="_P2.FTNCCAN0036012">#REF!</definedName>
    <definedName name="_P2.FTNCCAN0036013">#REF!</definedName>
    <definedName name="_P2.FTNCCAN0036014">#REF!</definedName>
    <definedName name="_P2.FTNCCAN0036015">#REF!</definedName>
    <definedName name="_P2.FTNCCAN0036016">#REF!</definedName>
    <definedName name="_P2.FTNCCAN0036017">#REF!</definedName>
    <definedName name="_P2.FTNCCAN0036018">#REF!</definedName>
    <definedName name="_P2.FTNCCAN0037001">#REF!</definedName>
    <definedName name="_P2.FTNCCAN0037002">#REF!</definedName>
    <definedName name="_P2.FTNCCAN0037003">#REF!</definedName>
    <definedName name="_P2.FTNCCAN0037004">#REF!</definedName>
    <definedName name="_P2.FTNCCAN0037005">#REF!</definedName>
    <definedName name="_P2.FTNCCAN0037006">#REF!</definedName>
    <definedName name="_P2.FTNCCAN0037007">#REF!</definedName>
    <definedName name="_P2.FTNCCAN0037008">#REF!</definedName>
    <definedName name="_P2.FTNCCAN0037009">#REF!</definedName>
    <definedName name="_P2.FTNCCAN0037010">#REF!</definedName>
    <definedName name="_P2.FTNCCAN0037011">#REF!</definedName>
    <definedName name="_P2.FTNCCAN0037012">#REF!</definedName>
    <definedName name="_P2.FTNCCAN0037013">#REF!</definedName>
    <definedName name="_P2.FTNCCAN0037014">#REF!</definedName>
    <definedName name="_P2.FTNCCAN0037015">#REF!</definedName>
    <definedName name="_P2.FTNCCAN0037016">#REF!</definedName>
    <definedName name="_P2.FTNCCAN0037017">#REF!</definedName>
    <definedName name="_P2.FTNCCAN0037018">#REF!</definedName>
    <definedName name="_P2.FTNCCAN0038001">#REF!</definedName>
    <definedName name="_P2.FTNCCAN0038002">#REF!</definedName>
    <definedName name="_P2.FTNCCAN0038003">#REF!</definedName>
    <definedName name="_P2.FTNCCAN0038004">#REF!</definedName>
    <definedName name="_P2.FTNCCAN0038005">#REF!</definedName>
    <definedName name="_P2.FTNCCAN0038006">#REF!</definedName>
    <definedName name="_P2.FTNCCAN0038007">#REF!</definedName>
    <definedName name="_P2.FTNCCAN0038008">#REF!</definedName>
    <definedName name="_P2.FTNCCAN0038009">#REF!</definedName>
    <definedName name="_P2.FTNCCAN0038010">#REF!</definedName>
    <definedName name="_P2.FTNCCAN0038011">#REF!</definedName>
    <definedName name="_P2.FTNCCAN0038012">#REF!</definedName>
    <definedName name="_P2.FTNCCAN0038013">#REF!</definedName>
    <definedName name="_P2.FTNCCAN0038014">#REF!</definedName>
    <definedName name="_P2.FTNCCAN0038015">#REF!</definedName>
    <definedName name="_P2.FTNCCAN0038016">#REF!</definedName>
    <definedName name="_P2.FTNCCAN0038017">#REF!</definedName>
    <definedName name="_P2.FTNCCAN0038018">#REF!</definedName>
    <definedName name="_P2.FTNCCAN0039001">#REF!</definedName>
    <definedName name="_P2.FTNCCAN0039002">#REF!</definedName>
    <definedName name="_P2.FTNCCAN0039003">#REF!</definedName>
    <definedName name="_P2.FTNCCAN0039004">#REF!</definedName>
    <definedName name="_P2.FTNCCAN0039005">#REF!</definedName>
    <definedName name="_P2.FTNCCAN0039006">#REF!</definedName>
    <definedName name="_P2.FTNCCAN0039007">#REF!</definedName>
    <definedName name="_P2.FTNCCAN0039008">#REF!</definedName>
    <definedName name="_P2.FTNCCAN0039009">#REF!</definedName>
    <definedName name="_P2.FTNCCAN0039010">#REF!</definedName>
    <definedName name="_P2.FTNCCAN0039011">#REF!</definedName>
    <definedName name="_P2.FTNCCAN0039012">#REF!</definedName>
    <definedName name="_P2.FTNCCAN0039013">#REF!</definedName>
    <definedName name="_P2.FTNCCAN0039014">#REF!</definedName>
    <definedName name="_P2.FTNCCAN0039015">#REF!</definedName>
    <definedName name="_P2.FTNCCAN0039016">#REF!</definedName>
    <definedName name="_P2.FTNCCAN0039017">#REF!</definedName>
    <definedName name="_P2.FTNCCAN0039018">#REF!</definedName>
    <definedName name="_P2.FTNCCAN0040001">#REF!</definedName>
    <definedName name="_P2.FTNCCAN0040002">#REF!</definedName>
    <definedName name="_P2.FTNCCAN0040003">#REF!</definedName>
    <definedName name="_P2.FTNCCAN0040004">#REF!</definedName>
    <definedName name="_P2.FTNCCAN0040005">#REF!</definedName>
    <definedName name="_P2.FTNCCAN0040006">#REF!</definedName>
    <definedName name="_P2.FTNCCAN0040007">#REF!</definedName>
    <definedName name="_P2.FTNCCAN0040008">#REF!</definedName>
    <definedName name="_P2.FTNCCAN0040009">#REF!</definedName>
    <definedName name="_P2.FTNCCAN0040010">#REF!</definedName>
    <definedName name="_P2.FTNCCAN0040011">#REF!</definedName>
    <definedName name="_P2.FTNCCAN0040012">#REF!</definedName>
    <definedName name="_P2.FTNCCAN0040013">#REF!</definedName>
    <definedName name="_P2.FTNCCAN0040014">#REF!</definedName>
    <definedName name="_P2.FTNCCAN0040015">#REF!</definedName>
    <definedName name="_P2.FTNCCAN0040016">#REF!</definedName>
    <definedName name="_P2.FTNCCAN0040017">#REF!</definedName>
    <definedName name="_P2.FTNCCAN0040018">#REF!</definedName>
    <definedName name="_P2.FTNCCAN0041001">#REF!</definedName>
    <definedName name="_P2.FTNCCAN0041002">#REF!</definedName>
    <definedName name="_P2.FTNCCAN0041003">#REF!</definedName>
    <definedName name="_P2.FTNCCAN0041004">#REF!</definedName>
    <definedName name="_P2.FTNCCAN0041005">#REF!</definedName>
    <definedName name="_P2.FTNCCAN0041006">#REF!</definedName>
    <definedName name="_P2.FTNCCAN0041007">#REF!</definedName>
    <definedName name="_P2.FTNCCAN0041008">#REF!</definedName>
    <definedName name="_P2.FTNCCAN0041009">#REF!</definedName>
    <definedName name="_P2.FTNCCAN0041010">#REF!</definedName>
    <definedName name="_P2.FTNCCAN0041011">#REF!</definedName>
    <definedName name="_P2.FTNCCAN0041012">#REF!</definedName>
    <definedName name="_P2.FTNCCAN0041013">#REF!</definedName>
    <definedName name="_P2.FTNCCAN0041014">#REF!</definedName>
    <definedName name="_P2.FTNCCAN0041015">#REF!</definedName>
    <definedName name="_P2.FTNCCAN0041016">#REF!</definedName>
    <definedName name="_P2.FTNCCAN0041017">#REF!</definedName>
    <definedName name="_P2.FTNCCAN0041018">#REF!</definedName>
    <definedName name="_P2.FTNCCAN0042001">#REF!</definedName>
    <definedName name="_P2.FTNCCAN0042002">#REF!</definedName>
    <definedName name="_P2.FTNCCAN0042003">#REF!</definedName>
    <definedName name="_P2.FTNCCAN0042004">#REF!</definedName>
    <definedName name="_P2.FTNCCAN0042005">#REF!</definedName>
    <definedName name="_P2.FTNCCAN0042006">#REF!</definedName>
    <definedName name="_P2.FTNCCAN0042007">#REF!</definedName>
    <definedName name="_P2.FTNCCAN0042008">#REF!</definedName>
    <definedName name="_P2.FTNCCAN0042009">#REF!</definedName>
    <definedName name="_P2.FTNCCAN0042010">#REF!</definedName>
    <definedName name="_P2.FTNCCAN0042011">#REF!</definedName>
    <definedName name="_P2.FTNCCAN0042012">#REF!</definedName>
    <definedName name="_P2.FTNCCAN0042013">#REF!</definedName>
    <definedName name="_P2.FTNCCAN0042014">#REF!</definedName>
    <definedName name="_P2.FTNCCAN0042015">#REF!</definedName>
    <definedName name="_P2.FTNCCAN0042016">#REF!</definedName>
    <definedName name="_P2.FTNCCAN0042017">#REF!</definedName>
    <definedName name="_P2.FTNCCAN0042018">#REF!</definedName>
    <definedName name="_P2.FTNCCAN0043001">#REF!</definedName>
    <definedName name="_P2.FTNCCAN0043002">#REF!</definedName>
    <definedName name="_P2.FTNCCAN0043003">#REF!</definedName>
    <definedName name="_P2.FTNCCAN0043004">#REF!</definedName>
    <definedName name="_P2.FTNCCAN0043005">#REF!</definedName>
    <definedName name="_P2.FTNCCAN0043006">#REF!</definedName>
    <definedName name="_P2.FTNCCAN0043007">#REF!</definedName>
    <definedName name="_P2.FTNCCAN0043008">#REF!</definedName>
    <definedName name="_P2.FTNCCAN0043009">#REF!</definedName>
    <definedName name="_P2.FTNCCAN0043010">#REF!</definedName>
    <definedName name="_P2.FTNCCAN0043011">#REF!</definedName>
    <definedName name="_P2.FTNCCAN0043012">#REF!</definedName>
    <definedName name="_P2.FTNCCAN0043013">#REF!</definedName>
    <definedName name="_P2.FTNCCAN0043014">#REF!</definedName>
    <definedName name="_P2.FTNCCAN0043015">#REF!</definedName>
    <definedName name="_P2.FTNCCAN0043016">#REF!</definedName>
    <definedName name="_P2.FTNCCAN0043017">#REF!</definedName>
    <definedName name="_P2.FTNCCAN0043018">#REF!</definedName>
    <definedName name="_P2.FTNCCAN0044001">#REF!</definedName>
    <definedName name="_P2.FTNCCAN0044002">#REF!</definedName>
    <definedName name="_P2.FTNCCAN0044003">#REF!</definedName>
    <definedName name="_P2.FTNCCAN0044004">#REF!</definedName>
    <definedName name="_P2.FTNCCAN0044005">#REF!</definedName>
    <definedName name="_P2.FTNCCAN0044006">#REF!</definedName>
    <definedName name="_P2.FTNCCAN0044007">#REF!</definedName>
    <definedName name="_P2.FTNCCAN0044008">#REF!</definedName>
    <definedName name="_P2.FTNCCAN0044009">#REF!</definedName>
    <definedName name="_P2.FTNCCAN0044010">#REF!</definedName>
    <definedName name="_P2.FTNCCAN0044011">#REF!</definedName>
    <definedName name="_P2.FTNCCAN0044012">#REF!</definedName>
    <definedName name="_P2.FTNCCAN0044013">#REF!</definedName>
    <definedName name="_P2.FTNCCAN0044014">#REF!</definedName>
    <definedName name="_P2.FTNCCAN0044015">#REF!</definedName>
    <definedName name="_P2.FTNCCAN0044016">#REF!</definedName>
    <definedName name="_P2.FTNCCAN0044017">#REF!</definedName>
    <definedName name="_P2.FTNCCAN0044018">#REF!</definedName>
    <definedName name="_P2.FTNCCAN0045001">#REF!</definedName>
    <definedName name="_P2.FTNCCAN0045002">#REF!</definedName>
    <definedName name="_P2.FTNCCAN0045003">#REF!</definedName>
    <definedName name="_P2.FTNCCAN0045004">#REF!</definedName>
    <definedName name="_P2.FTNCCAN0045005">#REF!</definedName>
    <definedName name="_P2.FTNCCAN0045006">#REF!</definedName>
    <definedName name="_P2.FTNCCAN0045007">#REF!</definedName>
    <definedName name="_P2.FTNCCAN0045008">#REF!</definedName>
    <definedName name="_P2.FTNCCAN0045009">#REF!</definedName>
    <definedName name="_P2.FTNCCAN0045010">#REF!</definedName>
    <definedName name="_P2.FTNCCAN0045011">#REF!</definedName>
    <definedName name="_P2.FTNCCAN0045012">#REF!</definedName>
    <definedName name="_P2.FTNCCAN0045013">#REF!</definedName>
    <definedName name="_P2.FTNCCAN0045014">#REF!</definedName>
    <definedName name="_P2.FTNCCAN0045015">#REF!</definedName>
    <definedName name="_P2.FTNCCAN0045016">#REF!</definedName>
    <definedName name="_P2.FTNCCAN0045017">#REF!</definedName>
    <definedName name="_P2.FTNCCAN0045018">#REF!</definedName>
    <definedName name="_P2.FTNCCAN0046001">#REF!</definedName>
    <definedName name="_P2.FTNCCAN0046002">#REF!</definedName>
    <definedName name="_P2.FTNCCAN0046003">#REF!</definedName>
    <definedName name="_P2.FTNCCAN0046004">#REF!</definedName>
    <definedName name="_P2.FTNCCAN0046005">#REF!</definedName>
    <definedName name="_P2.FTNCCAN0046006">#REF!</definedName>
    <definedName name="_P2.FTNCCAN0046007">#REF!</definedName>
    <definedName name="_P2.FTNCCAN0046008">#REF!</definedName>
    <definedName name="_P2.FTNCCAN0046009">#REF!</definedName>
    <definedName name="_P2.FTNCCAN0046010">#REF!</definedName>
    <definedName name="_P2.FTNCCAN0046011">#REF!</definedName>
    <definedName name="_P2.FTNCCAN0046012">#REF!</definedName>
    <definedName name="_P2.FTNCCAN0046013">#REF!</definedName>
    <definedName name="_P2.FTNCCAN0046014">#REF!</definedName>
    <definedName name="_P2.FTNCCAN0046015">#REF!</definedName>
    <definedName name="_P2.FTNCCAN0046016">#REF!</definedName>
    <definedName name="_P2.FTNCCAN0046017">#REF!</definedName>
    <definedName name="_P2.FTNCCAN0046018">#REF!</definedName>
    <definedName name="_P2.FTNCCAN0047001">#REF!</definedName>
    <definedName name="_P2.FTNCCAN0047002">#REF!</definedName>
    <definedName name="_P2.FTNCCAN0047003">#REF!</definedName>
    <definedName name="_P2.FTNCCAN0047004">#REF!</definedName>
    <definedName name="_P2.FTNCCAN0047005">#REF!</definedName>
    <definedName name="_P2.FTNCCAN0047006">#REF!</definedName>
    <definedName name="_P2.FTNCCAN0047007">#REF!</definedName>
    <definedName name="_P2.FTNCCAN0047008">#REF!</definedName>
    <definedName name="_P2.FTNCCAN0047009">#REF!</definedName>
    <definedName name="_P2.FTNCCAN0047010">#REF!</definedName>
    <definedName name="_P2.FTNCCAN0047011">#REF!</definedName>
    <definedName name="_P2.FTNCCAN0047012">#REF!</definedName>
    <definedName name="_P2.FTNCCAN0047013">#REF!</definedName>
    <definedName name="_P2.FTNCCAN0047014">#REF!</definedName>
    <definedName name="_P2.FTNCCAN0047015">#REF!</definedName>
    <definedName name="_P2.FTNCCAN0047016">#REF!</definedName>
    <definedName name="_P2.FTNCCAN0047017">#REF!</definedName>
    <definedName name="_P2.FTNCCAN0047018">#REF!</definedName>
    <definedName name="_P2.FTNCCAN0048001">#REF!</definedName>
    <definedName name="_P2.FTNCCAN0048002">#REF!</definedName>
    <definedName name="_P2.FTNCCAN0048003">#REF!</definedName>
    <definedName name="_P2.FTNCCAN0048004">#REF!</definedName>
    <definedName name="_P2.FTNCCAN0048005">#REF!</definedName>
    <definedName name="_P2.FTNCCAN0048006">#REF!</definedName>
    <definedName name="_P2.FTNCCAN0048007">#REF!</definedName>
    <definedName name="_P2.FTNCCAN0048008">#REF!</definedName>
    <definedName name="_P2.FTNCCAN0048009">#REF!</definedName>
    <definedName name="_P2.FTNCCAN0048010">#REF!</definedName>
    <definedName name="_P2.FTNCCAN0048011">#REF!</definedName>
    <definedName name="_P2.FTNCCAN0048012">#REF!</definedName>
    <definedName name="_P2.FTNCCAN0048013">#REF!</definedName>
    <definedName name="_P2.FTNCCAN0048014">#REF!</definedName>
    <definedName name="_P2.FTNCCAN0048015">#REF!</definedName>
    <definedName name="_P2.FTNCCAN0048016">#REF!</definedName>
    <definedName name="_P2.FTNCCAN0048017">#REF!</definedName>
    <definedName name="_P2.FTNCCAN0048018">#REF!</definedName>
    <definedName name="_P2.FTNCCAN0049001">#REF!</definedName>
    <definedName name="_P2.FTNCCAN0049002">#REF!</definedName>
    <definedName name="_P2.FTNCCAN0049003">#REF!</definedName>
    <definedName name="_P2.FTNCCAN0049004">#REF!</definedName>
    <definedName name="_P2.FTNCCAN0049005">#REF!</definedName>
    <definedName name="_P2.FTNCCAN0049006">#REF!</definedName>
    <definedName name="_P2.FTNCCAN0049007">#REF!</definedName>
    <definedName name="_P2.FTNCCAN0049008">#REF!</definedName>
    <definedName name="_P2.FTNCCAN0049009">#REF!</definedName>
    <definedName name="_P2.FTNCCAN0049010">#REF!</definedName>
    <definedName name="_P2.FTNCCAN0049011">#REF!</definedName>
    <definedName name="_P2.FTNCCAN0049012">#REF!</definedName>
    <definedName name="_P2.FTNCCAN0049013">#REF!</definedName>
    <definedName name="_P2.FTNCCAN0049014">#REF!</definedName>
    <definedName name="_P2.FTNCCAN0049015">#REF!</definedName>
    <definedName name="_P2.FTNCCAN0049016">#REF!</definedName>
    <definedName name="_P2.FTNCCAN0049017">#REF!</definedName>
    <definedName name="_P2.FTNCCAN0049018">#REF!</definedName>
    <definedName name="_P2.FTNCCAN0050001">#REF!</definedName>
    <definedName name="_P2.FTNCCAN0050002">#REF!</definedName>
    <definedName name="_P2.FTNCCAN0050003">#REF!</definedName>
    <definedName name="_P2.FTNCCAN0050004">#REF!</definedName>
    <definedName name="_P2.FTNCCAN0050005">#REF!</definedName>
    <definedName name="_P2.FTNCCAN0050006">#REF!</definedName>
    <definedName name="_P2.FTNCCAN0050007">#REF!</definedName>
    <definedName name="_P2.FTNCCAN0050008">#REF!</definedName>
    <definedName name="_P2.FTNCCAN0050009">#REF!</definedName>
    <definedName name="_P2.FTNCCAN0050010">#REF!</definedName>
    <definedName name="_P2.FTNCCAN0050011">#REF!</definedName>
    <definedName name="_P2.FTNCCAN0050012">#REF!</definedName>
    <definedName name="_P2.FTNCCAN0050013">#REF!</definedName>
    <definedName name="_P2.FTNCCAN0050014">#REF!</definedName>
    <definedName name="_P2.FTNCCAN0050015">#REF!</definedName>
    <definedName name="_P2.FTNCCAN0050016">#REF!</definedName>
    <definedName name="_P2.FTNCCAN0050017">#REF!</definedName>
    <definedName name="_P2.FTNCCAN0050018">#REF!</definedName>
    <definedName name="_P2.FTNCCAN0051001">#REF!</definedName>
    <definedName name="_P2.FTNCCAN0051002">#REF!</definedName>
    <definedName name="_P2.FTNCCAN0051003">#REF!</definedName>
    <definedName name="_P2.FTNCCAN0051004">#REF!</definedName>
    <definedName name="_P2.FTNCCAN0051005">#REF!</definedName>
    <definedName name="_P2.FTNCCAN0051006">#REF!</definedName>
    <definedName name="_P2.FTNCCAN0051007">#REF!</definedName>
    <definedName name="_P2.FTNCCAN0051008">#REF!</definedName>
    <definedName name="_P2.FTNCCAN0051009">#REF!</definedName>
    <definedName name="_P2.FTNCCAN0051010">#REF!</definedName>
    <definedName name="_P2.FTNCCAN0051011">#REF!</definedName>
    <definedName name="_P2.FTNCCAN0051012">#REF!</definedName>
    <definedName name="_P2.FTNCCAN0051013">#REF!</definedName>
    <definedName name="_P2.FTNCCAN0051014">#REF!</definedName>
    <definedName name="_P2.FTNCCAN0051015">#REF!</definedName>
    <definedName name="_P2.FTNCCAN0051016">#REF!</definedName>
    <definedName name="_P2.FTNCCAN0051017">#REF!</definedName>
    <definedName name="_P2.FTNCCAN0051018">#REF!</definedName>
    <definedName name="_P2.FTNCCAN0052001">#REF!</definedName>
    <definedName name="_P2.FTNCCAN0052002">#REF!</definedName>
    <definedName name="_P2.FTNCCAN0052003">#REF!</definedName>
    <definedName name="_P2.FTNCCAN0052004">#REF!</definedName>
    <definedName name="_P2.FTNCCAN0052005">#REF!</definedName>
    <definedName name="_P2.FTNCCAN0052006">#REF!</definedName>
    <definedName name="_P2.FTNCCAN0052007">#REF!</definedName>
    <definedName name="_P2.FTNCCAN0052008">#REF!</definedName>
    <definedName name="_P2.FTNCCAN0052009">#REF!</definedName>
    <definedName name="_P2.FTNCCAN0052010">#REF!</definedName>
    <definedName name="_P2.FTNCCAN0052011">#REF!</definedName>
    <definedName name="_P2.FTNCCAN0052012">#REF!</definedName>
    <definedName name="_P2.FTNCCAN0052013">#REF!</definedName>
    <definedName name="_P2.FTNCCAN0052014">#REF!</definedName>
    <definedName name="_P2.FTNCCAN0052015">#REF!</definedName>
    <definedName name="_P2.FTNCCAN0052016">#REF!</definedName>
    <definedName name="_P2.FTNCCAN0052017">#REF!</definedName>
    <definedName name="_P2.FTNCCAN0052018">#REF!</definedName>
    <definedName name="_P2.FTNCCAN0053001">#REF!</definedName>
    <definedName name="_P2.FTNCCAN0053002">#REF!</definedName>
    <definedName name="_P2.FTNCCAN0053003">#REF!</definedName>
    <definedName name="_P2.FTNCCAN0053004">#REF!</definedName>
    <definedName name="_P2.FTNCCAN0053005">#REF!</definedName>
    <definedName name="_P2.FTNCCAN0053006">#REF!</definedName>
    <definedName name="_P2.FTNCCAN0053007">#REF!</definedName>
    <definedName name="_P2.FTNCCAN0053008">#REF!</definedName>
    <definedName name="_P2.FTNCCAN0053009">#REF!</definedName>
    <definedName name="_P2.FTNCCAN0053010">#REF!</definedName>
    <definedName name="_P2.FTNCCAN0053011">#REF!</definedName>
    <definedName name="_P2.FTNCCAN0053012">#REF!</definedName>
    <definedName name="_P2.FTNCCAN0053013">#REF!</definedName>
    <definedName name="_P2.FTNCCAN0053014">#REF!</definedName>
    <definedName name="_P2.FTNCCAN0053015">#REF!</definedName>
    <definedName name="_P2.FTNCCAN0053016">#REF!</definedName>
    <definedName name="_P2.FTNCCAN0053017">#REF!</definedName>
    <definedName name="_P2.FTNCCAN0053018">#REF!</definedName>
    <definedName name="_P2.FTNCCAN0054001">#REF!</definedName>
    <definedName name="_P2.FTNCCAN0054002">#REF!</definedName>
    <definedName name="_P2.FTNCCAN0054003">#REF!</definedName>
    <definedName name="_P2.FTNCCAN0054004">#REF!</definedName>
    <definedName name="_P2.FTNCCAN0054005">#REF!</definedName>
    <definedName name="_P2.FTNCCAN0054006">#REF!</definedName>
    <definedName name="_P2.FTNCCAN0054007">#REF!</definedName>
    <definedName name="_P2.FTNCCAN0054008">#REF!</definedName>
    <definedName name="_P2.FTNCCAN0054009">#REF!</definedName>
    <definedName name="_P2.FTNCCAN0054010">#REF!</definedName>
    <definedName name="_P2.FTNCCAN0054011">#REF!</definedName>
    <definedName name="_P2.FTNCCAN0054012">#REF!</definedName>
    <definedName name="_P2.FTNCCAN0054013">#REF!</definedName>
    <definedName name="_P2.FTNCCAN0054014">#REF!</definedName>
    <definedName name="_P2.FTNCCAN0054015">#REF!</definedName>
    <definedName name="_P2.FTNCCAN0054016">#REF!</definedName>
    <definedName name="_P2.FTNCCAN0054017">#REF!</definedName>
    <definedName name="_P2.FTNCCAN0054018">#REF!</definedName>
    <definedName name="_P2.FTNCCAN0055001">#REF!</definedName>
    <definedName name="_P2.FTNCCAN0055002">#REF!</definedName>
    <definedName name="_P2.FTNCCAN0055003">#REF!</definedName>
    <definedName name="_P2.FTNCCAN0055004">#REF!</definedName>
    <definedName name="_P2.FTNCCAN0055005">#REF!</definedName>
    <definedName name="_P2.FTNCCAN0055006">#REF!</definedName>
    <definedName name="_P2.FTNCCAN0055007">#REF!</definedName>
    <definedName name="_P2.FTNCCAN0055008">#REF!</definedName>
    <definedName name="_P2.FTNCCAN0055009">#REF!</definedName>
    <definedName name="_P2.FTNCCAN0055010">#REF!</definedName>
    <definedName name="_P2.FTNCCAN0055011">#REF!</definedName>
    <definedName name="_P2.FTNCCAN0055012">#REF!</definedName>
    <definedName name="_P2.FTNCCAN0055013">#REF!</definedName>
    <definedName name="_P2.FTNCCAN0055014">#REF!</definedName>
    <definedName name="_P2.FTNCCAN0055015">#REF!</definedName>
    <definedName name="_P2.FTNCCAN0055016">#REF!</definedName>
    <definedName name="_P2.FTNCCAN0055017">#REF!</definedName>
    <definedName name="_P2.FTNCCAN0055018">#REF!</definedName>
    <definedName name="_P2.FTNCCAN0056001">#REF!</definedName>
    <definedName name="_P2.FTNCCAN0056002">#REF!</definedName>
    <definedName name="_P2.FTNCCAN0056003">#REF!</definedName>
    <definedName name="_P2.FTNCCAN0056004">#REF!</definedName>
    <definedName name="_P2.FTNCCAN0056005">#REF!</definedName>
    <definedName name="_P2.FTNCCAN0056006">#REF!</definedName>
    <definedName name="_P2.FTNCCAN0056007">#REF!</definedName>
    <definedName name="_P2.FTNCCAN0056008">#REF!</definedName>
    <definedName name="_P2.FTNCCAN0056009">#REF!</definedName>
    <definedName name="_P2.FTNCCAN0056010">#REF!</definedName>
    <definedName name="_P2.FTNCCAN0056011">#REF!</definedName>
    <definedName name="_P2.FTNCCAN0056012">#REF!</definedName>
    <definedName name="_P2.FTNCCAN0056013">#REF!</definedName>
    <definedName name="_P2.FTNCCAN0056014">#REF!</definedName>
    <definedName name="_P2.FTNCCAN0056015">#REF!</definedName>
    <definedName name="_P2.FTNCCAN0056016">#REF!</definedName>
    <definedName name="_P2.FTNCCAN0056017">#REF!</definedName>
    <definedName name="_P2.FTNCCAN0056018">#REF!</definedName>
    <definedName name="_P2.FTNCCAN0057001">#REF!</definedName>
    <definedName name="_P2.FTNCCAN0057002">#REF!</definedName>
    <definedName name="_P2.FTNCCAN0057003">#REF!</definedName>
    <definedName name="_P2.FTNCCAN0057004">#REF!</definedName>
    <definedName name="_P2.FTNCCAN0057005">#REF!</definedName>
    <definedName name="_P2.FTNCCAN0057006">#REF!</definedName>
    <definedName name="_P2.FTNCCAN0057007">#REF!</definedName>
    <definedName name="_P2.FTNCCAN0057008">#REF!</definedName>
    <definedName name="_P2.FTNCCAN0057009">#REF!</definedName>
    <definedName name="_P2.FTNCCAN0057010">#REF!</definedName>
    <definedName name="_P2.FTNCCAN0057011">#REF!</definedName>
    <definedName name="_P2.FTNCCAN0057012">#REF!</definedName>
    <definedName name="_P2.FTNCCAN0057013">#REF!</definedName>
    <definedName name="_P2.FTNCCAN0057014">#REF!</definedName>
    <definedName name="_P2.FTNCCAN0057015">#REF!</definedName>
    <definedName name="_P2.FTNCCAN0057016">#REF!</definedName>
    <definedName name="_P2.FTNCCAN0057017">#REF!</definedName>
    <definedName name="_P2.FTNCCAN0057018">#REF!</definedName>
    <definedName name="_P2.FTNCCAN0058001">#REF!</definedName>
    <definedName name="_P2.FTNCCAN0058002">#REF!</definedName>
    <definedName name="_P2.FTNCCAN0058003">#REF!</definedName>
    <definedName name="_P2.FTNCCAN0058004">#REF!</definedName>
    <definedName name="_P2.FTNCCAN0058005">#REF!</definedName>
    <definedName name="_P2.FTNCCAN0058006">#REF!</definedName>
    <definedName name="_P2.FTNCCAN0058007">#REF!</definedName>
    <definedName name="_P2.FTNCCAN0058008">#REF!</definedName>
    <definedName name="_P2.FTNCCAN0058009">#REF!</definedName>
    <definedName name="_P2.FTNCCAN0058010">#REF!</definedName>
    <definedName name="_P2.FTNCCAN0058011">#REF!</definedName>
    <definedName name="_P2.FTNCCAN0058012">#REF!</definedName>
    <definedName name="_P2.FTNCCAN0058013">#REF!</definedName>
    <definedName name="_P2.FTNCCAN0058014">#REF!</definedName>
    <definedName name="_P2.FTNCCAN0058015">#REF!</definedName>
    <definedName name="_P2.FTNCCAN0058016">#REF!</definedName>
    <definedName name="_P2.FTNCCAN0058017">#REF!</definedName>
    <definedName name="_P2.FTNCCAN0058018">#REF!</definedName>
    <definedName name="_P2.FTNCCAN0059001">#REF!</definedName>
    <definedName name="_P2.FTNCCAN0059002">#REF!</definedName>
    <definedName name="_P2.FTNCCAN0059003">#REF!</definedName>
    <definedName name="_P2.FTNCCAN0059004">#REF!</definedName>
    <definedName name="_P2.FTNCCAN0059005">#REF!</definedName>
    <definedName name="_P2.FTNCCAN0059006">#REF!</definedName>
    <definedName name="_P2.FTNCCAN0059007">#REF!</definedName>
    <definedName name="_P2.FTNCCAN0059008">#REF!</definedName>
    <definedName name="_P2.FTNCCAN0059009">#REF!</definedName>
    <definedName name="_P2.FTNCCAN0059010">#REF!</definedName>
    <definedName name="_P2.FTNCCAN0059011">#REF!</definedName>
    <definedName name="_P2.FTNCCAN0059012">#REF!</definedName>
    <definedName name="_P2.FTNCCAN0059013">#REF!</definedName>
    <definedName name="_P2.FTNCCAN0059014">#REF!</definedName>
    <definedName name="_P2.FTNCCAN0059015">#REF!</definedName>
    <definedName name="_P2.FTNCCAN0059016">#REF!</definedName>
    <definedName name="_P2.FTNCCAN0059017">#REF!</definedName>
    <definedName name="_P2.FTNCCAN0059018">#REF!</definedName>
    <definedName name="_P2.FTNCCAN0060001">#REF!</definedName>
    <definedName name="_P2.FTNCCAN0060002">#REF!</definedName>
    <definedName name="_P2.FTNCCAN0060003">#REF!</definedName>
    <definedName name="_P2.FTNCCAN0060004">#REF!</definedName>
    <definedName name="_P2.FTNCCAN0060005">#REF!</definedName>
    <definedName name="_P2.FTNCCAN0060006">#REF!</definedName>
    <definedName name="_P2.FTNCCAN0060007">#REF!</definedName>
    <definedName name="_P2.FTNCCAN0060008">#REF!</definedName>
    <definedName name="_P2.FTNCCAN0060009">#REF!</definedName>
    <definedName name="_P2.FTNCCAN0060010">#REF!</definedName>
    <definedName name="_P2.FTNCCAN0060011">#REF!</definedName>
    <definedName name="_P2.FTNCCAN0060012">#REF!</definedName>
    <definedName name="_P2.FTNCCAN0060013">#REF!</definedName>
    <definedName name="_P2.FTNCCAN0060014">#REF!</definedName>
    <definedName name="_P2.FTNCCAN0060015">#REF!</definedName>
    <definedName name="_P2.FTNCCAN0060016">#REF!</definedName>
    <definedName name="_P2.FTNCCAN0060017">#REF!</definedName>
    <definedName name="_P2.FTNCCAN0060018">#REF!</definedName>
    <definedName name="_P2.FTNCCAN0061001">#REF!</definedName>
    <definedName name="_P2.FTNCCAN0061002">#REF!</definedName>
    <definedName name="_P2.FTNCCAN0061003">#REF!</definedName>
    <definedName name="_P2.FTNCCAN0061004">#REF!</definedName>
    <definedName name="_P2.FTNCCAN0061005">#REF!</definedName>
    <definedName name="_P2.FTNCCAN0061006">#REF!</definedName>
    <definedName name="_P2.FTNCCAN0061007">#REF!</definedName>
    <definedName name="_P2.FTNCCAN0061008">#REF!</definedName>
    <definedName name="_P2.FTNCCAN0061009">#REF!</definedName>
    <definedName name="_P2.FTNCCAN0061010">#REF!</definedName>
    <definedName name="_P2.FTNCCAN0061011">#REF!</definedName>
    <definedName name="_P2.FTNCCAN0061012">#REF!</definedName>
    <definedName name="_P2.FTNCCAN0061013">#REF!</definedName>
    <definedName name="_P2.FTNCCAN0061014">#REF!</definedName>
    <definedName name="_P2.FTNCCAN0061015">#REF!</definedName>
    <definedName name="_P2.FTNCCAN0061016">#REF!</definedName>
    <definedName name="_P2.FTNCCAN0061017">#REF!</definedName>
    <definedName name="_P2.FTNCCAN0061018">#REF!</definedName>
    <definedName name="_P2.FTNCCAN0062001">#REF!</definedName>
    <definedName name="_P2.FTNCCAN0062002">#REF!</definedName>
    <definedName name="_P2.FTNCCAN0062003">#REF!</definedName>
    <definedName name="_P2.FTNCCAN0062004">#REF!</definedName>
    <definedName name="_P2.FTNCCAN0062005">#REF!</definedName>
    <definedName name="_P2.FTNCCAN0062006">#REF!</definedName>
    <definedName name="_P2.FTNCCAN0062007">#REF!</definedName>
    <definedName name="_P2.FTNCCAN0062008">#REF!</definedName>
    <definedName name="_P2.FTNCCAN0062009">#REF!</definedName>
    <definedName name="_P2.FTNCCAN0062010">#REF!</definedName>
    <definedName name="_P2.FTNCCAN0062011">#REF!</definedName>
    <definedName name="_P2.FTNCCAN0062012">#REF!</definedName>
    <definedName name="_P2.FTNCCAN0062013">#REF!</definedName>
    <definedName name="_P2.FTNCCAN0062014">#REF!</definedName>
    <definedName name="_P2.FTNCCAN0062015">#REF!</definedName>
    <definedName name="_P2.FTNCCAN0062016">#REF!</definedName>
    <definedName name="_P2.FTNCCAN0062017">#REF!</definedName>
    <definedName name="_P2.FTNCCAN0062018">#REF!</definedName>
    <definedName name="_P2.FTNCCAN0063001">#REF!</definedName>
    <definedName name="_P2.FTNCCAN0063002">#REF!</definedName>
    <definedName name="_P2.FTNCCAN0063003">#REF!</definedName>
    <definedName name="_P2.FTNCCAN0063004">#REF!</definedName>
    <definedName name="_P2.FTNCCAN0063005">#REF!</definedName>
    <definedName name="_P2.FTNCCAN0063006">#REF!</definedName>
    <definedName name="_P2.FTNCCAN0063007">#REF!</definedName>
    <definedName name="_P2.FTNCCAN0063008">#REF!</definedName>
    <definedName name="_P2.FTNCCAN0063009">#REF!</definedName>
    <definedName name="_P2.FTNCCAN0063010">#REF!</definedName>
    <definedName name="_P2.FTNCCAN0063011">#REF!</definedName>
    <definedName name="_P2.FTNCCAN0063012">#REF!</definedName>
    <definedName name="_P2.FTNCCAN0063013">#REF!</definedName>
    <definedName name="_P2.FTNCCAN0063014">#REF!</definedName>
    <definedName name="_P2.FTNCCAN0063015">#REF!</definedName>
    <definedName name="_P2.FTNCCAN0063016">#REF!</definedName>
    <definedName name="_P2.FTNCCAN0063017">#REF!</definedName>
    <definedName name="_P2.FTNCCAN0063018">#REF!</definedName>
    <definedName name="_P2.FTNCCAN0064001">#REF!</definedName>
    <definedName name="_P2.FTNCCAN0064002">#REF!</definedName>
    <definedName name="_P2.FTNCCAN0064003">#REF!</definedName>
    <definedName name="_P2.FTNCCAN0064004">#REF!</definedName>
    <definedName name="_P2.FTNCCAN0064005">#REF!</definedName>
    <definedName name="_P2.FTNCCAN0064006">#REF!</definedName>
    <definedName name="_P2.FTNCCAN0064007">#REF!</definedName>
    <definedName name="_P2.FTNCCAN0064008">#REF!</definedName>
    <definedName name="_P2.FTNCCAN0064009">#REF!</definedName>
    <definedName name="_P2.FTNCCAN0064010">#REF!</definedName>
    <definedName name="_P2.FTNCCAN0064011">#REF!</definedName>
    <definedName name="_P2.FTNCCAN0064012">#REF!</definedName>
    <definedName name="_P2.FTNCCAN0064013">#REF!</definedName>
    <definedName name="_P2.FTNCCAN0064014">#REF!</definedName>
    <definedName name="_P2.FTNCCAN0064015">#REF!</definedName>
    <definedName name="_P2.FTNCCAN0064016">#REF!</definedName>
    <definedName name="_P2.FTNCCAN0064017">#REF!</definedName>
    <definedName name="_P2.FTNCCAN0064018">#REF!</definedName>
    <definedName name="_P2.FTNCCAN0065001">#REF!</definedName>
    <definedName name="_P2.FTNCCAN0065002">#REF!</definedName>
    <definedName name="_P2.FTNCCAN0065003">#REF!</definedName>
    <definedName name="_P2.FTNCCAN0065004">#REF!</definedName>
    <definedName name="_P2.FTNCCAN0065005">#REF!</definedName>
    <definedName name="_P2.FTNCCAN0065006">#REF!</definedName>
    <definedName name="_P2.FTNCCAN0065007">#REF!</definedName>
    <definedName name="_P2.FTNCCAN0065008">#REF!</definedName>
    <definedName name="_P2.FTNCCAN0065009">#REF!</definedName>
    <definedName name="_P2.FTNCCAN0065010">#REF!</definedName>
    <definedName name="_P2.FTNCCAN0065011">#REF!</definedName>
    <definedName name="_P2.FTNCCAN0065012">#REF!</definedName>
    <definedName name="_P2.FTNCCAN0065013">#REF!</definedName>
    <definedName name="_P2.FTNCCAN0065014">#REF!</definedName>
    <definedName name="_P2.FTNCCAN0065015">#REF!</definedName>
    <definedName name="_P2.FTNCCAN0065016">#REF!</definedName>
    <definedName name="_P2.FTNCCAN0065017">#REF!</definedName>
    <definedName name="_P2.FTNCCAN0065018">#REF!</definedName>
    <definedName name="_P2.FTNCCAN0066001">#REF!</definedName>
    <definedName name="_P2.FTNCCAN0066002">#REF!</definedName>
    <definedName name="_P2.FTNCCAN0066003">#REF!</definedName>
    <definedName name="_P2.FTNCCAN0066004">#REF!</definedName>
    <definedName name="_P2.FTNCCAN0066005">#REF!</definedName>
    <definedName name="_P2.FTNCCAN0066006">#REF!</definedName>
    <definedName name="_P2.FTNCCAN0066007">#REF!</definedName>
    <definedName name="_P2.FTNCCAN0066008">#REF!</definedName>
    <definedName name="_P2.FTNCCAN0066009">#REF!</definedName>
    <definedName name="_P2.FTNCCAN0066010">#REF!</definedName>
    <definedName name="_P2.FTNCCAN0066011">#REF!</definedName>
    <definedName name="_P2.FTNCCAN0066012">#REF!</definedName>
    <definedName name="_P2.FTNCCAN0066013">#REF!</definedName>
    <definedName name="_P2.FTNCCAN0066014">#REF!</definedName>
    <definedName name="_P2.FTNCCAN0066015">#REF!</definedName>
    <definedName name="_P2.FTNCCAN0066016">#REF!</definedName>
    <definedName name="_P2.FTNCCAN0066017">#REF!</definedName>
    <definedName name="_P2.FTNCCAN0066018">#REF!</definedName>
    <definedName name="_P2.FTNCCAN0067001">#REF!</definedName>
    <definedName name="_P2.FTNCCAN0067002">#REF!</definedName>
    <definedName name="_P2.FTNCCAN0067003">#REF!</definedName>
    <definedName name="_P2.FTNCCAN0067004">#REF!</definedName>
    <definedName name="_P2.FTNCCAN0067005">#REF!</definedName>
    <definedName name="_P2.FTNCCAN0067006">#REF!</definedName>
    <definedName name="_P2.FTNCCAN0067007">#REF!</definedName>
    <definedName name="_P2.FTNCCAN0067008">#REF!</definedName>
    <definedName name="_P2.FTNCCAN0067009">#REF!</definedName>
    <definedName name="_P2.FTNCCAN0067010">#REF!</definedName>
    <definedName name="_P2.FTNCCAN0067011">#REF!</definedName>
    <definedName name="_P2.FTNCCAN0067012">#REF!</definedName>
    <definedName name="_P2.FTNCCAN0067013">#REF!</definedName>
    <definedName name="_P2.FTNCCAN0067014">#REF!</definedName>
    <definedName name="_P2.FTNCCAN0067015">#REF!</definedName>
    <definedName name="_P2.FTNCCAN0067016">#REF!</definedName>
    <definedName name="_P2.FTNCCAN0067017">#REF!</definedName>
    <definedName name="_P2.FTNCCAN0067018">#REF!</definedName>
    <definedName name="_P2.FTNCCAN0068001">#REF!</definedName>
    <definedName name="_P2.FTNCCAN0068002">#REF!</definedName>
    <definedName name="_P2.FTNCCAN0068003">#REF!</definedName>
    <definedName name="_P2.FTNCCAN0068004">#REF!</definedName>
    <definedName name="_P2.FTNCCAN0068005">#REF!</definedName>
    <definedName name="_P2.FTNCCAN0068006">#REF!</definedName>
    <definedName name="_P2.FTNCCAN0068007">#REF!</definedName>
    <definedName name="_P2.FTNCCAN0068008">#REF!</definedName>
    <definedName name="_P2.FTNCCAN0068009">#REF!</definedName>
    <definedName name="_P2.FTNCCAN0068010">#REF!</definedName>
    <definedName name="_P2.FTNCCAN0068011">#REF!</definedName>
    <definedName name="_P2.FTNCCAN0068012">#REF!</definedName>
    <definedName name="_P2.FTNCCAN0068013">#REF!</definedName>
    <definedName name="_P2.FTNCCAN0068014">#REF!</definedName>
    <definedName name="_P2.FTNCCAN0068015">#REF!</definedName>
    <definedName name="_P2.FTNCCAN0068016">#REF!</definedName>
    <definedName name="_P2.FTNCCAN0068017">#REF!</definedName>
    <definedName name="_P2.FTNCCAN0068018">#REF!</definedName>
    <definedName name="_P2.FTNCCAN0069001">#REF!</definedName>
    <definedName name="_P2.FTNCCAN0069002">#REF!</definedName>
    <definedName name="_P2.FTNCCAN0069003">#REF!</definedName>
    <definedName name="_P2.FTNCCAN0069004">#REF!</definedName>
    <definedName name="_P2.FTNCCAN0069005">#REF!</definedName>
    <definedName name="_P2.FTNCCAN0069006">#REF!</definedName>
    <definedName name="_P2.FTNCCAN0069007">#REF!</definedName>
    <definedName name="_P2.FTNCCAN0069008">#REF!</definedName>
    <definedName name="_P2.FTNCCAN0069009">#REF!</definedName>
    <definedName name="_P2.FTNCCAN0069010">#REF!</definedName>
    <definedName name="_P2.FTNCCAN0069011">#REF!</definedName>
    <definedName name="_P2.FTNCCAN0069012">#REF!</definedName>
    <definedName name="_P2.FTNCCAN0069013">#REF!</definedName>
    <definedName name="_P2.FTNCCAN0069014">#REF!</definedName>
    <definedName name="_P2.FTNCCAN0069015">#REF!</definedName>
    <definedName name="_P2.FTNCCAN0069016">#REF!</definedName>
    <definedName name="_P2.FTNCCAN0069017">#REF!</definedName>
    <definedName name="_P2.FTNCCAN0069018">#REF!</definedName>
    <definedName name="_P2.FTNCCAN0070001">#REF!</definedName>
    <definedName name="_P2.FTNCCAN0070002">#REF!</definedName>
    <definedName name="_P2.FTNCCAN0070003">#REF!</definedName>
    <definedName name="_P2.FTNCCAN0070004">#REF!</definedName>
    <definedName name="_P2.FTNCCAN0070005">#REF!</definedName>
    <definedName name="_P2.FTNCCAN0070006">#REF!</definedName>
    <definedName name="_P2.FTNCCAN0070007">#REF!</definedName>
    <definedName name="_P2.FTNCCAN0070008">#REF!</definedName>
    <definedName name="_P2.FTNCCAN0070009">#REF!</definedName>
    <definedName name="_P2.FTNCCAN0070010">#REF!</definedName>
    <definedName name="_P2.FTNCCAN0070011">#REF!</definedName>
    <definedName name="_P2.FTNCCAN0070012">#REF!</definedName>
    <definedName name="_P2.FTNCCAN0070013">#REF!</definedName>
    <definedName name="_P2.FTNCCAN0070014">#REF!</definedName>
    <definedName name="_P2.FTNCCAN0070015">#REF!</definedName>
    <definedName name="_P2.FTNCCAN0070016">#REF!</definedName>
    <definedName name="_P2.FTNCCAN0070017">#REF!</definedName>
    <definedName name="_P2.FTNCCAN0070018">#REF!</definedName>
    <definedName name="_P2.FTNCCAN0071001">#REF!</definedName>
    <definedName name="_P2.FTNCCAN0071002">#REF!</definedName>
    <definedName name="_P2.FTNCCAN0071003">#REF!</definedName>
    <definedName name="_P2.FTNCCAN0071004">#REF!</definedName>
    <definedName name="_P2.FTNCCAN0071005">#REF!</definedName>
    <definedName name="_P2.FTNCCAN0071006">#REF!</definedName>
    <definedName name="_P2.FTNCCAN0071007">#REF!</definedName>
    <definedName name="_P2.FTNCCAN0071008">#REF!</definedName>
    <definedName name="_P2.FTNCCAN0071009">#REF!</definedName>
    <definedName name="_P2.FTNCCAN0071010">#REF!</definedName>
    <definedName name="_P2.FTNCCAN0071011">#REF!</definedName>
    <definedName name="_P2.FTNCCAN0071012">#REF!</definedName>
    <definedName name="_P2.FTNCCAN0071013">#REF!</definedName>
    <definedName name="_P2.FTNCCAN0071014">#REF!</definedName>
    <definedName name="_P2.FTNCCAN0071015">#REF!</definedName>
    <definedName name="_P2.FTNCCAN0071016">#REF!</definedName>
    <definedName name="_P2.FTNCCAN0071017">#REF!</definedName>
    <definedName name="_P2.FTNCCAN0071018">#REF!</definedName>
    <definedName name="_P2.FTNCCAN0072001">#REF!</definedName>
    <definedName name="_P2.FTNCCAN0072002">#REF!</definedName>
    <definedName name="_P2.FTNCCAN0072003">#REF!</definedName>
    <definedName name="_P2.FTNCCAN0072004">#REF!</definedName>
    <definedName name="_P2.FTNCCAN0072005">#REF!</definedName>
    <definedName name="_P2.FTNCCAN0072006">#REF!</definedName>
    <definedName name="_P2.FTNCCAN0072007">#REF!</definedName>
    <definedName name="_P2.FTNCCAN0072008">#REF!</definedName>
    <definedName name="_P2.FTNCCAN0072009">#REF!</definedName>
    <definedName name="_P2.FTNCCAN0072010">#REF!</definedName>
    <definedName name="_P2.FTNCCAN0072011">#REF!</definedName>
    <definedName name="_P2.FTNCCAN0072012">#REF!</definedName>
    <definedName name="_P2.FTNCCAN0072013">#REF!</definedName>
    <definedName name="_P2.FTNCCAN0072014">#REF!</definedName>
    <definedName name="_P2.FTNCCAN0072015">#REF!</definedName>
    <definedName name="_P2.FTNCCAN0072016">#REF!</definedName>
    <definedName name="_P2.FTNCCAN0072017">#REF!</definedName>
    <definedName name="_P2.FTNCCAN0072018">#REF!</definedName>
    <definedName name="_P2.FTNCCAN0073001">#REF!</definedName>
    <definedName name="_P2.FTNCCAN0073002">#REF!</definedName>
    <definedName name="_P2.FTNCCAN0073003">#REF!</definedName>
    <definedName name="_P2.FTNCCAN0073004">#REF!</definedName>
    <definedName name="_P2.FTNCCAN0073005">#REF!</definedName>
    <definedName name="_P2.FTNCCAN0073006">#REF!</definedName>
    <definedName name="_P2.FTNCCAN0073007">#REF!</definedName>
    <definedName name="_P2.FTNCCAN0073008">#REF!</definedName>
    <definedName name="_P2.FTNCCAN0073009">#REF!</definedName>
    <definedName name="_P2.FTNCCAN0073010">#REF!</definedName>
    <definedName name="_P2.FTNCCAN0073011">#REF!</definedName>
    <definedName name="_P2.FTNCCAN0073012">#REF!</definedName>
    <definedName name="_P2.FTNCCAN0073013">#REF!</definedName>
    <definedName name="_P2.FTNCCAN0073014">#REF!</definedName>
    <definedName name="_P2.FTNCCAN0073015">#REF!</definedName>
    <definedName name="_P2.FTNCCAN0073016">#REF!</definedName>
    <definedName name="_P2.FTNCCAN0073017">#REF!</definedName>
    <definedName name="_P2.FTNCCAN0073018">#REF!</definedName>
    <definedName name="_P2.FTNCCAN0074001">#REF!</definedName>
    <definedName name="_P2.FTNCCAN0074005">#REF!</definedName>
    <definedName name="_P2.FTNCCAN0074006">#REF!</definedName>
    <definedName name="_P2.FTNCCAN0074007">#REF!</definedName>
    <definedName name="_P2.FTNCCAN0074008">#REF!</definedName>
    <definedName name="_P2.FTNCCAN0074018">#REF!</definedName>
    <definedName name="_P2.FTNCCAN0075001">#REF!</definedName>
    <definedName name="_P2.FTNCCAN0075005">#REF!</definedName>
    <definedName name="_P2.FTNCCAN0075017">#REF!</definedName>
    <definedName name="_P2.FTNCCAN0075018">#REF!</definedName>
    <definedName name="_P2.FTNCCAN0076001">#REF!</definedName>
    <definedName name="_P2.FTNCCAN0076006">#REF!</definedName>
    <definedName name="_P2.FTNCCAN0076007">#REF!</definedName>
    <definedName name="_P2.FTNCCAN0076008">#REF!</definedName>
    <definedName name="_P2.FTNCCAN0076017">#REF!</definedName>
    <definedName name="_P2.FTNCCAN0076018">#REF!</definedName>
    <definedName name="_P2.FTNCCAN0077001">#REF!</definedName>
    <definedName name="_P2.FTNCCAN0077018">#REF!</definedName>
    <definedName name="_P2.FTNCCAN0078001">#REF!</definedName>
    <definedName name="_P2.FTNCCAN0078002">#REF!</definedName>
    <definedName name="_P2.FTNCCAN0078003">#REF!</definedName>
    <definedName name="_P2.FTNCCAN0078004">#REF!</definedName>
    <definedName name="_P2.FTNCCAN0078005">#REF!</definedName>
    <definedName name="_P2.FTNCCAN0078006">#REF!</definedName>
    <definedName name="_P2.FTNCCAN0078007">#REF!</definedName>
    <definedName name="_P2.FTNCCAN0078008">#REF!</definedName>
    <definedName name="_P2.FTNCCAN0078009">#REF!</definedName>
    <definedName name="_P2.FTNCCAN0078010">#REF!</definedName>
    <definedName name="_P2.FTNCCAN0078011">#REF!</definedName>
    <definedName name="_P2.FTNCCAN0078012">#REF!</definedName>
    <definedName name="_P2.FTNCCAN0078013">#REF!</definedName>
    <definedName name="_P2.FTNCCAN0078014">#REF!</definedName>
    <definedName name="_P2.FTNCCAN0078015">#REF!</definedName>
    <definedName name="_P2.FTNCCAN0078016">#REF!</definedName>
    <definedName name="_P2.FTNCCAN0078017">#REF!</definedName>
    <definedName name="_P2.FTNCCAN0078018">#REF!</definedName>
    <definedName name="_P2.FTNCCAN0079001">#REF!</definedName>
    <definedName name="_P2.FTNCCAN0079002">#REF!</definedName>
    <definedName name="_P2.FTNCCAN0079003">#REF!</definedName>
    <definedName name="_P2.FTNCCAN0079004">#REF!</definedName>
    <definedName name="_P2.FTNCCAN0079005">#REF!</definedName>
    <definedName name="_P2.FTNCCAN0079006">#REF!</definedName>
    <definedName name="_P2.FTNCCAN0079007">#REF!</definedName>
    <definedName name="_P2.FTNCCAN0079008">#REF!</definedName>
    <definedName name="_P2.FTNCCAN0079009">#REF!</definedName>
    <definedName name="_P2.FTNCCAN0079010">#REF!</definedName>
    <definedName name="_P2.FTNCCAN0079011">#REF!</definedName>
    <definedName name="_P2.FTNCCAN0079012">#REF!</definedName>
    <definedName name="_P2.FTNCCAN0079013">#REF!</definedName>
    <definedName name="_P2.FTNCCAN0079014">#REF!</definedName>
    <definedName name="_P2.FTNCCAN0079015">#REF!</definedName>
    <definedName name="_P2.FTNCCAN0079016">#REF!</definedName>
    <definedName name="_P2.FTNCCAN0079017">#REF!</definedName>
    <definedName name="_P2.FTNCCAN0079018">#REF!</definedName>
    <definedName name="_P2.FTNCCAN0080001">#REF!</definedName>
    <definedName name="_P2.FTNCCAN0080002">#REF!</definedName>
    <definedName name="_P2.FTNCCAN0080003">#REF!</definedName>
    <definedName name="_P2.FTNCCAN0080004">#REF!</definedName>
    <definedName name="_P2.FTNCCAN0080005">#REF!</definedName>
    <definedName name="_P2.FTNCCAN0080006">#REF!</definedName>
    <definedName name="_P2.FTNCCAN0080007">#REF!</definedName>
    <definedName name="_P2.FTNCCAN0080008">#REF!</definedName>
    <definedName name="_P2.FTNCCAN0080009">#REF!</definedName>
    <definedName name="_P2.FTNCCAN0080010">#REF!</definedName>
    <definedName name="_P2.FTNCCAN0080011">#REF!</definedName>
    <definedName name="_P2.FTNCCAN0080012">#REF!</definedName>
    <definedName name="_P2.FTNCCAN0080013">#REF!</definedName>
    <definedName name="_P2.FTNCCAN0080014">#REF!</definedName>
    <definedName name="_P2.FTNCCAN0080015">#REF!</definedName>
    <definedName name="_P2.FTNCCAN0080016">#REF!</definedName>
    <definedName name="_P2.FTNCCAN0080017">#REF!</definedName>
    <definedName name="_P2.FTNCCAN0080018">#REF!</definedName>
    <definedName name="_P2.FTNCCAN0081001">#REF!</definedName>
    <definedName name="_P2.FTNCCAN0081002">#REF!</definedName>
    <definedName name="_P2.FTNCCAN0081003">#REF!</definedName>
    <definedName name="_P2.FTNCCAN0081004">#REF!</definedName>
    <definedName name="_P2.FTNCCAN0081005">#REF!</definedName>
    <definedName name="_P2.FTNCCAN0081006">#REF!</definedName>
    <definedName name="_P2.FTNCCAN0081007">#REF!</definedName>
    <definedName name="_P2.FTNCCAN0081008">#REF!</definedName>
    <definedName name="_P2.FTNCCAN0081009">#REF!</definedName>
    <definedName name="_P2.FTNCCAN0081010">#REF!</definedName>
    <definedName name="_P2.FTNCCAN0081011">#REF!</definedName>
    <definedName name="_P2.FTNCCAN0081012">#REF!</definedName>
    <definedName name="_P2.FTNCCAN0081013">#REF!</definedName>
    <definedName name="_P2.FTNCCAN0081014">#REF!</definedName>
    <definedName name="_P2.FTNCCAN0081015">#REF!</definedName>
    <definedName name="_P2.FTNCCAN0081016">#REF!</definedName>
    <definedName name="_P2.FTNCCAN0081017">#REF!</definedName>
    <definedName name="_P2.FTNCCAN0081018">#REF!</definedName>
    <definedName name="_P2.FTNCCAN0082001">#REF!</definedName>
    <definedName name="_P2.FTNCCAN0082002">#REF!</definedName>
    <definedName name="_P2.FTNCCAN0082003">#REF!</definedName>
    <definedName name="_P2.FTNCCAN0082004">#REF!</definedName>
    <definedName name="_P2.FTNCCAN0082005">#REF!</definedName>
    <definedName name="_P2.FTNCCAN0082006">#REF!</definedName>
    <definedName name="_P2.FTNCCAN0082007">#REF!</definedName>
    <definedName name="_P2.FTNCCAN0082008">#REF!</definedName>
    <definedName name="_P2.FTNCCAN0082009">#REF!</definedName>
    <definedName name="_P2.FTNCCAN0082010">#REF!</definedName>
    <definedName name="_P2.FTNCCAN0082011">#REF!</definedName>
    <definedName name="_P2.FTNCCAN0082012">#REF!</definedName>
    <definedName name="_P2.FTNCCAN0082013">#REF!</definedName>
    <definedName name="_P2.FTNCCAN0082014">#REF!</definedName>
    <definedName name="_P2.FTNCCAN0082015">#REF!</definedName>
    <definedName name="_P2.FTNCCAN0082016">#REF!</definedName>
    <definedName name="_P2.FTNCCAN0082017">#REF!</definedName>
    <definedName name="_P2.FTNCCAN0082018">#REF!</definedName>
    <definedName name="_P2.FTNCCAN0083001">#REF!</definedName>
    <definedName name="_P2.FTNCCAN0083002">#REF!</definedName>
    <definedName name="_P2.FTNCCAN0083003">#REF!</definedName>
    <definedName name="_P2.FTNCCAN0083004">#REF!</definedName>
    <definedName name="_P2.FTNCCAN0083005">#REF!</definedName>
    <definedName name="_P2.FTNCCAN0083006">#REF!</definedName>
    <definedName name="_P2.FTNCCAN0083007">#REF!</definedName>
    <definedName name="_P2.FTNCCAN0083008">#REF!</definedName>
    <definedName name="_P2.FTNCCAN0083009">#REF!</definedName>
    <definedName name="_P2.FTNCCAN0083010">#REF!</definedName>
    <definedName name="_P2.FTNCCAN0083011">#REF!</definedName>
    <definedName name="_P2.FTNCCAN0083012">#REF!</definedName>
    <definedName name="_P2.FTNCCAN0083013">#REF!</definedName>
    <definedName name="_P2.FTNCCAN0083014">#REF!</definedName>
    <definedName name="_P2.FTNCCAN0083015">#REF!</definedName>
    <definedName name="_P2.FTNCCAN0083016">#REF!</definedName>
    <definedName name="_P2.FTNCCAN0083017">#REF!</definedName>
    <definedName name="_P2.FTNCCAN0083018">#REF!</definedName>
    <definedName name="_P2.FTNCCAN0084001">#REF!</definedName>
    <definedName name="_P2.FTNCCAN0084002">#REF!</definedName>
    <definedName name="_P2.FTNCCAN0084003">#REF!</definedName>
    <definedName name="_P2.FTNCCAN0084004">#REF!</definedName>
    <definedName name="_P2.FTNCCAN0084005">#REF!</definedName>
    <definedName name="_P2.FTNCCAN0084006">#REF!</definedName>
    <definedName name="_P2.FTNCCAN0084007">#REF!</definedName>
    <definedName name="_P2.FTNCCAN0084008">#REF!</definedName>
    <definedName name="_P2.FTNCCAN0084009">#REF!</definedName>
    <definedName name="_P2.FTNCCAN0084010">#REF!</definedName>
    <definedName name="_P2.FTNCCAN0084011">#REF!</definedName>
    <definedName name="_P2.FTNCCAN0084012">#REF!</definedName>
    <definedName name="_P2.FTNCCAN0084013">#REF!</definedName>
    <definedName name="_P2.FTNCCAN0084014">#REF!</definedName>
    <definedName name="_P2.FTNCCAN0084015">#REF!</definedName>
    <definedName name="_P2.FTNCCAN0084016">#REF!</definedName>
    <definedName name="_P2.FTNCCAN0084017">#REF!</definedName>
    <definedName name="_P2.FTNCCAN0084018">#REF!</definedName>
    <definedName name="_P2.FTNCCAN0085001">#REF!</definedName>
    <definedName name="_P2.FTNCCAN0085002">#REF!</definedName>
    <definedName name="_P2.FTNCCAN0085003">#REF!</definedName>
    <definedName name="_P2.FTNCCAN0085004">#REF!</definedName>
    <definedName name="_P2.FTNCCAN0085005">#REF!</definedName>
    <definedName name="_P2.FTNCCAN0085006">#REF!</definedName>
    <definedName name="_P2.FTNCCAN0085007">#REF!</definedName>
    <definedName name="_P2.FTNCCAN0085008">#REF!</definedName>
    <definedName name="_P2.FTNCCAN0085009">#REF!</definedName>
    <definedName name="_P2.FTNCCAN0085010">#REF!</definedName>
    <definedName name="_P2.FTNCCAN0085011">#REF!</definedName>
    <definedName name="_P2.FTNCCAN0085012">#REF!</definedName>
    <definedName name="_P2.FTNCCAN0085013">#REF!</definedName>
    <definedName name="_P2.FTNCCAN0085014">#REF!</definedName>
    <definedName name="_P2.FTNCCAN0085015">#REF!</definedName>
    <definedName name="_P2.FTNCCAN0085016">#REF!</definedName>
    <definedName name="_P2.FTNCCAN0085017">#REF!</definedName>
    <definedName name="_P2.FTNCCAN0085018">#REF!</definedName>
    <definedName name="_P2.FTNCCAN0086001">#REF!</definedName>
    <definedName name="_P2.FTNCCAN0086002">#REF!</definedName>
    <definedName name="_P2.FTNCCAN0086003">#REF!</definedName>
    <definedName name="_P2.FTNCCAN0086004">#REF!</definedName>
    <definedName name="_P2.FTNCCAN0086005">#REF!</definedName>
    <definedName name="_P2.FTNCCAN0086006">#REF!</definedName>
    <definedName name="_P2.FTNCCAN0086007">#REF!</definedName>
    <definedName name="_P2.FTNCCAN0086008">#REF!</definedName>
    <definedName name="_P2.FTNCCAN0086009">#REF!</definedName>
    <definedName name="_P2.FTNCCAN0086010">#REF!</definedName>
    <definedName name="_P2.FTNCCAN0086011">#REF!</definedName>
    <definedName name="_P2.FTNCCAN0086012">#REF!</definedName>
    <definedName name="_P2.FTNCCAN0086013">#REF!</definedName>
    <definedName name="_P2.FTNCCAN0086014">#REF!</definedName>
    <definedName name="_P2.FTNCCAN0086015">#REF!</definedName>
    <definedName name="_P2.FTNCCAN0086016">#REF!</definedName>
    <definedName name="_P2.FTNCCAN0086017">#REF!</definedName>
    <definedName name="_P2.FTNCCAN0086018">#REF!</definedName>
    <definedName name="_P2.FTNCCAN0087001">#REF!</definedName>
    <definedName name="_P2.FTNCCAN0087002">#REF!</definedName>
    <definedName name="_P2.FTNCCAN0087003">#REF!</definedName>
    <definedName name="_P2.FTNCCAN0087004">#REF!</definedName>
    <definedName name="_P2.FTNCCAN0087005">#REF!</definedName>
    <definedName name="_P2.FTNCCAN0087006">#REF!</definedName>
    <definedName name="_P2.FTNCCAN0087007">#REF!</definedName>
    <definedName name="_P2.FTNCCAN0087008">#REF!</definedName>
    <definedName name="_P2.FTNCCAN0087009">#REF!</definedName>
    <definedName name="_P2.FTNCCAN0087010">#REF!</definedName>
    <definedName name="_P2.FTNCCAN0087011">#REF!</definedName>
    <definedName name="_P2.FTNCCAN0087012">#REF!</definedName>
    <definedName name="_P2.FTNCCAN0087013">#REF!</definedName>
    <definedName name="_P2.FTNCCAN0087014">#REF!</definedName>
    <definedName name="_P2.FTNCCAN0087015">#REF!</definedName>
    <definedName name="_P2.FTNCCAN0087016">#REF!</definedName>
    <definedName name="_P2.FTNCCAN0087017">#REF!</definedName>
    <definedName name="_P2.FTNCCAN0087018">#REF!</definedName>
    <definedName name="_P2.FTNCCAN0088001">#REF!</definedName>
    <definedName name="_P2.FTNCCAN0088002">#REF!</definedName>
    <definedName name="_P2.FTNCCAN0088003">#REF!</definedName>
    <definedName name="_P2.FTNCCAN0088004">#REF!</definedName>
    <definedName name="_P2.FTNCCAN0088005">#REF!</definedName>
    <definedName name="_P2.FTNCCAN0088006">#REF!</definedName>
    <definedName name="_P2.FTNCCAN0088007">#REF!</definedName>
    <definedName name="_P2.FTNCCAN0088008">#REF!</definedName>
    <definedName name="_P2.FTNCCAN0088009">#REF!</definedName>
    <definedName name="_P2.FTNCCAN0088010">#REF!</definedName>
    <definedName name="_P2.FTNCCAN0088011">#REF!</definedName>
    <definedName name="_P2.FTNCCAN0088012">#REF!</definedName>
    <definedName name="_P2.FTNCCAN0088013">#REF!</definedName>
    <definedName name="_P2.FTNCCAN0088014">#REF!</definedName>
    <definedName name="_P2.FTNCCAN0088015">#REF!</definedName>
    <definedName name="_P2.FTNCCAN0088016">#REF!</definedName>
    <definedName name="_P2.FTNCCAN0088017">#REF!</definedName>
    <definedName name="_P2.FTNCCAN0088018">#REF!</definedName>
    <definedName name="_P2.FTNCCAN0089001">#REF!</definedName>
    <definedName name="_P2.FTNCCAN0089002">#REF!</definedName>
    <definedName name="_P2.FTNCCAN0089003">#REF!</definedName>
    <definedName name="_P2.FTNCCAN0089004">#REF!</definedName>
    <definedName name="_P2.FTNCCAN0089005">#REF!</definedName>
    <definedName name="_P2.FTNCCAN0089006">#REF!</definedName>
    <definedName name="_P2.FTNCCAN0089007">#REF!</definedName>
    <definedName name="_P2.FTNCCAN0089008">#REF!</definedName>
    <definedName name="_P2.FTNCCAN0089009">#REF!</definedName>
    <definedName name="_P2.FTNCCAN0089010">#REF!</definedName>
    <definedName name="_P2.FTNCCAN0089011">#REF!</definedName>
    <definedName name="_P2.FTNCCAN0089012">#REF!</definedName>
    <definedName name="_P2.FTNCCAN0089013">#REF!</definedName>
    <definedName name="_P2.FTNCCAN0089014">#REF!</definedName>
    <definedName name="_P2.FTNCCAN0089015">#REF!</definedName>
    <definedName name="_P2.FTNCCAN0089016">#REF!</definedName>
    <definedName name="_P2.FTNCCAN0089017">#REF!</definedName>
    <definedName name="_P2.FTNCCAN0089018">#REF!</definedName>
    <definedName name="_P2.FTNCCAN0090001">#REF!</definedName>
    <definedName name="_P2.FTNCCAN0090002">#REF!</definedName>
    <definedName name="_P2.FTNCCAN0090003">#REF!</definedName>
    <definedName name="_P2.FTNCCAN0090004">#REF!</definedName>
    <definedName name="_P2.FTNCCAN0090005">#REF!</definedName>
    <definedName name="_P2.FTNCCAN0090006">#REF!</definedName>
    <definedName name="_P2.FTNCCAN0090007">#REF!</definedName>
    <definedName name="_P2.FTNCCAN0090008">#REF!</definedName>
    <definedName name="_P2.FTNCCAN0090009">#REF!</definedName>
    <definedName name="_P2.FTNCCAN0090010">#REF!</definedName>
    <definedName name="_P2.FTNCCAN0090011">#REF!</definedName>
    <definedName name="_P2.FTNCCAN0090012">#REF!</definedName>
    <definedName name="_P2.FTNCCAN0090013">#REF!</definedName>
    <definedName name="_P2.FTNCCAN0090014">#REF!</definedName>
    <definedName name="_P2.FTNCCAN0090015">#REF!</definedName>
    <definedName name="_P2.FTNCCAN0090016">#REF!</definedName>
    <definedName name="_P2.FTNCCAN0090017">#REF!</definedName>
    <definedName name="_P2.FTNCCAN0090018">#REF!</definedName>
    <definedName name="_P2.FTNCCAN0091001">#REF!</definedName>
    <definedName name="_P2.FTNCCAN0091002">#REF!</definedName>
    <definedName name="_P2.FTNCCAN0091003">#REF!</definedName>
    <definedName name="_P2.FTNCCAN0091004">#REF!</definedName>
    <definedName name="_P2.FTNCCAN0091005">#REF!</definedName>
    <definedName name="_P2.FTNCCAN0091006">#REF!</definedName>
    <definedName name="_P2.FTNCCAN0091007">#REF!</definedName>
    <definedName name="_P2.FTNCCAN0091008">#REF!</definedName>
    <definedName name="_P2.FTNCCAN0091009">#REF!</definedName>
    <definedName name="_P2.FTNCCAN0091010">#REF!</definedName>
    <definedName name="_P2.FTNCCAN0091011">#REF!</definedName>
    <definedName name="_P2.FTNCCAN0091012">#REF!</definedName>
    <definedName name="_P2.FTNCCAN0091013">#REF!</definedName>
    <definedName name="_P2.FTNCCAN0091014">#REF!</definedName>
    <definedName name="_P2.FTNCCAN0091015">#REF!</definedName>
    <definedName name="_P2.FTNCCAN0091016">#REF!</definedName>
    <definedName name="_P2.FTNCCAN0091017">#REF!</definedName>
    <definedName name="_P2.FTNCCAN0091018">#REF!</definedName>
    <definedName name="_P2.FTNCCAN0092001">#REF!</definedName>
    <definedName name="_P2.FTNCCAN0092002">#REF!</definedName>
    <definedName name="_P2.FTNCCAN0092003">#REF!</definedName>
    <definedName name="_P2.FTNCCAN0092004">#REF!</definedName>
    <definedName name="_P2.FTNCCAN0092005">#REF!</definedName>
    <definedName name="_P2.FTNCCAN0092006">#REF!</definedName>
    <definedName name="_P2.FTNCCAN0092007">#REF!</definedName>
    <definedName name="_P2.FTNCCAN0092008">#REF!</definedName>
    <definedName name="_P2.FTNCCAN0092009">#REF!</definedName>
    <definedName name="_P2.FTNCCAN0092010">#REF!</definedName>
    <definedName name="_P2.FTNCCAN0092011">#REF!</definedName>
    <definedName name="_P2.FTNCCAN0092012">#REF!</definedName>
    <definedName name="_P2.FTNCCAN0092013">#REF!</definedName>
    <definedName name="_P2.FTNCCAN0092014">#REF!</definedName>
    <definedName name="_P2.FTNCCAN0092015">#REF!</definedName>
    <definedName name="_P2.FTNCCAN0092016">#REF!</definedName>
    <definedName name="_P2.FTNCCAN0092017">#REF!</definedName>
    <definedName name="_P2.FTNCCAN0092018">#REF!</definedName>
    <definedName name="_P2.FTNCCAN0093001">#REF!</definedName>
    <definedName name="_P2.FTNCCAN0093002">#REF!</definedName>
    <definedName name="_P2.FTNCCAN0093003">#REF!</definedName>
    <definedName name="_P2.FTNCCAN0093004">#REF!</definedName>
    <definedName name="_P2.FTNCCAN0093005">#REF!</definedName>
    <definedName name="_P2.FTNCCAN0093006">#REF!</definedName>
    <definedName name="_P2.FTNCCAN0093007">#REF!</definedName>
    <definedName name="_P2.FTNCCAN0093008">#REF!</definedName>
    <definedName name="_P2.FTNCCAN0093009">#REF!</definedName>
    <definedName name="_P2.FTNCCAN0093010">#REF!</definedName>
    <definedName name="_P2.FTNCCAN0093011">#REF!</definedName>
    <definedName name="_P2.FTNCCAN0093012">#REF!</definedName>
    <definedName name="_P2.FTNCCAN0093013">#REF!</definedName>
    <definedName name="_P2.FTNCCAN0093014">#REF!</definedName>
    <definedName name="_P2.FTNCCAN0093015">#REF!</definedName>
    <definedName name="_P2.FTNCCAN0093016">#REF!</definedName>
    <definedName name="_P2.FTNCCAN0093017">#REF!</definedName>
    <definedName name="_P2.FTNCCAN0093018">#REF!</definedName>
    <definedName name="_P2.FTNCCAN0094001">#REF!</definedName>
    <definedName name="_P2.FTNCCAN0094002">#REF!</definedName>
    <definedName name="_P2.FTNCCAN0094003">#REF!</definedName>
    <definedName name="_P2.FTNCCAN0094004">#REF!</definedName>
    <definedName name="_P2.FTNCCAN0094005">#REF!</definedName>
    <definedName name="_P2.FTNCCAN0094006">#REF!</definedName>
    <definedName name="_P2.FTNCCAN0094007">#REF!</definedName>
    <definedName name="_P2.FTNCCAN0094008">#REF!</definedName>
    <definedName name="_P2.FTNCCAN0094009">#REF!</definedName>
    <definedName name="_P2.FTNCCAN0094010">#REF!</definedName>
    <definedName name="_P2.FTNCCAN0094011">#REF!</definedName>
    <definedName name="_P2.FTNCCAN0094012">#REF!</definedName>
    <definedName name="_P2.FTNCCAN0094013">#REF!</definedName>
    <definedName name="_P2.FTNCCAN0094014">#REF!</definedName>
    <definedName name="_P2.FTNCCAN0094015">#REF!</definedName>
    <definedName name="_P2.FTNCCAN0094016">#REF!</definedName>
    <definedName name="_P2.FTNCCAN0094017">#REF!</definedName>
    <definedName name="_P2.FTNCCAN0094018">#REF!</definedName>
    <definedName name="_P2.FTNCCAN0095001">#REF!</definedName>
    <definedName name="_P2.FTNCCAN0095002">#REF!</definedName>
    <definedName name="_P2.FTNCCAN0095003">#REF!</definedName>
    <definedName name="_P2.FTNCCAN0095004">#REF!</definedName>
    <definedName name="_P2.FTNCCAN0095005">#REF!</definedName>
    <definedName name="_P2.FTNCCAN0095006">#REF!</definedName>
    <definedName name="_P2.FTNCCAN0095007">#REF!</definedName>
    <definedName name="_P2.FTNCCAN0095008">#REF!</definedName>
    <definedName name="_P2.FTNCCAN0095009">#REF!</definedName>
    <definedName name="_P2.FTNCCAN0095010">#REF!</definedName>
    <definedName name="_P2.FTNCCAN0095011">#REF!</definedName>
    <definedName name="_P2.FTNCCAN0095012">#REF!</definedName>
    <definedName name="_P2.FTNCCAN0095013">#REF!</definedName>
    <definedName name="_P2.FTNCCAN0095014">#REF!</definedName>
    <definedName name="_P2.FTNCCAN0095015">#REF!</definedName>
    <definedName name="_P2.FTNCCAN0095016">#REF!</definedName>
    <definedName name="_P2.FTNCCAN0095017">#REF!</definedName>
    <definedName name="_P2.FTNCCAN0095018">#REF!</definedName>
    <definedName name="_P2.FTNCCAN0096001">#REF!</definedName>
    <definedName name="_P2.FTNCCAN0096002">#REF!</definedName>
    <definedName name="_P2.FTNCCAN0096003">#REF!</definedName>
    <definedName name="_P2.FTNCCAN0096004">#REF!</definedName>
    <definedName name="_P2.FTNCCAN0096005">#REF!</definedName>
    <definedName name="_P2.FTNCCAN0096006">#REF!</definedName>
    <definedName name="_P2.FTNCCAN0096007">#REF!</definedName>
    <definedName name="_P2.FTNCCAN0096008">#REF!</definedName>
    <definedName name="_P2.FTNCCAN0096009">#REF!</definedName>
    <definedName name="_P2.FTNCCAN0096010">#REF!</definedName>
    <definedName name="_P2.FTNCCAN0096011">#REF!</definedName>
    <definedName name="_P2.FTNCCAN0096012">#REF!</definedName>
    <definedName name="_P2.FTNCCAN0096013">#REF!</definedName>
    <definedName name="_P2.FTNCCAN0096014">#REF!</definedName>
    <definedName name="_P2.FTNCCAN0096015">#REF!</definedName>
    <definedName name="_P2.FTNCCAN0096016">#REF!</definedName>
    <definedName name="_P2.FTNCCAN0096017">#REF!</definedName>
    <definedName name="_P2.FTNCCAN0096018">#REF!</definedName>
    <definedName name="_P2.FTNCCAN0097001">#REF!</definedName>
    <definedName name="_P2.FTNCCAN0097002">#REF!</definedName>
    <definedName name="_P2.FTNCCAN0097003">#REF!</definedName>
    <definedName name="_P2.FTNCCAN0097004">#REF!</definedName>
    <definedName name="_P2.FTNCCAN0097005">#REF!</definedName>
    <definedName name="_P2.FTNCCAN0097006">#REF!</definedName>
    <definedName name="_P2.FTNCCAN0097007">#REF!</definedName>
    <definedName name="_P2.FTNCCAN0097008">#REF!</definedName>
    <definedName name="_P2.FTNCCAN0097009">#REF!</definedName>
    <definedName name="_P2.FTNCCAN0097010">#REF!</definedName>
    <definedName name="_P2.FTNCCAN0097011">#REF!</definedName>
    <definedName name="_P2.FTNCCAN0097012">#REF!</definedName>
    <definedName name="_P2.FTNCCAN0097013">#REF!</definedName>
    <definedName name="_P2.FTNCCAN0097014">#REF!</definedName>
    <definedName name="_P2.FTNCCAN0097015">#REF!</definedName>
    <definedName name="_P2.FTNCCAN0097016">#REF!</definedName>
    <definedName name="_P2.FTNCCAN0097017">#REF!</definedName>
    <definedName name="_P2.FTNCCAN0097018">#REF!</definedName>
    <definedName name="_P2.FTNCCAN0098001">#REF!</definedName>
    <definedName name="_P2.FTNCCAN0098002">#REF!</definedName>
    <definedName name="_P2.FTNCCAN0098003">#REF!</definedName>
    <definedName name="_P2.FTNCCAN0098004">#REF!</definedName>
    <definedName name="_P2.FTNCCAN0098005">#REF!</definedName>
    <definedName name="_P2.FTNCCAN0098006">#REF!</definedName>
    <definedName name="_P2.FTNCCAN0098007">#REF!</definedName>
    <definedName name="_P2.FTNCCAN0098008">#REF!</definedName>
    <definedName name="_P2.FTNCCAN0098009">#REF!</definedName>
    <definedName name="_P2.FTNCCAN0098010">#REF!</definedName>
    <definedName name="_P2.FTNCCAN0098011">#REF!</definedName>
    <definedName name="_P2.FTNCCAN0098012">#REF!</definedName>
    <definedName name="_P2.FTNCCAN0098013">#REF!</definedName>
    <definedName name="_P2.FTNCCAN0098014">#REF!</definedName>
    <definedName name="_P2.FTNCCAN0098015">#REF!</definedName>
    <definedName name="_P2.FTNCCAN0098016">#REF!</definedName>
    <definedName name="_P2.FTNCCAN0098017">#REF!</definedName>
    <definedName name="_P2.FTNCCAN0098018">#REF!</definedName>
    <definedName name="_P2.FTNCCAN0099001">#REF!</definedName>
    <definedName name="_P2.FTNCCAN0099002">#REF!</definedName>
    <definedName name="_P2.FTNCCAN0099003">#REF!</definedName>
    <definedName name="_P2.FTNCCAN0099004">#REF!</definedName>
    <definedName name="_P2.FTNCCAN0099005">#REF!</definedName>
    <definedName name="_P2.FTNCCAN0099006">#REF!</definedName>
    <definedName name="_P2.FTNCCAN0099007">#REF!</definedName>
    <definedName name="_P2.FTNCCAN0099008">#REF!</definedName>
    <definedName name="_P2.FTNCCAN0099009">#REF!</definedName>
    <definedName name="_P2.FTNCCAN0099010">#REF!</definedName>
    <definedName name="_P2.FTNCCAN0099011">#REF!</definedName>
    <definedName name="_P2.FTNCCAN0099012">#REF!</definedName>
    <definedName name="_P2.FTNCCAN0099013">#REF!</definedName>
    <definedName name="_P2.FTNCCAN0099014">#REF!</definedName>
    <definedName name="_P2.FTNCCAN0099015">#REF!</definedName>
    <definedName name="_P2.FTNCCAN0099016">#REF!</definedName>
    <definedName name="_P2.FTNCCAN0099017">#REF!</definedName>
    <definedName name="_P2.FTNCCAN0099018">#REF!</definedName>
    <definedName name="_P2.FTNCCAN0100001">#REF!</definedName>
    <definedName name="_P2.FTNCCAN0100002">#REF!</definedName>
    <definedName name="_P2.FTNCCAN0100003">#REF!</definedName>
    <definedName name="_P2.FTNCCAN0100004">#REF!</definedName>
    <definedName name="_P2.FTNCCAN0100005">#REF!</definedName>
    <definedName name="_P2.FTNCCAN0100006">#REF!</definedName>
    <definedName name="_P2.FTNCCAN0100007">#REF!</definedName>
    <definedName name="_P2.FTNCCAN0100008">#REF!</definedName>
    <definedName name="_P2.FTNCCAN0100009">#REF!</definedName>
    <definedName name="_P2.FTNCCAN0100010">#REF!</definedName>
    <definedName name="_P2.FTNCCAN0100011">#REF!</definedName>
    <definedName name="_P2.FTNCCAN0100012">#REF!</definedName>
    <definedName name="_P2.FTNCCAN0100013">#REF!</definedName>
    <definedName name="_P2.FTNCCAN0100014">#REF!</definedName>
    <definedName name="_P2.FTNCCAN0100015">#REF!</definedName>
    <definedName name="_P2.FTNCCAN0100016">#REF!</definedName>
    <definedName name="_P2.FTNCCAN0100017">#REF!</definedName>
    <definedName name="_P2.FTNCCAN0100018">#REF!</definedName>
    <definedName name="_P2.FTNCCAN0101001">#REF!</definedName>
    <definedName name="_P2.FTNCCAN0101002">#REF!</definedName>
    <definedName name="_P2.FTNCCAN0101003">#REF!</definedName>
    <definedName name="_P2.FTNCCAN0101004">#REF!</definedName>
    <definedName name="_P2.FTNCCAN0101005">#REF!</definedName>
    <definedName name="_P2.FTNCCAN0101006">#REF!</definedName>
    <definedName name="_P2.FTNCCAN0101007">#REF!</definedName>
    <definedName name="_P2.FTNCCAN0101008">#REF!</definedName>
    <definedName name="_P2.FTNCCAN0101009">#REF!</definedName>
    <definedName name="_P2.FTNCCAN0101010">#REF!</definedName>
    <definedName name="_P2.FTNCCAN0101011">#REF!</definedName>
    <definedName name="_P2.FTNCCAN0101012">#REF!</definedName>
    <definedName name="_P2.FTNCCAN0101013">#REF!</definedName>
    <definedName name="_P2.FTNCCAN0101014">#REF!</definedName>
    <definedName name="_P2.FTNCCAN0101015">#REF!</definedName>
    <definedName name="_P2.FTNCCAN0101016">#REF!</definedName>
    <definedName name="_P2.FTNCCAN0101017">#REF!</definedName>
    <definedName name="_P2.FTNCCAN0101018">#REF!</definedName>
    <definedName name="_P2.FTNCCAN0102001">#REF!</definedName>
    <definedName name="_P2.FTNCCAN0102002">#REF!</definedName>
    <definedName name="_P2.FTNCCAN0102003">#REF!</definedName>
    <definedName name="_P2.FTNCCAN0102004">#REF!</definedName>
    <definedName name="_P2.FTNCCAN0102005">#REF!</definedName>
    <definedName name="_P2.FTNCCAN0102006">#REF!</definedName>
    <definedName name="_P2.FTNCCAN0102007">#REF!</definedName>
    <definedName name="_P2.FTNCCAN0102008">#REF!</definedName>
    <definedName name="_P2.FTNCCAN0102009">#REF!</definedName>
    <definedName name="_P2.FTNCCAN0102010">#REF!</definedName>
    <definedName name="_P2.FTNCCAN0102011">#REF!</definedName>
    <definedName name="_P2.FTNCCAN0102012">#REF!</definedName>
    <definedName name="_P2.FTNCCAN0102013">#REF!</definedName>
    <definedName name="_P2.FTNCCAN0102014">#REF!</definedName>
    <definedName name="_P2.FTNCCAN0102015">#REF!</definedName>
    <definedName name="_P2.FTNCCAN0102016">#REF!</definedName>
    <definedName name="_P2.FTNCCAN0102017">#REF!</definedName>
    <definedName name="_P2.FTNCCAN0102018">#REF!</definedName>
    <definedName name="_P2.FTNCCAN0103001">#REF!</definedName>
    <definedName name="_P2.FTNCCAN0103002">#REF!</definedName>
    <definedName name="_P2.FTNCCAN0103003">#REF!</definedName>
    <definedName name="_P2.FTNCCAN0103004">#REF!</definedName>
    <definedName name="_P2.FTNCCAN0103005">#REF!</definedName>
    <definedName name="_P2.FTNCCAN0103006">#REF!</definedName>
    <definedName name="_P2.FTNCCAN0103007">#REF!</definedName>
    <definedName name="_P2.FTNCCAN0103008">#REF!</definedName>
    <definedName name="_P2.FTNCCAN0103009">#REF!</definedName>
    <definedName name="_P2.FTNCCAN0103010">#REF!</definedName>
    <definedName name="_P2.FTNCCAN0103011">#REF!</definedName>
    <definedName name="_P2.FTNCCAN0103012">#REF!</definedName>
    <definedName name="_P2.FTNCCAN0103013">#REF!</definedName>
    <definedName name="_P2.FTNCCAN0103014">#REF!</definedName>
    <definedName name="_P2.FTNCCAN0103015">#REF!</definedName>
    <definedName name="_P2.FTNCCAN0103016">#REF!</definedName>
    <definedName name="_P2.FTNCCAN0103017">#REF!</definedName>
    <definedName name="_P2.FTNCCAN0103018">#REF!</definedName>
    <definedName name="_P2.FTNCCAN0104001">#REF!</definedName>
    <definedName name="_P2.FTNCCAN0104002">#REF!</definedName>
    <definedName name="_P2.FTNCCAN0104003">#REF!</definedName>
    <definedName name="_P2.FTNCCAN0104004">#REF!</definedName>
    <definedName name="_P2.FTNCCAN0104005">#REF!</definedName>
    <definedName name="_P2.FTNCCAN0104006">#REF!</definedName>
    <definedName name="_P2.FTNCCAN0104007">#REF!</definedName>
    <definedName name="_P2.FTNCCAN0104008">#REF!</definedName>
    <definedName name="_P2.FTNCCAN0104009">#REF!</definedName>
    <definedName name="_P2.FTNCCAN0104010">#REF!</definedName>
    <definedName name="_P2.FTNCCAN0104011">#REF!</definedName>
    <definedName name="_P2.FTNCCAN0104012">#REF!</definedName>
    <definedName name="_P2.FTNCCAN0104013">#REF!</definedName>
    <definedName name="_P2.FTNCCAN0104014">#REF!</definedName>
    <definedName name="_P2.FTNCCAN0104015">#REF!</definedName>
    <definedName name="_P2.FTNCCAN0104016">#REF!</definedName>
    <definedName name="_P2.FTNCCAN0104017">#REF!</definedName>
    <definedName name="_P2.FTNCCAN0104018">#REF!</definedName>
    <definedName name="_P2.FTNCCAN0105001">#REF!</definedName>
    <definedName name="_P2.FTNCCAN0105002">#REF!</definedName>
    <definedName name="_P2.FTNCCAN0105003">#REF!</definedName>
    <definedName name="_P2.FTNCCAN0105004">#REF!</definedName>
    <definedName name="_P2.FTNCCAN0105005">#REF!</definedName>
    <definedName name="_P2.FTNCCAN0105006">#REF!</definedName>
    <definedName name="_P2.FTNCCAN0105007">#REF!</definedName>
    <definedName name="_P2.FTNCCAN0105008">#REF!</definedName>
    <definedName name="_P2.FTNCCAN0105009">#REF!</definedName>
    <definedName name="_P2.FTNCCAN0105010">#REF!</definedName>
    <definedName name="_P2.FTNCCAN0105011">#REF!</definedName>
    <definedName name="_P2.FTNCCAN0105012">#REF!</definedName>
    <definedName name="_P2.FTNCCAN0105013">#REF!</definedName>
    <definedName name="_P2.FTNCCAN0105014">#REF!</definedName>
    <definedName name="_P2.FTNCCAN0105015">#REF!</definedName>
    <definedName name="_P2.FTNCCAN0105016">#REF!</definedName>
    <definedName name="_P2.FTNCCAN0105017">#REF!</definedName>
    <definedName name="_P2.FTNCCAN0105018">#REF!</definedName>
    <definedName name="_P2.FTNCCAN0106001">#REF!</definedName>
    <definedName name="_P2.FTNCCAN0106018">#REF!</definedName>
    <definedName name="_P2.FTNCCAN0107001">#REF!</definedName>
    <definedName name="_P2.FTNCCAN0107002">#REF!</definedName>
    <definedName name="_P2.FTNCCAN0107003">#REF!</definedName>
    <definedName name="_P2.FTNCCAN0107004">#REF!</definedName>
    <definedName name="_P2.FTNCCAN0107005">#REF!</definedName>
    <definedName name="_P2.FTNCCAN0107006">#REF!</definedName>
    <definedName name="_P2.FTNCCAN0107007">#REF!</definedName>
    <definedName name="_P2.FTNCCAN0107008">#REF!</definedName>
    <definedName name="_P2.FTNCCAN0107009">#REF!</definedName>
    <definedName name="_P2.FTNCCAN0107010">#REF!</definedName>
    <definedName name="_P2.FTNCCAN0107011">#REF!</definedName>
    <definedName name="_P2.FTNCCAN0107012">#REF!</definedName>
    <definedName name="_P2.FTNCCAN0107013">#REF!</definedName>
    <definedName name="_P2.FTNCCAN0107014">#REF!</definedName>
    <definedName name="_P2.FTNCCAN0107015">#REF!</definedName>
    <definedName name="_P2.FTNCCAN0107016">#REF!</definedName>
    <definedName name="_P2.FTNCCAN0107017">#REF!</definedName>
    <definedName name="_P2.FTNCCAN0107018">#REF!</definedName>
    <definedName name="_P2.FTNCCAN0108001">#REF!</definedName>
    <definedName name="_P2.FTNCCAN0108002">#REF!</definedName>
    <definedName name="_P2.FTNCCAN0108003">#REF!</definedName>
    <definedName name="_P2.FTNCCAN0108004">#REF!</definedName>
    <definedName name="_P2.FTNCCAN0108005">#REF!</definedName>
    <definedName name="_P2.FTNCCAN0108006">#REF!</definedName>
    <definedName name="_P2.FTNCCAN0108007">#REF!</definedName>
    <definedName name="_P2.FTNCCAN0108008">#REF!</definedName>
    <definedName name="_P2.FTNCCAN0108009">#REF!</definedName>
    <definedName name="_P2.FTNCCAN0108010">#REF!</definedName>
    <definedName name="_P2.FTNCCAN0108011">#REF!</definedName>
    <definedName name="_P2.FTNCCAN0108012">#REF!</definedName>
    <definedName name="_P2.FTNCCAN0108013">#REF!</definedName>
    <definedName name="_P2.FTNCCAN0108014">#REF!</definedName>
    <definedName name="_P2.FTNCCAN0108015">#REF!</definedName>
    <definedName name="_P2.FTNCCAN0108016">#REF!</definedName>
    <definedName name="_P2.FTNCCAN0108017">#REF!</definedName>
    <definedName name="_P2.FTNCCAN0108018">#REF!</definedName>
    <definedName name="_P2.FTNCCAN0109001">#REF!</definedName>
    <definedName name="_P2.FTNCCAN0109002">#REF!</definedName>
    <definedName name="_P2.FTNCCAN0109003">#REF!</definedName>
    <definedName name="_P2.FTNCCAN0109004">#REF!</definedName>
    <definedName name="_P2.FTNCCAN0109005">#REF!</definedName>
    <definedName name="_P2.FTNCCAN0109006">#REF!</definedName>
    <definedName name="_P2.FTNCCAN0109007">#REF!</definedName>
    <definedName name="_P2.FTNCCAN0109008">#REF!</definedName>
    <definedName name="_P2.FTNCCAN0109009">#REF!</definedName>
    <definedName name="_P2.FTNCCAN0109010">#REF!</definedName>
    <definedName name="_P2.FTNCCAN0109011">#REF!</definedName>
    <definedName name="_P2.FTNCCAN0109012">#REF!</definedName>
    <definedName name="_P2.FTNCCAN0109013">#REF!</definedName>
    <definedName name="_P2.FTNCCAN0109014">#REF!</definedName>
    <definedName name="_P2.FTNCCAN0109015">#REF!</definedName>
    <definedName name="_P2.FTNCCAN0109016">#REF!</definedName>
    <definedName name="_P2.FTNCCAN0109017">#REF!</definedName>
    <definedName name="_P2.FTNCCAN0109018">#REF!</definedName>
    <definedName name="_P2.FTNCCAN0110001">#REF!</definedName>
    <definedName name="_P2.FTNCCAN0110018">#REF!</definedName>
    <definedName name="_P2.FTNCCAN0111001">#REF!</definedName>
    <definedName name="_P2.FTNCCAN0111002">#REF!</definedName>
    <definedName name="_P2.FTNCCAN0111003">#REF!</definedName>
    <definedName name="_P2.FTNCCAN0111004">#REF!</definedName>
    <definedName name="_P2.FTNCCAN0111005">#REF!</definedName>
    <definedName name="_P2.FTNCCAN0111006">#REF!</definedName>
    <definedName name="_P2.FTNCCAN0111007">#REF!</definedName>
    <definedName name="_P2.FTNCCAN0111008">#REF!</definedName>
    <definedName name="_P2.FTNCCAN0111009">#REF!</definedName>
    <definedName name="_P2.FTNCCAN0111010">#REF!</definedName>
    <definedName name="_P2.FTNCCAN0111011">#REF!</definedName>
    <definedName name="_P2.FTNCCAN0111012">#REF!</definedName>
    <definedName name="_P2.FTNCCAN0111013">#REF!</definedName>
    <definedName name="_P2.FTNCCAN0111014">#REF!</definedName>
    <definedName name="_P2.FTNCCAN0111015">#REF!</definedName>
    <definedName name="_P2.FTNCCAN0111016">#REF!</definedName>
    <definedName name="_P2.FTNCCAN0111017">#REF!</definedName>
    <definedName name="_P2.FTNCCAN0111018">#REF!</definedName>
    <definedName name="_P2.FTNCCAN0112001">#REF!</definedName>
    <definedName name="_P2.FTNCCAN0112002">#REF!</definedName>
    <definedName name="_P2.FTNCCAN0112003">#REF!</definedName>
    <definedName name="_P2.FTNCCAN0112004">#REF!</definedName>
    <definedName name="_P2.FTNCCAN0112005">#REF!</definedName>
    <definedName name="_P2.FTNCCAN0112006">#REF!</definedName>
    <definedName name="_P2.FTNCCAN0112007">#REF!</definedName>
    <definedName name="_P2.FTNCCAN0112008">#REF!</definedName>
    <definedName name="_P2.FTNCCAN0112009">#REF!</definedName>
    <definedName name="_P2.FTNCCAN0112010">#REF!</definedName>
    <definedName name="_P2.FTNCCAN0112011">#REF!</definedName>
    <definedName name="_P2.FTNCCAN0112012">#REF!</definedName>
    <definedName name="_P2.FTNCCAN0112013">#REF!</definedName>
    <definedName name="_P2.FTNCCAN0112014">#REF!</definedName>
    <definedName name="_P2.FTNCCAN0112015">#REF!</definedName>
    <definedName name="_P2.FTNCCAN0112016">#REF!</definedName>
    <definedName name="_P2.FTNCCAN0112017">#REF!</definedName>
    <definedName name="_P2.FTNCCAN0112018">#REF!</definedName>
    <definedName name="_P2.FTNCCAN0113001">#REF!</definedName>
    <definedName name="_P2.FTNCCAN0113018">#REF!</definedName>
    <definedName name="_P2.FTNCCAN0114001">#REF!</definedName>
    <definedName name="_P2.FTNCCAN0114002">#REF!</definedName>
    <definedName name="_P2.FTNCCAN0114003">#REF!</definedName>
    <definedName name="_P2.FTNCCAN0114004">#REF!</definedName>
    <definedName name="_P2.FTNCCAN0114005">#REF!</definedName>
    <definedName name="_P2.FTNCCAN0114006">#REF!</definedName>
    <definedName name="_P2.FTNCCAN0114007">#REF!</definedName>
    <definedName name="_P2.FTNCCAN0114008">#REF!</definedName>
    <definedName name="_P2.FTNCCAN0114009">#REF!</definedName>
    <definedName name="_P2.FTNCCAN0114010">#REF!</definedName>
    <definedName name="_P2.FTNCCAN0114011">#REF!</definedName>
    <definedName name="_P2.FTNCCAN0114012">#REF!</definedName>
    <definedName name="_P2.FTNCCAN0114013">#REF!</definedName>
    <definedName name="_P2.FTNCCAN0114014">#REF!</definedName>
    <definedName name="_P2.FTNCCAN0114015">#REF!</definedName>
    <definedName name="_P2.FTNCCAN0114016">#REF!</definedName>
    <definedName name="_P2.FTNCCAN0114017">#REF!</definedName>
    <definedName name="_P2.FTNCCAN0114018">#REF!</definedName>
    <definedName name="_P2.FTNCCAN0115001">#REF!</definedName>
    <definedName name="_P2.FTNCCAN0115002">#REF!</definedName>
    <definedName name="_P2.FTNCCAN0115003">#REF!</definedName>
    <definedName name="_P2.FTNCCAN0115004">#REF!</definedName>
    <definedName name="_P2.FTNCCAN0115005">#REF!</definedName>
    <definedName name="_P2.FTNCCAN0115006">#REF!</definedName>
    <definedName name="_P2.FTNCCAN0115007">#REF!</definedName>
    <definedName name="_P2.FTNCCAN0115008">#REF!</definedName>
    <definedName name="_P2.FTNCCAN0115009">#REF!</definedName>
    <definedName name="_P2.FTNCCAN0115010">#REF!</definedName>
    <definedName name="_P2.FTNCCAN0115011">#REF!</definedName>
    <definedName name="_P2.FTNCCAN0115012">#REF!</definedName>
    <definedName name="_P2.FTNCCAN0115013">#REF!</definedName>
    <definedName name="_P2.FTNCCAN0115014">#REF!</definedName>
    <definedName name="_P2.FTNCCAN0115015">#REF!</definedName>
    <definedName name="_P2.FTNCCAN0115016">#REF!</definedName>
    <definedName name="_P2.FTNCCAN0115017">#REF!</definedName>
    <definedName name="_P2.FTNCCAN0115018">#REF!</definedName>
    <definedName name="_P2.FTNCCAN0116001">#REF!</definedName>
    <definedName name="_P2.FTNCCAN0116002">#REF!</definedName>
    <definedName name="_P2.FTNCCAN0116003">#REF!</definedName>
    <definedName name="_P2.FTNCCAN0116004">#REF!</definedName>
    <definedName name="_P2.FTNCCAN0116005">#REF!</definedName>
    <definedName name="_P2.FTNCCAN0116006">#REF!</definedName>
    <definedName name="_P2.FTNCCAN0116007">#REF!</definedName>
    <definedName name="_P2.FTNCCAN0116008">#REF!</definedName>
    <definedName name="_P2.FTNCCAN0116009">#REF!</definedName>
    <definedName name="_P2.FTNCCAN0116010">#REF!</definedName>
    <definedName name="_P2.FTNCCAN0116011">#REF!</definedName>
    <definedName name="_P2.FTNCCAN0116012">#REF!</definedName>
    <definedName name="_P2.FTNCCAN0116013">#REF!</definedName>
    <definedName name="_P2.FTNCCAN0116014">#REF!</definedName>
    <definedName name="_P2.FTNCCAN0116015">#REF!</definedName>
    <definedName name="_P2.FTNCCAN0116016">#REF!</definedName>
    <definedName name="_P2.FTNCCAN0116017">#REF!</definedName>
    <definedName name="_P2.FTNCCAN0116018">#REF!</definedName>
    <definedName name="_P2.FTNCCAN0117001">#REF!</definedName>
    <definedName name="_P2.FTNCCAN0117002">#REF!</definedName>
    <definedName name="_P2.FTNCCAN0117003">#REF!</definedName>
    <definedName name="_P2.FTNCCAN0117004">#REF!</definedName>
    <definedName name="_P2.FTNCCAN0117005">#REF!</definedName>
    <definedName name="_P2.FTNCCAN0117006">#REF!</definedName>
    <definedName name="_P2.FTNCCAN0117007">#REF!</definedName>
    <definedName name="_P2.FTNCCAN0117008">#REF!</definedName>
    <definedName name="_P2.FTNCCAN0117009">#REF!</definedName>
    <definedName name="_P2.FTNCCAN0117010">#REF!</definedName>
    <definedName name="_P2.FTNCCAN0117011">#REF!</definedName>
    <definedName name="_P2.FTNCCAN0117012">#REF!</definedName>
    <definedName name="_P2.FTNCCAN0117013">#REF!</definedName>
    <definedName name="_P2.FTNCCAN0117014">#REF!</definedName>
    <definedName name="_P2.FTNCCAN0117015">#REF!</definedName>
    <definedName name="_P2.FTNCCAN0117016">#REF!</definedName>
    <definedName name="_P2.FTNCCAN0117017">#REF!</definedName>
    <definedName name="_P2.FTNCCAN0117018">#REF!</definedName>
    <definedName name="_P2.FTNCCAN0118001">#REF!</definedName>
    <definedName name="_P2.FTNCCAN0118002">#REF!</definedName>
    <definedName name="_P2.FTNCCAN0118003">#REF!</definedName>
    <definedName name="_P2.FTNCCAN0118004">#REF!</definedName>
    <definedName name="_P2.FTNCCAN0118005">#REF!</definedName>
    <definedName name="_P2.FTNCCAN0118006">#REF!</definedName>
    <definedName name="_P2.FTNCCAN0118007">#REF!</definedName>
    <definedName name="_P2.FTNCCAN0118008">#REF!</definedName>
    <definedName name="_P2.FTNCCAN0118009">#REF!</definedName>
    <definedName name="_P2.FTNCCAN0118010">#REF!</definedName>
    <definedName name="_P2.FTNCCAN0118011">#REF!</definedName>
    <definedName name="_P2.FTNCCAN0118012">#REF!</definedName>
    <definedName name="_P2.FTNCCAN0118013">#REF!</definedName>
    <definedName name="_P2.FTNCCAN0118014">#REF!</definedName>
    <definedName name="_P2.FTNCCAN0118015">#REF!</definedName>
    <definedName name="_P2.FTNCCAN0118016">#REF!</definedName>
    <definedName name="_P2.FTNCCAN0118017">#REF!</definedName>
    <definedName name="_P2.FTNCCAN0118018">#REF!</definedName>
    <definedName name="_P2.FTNCCAN0119001">#REF!</definedName>
    <definedName name="_P2.FTNCCAN0119002">#REF!</definedName>
    <definedName name="_P2.FTNCCAN0119003">#REF!</definedName>
    <definedName name="_P2.FTNCCAN0119004">#REF!</definedName>
    <definedName name="_P2.FTNCCAN0119005">#REF!</definedName>
    <definedName name="_P2.FTNCCAN0119006">#REF!</definedName>
    <definedName name="_P2.FTNCCAN0119007">#REF!</definedName>
    <definedName name="_P2.FTNCCAN0119008">#REF!</definedName>
    <definedName name="_P2.FTNCCAN0119009">#REF!</definedName>
    <definedName name="_P2.FTNCCAN0119010">#REF!</definedName>
    <definedName name="_P2.FTNCCAN0119011">#REF!</definedName>
    <definedName name="_P2.FTNCCAN0119012">#REF!</definedName>
    <definedName name="_P2.FTNCCAN0119013">#REF!</definedName>
    <definedName name="_P2.FTNCCAN0119014">#REF!</definedName>
    <definedName name="_P2.FTNCCAN0119015">#REF!</definedName>
    <definedName name="_P2.FTNCCAN0119016">#REF!</definedName>
    <definedName name="_P2.FTNCCAN0119017">#REF!</definedName>
    <definedName name="_P2.FTNCCAN0119018">#REF!</definedName>
    <definedName name="_P2.FTNCCAN0120001">#REF!</definedName>
    <definedName name="_P2.FTNCCAN0120002">#REF!</definedName>
    <definedName name="_P2.FTNCCAN0120003">#REF!</definedName>
    <definedName name="_P2.FTNCCAN0120004">#REF!</definedName>
    <definedName name="_P2.FTNCCAN0120005">#REF!</definedName>
    <definedName name="_P2.FTNCCAN0120006">#REF!</definedName>
    <definedName name="_P2.FTNCCAN0120007">#REF!</definedName>
    <definedName name="_P2.FTNCCAN0120008">#REF!</definedName>
    <definedName name="_P2.FTNCCAN0120009">#REF!</definedName>
    <definedName name="_P2.FTNCCAN0120010">#REF!</definedName>
    <definedName name="_P2.FTNCCAN0120011">#REF!</definedName>
    <definedName name="_P2.FTNCCAN0120012">#REF!</definedName>
    <definedName name="_P2.FTNCCAN0120013">#REF!</definedName>
    <definedName name="_P2.FTNCCAN0120014">#REF!</definedName>
    <definedName name="_P2.FTNCCAN0120015">#REF!</definedName>
    <definedName name="_P2.FTNCCAN0120016">#REF!</definedName>
    <definedName name="_P2.FTNCCAN0120017">#REF!</definedName>
    <definedName name="_P2.FTNCCAN0120018">#REF!</definedName>
    <definedName name="_P2.FTNCCAN0121001">#REF!</definedName>
    <definedName name="_P2.FTNCCAN0121002">#REF!</definedName>
    <definedName name="_P2.FTNCCAN0121003">#REF!</definedName>
    <definedName name="_P2.FTNCCAN0121004">#REF!</definedName>
    <definedName name="_P2.FTNCCAN0121005">#REF!</definedName>
    <definedName name="_P2.FTNCCAN0121006">#REF!</definedName>
    <definedName name="_P2.FTNCCAN0121007">#REF!</definedName>
    <definedName name="_P2.FTNCCAN0121008">#REF!</definedName>
    <definedName name="_P2.FTNCCAN0121009">#REF!</definedName>
    <definedName name="_P2.FTNCCAN0121010">#REF!</definedName>
    <definedName name="_P2.FTNCCAN0121011">#REF!</definedName>
    <definedName name="_P2.FTNCCAN0121012">#REF!</definedName>
    <definedName name="_P2.FTNCCAN0121013">#REF!</definedName>
    <definedName name="_P2.FTNCCAN0121014">#REF!</definedName>
    <definedName name="_P2.FTNCCAN0121015">#REF!</definedName>
    <definedName name="_P2.FTNCCAN0121016">#REF!</definedName>
    <definedName name="_P2.FTNCCAN0121017">#REF!</definedName>
    <definedName name="_P2.FTNCCAN0121018">#REF!</definedName>
    <definedName name="_P2.FTNCCAN0122001">#REF!</definedName>
    <definedName name="_P2.FTNCCAN0122002">#REF!</definedName>
    <definedName name="_P2.FTNCCAN0122003">#REF!</definedName>
    <definedName name="_P2.FTNCCAN0122004">#REF!</definedName>
    <definedName name="_P2.FTNCCAN0122005">#REF!</definedName>
    <definedName name="_P2.FTNCCAN0122006">#REF!</definedName>
    <definedName name="_P2.FTNCCAN0122007">#REF!</definedName>
    <definedName name="_P2.FTNCCAN0122008">#REF!</definedName>
    <definedName name="_P2.FTNCCAN0122009">#REF!</definedName>
    <definedName name="_P2.FTNCCAN0122010">#REF!</definedName>
    <definedName name="_P2.FTNCCAN0122011">#REF!</definedName>
    <definedName name="_P2.FTNCCAN0122012">#REF!</definedName>
    <definedName name="_P2.FTNCCAN0122013">#REF!</definedName>
    <definedName name="_P2.FTNCCAN0122014">#REF!</definedName>
    <definedName name="_P2.FTNCCAN0122015">#REF!</definedName>
    <definedName name="_P2.FTNCCAN0122016">#REF!</definedName>
    <definedName name="_P2.FTNCCAN0122017">#REF!</definedName>
    <definedName name="_P2.FTNCCAN0122018">#REF!</definedName>
    <definedName name="_P2.FTNCCAN0123001">#REF!</definedName>
    <definedName name="_P2.FTNCCAN0123002">#REF!</definedName>
    <definedName name="_P2.FTNCCAN0123003">#REF!</definedName>
    <definedName name="_P2.FTNCCAN0123004">#REF!</definedName>
    <definedName name="_P2.FTNCCAN0123005">#REF!</definedName>
    <definedName name="_P2.FTNCCAN0123006">#REF!</definedName>
    <definedName name="_P2.FTNCCAN0123007">#REF!</definedName>
    <definedName name="_P2.FTNCCAN0123008">#REF!</definedName>
    <definedName name="_P2.FTNCCAN0123009">#REF!</definedName>
    <definedName name="_P2.FTNCCAN0123010">#REF!</definedName>
    <definedName name="_P2.FTNCCAN0123011">#REF!</definedName>
    <definedName name="_P2.FTNCCAN0123012">#REF!</definedName>
    <definedName name="_P2.FTNCCAN0123013">#REF!</definedName>
    <definedName name="_P2.FTNCCAN0123014">#REF!</definedName>
    <definedName name="_P2.FTNCCAN0123015">#REF!</definedName>
    <definedName name="_P2.FTNCCAN0123016">#REF!</definedName>
    <definedName name="_P2.FTNCCAN0123017">#REF!</definedName>
    <definedName name="_P2.FTNCCAN0123018">#REF!</definedName>
    <definedName name="_P2.FTNCCAN0124001">#REF!</definedName>
    <definedName name="_P2.FTNCCAN0124002">#REF!</definedName>
    <definedName name="_P2.FTNCCAN0124003">#REF!</definedName>
    <definedName name="_P2.FTNCCAN0124004">#REF!</definedName>
    <definedName name="_P2.FTNCCAN0124005">#REF!</definedName>
    <definedName name="_P2.FTNCCAN0124006">#REF!</definedName>
    <definedName name="_P2.FTNCCAN0124007">#REF!</definedName>
    <definedName name="_P2.FTNCCAN0124008">#REF!</definedName>
    <definedName name="_P2.FTNCCAN0124009">#REF!</definedName>
    <definedName name="_P2.FTNCCAN0124010">#REF!</definedName>
    <definedName name="_P2.FTNCCAN0124011">#REF!</definedName>
    <definedName name="_P2.FTNCCAN0124012">#REF!</definedName>
    <definedName name="_P2.FTNCCAN0124013">#REF!</definedName>
    <definedName name="_P2.FTNCCAN0124014">#REF!</definedName>
    <definedName name="_P2.FTNCCAN0124015">#REF!</definedName>
    <definedName name="_P2.FTNCCAN0124016">#REF!</definedName>
    <definedName name="_P2.FTNCCAN0124017">#REF!</definedName>
    <definedName name="_P2.FTNCCAN0124018">#REF!</definedName>
    <definedName name="_P2.FTNCCAN0125001">#REF!</definedName>
    <definedName name="_P2.FTNCCAN0125002">#REF!</definedName>
    <definedName name="_P2.FTNCCAN0125003">#REF!</definedName>
    <definedName name="_P2.FTNCCAN0125004">#REF!</definedName>
    <definedName name="_P2.FTNCCAN0125005">#REF!</definedName>
    <definedName name="_P2.FTNCCAN0125006">#REF!</definedName>
    <definedName name="_P2.FTNCCAN0125007">#REF!</definedName>
    <definedName name="_P2.FTNCCAN0125008">#REF!</definedName>
    <definedName name="_P2.FTNCCAN0125009">#REF!</definedName>
    <definedName name="_P2.FTNCCAN0125010">#REF!</definedName>
    <definedName name="_P2.FTNCCAN0125011">#REF!</definedName>
    <definedName name="_P2.FTNCCAN0125012">#REF!</definedName>
    <definedName name="_P2.FTNCCAN0125013">#REF!</definedName>
    <definedName name="_P2.FTNCCAN0125014">#REF!</definedName>
    <definedName name="_P2.FTNCCAN0125015">#REF!</definedName>
    <definedName name="_P2.FTNCCAN0125016">#REF!</definedName>
    <definedName name="_P2.FTNCCAN0125017">#REF!</definedName>
    <definedName name="_P2.FTNCCAN0125018">#REF!</definedName>
    <definedName name="_P2.FTNCCAN0126001">#REF!</definedName>
    <definedName name="_P2.FTNCCAN0126002">#REF!</definedName>
    <definedName name="_P2.FTNCCAN0126003">#REF!</definedName>
    <definedName name="_P2.FTNCCAN0126004">#REF!</definedName>
    <definedName name="_P2.FTNCCAN0126005">#REF!</definedName>
    <definedName name="_P2.FTNCCAN0126006">#REF!</definedName>
    <definedName name="_P2.FTNCCAN0126007">#REF!</definedName>
    <definedName name="_P2.FTNCCAN0126008">#REF!</definedName>
    <definedName name="_P2.FTNCCAN0126009">#REF!</definedName>
    <definedName name="_P2.FTNCCAN0126010">#REF!</definedName>
    <definedName name="_P2.FTNCCAN0126011">#REF!</definedName>
    <definedName name="_P2.FTNCCAN0126012">#REF!</definedName>
    <definedName name="_P2.FTNCCAN0126013">#REF!</definedName>
    <definedName name="_P2.FTNCCAN0126014">#REF!</definedName>
    <definedName name="_P2.FTNCCAN0126015">#REF!</definedName>
    <definedName name="_P2.FTNCCAN0126016">#REF!</definedName>
    <definedName name="_P2.FTNCCAN0126017">#REF!</definedName>
    <definedName name="_P2.FTNCCAN0126018">#REF!</definedName>
    <definedName name="_P2.FTNCCAN0127001">#REF!</definedName>
    <definedName name="_P2.FTNCCAN0127002">#REF!</definedName>
    <definedName name="_P2.FTNCCAN0127003">#REF!</definedName>
    <definedName name="_P2.FTNCCAN0127004">#REF!</definedName>
    <definedName name="_P2.FTNCCAN0127005">#REF!</definedName>
    <definedName name="_P2.FTNCCAN0127006">#REF!</definedName>
    <definedName name="_P2.FTNCCAN0127007">#REF!</definedName>
    <definedName name="_P2.FTNCCAN0127008">#REF!</definedName>
    <definedName name="_P2.FTNCCAN0127009">#REF!</definedName>
    <definedName name="_P2.FTNCCAN0127010">#REF!</definedName>
    <definedName name="_P2.FTNCCAN0127011">#REF!</definedName>
    <definedName name="_P2.FTNCCAN0127012">#REF!</definedName>
    <definedName name="_P2.FTNCCAN0127013">#REF!</definedName>
    <definedName name="_P2.FTNCCAN0127014">#REF!</definedName>
    <definedName name="_P2.FTNCCAN0127015">#REF!</definedName>
    <definedName name="_P2.FTNCCAN0127016">#REF!</definedName>
    <definedName name="_P2.FTNCCAN0127017">#REF!</definedName>
    <definedName name="_P2.FTNCCAN0127018">#REF!</definedName>
    <definedName name="_P2.FTNCCAN0128001">#REF!</definedName>
    <definedName name="_P2.FTNCCAN0128002">#REF!</definedName>
    <definedName name="_P2.FTNCCAN0128003">#REF!</definedName>
    <definedName name="_P2.FTNCCAN0128004">#REF!</definedName>
    <definedName name="_P2.FTNCCAN0128005">#REF!</definedName>
    <definedName name="_P2.FTNCCAN0128006">#REF!</definedName>
    <definedName name="_P2.FTNCCAN0128007">#REF!</definedName>
    <definedName name="_P2.FTNCCAN0128008">#REF!</definedName>
    <definedName name="_P2.FTNCCAN0128009">#REF!</definedName>
    <definedName name="_P2.FTNCCAN0128010">#REF!</definedName>
    <definedName name="_P2.FTNCCAN0128011">#REF!</definedName>
    <definedName name="_P2.FTNCCAN0128012">#REF!</definedName>
    <definedName name="_P2.FTNCCAN0128013">#REF!</definedName>
    <definedName name="_P2.FTNCCAN0128014">#REF!</definedName>
    <definedName name="_P2.FTNCCAN0128015">#REF!</definedName>
    <definedName name="_P2.FTNCCAN0128016">#REF!</definedName>
    <definedName name="_P2.FTNCCAN0128017">#REF!</definedName>
    <definedName name="_P2.FTNCCAN0128018">#REF!</definedName>
    <definedName name="_P2.FTNCCAN0129001">#REF!</definedName>
    <definedName name="_P2.FTNCCAN0129002">#REF!</definedName>
    <definedName name="_P2.FTNCCAN0129003">#REF!</definedName>
    <definedName name="_P2.FTNCCAN0129004">#REF!</definedName>
    <definedName name="_P2.FTNCCAN0129005">#REF!</definedName>
    <definedName name="_P2.FTNCCAN0129006">#REF!</definedName>
    <definedName name="_P2.FTNCCAN0129007">#REF!</definedName>
    <definedName name="_P2.FTNCCAN0129008">#REF!</definedName>
    <definedName name="_P2.FTNCCAN0129009">#REF!</definedName>
    <definedName name="_P2.FTNCCAN0129010">#REF!</definedName>
    <definedName name="_P2.FTNCCAN0129011">#REF!</definedName>
    <definedName name="_P2.FTNCCAN0129012">#REF!</definedName>
    <definedName name="_P2.FTNCCAN0129013">#REF!</definedName>
    <definedName name="_P2.FTNCCAN0129014">#REF!</definedName>
    <definedName name="_P2.FTNCCAN0129015">#REF!</definedName>
    <definedName name="_P2.FTNCCAN0129016">#REF!</definedName>
    <definedName name="_P2.FTNCCAN0129017">#REF!</definedName>
    <definedName name="_P2.FTNCCAN0129018">#REF!</definedName>
    <definedName name="_P2.FTNCCAN0130001">#REF!</definedName>
    <definedName name="_P2.FTNCCAN0130002">#REF!</definedName>
    <definedName name="_P2.FTNCCAN0130003">#REF!</definedName>
    <definedName name="_P2.FTNCCAN0130004">#REF!</definedName>
    <definedName name="_P2.FTNCCAN0130005">#REF!</definedName>
    <definedName name="_P2.FTNCCAN0130006">#REF!</definedName>
    <definedName name="_P2.FTNCCAN0130007">#REF!</definedName>
    <definedName name="_P2.FTNCCAN0130008">#REF!</definedName>
    <definedName name="_P2.FTNCCAN0130009">#REF!</definedName>
    <definedName name="_P2.FTNCCAN0130010">#REF!</definedName>
    <definedName name="_P2.FTNCCAN0130011">#REF!</definedName>
    <definedName name="_P2.FTNCCAN0130012">#REF!</definedName>
    <definedName name="_P2.FTNCCAN0130013">#REF!</definedName>
    <definedName name="_P2.FTNCCAN0130014">#REF!</definedName>
    <definedName name="_P2.FTNCCAN0130015">#REF!</definedName>
    <definedName name="_P2.FTNCCAN0130016">#REF!</definedName>
    <definedName name="_P2.FTNCCAN0130017">#REF!</definedName>
    <definedName name="_P2.FTNCCAN0130018">#REF!</definedName>
    <definedName name="_P2.FTNCCAN0131001">#REF!</definedName>
    <definedName name="_P2.FTNCCAN0131002">#REF!</definedName>
    <definedName name="_P2.FTNCCAN0131003">#REF!</definedName>
    <definedName name="_P2.FTNCCAN0131004">#REF!</definedName>
    <definedName name="_P2.FTNCCAN0131005">#REF!</definedName>
    <definedName name="_P2.FTNCCAN0131006">#REF!</definedName>
    <definedName name="_P2.FTNCCAN0131007">#REF!</definedName>
    <definedName name="_P2.FTNCCAN0131008">#REF!</definedName>
    <definedName name="_P2.FTNCCAN0131009">#REF!</definedName>
    <definedName name="_P2.FTNCCAN0131010">#REF!</definedName>
    <definedName name="_P2.FTNCCAN0131011">#REF!</definedName>
    <definedName name="_P2.FTNCCAN0131012">#REF!</definedName>
    <definedName name="_P2.FTNCCAN0131013">#REF!</definedName>
    <definedName name="_P2.FTNCCAN0131014">#REF!</definedName>
    <definedName name="_P2.FTNCCAN0131015">#REF!</definedName>
    <definedName name="_P2.FTNCCAN0131016">#REF!</definedName>
    <definedName name="_P2.FTNCCAN0131017">#REF!</definedName>
    <definedName name="_P2.FTNCCAN0131018">#REF!</definedName>
    <definedName name="_P2.FTNCCAN0132001">#REF!</definedName>
    <definedName name="_P2.FTNCCAN0132002">#REF!</definedName>
    <definedName name="_P2.FTNCCAN0132003">#REF!</definedName>
    <definedName name="_P2.FTNCCAN0132004">#REF!</definedName>
    <definedName name="_P2.FTNCCAN0132005">#REF!</definedName>
    <definedName name="_P2.FTNCCAN0132006">#REF!</definedName>
    <definedName name="_P2.FTNCCAN0132007">#REF!</definedName>
    <definedName name="_P2.FTNCCAN0132008">#REF!</definedName>
    <definedName name="_P2.FTNCCAN0132009">#REF!</definedName>
    <definedName name="_P2.FTNCCAN0132010">#REF!</definedName>
    <definedName name="_P2.FTNCCAN0132011">#REF!</definedName>
    <definedName name="_P2.FTNCCAN0132012">#REF!</definedName>
    <definedName name="_P2.FTNCCAN0132013">#REF!</definedName>
    <definedName name="_P2.FTNCCAN0132014">#REF!</definedName>
    <definedName name="_P2.FTNCCAN0132015">#REF!</definedName>
    <definedName name="_P2.FTNCCAN0132016">#REF!</definedName>
    <definedName name="_P2.FTNCCAN0132017">#REF!</definedName>
    <definedName name="_P2.FTNCCAN0132018">#REF!</definedName>
    <definedName name="_P2.FTNCCAN0133001">#REF!</definedName>
    <definedName name="_P2.FTNCCAN0133002">#REF!</definedName>
    <definedName name="_P2.FTNCCAN0133003">#REF!</definedName>
    <definedName name="_P2.FTNCCAN0133004">#REF!</definedName>
    <definedName name="_P2.FTNCCAN0133005">#REF!</definedName>
    <definedName name="_P2.FTNCCAN0133006">#REF!</definedName>
    <definedName name="_P2.FTNCCAN0133007">#REF!</definedName>
    <definedName name="_P2.FTNCCAN0133008">#REF!</definedName>
    <definedName name="_P2.FTNCCAN0133009">#REF!</definedName>
    <definedName name="_P2.FTNCCAN0133010">#REF!</definedName>
    <definedName name="_P2.FTNCCAN0133011">#REF!</definedName>
    <definedName name="_P2.FTNCCAN0133012">#REF!</definedName>
    <definedName name="_P2.FTNCCAN0133013">#REF!</definedName>
    <definedName name="_P2.FTNCCAN0133014">#REF!</definedName>
    <definedName name="_P2.FTNCCAN0133015">#REF!</definedName>
    <definedName name="_P2.FTNCCAN0133016">#REF!</definedName>
    <definedName name="_P2.FTNCCAN0133017">#REF!</definedName>
    <definedName name="_P2.FTNCCAN0133018">#REF!</definedName>
    <definedName name="_P2.FTNCCAN0134001">#REF!</definedName>
    <definedName name="_P2.FTNCCAN0134002">#REF!</definedName>
    <definedName name="_P2.FTNCCAN0134003">#REF!</definedName>
    <definedName name="_P2.FTNCCAN0134004">#REF!</definedName>
    <definedName name="_P2.FTNCCAN0134005">#REF!</definedName>
    <definedName name="_P2.FTNCCAN0134006">#REF!</definedName>
    <definedName name="_P2.FTNCCAN0134007">#REF!</definedName>
    <definedName name="_P2.FTNCCAN0134008">#REF!</definedName>
    <definedName name="_P2.FTNCCAN0134009">#REF!</definedName>
    <definedName name="_P2.FTNCCAN0134010">#REF!</definedName>
    <definedName name="_P2.FTNCCAN0134011">#REF!</definedName>
    <definedName name="_P2.FTNCCAN0134012">#REF!</definedName>
    <definedName name="_P2.FTNCCAN0134013">#REF!</definedName>
    <definedName name="_P2.FTNCCAN0134014">#REF!</definedName>
    <definedName name="_P2.FTNCCAN0134015">#REF!</definedName>
    <definedName name="_P2.FTNCCAN0134016">#REF!</definedName>
    <definedName name="_P2.FTNCCAN0134017">#REF!</definedName>
    <definedName name="_P2.FTNCCAN0134018">#REF!</definedName>
    <definedName name="_P2.FTNCCAN0135001">#REF!</definedName>
    <definedName name="_P2.FTNCCAN0135002">#REF!</definedName>
    <definedName name="_P2.FTNCCAN0135003">#REF!</definedName>
    <definedName name="_P2.FTNCCAN0135004">#REF!</definedName>
    <definedName name="_P2.FTNCCAN0135005">#REF!</definedName>
    <definedName name="_P2.FTNCCAN0135006">#REF!</definedName>
    <definedName name="_P2.FTNCCAN0135007">#REF!</definedName>
    <definedName name="_P2.FTNCCAN0135008">#REF!</definedName>
    <definedName name="_P2.FTNCCAN0135009">#REF!</definedName>
    <definedName name="_P2.FTNCCAN0135010">#REF!</definedName>
    <definedName name="_P2.FTNCCAN0135011">#REF!</definedName>
    <definedName name="_P2.FTNCCAN0135012">#REF!</definedName>
    <definedName name="_P2.FTNCCAN0135013">#REF!</definedName>
    <definedName name="_P2.FTNCCAN0135014">#REF!</definedName>
    <definedName name="_P2.FTNCCAN0135015">#REF!</definedName>
    <definedName name="_P2.FTNCCAN0135016">#REF!</definedName>
    <definedName name="_P2.FTNCCAN0135017">#REF!</definedName>
    <definedName name="_P2.FTNCCAN0135018">#REF!</definedName>
    <definedName name="_P2.FTNCCAN0136001">#REF!</definedName>
    <definedName name="_P2.FTNCCAN0136002">#REF!</definedName>
    <definedName name="_P2.FTNCCAN0136003">#REF!</definedName>
    <definedName name="_P2.FTNCCAN0136004">#REF!</definedName>
    <definedName name="_P2.FTNCCAN0136005">#REF!</definedName>
    <definedName name="_P2.FTNCCAN0136006">#REF!</definedName>
    <definedName name="_P2.FTNCCAN0136007">#REF!</definedName>
    <definedName name="_P2.FTNCCAN0136008">#REF!</definedName>
    <definedName name="_P2.FTNCCAN0136009">#REF!</definedName>
    <definedName name="_P2.FTNCCAN0136010">#REF!</definedName>
    <definedName name="_P2.FTNCCAN0136011">#REF!</definedName>
    <definedName name="_P2.FTNCCAN0136012">#REF!</definedName>
    <definedName name="_P2.FTNCCAN0136013">#REF!</definedName>
    <definedName name="_P2.FTNCCAN0136014">#REF!</definedName>
    <definedName name="_P2.FTNCCAN0136015">#REF!</definedName>
    <definedName name="_P2.FTNCCAN0136016">#REF!</definedName>
    <definedName name="_P2.FTNCCAN0136017">#REF!</definedName>
    <definedName name="_P2.FTNCCAN0136018">#REF!</definedName>
    <definedName name="_P2.FTNCCAN0137001">#REF!</definedName>
    <definedName name="_P2.FTNCCAN0137002">#REF!</definedName>
    <definedName name="_P2.FTNCCAN0137003">#REF!</definedName>
    <definedName name="_P2.FTNCCAN0137004">#REF!</definedName>
    <definedName name="_P2.FTNCCAN0137005">#REF!</definedName>
    <definedName name="_P2.FTNCCAN0137006">#REF!</definedName>
    <definedName name="_P2.FTNCCAN0137007">#REF!</definedName>
    <definedName name="_P2.FTNCCAN0137008">#REF!</definedName>
    <definedName name="_P2.FTNCCAN0137009">#REF!</definedName>
    <definedName name="_P2.FTNCCAN0137010">#REF!</definedName>
    <definedName name="_P2.FTNCCAN0137011">#REF!</definedName>
    <definedName name="_P2.FTNCCAN0137012">#REF!</definedName>
    <definedName name="_P2.FTNCCAN0137013">#REF!</definedName>
    <definedName name="_P2.FTNCCAN0137014">#REF!</definedName>
    <definedName name="_P2.FTNCCAN0137015">#REF!</definedName>
    <definedName name="_P2.FTNCCAN0137016">#REF!</definedName>
    <definedName name="_P2.FTNCCAN0137017">#REF!</definedName>
    <definedName name="_P2.FTNCCAN0137018">#REF!</definedName>
    <definedName name="_P2.FTNCCAN0138001">#REF!</definedName>
    <definedName name="_P2.FTNCCAN0138002">#REF!</definedName>
    <definedName name="_P2.FTNCCAN0138003">#REF!</definedName>
    <definedName name="_P2.FTNCCAN0138004">#REF!</definedName>
    <definedName name="_P2.FTNCCAN0138005">#REF!</definedName>
    <definedName name="_P2.FTNCCAN0138006">#REF!</definedName>
    <definedName name="_P2.FTNCCAN0138007">#REF!</definedName>
    <definedName name="_P2.FTNCCAN0138008">#REF!</definedName>
    <definedName name="_P2.FTNCCAN0138009">#REF!</definedName>
    <definedName name="_P2.FTNCCAN0138010">#REF!</definedName>
    <definedName name="_P2.FTNCCAN0138011">#REF!</definedName>
    <definedName name="_P2.FTNCCAN0138012">#REF!</definedName>
    <definedName name="_P2.FTNCCAN0138013">#REF!</definedName>
    <definedName name="_P2.FTNCCAN0138014">#REF!</definedName>
    <definedName name="_P2.FTNCCAN0138015">#REF!</definedName>
    <definedName name="_P2.FTNCCAN0138016">#REF!</definedName>
    <definedName name="_P2.FTNCCAN0138017">#REF!</definedName>
    <definedName name="_P2.FTNCCAN0138018">#REF!</definedName>
    <definedName name="_P2.FTNCCAN0139001">#REF!</definedName>
    <definedName name="_P2.FTNCCAN0139002">#REF!</definedName>
    <definedName name="_P2.FTNCCAN0139003">#REF!</definedName>
    <definedName name="_P2.FTNCCAN0139004">#REF!</definedName>
    <definedName name="_P2.FTNCCAN0139005">#REF!</definedName>
    <definedName name="_P2.FTNCCAN0139006">#REF!</definedName>
    <definedName name="_P2.FTNCCAN0139007">#REF!</definedName>
    <definedName name="_P2.FTNCCAN0139008">#REF!</definedName>
    <definedName name="_P2.FTNCCAN0139009">#REF!</definedName>
    <definedName name="_P2.FTNCCAN0139010">#REF!</definedName>
    <definedName name="_P2.FTNCCAN0139011">#REF!</definedName>
    <definedName name="_P2.FTNCCAN0139012">#REF!</definedName>
    <definedName name="_P2.FTNCCAN0139013">#REF!</definedName>
    <definedName name="_P2.FTNCCAN0139014">#REF!</definedName>
    <definedName name="_P2.FTNCCAN0139015">#REF!</definedName>
    <definedName name="_P2.FTNCCAN0139016">#REF!</definedName>
    <definedName name="_P2.FTNCCAN0139017">#REF!</definedName>
    <definedName name="_P2.FTNCCAN0139018">#REF!</definedName>
    <definedName name="_P2.FTNCCAN0140001">#REF!</definedName>
    <definedName name="_P2.FTNCCAN0140002">#REF!</definedName>
    <definedName name="_P2.FTNCCAN0140003">#REF!</definedName>
    <definedName name="_P2.FTNCCAN0140004">#REF!</definedName>
    <definedName name="_P2.FTNCCAN0140005">#REF!</definedName>
    <definedName name="_P2.FTNCCAN0140006">#REF!</definedName>
    <definedName name="_P2.FTNCCAN0140007">#REF!</definedName>
    <definedName name="_P2.FTNCCAN0140008">#REF!</definedName>
    <definedName name="_P2.FTNCCAN0140009">#REF!</definedName>
    <definedName name="_P2.FTNCCAN0140010">#REF!</definedName>
    <definedName name="_P2.FTNCCAN0140011">#REF!</definedName>
    <definedName name="_P2.FTNCCAN0140012">#REF!</definedName>
    <definedName name="_P2.FTNCCAN0140013">#REF!</definedName>
    <definedName name="_P2.FTNCCAN0140014">#REF!</definedName>
    <definedName name="_P2.FTNCCAN0140015">#REF!</definedName>
    <definedName name="_P2.FTNCCAN0140016">#REF!</definedName>
    <definedName name="_P2.FTNCCAN0140017">#REF!</definedName>
    <definedName name="_P2.FTNCCAN0140018">#REF!</definedName>
    <definedName name="_P2.FTNCCAN0141001">#REF!</definedName>
    <definedName name="_P2.FTNCCAN0141002">#REF!</definedName>
    <definedName name="_P2.FTNCCAN0141003">#REF!</definedName>
    <definedName name="_P2.FTNCCAN0141004">#REF!</definedName>
    <definedName name="_P2.FTNCCAN0141005">#REF!</definedName>
    <definedName name="_P2.FTNCCAN0141006">#REF!</definedName>
    <definedName name="_P2.FTNCCAN0141007">#REF!</definedName>
    <definedName name="_P2.FTNCCAN0141008">#REF!</definedName>
    <definedName name="_P2.FTNCCAN0141009">#REF!</definedName>
    <definedName name="_P2.FTNCCAN0141010">#REF!</definedName>
    <definedName name="_P2.FTNCCAN0141011">#REF!</definedName>
    <definedName name="_P2.FTNCCAN0141012">#REF!</definedName>
    <definedName name="_P2.FTNCCAN0141013">#REF!</definedName>
    <definedName name="_P2.FTNCCAN0141014">#REF!</definedName>
    <definedName name="_P2.FTNCCAN0141015">#REF!</definedName>
    <definedName name="_P2.FTNCCAN0141016">#REF!</definedName>
    <definedName name="_P2.FTNCCAN0141017">#REF!</definedName>
    <definedName name="_P2.FTNCCAN0141018">#REF!</definedName>
    <definedName name="_P2.FTNCCAN0142001">#REF!</definedName>
    <definedName name="_P2.FTNCCAN0142002">#REF!</definedName>
    <definedName name="_P2.FTNCCAN0142003">#REF!</definedName>
    <definedName name="_P2.FTNCCAN0142004">#REF!</definedName>
    <definedName name="_P2.FTNCCAN0142005">#REF!</definedName>
    <definedName name="_P2.FTNCCAN0142006">#REF!</definedName>
    <definedName name="_P2.FTNCCAN0142007">#REF!</definedName>
    <definedName name="_P2.FTNCCAN0142008">#REF!</definedName>
    <definedName name="_P2.FTNCCAN0142009">#REF!</definedName>
    <definedName name="_P2.FTNCCAN0142010">#REF!</definedName>
    <definedName name="_P2.FTNCCAN0142011">#REF!</definedName>
    <definedName name="_P2.FTNCCAN0142012">#REF!</definedName>
    <definedName name="_P2.FTNCCAN0142013">#REF!</definedName>
    <definedName name="_P2.FTNCCAN0142014">#REF!</definedName>
    <definedName name="_P2.FTNCCAN0142015">#REF!</definedName>
    <definedName name="_P2.FTNCCAN0142016">#REF!</definedName>
    <definedName name="_P2.FTNCCAN0142017">#REF!</definedName>
    <definedName name="_P2.FTNCCAN0142018">#REF!</definedName>
    <definedName name="_P2.FTNCCAN0143001">#REF!</definedName>
    <definedName name="_P2.FTNCCAN0143002">#REF!</definedName>
    <definedName name="_P2.FTNCCAN0143003">#REF!</definedName>
    <definedName name="_P2.FTNCCAN0143004">#REF!</definedName>
    <definedName name="_P2.FTNCCAN0143005">#REF!</definedName>
    <definedName name="_P2.FTNCCAN0143006">#REF!</definedName>
    <definedName name="_P2.FTNCCAN0143007">#REF!</definedName>
    <definedName name="_P2.FTNCCAN0143008">#REF!</definedName>
    <definedName name="_P2.FTNCCAN0143009">#REF!</definedName>
    <definedName name="_P2.FTNCCAN0143010">#REF!</definedName>
    <definedName name="_P2.FTNCCAN0143011">#REF!</definedName>
    <definedName name="_P2.FTNCCAN0143012">#REF!</definedName>
    <definedName name="_P2.FTNCCAN0143013">#REF!</definedName>
    <definedName name="_P2.FTNCCAN0143014">#REF!</definedName>
    <definedName name="_P2.FTNCCAN0143015">#REF!</definedName>
    <definedName name="_P2.FTNCCAN0143016">#REF!</definedName>
    <definedName name="_P2.FTNCCAN0143017">#REF!</definedName>
    <definedName name="_P2.FTNCCAN0143018">#REF!</definedName>
    <definedName name="_P2.FTNCCAN0144001">#REF!</definedName>
    <definedName name="_P2.FTNCCAN0144002">#REF!</definedName>
    <definedName name="_P2.FTNCCAN0144003">#REF!</definedName>
    <definedName name="_P2.FTNCCAN0144004">#REF!</definedName>
    <definedName name="_P2.FTNCCAN0144005">#REF!</definedName>
    <definedName name="_P2.FTNCCAN0144006">#REF!</definedName>
    <definedName name="_P2.FTNCCAN0144007">#REF!</definedName>
    <definedName name="_P2.FTNCCAN0144008">#REF!</definedName>
    <definedName name="_P2.FTNCCAN0144009">#REF!</definedName>
    <definedName name="_P2.FTNCCAN0144010">#REF!</definedName>
    <definedName name="_P2.FTNCCAN0144011">#REF!</definedName>
    <definedName name="_P2.FTNCCAN0144012">#REF!</definedName>
    <definedName name="_P2.FTNCCAN0144013">#REF!</definedName>
    <definedName name="_P2.FTNCCAN0144014">#REF!</definedName>
    <definedName name="_P2.FTNCCAN0144015">#REF!</definedName>
    <definedName name="_P2.FTNCCAN0144016">#REF!</definedName>
    <definedName name="_P2.FTNCCAN0144017">#REF!</definedName>
    <definedName name="_P2.FTNCCAN0144018">#REF!</definedName>
    <definedName name="_P2.FTNCCAN0145001">#REF!</definedName>
    <definedName name="_P2.FTNCCAN0145002">#REF!</definedName>
    <definedName name="_P2.FTNCCAN0145003">#REF!</definedName>
    <definedName name="_P2.FTNCCAN0145004">#REF!</definedName>
    <definedName name="_P2.FTNCCAN0145005">#REF!</definedName>
    <definedName name="_P2.FTNCCAN0145006">#REF!</definedName>
    <definedName name="_P2.FTNCCAN0145007">#REF!</definedName>
    <definedName name="_P2.FTNCCAN0145008">#REF!</definedName>
    <definedName name="_P2.FTNCCAN0145009">#REF!</definedName>
    <definedName name="_P2.FTNCCAN0145010">#REF!</definedName>
    <definedName name="_P2.FTNCCAN0145011">#REF!</definedName>
    <definedName name="_P2.FTNCCAN0145012">#REF!</definedName>
    <definedName name="_P2.FTNCCAN0145013">#REF!</definedName>
    <definedName name="_P2.FTNCCAN0145014">#REF!</definedName>
    <definedName name="_P2.FTNCCAN0145015">#REF!</definedName>
    <definedName name="_P2.FTNCCAN0145016">#REF!</definedName>
    <definedName name="_P2.FTNCCAN0145017">#REF!</definedName>
    <definedName name="_P2.FTNCCAN0145018">#REF!</definedName>
    <definedName name="_P2.FTNCCAN0146001">#REF!</definedName>
    <definedName name="_P2.FTNCCAN0146002">#REF!</definedName>
    <definedName name="_P2.FTNCCAN0146003">#REF!</definedName>
    <definedName name="_P2.FTNCCAN0146004">#REF!</definedName>
    <definedName name="_P2.FTNCCAN0146005">#REF!</definedName>
    <definedName name="_P2.FTNCCAN0146006">#REF!</definedName>
    <definedName name="_P2.FTNCCAN0146007">#REF!</definedName>
    <definedName name="_P2.FTNCCAN0146008">#REF!</definedName>
    <definedName name="_P2.FTNCCAN0146009">#REF!</definedName>
    <definedName name="_P2.FTNCCAN0146010">#REF!</definedName>
    <definedName name="_P2.FTNCCAN0146011">#REF!</definedName>
    <definedName name="_P2.FTNCCAN0146012">#REF!</definedName>
    <definedName name="_P2.FTNCCAN0146013">#REF!</definedName>
    <definedName name="_P2.FTNCCAN0146014">#REF!</definedName>
    <definedName name="_P2.FTNCCAN0146015">#REF!</definedName>
    <definedName name="_P2.FTNCCAN0146016">#REF!</definedName>
    <definedName name="_P2.FTNCCAN0146017">#REF!</definedName>
    <definedName name="_P2.FTNCCAN0146018">#REF!</definedName>
    <definedName name="_P2.FTNCCAN0147001">#REF!</definedName>
    <definedName name="_P2.FTNCCAN0147002">#REF!</definedName>
    <definedName name="_P2.FTNCCAN0147003">#REF!</definedName>
    <definedName name="_P2.FTNCCAN0147004">#REF!</definedName>
    <definedName name="_P2.FTNCCAN0147005">#REF!</definedName>
    <definedName name="_P2.FTNCCAN0147006">#REF!</definedName>
    <definedName name="_P2.FTNCCAN0147007">#REF!</definedName>
    <definedName name="_P2.FTNCCAN0147008">#REF!</definedName>
    <definedName name="_P2.FTNCCAN0147009">#REF!</definedName>
    <definedName name="_P2.FTNCCAN0147010">#REF!</definedName>
    <definedName name="_P2.FTNCCAN0147011">#REF!</definedName>
    <definedName name="_P2.FTNCCAN0147012">#REF!</definedName>
    <definedName name="_P2.FTNCCAN0147013">#REF!</definedName>
    <definedName name="_P2.FTNCCAN0147014">#REF!</definedName>
    <definedName name="_P2.FTNCCAN0147015">#REF!</definedName>
    <definedName name="_P2.FTNCCAN0147016">#REF!</definedName>
    <definedName name="_P2.FTNCCAN0147017">#REF!</definedName>
    <definedName name="_P2.FTNCCAN0147018">#REF!</definedName>
    <definedName name="_P2.FTNCCAN0148001">#REF!</definedName>
    <definedName name="_P2.FTNCCAN0148002">#REF!</definedName>
    <definedName name="_P2.FTNCCAN0148003">#REF!</definedName>
    <definedName name="_P2.FTNCCAN0148004">#REF!</definedName>
    <definedName name="_P2.FTNCCAN0148005">#REF!</definedName>
    <definedName name="_P2.FTNCCAN0148006">#REF!</definedName>
    <definedName name="_P2.FTNCCAN0148007">#REF!</definedName>
    <definedName name="_P2.FTNCCAN0148008">#REF!</definedName>
    <definedName name="_P2.FTNCCAN0148009">#REF!</definedName>
    <definedName name="_P2.FTNCCAN0148010">#REF!</definedName>
    <definedName name="_P2.FTNCCAN0148011">#REF!</definedName>
    <definedName name="_P2.FTNCCAN0148012">#REF!</definedName>
    <definedName name="_P2.FTNCCAN0148013">#REF!</definedName>
    <definedName name="_P2.FTNCCAN0148014">#REF!</definedName>
    <definedName name="_P2.FTNCCAN0148015">#REF!</definedName>
    <definedName name="_P2.FTNCCAN0148016">#REF!</definedName>
    <definedName name="_P2.FTNCCAN0148017">#REF!</definedName>
    <definedName name="_P2.FTNCCAN0148018">#REF!</definedName>
    <definedName name="_P2.FTNCCAN0149001">#REF!</definedName>
    <definedName name="_P2.FTNCCAN0149002">#REF!</definedName>
    <definedName name="_P2.FTNCCAN0149003">#REF!</definedName>
    <definedName name="_P2.FTNCCAN0149004">#REF!</definedName>
    <definedName name="_P2.FTNCCAN0149005">#REF!</definedName>
    <definedName name="_P2.FTNCCAN0149006">#REF!</definedName>
    <definedName name="_P2.FTNCCAN0149007">#REF!</definedName>
    <definedName name="_P2.FTNCCAN0149008">#REF!</definedName>
    <definedName name="_P2.FTNCCAN0149009">#REF!</definedName>
    <definedName name="_P2.FTNCCAN0149010">#REF!</definedName>
    <definedName name="_P2.FTNCCAN0149011">#REF!</definedName>
    <definedName name="_P2.FTNCCAN0149012">#REF!</definedName>
    <definedName name="_P2.FTNCCAN0149013">#REF!</definedName>
    <definedName name="_P2.FTNCCAN0149014">#REF!</definedName>
    <definedName name="_P2.FTNCCAN0149015">#REF!</definedName>
    <definedName name="_P2.FTNCCAN0149016">#REF!</definedName>
    <definedName name="_P2.FTNCCAN0149017">#REF!</definedName>
    <definedName name="_P2.FTNCCAN0149018">#REF!</definedName>
    <definedName name="_P2.FTNCCAN0150001">#REF!</definedName>
    <definedName name="_P2.FTNCCAN0150002">#REF!</definedName>
    <definedName name="_P2.FTNCCAN0150003">#REF!</definedName>
    <definedName name="_P2.FTNCCAN0150004">#REF!</definedName>
    <definedName name="_P2.FTNCCAN0150005">#REF!</definedName>
    <definedName name="_P2.FTNCCAN0150006">#REF!</definedName>
    <definedName name="_P2.FTNCCAN0150007">#REF!</definedName>
    <definedName name="_P2.FTNCCAN0150008">#REF!</definedName>
    <definedName name="_P2.FTNCCAN0150009">#REF!</definedName>
    <definedName name="_P2.FTNCCAN0150010">#REF!</definedName>
    <definedName name="_P2.FTNCCAN0150011">#REF!</definedName>
    <definedName name="_P2.FTNCCAN0150012">#REF!</definedName>
    <definedName name="_P2.FTNCCAN0150013">#REF!</definedName>
    <definedName name="_P2.FTNCCAN0150014">#REF!</definedName>
    <definedName name="_P2.FTNCCAN0150015">#REF!</definedName>
    <definedName name="_P2.FTNCCAN0150016">#REF!</definedName>
    <definedName name="_P2.FTNCCAN0150017">#REF!</definedName>
    <definedName name="_P2.FTNCCAN0150018">#REF!</definedName>
    <definedName name="_P2.FTNCCAN0151001">#REF!</definedName>
    <definedName name="_P2.FTNCCAN0151002">#REF!</definedName>
    <definedName name="_P2.FTNCCAN0151003">#REF!</definedName>
    <definedName name="_P2.FTNCCAN0151004">#REF!</definedName>
    <definedName name="_P2.FTNCCAN0151005">#REF!</definedName>
    <definedName name="_P2.FTNCCAN0151006">#REF!</definedName>
    <definedName name="_P2.FTNCCAN0151007">#REF!</definedName>
    <definedName name="_P2.FTNCCAN0151008">#REF!</definedName>
    <definedName name="_P2.FTNCCAN0151009">#REF!</definedName>
    <definedName name="_P2.FTNCCAN0151010">#REF!</definedName>
    <definedName name="_P2.FTNCCAN0151011">#REF!</definedName>
    <definedName name="_P2.FTNCCAN0151012">#REF!</definedName>
    <definedName name="_P2.FTNCCAN0151013">#REF!</definedName>
    <definedName name="_P2.FTNCCAN0151014">#REF!</definedName>
    <definedName name="_P2.FTNCCAN0151015">#REF!</definedName>
    <definedName name="_P2.FTNCCAN0151016">#REF!</definedName>
    <definedName name="_P2.FTNCCAN0151017">#REF!</definedName>
    <definedName name="_P2.FTNCCAN0151018">#REF!</definedName>
    <definedName name="_P2.FTNCCAN0152001">#REF!</definedName>
    <definedName name="_P2.FTNCCAN0152002">#REF!</definedName>
    <definedName name="_P2.FTNCCAN0152003">#REF!</definedName>
    <definedName name="_P2.FTNCCAN0152004">#REF!</definedName>
    <definedName name="_P2.FTNCCAN0152005">#REF!</definedName>
    <definedName name="_P2.FTNCCAN0152006">#REF!</definedName>
    <definedName name="_P2.FTNCCAN0152007">#REF!</definedName>
    <definedName name="_P2.FTNCCAN0152008">#REF!</definedName>
    <definedName name="_P2.FTNCCAN0152009">#REF!</definedName>
    <definedName name="_P2.FTNCCAN0152010">#REF!</definedName>
    <definedName name="_P2.FTNCCAN0152011">#REF!</definedName>
    <definedName name="_P2.FTNCCAN0152012">#REF!</definedName>
    <definedName name="_P2.FTNCCAN0152013">#REF!</definedName>
    <definedName name="_P2.FTNCCAN0152014">#REF!</definedName>
    <definedName name="_P2.FTNCCAN0152015">#REF!</definedName>
    <definedName name="_P2.FTNCCAN0152016">#REF!</definedName>
    <definedName name="_P2.FTNCCAN0152017">#REF!</definedName>
    <definedName name="_P2.FTNCCAN0152018">#REF!</definedName>
    <definedName name="_P2.FTNCCAN0153001">#REF!</definedName>
    <definedName name="_P2.FTNCCAN0153002">#REF!</definedName>
    <definedName name="_P2.FTNCCAN0153003">#REF!</definedName>
    <definedName name="_P2.FTNCCAN0153004">#REF!</definedName>
    <definedName name="_P2.FTNCCAN0153005">#REF!</definedName>
    <definedName name="_P2.FTNCCAN0153006">#REF!</definedName>
    <definedName name="_P2.FTNCCAN0153007">#REF!</definedName>
    <definedName name="_P2.FTNCCAN0153008">#REF!</definedName>
    <definedName name="_P2.FTNCCAN0153009">#REF!</definedName>
    <definedName name="_P2.FTNCCAN0153010">#REF!</definedName>
    <definedName name="_P2.FTNCCAN0153011">#REF!</definedName>
    <definedName name="_P2.FTNCCAN0153012">#REF!</definedName>
    <definedName name="_P2.FTNCCAN0153013">#REF!</definedName>
    <definedName name="_P2.FTNCCAN0153014">#REF!</definedName>
    <definedName name="_P2.FTNCCAN0153015">#REF!</definedName>
    <definedName name="_P2.FTNCCAN0153016">#REF!</definedName>
    <definedName name="_P2.FTNCCAN0153017">#REF!</definedName>
    <definedName name="_P2.FTNCCAN0153018">#REF!</definedName>
    <definedName name="_P2.FTNCCAN0154001">#REF!</definedName>
    <definedName name="_P2.FTNCCAN0154002">#REF!</definedName>
    <definedName name="_P2.FTNCCAN0154003">#REF!</definedName>
    <definedName name="_P2.FTNCCAN0154004">#REF!</definedName>
    <definedName name="_P2.FTNCCAN0154005">#REF!</definedName>
    <definedName name="_P2.FTNCCAN0154006">#REF!</definedName>
    <definedName name="_P2.FTNCCAN0154007">#REF!</definedName>
    <definedName name="_P2.FTNCCAN0154008">#REF!</definedName>
    <definedName name="_P2.FTNCCAN0154009">#REF!</definedName>
    <definedName name="_P2.FTNCCAN0154010">#REF!</definedName>
    <definedName name="_P2.FTNCCAN0154011">#REF!</definedName>
    <definedName name="_P2.FTNCCAN0154012">#REF!</definedName>
    <definedName name="_P2.FTNCCAN0154013">#REF!</definedName>
    <definedName name="_P2.FTNCCAN0154014">#REF!</definedName>
    <definedName name="_P2.FTNCCAN0154015">#REF!</definedName>
    <definedName name="_P2.FTNCCAN0154016">#REF!</definedName>
    <definedName name="_P2.FTNCCAN0154017">#REF!</definedName>
    <definedName name="_P2.FTNCCAN0154018">#REF!</definedName>
    <definedName name="_P2.FTNCCAN0155001">#REF!</definedName>
    <definedName name="_P2.FTNCCAN0155002">#REF!</definedName>
    <definedName name="_P2.FTNCCAN0155003">#REF!</definedName>
    <definedName name="_P2.FTNCCAN0155004">#REF!</definedName>
    <definedName name="_P2.FTNCCAN0155005">#REF!</definedName>
    <definedName name="_P2.FTNCCAN0155006">#REF!</definedName>
    <definedName name="_P2.FTNCCAN0155007">#REF!</definedName>
    <definedName name="_P2.FTNCCAN0155008">#REF!</definedName>
    <definedName name="_P2.FTNCCAN0155009">#REF!</definedName>
    <definedName name="_P2.FTNCCAN0155010">#REF!</definedName>
    <definedName name="_P2.FTNCCAN0155011">#REF!</definedName>
    <definedName name="_P2.FTNCCAN0155012">#REF!</definedName>
    <definedName name="_P2.FTNCCAN0155013">#REF!</definedName>
    <definedName name="_P2.FTNCCAN0155014">#REF!</definedName>
    <definedName name="_P2.FTNCCAN0155015">#REF!</definedName>
    <definedName name="_P2.FTNCCAN0155016">#REF!</definedName>
    <definedName name="_P2.FTNCCAN0155017">#REF!</definedName>
    <definedName name="_P2.FTNCCAN0155018">#REF!</definedName>
    <definedName name="_P2.FTNCCAN0156001">#REF!</definedName>
    <definedName name="_P2.FTNCCAN0156002">#REF!</definedName>
    <definedName name="_P2.FTNCCAN0156003">#REF!</definedName>
    <definedName name="_P2.FTNCCAN0156004">#REF!</definedName>
    <definedName name="_P2.FTNCCAN0156005">#REF!</definedName>
    <definedName name="_P2.FTNCCAN0156006">#REF!</definedName>
    <definedName name="_P2.FTNCCAN0156007">#REF!</definedName>
    <definedName name="_P2.FTNCCAN0156008">#REF!</definedName>
    <definedName name="_P2.FTNCCAN0156009">#REF!</definedName>
    <definedName name="_P2.FTNCCAN0156010">#REF!</definedName>
    <definedName name="_P2.FTNCCAN0156011">#REF!</definedName>
    <definedName name="_P2.FTNCCAN0156012">#REF!</definedName>
    <definedName name="_P2.FTNCCAN0156013">#REF!</definedName>
    <definedName name="_P2.FTNCCAN0156014">#REF!</definedName>
    <definedName name="_P2.FTNCCAN0156015">#REF!</definedName>
    <definedName name="_P2.FTNCCAN0156016">#REF!</definedName>
    <definedName name="_P2.FTNCCAN0156017">#REF!</definedName>
    <definedName name="_P2.FTNCCAN0156018">#REF!</definedName>
    <definedName name="_P2.FTNCCAN0157001">#REF!</definedName>
    <definedName name="_P2.FTNCCAN0157002">#REF!</definedName>
    <definedName name="_P2.FTNCCAN0157003">#REF!</definedName>
    <definedName name="_P2.FTNCCAN0157004">#REF!</definedName>
    <definedName name="_P2.FTNCCAN0157005">#REF!</definedName>
    <definedName name="_P2.FTNCCAN0157006">#REF!</definedName>
    <definedName name="_P2.FTNCCAN0157007">#REF!</definedName>
    <definedName name="_P2.FTNCCAN0157008">#REF!</definedName>
    <definedName name="_P2.FTNCCAN0157009">#REF!</definedName>
    <definedName name="_P2.FTNCCAN0157010">#REF!</definedName>
    <definedName name="_P2.FTNCCAN0157011">#REF!</definedName>
    <definedName name="_P2.FTNCCAN0157012">#REF!</definedName>
    <definedName name="_P2.FTNCCAN0157013">#REF!</definedName>
    <definedName name="_P2.FTNCCAN0157014">#REF!</definedName>
    <definedName name="_P2.FTNCCAN0157015">#REF!</definedName>
    <definedName name="_P2.FTNCCAN0157016">#REF!</definedName>
    <definedName name="_P2.FTNCCAN0157017">#REF!</definedName>
    <definedName name="_P2.FTNCCAN0157018">#REF!</definedName>
    <definedName name="_P2.FTNCCAN0158001">#REF!</definedName>
    <definedName name="_P2.FTNCCAN0158002">#REF!</definedName>
    <definedName name="_P2.FTNCCAN0158003">#REF!</definedName>
    <definedName name="_P2.FTNCCAN0158004">#REF!</definedName>
    <definedName name="_P2.FTNCCAN0158005">#REF!</definedName>
    <definedName name="_P2.FTNCCAN0158006">#REF!</definedName>
    <definedName name="_P2.FTNCCAN0158007">#REF!</definedName>
    <definedName name="_P2.FTNCCAN0158008">#REF!</definedName>
    <definedName name="_P2.FTNCCAN0158009">#REF!</definedName>
    <definedName name="_P2.FTNCCAN0158010">#REF!</definedName>
    <definedName name="_P2.FTNCCAN0158011">#REF!</definedName>
    <definedName name="_P2.FTNCCAN0158012">#REF!</definedName>
    <definedName name="_P2.FTNCCAN0158013">#REF!</definedName>
    <definedName name="_P2.FTNCCAN0158014">#REF!</definedName>
    <definedName name="_P2.FTNCCAN0158015">#REF!</definedName>
    <definedName name="_P2.FTNCCAN0158016">#REF!</definedName>
    <definedName name="_P2.FTNCCAN0158017">#REF!</definedName>
    <definedName name="_P2.FTNCCAN0158018">#REF!</definedName>
    <definedName name="_P2.FTNCCAN0159001">#REF!</definedName>
    <definedName name="_P2.FTNCCAN0159002">#REF!</definedName>
    <definedName name="_P2.FTNCCAN0159003">#REF!</definedName>
    <definedName name="_P2.FTNCCAN0159004">#REF!</definedName>
    <definedName name="_P2.FTNCCAN0159005">#REF!</definedName>
    <definedName name="_P2.FTNCCAN0159006">#REF!</definedName>
    <definedName name="_P2.FTNCCAN0159007">#REF!</definedName>
    <definedName name="_P2.FTNCCAN0159008">#REF!</definedName>
    <definedName name="_P2.FTNCCAN0159009">#REF!</definedName>
    <definedName name="_P2.FTNCCAN0159010">#REF!</definedName>
    <definedName name="_P2.FTNCCAN0159011">#REF!</definedName>
    <definedName name="_P2.FTNCCAN0159012">#REF!</definedName>
    <definedName name="_P2.FTNCCAN0159013">#REF!</definedName>
    <definedName name="_P2.FTNCCAN0159014">#REF!</definedName>
    <definedName name="_P2.FTNCCAN0159015">#REF!</definedName>
    <definedName name="_P2.FTNCCAN0159016">#REF!</definedName>
    <definedName name="_P2.FTNCCAN0159017">#REF!</definedName>
    <definedName name="_P2.FTNCCAN0159018">#REF!</definedName>
    <definedName name="_P2.FTNCCAN0160001">#REF!</definedName>
    <definedName name="_P2.FTNCCAN0160002">#REF!</definedName>
    <definedName name="_P2.FTNCCAN0160003">#REF!</definedName>
    <definedName name="_P2.FTNCCAN0160004">#REF!</definedName>
    <definedName name="_P2.FTNCCAN0160005">#REF!</definedName>
    <definedName name="_P2.FTNCCAN0160006">#REF!</definedName>
    <definedName name="_P2.FTNCCAN0160007">#REF!</definedName>
    <definedName name="_P2.FTNCCAN0160008">#REF!</definedName>
    <definedName name="_P2.FTNCCAN0160009">#REF!</definedName>
    <definedName name="_P2.FTNCCAN0160010">#REF!</definedName>
    <definedName name="_P2.FTNCCAN0160011">#REF!</definedName>
    <definedName name="_P2.FTNCCAN0160012">#REF!</definedName>
    <definedName name="_P2.FTNCCAN0160013">#REF!</definedName>
    <definedName name="_P2.FTNCCAN0160014">#REF!</definedName>
    <definedName name="_P2.FTNCCAN0160015">#REF!</definedName>
    <definedName name="_P2.FTNCCAN0160016">#REF!</definedName>
    <definedName name="_P2.FTNCCAN0160017">#REF!</definedName>
    <definedName name="_P2.FTNCCAN0160018">#REF!</definedName>
    <definedName name="_P2.FTNCCAN0161001">#REF!</definedName>
    <definedName name="_P2.FTNCCAN0161002">#REF!</definedName>
    <definedName name="_P2.FTNCCAN0161003">#REF!</definedName>
    <definedName name="_P2.FTNCCAN0161004">#REF!</definedName>
    <definedName name="_P2.FTNCCAN0161005">#REF!</definedName>
    <definedName name="_P2.FTNCCAN0161006">#REF!</definedName>
    <definedName name="_P2.FTNCCAN0161007">#REF!</definedName>
    <definedName name="_P2.FTNCCAN0161008">#REF!</definedName>
    <definedName name="_P2.FTNCCAN0161009">#REF!</definedName>
    <definedName name="_P2.FTNCCAN0161010">#REF!</definedName>
    <definedName name="_P2.FTNCCAN0161011">#REF!</definedName>
    <definedName name="_P2.FTNCCAN0161012">#REF!</definedName>
    <definedName name="_P2.FTNCCAN0161013">#REF!</definedName>
    <definedName name="_P2.FTNCCAN0161014">#REF!</definedName>
    <definedName name="_P2.FTNCCAN0161015">#REF!</definedName>
    <definedName name="_P2.FTNCCAN0161016">#REF!</definedName>
    <definedName name="_P2.FTNCCAN0161017">#REF!</definedName>
    <definedName name="_P2.FTNCCAN0161018">#REF!</definedName>
    <definedName name="_P2.FTNCCAN0162001">#REF!</definedName>
    <definedName name="_P2.FTNCCAN0162002">#REF!</definedName>
    <definedName name="_P2.FTNCCAN0162003">#REF!</definedName>
    <definedName name="_P2.FTNCCAN0162004">#REF!</definedName>
    <definedName name="_P2.FTNCCAN0162005">#REF!</definedName>
    <definedName name="_P2.FTNCCAN0162006">#REF!</definedName>
    <definedName name="_P2.FTNCCAN0162007">#REF!</definedName>
    <definedName name="_P2.FTNCCAN0162008">#REF!</definedName>
    <definedName name="_P2.FTNCCAN0162009">#REF!</definedName>
    <definedName name="_P2.FTNCCAN0162010">#REF!</definedName>
    <definedName name="_P2.FTNCCAN0162011">#REF!</definedName>
    <definedName name="_P2.FTNCCAN0162012">#REF!</definedName>
    <definedName name="_P2.FTNCCAN0162013">#REF!</definedName>
    <definedName name="_P2.FTNCCAN0162014">#REF!</definedName>
    <definedName name="_P2.FTNCCAN0162015">#REF!</definedName>
    <definedName name="_P2.FTNCCAN0162016">#REF!</definedName>
    <definedName name="_P2.FTNCCAN0162017">#REF!</definedName>
    <definedName name="_P2.FTNCCAN0162018">#REF!</definedName>
    <definedName name="_P2.FTNCCAN0163001">#REF!</definedName>
    <definedName name="_P2.FTNCCAN0163002">#REF!</definedName>
    <definedName name="_P2.FTNCCAN0163003">#REF!</definedName>
    <definedName name="_P2.FTNCCAN0163004">#REF!</definedName>
    <definedName name="_P2.FTNCCAN0163005">#REF!</definedName>
    <definedName name="_P2.FTNCCAN0163006">#REF!</definedName>
    <definedName name="_P2.FTNCCAN0163007">#REF!</definedName>
    <definedName name="_P2.FTNCCAN0163008">#REF!</definedName>
    <definedName name="_P2.FTNCCAN0163009">#REF!</definedName>
    <definedName name="_P2.FTNCCAN0163010">#REF!</definedName>
    <definedName name="_P2.FTNCCAN0163011">#REF!</definedName>
    <definedName name="_P2.FTNCCAN0163012">#REF!</definedName>
    <definedName name="_P2.FTNCCAN0163013">#REF!</definedName>
    <definedName name="_P2.FTNCCAN0163014">#REF!</definedName>
    <definedName name="_P2.FTNCCAN0163015">#REF!</definedName>
    <definedName name="_P2.FTNCCAN0163016">#REF!</definedName>
    <definedName name="_P2.FTNCCAN0163017">#REF!</definedName>
    <definedName name="_P2.FTNCCAN0163018">#REF!</definedName>
    <definedName name="_P2.FTNCCAN0164001">#REF!</definedName>
    <definedName name="_P2.FTNCCAN0164002">#REF!</definedName>
    <definedName name="_P2.FTNCCAN0164003">#REF!</definedName>
    <definedName name="_P2.FTNCCAN0164004">#REF!</definedName>
    <definedName name="_P2.FTNCCAN0164005">#REF!</definedName>
    <definedName name="_P2.FTNCCAN0164006">#REF!</definedName>
    <definedName name="_P2.FTNCCAN0164007">#REF!</definedName>
    <definedName name="_P2.FTNCCAN0164008">#REF!</definedName>
    <definedName name="_P2.FTNCCAN0164009">#REF!</definedName>
    <definedName name="_P2.FTNCCAN0164010">#REF!</definedName>
    <definedName name="_P2.FTNCCAN0164011">#REF!</definedName>
    <definedName name="_P2.FTNCCAN0164012">#REF!</definedName>
    <definedName name="_P2.FTNCCAN0164013">#REF!</definedName>
    <definedName name="_P2.FTNCCAN0164014">#REF!</definedName>
    <definedName name="_P2.FTNCCAN0164015">#REF!</definedName>
    <definedName name="_P2.FTNCCAN0164016">#REF!</definedName>
    <definedName name="_P2.FTNCCAN0164017">#REF!</definedName>
    <definedName name="_P2.FTNCCAN0164018">#REF!</definedName>
    <definedName name="_P2.FTNCCAN0165001">#REF!</definedName>
    <definedName name="_P2.FTNCCAN0165002">#REF!</definedName>
    <definedName name="_P2.FTNCCAN0165003">#REF!</definedName>
    <definedName name="_P2.FTNCCAN0165004">#REF!</definedName>
    <definedName name="_P2.FTNCCAN0165005">#REF!</definedName>
    <definedName name="_P2.FTNCCAN0165006">#REF!</definedName>
    <definedName name="_P2.FTNCCAN0165007">#REF!</definedName>
    <definedName name="_P2.FTNCCAN0165008">#REF!</definedName>
    <definedName name="_P2.FTNCCAN0165009">#REF!</definedName>
    <definedName name="_P2.FTNCCAN0165010">#REF!</definedName>
    <definedName name="_P2.FTNCCAN0165011">#REF!</definedName>
    <definedName name="_P2.FTNCCAN0165012">#REF!</definedName>
    <definedName name="_P2.FTNCCAN0165013">#REF!</definedName>
    <definedName name="_P2.FTNCCAN0165014">#REF!</definedName>
    <definedName name="_P2.FTNCCAN0165015">#REF!</definedName>
    <definedName name="_P2.FTNCCAN0165016">#REF!</definedName>
    <definedName name="_P2.FTNCCAN0165017">#REF!</definedName>
    <definedName name="_P2.FTNCCAN0165018">#REF!</definedName>
    <definedName name="_P2.FTNCCAN0166001">#REF!</definedName>
    <definedName name="_P2.FTNCCAN0166002">#REF!</definedName>
    <definedName name="_P2.FTNCCAN0166003">#REF!</definedName>
    <definedName name="_P2.FTNCCAN0166004">#REF!</definedName>
    <definedName name="_P2.FTNCCAN0166005">#REF!</definedName>
    <definedName name="_P2.FTNCCAN0166006">#REF!</definedName>
    <definedName name="_P2.FTNCCAN0166007">#REF!</definedName>
    <definedName name="_P2.FTNCCAN0166008">#REF!</definedName>
    <definedName name="_P2.FTNCCAN0166009">#REF!</definedName>
    <definedName name="_P2.FTNCCAN0166010">#REF!</definedName>
    <definedName name="_P2.FTNCCAN0166011">#REF!</definedName>
    <definedName name="_P2.FTNCCAN0166012">#REF!</definedName>
    <definedName name="_P2.FTNCCAN0166013">#REF!</definedName>
    <definedName name="_P2.FTNCCAN0166014">#REF!</definedName>
    <definedName name="_P2.FTNCCAN0166015">#REF!</definedName>
    <definedName name="_P2.FTNCCAN0166016">#REF!</definedName>
    <definedName name="_P2.FTNCCAN0166017">#REF!</definedName>
    <definedName name="_P2.FTNCCAN0166018">#REF!</definedName>
    <definedName name="_P2.FTNCCAN0167001">#REF!</definedName>
    <definedName name="_P2.FTNCCAN0167002">#REF!</definedName>
    <definedName name="_P2.FTNCCAN0167003">#REF!</definedName>
    <definedName name="_P2.FTNCCAN0167004">#REF!</definedName>
    <definedName name="_P2.FTNCCAN0167005">#REF!</definedName>
    <definedName name="_P2.FTNCCAN0167006">#REF!</definedName>
    <definedName name="_P2.FTNCCAN0167007">#REF!</definedName>
    <definedName name="_P2.FTNCCAN0167008">#REF!</definedName>
    <definedName name="_P2.FTNCCAN0167009">#REF!</definedName>
    <definedName name="_P2.FTNCCAN0167010">#REF!</definedName>
    <definedName name="_P2.FTNCCAN0167011">#REF!</definedName>
    <definedName name="_P2.FTNCCAN0167012">#REF!</definedName>
    <definedName name="_P2.FTNCCAN0167013">#REF!</definedName>
    <definedName name="_P2.FTNCCAN0167014">#REF!</definedName>
    <definedName name="_P2.FTNCCAN0167015">#REF!</definedName>
    <definedName name="_P2.FTNCCAN0167016">#REF!</definedName>
    <definedName name="_P2.FTNCCAN0167017">#REF!</definedName>
    <definedName name="_P2.FTNCCAN0167018">#REF!</definedName>
    <definedName name="_P2.FTNCCAN0168001">#REF!</definedName>
    <definedName name="_P2.FTNCCAN0168002">#REF!</definedName>
    <definedName name="_P2.FTNCCAN0168003">#REF!</definedName>
    <definedName name="_P2.FTNCCAN0168004">#REF!</definedName>
    <definedName name="_P2.FTNCCAN0168005">#REF!</definedName>
    <definedName name="_P2.FTNCCAN0168006">#REF!</definedName>
    <definedName name="_P2.FTNCCAN0168007">#REF!</definedName>
    <definedName name="_P2.FTNCCAN0168008">#REF!</definedName>
    <definedName name="_P2.FTNCCAN0168009">#REF!</definedName>
    <definedName name="_P2.FTNCCAN0168010">#REF!</definedName>
    <definedName name="_P2.FTNCCAN0168011">#REF!</definedName>
    <definedName name="_P2.FTNCCAN0168012">#REF!</definedName>
    <definedName name="_P2.FTNCCAN0168013">#REF!</definedName>
    <definedName name="_P2.FTNCCAN0168014">#REF!</definedName>
    <definedName name="_P2.FTNCCAN0168015">#REF!</definedName>
    <definedName name="_P2.FTNCCAN0168016">#REF!</definedName>
    <definedName name="_P2.FTNCCAN0168017">#REF!</definedName>
    <definedName name="_P2.FTNCCAN0168018">#REF!</definedName>
    <definedName name="_P2.FTNCCAN0169001">#REF!</definedName>
    <definedName name="_P2.FTNCCAN0169002">#REF!</definedName>
    <definedName name="_P2.FTNCCAN0169003">#REF!</definedName>
    <definedName name="_P2.FTNCCAN0169004">#REF!</definedName>
    <definedName name="_P2.FTNCCAN0169005">#REF!</definedName>
    <definedName name="_P2.FTNCCAN0169006">#REF!</definedName>
    <definedName name="_P2.FTNCCAN0169007">#REF!</definedName>
    <definedName name="_P2.FTNCCAN0169008">#REF!</definedName>
    <definedName name="_P2.FTNCCAN0169009">#REF!</definedName>
    <definedName name="_P2.FTNCCAN0169010">#REF!</definedName>
    <definedName name="_P2.FTNCCAN0169011">#REF!</definedName>
    <definedName name="_P2.FTNCCAN0169012">#REF!</definedName>
    <definedName name="_P2.FTNCCAN0169013">#REF!</definedName>
    <definedName name="_P2.FTNCCAN0169014">#REF!</definedName>
    <definedName name="_P2.FTNCCAN0169015">#REF!</definedName>
    <definedName name="_P2.FTNCCAN0169016">#REF!</definedName>
    <definedName name="_P2.FTNCCAN0169017">#REF!</definedName>
    <definedName name="_P2.FTNCCAN0169018">#REF!</definedName>
    <definedName name="_P2.FTNCCAN0170001">#REF!</definedName>
    <definedName name="_P2.FTNCCAN0170002">#REF!</definedName>
    <definedName name="_P2.FTNCCAN0170003">#REF!</definedName>
    <definedName name="_P2.FTNCCAN0170004">#REF!</definedName>
    <definedName name="_P2.FTNCCAN0170005">#REF!</definedName>
    <definedName name="_P2.FTNCCAN0170006">#REF!</definedName>
    <definedName name="_P2.FTNCCAN0170007">#REF!</definedName>
    <definedName name="_P2.FTNCCAN0170008">#REF!</definedName>
    <definedName name="_P2.FTNCCAN0170009">#REF!</definedName>
    <definedName name="_P2.FTNCCAN0170010">#REF!</definedName>
    <definedName name="_P2.FTNCCAN0170011">#REF!</definedName>
    <definedName name="_P2.FTNCCAN0170012">#REF!</definedName>
    <definedName name="_P2.FTNCCAN0170013">#REF!</definedName>
    <definedName name="_P2.FTNCCAN0170014">#REF!</definedName>
    <definedName name="_P2.FTNCCAN0170015">#REF!</definedName>
    <definedName name="_P2.FTNCCAN0170016">#REF!</definedName>
    <definedName name="_P2.FTNCCAN0170017">#REF!</definedName>
    <definedName name="_P2.FTNCCAN0170018">#REF!</definedName>
    <definedName name="_P2.FTNCCAN0171001">#REF!</definedName>
    <definedName name="_P2.FTNCCAN0171002">#REF!</definedName>
    <definedName name="_P2.FTNCCAN0171003">#REF!</definedName>
    <definedName name="_P2.FTNCCAN0171004">#REF!</definedName>
    <definedName name="_P2.FTNCCAN0171005">#REF!</definedName>
    <definedName name="_P2.FTNCCAN0171006">#REF!</definedName>
    <definedName name="_P2.FTNCCAN0171007">#REF!</definedName>
    <definedName name="_P2.FTNCCAN0171008">#REF!</definedName>
    <definedName name="_P2.FTNCCAN0171009">#REF!</definedName>
    <definedName name="_P2.FTNCCAN0171010">#REF!</definedName>
    <definedName name="_P2.FTNCCAN0171011">#REF!</definedName>
    <definedName name="_P2.FTNCCAN0171012">#REF!</definedName>
    <definedName name="_P2.FTNCCAN0171013">#REF!</definedName>
    <definedName name="_P2.FTNCCAN0171014">#REF!</definedName>
    <definedName name="_P2.FTNCCAN0171015">#REF!</definedName>
    <definedName name="_P2.FTNCCAN0171016">#REF!</definedName>
    <definedName name="_P2.FTNCCAN0171017">#REF!</definedName>
    <definedName name="_P2.FTNCCAN0171018">#REF!</definedName>
    <definedName name="_P2.FTNCCAN0172001">#REF!</definedName>
    <definedName name="_P2.FTNCCAN0172002">#REF!</definedName>
    <definedName name="_P2.FTNCCAN0172003">#REF!</definedName>
    <definedName name="_P2.FTNCCAN0172004">#REF!</definedName>
    <definedName name="_P2.FTNCCAN0172005">#REF!</definedName>
    <definedName name="_P2.FTNCCAN0172006">#REF!</definedName>
    <definedName name="_P2.FTNCCAN0172007">#REF!</definedName>
    <definedName name="_P2.FTNCCAN0172008">#REF!</definedName>
    <definedName name="_P2.FTNCCAN0172009">#REF!</definedName>
    <definedName name="_P2.FTNCCAN0172010">#REF!</definedName>
    <definedName name="_P2.FTNCCAN0172011">#REF!</definedName>
    <definedName name="_P2.FTNCCAN0172012">#REF!</definedName>
    <definedName name="_P2.FTNCCAN0172013">#REF!</definedName>
    <definedName name="_P2.FTNCCAN0172014">#REF!</definedName>
    <definedName name="_P2.FTNCCAN0172015">#REF!</definedName>
    <definedName name="_P2.FTNCCAN0172016">#REF!</definedName>
    <definedName name="_P2.FTNCCAN0172017">#REF!</definedName>
    <definedName name="_P2.FTNCCAN0172018">#REF!</definedName>
    <definedName name="_P2.FTNCCAN0173001">#REF!</definedName>
    <definedName name="_P2.FTNCCAN0173002">#REF!</definedName>
    <definedName name="_P2.FTNCCAN0173003">#REF!</definedName>
    <definedName name="_P2.FTNCCAN0173004">#REF!</definedName>
    <definedName name="_P2.FTNCCAN0173005">#REF!</definedName>
    <definedName name="_P2.FTNCCAN0173006">#REF!</definedName>
    <definedName name="_P2.FTNCCAN0173007">#REF!</definedName>
    <definedName name="_P2.FTNCCAN0173008">#REF!</definedName>
    <definedName name="_P2.FTNCCAN0173009">#REF!</definedName>
    <definedName name="_P2.FTNCCAN0173010">#REF!</definedName>
    <definedName name="_P2.FTNCCAN0173011">#REF!</definedName>
    <definedName name="_P2.FTNCCAN0173012">#REF!</definedName>
    <definedName name="_P2.FTNCCAN0173013">#REF!</definedName>
    <definedName name="_P2.FTNCCAN0173014">#REF!</definedName>
    <definedName name="_P2.FTNCCAN0173015">#REF!</definedName>
    <definedName name="_P2.FTNCCAN0173016">#REF!</definedName>
    <definedName name="_P2.FTNCCAN0173017">#REF!</definedName>
    <definedName name="_P2.FTNCCAN0173018">#REF!</definedName>
    <definedName name="_P2.FTNCCAN0174001">#REF!</definedName>
    <definedName name="_P2.FTNCCAN0174002">#REF!</definedName>
    <definedName name="_P2.FTNCCAN0174003">#REF!</definedName>
    <definedName name="_P2.FTNCCAN0174004">#REF!</definedName>
    <definedName name="_P2.FTNCCAN0174005">#REF!</definedName>
    <definedName name="_P2.FTNCCAN0174006">#REF!</definedName>
    <definedName name="_P2.FTNCCAN0174007">#REF!</definedName>
    <definedName name="_P2.FTNCCAN0174008">#REF!</definedName>
    <definedName name="_P2.FTNCCAN0174009">#REF!</definedName>
    <definedName name="_P2.FTNCCAN0174010">#REF!</definedName>
    <definedName name="_P2.FTNCCAN0174011">#REF!</definedName>
    <definedName name="_P2.FTNCCAN0174012">#REF!</definedName>
    <definedName name="_P2.FTNCCAN0174013">#REF!</definedName>
    <definedName name="_P2.FTNCCAN0174014">#REF!</definedName>
    <definedName name="_P2.FTNCCAN0174015">#REF!</definedName>
    <definedName name="_P2.FTNCCAN0174016">#REF!</definedName>
    <definedName name="_P2.FTNCCAN0174017">#REF!</definedName>
    <definedName name="_P2.FTNCCAN0174018">#REF!</definedName>
    <definedName name="_P2.FTNCCAN0175001">#REF!</definedName>
    <definedName name="_P2.FTNCCAN0175002">#REF!</definedName>
    <definedName name="_P2.FTNCCAN0175003">#REF!</definedName>
    <definedName name="_P2.FTNCCAN0175004">#REF!</definedName>
    <definedName name="_P2.FTNCCAN0175005">#REF!</definedName>
    <definedName name="_P2.FTNCCAN0175006">#REF!</definedName>
    <definedName name="_P2.FTNCCAN0175007">#REF!</definedName>
    <definedName name="_P2.FTNCCAN0175008">#REF!</definedName>
    <definedName name="_P2.FTNCCAN0175009">#REF!</definedName>
    <definedName name="_P2.FTNCCAN0175010">#REF!</definedName>
    <definedName name="_P2.FTNCCAN0175011">#REF!</definedName>
    <definedName name="_P2.FTNCCAN0175012">#REF!</definedName>
    <definedName name="_P2.FTNCCAN0175013">#REF!</definedName>
    <definedName name="_P2.FTNCCAN0175014">#REF!</definedName>
    <definedName name="_P2.FTNCCAN0175015">#REF!</definedName>
    <definedName name="_P2.FTNCCAN0175016">#REF!</definedName>
    <definedName name="_P2.FTNCCAN0175017">#REF!</definedName>
    <definedName name="_P2.FTNCCAN0175018">#REF!</definedName>
    <definedName name="_P2.FTNCCAN0176001">#REF!</definedName>
    <definedName name="_P2.FTNCCAN0176002">#REF!</definedName>
    <definedName name="_P2.FTNCCAN0176003">#REF!</definedName>
    <definedName name="_P2.FTNCCAN0176004">#REF!</definedName>
    <definedName name="_P2.FTNCCAN0176005">#REF!</definedName>
    <definedName name="_P2.FTNCCAN0176006">#REF!</definedName>
    <definedName name="_P2.FTNCCAN0176007">#REF!</definedName>
    <definedName name="_P2.FTNCCAN0176008">#REF!</definedName>
    <definedName name="_P2.FTNCCAN0176009">#REF!</definedName>
    <definedName name="_P2.FTNCCAN0176010">#REF!</definedName>
    <definedName name="_P2.FTNCCAN0176011">#REF!</definedName>
    <definedName name="_P2.FTNCCAN0176012">#REF!</definedName>
    <definedName name="_P2.FTNCCAN0176013">#REF!</definedName>
    <definedName name="_P2.FTNCCAN0176014">#REF!</definedName>
    <definedName name="_P2.FTNCCAN0176015">#REF!</definedName>
    <definedName name="_P2.FTNCCAN0176016">#REF!</definedName>
    <definedName name="_P2.FTNCCAN0176017">#REF!</definedName>
    <definedName name="_P2.FTNCCAN0176018">#REF!</definedName>
    <definedName name="_P2.FTNCCAN0177001">#REF!</definedName>
    <definedName name="_P2.FTNCCAN0177002">#REF!</definedName>
    <definedName name="_P2.FTNCCAN0177003">#REF!</definedName>
    <definedName name="_P2.FTNCCAN0177004">#REF!</definedName>
    <definedName name="_P2.FTNCCAN0177005">#REF!</definedName>
    <definedName name="_P2.FTNCCAN0177006">#REF!</definedName>
    <definedName name="_P2.FTNCCAN0177007">#REF!</definedName>
    <definedName name="_P2.FTNCCAN0177008">#REF!</definedName>
    <definedName name="_P2.FTNCCAN0177009">#REF!</definedName>
    <definedName name="_P2.FTNCCAN0177010">#REF!</definedName>
    <definedName name="_P2.FTNCCAN0177011">#REF!</definedName>
    <definedName name="_P2.FTNCCAN0177012">#REF!</definedName>
    <definedName name="_P2.FTNCCAN0177013">#REF!</definedName>
    <definedName name="_P2.FTNCCAN0177014">#REF!</definedName>
    <definedName name="_P2.FTNCCAN0177015">#REF!</definedName>
    <definedName name="_P2.FTNCCAN0177016">#REF!</definedName>
    <definedName name="_P2.FTNCCAN0177017">#REF!</definedName>
    <definedName name="_P2.FTNCCAN0177018">#REF!</definedName>
    <definedName name="_P2.FTNCCAN0178001">#REF!</definedName>
    <definedName name="_P2.FTNCCAN0178002">#REF!</definedName>
    <definedName name="_P2.FTNCCAN0178003">#REF!</definedName>
    <definedName name="_P2.FTNCCAN0178004">#REF!</definedName>
    <definedName name="_P2.FTNCCAN0178005">#REF!</definedName>
    <definedName name="_P2.FTNCCAN0178006">#REF!</definedName>
    <definedName name="_P2.FTNCCAN0178007">#REF!</definedName>
    <definedName name="_P2.FTNCCAN0178008">#REF!</definedName>
    <definedName name="_P2.FTNCCAN0178009">#REF!</definedName>
    <definedName name="_P2.FTNCCAN0178010">#REF!</definedName>
    <definedName name="_P2.FTNCCAN0178011">#REF!</definedName>
    <definedName name="_P2.FTNCCAN0178012">#REF!</definedName>
    <definedName name="_P2.FTNCCAN0178013">#REF!</definedName>
    <definedName name="_P2.FTNCCAN0178014">#REF!</definedName>
    <definedName name="_P2.FTNCCAN0178015">#REF!</definedName>
    <definedName name="_P2.FTNCCAN0178016">#REF!</definedName>
    <definedName name="_P2.FTNCCAN0178017">#REF!</definedName>
    <definedName name="_P2.FTNCCAN0178018">#REF!</definedName>
    <definedName name="_P2.FTNCCAN0179001">#REF!</definedName>
    <definedName name="_P2.FTNCCAN0179002">#REF!</definedName>
    <definedName name="_P2.FTNCCAN0179003">#REF!</definedName>
    <definedName name="_P2.FTNCCAN0179004">#REF!</definedName>
    <definedName name="_P2.FTNCCAN0179005">#REF!</definedName>
    <definedName name="_P2.FTNCCAN0179006">#REF!</definedName>
    <definedName name="_P2.FTNCCAN0179007">#REF!</definedName>
    <definedName name="_P2.FTNCCAN0179008">#REF!</definedName>
    <definedName name="_P2.FTNCCAN0179009">#REF!</definedName>
    <definedName name="_P2.FTNCCAN0179010">#REF!</definedName>
    <definedName name="_P2.FTNCCAN0179011">#REF!</definedName>
    <definedName name="_P2.FTNCCAN0179012">#REF!</definedName>
    <definedName name="_P2.FTNCCAN0179013">#REF!</definedName>
    <definedName name="_P2.FTNCCAN0179014">#REF!</definedName>
    <definedName name="_P2.FTNCCAN0179015">#REF!</definedName>
    <definedName name="_P2.FTNCCAN0179016">#REF!</definedName>
    <definedName name="_P2.FTNCCAN0179017">#REF!</definedName>
    <definedName name="_P2.FTNCCAN0179018">#REF!</definedName>
    <definedName name="_P2.FTNCCAN0180001">#REF!</definedName>
    <definedName name="_P2.FTNCCAN0180002">#REF!</definedName>
    <definedName name="_P2.FTNCCAN0180003">#REF!</definedName>
    <definedName name="_P2.FTNCCAN0180004">#REF!</definedName>
    <definedName name="_P2.FTNCCAN0180005">#REF!</definedName>
    <definedName name="_P2.FTNCCAN0180006">#REF!</definedName>
    <definedName name="_P2.FTNCCAN0180007">#REF!</definedName>
    <definedName name="_P2.FTNCCAN0180008">#REF!</definedName>
    <definedName name="_P2.FTNCCAN0180009">#REF!</definedName>
    <definedName name="_P2.FTNCCAN0180010">#REF!</definedName>
    <definedName name="_P2.FTNCCAN0180011">#REF!</definedName>
    <definedName name="_P2.FTNCCAN0180012">#REF!</definedName>
    <definedName name="_P2.FTNCCAN0180013">#REF!</definedName>
    <definedName name="_P2.FTNCCAN0180014">#REF!</definedName>
    <definedName name="_P2.FTNCCAN0180015">#REF!</definedName>
    <definedName name="_P2.FTNCCAN0180016">#REF!</definedName>
    <definedName name="_P2.FTNCCAN0180017">#REF!</definedName>
    <definedName name="_P2.FTNCCAN0180018">#REF!</definedName>
    <definedName name="_P2.FTNCCAN0181001">#REF!</definedName>
    <definedName name="_P2.FTNCCAN0181002">#REF!</definedName>
    <definedName name="_P2.FTNCCAN0181003">#REF!</definedName>
    <definedName name="_P2.FTNCCAN0181004">#REF!</definedName>
    <definedName name="_P2.FTNCCAN0181005">#REF!</definedName>
    <definedName name="_P2.FTNCCAN0181006">#REF!</definedName>
    <definedName name="_P2.FTNCCAN0181007">#REF!</definedName>
    <definedName name="_P2.FTNCCAN0181008">#REF!</definedName>
    <definedName name="_P2.FTNCCAN0181009">#REF!</definedName>
    <definedName name="_P2.FTNCCAN0181010">#REF!</definedName>
    <definedName name="_P2.FTNCCAN0181011">#REF!</definedName>
    <definedName name="_P2.FTNCCAN0181012">#REF!</definedName>
    <definedName name="_P2.FTNCCAN0181013">#REF!</definedName>
    <definedName name="_P2.FTNCCAN0181014">#REF!</definedName>
    <definedName name="_P2.FTNCCAN0181015">#REF!</definedName>
    <definedName name="_P2.FTNCCAN0181016">#REF!</definedName>
    <definedName name="_P2.FTNCCAN0181017">#REF!</definedName>
    <definedName name="_P2.FTNCCAN0181018">#REF!</definedName>
    <definedName name="_P2.FTNCCAN0182001">#REF!</definedName>
    <definedName name="_P2.FTNCCAN0182002">#REF!</definedName>
    <definedName name="_P2.FTNCCAN0182003">#REF!</definedName>
    <definedName name="_P2.FTNCCAN0182004">#REF!</definedName>
    <definedName name="_P2.FTNCCAN0182005">#REF!</definedName>
    <definedName name="_P2.FTNCCAN0182006">#REF!</definedName>
    <definedName name="_P2.FTNCCAN0182007">#REF!</definedName>
    <definedName name="_P2.FTNCCAN0182008">#REF!</definedName>
    <definedName name="_P2.FTNCCAN0182009">#REF!</definedName>
    <definedName name="_P2.FTNCCAN0182010">#REF!</definedName>
    <definedName name="_P2.FTNCCAN0182011">#REF!</definedName>
    <definedName name="_P2.FTNCCAN0182012">#REF!</definedName>
    <definedName name="_P2.FTNCCAN0182013">#REF!</definedName>
    <definedName name="_P2.FTNCCAN0182014">#REF!</definedName>
    <definedName name="_P2.FTNCCAN0182015">#REF!</definedName>
    <definedName name="_P2.FTNCCAN0182016">#REF!</definedName>
    <definedName name="_P2.FTNCCAN0182017">#REF!</definedName>
    <definedName name="_P2.FTNCCAN0182018">#REF!</definedName>
    <definedName name="_P2.FTNCCAN0183001">#REF!</definedName>
    <definedName name="_P2.FTNCCAN0183002">#REF!</definedName>
    <definedName name="_P2.FTNCCAN0183003">#REF!</definedName>
    <definedName name="_P2.FTNCCAN0183004">#REF!</definedName>
    <definedName name="_P2.FTNCCAN0183005">#REF!</definedName>
    <definedName name="_P2.FTNCCAN0183006">#REF!</definedName>
    <definedName name="_P2.FTNCCAN0183007">#REF!</definedName>
    <definedName name="_P2.FTNCCAN0183008">#REF!</definedName>
    <definedName name="_P2.FTNCCAN0183009">#REF!</definedName>
    <definedName name="_P2.FTNCCAN0183010">#REF!</definedName>
    <definedName name="_P2.FTNCCAN0183011">#REF!</definedName>
    <definedName name="_P2.FTNCCAN0183012">#REF!</definedName>
    <definedName name="_P2.FTNCCAN0183013">#REF!</definedName>
    <definedName name="_P2.FTNCCAN0183014">#REF!</definedName>
    <definedName name="_P2.FTNCCAN0183015">#REF!</definedName>
    <definedName name="_P2.FTNCCAN0183016">#REF!</definedName>
    <definedName name="_P2.FTNCCAN0183017">#REF!</definedName>
    <definedName name="_P2.FTNCCAN0183018">#REF!</definedName>
    <definedName name="_P2.FTNCCAN0184001">#REF!</definedName>
    <definedName name="_P2.FTNCCAN0184002">#REF!</definedName>
    <definedName name="_P2.FTNCCAN0184003">#REF!</definedName>
    <definedName name="_P2.FTNCCAN0184004">#REF!</definedName>
    <definedName name="_P2.FTNCCAN0184005">#REF!</definedName>
    <definedName name="_P2.FTNCCAN0184006">#REF!</definedName>
    <definedName name="_P2.FTNCCAN0184007">#REF!</definedName>
    <definedName name="_P2.FTNCCAN0184008">#REF!</definedName>
    <definedName name="_P2.FTNCCAN0184009">#REF!</definedName>
    <definedName name="_P2.FTNCCAN0184010">#REF!</definedName>
    <definedName name="_P2.FTNCCAN0184011">#REF!</definedName>
    <definedName name="_P2.FTNCCAN0184012">#REF!</definedName>
    <definedName name="_P2.FTNCCAN0184013">#REF!</definedName>
    <definedName name="_P2.FTNCCAN0184014">#REF!</definedName>
    <definedName name="_P2.FTNCCAN0184015">#REF!</definedName>
    <definedName name="_P2.FTNCCAN0184016">#REF!</definedName>
    <definedName name="_P2.FTNCCAN0184017">#REF!</definedName>
    <definedName name="_P2.FTNCCAN0184018">#REF!</definedName>
    <definedName name="_P2.FTNCCAN0185001">#REF!</definedName>
    <definedName name="_P2.FTNCCAN0185002">#REF!</definedName>
    <definedName name="_P2.FTNCCAN0185003">#REF!</definedName>
    <definedName name="_P2.FTNCCAN0185004">#REF!</definedName>
    <definedName name="_P2.FTNCCAN0185005">#REF!</definedName>
    <definedName name="_P2.FTNCCAN0185006">#REF!</definedName>
    <definedName name="_P2.FTNCCAN0185007">#REF!</definedName>
    <definedName name="_P2.FTNCCAN0185008">#REF!</definedName>
    <definedName name="_P2.FTNCCAN0185009">#REF!</definedName>
    <definedName name="_P2.FTNCCAN0185010">#REF!</definedName>
    <definedName name="_P2.FTNCCAN0185011">#REF!</definedName>
    <definedName name="_P2.FTNCCAN0185012">#REF!</definedName>
    <definedName name="_P2.FTNCCAN0185013">#REF!</definedName>
    <definedName name="_P2.FTNCCAN0185014">#REF!</definedName>
    <definedName name="_P2.FTNCCAN0185015">#REF!</definedName>
    <definedName name="_P2.FTNCCAN0185016">#REF!</definedName>
    <definedName name="_P2.FTNCCAN0185017">#REF!</definedName>
    <definedName name="_P2.FTNCCAN0185018">#REF!</definedName>
    <definedName name="_P2.FTNCCAN0186001">#REF!</definedName>
    <definedName name="_P2.FTNCCAN0186002">#REF!</definedName>
    <definedName name="_P2.FTNCCAN0186003">#REF!</definedName>
    <definedName name="_P2.FTNCCAN0186004">#REF!</definedName>
    <definedName name="_P2.FTNCCAN0186005">#REF!</definedName>
    <definedName name="_P2.FTNCCAN0186006">#REF!</definedName>
    <definedName name="_P2.FTNCCAN0186007">#REF!</definedName>
    <definedName name="_P2.FTNCCAN0186008">#REF!</definedName>
    <definedName name="_P2.FTNCCAN0186009">#REF!</definedName>
    <definedName name="_P2.FTNCCAN0186010">#REF!</definedName>
    <definedName name="_P2.FTNCCAN0186011">#REF!</definedName>
    <definedName name="_P2.FTNCCAN0186012">#REF!</definedName>
    <definedName name="_P2.FTNCCAN0186013">#REF!</definedName>
    <definedName name="_P2.FTNCCAN0186014">#REF!</definedName>
    <definedName name="_P2.FTNCCAN0186015">#REF!</definedName>
    <definedName name="_P2.FTNCCAN0186016">#REF!</definedName>
    <definedName name="_P2.FTNCCAN0186017">#REF!</definedName>
    <definedName name="_P2.FTNCCAN0186018">#REF!</definedName>
    <definedName name="_P2.FTNCCAN0187001">#REF!</definedName>
    <definedName name="_P2.FTNCCAN0187002">#REF!</definedName>
    <definedName name="_P2.FTNCCAN0187003">#REF!</definedName>
    <definedName name="_P2.FTNCCAN0187004">#REF!</definedName>
    <definedName name="_P2.FTNCCAN0187005">#REF!</definedName>
    <definedName name="_P2.FTNCCAN0187006">#REF!</definedName>
    <definedName name="_P2.FTNCCAN0187007">#REF!</definedName>
    <definedName name="_P2.FTNCCAN0187008">#REF!</definedName>
    <definedName name="_P2.FTNCCAN0187009">#REF!</definedName>
    <definedName name="_P2.FTNCCAN0187010">#REF!</definedName>
    <definedName name="_P2.FTNCCAN0187011">#REF!</definedName>
    <definedName name="_P2.FTNCCAN0187012">#REF!</definedName>
    <definedName name="_P2.FTNCCAN0187013">#REF!</definedName>
    <definedName name="_P2.FTNCCAN0187014">#REF!</definedName>
    <definedName name="_P2.FTNCCAN0187015">#REF!</definedName>
    <definedName name="_P2.FTNCCAN0187016">#REF!</definedName>
    <definedName name="_P2.FTNCCAN0187017">#REF!</definedName>
    <definedName name="_P2.FTNCCAN0187018">#REF!</definedName>
    <definedName name="_P2.FTNCCAN0188001">#REF!</definedName>
    <definedName name="_P2.FTNCCAN0188002">#REF!</definedName>
    <definedName name="_P2.FTNCCAN0188003">#REF!</definedName>
    <definedName name="_P2.FTNCCAN0188004">#REF!</definedName>
    <definedName name="_P2.FTNCCAN0188005">#REF!</definedName>
    <definedName name="_P2.FTNCCAN0188006">#REF!</definedName>
    <definedName name="_P2.FTNCCAN0188007">#REF!</definedName>
    <definedName name="_P2.FTNCCAN0188008">#REF!</definedName>
    <definedName name="_P2.FTNCCAN0188009">#REF!</definedName>
    <definedName name="_P2.FTNCCAN0188010">#REF!</definedName>
    <definedName name="_P2.FTNCCAN0188011">#REF!</definedName>
    <definedName name="_P2.FTNCCAN0188012">#REF!</definedName>
    <definedName name="_P2.FTNCCAN0188013">#REF!</definedName>
    <definedName name="_P2.FTNCCAN0188014">#REF!</definedName>
    <definedName name="_P2.FTNCCAN0188015">#REF!</definedName>
    <definedName name="_P2.FTNCCAN0188016">#REF!</definedName>
    <definedName name="_P2.FTNCCAN0188017">#REF!</definedName>
    <definedName name="_P2.FTNCCAN0188018">#REF!</definedName>
    <definedName name="_P2.FTNCCAN0189001">#REF!</definedName>
    <definedName name="_P2.FTNCCAN0189002">#REF!</definedName>
    <definedName name="_P2.FTNCCAN0189003">#REF!</definedName>
    <definedName name="_P2.FTNCCAN0189004">#REF!</definedName>
    <definedName name="_P2.FTNCCAN0189005">#REF!</definedName>
    <definedName name="_P2.FTNCCAN0189006">#REF!</definedName>
    <definedName name="_P2.FTNCCAN0189007">#REF!</definedName>
    <definedName name="_P2.FTNCCAN0189008">#REF!</definedName>
    <definedName name="_P2.FTNCCAN0189009">#REF!</definedName>
    <definedName name="_P2.FTNCCAN0189010">#REF!</definedName>
    <definedName name="_P2.FTNCCAN0189011">#REF!</definedName>
    <definedName name="_P2.FTNCCAN0189012">#REF!</definedName>
    <definedName name="_P2.FTNCCAN0189013">#REF!</definedName>
    <definedName name="_P2.FTNCCAN0189014">#REF!</definedName>
    <definedName name="_P2.FTNCCAN0189015">#REF!</definedName>
    <definedName name="_P2.FTNCCAN0189016">#REF!</definedName>
    <definedName name="_P2.FTNCCAN0189017">#REF!</definedName>
    <definedName name="_P2.FTNCCAN0189018">#REF!</definedName>
    <definedName name="_P2.FTNCCAN0190001">#REF!</definedName>
    <definedName name="_P2.FTNCCAN0190002">#REF!</definedName>
    <definedName name="_P2.FTNCCAN0190003">#REF!</definedName>
    <definedName name="_P2.FTNCCAN0190004">#REF!</definedName>
    <definedName name="_P2.FTNCCAN0190005">#REF!</definedName>
    <definedName name="_P2.FTNCCAN0190006">#REF!</definedName>
    <definedName name="_P2.FTNCCAN0190007">#REF!</definedName>
    <definedName name="_P2.FTNCCAN0190008">#REF!</definedName>
    <definedName name="_P2.FTNCCAN0190009">#REF!</definedName>
    <definedName name="_P2.FTNCCAN0190010">#REF!</definedName>
    <definedName name="_P2.FTNCCAN0190011">#REF!</definedName>
    <definedName name="_P2.FTNCCAN0190012">#REF!</definedName>
    <definedName name="_P2.FTNCCAN0190013">#REF!</definedName>
    <definedName name="_P2.FTNCCAN0190014">#REF!</definedName>
    <definedName name="_P2.FTNCCAN0190015">#REF!</definedName>
    <definedName name="_P2.FTNCCAN0190016">#REF!</definedName>
    <definedName name="_P2.FTNCCAN0190017">#REF!</definedName>
    <definedName name="_P2.FTNCCAN0190018">#REF!</definedName>
    <definedName name="_P2.FTNCCAN0191001">#REF!</definedName>
    <definedName name="_P2.FTNCCAN0191002">#REF!</definedName>
    <definedName name="_P2.FTNCCAN0191003">#REF!</definedName>
    <definedName name="_P2.FTNCCAN0191004">#REF!</definedName>
    <definedName name="_P2.FTNCCAN0191005">#REF!</definedName>
    <definedName name="_P2.FTNCCAN0191006">#REF!</definedName>
    <definedName name="_P2.FTNCCAN0191007">#REF!</definedName>
    <definedName name="_P2.FTNCCAN0191008">#REF!</definedName>
    <definedName name="_P2.FTNCCAN0191009">#REF!</definedName>
    <definedName name="_P2.FTNCCAN0191010">#REF!</definedName>
    <definedName name="_P2.FTNCCAN0191011">#REF!</definedName>
    <definedName name="_P2.FTNCCAN0191012">#REF!</definedName>
    <definedName name="_P2.FTNCCAN0191013">#REF!</definedName>
    <definedName name="_P2.FTNCCAN0191014">#REF!</definedName>
    <definedName name="_P2.FTNCCAN0191015">#REF!</definedName>
    <definedName name="_P2.FTNCCAN0191016">#REF!</definedName>
    <definedName name="_P2.FTNCCAN0191017">#REF!</definedName>
    <definedName name="_P2.FTNCCAN0191018">#REF!</definedName>
    <definedName name="_P2.FTNCCAN0192001">#REF!</definedName>
    <definedName name="_P2.FTNCCAN0192002">#REF!</definedName>
    <definedName name="_P2.FTNCCAN0192003">#REF!</definedName>
    <definedName name="_P2.FTNCCAN0192004">#REF!</definedName>
    <definedName name="_P2.FTNCCAN0192005">#REF!</definedName>
    <definedName name="_P2.FTNCCAN0192006">#REF!</definedName>
    <definedName name="_P2.FTNCCAN0192007">#REF!</definedName>
    <definedName name="_P2.FTNCCAN0192008">#REF!</definedName>
    <definedName name="_P2.FTNCCAN0192009">#REF!</definedName>
    <definedName name="_P2.FTNCCAN0192010">#REF!</definedName>
    <definedName name="_P2.FTNCCAN0192011">#REF!</definedName>
    <definedName name="_P2.FTNCCAN0192012">#REF!</definedName>
    <definedName name="_P2.FTNCCAN0192013">#REF!</definedName>
    <definedName name="_P2.FTNCCAN0192014">#REF!</definedName>
    <definedName name="_P2.FTNCCAN0192015">#REF!</definedName>
    <definedName name="_P2.FTNCCAN0192016">#REF!</definedName>
    <definedName name="_P2.FTNCCAN0192017">#REF!</definedName>
    <definedName name="_P2.FTNCCAN0192018">#REF!</definedName>
    <definedName name="_P2.FTNCCAN0193001">#REF!</definedName>
    <definedName name="_P2.FTNCCAN0193002">#REF!</definedName>
    <definedName name="_P2.FTNCCAN0193003">#REF!</definedName>
    <definedName name="_P2.FTNCCAN0193004">#REF!</definedName>
    <definedName name="_P2.FTNCCAN0193005">#REF!</definedName>
    <definedName name="_P2.FTNCCAN0193006">#REF!</definedName>
    <definedName name="_P2.FTNCCAN0193007">#REF!</definedName>
    <definedName name="_P2.FTNCCAN0193008">#REF!</definedName>
    <definedName name="_P2.FTNCCAN0193009">#REF!</definedName>
    <definedName name="_P2.FTNCCAN0193010">#REF!</definedName>
    <definedName name="_P2.FTNCCAN0193011">#REF!</definedName>
    <definedName name="_P2.FTNCCAN0193012">#REF!</definedName>
    <definedName name="_P2.FTNCCAN0193013">#REF!</definedName>
    <definedName name="_P2.FTNCCAN0193014">#REF!</definedName>
    <definedName name="_P2.FTNCCAN0193015">#REF!</definedName>
    <definedName name="_P2.FTNCCAN0193016">#REF!</definedName>
    <definedName name="_P2.FTNCCAN0193017">#REF!</definedName>
    <definedName name="_P2.FTNCCAN0193018">#REF!</definedName>
    <definedName name="_P2.FTNCCAN0194001">#REF!</definedName>
    <definedName name="_P2.FTNCCAN0194002">#REF!</definedName>
    <definedName name="_P2.FTNCCAN0194003">#REF!</definedName>
    <definedName name="_P2.FTNCCAN0194004">#REF!</definedName>
    <definedName name="_P2.FTNCCAN0194005">#REF!</definedName>
    <definedName name="_P2.FTNCCAN0194006">#REF!</definedName>
    <definedName name="_P2.FTNCCAN0194007">#REF!</definedName>
    <definedName name="_P2.FTNCCAN0194008">#REF!</definedName>
    <definedName name="_P2.FTNCCAN0194009">#REF!</definedName>
    <definedName name="_P2.FTNCCAN0194010">#REF!</definedName>
    <definedName name="_P2.FTNCCAN0194011">#REF!</definedName>
    <definedName name="_P2.FTNCCAN0194012">#REF!</definedName>
    <definedName name="_P2.FTNCCAN0194013">#REF!</definedName>
    <definedName name="_P2.FTNCCAN0194014">#REF!</definedName>
    <definedName name="_P2.FTNCCAN0194015">#REF!</definedName>
    <definedName name="_P2.FTNCCAN0194016">#REF!</definedName>
    <definedName name="_P2.FTNCCAN0194017">#REF!</definedName>
    <definedName name="_P2.FTNCCAN0194018">#REF!</definedName>
    <definedName name="_P2.FTNCCAN0195001">#REF!</definedName>
    <definedName name="_P2.FTNCCAN0195002">#REF!</definedName>
    <definedName name="_P2.FTNCCAN0195003">#REF!</definedName>
    <definedName name="_P2.FTNCCAN0195004">#REF!</definedName>
    <definedName name="_P2.FTNCCAN0195005">#REF!</definedName>
    <definedName name="_P2.FTNCCAN0195006">#REF!</definedName>
    <definedName name="_P2.FTNCCAN0195007">#REF!</definedName>
    <definedName name="_P2.FTNCCAN0195008">#REF!</definedName>
    <definedName name="_P2.FTNCCAN0195009">#REF!</definedName>
    <definedName name="_P2.FTNCCAN0195010">#REF!</definedName>
    <definedName name="_P2.FTNCCAN0195011">#REF!</definedName>
    <definedName name="_P2.FTNCCAN0195012">#REF!</definedName>
    <definedName name="_P2.FTNCCAN0195013">#REF!</definedName>
    <definedName name="_P2.FTNCCAN0195014">#REF!</definedName>
    <definedName name="_P2.FTNCCAN0195015">#REF!</definedName>
    <definedName name="_P2.FTNCCAN0195016">#REF!</definedName>
    <definedName name="_P2.FTNCCAN0195017">#REF!</definedName>
    <definedName name="_P2.FTNCCAN0195018">#REF!</definedName>
    <definedName name="_P2.FTNCCAN0196001">#REF!</definedName>
    <definedName name="_P2.FTNCCAN0196002">#REF!</definedName>
    <definedName name="_P2.FTNCCAN0196003">#REF!</definedName>
    <definedName name="_P2.FTNCCAN0196004">#REF!</definedName>
    <definedName name="_P2.FTNCCAN0196005">#REF!</definedName>
    <definedName name="_P2.FTNCCAN0196006">#REF!</definedName>
    <definedName name="_P2.FTNCCAN0196007">#REF!</definedName>
    <definedName name="_P2.FTNCCAN0196008">#REF!</definedName>
    <definedName name="_P2.FTNCCAN0196009">#REF!</definedName>
    <definedName name="_P2.FTNCCAN0196010">#REF!</definedName>
    <definedName name="_P2.FTNCCAN0196011">#REF!</definedName>
    <definedName name="_P2.FTNCCAN0196012">#REF!</definedName>
    <definedName name="_P2.FTNCCAN0196013">#REF!</definedName>
    <definedName name="_P2.FTNCCAN0196014">#REF!</definedName>
    <definedName name="_P2.FTNCCAN0196015">#REF!</definedName>
    <definedName name="_P2.FTNCCAN0196016">#REF!</definedName>
    <definedName name="_P2.FTNCCAN0196017">#REF!</definedName>
    <definedName name="_P2.FTNCCAN0196018">#REF!</definedName>
    <definedName name="_P2.FTNCCAN0197001">#REF!</definedName>
    <definedName name="_P2.FTNCCAN0197002">#REF!</definedName>
    <definedName name="_P2.FTNCCAN0197003">#REF!</definedName>
    <definedName name="_P2.FTNCCAN0197004">#REF!</definedName>
    <definedName name="_P2.FTNCCAN0197005">#REF!</definedName>
    <definedName name="_P2.FTNCCAN0197006">#REF!</definedName>
    <definedName name="_P2.FTNCCAN0197007">#REF!</definedName>
    <definedName name="_P2.FTNCCAN0197008">#REF!</definedName>
    <definedName name="_P2.FTNCCAN0197009">#REF!</definedName>
    <definedName name="_P2.FTNCCAN0197010">#REF!</definedName>
    <definedName name="_P2.FTNCCAN0197011">#REF!</definedName>
    <definedName name="_P2.FTNCCAN0197012">#REF!</definedName>
    <definedName name="_P2.FTNCCAN0197013">#REF!</definedName>
    <definedName name="_P2.FTNCCAN0197014">#REF!</definedName>
    <definedName name="_P2.FTNCCAN0197015">#REF!</definedName>
    <definedName name="_P2.FTNCCAN0197016">#REF!</definedName>
    <definedName name="_P2.FTNCCAN0197017">#REF!</definedName>
    <definedName name="_P2.FTNCCAN0197018">#REF!</definedName>
    <definedName name="_P2.FTNCCAN0198001">#REF!</definedName>
    <definedName name="_P2.FTNCCAN0198018">#REF!</definedName>
    <definedName name="_P2.FTNCCAN0199001">#REF!</definedName>
    <definedName name="_P2.FTNCCAN0199018">#REF!</definedName>
    <definedName name="_P2.FTNCCAN0200001">#REF!</definedName>
    <definedName name="_P2.FTNCCAN0200018">#REF!</definedName>
    <definedName name="_P2.FTNCCAN0201001">#REF!</definedName>
    <definedName name="_P2.FTNCCAN0201018">#REF!</definedName>
    <definedName name="_P2.FTNCCAN0202001">#REF!</definedName>
    <definedName name="_P2.FTNCCAN0202018">#REF!</definedName>
    <definedName name="_P2.FTNCCAN0203001">#REF!</definedName>
    <definedName name="_P2.FTNCCAN0203018">#REF!</definedName>
    <definedName name="_P2.FTNCCAN0204001">#REF!</definedName>
    <definedName name="_P2.FTNCCAN0204018">#REF!</definedName>
    <definedName name="_P2.FTNCCAN0205001">#REF!</definedName>
    <definedName name="_P2.FTNCCAN0205002">#REF!</definedName>
    <definedName name="_P2.FTNCCAN0205003">#REF!</definedName>
    <definedName name="_P2.FTNCCAN0205004">#REF!</definedName>
    <definedName name="_P2.FTNCCAN0205005">#REF!</definedName>
    <definedName name="_P2.FTNCCAN0205006">#REF!</definedName>
    <definedName name="_P2.FTNCCAN0205007">#REF!</definedName>
    <definedName name="_P2.FTNCCAN0205008">#REF!</definedName>
    <definedName name="_P2.FTNCCAN0205009">#REF!</definedName>
    <definedName name="_P2.FTNCCAN0205010">#REF!</definedName>
    <definedName name="_P2.FTNCCAN0205011">#REF!</definedName>
    <definedName name="_P2.FTNCCAN0205012">#REF!</definedName>
    <definedName name="_P2.FTNCCAN0205013">#REF!</definedName>
    <definedName name="_P2.FTNCCAN0205014">#REF!</definedName>
    <definedName name="_P2.FTNCCAN0205015">#REF!</definedName>
    <definedName name="_P2.FTNCCAN0205016">#REF!</definedName>
    <definedName name="_P2.FTNCCAN0205017">#REF!</definedName>
    <definedName name="_P2.FTNCCAN0205018">#REF!</definedName>
    <definedName name="_P2.FTNCCAN0206001">#REF!</definedName>
    <definedName name="_P2.FTNCCAN0206018">#REF!</definedName>
    <definedName name="_P2.FTNCCAN0207001">#REF!</definedName>
    <definedName name="_P2.FTNCCAN0207018">#REF!</definedName>
    <definedName name="_P2.FTNCCAN0208001">#REF!</definedName>
    <definedName name="_P2.FTNCCAN0208018">#REF!</definedName>
    <definedName name="_P2.FTNCCAN0209001">#REF!</definedName>
    <definedName name="_P2.FTNCCAN0209018">#REF!</definedName>
    <definedName name="_P2.FTNCCAN0210001">#REF!</definedName>
    <definedName name="_P2.FTNCCAN0210018">#REF!</definedName>
    <definedName name="_P2.FTNCCAN0211001">#REF!</definedName>
    <definedName name="_P2.FTNCCAN0211018">#REF!</definedName>
    <definedName name="_P2.FTNCCAN0212001">#REF!</definedName>
    <definedName name="_P2.FTNCCAN0212002">#REF!</definedName>
    <definedName name="_P2.FTNCCAN0212003">#REF!</definedName>
    <definedName name="_P2.FTNCCAN0212004">#REF!</definedName>
    <definedName name="_P2.FTNCCAN0212005">#REF!</definedName>
    <definedName name="_P2.FTNCCAN0212006">#REF!</definedName>
    <definedName name="_P2.FTNCCAN0212007">#REF!</definedName>
    <definedName name="_P2.FTNCCAN0212008">#REF!</definedName>
    <definedName name="_P2.FTNCCAN0212009">#REF!</definedName>
    <definedName name="_P2.FTNCCAN0212010">#REF!</definedName>
    <definedName name="_P2.FTNCCAN0212011">#REF!</definedName>
    <definedName name="_P2.FTNCCAN0212012">#REF!</definedName>
    <definedName name="_P2.FTNCCAN0212013">#REF!</definedName>
    <definedName name="_P2.FTNCCAN0212014">#REF!</definedName>
    <definedName name="_P2.FTNCCAN0212015">#REF!</definedName>
    <definedName name="_P2.FTNCCAN0212016">#REF!</definedName>
    <definedName name="_P2.FTNCCAN0212017">#REF!</definedName>
    <definedName name="_P2.FTNCCAN0212018">#REF!</definedName>
    <definedName name="_P2.FTNCCAN0213001">#REF!</definedName>
    <definedName name="_P2.FTNCCAN0213002">#REF!</definedName>
    <definedName name="_P2.FTNCCAN0213003">#REF!</definedName>
    <definedName name="_P2.FTNCCAN0213004">#REF!</definedName>
    <definedName name="_P2.FTNCCAN0213005">#REF!</definedName>
    <definedName name="_P2.FTNCCAN0213006">#REF!</definedName>
    <definedName name="_P2.FTNCCAN0213007">#REF!</definedName>
    <definedName name="_P2.FTNCCAN0213008">#REF!</definedName>
    <definedName name="_P2.FTNCCAN0213009">#REF!</definedName>
    <definedName name="_P2.FTNCCAN0213010">#REF!</definedName>
    <definedName name="_P2.FTNCCAN0213011">#REF!</definedName>
    <definedName name="_P2.FTNCCAN0213012">#REF!</definedName>
    <definedName name="_P2.FTNCCAN0213013">#REF!</definedName>
    <definedName name="_P2.FTNCCAN0213014">#REF!</definedName>
    <definedName name="_P2.FTNCCAN0213015">#REF!</definedName>
    <definedName name="_P2.FTNCCAN0213016">#REF!</definedName>
    <definedName name="_P2.FTNCCAN0213017">#REF!</definedName>
    <definedName name="_P2.FTNCCAN0213018">#REF!</definedName>
    <definedName name="_P2.FTNCCAN0214001">#REF!</definedName>
    <definedName name="_P2.FTNCCAN0214002">#REF!</definedName>
    <definedName name="_P2.FTNCCAN0214003">#REF!</definedName>
    <definedName name="_P2.FTNCCAN0214004">#REF!</definedName>
    <definedName name="_P2.FTNCCAN0214005">#REF!</definedName>
    <definedName name="_P2.FTNCCAN0214006">#REF!</definedName>
    <definedName name="_P2.FTNCCAN0214007">#REF!</definedName>
    <definedName name="_P2.FTNCCAN0214008">#REF!</definedName>
    <definedName name="_P2.FTNCCAN0214009">#REF!</definedName>
    <definedName name="_P2.FTNCCAN0214010">#REF!</definedName>
    <definedName name="_P2.FTNCCAN0214011">#REF!</definedName>
    <definedName name="_P2.FTNCCAN0214012">#REF!</definedName>
    <definedName name="_P2.FTNCCAN0214013">#REF!</definedName>
    <definedName name="_P2.FTNCCAN0214014">#REF!</definedName>
    <definedName name="_P2.FTNCCAN0214015">#REF!</definedName>
    <definedName name="_P2.FTNCCAN0214016">#REF!</definedName>
    <definedName name="_P2.FTNCCAN0214017">#REF!</definedName>
    <definedName name="_P2.FTNCCAN0214018">#REF!</definedName>
    <definedName name="_P2.FTNCCAN0215001">#REF!</definedName>
    <definedName name="_P2.FTNCCAN0215002">#REF!</definedName>
    <definedName name="_P2.FTNCCAN0215003">#REF!</definedName>
    <definedName name="_P2.FTNCCAN0215004">#REF!</definedName>
    <definedName name="_P2.FTNCCAN0215005">#REF!</definedName>
    <definedName name="_P2.FTNCCAN0215006">#REF!</definedName>
    <definedName name="_P2.FTNCCAN0215007">#REF!</definedName>
    <definedName name="_P2.FTNCCAN0215008">#REF!</definedName>
    <definedName name="_P2.FTNCCAN0215009">#REF!</definedName>
    <definedName name="_P2.FTNCCAN0215010">#REF!</definedName>
    <definedName name="_P2.FTNCCAN0215011">#REF!</definedName>
    <definedName name="_P2.FTNCCAN0215012">#REF!</definedName>
    <definedName name="_P2.FTNCCAN0215013">#REF!</definedName>
    <definedName name="_P2.FTNCCAN0215014">#REF!</definedName>
    <definedName name="_P2.FTNCCAN0215015">#REF!</definedName>
    <definedName name="_P2.FTNCCAN0215016">#REF!</definedName>
    <definedName name="_P2.FTNCCAN0215017">#REF!</definedName>
    <definedName name="_P2.FTNCCAN0215018">#REF!</definedName>
    <definedName name="_P2.FTNCCAN0216001">#REF!</definedName>
    <definedName name="_P2.FTNCCAN0216002">#REF!</definedName>
    <definedName name="_P2.FTNCCAN0216003">#REF!</definedName>
    <definedName name="_P2.FTNCCAN0216004">#REF!</definedName>
    <definedName name="_P2.FTNCCAN0216005">#REF!</definedName>
    <definedName name="_P2.FTNCCAN0216006">#REF!</definedName>
    <definedName name="_P2.FTNCCAN0216007">#REF!</definedName>
    <definedName name="_P2.FTNCCAN0216008">#REF!</definedName>
    <definedName name="_P2.FTNCCAN0216009">#REF!</definedName>
    <definedName name="_P2.FTNCCAN0216010">#REF!</definedName>
    <definedName name="_P2.FTNCCAN0216011">#REF!</definedName>
    <definedName name="_P2.FTNCCAN0216012">#REF!</definedName>
    <definedName name="_P2.FTNCCAN0216013">#REF!</definedName>
    <definedName name="_P2.FTNCCAN0216014">#REF!</definedName>
    <definedName name="_P2.FTNCCAN0216015">#REF!</definedName>
    <definedName name="_P2.FTNCCAN0216016">#REF!</definedName>
    <definedName name="_P2.FTNCCAN0216017">#REF!</definedName>
    <definedName name="_P2.FTNCCAN0216018">#REF!</definedName>
    <definedName name="_P2.FTNCCAN0217001">#REF!</definedName>
    <definedName name="_P2.FTNCCAN0217002">#REF!</definedName>
    <definedName name="_P2.FTNCCAN0217003">#REF!</definedName>
    <definedName name="_P2.FTNCCAN0217004">#REF!</definedName>
    <definedName name="_P2.FTNCCAN0217005">#REF!</definedName>
    <definedName name="_P2.FTNCCAN0217006">#REF!</definedName>
    <definedName name="_P2.FTNCCAN0217007">#REF!</definedName>
    <definedName name="_P2.FTNCCAN0217008">#REF!</definedName>
    <definedName name="_P2.FTNCCAN0217009">#REF!</definedName>
    <definedName name="_P2.FTNCCAN0217010">#REF!</definedName>
    <definedName name="_P2.FTNCCAN0217011">#REF!</definedName>
    <definedName name="_P2.FTNCCAN0217012">#REF!</definedName>
    <definedName name="_P2.FTNCCAN0217013">#REF!</definedName>
    <definedName name="_P2.FTNCCAN0217014">#REF!</definedName>
    <definedName name="_P2.FTNCCAN0217015">#REF!</definedName>
    <definedName name="_P2.FTNCCAN0217016">#REF!</definedName>
    <definedName name="_P2.FTNCCAN0217017">#REF!</definedName>
    <definedName name="_P2.FTNCCAN0217018">#REF!</definedName>
    <definedName name="_P2.FTNCCAN0218001">#REF!</definedName>
    <definedName name="_P2.FTNCCAN0218002">#REF!</definedName>
    <definedName name="_P2.FTNCCAN0218003">#REF!</definedName>
    <definedName name="_P2.FTNCCAN0218004">#REF!</definedName>
    <definedName name="_P2.FTNCCAN0218005">#REF!</definedName>
    <definedName name="_P2.FTNCCAN0218006">#REF!</definedName>
    <definedName name="_P2.FTNCCAN0218007">#REF!</definedName>
    <definedName name="_P2.FTNCCAN0218008">#REF!</definedName>
    <definedName name="_P2.FTNCCAN0218009">#REF!</definedName>
    <definedName name="_P2.FTNCCAN0218010">#REF!</definedName>
    <definedName name="_P2.FTNCCAN0218011">#REF!</definedName>
    <definedName name="_P2.FTNCCAN0218012">#REF!</definedName>
    <definedName name="_P2.FTNCCAN0218013">#REF!</definedName>
    <definedName name="_P2.FTNCCAN0218014">#REF!</definedName>
    <definedName name="_P2.FTNCCAN0218015">#REF!</definedName>
    <definedName name="_P2.FTNCCAN0218016">#REF!</definedName>
    <definedName name="_P2.FTNCCAN0218017">#REF!</definedName>
    <definedName name="_P2.FTNCCAN0218018">#REF!</definedName>
    <definedName name="_P2.FTNCCAN0219001">#REF!</definedName>
    <definedName name="_P2.FTNCCAN0219002">#REF!</definedName>
    <definedName name="_P2.FTNCCAN0219003">#REF!</definedName>
    <definedName name="_P2.FTNCCAN0219004">#REF!</definedName>
    <definedName name="_P2.FTNCCAN0219005">#REF!</definedName>
    <definedName name="_P2.FTNCCAN0219006">#REF!</definedName>
    <definedName name="_P2.FTNCCAN0219007">#REF!</definedName>
    <definedName name="_P2.FTNCCAN0219008">#REF!</definedName>
    <definedName name="_P2.FTNCCAN0219009">#REF!</definedName>
    <definedName name="_P2.FTNCCAN0219010">#REF!</definedName>
    <definedName name="_P2.FTNCCAN0219011">#REF!</definedName>
    <definedName name="_P2.FTNCCAN0219012">#REF!</definedName>
    <definedName name="_P2.FTNCCAN0219013">#REF!</definedName>
    <definedName name="_P2.FTNCCAN0219014">#REF!</definedName>
    <definedName name="_P2.FTNCCAN0219015">#REF!</definedName>
    <definedName name="_P2.FTNCCAN0219016">#REF!</definedName>
    <definedName name="_P2.FTNCCAN0219017">#REF!</definedName>
    <definedName name="_P2.FTNCCAN0219018">#REF!</definedName>
    <definedName name="_P2.FTNCCAN0220001">#REF!</definedName>
    <definedName name="_P2.FTNCCAN0220002">#REF!</definedName>
    <definedName name="_P2.FTNCCAN0220003">#REF!</definedName>
    <definedName name="_P2.FTNCCAN0220004">#REF!</definedName>
    <definedName name="_P2.FTNCCAN0220005">#REF!</definedName>
    <definedName name="_P2.FTNCCAN0220006">#REF!</definedName>
    <definedName name="_P2.FTNCCAN0220018">#REF!</definedName>
    <definedName name="_P2.FTNCCAN0221001">#REF!</definedName>
    <definedName name="_P2.FTNCCAN0221002">#REF!</definedName>
    <definedName name="_P2.FTNCCAN0221003">#REF!</definedName>
    <definedName name="_P2.FTNCCAN0221004">#REF!</definedName>
    <definedName name="_P2.FTNCCAN0221005">#REF!</definedName>
    <definedName name="_P2.FTNCCAN0221006">#REF!</definedName>
    <definedName name="_P2.FTNCCAN0221007">#REF!</definedName>
    <definedName name="_P2.FTNCCAN0221018">#REF!</definedName>
    <definedName name="_P2.FTNCCAN0222001">#REF!</definedName>
    <definedName name="_P2.FTNCCAN0222002">#REF!</definedName>
    <definedName name="_P2.FTNCCAN0222003">#REF!</definedName>
    <definedName name="_P2.FTNCCAN0222004">#REF!</definedName>
    <definedName name="_P2.FTNCCAN0222005">#REF!</definedName>
    <definedName name="_P2.FTNCCAN0222006">#REF!</definedName>
    <definedName name="_P2.FTNCCAN0222007">#REF!</definedName>
    <definedName name="_P2.FTNCCAN0222008">#REF!</definedName>
    <definedName name="_P2.FTNCCAN0222009">#REF!</definedName>
    <definedName name="_P2.FTNCCAN0222018">#REF!</definedName>
    <definedName name="_P2.FTNCCAN0223001">#REF!</definedName>
    <definedName name="_P2.FTNCCAN0223002">#REF!</definedName>
    <definedName name="_P2.FTNCCAN0223003">#REF!</definedName>
    <definedName name="_P2.FTNCCAN0223004">#REF!</definedName>
    <definedName name="_P2.FTNCCAN0223005">#REF!</definedName>
    <definedName name="_P2.FTNCCAN0223006">#REF!</definedName>
    <definedName name="_P2.FTNCCAN0223007">#REF!</definedName>
    <definedName name="_P2.FTNCCAN0223008">#REF!</definedName>
    <definedName name="_P2.FTNCCAN0223009">#REF!</definedName>
    <definedName name="_P2.FTNCCAN0223010">#REF!</definedName>
    <definedName name="_P2.FTNCCAN0223011">#REF!</definedName>
    <definedName name="_P2.FTNCCAN0223012">#REF!</definedName>
    <definedName name="_P2.FTNCCAN0223013">#REF!</definedName>
    <definedName name="_P2.FTNCCAN0223018">#REF!</definedName>
    <definedName name="_P2.FTNCCAN0224001">#REF!</definedName>
    <definedName name="_P2.FTNCCAN0224002">#REF!</definedName>
    <definedName name="_P2.FTNCCAN0224003">#REF!</definedName>
    <definedName name="_P2.FTNCCAN0224004">#REF!</definedName>
    <definedName name="_P2.FTNCCAN0224005">#REF!</definedName>
    <definedName name="_P2.FTNCCAN0224006">#REF!</definedName>
    <definedName name="_P2.FTNCCAN0224007">#REF!</definedName>
    <definedName name="_P2.FTNCCAN0224008">#REF!</definedName>
    <definedName name="_P2.FTNCCAN0224009">#REF!</definedName>
    <definedName name="_P2.FTNCCAN0224010">#REF!</definedName>
    <definedName name="_P2.FTNCCAN0224011">#REF!</definedName>
    <definedName name="_P2.FTNCCAN0224012">#REF!</definedName>
    <definedName name="_P2.FTNCCAN0224013">#REF!</definedName>
    <definedName name="_P2.FTNCCAN0224014">#REF!</definedName>
    <definedName name="_P2.FTNCCAN0224015">#REF!</definedName>
    <definedName name="_P2.FTNCCAN0224016">#REF!</definedName>
    <definedName name="_P2.FTNCCAN0224017">#REF!</definedName>
    <definedName name="_P2.FTNCCAN0224018">#REF!</definedName>
    <definedName name="_P2.FTNCCAN0225001">#REF!</definedName>
    <definedName name="_P2.FTNCCAN0225002">#REF!</definedName>
    <definedName name="_P2.FTNCCAN0225003">#REF!</definedName>
    <definedName name="_P2.FTNCCAN0225004">#REF!</definedName>
    <definedName name="_P2.FTNCCAN0225005">#REF!</definedName>
    <definedName name="_P2.FTNCCAN0225006">#REF!</definedName>
    <definedName name="_P2.FTNCCAN0225007">#REF!</definedName>
    <definedName name="_P2.FTNCCAN0225008">#REF!</definedName>
    <definedName name="_P2.FTNCCAN0225009">#REF!</definedName>
    <definedName name="_P2.FTNCCAN0225010">#REF!</definedName>
    <definedName name="_P2.FTNCCAN0225011">#REF!</definedName>
    <definedName name="_P2.FTNCCAN0225012">#REF!</definedName>
    <definedName name="_P2.FTNCCAN0225013">#REF!</definedName>
    <definedName name="_P2.FTNCCAN0225014">#REF!</definedName>
    <definedName name="_P2.FTNCCAN0225015">#REF!</definedName>
    <definedName name="_P2.FTNCCAN0225016">#REF!</definedName>
    <definedName name="_P2.FTNCCAN0225017">#REF!</definedName>
    <definedName name="_P2.FTNCCAN0225018">#REF!</definedName>
    <definedName name="_P2.FTNCCAN0226001">#REF!</definedName>
    <definedName name="_P2.FTNCCAN0226002">#REF!</definedName>
    <definedName name="_P2.FTNCCAN0226003">#REF!</definedName>
    <definedName name="_P2.FTNCCAN0226004">#REF!</definedName>
    <definedName name="_P2.FTNCCAN0226005">#REF!</definedName>
    <definedName name="_P2.FTNCCAN0226006">#REF!</definedName>
    <definedName name="_P2.FTNCCAN0226007">#REF!</definedName>
    <definedName name="_P2.FTNCCAN0226008">#REF!</definedName>
    <definedName name="_P2.FTNCCAN0226009">#REF!</definedName>
    <definedName name="_P2.FTNCCAN0226010">#REF!</definedName>
    <definedName name="_P2.FTNCCAN0226011">#REF!</definedName>
    <definedName name="_P2.FTNCCAN0226012">#REF!</definedName>
    <definedName name="_P2.FTNCCAN0226013">#REF!</definedName>
    <definedName name="_P2.FTNCCAN0226014">#REF!</definedName>
    <definedName name="_P2.FTNCCAN0226015">#REF!</definedName>
    <definedName name="_P2.FTNCCAN0226016">#REF!</definedName>
    <definedName name="_P2.FTNCCAN0226017">#REF!</definedName>
    <definedName name="_P2.FTNCCAN0226018">#REF!</definedName>
    <definedName name="_P2.FTNCCAN0227001">#REF!</definedName>
    <definedName name="_P2.FTNCCAN0227002">#REF!</definedName>
    <definedName name="_P2.FTNCCAN0227003">#REF!</definedName>
    <definedName name="_P2.FTNCCAN0227004">#REF!</definedName>
    <definedName name="_P2.FTNCCAN0227005">#REF!</definedName>
    <definedName name="_P2.FTNCCAN0227006">#REF!</definedName>
    <definedName name="_P2.FTNCCAN0227018">#REF!</definedName>
    <definedName name="_P2.FTNCCAN0228001">#REF!</definedName>
    <definedName name="_P2.FTNCCAN0228002">#REF!</definedName>
    <definedName name="_P2.FTNCCAN0228003">#REF!</definedName>
    <definedName name="_P2.FTNCCAN0228004">#REF!</definedName>
    <definedName name="_P2.FTNCCAN0228005">#REF!</definedName>
    <definedName name="_P2.FTNCCAN0228006">#REF!</definedName>
    <definedName name="_P2.FTNCCAN0228007">#REF!</definedName>
    <definedName name="_P2.FTNCCAN0228018">#REF!</definedName>
    <definedName name="_P2.FTNCCAN0229001">#REF!</definedName>
    <definedName name="_P2.FTNCCAN0229002">#REF!</definedName>
    <definedName name="_P2.FTNCCAN0229003">#REF!</definedName>
    <definedName name="_P2.FTNCCAN0229004">#REF!</definedName>
    <definedName name="_P2.FTNCCAN0229005">#REF!</definedName>
    <definedName name="_P2.FTNCCAN0229006">#REF!</definedName>
    <definedName name="_P2.FTNCCAN0229007">#REF!</definedName>
    <definedName name="_P2.FTNCCAN0229008">#REF!</definedName>
    <definedName name="_P2.FTNCCAN0229009">#REF!</definedName>
    <definedName name="_P2.FTNCCAN0229018">#REF!</definedName>
    <definedName name="_P2.FTNCCAN0230001">#REF!</definedName>
    <definedName name="_P2.FTNCCAN0230002">#REF!</definedName>
    <definedName name="_P2.FTNCCAN0230003">#REF!</definedName>
    <definedName name="_P2.FTNCCAN0230004">#REF!</definedName>
    <definedName name="_P2.FTNCCAN0230005">#REF!</definedName>
    <definedName name="_P2.FTNCCAN0230006">#REF!</definedName>
    <definedName name="_P2.FTNCCAN0230007">#REF!</definedName>
    <definedName name="_P2.FTNCCAN0230008">#REF!</definedName>
    <definedName name="_P2.FTNCCAN0230009">#REF!</definedName>
    <definedName name="_P2.FTNCCAN0230010">#REF!</definedName>
    <definedName name="_P2.FTNCCAN0230011">#REF!</definedName>
    <definedName name="_P2.FTNCCAN0230012">#REF!</definedName>
    <definedName name="_P2.FTNCCAN0230013">#REF!</definedName>
    <definedName name="_P2.FTNCCAN0230018">#REF!</definedName>
    <definedName name="_P2.FTNCCAN0231001">#REF!</definedName>
    <definedName name="_P2.FTNCCAN0231002">#REF!</definedName>
    <definedName name="_P2.FTNCCAN0231003">#REF!</definedName>
    <definedName name="_P2.FTNCCAN0231004">#REF!</definedName>
    <definedName name="_P2.FTNCCAN0231005">#REF!</definedName>
    <definedName name="_P2.FTNCCAN0231006">#REF!</definedName>
    <definedName name="_P2.FTNCCAN0231007">#REF!</definedName>
    <definedName name="_P2.FTNCCAN0231008">#REF!</definedName>
    <definedName name="_P2.FTNCCAN0231009">#REF!</definedName>
    <definedName name="_P2.FTNCCAN0231010">#REF!</definedName>
    <definedName name="_P2.FTNCCAN0231011">#REF!</definedName>
    <definedName name="_P2.FTNCCAN0231012">#REF!</definedName>
    <definedName name="_P2.FTNCCAN0231013">#REF!</definedName>
    <definedName name="_P2.FTNCCAN0231014">#REF!</definedName>
    <definedName name="_P2.FTNCCAN0231015">#REF!</definedName>
    <definedName name="_P2.FTNCCAN0231016">#REF!</definedName>
    <definedName name="_P2.FTNCCAN0231017">#REF!</definedName>
    <definedName name="_P2.FTNCCAN0231018">#REF!</definedName>
    <definedName name="_P2.FTNCCAN0232001">#REF!</definedName>
    <definedName name="_P2.FTNCCAN0232002">#REF!</definedName>
    <definedName name="_P2.FTNCCAN0232003">#REF!</definedName>
    <definedName name="_P2.FTNCCAN0232004">#REF!</definedName>
    <definedName name="_P2.FTNCCAN0232005">#REF!</definedName>
    <definedName name="_P2.FTNCCAN0232006">#REF!</definedName>
    <definedName name="_P2.FTNCCAN0232007">#REF!</definedName>
    <definedName name="_P2.FTNCCAN0232008">#REF!</definedName>
    <definedName name="_P2.FTNCCAN0232009">#REF!</definedName>
    <definedName name="_P2.FTNCCAN0232010">#REF!</definedName>
    <definedName name="_P2.FTNCCAN0232011">#REF!</definedName>
    <definedName name="_P2.FTNCCAN0232012">#REF!</definedName>
    <definedName name="_P2.FTNCCAN0232013">#REF!</definedName>
    <definedName name="_P2.FTNCCAN0232014">#REF!</definedName>
    <definedName name="_P2.FTNCCAN0232015">#REF!</definedName>
    <definedName name="_P2.FTNCCAN0232016">#REF!</definedName>
    <definedName name="_P2.FTNCCAN0232017">#REF!</definedName>
    <definedName name="_P2.FTNCCAN0232018">#REF!</definedName>
    <definedName name="_P2.FTNCCAN0233001">#REF!</definedName>
    <definedName name="_P2.FTNCCAN0233002">#REF!</definedName>
    <definedName name="_P2.FTNCCAN0233003">#REF!</definedName>
    <definedName name="_P2.FTNCCAN0233004">#REF!</definedName>
    <definedName name="_P2.FTNCCAN0233005">#REF!</definedName>
    <definedName name="_P2.FTNCCAN0233006">#REF!</definedName>
    <definedName name="_P2.FTNCCAN0233007">#REF!</definedName>
    <definedName name="_P2.FTNCCAN0233008">#REF!</definedName>
    <definedName name="_P2.FTNCCAN0233009">#REF!</definedName>
    <definedName name="_P2.FTNCCAN0233010">#REF!</definedName>
    <definedName name="_P2.FTNCCAN0233011">#REF!</definedName>
    <definedName name="_P2.FTNCCAN0233012">#REF!</definedName>
    <definedName name="_P2.FTNCCAN0233013">#REF!</definedName>
    <definedName name="_P2.FTNCCAN0233014">#REF!</definedName>
    <definedName name="_P2.FTNCCAN0233015">#REF!</definedName>
    <definedName name="_P2.FTNCCAN0233016">#REF!</definedName>
    <definedName name="_P2.FTNCCAN0233017">#REF!</definedName>
    <definedName name="_P2.FTNCCAN0233018">#REF!</definedName>
    <definedName name="_P2.FTNCCAN0234001">#REF!</definedName>
    <definedName name="_P2.FTNCCAN0234002">#REF!</definedName>
    <definedName name="_P2.FTNCCAN0234003">#REF!</definedName>
    <definedName name="_P2.FTNCCAN0234004">#REF!</definedName>
    <definedName name="_P2.FTNCCAN0234005">#REF!</definedName>
    <definedName name="_P2.FTNCCAN0234006">#REF!</definedName>
    <definedName name="_P2.FTNCCAN0234018">#REF!</definedName>
    <definedName name="_P2.FTNCCAN0235001">#REF!</definedName>
    <definedName name="_P2.FTNCCAN0235002">#REF!</definedName>
    <definedName name="_P2.FTNCCAN0235003">#REF!</definedName>
    <definedName name="_P2.FTNCCAN0235004">#REF!</definedName>
    <definedName name="_P2.FTNCCAN0235005">#REF!</definedName>
    <definedName name="_P2.FTNCCAN0235006">#REF!</definedName>
    <definedName name="_P2.FTNCCAN0235007">#REF!</definedName>
    <definedName name="_P2.FTNCCAN0235018">#REF!</definedName>
    <definedName name="_P2.FTNCCAN0236001">#REF!</definedName>
    <definedName name="_P2.FTNCCAN0236002">#REF!</definedName>
    <definedName name="_P2.FTNCCAN0236003">#REF!</definedName>
    <definedName name="_P2.FTNCCAN0236004">#REF!</definedName>
    <definedName name="_P2.FTNCCAN0236005">#REF!</definedName>
    <definedName name="_P2.FTNCCAN0236006">#REF!</definedName>
    <definedName name="_P2.FTNCCAN0236007">#REF!</definedName>
    <definedName name="_P2.FTNCCAN0236008">#REF!</definedName>
    <definedName name="_P2.FTNCCAN0236009">#REF!</definedName>
    <definedName name="_P2.FTNCCAN0236018">#REF!</definedName>
    <definedName name="_P2.FTNCCAN0237001">#REF!</definedName>
    <definedName name="_P2.FTNCCAN0237002">#REF!</definedName>
    <definedName name="_P2.FTNCCAN0237003">#REF!</definedName>
    <definedName name="_P2.FTNCCAN0237004">#REF!</definedName>
    <definedName name="_P2.FTNCCAN0237005">#REF!</definedName>
    <definedName name="_P2.FTNCCAN0237006">#REF!</definedName>
    <definedName name="_P2.FTNCCAN0237007">#REF!</definedName>
    <definedName name="_P2.FTNCCAN0237008">#REF!</definedName>
    <definedName name="_P2.FTNCCAN0237009">#REF!</definedName>
    <definedName name="_P2.FTNCCAN0237010">#REF!</definedName>
    <definedName name="_P2.FTNCCAN0237011">#REF!</definedName>
    <definedName name="_P2.FTNCCAN0237012">#REF!</definedName>
    <definedName name="_P2.FTNCCAN0237013">#REF!</definedName>
    <definedName name="_P2.FTNCCAN0237018">#REF!</definedName>
    <definedName name="_P2.FTNCCAN0238001">#REF!</definedName>
    <definedName name="_P2.FTNCCAN0238002">#REF!</definedName>
    <definedName name="_P2.FTNCCAN0238003">#REF!</definedName>
    <definedName name="_P2.FTNCCAN0238004">#REF!</definedName>
    <definedName name="_P2.FTNCCAN0238005">#REF!</definedName>
    <definedName name="_P2.FTNCCAN0238006">#REF!</definedName>
    <definedName name="_P2.FTNCCAN0238007">#REF!</definedName>
    <definedName name="_P2.FTNCCAN0238008">#REF!</definedName>
    <definedName name="_P2.FTNCCAN0238009">#REF!</definedName>
    <definedName name="_P2.FTNCCAN0238010">#REF!</definedName>
    <definedName name="_P2.FTNCCAN0238011">#REF!</definedName>
    <definedName name="_P2.FTNCCAN0238012">#REF!</definedName>
    <definedName name="_P2.FTNCCAN0238013">#REF!</definedName>
    <definedName name="_P2.FTNCCAN0238014">#REF!</definedName>
    <definedName name="_P2.FTNCCAN0238015">#REF!</definedName>
    <definedName name="_P2.FTNCCAN0238016">#REF!</definedName>
    <definedName name="_P2.FTNCCAN0238017">#REF!</definedName>
    <definedName name="_P2.FTNCCAN0238018">#REF!</definedName>
    <definedName name="_P2.FTNCCAN0239001">#REF!</definedName>
    <definedName name="_P2.FTNCCAN0239002">#REF!</definedName>
    <definedName name="_P2.FTNCCAN0239003">#REF!</definedName>
    <definedName name="_P2.FTNCCAN0239004">#REF!</definedName>
    <definedName name="_P2.FTNCCAN0239005">#REF!</definedName>
    <definedName name="_P2.FTNCCAN0239006">#REF!</definedName>
    <definedName name="_P2.FTNCCAN0239007">#REF!</definedName>
    <definedName name="_P2.FTNCCAN0239008">#REF!</definedName>
    <definedName name="_P2.FTNCCAN0239009">#REF!</definedName>
    <definedName name="_P2.FTNCCAN0239010">#REF!</definedName>
    <definedName name="_P2.FTNCCAN0239011">#REF!</definedName>
    <definedName name="_P2.FTNCCAN0239012">#REF!</definedName>
    <definedName name="_P2.FTNCCAN0239013">#REF!</definedName>
    <definedName name="_P2.FTNCCAN0239014">#REF!</definedName>
    <definedName name="_P2.FTNCCAN0239015">#REF!</definedName>
    <definedName name="_P2.FTNCCAN0239016">#REF!</definedName>
    <definedName name="_P2.FTNCCAN0239017">#REF!</definedName>
    <definedName name="_P2.FTNCCAN0239018">#REF!</definedName>
    <definedName name="_P2.FTNCCAN0240001">#REF!</definedName>
    <definedName name="_P2.FTNCCAN0240002">#REF!</definedName>
    <definedName name="_P2.FTNCCAN0240003">#REF!</definedName>
    <definedName name="_P2.FTNCCAN0240004">#REF!</definedName>
    <definedName name="_P2.FTNCCAN0240005">#REF!</definedName>
    <definedName name="_P2.FTNCCAN0240006">#REF!</definedName>
    <definedName name="_P2.FTNCCAN0240007">#REF!</definedName>
    <definedName name="_P2.FTNCCAN0240008">#REF!</definedName>
    <definedName name="_P2.FTNCCAN0240009">#REF!</definedName>
    <definedName name="_P2.FTNCCAN0240010">#REF!</definedName>
    <definedName name="_P2.FTNCCAN0240011">#REF!</definedName>
    <definedName name="_P2.FTNCCAN0240012">#REF!</definedName>
    <definedName name="_P2.FTNCCAN0240013">#REF!</definedName>
    <definedName name="_P2.FTNCCAN0240014">#REF!</definedName>
    <definedName name="_P2.FTNCCAN0240015">#REF!</definedName>
    <definedName name="_P2.FTNCCAN0240016">#REF!</definedName>
    <definedName name="_P2.FTNCCAN0240017">#REF!</definedName>
    <definedName name="_P2.FTNCCAN0240018">#REF!</definedName>
    <definedName name="_P2.FTNCCAN0241001">#REF!</definedName>
    <definedName name="_P2.FTNCCAN0241002">#REF!</definedName>
    <definedName name="_P2.FTNCCAN0241003">#REF!</definedName>
    <definedName name="_P2.FTNCCAN0241004">#REF!</definedName>
    <definedName name="_P2.FTNCCAN0241005">#REF!</definedName>
    <definedName name="_P2.FTNCCAN0241006">#REF!</definedName>
    <definedName name="_P2.FTNCCAN0241018">#REF!</definedName>
    <definedName name="_P2.FTNCCAN0242001">#REF!</definedName>
    <definedName name="_P2.FTNCCAN0242002">#REF!</definedName>
    <definedName name="_P2.FTNCCAN0242003">#REF!</definedName>
    <definedName name="_P2.FTNCCAN0242004">#REF!</definedName>
    <definedName name="_P2.FTNCCAN0242005">#REF!</definedName>
    <definedName name="_P2.FTNCCAN0242006">#REF!</definedName>
    <definedName name="_P2.FTNCCAN0242007">#REF!</definedName>
    <definedName name="_P2.FTNCCAN0242018">#REF!</definedName>
    <definedName name="_P2.FTNCCAN0243001">#REF!</definedName>
    <definedName name="_P2.FTNCCAN0243002">#REF!</definedName>
    <definedName name="_P2.FTNCCAN0243003">#REF!</definedName>
    <definedName name="_P2.FTNCCAN0243004">#REF!</definedName>
    <definedName name="_P2.FTNCCAN0243005">#REF!</definedName>
    <definedName name="_P2.FTNCCAN0243006">#REF!</definedName>
    <definedName name="_P2.FTNCCAN0243007">#REF!</definedName>
    <definedName name="_P2.FTNCCAN0243008">#REF!</definedName>
    <definedName name="_P2.FTNCCAN0243009">#REF!</definedName>
    <definedName name="_P2.FTNCCAN0243018">#REF!</definedName>
    <definedName name="_P2.FTNCCAN0244001">#REF!</definedName>
    <definedName name="_P2.FTNCCAN0244002">#REF!</definedName>
    <definedName name="_P2.FTNCCAN0244003">#REF!</definedName>
    <definedName name="_P2.FTNCCAN0244004">#REF!</definedName>
    <definedName name="_P2.FTNCCAN0244005">#REF!</definedName>
    <definedName name="_P2.FTNCCAN0244006">#REF!</definedName>
    <definedName name="_P2.FTNCCAN0244007">#REF!</definedName>
    <definedName name="_P2.FTNCCAN0244008">#REF!</definedName>
    <definedName name="_P2.FTNCCAN0244009">#REF!</definedName>
    <definedName name="_P2.FTNCCAN0244010">#REF!</definedName>
    <definedName name="_P2.FTNCCAN0244011">#REF!</definedName>
    <definedName name="_P2.FTNCCAN0244012">#REF!</definedName>
    <definedName name="_P2.FTNCCAN0244013">#REF!</definedName>
    <definedName name="_P2.FTNCCAN0244018">#REF!</definedName>
    <definedName name="_P2.FTNCCAN0245001">#REF!</definedName>
    <definedName name="_P2.FTNCCAN0245002">#REF!</definedName>
    <definedName name="_P2.FTNCCAN0245003">#REF!</definedName>
    <definedName name="_P2.FTNCCAN0245004">#REF!</definedName>
    <definedName name="_P2.FTNCCAN0245005">#REF!</definedName>
    <definedName name="_P2.FTNCCAN0245006">#REF!</definedName>
    <definedName name="_P2.FTNCCAN0245007">#REF!</definedName>
    <definedName name="_P2.FTNCCAN0245008">#REF!</definedName>
    <definedName name="_P2.FTNCCAN0245009">#REF!</definedName>
    <definedName name="_P2.FTNCCAN0245010">#REF!</definedName>
    <definedName name="_P2.FTNCCAN0245011">#REF!</definedName>
    <definedName name="_P2.FTNCCAN0245012">#REF!</definedName>
    <definedName name="_P2.FTNCCAN0245013">#REF!</definedName>
    <definedName name="_P2.FTNCCAN0245014">#REF!</definedName>
    <definedName name="_P2.FTNCCAN0245015">#REF!</definedName>
    <definedName name="_P2.FTNCCAN0245016">#REF!</definedName>
    <definedName name="_P2.FTNCCAN0245017">#REF!</definedName>
    <definedName name="_P2.FTNCCAN0245018">#REF!</definedName>
    <definedName name="_P2.FTNCCAN0246001">#REF!</definedName>
    <definedName name="_P2.FTNCCAN0246002">#REF!</definedName>
    <definedName name="_P2.FTNCCAN0246003">#REF!</definedName>
    <definedName name="_P2.FTNCCAN0246004">#REF!</definedName>
    <definedName name="_P2.FTNCCAN0246005">#REF!</definedName>
    <definedName name="_P2.FTNCCAN0246006">#REF!</definedName>
    <definedName name="_P2.FTNCCAN0246007">#REF!</definedName>
    <definedName name="_P2.FTNCCAN0246008">#REF!</definedName>
    <definedName name="_P2.FTNCCAN0246009">#REF!</definedName>
    <definedName name="_P2.FTNCCAN0246010">#REF!</definedName>
    <definedName name="_P2.FTNCCAN0246011">#REF!</definedName>
    <definedName name="_P2.FTNCCAN0246012">#REF!</definedName>
    <definedName name="_P2.FTNCCAN0246013">#REF!</definedName>
    <definedName name="_P2.FTNCCAN0246014">#REF!</definedName>
    <definedName name="_P2.FTNCCAN0246015">#REF!</definedName>
    <definedName name="_P2.FTNCCAN0246016">#REF!</definedName>
    <definedName name="_P2.FTNCCAN0246017">#REF!</definedName>
    <definedName name="_P2.FTNCCAN0246018">#REF!</definedName>
    <definedName name="_P2.FTNCCAN0247001">#REF!</definedName>
    <definedName name="_P2.FTNCCAN0247002">#REF!</definedName>
    <definedName name="_P2.FTNCCAN0247003">#REF!</definedName>
    <definedName name="_P2.FTNCCAN0247004">#REF!</definedName>
    <definedName name="_P2.FTNCCAN0247005">#REF!</definedName>
    <definedName name="_P2.FTNCCAN0247006">#REF!</definedName>
    <definedName name="_P2.FTNCCAN0247007">#REF!</definedName>
    <definedName name="_P2.FTNCCAN0247008">#REF!</definedName>
    <definedName name="_P2.FTNCCAN0247009">#REF!</definedName>
    <definedName name="_P2.FTNCCAN0247010">#REF!</definedName>
    <definedName name="_P2.FTNCCAN0247011">#REF!</definedName>
    <definedName name="_P2.FTNCCAN0247012">#REF!</definedName>
    <definedName name="_P2.FTNCCAN0247013">#REF!</definedName>
    <definedName name="_P2.FTNCCAN0247014">#REF!</definedName>
    <definedName name="_P2.FTNCCAN0247015">#REF!</definedName>
    <definedName name="_P2.FTNCCAN0247016">#REF!</definedName>
    <definedName name="_P2.FTNCCAN0247017">#REF!</definedName>
    <definedName name="_P2.FTNCCAN0247018">#REF!</definedName>
    <definedName name="_P2.FTNCCAN0248001">#REF!</definedName>
    <definedName name="_P2.FTNCCAN0248002">#REF!</definedName>
    <definedName name="_P2.FTNCCAN0248003">#REF!</definedName>
    <definedName name="_P2.FTNCCAN0248004">#REF!</definedName>
    <definedName name="_P2.FTNCCAN0248005">#REF!</definedName>
    <definedName name="_P2.FTNCCAN0248006">#REF!</definedName>
    <definedName name="_P2.FTNCCAN0248018">#REF!</definedName>
    <definedName name="_P2.FTNCCAN0249001">#REF!</definedName>
    <definedName name="_P2.FTNCCAN0249002">#REF!</definedName>
    <definedName name="_P2.FTNCCAN0249003">#REF!</definedName>
    <definedName name="_P2.FTNCCAN0249004">#REF!</definedName>
    <definedName name="_P2.FTNCCAN0249005">#REF!</definedName>
    <definedName name="_P2.FTNCCAN0249006">#REF!</definedName>
    <definedName name="_P2.FTNCCAN0249007">#REF!</definedName>
    <definedName name="_P2.FTNCCAN0249018">#REF!</definedName>
    <definedName name="_P2.FTNCCAN0250001">#REF!</definedName>
    <definedName name="_P2.FTNCCAN0250002">#REF!</definedName>
    <definedName name="_P2.FTNCCAN0250003">#REF!</definedName>
    <definedName name="_P2.FTNCCAN0250004">#REF!</definedName>
    <definedName name="_P2.FTNCCAN0250005">#REF!</definedName>
    <definedName name="_P2.FTNCCAN0250006">#REF!</definedName>
    <definedName name="_P2.FTNCCAN0250007">#REF!</definedName>
    <definedName name="_P2.FTNCCAN0250008">#REF!</definedName>
    <definedName name="_P2.FTNCCAN0250009">#REF!</definedName>
    <definedName name="_P2.FTNCCAN0250018">#REF!</definedName>
    <definedName name="_P2.FTNCCAN0251001">#REF!</definedName>
    <definedName name="_P2.FTNCCAN0251002">#REF!</definedName>
    <definedName name="_P2.FTNCCAN0251003">#REF!</definedName>
    <definedName name="_P2.FTNCCAN0251004">#REF!</definedName>
    <definedName name="_P2.FTNCCAN0251005">#REF!</definedName>
    <definedName name="_P2.FTNCCAN0251006">#REF!</definedName>
    <definedName name="_P2.FTNCCAN0251007">#REF!</definedName>
    <definedName name="_P2.FTNCCAN0251008">#REF!</definedName>
    <definedName name="_P2.FTNCCAN0251009">#REF!</definedName>
    <definedName name="_P2.FTNCCAN0251010">#REF!</definedName>
    <definedName name="_P2.FTNCCAN0251011">#REF!</definedName>
    <definedName name="_P2.FTNCCAN0251012">#REF!</definedName>
    <definedName name="_P2.FTNCCAN0251013">#REF!</definedName>
    <definedName name="_P2.FTNCCAN0251018">#REF!</definedName>
    <definedName name="_P2.FTNCCAN0252001">#REF!</definedName>
    <definedName name="_P2.FTNCCAN0252002">#REF!</definedName>
    <definedName name="_P2.FTNCCAN0252003">#REF!</definedName>
    <definedName name="_P2.FTNCCAN0252004">#REF!</definedName>
    <definedName name="_P2.FTNCCAN0252005">#REF!</definedName>
    <definedName name="_P2.FTNCCAN0252006">#REF!</definedName>
    <definedName name="_P2.FTNCCAN0252007">#REF!</definedName>
    <definedName name="_P2.FTNCCAN0252008">#REF!</definedName>
    <definedName name="_P2.FTNCCAN0252009">#REF!</definedName>
    <definedName name="_P2.FTNCCAN0252010">#REF!</definedName>
    <definedName name="_P2.FTNCCAN0252011">#REF!</definedName>
    <definedName name="_P2.FTNCCAN0252012">#REF!</definedName>
    <definedName name="_P2.FTNCCAN0252013">#REF!</definedName>
    <definedName name="_P2.FTNCCAN0252014">#REF!</definedName>
    <definedName name="_P2.FTNCCAN0252015">#REF!</definedName>
    <definedName name="_P2.FTNCCAN0252016">#REF!</definedName>
    <definedName name="_P2.FTNCCAN0252017">#REF!</definedName>
    <definedName name="_P2.FTNCCAN0252018">#REF!</definedName>
    <definedName name="_P2.FTNCCAN0253001">#REF!</definedName>
    <definedName name="_P2.FTNCCAN0253002">#REF!</definedName>
    <definedName name="_P2.FTNCCAN0253003">#REF!</definedName>
    <definedName name="_P2.FTNCCAN0253004">#REF!</definedName>
    <definedName name="_P2.FTNCCAN0253005">#REF!</definedName>
    <definedName name="_P2.FTNCCAN0253006">#REF!</definedName>
    <definedName name="_P2.FTNCCAN0253007">#REF!</definedName>
    <definedName name="_P2.FTNCCAN0253008">#REF!</definedName>
    <definedName name="_P2.FTNCCAN0253009">#REF!</definedName>
    <definedName name="_P2.FTNCCAN0253010">#REF!</definedName>
    <definedName name="_P2.FTNCCAN0253011">#REF!</definedName>
    <definedName name="_P2.FTNCCAN0253012">#REF!</definedName>
    <definedName name="_P2.FTNCCAN0253013">#REF!</definedName>
    <definedName name="_P2.FTNCCAN0253014">#REF!</definedName>
    <definedName name="_P2.FTNCCAN0253015">#REF!</definedName>
    <definedName name="_P2.FTNCCAN0253016">#REF!</definedName>
    <definedName name="_P2.FTNCCAN0253017">#REF!</definedName>
    <definedName name="_P2.FTNCCAN0253018">#REF!</definedName>
    <definedName name="_P2.FTNCCAN0254001">#REF!</definedName>
    <definedName name="_P2.FTNCCAN0254002">#REF!</definedName>
    <definedName name="_P2.FTNCCAN0254003">#REF!</definedName>
    <definedName name="_P2.FTNCCAN0254004">#REF!</definedName>
    <definedName name="_P2.FTNCCAN0254005">#REF!</definedName>
    <definedName name="_P2.FTNCCAN0254006">#REF!</definedName>
    <definedName name="_P2.FTNCCAN0254007">#REF!</definedName>
    <definedName name="_P2.FTNCCAN0254008">#REF!</definedName>
    <definedName name="_P2.FTNCCAN0254009">#REF!</definedName>
    <definedName name="_P2.FTNCCAN0254010">#REF!</definedName>
    <definedName name="_P2.FTNCCAN0254011">#REF!</definedName>
    <definedName name="_P2.FTNCCAN0254012">#REF!</definedName>
    <definedName name="_P2.FTNCCAN0254013">#REF!</definedName>
    <definedName name="_P2.FTNCCAN0254014">#REF!</definedName>
    <definedName name="_P2.FTNCCAN0254015">#REF!</definedName>
    <definedName name="_P2.FTNCCAN0254016">#REF!</definedName>
    <definedName name="_P2.FTNCCAN0254017">#REF!</definedName>
    <definedName name="_P2.FTNCCAN0254018">#REF!</definedName>
    <definedName name="_P2.FTNCCAN0255001">#REF!</definedName>
    <definedName name="_P2.FTNCCAN0255002">#REF!</definedName>
    <definedName name="_P2.FTNCCAN0255003">#REF!</definedName>
    <definedName name="_P2.FTNCCAN0255004">#REF!</definedName>
    <definedName name="_P2.FTNCCAN0255005">#REF!</definedName>
    <definedName name="_P2.FTNCCAN0255006">#REF!</definedName>
    <definedName name="_P2.FTNCCAN0255018">#REF!</definedName>
    <definedName name="_P2.FTNCCAN0256001">#REF!</definedName>
    <definedName name="_P2.FTNCCAN0256002">#REF!</definedName>
    <definedName name="_P2.FTNCCAN0256003">#REF!</definedName>
    <definedName name="_P2.FTNCCAN0256004">#REF!</definedName>
    <definedName name="_P2.FTNCCAN0256005">#REF!</definedName>
    <definedName name="_P2.FTNCCAN0256006">#REF!</definedName>
    <definedName name="_P2.FTNCCAN0256007">#REF!</definedName>
    <definedName name="_P2.FTNCCAN0256018">#REF!</definedName>
    <definedName name="_P2.FTNCCAN0257001">#REF!</definedName>
    <definedName name="_P2.FTNCCAN0257002">#REF!</definedName>
    <definedName name="_P2.FTNCCAN0257003">#REF!</definedName>
    <definedName name="_P2.FTNCCAN0257004">#REF!</definedName>
    <definedName name="_P2.FTNCCAN0257005">#REF!</definedName>
    <definedName name="_P2.FTNCCAN0257006">#REF!</definedName>
    <definedName name="_P2.FTNCCAN0257007">#REF!</definedName>
    <definedName name="_P2.FTNCCAN0257008">#REF!</definedName>
    <definedName name="_P2.FTNCCAN0257009">#REF!</definedName>
    <definedName name="_P2.FTNCCAN0257018">#REF!</definedName>
    <definedName name="_P2.FTNCCAN0258001">#REF!</definedName>
    <definedName name="_P2.FTNCCAN0258002">#REF!</definedName>
    <definedName name="_P2.FTNCCAN0258003">#REF!</definedName>
    <definedName name="_P2.FTNCCAN0258004">#REF!</definedName>
    <definedName name="_P2.FTNCCAN0258005">#REF!</definedName>
    <definedName name="_P2.FTNCCAN0258006">#REF!</definedName>
    <definedName name="_P2.FTNCCAN0258007">#REF!</definedName>
    <definedName name="_P2.FTNCCAN0258008">#REF!</definedName>
    <definedName name="_P2.FTNCCAN0258009">#REF!</definedName>
    <definedName name="_P2.FTNCCAN0258010">#REF!</definedName>
    <definedName name="_P2.FTNCCAN0258011">#REF!</definedName>
    <definedName name="_P2.FTNCCAN0258012">#REF!</definedName>
    <definedName name="_P2.FTNCCAN0258013">#REF!</definedName>
    <definedName name="_P2.FTNCCAN0258018">#REF!</definedName>
    <definedName name="_P2.FTNCCAN0259001">#REF!</definedName>
    <definedName name="_P2.FTNCCAN0259002">#REF!</definedName>
    <definedName name="_P2.FTNCCAN0259003">#REF!</definedName>
    <definedName name="_P2.FTNCCAN0259004">#REF!</definedName>
    <definedName name="_P2.FTNCCAN0259005">#REF!</definedName>
    <definedName name="_P2.FTNCCAN0259006">#REF!</definedName>
    <definedName name="_P2.FTNCCAN0259007">#REF!</definedName>
    <definedName name="_P2.FTNCCAN0259008">#REF!</definedName>
    <definedName name="_P2.FTNCCAN0259009">#REF!</definedName>
    <definedName name="_P2.FTNCCAN0259010">#REF!</definedName>
    <definedName name="_P2.FTNCCAN0259011">#REF!</definedName>
    <definedName name="_P2.FTNCCAN0259012">#REF!</definedName>
    <definedName name="_P2.FTNCCAN0259013">#REF!</definedName>
    <definedName name="_P2.FTNCCAN0259014">#REF!</definedName>
    <definedName name="_P2.FTNCCAN0259015">#REF!</definedName>
    <definedName name="_P2.FTNCCAN0259016">#REF!</definedName>
    <definedName name="_P2.FTNCCAN0259017">#REF!</definedName>
    <definedName name="_P2.FTNCCAN0259018">#REF!</definedName>
    <definedName name="_P2.FTNCCAN0260001">#REF!</definedName>
    <definedName name="_P2.FTNCCAN0260002">#REF!</definedName>
    <definedName name="_P2.FTNCCAN0260003">#REF!</definedName>
    <definedName name="_P2.FTNCCAN0260004">#REF!</definedName>
    <definedName name="_P2.FTNCCAN0260005">#REF!</definedName>
    <definedName name="_P2.FTNCCAN0260006">#REF!</definedName>
    <definedName name="_P2.FTNCCAN0260007">#REF!</definedName>
    <definedName name="_P2.FTNCCAN0260008">#REF!</definedName>
    <definedName name="_P2.FTNCCAN0260009">#REF!</definedName>
    <definedName name="_P2.FTNCCAN0260010">#REF!</definedName>
    <definedName name="_P2.FTNCCAN0260011">#REF!</definedName>
    <definedName name="_P2.FTNCCAN0260012">#REF!</definedName>
    <definedName name="_P2.FTNCCAN0260013">#REF!</definedName>
    <definedName name="_P2.FTNCCAN0260014">#REF!</definedName>
    <definedName name="_P2.FTNCCAN0260015">#REF!</definedName>
    <definedName name="_P2.FTNCCAN0260016">#REF!</definedName>
    <definedName name="_P2.FTNCCAN0260017">#REF!</definedName>
    <definedName name="_P2.FTNCCAN0260018">#REF!</definedName>
    <definedName name="_P2.FTNCCAN0261001">#REF!</definedName>
    <definedName name="_P2.FTNCCAN0261002">#REF!</definedName>
    <definedName name="_P2.FTNCCAN0261003">#REF!</definedName>
    <definedName name="_P2.FTNCCAN0261004">#REF!</definedName>
    <definedName name="_P2.FTNCCAN0261005">#REF!</definedName>
    <definedName name="_P2.FTNCCAN0261006">#REF!</definedName>
    <definedName name="_P2.FTNCCAN0261007">#REF!</definedName>
    <definedName name="_P2.FTNCCAN0261008">#REF!</definedName>
    <definedName name="_P2.FTNCCAN0261009">#REF!</definedName>
    <definedName name="_P2.FTNCCAN0261010">#REF!</definedName>
    <definedName name="_P2.FTNCCAN0261011">#REF!</definedName>
    <definedName name="_P2.FTNCCAN0261012">#REF!</definedName>
    <definedName name="_P2.FTNCCAN0261013">#REF!</definedName>
    <definedName name="_P2.FTNCCAN0261014">#REF!</definedName>
    <definedName name="_P2.FTNCCAN0261015">#REF!</definedName>
    <definedName name="_P2.FTNCCAN0261016">#REF!</definedName>
    <definedName name="_P2.FTNCCAN0261017">#REF!</definedName>
    <definedName name="_P2.FTNCCAN0261018">#REF!</definedName>
    <definedName name="_P2.FTNCCAN0262001">#REF!</definedName>
    <definedName name="_P2.FTNCCAN0262002">#REF!</definedName>
    <definedName name="_P2.FTNCCAN0262003">#REF!</definedName>
    <definedName name="_P2.FTNCCAN0262004">#REF!</definedName>
    <definedName name="_P2.FTNCCAN0262005">#REF!</definedName>
    <definedName name="_P2.FTNCCAN0262006">#REF!</definedName>
    <definedName name="_P2.FTNCCAN0262007">#REF!</definedName>
    <definedName name="_P2.FTNCCAN0262008">#REF!</definedName>
    <definedName name="_P2.FTNCCAN0262009">#REF!</definedName>
    <definedName name="_P2.FTNCCAN0262010">#REF!</definedName>
    <definedName name="_P2.FTNCCAN0262011">#REF!</definedName>
    <definedName name="_P2.FTNCCAN0262012">#REF!</definedName>
    <definedName name="_P2.FTNCCAN0262013">#REF!</definedName>
    <definedName name="_P2.FTNCCAN0262014">#REF!</definedName>
    <definedName name="_P2.FTNCCAN0262015">#REF!</definedName>
    <definedName name="_P2.FTNCCAN0262016">#REF!</definedName>
    <definedName name="_P2.FTNCCAN0262017">#REF!</definedName>
    <definedName name="_P2.FTNCCAN0262018">#REF!</definedName>
    <definedName name="_P2.FTNCCAN0263001">#REF!</definedName>
    <definedName name="_P2.FTNCCAN0263002">#REF!</definedName>
    <definedName name="_P2.FTNCCAN0263003">#REF!</definedName>
    <definedName name="_P2.FTNCCAN0263004">#REF!</definedName>
    <definedName name="_P2.FTNCCAN0263005">#REF!</definedName>
    <definedName name="_P2.FTNCCAN0263006">#REF!</definedName>
    <definedName name="_P2.FTNCCAN0263007">#REF!</definedName>
    <definedName name="_P2.FTNCCAN0263008">#REF!</definedName>
    <definedName name="_P2.FTNCCAN0263009">#REF!</definedName>
    <definedName name="_P2.FTNCCAN0263010">#REF!</definedName>
    <definedName name="_P2.FTNCCAN0263011">#REF!</definedName>
    <definedName name="_P2.FTNCCAN0263012">#REF!</definedName>
    <definedName name="_P2.FTNCCAN0263013">#REF!</definedName>
    <definedName name="_P2.FTNCCAN0263014">#REF!</definedName>
    <definedName name="_P2.FTNCCAN0263015">#REF!</definedName>
    <definedName name="_P2.FTNCCAN0263016">#REF!</definedName>
    <definedName name="_P2.FTNCCAN0263017">#REF!</definedName>
    <definedName name="_P2.FTNCCAN0263018">#REF!</definedName>
    <definedName name="_P2.FTNCCAN0264001">#REF!</definedName>
    <definedName name="_P2.FTNCCAN0264018">#REF!</definedName>
    <definedName name="_P2.FTNCCAN0265001">#REF!</definedName>
    <definedName name="_P2.FTNCCAN0265018">#REF!</definedName>
    <definedName name="_P2.FTNCCAN0266001">#REF!</definedName>
    <definedName name="_P2.FTNCCAN0266018">#REF!</definedName>
    <definedName name="_P2.FTNCCAN0267001">#REF!</definedName>
    <definedName name="_P2.FTNCCAN0267018">#REF!</definedName>
    <definedName name="_P2.FTNCCAN0268001">#REF!</definedName>
    <definedName name="_P2.FTNCCAN0268018">#REF!</definedName>
    <definedName name="_P2.FTNCCAN0269001">#REF!</definedName>
    <definedName name="_P2.FTNCCAN0269018">#REF!</definedName>
    <definedName name="_P2.FTNCCAN0270001">#REF!</definedName>
    <definedName name="_P2.FTNCCAN0270018">#REF!</definedName>
    <definedName name="_P2.FTNCCAN0271001">#REF!</definedName>
    <definedName name="_P2.FTNCCAN0271018">#REF!</definedName>
    <definedName name="_P2.FTNCCAN0272001">#REF!</definedName>
    <definedName name="_P2.FTNCCAN0272018">#REF!</definedName>
    <definedName name="_P2.FTNCCAN0273001">#REF!</definedName>
    <definedName name="_P2.FTNCCAN0273002">#REF!</definedName>
    <definedName name="_P2.FTNCCAN0273003">#REF!</definedName>
    <definedName name="_P2.FTNCCAN0273004">#REF!</definedName>
    <definedName name="_P2.FTNCCAN0273005">#REF!</definedName>
    <definedName name="_P2.FTNCCAN0273006">#REF!</definedName>
    <definedName name="_P2.FTNCCAN0273007">#REF!</definedName>
    <definedName name="_P2.FTNCCAN0273008">#REF!</definedName>
    <definedName name="_P2.FTNCCAN0273009">#REF!</definedName>
    <definedName name="_P2.FTNCCAN0273010">#REF!</definedName>
    <definedName name="_P2.FTNCCAN0273011">#REF!</definedName>
    <definedName name="_P2.FTNCCAN0273012">#REF!</definedName>
    <definedName name="_P2.FTNCCAN0273013">#REF!</definedName>
    <definedName name="_P2.FTNCCAN0273014">#REF!</definedName>
    <definedName name="_P2.FTNCCAN0273015">#REF!</definedName>
    <definedName name="_P2.FTNCCAN0273016">#REF!</definedName>
    <definedName name="_P2.FTNCCAN0273017">#REF!</definedName>
    <definedName name="_P2.FTNCCAN0273018">#REF!</definedName>
    <definedName name="_P2.FTNCCAN0274001">#REF!</definedName>
    <definedName name="_P2.FTNCCAN0274002">#REF!</definedName>
    <definedName name="_P2.FTNCCAN0274003">#REF!</definedName>
    <definedName name="_P2.FTNCCAN0274004">#REF!</definedName>
    <definedName name="_P2.FTNCCAN0274005">#REF!</definedName>
    <definedName name="_P2.FTNCCAN0274018">#REF!</definedName>
    <definedName name="_P2.FTNCCAN0275001">#REF!</definedName>
    <definedName name="_P2.FTNCCAN0275002">#REF!</definedName>
    <definedName name="_P2.FTNCCAN0275003">#REF!</definedName>
    <definedName name="_P2.FTNCCAN0275004">#REF!</definedName>
    <definedName name="_P2.FTNCCAN0275005">#REF!</definedName>
    <definedName name="_P2.FTNCCAN0275018">#REF!</definedName>
    <definedName name="_P2.FTNCCAN0276001">#REF!</definedName>
    <definedName name="_P2.FTNCCAN0276002">#REF!</definedName>
    <definedName name="_P2.FTNCCAN0276003">#REF!</definedName>
    <definedName name="_P2.FTNCCAN0276004">#REF!</definedName>
    <definedName name="_P2.FTNCCAN0276005">#REF!</definedName>
    <definedName name="_P2.FTNCCAN0276018">#REF!</definedName>
    <definedName name="_P2.FTNCCAN0277001">#REF!</definedName>
    <definedName name="_P2.FTNCCAN0277002">#REF!</definedName>
    <definedName name="_P2.FTNCCAN0277003">#REF!</definedName>
    <definedName name="_P2.FTNCCAN0277004">#REF!</definedName>
    <definedName name="_P2.FTNCCAN0277005">#REF!</definedName>
    <definedName name="_P2.FTNCCAN0277006">#REF!</definedName>
    <definedName name="_P2.FTNCCAN0277007">#REF!</definedName>
    <definedName name="_P2.FTNCCAN0277008">#REF!</definedName>
    <definedName name="_P2.FTNCCAN0277009">#REF!</definedName>
    <definedName name="_P2.FTNCCAN0277010">#REF!</definedName>
    <definedName name="_P2.FTNCCAN0277011">#REF!</definedName>
    <definedName name="_P2.FTNCCAN0277012">#REF!</definedName>
    <definedName name="_P2.FTNCCAN0277013">#REF!</definedName>
    <definedName name="_P2.FTNCCAN0277014">#REF!</definedName>
    <definedName name="_P2.FTNCCAN0277015">#REF!</definedName>
    <definedName name="_P2.FTNCCAN0277016">#REF!</definedName>
    <definedName name="_P2.FTNCCAN0277017">#REF!</definedName>
    <definedName name="_P2.FTNCCAN0277018">#REF!</definedName>
    <definedName name="_P2.FTNCCAN0278001">#REF!</definedName>
    <definedName name="_P2.FTNCCAN0278002">#REF!</definedName>
    <definedName name="_P2.FTNCCAN0278003">#REF!</definedName>
    <definedName name="_P2.FTNCCAN0278004">#REF!</definedName>
    <definedName name="_P2.FTNCCAN0278005">#REF!</definedName>
    <definedName name="_P2.FTNCCAN0278006">#REF!</definedName>
    <definedName name="_P2.FTNCCAN0278007">#REF!</definedName>
    <definedName name="_P2.FTNCCAN0278008">#REF!</definedName>
    <definedName name="_P2.FTNCCAN0278009">#REF!</definedName>
    <definedName name="_P2.FTNCCAN0278010">#REF!</definedName>
    <definedName name="_P2.FTNCCAN0278011">#REF!</definedName>
    <definedName name="_P2.FTNCCAN0278012">#REF!</definedName>
    <definedName name="_P2.FTNCCAN0278013">#REF!</definedName>
    <definedName name="_P2.FTNCCAN0278014">#REF!</definedName>
    <definedName name="_P2.FTNCCAN0278015">#REF!</definedName>
    <definedName name="_P2.FTNCCAN0278016">#REF!</definedName>
    <definedName name="_P2.FTNCCAN0278017">#REF!</definedName>
    <definedName name="_P2.FTNCCAN0278018">#REF!</definedName>
    <definedName name="_P2.FTNCCAN0279001">#REF!</definedName>
    <definedName name="_P2.FTNCCAN0279002">#REF!</definedName>
    <definedName name="_P2.FTNCCAN0279003">#REF!</definedName>
    <definedName name="_P2.FTNCCAN0279004">#REF!</definedName>
    <definedName name="_P2.FTNCCAN0279005">#REF!</definedName>
    <definedName name="_P2.FTNCCAN0279006">#REF!</definedName>
    <definedName name="_P2.FTNCCAN0279007">#REF!</definedName>
    <definedName name="_P2.FTNCCAN0279008">#REF!</definedName>
    <definedName name="_P2.FTNCCAN0279009">#REF!</definedName>
    <definedName name="_P2.FTNCCAN0279010">#REF!</definedName>
    <definedName name="_P2.FTNCCAN0279011">#REF!</definedName>
    <definedName name="_P2.FTNCCAN0279012">#REF!</definedName>
    <definedName name="_P2.FTNCCAN0279013">#REF!</definedName>
    <definedName name="_P2.FTNCCAN0279014">#REF!</definedName>
    <definedName name="_P2.FTNCCAN0279015">#REF!</definedName>
    <definedName name="_P2.FTNCCAN0279016">#REF!</definedName>
    <definedName name="_P2.FTNCCAN0279017">#REF!</definedName>
    <definedName name="_P2.FTNCCAN0279018">#REF!</definedName>
    <definedName name="_P2.FTNCCAN0280001">#REF!</definedName>
    <definedName name="_P2.FTNCCAN0280002">#REF!</definedName>
    <definedName name="_P2.FTNCCAN0280003">#REF!</definedName>
    <definedName name="_P2.FTNCCAN0280004">#REF!</definedName>
    <definedName name="_P2.FTNCCAN0280005">#REF!</definedName>
    <definedName name="_P2.FTNCCAN0280018">#REF!</definedName>
    <definedName name="_P2.FTNCCAN0281001">#REF!</definedName>
    <definedName name="_P2.FTNCCAN0281002">#REF!</definedName>
    <definedName name="_P2.FTNCCAN0281003">#REF!</definedName>
    <definedName name="_P2.FTNCCAN0281004">#REF!</definedName>
    <definedName name="_P2.FTNCCAN0281005">#REF!</definedName>
    <definedName name="_P2.FTNCCAN0281006">#REF!</definedName>
    <definedName name="_P2.FTNCCAN0281018">#REF!</definedName>
    <definedName name="_P2.FTNCCAN0282001">#REF!</definedName>
    <definedName name="_P2.FTNCCAN0282002">#REF!</definedName>
    <definedName name="_P2.FTNCCAN0282003">#REF!</definedName>
    <definedName name="_P2.FTNCCAN0282004">#REF!</definedName>
    <definedName name="_P2.FTNCCAN0282005">#REF!</definedName>
    <definedName name="_P2.FTNCCAN0282006">#REF!</definedName>
    <definedName name="_P2.FTNCCAN0282007">#REF!</definedName>
    <definedName name="_P2.FTNCCAN0282018">#REF!</definedName>
    <definedName name="_P2.FTNCCAN0283001">#REF!</definedName>
    <definedName name="_P2.FTNCCAN0283002">#REF!</definedName>
    <definedName name="_P2.FTNCCAN0283003">#REF!</definedName>
    <definedName name="_P2.FTNCCAN0283004">#REF!</definedName>
    <definedName name="_P2.FTNCCAN0283005">#REF!</definedName>
    <definedName name="_P2.FTNCCAN0283006">#REF!</definedName>
    <definedName name="_P2.FTNCCAN0283007">#REF!</definedName>
    <definedName name="_P2.FTNCCAN0283008">#REF!</definedName>
    <definedName name="_P2.FTNCCAN0283009">#REF!</definedName>
    <definedName name="_P2.FTNCCAN0283010">#REF!</definedName>
    <definedName name="_P2.FTNCCAN0283011">#REF!</definedName>
    <definedName name="_P2.FTNCCAN0283012">#REF!</definedName>
    <definedName name="_P2.FTNCCAN0283013">#REF!</definedName>
    <definedName name="_P2.FTNCCAN0283014">#REF!</definedName>
    <definedName name="_P2.FTNCCAN0283015">#REF!</definedName>
    <definedName name="_P2.FTNCCAN0283016">#REF!</definedName>
    <definedName name="_P2.FTNCCAN0283017">#REF!</definedName>
    <definedName name="_P2.FTNCCAN0283018">#REF!</definedName>
    <definedName name="_P2.FTNCCAN0284001">#REF!</definedName>
    <definedName name="_P2.FTNCCAN0284002">#REF!</definedName>
    <definedName name="_P2.FTNCCAN0284003">#REF!</definedName>
    <definedName name="_P2.FTNCCAN0284004">#REF!</definedName>
    <definedName name="_P2.FTNCCAN0284005">#REF!</definedName>
    <definedName name="_P2.FTNCCAN0284006">#REF!</definedName>
    <definedName name="_P2.FTNCCAN0284007">#REF!</definedName>
    <definedName name="_P2.FTNCCAN0284008">#REF!</definedName>
    <definedName name="_P2.FTNCCAN0284009">#REF!</definedName>
    <definedName name="_P2.FTNCCAN0284010">#REF!</definedName>
    <definedName name="_P2.FTNCCAN0284011">#REF!</definedName>
    <definedName name="_P2.FTNCCAN0284012">#REF!</definedName>
    <definedName name="_P2.FTNCCAN0284013">#REF!</definedName>
    <definedName name="_P2.FTNCCAN0284014">#REF!</definedName>
    <definedName name="_P2.FTNCCAN0284015">#REF!</definedName>
    <definedName name="_P2.FTNCCAN0284016">#REF!</definedName>
    <definedName name="_P2.FTNCCAN0284017">#REF!</definedName>
    <definedName name="_P2.FTNCCAN0284018">#REF!</definedName>
    <definedName name="_P2.FTNCCAN0285001">#REF!</definedName>
    <definedName name="_P2.FTNCCAN0285002">#REF!</definedName>
    <definedName name="_P2.FTNCCAN0285003">#REF!</definedName>
    <definedName name="_P2.FTNCCAN0285004">#REF!</definedName>
    <definedName name="_P2.FTNCCAN0285005">#REF!</definedName>
    <definedName name="_P2.FTNCCAN0285006">#REF!</definedName>
    <definedName name="_P2.FTNCCAN0285007">#REF!</definedName>
    <definedName name="_P2.FTNCCAN0285008">#REF!</definedName>
    <definedName name="_P2.FTNCCAN0285009">#REF!</definedName>
    <definedName name="_P2.FTNCCAN0285010">#REF!</definedName>
    <definedName name="_P2.FTNCCAN0285011">#REF!</definedName>
    <definedName name="_P2.FTNCCAN0285012">#REF!</definedName>
    <definedName name="_P2.FTNCCAN0285013">#REF!</definedName>
    <definedName name="_P2.FTNCCAN0285014">#REF!</definedName>
    <definedName name="_P2.FTNCCAN0285015">#REF!</definedName>
    <definedName name="_P2.FTNCCAN0285016">#REF!</definedName>
    <definedName name="_P2.FTNCCAN0285017">#REF!</definedName>
    <definedName name="_P2.FTNCCAN0285018">#REF!</definedName>
    <definedName name="_P2.FTNCCAN0286001">#REF!</definedName>
    <definedName name="_P2.FTNCCAN0286002">#REF!</definedName>
    <definedName name="_P2.FTNCCAN0286003">#REF!</definedName>
    <definedName name="_P2.FTNCCAN0286004">#REF!</definedName>
    <definedName name="_P2.FTNCCAN0286005">#REF!</definedName>
    <definedName name="_P2.FTNCCAN0286006">#REF!</definedName>
    <definedName name="_P2.FTNCCAN0286007">#REF!</definedName>
    <definedName name="_P2.FTNCCAN0286008">#REF!</definedName>
    <definedName name="_P2.FTNCCAN0286009">#REF!</definedName>
    <definedName name="_P2.FTNCCAN0286010">#REF!</definedName>
    <definedName name="_P2.FTNCCAN0286011">#REF!</definedName>
    <definedName name="_P2.FTNCCAN0286012">#REF!</definedName>
    <definedName name="_P2.FTNCCAN0286013">#REF!</definedName>
    <definedName name="_P2.FTNCCAN0286014">#REF!</definedName>
    <definedName name="_P2.FTNCCAN0286015">#REF!</definedName>
    <definedName name="_P2.FTNCCAN0286016">#REF!</definedName>
    <definedName name="_P2.FTNCCAN0286017">#REF!</definedName>
    <definedName name="_P2.FTNCCAN0286018">#REF!</definedName>
    <definedName name="_P2.FTNCCAN0287001">#REF!</definedName>
    <definedName name="_P2.FTNCCAN0287002">#REF!</definedName>
    <definedName name="_P2.FTNCCAN0287003">#REF!</definedName>
    <definedName name="_P2.FTNCCAN0287004">#REF!</definedName>
    <definedName name="_P2.FTNCCAN0287005">#REF!</definedName>
    <definedName name="_P2.FTNCCAN0287006">#REF!</definedName>
    <definedName name="_P2.FTNCCAN0287007">#REF!</definedName>
    <definedName name="_P2.FTNCCAN0287008">#REF!</definedName>
    <definedName name="_P2.FTNCCAN0287009">#REF!</definedName>
    <definedName name="_P2.FTNCCAN0287010">#REF!</definedName>
    <definedName name="_P2.FTNCCAN0287011">#REF!</definedName>
    <definedName name="_P2.FTNCCAN0287012">#REF!</definedName>
    <definedName name="_P2.FTNCCAN0287013">#REF!</definedName>
    <definedName name="_P2.FTNCCAN0287014">#REF!</definedName>
    <definedName name="_P2.FTNCCAN0287015">#REF!</definedName>
    <definedName name="_P2.FTNCCAN0287016">#REF!</definedName>
    <definedName name="_P2.FTNCCAN0287017">#REF!</definedName>
    <definedName name="_P2.FTNCCAN0287018">#REF!</definedName>
    <definedName name="_P2.FTNCCAN0288001">#REF!</definedName>
    <definedName name="_P2.FTNCCAN0288002">#REF!</definedName>
    <definedName name="_P2.FTNCCAN0288003">#REF!</definedName>
    <definedName name="_P2.FTNCCAN0288004">#REF!</definedName>
    <definedName name="_P2.FTNCCAN0288005">#REF!</definedName>
    <definedName name="_P2.FTNCCAN0288006">#REF!</definedName>
    <definedName name="_P2.FTNCCAN0288007">#REF!</definedName>
    <definedName name="_P2.FTNCCAN0288008">#REF!</definedName>
    <definedName name="_P2.FTNCCAN0288009">#REF!</definedName>
    <definedName name="_P2.FTNCCAN0288010">#REF!</definedName>
    <definedName name="_P2.FTNCCAN0288011">#REF!</definedName>
    <definedName name="_P2.FTNCCAN0288012">#REF!</definedName>
    <definedName name="_P2.FTNCCAN0288013">#REF!</definedName>
    <definedName name="_P2.FTNCCAN0288014">#REF!</definedName>
    <definedName name="_P2.FTNCCAN0288015">#REF!</definedName>
    <definedName name="_P2.FTNCCAN0288016">#REF!</definedName>
    <definedName name="_P2.FTNCCAN0288017">#REF!</definedName>
    <definedName name="_P2.FTNCCAN0288018">#REF!</definedName>
    <definedName name="_P2.FTNCCAN0289001">#REF!</definedName>
    <definedName name="_P2.FTNCCAN0289002">#REF!</definedName>
    <definedName name="_P2.FTNCCAN0289003">#REF!</definedName>
    <definedName name="_P2.FTNCCAN0289004">#REF!</definedName>
    <definedName name="_P2.FTNCCAN0289005">#REF!</definedName>
    <definedName name="_P2.FTNCCAN0289006">#REF!</definedName>
    <definedName name="_P2.FTNCCAN0289007">#REF!</definedName>
    <definedName name="_P2.FTNCCAN0289008">#REF!</definedName>
    <definedName name="_P2.FTNCCAN0289009">#REF!</definedName>
    <definedName name="_P2.FTNCCAN0289010">#REF!</definedName>
    <definedName name="_P2.FTNCCAN0289011">#REF!</definedName>
    <definedName name="_P2.FTNCCAN0289012">#REF!</definedName>
    <definedName name="_P2.FTNCCAN0289013">#REF!</definedName>
    <definedName name="_P2.FTNCCAN0289014">#REF!</definedName>
    <definedName name="_P2.FTNCCAN0289015">#REF!</definedName>
    <definedName name="_P2.FTNCCAN0289016">#REF!</definedName>
    <definedName name="_P2.FTNCCAN0289017">#REF!</definedName>
    <definedName name="_P2.FTNCCAN0289018">#REF!</definedName>
    <definedName name="_P2.FTNCCAN0290001">#REF!</definedName>
    <definedName name="_P2.FTNCCAN0290002">#REF!</definedName>
    <definedName name="_P2.FTNCCAN0290003">#REF!</definedName>
    <definedName name="_P2.FTNCCAN0290004">#REF!</definedName>
    <definedName name="_P2.FTNCCAN0290005">#REF!</definedName>
    <definedName name="_P2.FTNCCAN0290006">#REF!</definedName>
    <definedName name="_P2.FTNCCAN0290007">#REF!</definedName>
    <definedName name="_P2.FTNCCAN0290008">#REF!</definedName>
    <definedName name="_P2.FTNCCAN0290009">#REF!</definedName>
    <definedName name="_P2.FTNCCAN0290010">#REF!</definedName>
    <definedName name="_P2.FTNCCAN0290011">#REF!</definedName>
    <definedName name="_P2.FTNCCAN0290012">#REF!</definedName>
    <definedName name="_P2.FTNCCAN0290013">#REF!</definedName>
    <definedName name="_P2.FTNCCAN0290014">#REF!</definedName>
    <definedName name="_P2.FTNCCAN0290015">#REF!</definedName>
    <definedName name="_P2.FTNCCAN0290016">#REF!</definedName>
    <definedName name="_P2.FTNCCAN0290017">#REF!</definedName>
    <definedName name="_P2.FTNCCAN0290018">#REF!</definedName>
    <definedName name="_P2.FTNCCAN0291001">#REF!</definedName>
    <definedName name="_P2.FTNCCAN0291002">#REF!</definedName>
    <definedName name="_P2.FTNCCAN0291003">#REF!</definedName>
    <definedName name="_P2.FTNCCAN0291004">#REF!</definedName>
    <definedName name="_P2.FTNCCAN0291005">#REF!</definedName>
    <definedName name="_P2.FTNCCAN0291006">#REF!</definedName>
    <definedName name="_P2.FTNCCAN0291007">#REF!</definedName>
    <definedName name="_P2.FTNCCAN0291008">#REF!</definedName>
    <definedName name="_P2.FTNCCAN0291009">#REF!</definedName>
    <definedName name="_P2.FTNCCAN0291010">#REF!</definedName>
    <definedName name="_P2.FTNCCAN0291011">#REF!</definedName>
    <definedName name="_P2.FTNCCAN0291012">#REF!</definedName>
    <definedName name="_P2.FTNCCAN0291013">#REF!</definedName>
    <definedName name="_P2.FTNCCAN0291014">#REF!</definedName>
    <definedName name="_P2.FTNCCAN0291015">#REF!</definedName>
    <definedName name="_P2.FTNCCAN0291016">#REF!</definedName>
    <definedName name="_P2.FTNCCAN0291017">#REF!</definedName>
    <definedName name="_P2.FTNCCAN0291018">#REF!</definedName>
    <definedName name="_P2.FTNCCAN0292001">#REF!</definedName>
    <definedName name="_P2.FTNCCAN0292002">#REF!</definedName>
    <definedName name="_P2.FTNCCAN0292003">#REF!</definedName>
    <definedName name="_P2.FTNCCAN0292004">#REF!</definedName>
    <definedName name="_P2.FTNCCAN0292005">#REF!</definedName>
    <definedName name="_P2.FTNCCAN0292006">#REF!</definedName>
    <definedName name="_P2.FTNCCAN0292007">#REF!</definedName>
    <definedName name="_P2.FTNCCAN0292008">#REF!</definedName>
    <definedName name="_P2.FTNCCAN0292009">#REF!</definedName>
    <definedName name="_P2.FTNCCAN0292010">#REF!</definedName>
    <definedName name="_P2.FTNCCAN0292011">#REF!</definedName>
    <definedName name="_P2.FTNCCAN0292012">#REF!</definedName>
    <definedName name="_P2.FTNCCAN0292013">#REF!</definedName>
    <definedName name="_P2.FTNCCAN0292014">#REF!</definedName>
    <definedName name="_P2.FTNCCAN0292015">#REF!</definedName>
    <definedName name="_P2.FTNCCAN0292016">#REF!</definedName>
    <definedName name="_P2.FTNCCAN0292017">#REF!</definedName>
    <definedName name="_P2.FTNCCAN0292018">#REF!</definedName>
    <definedName name="_P2.FTNCCAN0293001">#REF!</definedName>
    <definedName name="_P2.FTNCCAN0293002">#REF!</definedName>
    <definedName name="_P2.FTNCCAN0293003">#REF!</definedName>
    <definedName name="_P2.FTNCCAN0293004">#REF!</definedName>
    <definedName name="_P2.FTNCCAN0293005">#REF!</definedName>
    <definedName name="_P2.FTNCCAN0293006">#REF!</definedName>
    <definedName name="_P2.FTNCCAN0293007">#REF!</definedName>
    <definedName name="_P2.FTNCCAN0293008">#REF!</definedName>
    <definedName name="_P2.FTNCCAN0293009">#REF!</definedName>
    <definedName name="_P2.FTNCCAN0293010">#REF!</definedName>
    <definedName name="_P2.FTNCCAN0293011">#REF!</definedName>
    <definedName name="_P2.FTNCCAN0293012">#REF!</definedName>
    <definedName name="_P2.FTNCCAN0293013">#REF!</definedName>
    <definedName name="_P2.FTNCCAN0293014">#REF!</definedName>
    <definedName name="_P2.FTNCCAN0293015">#REF!</definedName>
    <definedName name="_P2.FTNCCAN0293016">#REF!</definedName>
    <definedName name="_P2.FTNCCAN0293017">#REF!</definedName>
    <definedName name="_P2.FTNCCAN0293018">#REF!</definedName>
    <definedName name="_P2.FTNCCAN0294001">#REF!</definedName>
    <definedName name="_P2.FTNCCAN0294002">#REF!</definedName>
    <definedName name="_P2.FTNCCAN0294003">#REF!</definedName>
    <definedName name="_P2.FTNCCAN0294004">#REF!</definedName>
    <definedName name="_P2.FTNCCAN0294005">#REF!</definedName>
    <definedName name="_P2.FTNCCAN0294006">#REF!</definedName>
    <definedName name="_P2.FTNCCAN0294007">#REF!</definedName>
    <definedName name="_P2.FTNCCAN0294008">#REF!</definedName>
    <definedName name="_P2.FTNCCAN0294009">#REF!</definedName>
    <definedName name="_P2.FTNCCAN0294010">#REF!</definedName>
    <definedName name="_P2.FTNCCAN0294011">#REF!</definedName>
    <definedName name="_P2.FTNCCAN0294012">#REF!</definedName>
    <definedName name="_P2.FTNCCAN0294013">#REF!</definedName>
    <definedName name="_P2.FTNCCAN0294014">#REF!</definedName>
    <definedName name="_P2.FTNCCAN0294015">#REF!</definedName>
    <definedName name="_P2.FTNCCAN0294016">#REF!</definedName>
    <definedName name="_P2.FTNCCAN0294017">#REF!</definedName>
    <definedName name="_P2.FTNCCAN0294018">#REF!</definedName>
    <definedName name="_P2.FTNCCAN0295001">#REF!</definedName>
    <definedName name="_P2.FTNCCAN0295002">#REF!</definedName>
    <definedName name="_P2.FTNCCAN0295003">#REF!</definedName>
    <definedName name="_P2.FTNCCAN0295004">#REF!</definedName>
    <definedName name="_P2.FTNCCAN0295005">#REF!</definedName>
    <definedName name="_P2.FTNCCAN0295006">#REF!</definedName>
    <definedName name="_P2.FTNCCAN0295007">#REF!</definedName>
    <definedName name="_P2.FTNCCAN0295008">#REF!</definedName>
    <definedName name="_P2.FTNCCAN0295009">#REF!</definedName>
    <definedName name="_P2.FTNCCAN0295010">#REF!</definedName>
    <definedName name="_P2.FTNCCAN0295011">#REF!</definedName>
    <definedName name="_P2.FTNCCAN0295012">#REF!</definedName>
    <definedName name="_P2.FTNCCAN0295013">#REF!</definedName>
    <definedName name="_P2.FTNCCAN0295014">#REF!</definedName>
    <definedName name="_P2.FTNCCAN0295015">#REF!</definedName>
    <definedName name="_P2.FTNCCAN0295016">#REF!</definedName>
    <definedName name="_P2.FTNCCAN0295017">#REF!</definedName>
    <definedName name="_P2.FTNCCAN0295018">#REF!</definedName>
    <definedName name="_P2.FTNCCAN0296001">#REF!</definedName>
    <definedName name="_P2.FTNCCAN0296002">#REF!</definedName>
    <definedName name="_P2.FTNCCAN0296003">#REF!</definedName>
    <definedName name="_P2.FTNCCAN0296004">#REF!</definedName>
    <definedName name="_P2.FTNCCAN0296005">#REF!</definedName>
    <definedName name="_P2.FTNCCAN0296006">#REF!</definedName>
    <definedName name="_P2.FTNCCAN0296007">#REF!</definedName>
    <definedName name="_P2.FTNCCAN0296008">#REF!</definedName>
    <definedName name="_P2.FTNCCAN0296009">#REF!</definedName>
    <definedName name="_P2.FTNCCAN0296010">#REF!</definedName>
    <definedName name="_P2.FTNCCAN0296011">#REF!</definedName>
    <definedName name="_P2.FTNCCAN0296012">#REF!</definedName>
    <definedName name="_P2.FTNCCAN0296013">#REF!</definedName>
    <definedName name="_P2.FTNCCAN0296014">#REF!</definedName>
    <definedName name="_P2.FTNCCAN0296015">#REF!</definedName>
    <definedName name="_P2.FTNCCAN0296016">#REF!</definedName>
    <definedName name="_P2.FTNCCAN0296017">#REF!</definedName>
    <definedName name="_P2.FTNCCAN0296018">#REF!</definedName>
    <definedName name="_P2.FTNCCAN0297001">#REF!</definedName>
    <definedName name="_P2.FTNCCAN0297002">#REF!</definedName>
    <definedName name="_P2.FTNCCAN0297003">#REF!</definedName>
    <definedName name="_P2.FTNCCAN0297004">#REF!</definedName>
    <definedName name="_P2.FTNCCAN0297005">#REF!</definedName>
    <definedName name="_P2.FTNCCAN0297006">#REF!</definedName>
    <definedName name="_P2.FTNCCAN0297007">#REF!</definedName>
    <definedName name="_P2.FTNCCAN0297008">#REF!</definedName>
    <definedName name="_P2.FTNCCAN0297009">#REF!</definedName>
    <definedName name="_P2.FTNCCAN0297010">#REF!</definedName>
    <definedName name="_P2.FTNCCAN0297011">#REF!</definedName>
    <definedName name="_P2.FTNCCAN0297012">#REF!</definedName>
    <definedName name="_P2.FTNCCAN0297013">#REF!</definedName>
    <definedName name="_P2.FTNCCAN0297014">#REF!</definedName>
    <definedName name="_P2.FTNCCAN0297015">#REF!</definedName>
    <definedName name="_P2.FTNCCAN0297016">#REF!</definedName>
    <definedName name="_P2.FTNCCAN0297017">#REF!</definedName>
    <definedName name="_P2.FTNCCAN0297018">#REF!</definedName>
    <definedName name="_P2.FTNCCAN0298001">#REF!</definedName>
    <definedName name="_P2.FTNCCAN0298002">#REF!</definedName>
    <definedName name="_P2.FTNCCAN0298003">#REF!</definedName>
    <definedName name="_P2.FTNCCAN0298004">#REF!</definedName>
    <definedName name="_P2.FTNCCAN0298005">#REF!</definedName>
    <definedName name="_P2.FTNCCAN0298006">#REF!</definedName>
    <definedName name="_P2.FTNCCAN0298007">#REF!</definedName>
    <definedName name="_P2.FTNCCAN0298008">#REF!</definedName>
    <definedName name="_P2.FTNCCAN0298009">#REF!</definedName>
    <definedName name="_P2.FTNCCAN0298010">#REF!</definedName>
    <definedName name="_P2.FTNCCAN0298011">#REF!</definedName>
    <definedName name="_P2.FTNCCAN0298012">#REF!</definedName>
    <definedName name="_P2.FTNCCAN0298013">#REF!</definedName>
    <definedName name="_P2.FTNCCAN0298014">#REF!</definedName>
    <definedName name="_P2.FTNCCAN0298015">#REF!</definedName>
    <definedName name="_P2.FTNCCAN0298016">#REF!</definedName>
    <definedName name="_P2.FTNCCAN0298017">#REF!</definedName>
    <definedName name="_P2.FTNCCAN0298018">#REF!</definedName>
    <definedName name="_P2.FTNCCAN0299001">#REF!</definedName>
    <definedName name="_P2.FTNCCAN0299002">#REF!</definedName>
    <definedName name="_P2.FTNCCAN0299003">#REF!</definedName>
    <definedName name="_P2.FTNCCAN0299004">#REF!</definedName>
    <definedName name="_P2.FTNCCAN0299005">#REF!</definedName>
    <definedName name="_P2.FTNCCAN0299006">#REF!</definedName>
    <definedName name="_P2.FTNCCAN0299007">#REF!</definedName>
    <definedName name="_P2.FTNCCAN0299008">#REF!</definedName>
    <definedName name="_P2.FTNCCAN0299009">#REF!</definedName>
    <definedName name="_P2.FTNCCAN0299010">#REF!</definedName>
    <definedName name="_P2.FTNCCAN0299011">#REF!</definedName>
    <definedName name="_P2.FTNCCAN0299012">#REF!</definedName>
    <definedName name="_P2.FTNCCAN0299013">#REF!</definedName>
    <definedName name="_P2.FTNCCAN0299014">#REF!</definedName>
    <definedName name="_P2.FTNCCAN0299015">#REF!</definedName>
    <definedName name="_P2.FTNCCAN0299016">#REF!</definedName>
    <definedName name="_P2.FTNCCAN0299017">#REF!</definedName>
    <definedName name="_P2.FTNCCAN0299018">#REF!</definedName>
    <definedName name="_P2.FTNCCAN0300001">#REF!</definedName>
    <definedName name="_P2.FTNCCAN0300002">#REF!</definedName>
    <definedName name="_P2.FTNCCAN0300003">#REF!</definedName>
    <definedName name="_P2.FTNCCAN0300004">#REF!</definedName>
    <definedName name="_P2.FTNCCAN0300005">#REF!</definedName>
    <definedName name="_P2.FTNCCAN0300006">#REF!</definedName>
    <definedName name="_P2.FTNCCAN0300007">#REF!</definedName>
    <definedName name="_P2.FTNCCAN0300008">#REF!</definedName>
    <definedName name="_P2.FTNCCAN0300009">#REF!</definedName>
    <definedName name="_P2.FTNCCAN0300010">#REF!</definedName>
    <definedName name="_P2.FTNCCAN0300011">#REF!</definedName>
    <definedName name="_P2.FTNCCAN0300012">#REF!</definedName>
    <definedName name="_P2.FTNCCAN0300013">#REF!</definedName>
    <definedName name="_P2.FTNCCAN0300014">#REF!</definedName>
    <definedName name="_P2.FTNCCAN0300015">#REF!</definedName>
    <definedName name="_P2.FTNCCAN0300016">#REF!</definedName>
    <definedName name="_P2.FTNCCAN0300017">#REF!</definedName>
    <definedName name="_P2.FTNCCAN0300018">#REF!</definedName>
    <definedName name="_P2.FTNCCAN0301001">#REF!</definedName>
    <definedName name="_P2.FTNCCAN0301002">#REF!</definedName>
    <definedName name="_P2.FTNCCAN0301003">#REF!</definedName>
    <definedName name="_P2.FTNCCAN0301004">#REF!</definedName>
    <definedName name="_P2.FTNCCAN0301005">#REF!</definedName>
    <definedName name="_P2.FTNCCAN0301006">#REF!</definedName>
    <definedName name="_P2.FTNCCAN0301007">#REF!</definedName>
    <definedName name="_P2.FTNCCAN0301008">#REF!</definedName>
    <definedName name="_P2.FTNCCAN0301009">#REF!</definedName>
    <definedName name="_P2.FTNCCAN0301010">#REF!</definedName>
    <definedName name="_P2.FTNCCAN0301011">#REF!</definedName>
    <definedName name="_P2.FTNCCAN0301012">#REF!</definedName>
    <definedName name="_P2.FTNCCAN0301013">#REF!</definedName>
    <definedName name="_P2.FTNCCAN0301014">#REF!</definedName>
    <definedName name="_P2.FTNCCAN0301015">#REF!</definedName>
    <definedName name="_P2.FTNCCAN0301016">#REF!</definedName>
    <definedName name="_P2.FTNCCAN0301017">#REF!</definedName>
    <definedName name="_P2.FTNCCAN0301018">#REF!</definedName>
    <definedName name="_P2.FTNCCAN0302001">#REF!</definedName>
    <definedName name="_P2.FTNCCAN0302002">#REF!</definedName>
    <definedName name="_P2.FTNCCAN0302003">#REF!</definedName>
    <definedName name="_P2.FTNCCAN0302004">#REF!</definedName>
    <definedName name="_P2.FTNCCAN0302005">#REF!</definedName>
    <definedName name="_P2.FTNCCAN0302006">#REF!</definedName>
    <definedName name="_P2.FTNCCAN0302007">#REF!</definedName>
    <definedName name="_P2.FTNCCAN0302008">#REF!</definedName>
    <definedName name="_P2.FTNCCAN0302009">#REF!</definedName>
    <definedName name="_P2.FTNCCAN0302010">#REF!</definedName>
    <definedName name="_P2.FTNCCAN0302011">#REF!</definedName>
    <definedName name="_P2.FTNCCAN0302012">#REF!</definedName>
    <definedName name="_P2.FTNCCAN0302013">#REF!</definedName>
    <definedName name="_P2.FTNCCAN0302014">#REF!</definedName>
    <definedName name="_P2.FTNCCAN0302015">#REF!</definedName>
    <definedName name="_P2.FTNCCAN0302016">#REF!</definedName>
    <definedName name="_P2.FTNCCAN0302017">#REF!</definedName>
    <definedName name="_P2.FTNCCAN0302018">#REF!</definedName>
    <definedName name="_P2.FTNCCAN0303001">#REF!</definedName>
    <definedName name="_P2.FTNCCAN0303002">#REF!</definedName>
    <definedName name="_P2.FTNCCAN0303003">#REF!</definedName>
    <definedName name="_P2.FTNCCAN0303004">#REF!</definedName>
    <definedName name="_P2.FTNCCAN0303005">#REF!</definedName>
    <definedName name="_P2.FTNCCAN0303006">#REF!</definedName>
    <definedName name="_P2.FTNCCAN0303007">#REF!</definedName>
    <definedName name="_P2.FTNCCAN0303008">#REF!</definedName>
    <definedName name="_P2.FTNCCAN0303009">#REF!</definedName>
    <definedName name="_P2.FTNCCAN0303010">#REF!</definedName>
    <definedName name="_P2.FTNCCAN0303011">#REF!</definedName>
    <definedName name="_P2.FTNCCAN0303012">#REF!</definedName>
    <definedName name="_P2.FTNCCAN0303013">#REF!</definedName>
    <definedName name="_P2.FTNCCAN0303014">#REF!</definedName>
    <definedName name="_P2.FTNCCAN0303015">#REF!</definedName>
    <definedName name="_P2.FTNCCAN0303016">#REF!</definedName>
    <definedName name="_P2.FTNCCAN0303017">#REF!</definedName>
    <definedName name="_P2.FTNCCAN0303018">#REF!</definedName>
    <definedName name="_P2.FTNCCAN0304001">#REF!</definedName>
    <definedName name="_P2.FTNCCAN0304002">#REF!</definedName>
    <definedName name="_P2.FTNCCAN0304003">#REF!</definedName>
    <definedName name="_P2.FTNCCAN0304004">#REF!</definedName>
    <definedName name="_P2.FTNCCAN0304005">#REF!</definedName>
    <definedName name="_P2.FTNCCAN0304006">#REF!</definedName>
    <definedName name="_P2.FTNCCAN0304007">#REF!</definedName>
    <definedName name="_P2.FTNCCAN0304008">#REF!</definedName>
    <definedName name="_P2.FTNCCAN0304009">#REF!</definedName>
    <definedName name="_P2.FTNCCAN0304010">#REF!</definedName>
    <definedName name="_P2.FTNCCAN0304011">#REF!</definedName>
    <definedName name="_P2.FTNCCAN0304012">#REF!</definedName>
    <definedName name="_P2.FTNCCAN0304013">#REF!</definedName>
    <definedName name="_P2.FTNCCAN0304014">#REF!</definedName>
    <definedName name="_P2.FTNCCAN0304015">#REF!</definedName>
    <definedName name="_P2.FTNCCAN0304016">#REF!</definedName>
    <definedName name="_P2.FTNCCAN0304017">#REF!</definedName>
    <definedName name="_P2.FTNCCAN0304018">#REF!</definedName>
    <definedName name="_P2.FTNCCAN0305001">#REF!</definedName>
    <definedName name="_P2.FTNCCAN0305002">#REF!</definedName>
    <definedName name="_P2.FTNCCAN0305003">#REF!</definedName>
    <definedName name="_P2.FTNCCAN0305004">#REF!</definedName>
    <definedName name="_P2.FTNCCAN0305005">#REF!</definedName>
    <definedName name="_P2.FTNCCAN0305006">#REF!</definedName>
    <definedName name="_P2.FTNCCAN0305007">#REF!</definedName>
    <definedName name="_P2.FTNCCAN0305008">#REF!</definedName>
    <definedName name="_P2.FTNCCAN0305009">#REF!</definedName>
    <definedName name="_P2.FTNCCAN0305010">#REF!</definedName>
    <definedName name="_P2.FTNCCAN0305011">#REF!</definedName>
    <definedName name="_P2.FTNCCAN0305012">#REF!</definedName>
    <definedName name="_P2.FTNCCAN0305013">#REF!</definedName>
    <definedName name="_P2.FTNCCAN0305014">#REF!</definedName>
    <definedName name="_P2.FTNCCAN0305015">#REF!</definedName>
    <definedName name="_P2.FTNCCAN0305016">#REF!</definedName>
    <definedName name="_P2.FTNCCAN0305017">#REF!</definedName>
    <definedName name="_P2.FTNCCAN0305018">#REF!</definedName>
    <definedName name="_P2.FTNCCAN0306001">#REF!</definedName>
    <definedName name="_P2.FTNCCAN0306002">#REF!</definedName>
    <definedName name="_P2.FTNCCAN0306003">#REF!</definedName>
    <definedName name="_P2.FTNCCAN0306004">#REF!</definedName>
    <definedName name="_P2.FTNCCAN0306005">#REF!</definedName>
    <definedName name="_P2.FTNCCAN0306006">#REF!</definedName>
    <definedName name="_P2.FTNCCAN0306007">#REF!</definedName>
    <definedName name="_P2.FTNCCAN0306008">#REF!</definedName>
    <definedName name="_P2.FTNCCAN0306009">#REF!</definedName>
    <definedName name="_P2.FTNCCAN0306010">#REF!</definedName>
    <definedName name="_P2.FTNCCAN0306011">#REF!</definedName>
    <definedName name="_P2.FTNCCAN0306012">#REF!</definedName>
    <definedName name="_P2.FTNCCAN0306013">#REF!</definedName>
    <definedName name="_P2.FTNCCAN0306014">#REF!</definedName>
    <definedName name="_P2.FTNCCAN0306015">#REF!</definedName>
    <definedName name="_P2.FTNCCAN0306016">#REF!</definedName>
    <definedName name="_P2.FTNCCAN0306017">#REF!</definedName>
    <definedName name="_P2.FTNCCAN0306018">#REF!</definedName>
    <definedName name="_P2.FTNCCAN0307001">#REF!</definedName>
    <definedName name="_P2.FTNCCAN0307002">#REF!</definedName>
    <definedName name="_P2.FTNCCAN0307003">#REF!</definedName>
    <definedName name="_P2.FTNCCAN0307004">#REF!</definedName>
    <definedName name="_P2.FTNCCAN0307005">#REF!</definedName>
    <definedName name="_P2.FTNCCAN0307006">#REF!</definedName>
    <definedName name="_P2.FTNCCAN0307007">#REF!</definedName>
    <definedName name="_P2.FTNCCAN0307008">#REF!</definedName>
    <definedName name="_P2.FTNCCAN0307009">#REF!</definedName>
    <definedName name="_P2.FTNCCAN0307010">#REF!</definedName>
    <definedName name="_P2.FTNCCAN0307011">#REF!</definedName>
    <definedName name="_P2.FTNCCAN0307012">#REF!</definedName>
    <definedName name="_P2.FTNCCAN0307013">#REF!</definedName>
    <definedName name="_P2.FTNCCAN0307014">#REF!</definedName>
    <definedName name="_P2.FTNCCAN0307015">#REF!</definedName>
    <definedName name="_P2.FTNCCAN0307016">#REF!</definedName>
    <definedName name="_P2.FTNCCAN0307017">#REF!</definedName>
    <definedName name="_P2.FTNCCAN0307018">#REF!</definedName>
    <definedName name="_P2.FTNCCAN0308001">#REF!</definedName>
    <definedName name="_P2.FTNCCAN0308002">#REF!</definedName>
    <definedName name="_P2.FTNCCAN0308003">#REF!</definedName>
    <definedName name="_P2.FTNCCAN0308004">#REF!</definedName>
    <definedName name="_P2.FTNCCAN0308005">#REF!</definedName>
    <definedName name="_P2.FTNCCAN0308006">#REF!</definedName>
    <definedName name="_P2.FTNCCAN0308007">#REF!</definedName>
    <definedName name="_P2.FTNCCAN0308008">#REF!</definedName>
    <definedName name="_P2.FTNCCAN0308009">#REF!</definedName>
    <definedName name="_P2.FTNCCAN0308010">#REF!</definedName>
    <definedName name="_P2.FTNCCAN0308011">#REF!</definedName>
    <definedName name="_P2.FTNCCAN0308012">#REF!</definedName>
    <definedName name="_P2.FTNCCAN0308013">#REF!</definedName>
    <definedName name="_P2.FTNCCAN0308014">#REF!</definedName>
    <definedName name="_P2.FTNCCAN0308015">#REF!</definedName>
    <definedName name="_P2.FTNCCAN0308016">#REF!</definedName>
    <definedName name="_P2.FTNCCAN0308017">#REF!</definedName>
    <definedName name="_P2.FTNCCAN0308018">#REF!</definedName>
    <definedName name="_P2.FTNCCAN0309001">#REF!</definedName>
    <definedName name="_P2.FTNCCAN0309002">#REF!</definedName>
    <definedName name="_P2.FTNCCAN0309003">#REF!</definedName>
    <definedName name="_P2.FTNCCAN0309004">#REF!</definedName>
    <definedName name="_P2.FTNCCAN0309005">#REF!</definedName>
    <definedName name="_P2.FTNCCAN0309006">#REF!</definedName>
    <definedName name="_P2.FTNCCAN0309007">#REF!</definedName>
    <definedName name="_P2.FTNCCAN0309008">#REF!</definedName>
    <definedName name="_P2.FTNCCAN0309009">#REF!</definedName>
    <definedName name="_P2.FTNCCAN0309010">#REF!</definedName>
    <definedName name="_P2.FTNCCAN0309011">#REF!</definedName>
    <definedName name="_P2.FTNCCAN0309012">#REF!</definedName>
    <definedName name="_P2.FTNCCAN0309013">#REF!</definedName>
    <definedName name="_P2.FTNCCAN0309014">#REF!</definedName>
    <definedName name="_P2.FTNCCAN0309015">#REF!</definedName>
    <definedName name="_P2.FTNCCAN0309016">#REF!</definedName>
    <definedName name="_P2.FTNCCAN0309017">#REF!</definedName>
    <definedName name="_P2.FTNCCAN0309018">#REF!</definedName>
    <definedName name="_P2.FTNCCAN0310001">#REF!</definedName>
    <definedName name="_P2.FTNCCAN0310002">#REF!</definedName>
    <definedName name="_P2.FTNCCAN0310003">#REF!</definedName>
    <definedName name="_P2.FTNCCAN0310004">#REF!</definedName>
    <definedName name="_P2.FTNCCAN0310005">#REF!</definedName>
    <definedName name="_P2.FTNCCAN0310006">#REF!</definedName>
    <definedName name="_P2.FTNCCAN0310007">#REF!</definedName>
    <definedName name="_P2.FTNCCAN0310008">#REF!</definedName>
    <definedName name="_P2.FTNCCAN0310009">#REF!</definedName>
    <definedName name="_P2.FTNCCAN0310010">#REF!</definedName>
    <definedName name="_P2.FTNCCAN0310011">#REF!</definedName>
    <definedName name="_P2.FTNCCAN0310012">#REF!</definedName>
    <definedName name="_P2.FTNCCAN0310013">#REF!</definedName>
    <definedName name="_P2.FTNCCAN0310014">#REF!</definedName>
    <definedName name="_P2.FTNCCAN0310015">#REF!</definedName>
    <definedName name="_P2.FTNCCAN0310016">#REF!</definedName>
    <definedName name="_P2.FTNCCAN0310017">#REF!</definedName>
    <definedName name="_P2.FTNCCAN0310018">#REF!</definedName>
    <definedName name="_P2.FTNCCAN0311001">#REF!</definedName>
    <definedName name="_P2.FTNCCAN0311002">#REF!</definedName>
    <definedName name="_P2.FTNCCAN0311003">#REF!</definedName>
    <definedName name="_P2.FTNCCAN0311004">#REF!</definedName>
    <definedName name="_P2.FTNCCAN0311005">#REF!</definedName>
    <definedName name="_P2.FTNCCAN0311006">#REF!</definedName>
    <definedName name="_P2.FTNCCAN0311007">#REF!</definedName>
    <definedName name="_P2.FTNCCAN0311008">#REF!</definedName>
    <definedName name="_P2.FTNCCAN0311009">#REF!</definedName>
    <definedName name="_P2.FTNCCAN0311010">#REF!</definedName>
    <definedName name="_P2.FTNCCAN0311011">#REF!</definedName>
    <definedName name="_P2.FTNCCAN0311012">#REF!</definedName>
    <definedName name="_P2.FTNCCAN0311013">#REF!</definedName>
    <definedName name="_P2.FTNCCAN0311014">#REF!</definedName>
    <definedName name="_P2.FTNCCAN0311015">#REF!</definedName>
    <definedName name="_P2.FTNCCAN0311016">#REF!</definedName>
    <definedName name="_P2.FTNCCAN0311017">#REF!</definedName>
    <definedName name="_P2.FTNCCAN0311018">#REF!</definedName>
    <definedName name="_P2.FTNCCAN0312001">#REF!</definedName>
    <definedName name="_P2.FTNCCAN0312002">#REF!</definedName>
    <definedName name="_P2.FTNCCAN0312003">#REF!</definedName>
    <definedName name="_P2.FTNCCAN0312004">#REF!</definedName>
    <definedName name="_P2.FTNCCAN0312005">#REF!</definedName>
    <definedName name="_P2.FTNCCAN0312006">#REF!</definedName>
    <definedName name="_P2.FTNCCAN0312007">#REF!</definedName>
    <definedName name="_P2.FTNCCAN0312008">#REF!</definedName>
    <definedName name="_P2.FTNCCAN0312009">#REF!</definedName>
    <definedName name="_P2.FTNCCAN0312010">#REF!</definedName>
    <definedName name="_P2.FTNCCAN0312011">#REF!</definedName>
    <definedName name="_P2.FTNCCAN0312012">#REF!</definedName>
    <definedName name="_P2.FTNCCAN0312013">#REF!</definedName>
    <definedName name="_P2.FTNCCAN0312014">#REF!</definedName>
    <definedName name="_P2.FTNCCAN0312015">#REF!</definedName>
    <definedName name="_P2.FTNCCAN0312016">#REF!</definedName>
    <definedName name="_P2.FTNCCAN0312017">#REF!</definedName>
    <definedName name="_P2.FTNCCAN0312018">#REF!</definedName>
    <definedName name="_P2.FTNCCAN0313001">#REF!</definedName>
    <definedName name="_P2.FTNCCAN0313002">#REF!</definedName>
    <definedName name="_P2.FTNCCAN0313003">#REF!</definedName>
    <definedName name="_P2.FTNCCAN0313004">#REF!</definedName>
    <definedName name="_P2.FTNCCAN0313005">#REF!</definedName>
    <definedName name="_P2.FTNCCAN0313006">#REF!</definedName>
    <definedName name="_P2.FTNCCAN0313007">#REF!</definedName>
    <definedName name="_P2.FTNCCAN0313008">#REF!</definedName>
    <definedName name="_P2.FTNCCAN0313009">#REF!</definedName>
    <definedName name="_P2.FTNCCAN0313010">#REF!</definedName>
    <definedName name="_P2.FTNCCAN0313011">#REF!</definedName>
    <definedName name="_P2.FTNCCAN0313012">#REF!</definedName>
    <definedName name="_P2.FTNCCAN0313013">#REF!</definedName>
    <definedName name="_P2.FTNCCAN0313014">#REF!</definedName>
    <definedName name="_P2.FTNCCAN0313015">#REF!</definedName>
    <definedName name="_P2.FTNCCAN0313016">#REF!</definedName>
    <definedName name="_P2.FTNCCAN0313017">#REF!</definedName>
    <definedName name="_P2.FTNCCAN0313018">#REF!</definedName>
    <definedName name="_P2.FTNCCAN0314001">#REF!</definedName>
    <definedName name="_P2.FTNCCAN0314002">#REF!</definedName>
    <definedName name="_P2.FTNCCAN0314003">#REF!</definedName>
    <definedName name="_P2.FTNCCAN0314004">#REF!</definedName>
    <definedName name="_P2.FTNCCAN0314005">#REF!</definedName>
    <definedName name="_P2.FTNCCAN0314006">#REF!</definedName>
    <definedName name="_P2.FTNCCAN0314007">#REF!</definedName>
    <definedName name="_P2.FTNCCAN0314008">#REF!</definedName>
    <definedName name="_P2.FTNCCAN0314009">#REF!</definedName>
    <definedName name="_P2.FTNCCAN0314010">#REF!</definedName>
    <definedName name="_P2.FTNCCAN0314011">#REF!</definedName>
    <definedName name="_P2.FTNCCAN0314012">#REF!</definedName>
    <definedName name="_P2.FTNCCAN0314013">#REF!</definedName>
    <definedName name="_P2.FTNCCAN0314014">#REF!</definedName>
    <definedName name="_P2.FTNCCAN0314015">#REF!</definedName>
    <definedName name="_P2.FTNCCAN0314016">#REF!</definedName>
    <definedName name="_P2.FTNCCAN0314017">#REF!</definedName>
    <definedName name="_P2.FTNCCAN0314018">#REF!</definedName>
    <definedName name="_P2.FTNCCAN0315001">#REF!</definedName>
    <definedName name="_P2.FTNCCAN0315002">#REF!</definedName>
    <definedName name="_P2.FTNCCAN0315003">#REF!</definedName>
    <definedName name="_P2.FTNCCAN0315004">#REF!</definedName>
    <definedName name="_P2.FTNCCAN0315005">#REF!</definedName>
    <definedName name="_P2.FTNCCAN0315006">#REF!</definedName>
    <definedName name="_P2.FTNCCAN0315007">#REF!</definedName>
    <definedName name="_P2.FTNCCAN0315008">#REF!</definedName>
    <definedName name="_P2.FTNCCAN0315009">#REF!</definedName>
    <definedName name="_P2.FTNCCAN0315010">#REF!</definedName>
    <definedName name="_P2.FTNCCAN0315011">#REF!</definedName>
    <definedName name="_P2.FTNCCAN0315012">#REF!</definedName>
    <definedName name="_P2.FTNCCAN0315013">#REF!</definedName>
    <definedName name="_P2.FTNCCAN0315014">#REF!</definedName>
    <definedName name="_P2.FTNCCAN0315015">#REF!</definedName>
    <definedName name="_P2.FTNCCAN0315016">#REF!</definedName>
    <definedName name="_P2.FTNCCAN0315017">#REF!</definedName>
    <definedName name="_P2.FTNCCAN0315018">#REF!</definedName>
    <definedName name="_P2.FTNCCAN0316001">#REF!</definedName>
    <definedName name="_P2.FTNCCAN0316002">#REF!</definedName>
    <definedName name="_P2.FTNCCAN0316003">#REF!</definedName>
    <definedName name="_P2.FTNCCAN0316004">#REF!</definedName>
    <definedName name="_P2.FTNCCAN0316005">#REF!</definedName>
    <definedName name="_P2.FTNCCAN0316006">#REF!</definedName>
    <definedName name="_P2.FTNCCAN0316007">#REF!</definedName>
    <definedName name="_P2.FTNCCAN0316008">#REF!</definedName>
    <definedName name="_P2.FTNCCAN0316009">#REF!</definedName>
    <definedName name="_P2.FTNCCAN0316010">#REF!</definedName>
    <definedName name="_P2.FTNCCAN0316011">#REF!</definedName>
    <definedName name="_P2.FTNCCAN0316012">#REF!</definedName>
    <definedName name="_P2.FTNCCAN0316013">#REF!</definedName>
    <definedName name="_P2.FTNCCAN0316014">#REF!</definedName>
    <definedName name="_P2.FTNCCAN0316015">#REF!</definedName>
    <definedName name="_P2.FTNCCAN0316016">#REF!</definedName>
    <definedName name="_P2.FTNCCAN0316017">#REF!</definedName>
    <definedName name="_P2.FTNCCAN0316018">#REF!</definedName>
    <definedName name="_P2.FTNCCAN0317001">#REF!</definedName>
    <definedName name="_P2.FTNCCAN0317002">#REF!</definedName>
    <definedName name="_P2.FTNCCAN0317003">#REF!</definedName>
    <definedName name="_P2.FTNCCAN0317004">#REF!</definedName>
    <definedName name="_P2.FTNCCAN0317005">#REF!</definedName>
    <definedName name="_P2.FTNCCAN0317006">#REF!</definedName>
    <definedName name="_P2.FTNCCAN0317007">#REF!</definedName>
    <definedName name="_P2.FTNCCAN0317008">#REF!</definedName>
    <definedName name="_P2.FTNCCAN0317009">#REF!</definedName>
    <definedName name="_P2.FTNCCAN0317010">#REF!</definedName>
    <definedName name="_P2.FTNCCAN0317011">#REF!</definedName>
    <definedName name="_P2.FTNCCAN0317012">#REF!</definedName>
    <definedName name="_P2.FTNCCAN0317013">#REF!</definedName>
    <definedName name="_P2.FTNCCAN0317014">#REF!</definedName>
    <definedName name="_P2.FTNCCAN0317015">#REF!</definedName>
    <definedName name="_P2.FTNCCAN0317016">#REF!</definedName>
    <definedName name="_P2.FTNCCAN0317017">#REF!</definedName>
    <definedName name="_P2.FTNCCAN0317018">#REF!</definedName>
    <definedName name="_P2.FTNCCAN0318001">#REF!</definedName>
    <definedName name="_P2.FTNCCAN0318002">#REF!</definedName>
    <definedName name="_P2.FTNCCAN0318003">#REF!</definedName>
    <definedName name="_P2.FTNCCAN0318004">#REF!</definedName>
    <definedName name="_P2.FTNCCAN0318005">#REF!</definedName>
    <definedName name="_P2.FTNCCAN0318006">#REF!</definedName>
    <definedName name="_P2.FTNCCAN0318007">#REF!</definedName>
    <definedName name="_P2.FTNCCAN0318008">#REF!</definedName>
    <definedName name="_P2.FTNCCAN0318009">#REF!</definedName>
    <definedName name="_P2.FTNCCAN0318010">#REF!</definedName>
    <definedName name="_P2.FTNCCAN0318011">#REF!</definedName>
    <definedName name="_P2.FTNCCAN0318012">#REF!</definedName>
    <definedName name="_P2.FTNCCAN0318013">#REF!</definedName>
    <definedName name="_P2.FTNCCAN0318014">#REF!</definedName>
    <definedName name="_P2.FTNCCAN0318015">#REF!</definedName>
    <definedName name="_P2.FTNCCAN0318016">#REF!</definedName>
    <definedName name="_P2.FTNCCAN0318017">#REF!</definedName>
    <definedName name="_P2.FTNCCAN0318018">#REF!</definedName>
    <definedName name="_P2.FTNCCAN0319001">#REF!</definedName>
    <definedName name="_P2.FTNCCAN0319002">#REF!</definedName>
    <definedName name="_P2.FTNCCAN0319003">#REF!</definedName>
    <definedName name="_P2.FTNCCAN0319004">#REF!</definedName>
    <definedName name="_P2.FTNCCAN0319005">#REF!</definedName>
    <definedName name="_P2.FTNCCAN0319006">#REF!</definedName>
    <definedName name="_P2.FTNCCAN0319007">#REF!</definedName>
    <definedName name="_P2.FTNCCAN0319008">#REF!</definedName>
    <definedName name="_P2.FTNCCAN0319009">#REF!</definedName>
    <definedName name="_P2.FTNCCAN0319010">#REF!</definedName>
    <definedName name="_P2.FTNCCAN0319011">#REF!</definedName>
    <definedName name="_P2.FTNCCAN0319012">#REF!</definedName>
    <definedName name="_P2.FTNCCAN0319013">#REF!</definedName>
    <definedName name="_P2.FTNCCAN0319014">#REF!</definedName>
    <definedName name="_P2.FTNCCAN0319015">#REF!</definedName>
    <definedName name="_P2.FTNCCAN0319016">#REF!</definedName>
    <definedName name="_P2.FTNCCAN0319017">#REF!</definedName>
    <definedName name="_P2.FTNCCAN0319018">#REF!</definedName>
    <definedName name="_P2.FTNCCAN0320001">#REF!</definedName>
    <definedName name="_P2.FTNCCAN0320002">#REF!</definedName>
    <definedName name="_P2.FTNCCAN0320003">#REF!</definedName>
    <definedName name="_P2.FTNCCAN0320004">#REF!</definedName>
    <definedName name="_P2.FTNCCAN0320005">#REF!</definedName>
    <definedName name="_P2.FTNCCAN0320006">#REF!</definedName>
    <definedName name="_P2.FTNCCAN0320007">#REF!</definedName>
    <definedName name="_P2.FTNCCAN0320008">#REF!</definedName>
    <definedName name="_P2.FTNCCAN0320009">#REF!</definedName>
    <definedName name="_P2.FTNCCAN0320010">#REF!</definedName>
    <definedName name="_P2.FTNCCAN0320011">#REF!</definedName>
    <definedName name="_P2.FTNCCAN0320012">#REF!</definedName>
    <definedName name="_P2.FTNCCAN0320013">#REF!</definedName>
    <definedName name="_P2.FTNCCAN0320014">#REF!</definedName>
    <definedName name="_P2.FTNCCAN0320015">#REF!</definedName>
    <definedName name="_P2.FTNCCAN0320016">#REF!</definedName>
    <definedName name="_P2.FTNCCAN0320017">#REF!</definedName>
    <definedName name="_P2.FTNCCAN0320018">#REF!</definedName>
    <definedName name="_P2.FTNCCAN0321001">#REF!</definedName>
    <definedName name="_P2.FTNCCAN0321002">#REF!</definedName>
    <definedName name="_P2.FTNCCAN0321003">#REF!</definedName>
    <definedName name="_P2.FTNCCAN0321004">#REF!</definedName>
    <definedName name="_P2.FTNCCAN0321005">#REF!</definedName>
    <definedName name="_P2.FTNCCAN0321006">#REF!</definedName>
    <definedName name="_P2.FTNCCAN0321007">#REF!</definedName>
    <definedName name="_P2.FTNCCAN0321008">#REF!</definedName>
    <definedName name="_P2.FTNCCAN0321009">#REF!</definedName>
    <definedName name="_P2.FTNCCAN0321010">#REF!</definedName>
    <definedName name="_P2.FTNCCAN0321011">#REF!</definedName>
    <definedName name="_P2.FTNCCAN0321012">#REF!</definedName>
    <definedName name="_P2.FTNCCAN0321013">#REF!</definedName>
    <definedName name="_P2.FTNCCAN0321014">#REF!</definedName>
    <definedName name="_P2.FTNCCAN0321015">#REF!</definedName>
    <definedName name="_P2.FTNCCAN0321016">#REF!</definedName>
    <definedName name="_P2.FTNCCAN0321017">#REF!</definedName>
    <definedName name="_P2.FTNCCAN0321018">#REF!</definedName>
    <definedName name="_P2.FTNCCAN0322001">#REF!</definedName>
    <definedName name="_P2.FTNCCAN0322002">#REF!</definedName>
    <definedName name="_P2.FTNCCAN0322003">#REF!</definedName>
    <definedName name="_P2.FTNCCAN0322004">#REF!</definedName>
    <definedName name="_P2.FTNCCAN0322005">#REF!</definedName>
    <definedName name="_P2.FTNCCAN0322006">#REF!</definedName>
    <definedName name="_P2.FTNCCAN0322007">#REF!</definedName>
    <definedName name="_P2.FTNCCAN0322008">#REF!</definedName>
    <definedName name="_P2.FTNCCAN0322009">#REF!</definedName>
    <definedName name="_P2.FTNCCAN0322010">#REF!</definedName>
    <definedName name="_P2.FTNCCAN0322011">#REF!</definedName>
    <definedName name="_P2.FTNCCAN0322012">#REF!</definedName>
    <definedName name="_P2.FTNCCAN0322013">#REF!</definedName>
    <definedName name="_P2.FTNCCAN0322014">#REF!</definedName>
    <definedName name="_P2.FTNCCAN0322015">#REF!</definedName>
    <definedName name="_P2.FTNCCAN0322016">#REF!</definedName>
    <definedName name="_P2.FTNCCAN0322017">#REF!</definedName>
    <definedName name="_P2.FTNCCAN0322018">#REF!</definedName>
    <definedName name="_P2.FTNCCAN0323001">#REF!</definedName>
    <definedName name="_P2.FTNCCAN0323002">#REF!</definedName>
    <definedName name="_P2.FTNCCAN0323003">#REF!</definedName>
    <definedName name="_P2.FTNCCAN0323004">#REF!</definedName>
    <definedName name="_P2.FTNCCAN0323005">#REF!</definedName>
    <definedName name="_P2.FTNCCAN0323006">#REF!</definedName>
    <definedName name="_P2.FTNCCAN0323007">#REF!</definedName>
    <definedName name="_P2.FTNCCAN0323008">#REF!</definedName>
    <definedName name="_P2.FTNCCAN0323009">#REF!</definedName>
    <definedName name="_P2.FTNCCAN0323010">#REF!</definedName>
    <definedName name="_P2.FTNCCAN0323011">#REF!</definedName>
    <definedName name="_P2.FTNCCAN0323012">#REF!</definedName>
    <definedName name="_P2.FTNCCAN0323013">#REF!</definedName>
    <definedName name="_P2.FTNCCAN0323014">#REF!</definedName>
    <definedName name="_P2.FTNCCAN0323015">#REF!</definedName>
    <definedName name="_P2.FTNCCAN0323016">#REF!</definedName>
    <definedName name="_P2.FTNCCAN0323017">#REF!</definedName>
    <definedName name="_P2.FTNCCAN0323018">#REF!</definedName>
    <definedName name="_P2.FTNCCAN0324001">#REF!</definedName>
    <definedName name="_P2.FTNCCAN0324002">#REF!</definedName>
    <definedName name="_P2.FTNCCAN0324003">#REF!</definedName>
    <definedName name="_P2.FTNCCAN0324004">#REF!</definedName>
    <definedName name="_P2.FTNCCAN0324005">#REF!</definedName>
    <definedName name="_P2.FTNCCAN0324006">#REF!</definedName>
    <definedName name="_P2.FTNCCAN0324007">#REF!</definedName>
    <definedName name="_P2.FTNCCAN0324008">#REF!</definedName>
    <definedName name="_P2.FTNCCAN0324009">#REF!</definedName>
    <definedName name="_P2.FTNCCAN0324010">#REF!</definedName>
    <definedName name="_P2.FTNCCAN0324011">#REF!</definedName>
    <definedName name="_P2.FTNCCAN0324012">#REF!</definedName>
    <definedName name="_P2.FTNCCAN0324013">#REF!</definedName>
    <definedName name="_P2.FTNCCAN0324014">#REF!</definedName>
    <definedName name="_P2.FTNCCAN0324015">#REF!</definedName>
    <definedName name="_P2.FTNCCAN0324016">#REF!</definedName>
    <definedName name="_P2.FTNCCAN0324017">#REF!</definedName>
    <definedName name="_P2.FTNCCAN0324018">#REF!</definedName>
    <definedName name="_P2.FTNCCAN0325001">#REF!</definedName>
    <definedName name="_P2.FTNCCAN0325002">#REF!</definedName>
    <definedName name="_P2.FTNCCAN0325003">#REF!</definedName>
    <definedName name="_P2.FTNCCAN0325004">#REF!</definedName>
    <definedName name="_P2.FTNCCAN0325005">#REF!</definedName>
    <definedName name="_P2.FTNCCAN0325006">#REF!</definedName>
    <definedName name="_P2.FTNCCAN0325007">#REF!</definedName>
    <definedName name="_P2.FTNCCAN0325008">#REF!</definedName>
    <definedName name="_P2.FTNCCAN0325009">#REF!</definedName>
    <definedName name="_P2.FTNCCAN0325010">#REF!</definedName>
    <definedName name="_P2.FTNCCAN0325011">#REF!</definedName>
    <definedName name="_P2.FTNCCAN0325012">#REF!</definedName>
    <definedName name="_P2.FTNCCAN0325013">#REF!</definedName>
    <definedName name="_P2.FTNCCAN0325014">#REF!</definedName>
    <definedName name="_P2.FTNCCAN0325015">#REF!</definedName>
    <definedName name="_P2.FTNCCAN0325016">#REF!</definedName>
    <definedName name="_P2.FTNCCAN0325017">#REF!</definedName>
    <definedName name="_P2.FTNCCAN0325018">#REF!</definedName>
    <definedName name="_P2.FTNCCAN0326001">#REF!</definedName>
    <definedName name="_P2.FTNCCAN0326002">#REF!</definedName>
    <definedName name="_P2.FTNCCAN0326003">#REF!</definedName>
    <definedName name="_P2.FTNCCAN0326004">#REF!</definedName>
    <definedName name="_P2.FTNCCAN0326005">#REF!</definedName>
    <definedName name="_P2.FTNCCAN0326006">#REF!</definedName>
    <definedName name="_P2.FTNCCAN0326007">#REF!</definedName>
    <definedName name="_P2.FTNCCAN0326008">#REF!</definedName>
    <definedName name="_P2.FTNCCAN0326009">#REF!</definedName>
    <definedName name="_P2.FTNCCAN0326010">#REF!</definedName>
    <definedName name="_P2.FTNCCAN0326011">#REF!</definedName>
    <definedName name="_P2.FTNCCAN0326012">#REF!</definedName>
    <definedName name="_P2.FTNCCAN0326013">#REF!</definedName>
    <definedName name="_P2.FTNCCAN0326014">#REF!</definedName>
    <definedName name="_P2.FTNCCAN0326015">#REF!</definedName>
    <definedName name="_P2.FTNCCAN0326016">#REF!</definedName>
    <definedName name="_P2.FTNCCAN0326017">#REF!</definedName>
    <definedName name="_P2.FTNCCAN0326018">#REF!</definedName>
    <definedName name="_P2.FTNCCAN0327001">#REF!</definedName>
    <definedName name="_P2.FTNCCAN0327002">#REF!</definedName>
    <definedName name="_P2.FTNCCAN0327003">#REF!</definedName>
    <definedName name="_P2.FTNCCAN0327004">#REF!</definedName>
    <definedName name="_P2.FTNCCAN0327005">#REF!</definedName>
    <definedName name="_P2.FTNCCAN0327006">#REF!</definedName>
    <definedName name="_P2.FTNCCAN0327007">#REF!</definedName>
    <definedName name="_P2.FTNCCAN0327008">#REF!</definedName>
    <definedName name="_P2.FTNCCAN0327009">#REF!</definedName>
    <definedName name="_P2.FTNCCAN0327010">#REF!</definedName>
    <definedName name="_P2.FTNCCAN0327011">#REF!</definedName>
    <definedName name="_P2.FTNCCAN0327012">#REF!</definedName>
    <definedName name="_P2.FTNCCAN0327013">#REF!</definedName>
    <definedName name="_P2.FTNCCAN0327014">#REF!</definedName>
    <definedName name="_P2.FTNCCAN0327015">#REF!</definedName>
    <definedName name="_P2.FTNCCAN0327016">#REF!</definedName>
    <definedName name="_P2.FTNCCAN0327017">#REF!</definedName>
    <definedName name="_P2.FTNCCAN0327018">#REF!</definedName>
    <definedName name="_P2.FTNCCAN0328001">#REF!</definedName>
    <definedName name="_P2.FTNCCAN0328002">#REF!</definedName>
    <definedName name="_P2.FTNCCAN0328003">#REF!</definedName>
    <definedName name="_P2.FTNCCAN0328004">#REF!</definedName>
    <definedName name="_P2.FTNCCAN0328005">#REF!</definedName>
    <definedName name="_P2.FTNCCAN0328006">#REF!</definedName>
    <definedName name="_P2.FTNCCAN0328007">#REF!</definedName>
    <definedName name="_P2.FTNCCAN0328008">#REF!</definedName>
    <definedName name="_P2.FTNCCAN0328009">#REF!</definedName>
    <definedName name="_P2.FTNCCAN0328010">#REF!</definedName>
    <definedName name="_P2.FTNCCAN0328011">#REF!</definedName>
    <definedName name="_P2.FTNCCAN0328012">#REF!</definedName>
    <definedName name="_P2.FTNCCAN0328013">#REF!</definedName>
    <definedName name="_P2.FTNCCAN0328014">#REF!</definedName>
    <definedName name="_P2.FTNCCAN0328015">#REF!</definedName>
    <definedName name="_P2.FTNCCAN0328016">#REF!</definedName>
    <definedName name="_P2.FTNCCAN0328017">#REF!</definedName>
    <definedName name="_P2.FTNCCAN0328018">#REF!</definedName>
    <definedName name="_P2.FTNCCAN0329001">#REF!</definedName>
    <definedName name="_P2.FTNCCAN0329002">#REF!</definedName>
    <definedName name="_P2.FTNCCAN0329003">#REF!</definedName>
    <definedName name="_P2.FTNCCAN0329004">#REF!</definedName>
    <definedName name="_P2.FTNCCAN0329005">#REF!</definedName>
    <definedName name="_P2.FTNCCAN0329006">#REF!</definedName>
    <definedName name="_P2.FTNCCAN0329007">#REF!</definedName>
    <definedName name="_P2.FTNCCAN0329008">#REF!</definedName>
    <definedName name="_P2.FTNCCAN0329009">#REF!</definedName>
    <definedName name="_P2.FTNCCAN0329010">#REF!</definedName>
    <definedName name="_P2.FTNCCAN0329011">#REF!</definedName>
    <definedName name="_P2.FTNCCAN0329012">#REF!</definedName>
    <definedName name="_P2.FTNCCAN0329013">#REF!</definedName>
    <definedName name="_P2.FTNCCAN0329014">#REF!</definedName>
    <definedName name="_P2.FTNCCAN0329015">#REF!</definedName>
    <definedName name="_P2.FTNCCAN0329016">#REF!</definedName>
    <definedName name="_P2.FTNCCAN0329017">#REF!</definedName>
    <definedName name="_P2.FTNCCAN0329018">#REF!</definedName>
    <definedName name="_P2.FTNCCAN0330001">#REF!</definedName>
    <definedName name="_P2.FTNCCAN0330002">#REF!</definedName>
    <definedName name="_P2.FTNCCAN0330003">#REF!</definedName>
    <definedName name="_P2.FTNCCAN0330004">#REF!</definedName>
    <definedName name="_P2.FTNCCAN0330005">#REF!</definedName>
    <definedName name="_P2.FTNCCAN0330006">#REF!</definedName>
    <definedName name="_P2.FTNCCAN0330007">#REF!</definedName>
    <definedName name="_P2.FTNCCAN0330008">#REF!</definedName>
    <definedName name="_P2.FTNCCAN0330009">#REF!</definedName>
    <definedName name="_P2.FTNCCAN0330010">#REF!</definedName>
    <definedName name="_P2.FTNCCAN0330011">#REF!</definedName>
    <definedName name="_P2.FTNCCAN0330012">#REF!</definedName>
    <definedName name="_P2.FTNCCAN0330013">#REF!</definedName>
    <definedName name="_P2.FTNCCAN0330014">#REF!</definedName>
    <definedName name="_P2.FTNCCAN0330015">#REF!</definedName>
    <definedName name="_P2.FTNCCAN0330016">#REF!</definedName>
    <definedName name="_P2.FTNCCAN0330017">#REF!</definedName>
    <definedName name="_P2.FTNCCAN0330018">#REF!</definedName>
    <definedName name="_P2.FTNCCAN0331001">#REF!</definedName>
    <definedName name="_P2.FTNCCAN0331002">#REF!</definedName>
    <definedName name="_P2.FTNCCAN0331003">#REF!</definedName>
    <definedName name="_P2.FTNCCAN0331004">#REF!</definedName>
    <definedName name="_P2.FTNCCAN0331005">#REF!</definedName>
    <definedName name="_P2.FTNCCAN0331006">#REF!</definedName>
    <definedName name="_P2.FTNCCAN0331007">#REF!</definedName>
    <definedName name="_P2.FTNCCAN0331008">#REF!</definedName>
    <definedName name="_P2.FTNCCAN0331009">#REF!</definedName>
    <definedName name="_P2.FTNCCAN0331010">#REF!</definedName>
    <definedName name="_P2.FTNCCAN0331011">#REF!</definedName>
    <definedName name="_P2.FTNCCAN0331012">#REF!</definedName>
    <definedName name="_P2.FTNCCAN0331013">#REF!</definedName>
    <definedName name="_P2.FTNCCAN0331014">#REF!</definedName>
    <definedName name="_P2.FTNCCAN0331015">#REF!</definedName>
    <definedName name="_P2.FTNCCAN0331016">#REF!</definedName>
    <definedName name="_P2.FTNCCAN0331017">#REF!</definedName>
    <definedName name="_P2.FTNCCAN0331018">#REF!</definedName>
    <definedName name="_P2.FTNCCAN0332001">#REF!</definedName>
    <definedName name="_P2.FTNCCAN0332002">#REF!</definedName>
    <definedName name="_P2.FTNCCAN0332003">#REF!</definedName>
    <definedName name="_P2.FTNCCAN0332004">#REF!</definedName>
    <definedName name="_P2.FTNCCAN0332005">#REF!</definedName>
    <definedName name="_P2.FTNCCAN0332006">#REF!</definedName>
    <definedName name="_P2.FTNCCAN0332007">#REF!</definedName>
    <definedName name="_P2.FTNCCAN0332008">#REF!</definedName>
    <definedName name="_P2.FTNCCAN0332009">#REF!</definedName>
    <definedName name="_P2.FTNCCAN0332010">#REF!</definedName>
    <definedName name="_P2.FTNCCAN0332011">#REF!</definedName>
    <definedName name="_P2.FTNCCAN0332012">#REF!</definedName>
    <definedName name="_P2.FTNCCAN0332013">#REF!</definedName>
    <definedName name="_P2.FTNCCAN0332014">#REF!</definedName>
    <definedName name="_P2.FTNCCAN0332015">#REF!</definedName>
    <definedName name="_P2.FTNCCAN0332016">#REF!</definedName>
    <definedName name="_P2.FTNCCAN0332017">#REF!</definedName>
    <definedName name="_P2.FTNCCAN0332018">#REF!</definedName>
    <definedName name="_P2.FTNCCAN0333001">#REF!</definedName>
    <definedName name="_P2.FTNCCAN0333002">#REF!</definedName>
    <definedName name="_P2.FTNCCAN0333003">#REF!</definedName>
    <definedName name="_P2.FTNCCAN0333004">#REF!</definedName>
    <definedName name="_P2.FTNCCAN0333005">#REF!</definedName>
    <definedName name="_P2.FTNCCAN0333006">#REF!</definedName>
    <definedName name="_P2.FTNCCAN0333007">#REF!</definedName>
    <definedName name="_P2.FTNCCAN0333008">#REF!</definedName>
    <definedName name="_P2.FTNCCAN0333009">#REF!</definedName>
    <definedName name="_P2.FTNCCAN0333010">#REF!</definedName>
    <definedName name="_P2.FTNCCAN0333011">#REF!</definedName>
    <definedName name="_P2.FTNCCAN0333012">#REF!</definedName>
    <definedName name="_P2.FTNCCAN0333013">#REF!</definedName>
    <definedName name="_P2.FTNCCAN0333014">#REF!</definedName>
    <definedName name="_P2.FTNCCAN0333015">#REF!</definedName>
    <definedName name="_P2.FTNCCAN0333016">#REF!</definedName>
    <definedName name="_P2.FTNCCAN0333017">#REF!</definedName>
    <definedName name="_P2.FTNCCAN0333018">#REF!</definedName>
    <definedName name="_P2.FTNCCAN0334001">#REF!</definedName>
    <definedName name="_P2.FTNCCAN0334002">#REF!</definedName>
    <definedName name="_P2.FTNCCAN0334003">#REF!</definedName>
    <definedName name="_P2.FTNCCAN0334004">#REF!</definedName>
    <definedName name="_P2.FTNCCAN0334005">#REF!</definedName>
    <definedName name="_P2.FTNCCAN0334006">#REF!</definedName>
    <definedName name="_P2.FTNCCAN0334007">#REF!</definedName>
    <definedName name="_P2.FTNCCAN0334008">#REF!</definedName>
    <definedName name="_P2.FTNCCAN0334009">#REF!</definedName>
    <definedName name="_P2.FTNCCAN0334010">#REF!</definedName>
    <definedName name="_P2.FTNCCAN0334011">#REF!</definedName>
    <definedName name="_P2.FTNCCAN0334012">#REF!</definedName>
    <definedName name="_P2.FTNCCAN0334013">#REF!</definedName>
    <definedName name="_P2.FTNCCAN0334014">#REF!</definedName>
    <definedName name="_P2.FTNCCAN0334015">#REF!</definedName>
    <definedName name="_P2.FTNCCAN0334016">#REF!</definedName>
    <definedName name="_P2.FTNCCAN0334017">#REF!</definedName>
    <definedName name="_P2.FTNCCAN0334018">#REF!</definedName>
    <definedName name="_P2.FTNCCAN0335001">#REF!</definedName>
    <definedName name="_P2.FTNCCAN0335002">#REF!</definedName>
    <definedName name="_P2.FTNCCAN0335003">#REF!</definedName>
    <definedName name="_P2.FTNCCAN0335004">#REF!</definedName>
    <definedName name="_P2.FTNCCAN0335005">#REF!</definedName>
    <definedName name="_P2.FTNCCAN0335006">#REF!</definedName>
    <definedName name="_P2.FTNCCAN0335007">#REF!</definedName>
    <definedName name="_P2.FTNCCAN0335008">#REF!</definedName>
    <definedName name="_P2.FTNCCAN0335009">#REF!</definedName>
    <definedName name="_P2.FTNCCAN0335010">#REF!</definedName>
    <definedName name="_P2.FTNCCAN0335011">#REF!</definedName>
    <definedName name="_P2.FTNCCAN0335012">#REF!</definedName>
    <definedName name="_P2.FTNCCAN0335013">#REF!</definedName>
    <definedName name="_P2.FTNCCAN0335014">#REF!</definedName>
    <definedName name="_P2.FTNCCAN0335015">#REF!</definedName>
    <definedName name="_P2.FTNCCAN0335016">#REF!</definedName>
    <definedName name="_P2.FTNCCAN0335017">#REF!</definedName>
    <definedName name="_P2.FTNCCAN0335018">#REF!</definedName>
    <definedName name="_P2.FTNCCAN0336001">#REF!</definedName>
    <definedName name="_P2.FTNCCAN0336002">#REF!</definedName>
    <definedName name="_P2.FTNCCAN0336003">#REF!</definedName>
    <definedName name="_P2.FTNCCAN0336004">#REF!</definedName>
    <definedName name="_P2.FTNCCAN0336005">#REF!</definedName>
    <definedName name="_P2.FTNCCAN0336006">#REF!</definedName>
    <definedName name="_P2.FTNCCAN0336007">#REF!</definedName>
    <definedName name="_P2.FTNCCAN0336008">#REF!</definedName>
    <definedName name="_P2.FTNCCAN0336009">#REF!</definedName>
    <definedName name="_P2.FTNCCAN0336010">#REF!</definedName>
    <definedName name="_P2.FTNCCAN0336011">#REF!</definedName>
    <definedName name="_P2.FTNCCAN0336012">#REF!</definedName>
    <definedName name="_P2.FTNCCAN0336013">#REF!</definedName>
    <definedName name="_P2.FTNCCAN0336014">#REF!</definedName>
    <definedName name="_P2.FTNCCAN0336015">#REF!</definedName>
    <definedName name="_P2.FTNCCAN0336016">#REF!</definedName>
    <definedName name="_P2.FTNCCAN0336017">#REF!</definedName>
    <definedName name="_P2.FTNCCAN0336018">#REF!</definedName>
    <definedName name="_P2.FTNCCAN0337001">#REF!</definedName>
    <definedName name="_P2.FTNCCAN0337002">#REF!</definedName>
    <definedName name="_P2.FTNCCAN0337003">#REF!</definedName>
    <definedName name="_P2.FTNCCAN0337004">#REF!</definedName>
    <definedName name="_P2.FTNCCAN0337005">#REF!</definedName>
    <definedName name="_P2.FTNCCAN0337006">#REF!</definedName>
    <definedName name="_P2.FTNCCAN0337007">#REF!</definedName>
    <definedName name="_P2.FTNCCAN0337008">#REF!</definedName>
    <definedName name="_P2.FTNCCAN0337009">#REF!</definedName>
    <definedName name="_P2.FTNCCAN0337010">#REF!</definedName>
    <definedName name="_P2.FTNCCAN0337011">#REF!</definedName>
    <definedName name="_P2.FTNCCAN0337012">#REF!</definedName>
    <definedName name="_P2.FTNCCAN0337013">#REF!</definedName>
    <definedName name="_P2.FTNCCAN0337014">#REF!</definedName>
    <definedName name="_P2.FTNCCAN0337015">#REF!</definedName>
    <definedName name="_P2.FTNCCAN0337016">#REF!</definedName>
    <definedName name="_P2.FTNCCAN0337017">#REF!</definedName>
    <definedName name="_P2.FTNCCAN0337018">#REF!</definedName>
    <definedName name="_P2.FTNCCAN0338001">#REF!</definedName>
    <definedName name="_P2.FTNCCAN0338002">#REF!</definedName>
    <definedName name="_P2.FTNCCAN0338003">#REF!</definedName>
    <definedName name="_P2.FTNCCAN0338004">#REF!</definedName>
    <definedName name="_P2.FTNCCAN0338005">#REF!</definedName>
    <definedName name="_P2.FTNCCAN0338006">#REF!</definedName>
    <definedName name="_P2.FTNCCAN0338007">#REF!</definedName>
    <definedName name="_P2.FTNCCAN0338008">#REF!</definedName>
    <definedName name="_P2.FTNCCAN0338009">#REF!</definedName>
    <definedName name="_P2.FTNCCAN0338010">#REF!</definedName>
    <definedName name="_P2.FTNCCAN0338011">#REF!</definedName>
    <definedName name="_P2.FTNCCAN0338012">#REF!</definedName>
    <definedName name="_P2.FTNCCAN0338013">#REF!</definedName>
    <definedName name="_P2.FTNCCAN0338014">#REF!</definedName>
    <definedName name="_P2.FTNCCAN0338015">#REF!</definedName>
    <definedName name="_P2.FTNCCAN0338016">#REF!</definedName>
    <definedName name="_P2.FTNCCAN0338017">#REF!</definedName>
    <definedName name="_P2.FTNCCAN0338018">#REF!</definedName>
    <definedName name="_P2.FTNCCAN0339001">#REF!</definedName>
    <definedName name="_P2.FTNCCAN0339002">#REF!</definedName>
    <definedName name="_P2.FTNCCAN0339003">#REF!</definedName>
    <definedName name="_P2.FTNCCAN0339004">#REF!</definedName>
    <definedName name="_P2.FTNCCAN0339005">#REF!</definedName>
    <definedName name="_P2.FTNCCAN0339006">#REF!</definedName>
    <definedName name="_P2.FTNCCAN0339007">#REF!</definedName>
    <definedName name="_P2.FTNCCAN0339008">#REF!</definedName>
    <definedName name="_P2.FTNCCAN0339009">#REF!</definedName>
    <definedName name="_P2.FTNCCAN0339010">#REF!</definedName>
    <definedName name="_P2.FTNCCAN0339011">#REF!</definedName>
    <definedName name="_P2.FTNCCAN0339012">#REF!</definedName>
    <definedName name="_P2.FTNCCAN0339013">#REF!</definedName>
    <definedName name="_P2.FTNCCAN0339014">#REF!</definedName>
    <definedName name="_P2.FTNCCAN0339015">#REF!</definedName>
    <definedName name="_P2.FTNCCAN0339016">#REF!</definedName>
    <definedName name="_P2.FTNCCAN0339017">#REF!</definedName>
    <definedName name="_P2.FTNCCAN0339018">#REF!</definedName>
    <definedName name="_P2.FTNCCAN0340001">#REF!</definedName>
    <definedName name="_P2.FTNCCAN0340002">#REF!</definedName>
    <definedName name="_P2.FTNCCAN0340003">#REF!</definedName>
    <definedName name="_P2.FTNCCAN0340004">#REF!</definedName>
    <definedName name="_P2.FTNCCAN0340005">#REF!</definedName>
    <definedName name="_P2.FTNCCAN0340006">#REF!</definedName>
    <definedName name="_P2.FTNCCAN0340007">#REF!</definedName>
    <definedName name="_P2.FTNCCAN0340008">#REF!</definedName>
    <definedName name="_P2.FTNCCAN0340009">#REF!</definedName>
    <definedName name="_P2.FTNCCAN0340010">#REF!</definedName>
    <definedName name="_P2.FTNCCAN0340011">#REF!</definedName>
    <definedName name="_P2.FTNCCAN0340012">#REF!</definedName>
    <definedName name="_P2.FTNCCAN0340013">#REF!</definedName>
    <definedName name="_P2.FTNCCAN0340014">#REF!</definedName>
    <definedName name="_P2.FTNCCAN0340015">#REF!</definedName>
    <definedName name="_P2.FTNCCAN0340016">#REF!</definedName>
    <definedName name="_P2.FTNCCAN0340017">#REF!</definedName>
    <definedName name="_P2.FTNCCAN0340018">#REF!</definedName>
    <definedName name="_P2.FTNCCAN0341001">#REF!</definedName>
    <definedName name="_P2.FTNCCAN0341002">#REF!</definedName>
    <definedName name="_P2.FTNCCAN0341003">#REF!</definedName>
    <definedName name="_P2.FTNCCAN0341004">#REF!</definedName>
    <definedName name="_P2.FTNCCAN0341005">#REF!</definedName>
    <definedName name="_P2.FTNCCAN0341006">#REF!</definedName>
    <definedName name="_P2.FTNCCAN0341007">#REF!</definedName>
    <definedName name="_P2.FTNCCAN0341008">#REF!</definedName>
    <definedName name="_P2.FTNCCAN0341009">#REF!</definedName>
    <definedName name="_P2.FTNCCAN0341010">#REF!</definedName>
    <definedName name="_P2.FTNCCAN0341011">#REF!</definedName>
    <definedName name="_P2.FTNCCAN0341012">#REF!</definedName>
    <definedName name="_P2.FTNCCAN0341013">#REF!</definedName>
    <definedName name="_P2.FTNCCAN0341014">#REF!</definedName>
    <definedName name="_P2.FTNCCAN0341015">#REF!</definedName>
    <definedName name="_P2.FTNCCAN0341016">#REF!</definedName>
    <definedName name="_P2.FTNCCAN0341017">#REF!</definedName>
    <definedName name="_P2.FTNCCAN0341018">#REF!</definedName>
    <definedName name="_P2.FTNCCAN0342001">#REF!</definedName>
    <definedName name="_P2.FTNCCAN0342002">#REF!</definedName>
    <definedName name="_P2.FTNCCAN0342003">#REF!</definedName>
    <definedName name="_P2.FTNCCAN0342004">#REF!</definedName>
    <definedName name="_P2.FTNCCAN0342005">#REF!</definedName>
    <definedName name="_P2.FTNCCAN0342006">#REF!</definedName>
    <definedName name="_P2.FTNCCAN0342007">#REF!</definedName>
    <definedName name="_P2.FTNCCAN0342008">#REF!</definedName>
    <definedName name="_P2.FTNCCAN0342009">#REF!</definedName>
    <definedName name="_P2.FTNCCAN0342010">#REF!</definedName>
    <definedName name="_P2.FTNCCAN0342011">#REF!</definedName>
    <definedName name="_P2.FTNCCAN0342012">#REF!</definedName>
    <definedName name="_P2.FTNCCAN0342013">#REF!</definedName>
    <definedName name="_P2.FTNCCAN0342014">#REF!</definedName>
    <definedName name="_P2.FTNCCAN0342015">#REF!</definedName>
    <definedName name="_P2.FTNCCAN0342016">#REF!</definedName>
    <definedName name="_P2.FTNCCAN0342017">#REF!</definedName>
    <definedName name="_P2.FTNCCAN0342018">#REF!</definedName>
    <definedName name="_P2.FTNCCAN0343001">#REF!</definedName>
    <definedName name="_P2.FTNCCAN0343002">#REF!</definedName>
    <definedName name="_P2.FTNCCAN0343003">#REF!</definedName>
    <definedName name="_P2.FTNCCAN0343004">#REF!</definedName>
    <definedName name="_P2.FTNCCAN0343005">#REF!</definedName>
    <definedName name="_P2.FTNCCAN0343006">#REF!</definedName>
    <definedName name="_P2.FTNCCAN0343007">#REF!</definedName>
    <definedName name="_P2.FTNCCAN0343008">#REF!</definedName>
    <definedName name="_P2.FTNCCAN0343009">#REF!</definedName>
    <definedName name="_P2.FTNCCAN0343010">#REF!</definedName>
    <definedName name="_P2.FTNCCAN0343011">#REF!</definedName>
    <definedName name="_P2.FTNCCAN0343012">#REF!</definedName>
    <definedName name="_P2.FTNCCAN0343013">#REF!</definedName>
    <definedName name="_P2.FTNCCAN0343014">#REF!</definedName>
    <definedName name="_P2.FTNCCAN0343015">#REF!</definedName>
    <definedName name="_P2.FTNCCAN0343016">#REF!</definedName>
    <definedName name="_P2.FTNCCAN0343017">#REF!</definedName>
    <definedName name="_P2.FTNCCAN0343018">#REF!</definedName>
    <definedName name="_P2.FTNCCAN0344001">#REF!</definedName>
    <definedName name="_P2.FTNCCAN0344002">#REF!</definedName>
    <definedName name="_P2.FTNCCAN0344003">#REF!</definedName>
    <definedName name="_P2.FTNCCAN0344004">#REF!</definedName>
    <definedName name="_P2.FTNCCAN0344005">#REF!</definedName>
    <definedName name="_P2.FTNCCAN0344006">#REF!</definedName>
    <definedName name="_P2.FTNCCAN0344007">#REF!</definedName>
    <definedName name="_P2.FTNCCAN0344008">#REF!</definedName>
    <definedName name="_P2.FTNCCAN0344009">#REF!</definedName>
    <definedName name="_P2.FTNCCAN0344010">#REF!</definedName>
    <definedName name="_P2.FTNCCAN0344011">#REF!</definedName>
    <definedName name="_P2.FTNCCAN0344012">#REF!</definedName>
    <definedName name="_P2.FTNCCAN0344013">#REF!</definedName>
    <definedName name="_P2.FTNCCAN0344014">#REF!</definedName>
    <definedName name="_P2.FTNCCAN0344015">#REF!</definedName>
    <definedName name="_P2.FTNCCAN0344016">#REF!</definedName>
    <definedName name="_P2.FTNCCAN0344017">#REF!</definedName>
    <definedName name="_P2.FTNCCAN0344018">#REF!</definedName>
    <definedName name="_P2.FTNCCAN0345001">#REF!</definedName>
    <definedName name="_P2.FTNCCAN0345002">#REF!</definedName>
    <definedName name="_P2.FTNCCAN0345003">#REF!</definedName>
    <definedName name="_P2.FTNCCAN0345004">#REF!</definedName>
    <definedName name="_P2.FTNCCAN0345005">#REF!</definedName>
    <definedName name="_P2.FTNCCAN0345006">#REF!</definedName>
    <definedName name="_P2.FTNCCAN0345007">#REF!</definedName>
    <definedName name="_P2.FTNCCAN0345008">#REF!</definedName>
    <definedName name="_P2.FTNCCAN0345009">#REF!</definedName>
    <definedName name="_P2.FTNCCAN0345010">#REF!</definedName>
    <definedName name="_P2.FTNCCAN0345011">#REF!</definedName>
    <definedName name="_P2.FTNCCAN0345012">#REF!</definedName>
    <definedName name="_P2.FTNCCAN0345013">#REF!</definedName>
    <definedName name="_P2.FTNCCAN0345014">#REF!</definedName>
    <definedName name="_P2.FTNCCAN0345015">#REF!</definedName>
    <definedName name="_P2.FTNCCAN0345016">#REF!</definedName>
    <definedName name="_P2.FTNCCAN0345017">#REF!</definedName>
    <definedName name="_P2.FTNCCAN0345018">#REF!</definedName>
    <definedName name="_P2.FTNCCAN0346001">#REF!</definedName>
    <definedName name="_P2.FTNCCAN0346002">#REF!</definedName>
    <definedName name="_P2.FTNCCAN0346003">#REF!</definedName>
    <definedName name="_P2.FTNCCAN0346004">#REF!</definedName>
    <definedName name="_P2.FTNCCAN0346005">#REF!</definedName>
    <definedName name="_P2.FTNCCAN0346006">#REF!</definedName>
    <definedName name="_P2.FTNCCAN0346007">#REF!</definedName>
    <definedName name="_P2.FTNCCAN0346008">#REF!</definedName>
    <definedName name="_P2.FTNCCAN0346009">#REF!</definedName>
    <definedName name="_P2.FTNCCAN0346010">#REF!</definedName>
    <definedName name="_P2.FTNCCAN0346011">#REF!</definedName>
    <definedName name="_P2.FTNCCAN0346012">#REF!</definedName>
    <definedName name="_P2.FTNCCAN0346013">#REF!</definedName>
    <definedName name="_P2.FTNCCAN0346014">#REF!</definedName>
    <definedName name="_P2.FTNCCAN0346015">#REF!</definedName>
    <definedName name="_P2.FTNCCAN0346016">#REF!</definedName>
    <definedName name="_P2.FTNCCAN0346017">#REF!</definedName>
    <definedName name="_P2.FTNCCAN0346018">#REF!</definedName>
    <definedName name="_P2.FTNCCAN0347001">#REF!</definedName>
    <definedName name="_P2.FTNCCAN0347002">#REF!</definedName>
    <definedName name="_P2.FTNCCAN0347003">#REF!</definedName>
    <definedName name="_P2.FTNCCAN0347004">#REF!</definedName>
    <definedName name="_P2.FTNCCAN0347005">#REF!</definedName>
    <definedName name="_P2.FTNCCAN0347006">#REF!</definedName>
    <definedName name="_P2.FTNCCAN0347007">#REF!</definedName>
    <definedName name="_P2.FTNCCAN0347008">#REF!</definedName>
    <definedName name="_P2.FTNCCAN0347009">#REF!</definedName>
    <definedName name="_P2.FTNCCAN0347010">#REF!</definedName>
    <definedName name="_P2.FTNCCAN0347011">#REF!</definedName>
    <definedName name="_P2.FTNCCAN0347012">#REF!</definedName>
    <definedName name="_P2.FTNCCAN0347013">#REF!</definedName>
    <definedName name="_P2.FTNCCAN0347014">#REF!</definedName>
    <definedName name="_P2.FTNCCAN0347015">#REF!</definedName>
    <definedName name="_P2.FTNCCAN0347016">#REF!</definedName>
    <definedName name="_P2.FTNCCAN0347017">#REF!</definedName>
    <definedName name="_P2.FTNCCAN0347018">#REF!</definedName>
    <definedName name="_P2.FTNCCAN0348001">#REF!</definedName>
    <definedName name="_P2.FTNCCAN0348002">#REF!</definedName>
    <definedName name="_P2.FTNCCAN0348003">#REF!</definedName>
    <definedName name="_P2.FTNCCAN0348004">#REF!</definedName>
    <definedName name="_P2.FTNCCAN0348005">#REF!</definedName>
    <definedName name="_P2.FTNCCAN0348006">#REF!</definedName>
    <definedName name="_P2.FTNCCAN0348007">#REF!</definedName>
    <definedName name="_P2.FTNCCAN0348008">#REF!</definedName>
    <definedName name="_P2.FTNCCAN0348009">#REF!</definedName>
    <definedName name="_P2.FTNCCAN0348010">#REF!</definedName>
    <definedName name="_P2.FTNCCAN0348011">#REF!</definedName>
    <definedName name="_P2.FTNCCAN0348012">#REF!</definedName>
    <definedName name="_P2.FTNCCAN0348013">#REF!</definedName>
    <definedName name="_P2.FTNCCAN0348014">#REF!</definedName>
    <definedName name="_P2.FTNCCAN0348015">#REF!</definedName>
    <definedName name="_P2.FTNCCAN0348016">#REF!</definedName>
    <definedName name="_P2.FTNCCAN0348017">#REF!</definedName>
    <definedName name="_P2.FTNCCAN0348018">#REF!</definedName>
    <definedName name="_P2.FTNCCAN0349001">#REF!</definedName>
    <definedName name="_P2.FTNCCAN0349002">#REF!</definedName>
    <definedName name="_P2.FTNCCAN0349003">#REF!</definedName>
    <definedName name="_P2.FTNCCAN0349004">#REF!</definedName>
    <definedName name="_P2.FTNCCAN0349005">#REF!</definedName>
    <definedName name="_P2.FTNCCAN0349006">#REF!</definedName>
    <definedName name="_P2.FTNCCAN0349007">#REF!</definedName>
    <definedName name="_P2.FTNCCAN0349008">#REF!</definedName>
    <definedName name="_P2.FTNCCAN0349009">#REF!</definedName>
    <definedName name="_P2.FTNCCAN0349010">#REF!</definedName>
    <definedName name="_P2.FTNCCAN0349011">#REF!</definedName>
    <definedName name="_P2.FTNCCAN0349012">#REF!</definedName>
    <definedName name="_P2.FTNCCAN0349013">#REF!</definedName>
    <definedName name="_P2.FTNCCAN0349014">#REF!</definedName>
    <definedName name="_P2.FTNCCAN0349015">#REF!</definedName>
    <definedName name="_P2.FTNCCAN0349016">#REF!</definedName>
    <definedName name="_P2.FTNCCAN0349017">#REF!</definedName>
    <definedName name="_P2.FTNCCAN0349018">#REF!</definedName>
    <definedName name="_P2.FTNCCAN0350001">#REF!</definedName>
    <definedName name="_P2.FTNCCAN0350002">#REF!</definedName>
    <definedName name="_P2.FTNCCAN0350003">#REF!</definedName>
    <definedName name="_P2.FTNCCAN0350004">#REF!</definedName>
    <definedName name="_P2.FTNCCAN0350005">#REF!</definedName>
    <definedName name="_P2.FTNCCAN0350006">#REF!</definedName>
    <definedName name="_P2.FTNCCAN0350007">#REF!</definedName>
    <definedName name="_P2.FTNCCAN0350008">#REF!</definedName>
    <definedName name="_P2.FTNCCAN0350009">#REF!</definedName>
    <definedName name="_P2.FTNCCAN0350010">#REF!</definedName>
    <definedName name="_P2.FTNCCAN0350011">#REF!</definedName>
    <definedName name="_P2.FTNCCAN0350012">#REF!</definedName>
    <definedName name="_P2.FTNCCAN0350013">#REF!</definedName>
    <definedName name="_P2.FTNCCAN0350014">#REF!</definedName>
    <definedName name="_P2.FTNCCAN0350015">#REF!</definedName>
    <definedName name="_P2.FTNCCAN0350016">#REF!</definedName>
    <definedName name="_P2.FTNCCAN0350017">#REF!</definedName>
    <definedName name="_P2.FTNCCAN0350018">#REF!</definedName>
    <definedName name="_P2.FTNCCAN0351001">#REF!</definedName>
    <definedName name="_P2.FTNCCAN0351002">#REF!</definedName>
    <definedName name="_P2.FTNCCAN0351003">#REF!</definedName>
    <definedName name="_P2.FTNCCAN0351004">#REF!</definedName>
    <definedName name="_P2.FTNCCAN0351005">#REF!</definedName>
    <definedName name="_P2.FTNCCAN0351006">#REF!</definedName>
    <definedName name="_P2.FTNCCAN0351007">#REF!</definedName>
    <definedName name="_P2.FTNCCAN0351008">#REF!</definedName>
    <definedName name="_P2.FTNCCAN0351009">#REF!</definedName>
    <definedName name="_P2.FTNCCAN0351010">#REF!</definedName>
    <definedName name="_P2.FTNCCAN0351011">#REF!</definedName>
    <definedName name="_P2.FTNCCAN0351012">#REF!</definedName>
    <definedName name="_P2.FTNCCAN0351013">#REF!</definedName>
    <definedName name="_P2.FTNCCAN0351014">#REF!</definedName>
    <definedName name="_P2.FTNCCAN0351015">#REF!</definedName>
    <definedName name="_P2.FTNCCAN0351016">#REF!</definedName>
    <definedName name="_P2.FTNCCAN0351017">#REF!</definedName>
    <definedName name="_P2.FTNCCAN0351018">#REF!</definedName>
    <definedName name="_P2.FTNCCAN0352001">#REF!</definedName>
    <definedName name="_P2.FTNCCAN0352002">#REF!</definedName>
    <definedName name="_P2.FTNCCAN0352003">#REF!</definedName>
    <definedName name="_P2.FTNCCAN0352004">#REF!</definedName>
    <definedName name="_P2.FTNCCAN0352005">#REF!</definedName>
    <definedName name="_P2.FTNCCAN0352006">#REF!</definedName>
    <definedName name="_P2.FTNCCAN0352007">#REF!</definedName>
    <definedName name="_P2.FTNCCAN0352008">#REF!</definedName>
    <definedName name="_P2.FTNCCAN0352009">#REF!</definedName>
    <definedName name="_P2.FTNCCAN0352010">#REF!</definedName>
    <definedName name="_P2.FTNCCAN0352011">#REF!</definedName>
    <definedName name="_P2.FTNCCAN0352012">#REF!</definedName>
    <definedName name="_P2.FTNCCAN0352013">#REF!</definedName>
    <definedName name="_P2.FTNCCAN0352014">#REF!</definedName>
    <definedName name="_P2.FTNCCAN0352015">#REF!</definedName>
    <definedName name="_P2.FTNCCAN0352016">#REF!</definedName>
    <definedName name="_P2.FTNCCAN0352017">#REF!</definedName>
    <definedName name="_P2.FTNCCAN0352018">#REF!</definedName>
    <definedName name="_P2.FTNCCAN0353001">#REF!</definedName>
    <definedName name="_P2.FTNCCAN0353002">#REF!</definedName>
    <definedName name="_P2.FTNCCAN0353003">#REF!</definedName>
    <definedName name="_P2.FTNCCAN0353004">#REF!</definedName>
    <definedName name="_P2.FTNCCAN0353005">#REF!</definedName>
    <definedName name="_P2.FTNCCAN0353006">#REF!</definedName>
    <definedName name="_P2.FTNCCAN0353007">#REF!</definedName>
    <definedName name="_P2.FTNCCAN0353008">#REF!</definedName>
    <definedName name="_P2.FTNCCAN0353009">#REF!</definedName>
    <definedName name="_P2.FTNCCAN0353010">#REF!</definedName>
    <definedName name="_P2.FTNCCAN0353011">#REF!</definedName>
    <definedName name="_P2.FTNCCAN0353012">#REF!</definedName>
    <definedName name="_P2.FTNCCAN0353013">#REF!</definedName>
    <definedName name="_P2.FTNCCAN0353014">#REF!</definedName>
    <definedName name="_P2.FTNCCAN0353015">#REF!</definedName>
    <definedName name="_P2.FTNCCAN0353016">#REF!</definedName>
    <definedName name="_P2.FTNCCAN0353017">#REF!</definedName>
    <definedName name="_P2.FTNCCAN0353018">#REF!</definedName>
    <definedName name="_P2.FTNCCAN0354001">#REF!</definedName>
    <definedName name="_P2.FTNCCAN0354002">#REF!</definedName>
    <definedName name="_P2.FTNCCAN0354003">#REF!</definedName>
    <definedName name="_P2.FTNCCAN0354004">#REF!</definedName>
    <definedName name="_P2.FTNCCAN0354005">#REF!</definedName>
    <definedName name="_P2.FTNCCAN0354006">#REF!</definedName>
    <definedName name="_P2.FTNCCAN0354007">#REF!</definedName>
    <definedName name="_P2.FTNCCAN0354008">#REF!</definedName>
    <definedName name="_P2.FTNCCAN0354009">#REF!</definedName>
    <definedName name="_P2.FTNCCAN0354010">#REF!</definedName>
    <definedName name="_P2.FTNCCAN0354011">#REF!</definedName>
    <definedName name="_P2.FTNCCAN0354012">#REF!</definedName>
    <definedName name="_P2.FTNCCAN0354013">#REF!</definedName>
    <definedName name="_P2.FTNCCAN0354014">#REF!</definedName>
    <definedName name="_P2.FTNCCAN0354015">#REF!</definedName>
    <definedName name="_P2.FTNCCAN0354016">#REF!</definedName>
    <definedName name="_P2.FTNCCAN0354017">#REF!</definedName>
    <definedName name="_P2.FTNCCAN0354018">#REF!</definedName>
    <definedName name="_P2.FTNCCAN0355001">#REF!</definedName>
    <definedName name="_P2.FTNCCAN0355002">#REF!</definedName>
    <definedName name="_P2.FTNCCAN0355003">#REF!</definedName>
    <definedName name="_P2.FTNCCAN0355004">#REF!</definedName>
    <definedName name="_P2.FTNCCAN0355005">#REF!</definedName>
    <definedName name="_P2.FTNCCAN0355006">#REF!</definedName>
    <definedName name="_P2.FTNCCAN0355007">#REF!</definedName>
    <definedName name="_P2.FTNCCAN0355008">#REF!</definedName>
    <definedName name="_P2.FTNCCAN0355009">#REF!</definedName>
    <definedName name="_P2.FTNCCAN0355010">#REF!</definedName>
    <definedName name="_P2.FTNCCAN0355011">#REF!</definedName>
    <definedName name="_P2.FTNCCAN0355012">#REF!</definedName>
    <definedName name="_P2.FTNCCAN0355013">#REF!</definedName>
    <definedName name="_P2.FTNCCAN0355014">#REF!</definedName>
    <definedName name="_P2.FTNCCAN0355015">#REF!</definedName>
    <definedName name="_P2.FTNCCAN0355016">#REF!</definedName>
    <definedName name="_P2.FTNCCAN0355017">#REF!</definedName>
    <definedName name="_P2.FTNCCAN0355018">#REF!</definedName>
    <definedName name="_P2.FTNCCAN0356001">#REF!</definedName>
    <definedName name="_P2.FTNCCAN0356002">#REF!</definedName>
    <definedName name="_P2.FTNCCAN0356003">#REF!</definedName>
    <definedName name="_P2.FTNCCAN0356004">#REF!</definedName>
    <definedName name="_P2.FTNCCAN0356005">#REF!</definedName>
    <definedName name="_P2.FTNCCAN0356006">#REF!</definedName>
    <definedName name="_P2.FTNCCAN0356007">#REF!</definedName>
    <definedName name="_P2.FTNCCAN0356008">#REF!</definedName>
    <definedName name="_P2.FTNCCAN0356009">#REF!</definedName>
    <definedName name="_P2.FTNCCAN0356010">#REF!</definedName>
    <definedName name="_P2.FTNCCAN0356011">#REF!</definedName>
    <definedName name="_P2.FTNCCAN0356012">#REF!</definedName>
    <definedName name="_P2.FTNCCAN0356013">#REF!</definedName>
    <definedName name="_P2.FTNCCAN0356014">#REF!</definedName>
    <definedName name="_P2.FTNCCAN0356015">#REF!</definedName>
    <definedName name="_P2.FTNCCAN0356016">#REF!</definedName>
    <definedName name="_P2.FTNCCAN0356017">#REF!</definedName>
    <definedName name="_P2.FTNCCAN0356018">#REF!</definedName>
    <definedName name="_P2.FTNCCAN0357001">#REF!</definedName>
    <definedName name="_P2.FTNCCAN0357002">#REF!</definedName>
    <definedName name="_P2.FTNCCAN0357003">#REF!</definedName>
    <definedName name="_P2.FTNCCAN0357004">#REF!</definedName>
    <definedName name="_P2.FTNCCAN0357005">#REF!</definedName>
    <definedName name="_P2.FTNCCAN0357006">#REF!</definedName>
    <definedName name="_P2.FTNCCAN0357007">#REF!</definedName>
    <definedName name="_P2.FTNCCAN0357008">#REF!</definedName>
    <definedName name="_P2.FTNCCAN0357009">#REF!</definedName>
    <definedName name="_P2.FTNCCAN0357010">#REF!</definedName>
    <definedName name="_P2.FTNCCAN0357011">#REF!</definedName>
    <definedName name="_P2.FTNCCAN0357012">#REF!</definedName>
    <definedName name="_P2.FTNCCAN0357013">#REF!</definedName>
    <definedName name="_P2.FTNCCAN0357014">#REF!</definedName>
    <definedName name="_P2.FTNCCAN0357015">#REF!</definedName>
    <definedName name="_P2.FTNCCAN0357016">#REF!</definedName>
    <definedName name="_P2.FTNCCAN0357017">#REF!</definedName>
    <definedName name="_P2.FTNCCAN0357018">#REF!</definedName>
    <definedName name="_P2.FTNCCAN0358001">#REF!</definedName>
    <definedName name="_P2.FTNCCAN0358002">#REF!</definedName>
    <definedName name="_P2.FTNCCAN0358003">#REF!</definedName>
    <definedName name="_P2.FTNCCAN0358004">#REF!</definedName>
    <definedName name="_P2.FTNCCAN0358005">#REF!</definedName>
    <definedName name="_P2.FTNCCAN0358006">#REF!</definedName>
    <definedName name="_P2.FTNCCAN0358007">#REF!</definedName>
    <definedName name="_P2.FTNCCAN0358008">#REF!</definedName>
    <definedName name="_P2.FTNCCAN0358009">#REF!</definedName>
    <definedName name="_P2.FTNCCAN0358010">#REF!</definedName>
    <definedName name="_P2.FTNCCAN0358011">#REF!</definedName>
    <definedName name="_P2.FTNCCAN0358012">#REF!</definedName>
    <definedName name="_P2.FTNCCAN0358013">#REF!</definedName>
    <definedName name="_P2.FTNCCAN0358014">#REF!</definedName>
    <definedName name="_P2.FTNCCAN0358015">#REF!</definedName>
    <definedName name="_P2.FTNCCAN0358016">#REF!</definedName>
    <definedName name="_P2.FTNCCAN0358017">#REF!</definedName>
    <definedName name="_P2.FTNCCAN0358018">#REF!</definedName>
    <definedName name="_P2.FTNCCAN0359001">#REF!</definedName>
    <definedName name="_P2.FTNCCAN0359002">#REF!</definedName>
    <definedName name="_P2.FTNCCAN0359003">#REF!</definedName>
    <definedName name="_P2.FTNCCAN0359004">#REF!</definedName>
    <definedName name="_P2.FTNCCAN0359005">#REF!</definedName>
    <definedName name="_P2.FTNCCAN0359006">#REF!</definedName>
    <definedName name="_P2.FTNCCAN0359007">#REF!</definedName>
    <definedName name="_P2.FTNCCAN0359008">#REF!</definedName>
    <definedName name="_P2.FTNCCAN0359009">#REF!</definedName>
    <definedName name="_P2.FTNCCAN0359010">#REF!</definedName>
    <definedName name="_P2.FTNCCAN0359011">#REF!</definedName>
    <definedName name="_P2.FTNCCAN0359012">#REF!</definedName>
    <definedName name="_P2.FTNCCAN0359013">#REF!</definedName>
    <definedName name="_P2.FTNCCAN0359014">#REF!</definedName>
    <definedName name="_P2.FTNCCAN0359015">#REF!</definedName>
    <definedName name="_P2.FTNCCAN0359016">#REF!</definedName>
    <definedName name="_P2.FTNCCAN0359017">#REF!</definedName>
    <definedName name="_P2.FTNCCAN0359018">#REF!</definedName>
    <definedName name="_P2.FTNCCAN0360001">#REF!</definedName>
    <definedName name="_P2.FTNCCAN0360002">#REF!</definedName>
    <definedName name="_P2.FTNCCAN0360003">#REF!</definedName>
    <definedName name="_P2.FTNCCAN0360004">#REF!</definedName>
    <definedName name="_P2.FTNCCAN0360005">#REF!</definedName>
    <definedName name="_P2.FTNCCAN0360006">#REF!</definedName>
    <definedName name="_P2.FTNCCAN0360007">#REF!</definedName>
    <definedName name="_P2.FTNCCAN0360008">#REF!</definedName>
    <definedName name="_P2.FTNCCAN0360009">#REF!</definedName>
    <definedName name="_P2.FTNCCAN0360010">#REF!</definedName>
    <definedName name="_P2.FTNCCAN0360011">#REF!</definedName>
    <definedName name="_P2.FTNCCAN0360012">#REF!</definedName>
    <definedName name="_P2.FTNCCAN0360013">#REF!</definedName>
    <definedName name="_P2.FTNCCAN0360014">#REF!</definedName>
    <definedName name="_P2.FTNCCAN0360015">#REF!</definedName>
    <definedName name="_P2.FTNCCAN0360016">#REF!</definedName>
    <definedName name="_P2.FTNCCAN0360017">#REF!</definedName>
    <definedName name="_P2.FTNCCAN0360018">#REF!</definedName>
    <definedName name="_P2.FTNCCAN0361001">#REF!</definedName>
    <definedName name="_P2.FTNCCAN0361002">#REF!</definedName>
    <definedName name="_P2.FTNCCAN0361003">#REF!</definedName>
    <definedName name="_P2.FTNCCAN0361004">#REF!</definedName>
    <definedName name="_P2.FTNCCAN0361005">#REF!</definedName>
    <definedName name="_P2.FTNCCAN0361006">#REF!</definedName>
    <definedName name="_P2.FTNCCAN0361007">#REF!</definedName>
    <definedName name="_P2.FTNCCAN0361008">#REF!</definedName>
    <definedName name="_P2.FTNCCAN0361009">#REF!</definedName>
    <definedName name="_P2.FTNCCAN0361010">#REF!</definedName>
    <definedName name="_P2.FTNCCAN0361011">#REF!</definedName>
    <definedName name="_P2.FTNCCAN0361012">#REF!</definedName>
    <definedName name="_P2.FTNCCAN0361013">#REF!</definedName>
    <definedName name="_P2.FTNCCAN0361014">#REF!</definedName>
    <definedName name="_P2.FTNCCAN0361015">#REF!</definedName>
    <definedName name="_P2.FTNCCAN0361016">#REF!</definedName>
    <definedName name="_P2.FTNCCAN0361017">#REF!</definedName>
    <definedName name="_P2.FTNCCAN0361018">#REF!</definedName>
    <definedName name="_P2.FTNCCAN0362001">#REF!</definedName>
    <definedName name="_P2.FTNCCAN0362002">#REF!</definedName>
    <definedName name="_P2.FTNCCAN0362003">#REF!</definedName>
    <definedName name="_P2.FTNCCAN0362004">#REF!</definedName>
    <definedName name="_P2.FTNCCAN0362005">#REF!</definedName>
    <definedName name="_P2.FTNCCAN0362006">#REF!</definedName>
    <definedName name="_P2.FTNCCAN0362007">#REF!</definedName>
    <definedName name="_P2.FTNCCAN0362008">#REF!</definedName>
    <definedName name="_P2.FTNCCAN0362009">#REF!</definedName>
    <definedName name="_P2.FTNCCAN0362010">#REF!</definedName>
    <definedName name="_P2.FTNCCAN0362011">#REF!</definedName>
    <definedName name="_P2.FTNCCAN0362012">#REF!</definedName>
    <definedName name="_P2.FTNCCAN0362013">#REF!</definedName>
    <definedName name="_P2.FTNCCAN0362014">#REF!</definedName>
    <definedName name="_P2.FTNCCAN0362015">#REF!</definedName>
    <definedName name="_P2.FTNCCAN0362016">#REF!</definedName>
    <definedName name="_P2.FTNCCAN0362017">#REF!</definedName>
    <definedName name="_P2.FTNCCAN0362018">#REF!</definedName>
    <definedName name="_P2.FTNCCAN0363001">#REF!</definedName>
    <definedName name="_P2.FTNCCAN0363002">#REF!</definedName>
    <definedName name="_P2.FTNCCAN0363003">#REF!</definedName>
    <definedName name="_P2.FTNCCAN0363004">#REF!</definedName>
    <definedName name="_P2.FTNCCAN0363005">#REF!</definedName>
    <definedName name="_P2.FTNCCAN0363006">#REF!</definedName>
    <definedName name="_P2.FTNCCAN0363007">#REF!</definedName>
    <definedName name="_P2.FTNCCAN0363008">#REF!</definedName>
    <definedName name="_P2.FTNCCAN0363009">#REF!</definedName>
    <definedName name="_P2.FTNCCAN0363010">#REF!</definedName>
    <definedName name="_P2.FTNCCAN0363011">#REF!</definedName>
    <definedName name="_P2.FTNCCAN0363012">#REF!</definedName>
    <definedName name="_P2.FTNCCAN0363013">#REF!</definedName>
    <definedName name="_P2.FTNCCAN0363014">#REF!</definedName>
    <definedName name="_P2.FTNCCAN0363015">#REF!</definedName>
    <definedName name="_P2.FTNCCAN0363016">#REF!</definedName>
    <definedName name="_P2.FTNCCAN0363017">#REF!</definedName>
    <definedName name="_P2.FTNCCAN0363018">#REF!</definedName>
    <definedName name="_P2.FTNCCAN0364001">#REF!</definedName>
    <definedName name="_P2.FTNCCAN0364002">#REF!</definedName>
    <definedName name="_P2.FTNCCAN0364003">#REF!</definedName>
    <definedName name="_P2.FTNCCAN0364004">#REF!</definedName>
    <definedName name="_P2.FTNCCAN0364005">#REF!</definedName>
    <definedName name="_P2.FTNCCAN0364006">#REF!</definedName>
    <definedName name="_P2.FTNCCAN0364007">#REF!</definedName>
    <definedName name="_P2.FTNCCAN0364008">#REF!</definedName>
    <definedName name="_P2.FTNCCAN0364009">#REF!</definedName>
    <definedName name="_P2.FTNCCAN0364010">#REF!</definedName>
    <definedName name="_P2.FTNCCAN0364011">#REF!</definedName>
    <definedName name="_P2.FTNCCAN0364012">#REF!</definedName>
    <definedName name="_P2.FTNCCAN0364013">#REF!</definedName>
    <definedName name="_P2.FTNCCAN0364014">#REF!</definedName>
    <definedName name="_P2.FTNCCAN0364015">#REF!</definedName>
    <definedName name="_P2.FTNCCAN0364016">#REF!</definedName>
    <definedName name="_P2.FTNCCAN0364017">#REF!</definedName>
    <definedName name="_P2.FTNCCAN0364018">#REF!</definedName>
    <definedName name="_P2.FTNCCAN0365001">#REF!</definedName>
    <definedName name="_P2.FTNCCAN0365002">#REF!</definedName>
    <definedName name="_P2.FTNCCAN0365003">#REF!</definedName>
    <definedName name="_P2.FTNCCAN0365004">#REF!</definedName>
    <definedName name="_P2.FTNCCAN0365005">#REF!</definedName>
    <definedName name="_P2.FTNCCAN0365006">#REF!</definedName>
    <definedName name="_P2.FTNCCAN0365007">#REF!</definedName>
    <definedName name="_P2.FTNCCAN0365008">#REF!</definedName>
    <definedName name="_P2.FTNCCAN0365009">#REF!</definedName>
    <definedName name="_P2.FTNCCAN0365010">#REF!</definedName>
    <definedName name="_P2.FTNCCAN0365011">#REF!</definedName>
    <definedName name="_P2.FTNCCAN0365012">#REF!</definedName>
    <definedName name="_P2.FTNCCAN0365013">#REF!</definedName>
    <definedName name="_P2.FTNCCAN0365014">#REF!</definedName>
    <definedName name="_P2.FTNCCAN0365015">#REF!</definedName>
    <definedName name="_P2.FTNCCAN0365016">#REF!</definedName>
    <definedName name="_P2.FTNCCAN0365017">#REF!</definedName>
    <definedName name="_P2.FTNCCAN0365018">#REF!</definedName>
    <definedName name="_P2.FTNCCAN0366001">#REF!</definedName>
    <definedName name="_P2.FTNCCAN0366002">#REF!</definedName>
    <definedName name="_P2.FTNCCAN0366003">#REF!</definedName>
    <definedName name="_P2.FTNCCAN0366004">#REF!</definedName>
    <definedName name="_P2.FTNCCAN0366005">#REF!</definedName>
    <definedName name="_P2.FTNCCAN0366006">#REF!</definedName>
    <definedName name="_P2.FTNCCAN0366007">#REF!</definedName>
    <definedName name="_P2.FTNCCAN0366008">#REF!</definedName>
    <definedName name="_P2.FTNCCAN0366009">#REF!</definedName>
    <definedName name="_P2.FTNCCAN0366010">#REF!</definedName>
    <definedName name="_P2.FTNCCAN0366011">#REF!</definedName>
    <definedName name="_P2.FTNCCAN0366012">#REF!</definedName>
    <definedName name="_P2.FTNCCAN0366013">#REF!</definedName>
    <definedName name="_P2.FTNCCAN0366014">#REF!</definedName>
    <definedName name="_P2.FTNCCAN0366015">#REF!</definedName>
    <definedName name="_P2.FTNCCAN0366016">#REF!</definedName>
    <definedName name="_P2.FTNCCAN0366017">#REF!</definedName>
    <definedName name="_P2.FTNCCAN0366018">#REF!</definedName>
    <definedName name="_P2.FTNCCAN0367001">#REF!</definedName>
    <definedName name="_P2.FTNCCAN0367002">#REF!</definedName>
    <definedName name="_P2.FTNCCAN0367003">#REF!</definedName>
    <definedName name="_P2.FTNCCAN0367004">#REF!</definedName>
    <definedName name="_P2.FTNCCAN0367005">#REF!</definedName>
    <definedName name="_P2.FTNCCAN0367006">#REF!</definedName>
    <definedName name="_P2.FTNCCAN0367007">#REF!</definedName>
    <definedName name="_P2.FTNCCAN0367008">#REF!</definedName>
    <definedName name="_P2.FTNCCAN0367009">#REF!</definedName>
    <definedName name="_P2.FTNCCAN0367010">#REF!</definedName>
    <definedName name="_P2.FTNCCAN0367011">#REF!</definedName>
    <definedName name="_P2.FTNCCAN0367012">#REF!</definedName>
    <definedName name="_P2.FTNCCAN0367013">#REF!</definedName>
    <definedName name="_P2.FTNCCAN0367014">#REF!</definedName>
    <definedName name="_P2.FTNCCAN0367015">#REF!</definedName>
    <definedName name="_P2.FTNCCAN0367016">#REF!</definedName>
    <definedName name="_P2.FTNCCAN0367017">#REF!</definedName>
    <definedName name="_P2.FTNCCAN0367018">#REF!</definedName>
    <definedName name="_P2.FTNCCAN0368001">#REF!</definedName>
    <definedName name="_P2.FTNCCAN0368002">#REF!</definedName>
    <definedName name="_P2.FTNCCAN0368003">#REF!</definedName>
    <definedName name="_P2.FTNCCAN0368004">#REF!</definedName>
    <definedName name="_P2.FTNCCAN0368005">#REF!</definedName>
    <definedName name="_P2.FTNCCAN0368006">#REF!</definedName>
    <definedName name="_P2.FTNCCAN0368007">#REF!</definedName>
    <definedName name="_P2.FTNCCAN0368008">#REF!</definedName>
    <definedName name="_P2.FTNCCAN0368009">#REF!</definedName>
    <definedName name="_P2.FTNCCAN0368010">#REF!</definedName>
    <definedName name="_P2.FTNCCAN0368011">#REF!</definedName>
    <definedName name="_P2.FTNCCAN0368012">#REF!</definedName>
    <definedName name="_P2.FTNCCAN0368013">#REF!</definedName>
    <definedName name="_P2.FTNCCAN0368014">#REF!</definedName>
    <definedName name="_P2.FTNCCAN0368015">#REF!</definedName>
    <definedName name="_P2.FTNCCAN0368016">#REF!</definedName>
    <definedName name="_P2.FTNCCAN0368017">#REF!</definedName>
    <definedName name="_P2.FTNCCAN0368018">#REF!</definedName>
    <definedName name="_P2.FTNCCAN0369001">#REF!</definedName>
    <definedName name="_P2.FTNCCAN0369002">#REF!</definedName>
    <definedName name="_P2.FTNCCAN0369003">#REF!</definedName>
    <definedName name="_P2.FTNCCAN0369004">#REF!</definedName>
    <definedName name="_P2.FTNCCAN0369005">#REF!</definedName>
    <definedName name="_P2.FTNCCAN0369006">#REF!</definedName>
    <definedName name="_P2.FTNCCAN0369007">#REF!</definedName>
    <definedName name="_P2.FTNCCAN0369008">#REF!</definedName>
    <definedName name="_P2.FTNCCAN0369009">#REF!</definedName>
    <definedName name="_P2.FTNCCAN0369010">#REF!</definedName>
    <definedName name="_P2.FTNCCAN0369011">#REF!</definedName>
    <definedName name="_P2.FTNCCAN0369012">#REF!</definedName>
    <definedName name="_P2.FTNCCAN0369013">#REF!</definedName>
    <definedName name="_P2.FTNCCAN0369014">#REF!</definedName>
    <definedName name="_P2.FTNCCAN0369015">#REF!</definedName>
    <definedName name="_P2.FTNCCAN0369016">#REF!</definedName>
    <definedName name="_P2.FTNCCAN0369017">#REF!</definedName>
    <definedName name="_P2.FTNCCAN0369018">#REF!</definedName>
    <definedName name="_P2.FTNCCAN0370001">#REF!</definedName>
    <definedName name="_P2.FTNCCAN0370002">#REF!</definedName>
    <definedName name="_P2.FTNCCAN0370003">#REF!</definedName>
    <definedName name="_P2.FTNCCAN0370004">#REF!</definedName>
    <definedName name="_P2.FTNCCAN0370005">#REF!</definedName>
    <definedName name="_P2.FTNCCAN0370006">#REF!</definedName>
    <definedName name="_P2.FTNCCAN0370007">#REF!</definedName>
    <definedName name="_P2.FTNCCAN0370008">#REF!</definedName>
    <definedName name="_P2.FTNCCAN0370009">#REF!</definedName>
    <definedName name="_P2.FTNCCAN0370010">#REF!</definedName>
    <definedName name="_P2.FTNCCAN0370011">#REF!</definedName>
    <definedName name="_P2.FTNCCAN0370012">#REF!</definedName>
    <definedName name="_P2.FTNCCAN0370013">#REF!</definedName>
    <definedName name="_P2.FTNCCAN0370014">#REF!</definedName>
    <definedName name="_P2.FTNCCAN0370015">#REF!</definedName>
    <definedName name="_P2.FTNCCAN0370016">#REF!</definedName>
    <definedName name="_P2.FTNCCAN0370017">#REF!</definedName>
    <definedName name="_P2.FTNCCAN0370018">#REF!</definedName>
    <definedName name="_P2.FTNCCAN0371001">#REF!</definedName>
    <definedName name="_P2.FTNCCAN0371002">#REF!</definedName>
    <definedName name="_P2.FTNCCAN0371003">#REF!</definedName>
    <definedName name="_P2.FTNCCAN0371004">#REF!</definedName>
    <definedName name="_P2.FTNCCAN0371005">#REF!</definedName>
    <definedName name="_P2.FTNCCAN0371006">#REF!</definedName>
    <definedName name="_P2.FTNCCAN0371007">#REF!</definedName>
    <definedName name="_P2.FTNCCAN0371008">#REF!</definedName>
    <definedName name="_P2.FTNCCAN0371009">#REF!</definedName>
    <definedName name="_P2.FTNCCAN0371010">#REF!</definedName>
    <definedName name="_P2.FTNCCAN0371011">#REF!</definedName>
    <definedName name="_P2.FTNCCAN0371012">#REF!</definedName>
    <definedName name="_P2.FTNCCAN0371013">#REF!</definedName>
    <definedName name="_P2.FTNCCAN0371014">#REF!</definedName>
    <definedName name="_P2.FTNCCAN0371015">#REF!</definedName>
    <definedName name="_P2.FTNCCAN0371016">#REF!</definedName>
    <definedName name="_P2.FTNCCAN0371017">#REF!</definedName>
    <definedName name="_P2.FTNCCAN0371018">#REF!</definedName>
    <definedName name="_P2.FTNCCAN0372001">#REF!</definedName>
    <definedName name="_P2.FTNCCAN0372002">#REF!</definedName>
    <definedName name="_P2.FTNCCAN0372003">#REF!</definedName>
    <definedName name="_P2.FTNCCAN0372004">#REF!</definedName>
    <definedName name="_P2.FTNCCAN0372005">#REF!</definedName>
    <definedName name="_P2.FTNCCAN0372006">#REF!</definedName>
    <definedName name="_P2.FTNCCAN0372007">#REF!</definedName>
    <definedName name="_P2.FTNCCAN0372008">#REF!</definedName>
    <definedName name="_P2.FTNCCAN0372009">#REF!</definedName>
    <definedName name="_P2.FTNCCAN0372010">#REF!</definedName>
    <definedName name="_P2.FTNCCAN0372011">#REF!</definedName>
    <definedName name="_P2.FTNCCAN0372012">#REF!</definedName>
    <definedName name="_P2.FTNCCAN0372013">#REF!</definedName>
    <definedName name="_P2.FTNCCAN0372014">#REF!</definedName>
    <definedName name="_P2.FTNCCAN0372015">#REF!</definedName>
    <definedName name="_P2.FTNCCAN0372016">#REF!</definedName>
    <definedName name="_P2.FTNCCAN0372017">#REF!</definedName>
    <definedName name="_P2.FTNCCAN0372018">#REF!</definedName>
    <definedName name="_P2.FTNCCAN0373001">#REF!</definedName>
    <definedName name="_P2.FTNCCAN0373002">#REF!</definedName>
    <definedName name="_P2.FTNCCAN0373003">#REF!</definedName>
    <definedName name="_P2.FTNCCAN0373004">#REF!</definedName>
    <definedName name="_P2.FTNCCAN0373005">#REF!</definedName>
    <definedName name="_P2.FTNCCAN0373006">#REF!</definedName>
    <definedName name="_P2.FTNCCAN0373007">#REF!</definedName>
    <definedName name="_P2.FTNCCAN0373008">#REF!</definedName>
    <definedName name="_P2.FTNCCAN0373009">#REF!</definedName>
    <definedName name="_P2.FTNCCAN0373010">#REF!</definedName>
    <definedName name="_P2.FTNCCAN0373011">#REF!</definedName>
    <definedName name="_P2.FTNCCAN0373012">#REF!</definedName>
    <definedName name="_P2.FTNCCAN0373013">#REF!</definedName>
    <definedName name="_P2.FTNCCAN0373014">#REF!</definedName>
    <definedName name="_P2.FTNCCAN0373015">#REF!</definedName>
    <definedName name="_P2.FTNCCAN0373016">#REF!</definedName>
    <definedName name="_P2.FTNCCAN0373017">#REF!</definedName>
    <definedName name="_P2.FTNCCAN0373018">#REF!</definedName>
    <definedName name="_P2.FTNCCAN0374001">#REF!</definedName>
    <definedName name="_P2.FTNCCAN0374002">#REF!</definedName>
    <definedName name="_P2.FTNCCAN0374003">#REF!</definedName>
    <definedName name="_P2.FTNCCAN0374004">#REF!</definedName>
    <definedName name="_P2.FTNCCAN0374005">#REF!</definedName>
    <definedName name="_P2.FTNCCAN0374006">#REF!</definedName>
    <definedName name="_P2.FTNCCAN0374007">#REF!</definedName>
    <definedName name="_P2.FTNCCAN0374008">#REF!</definedName>
    <definedName name="_P2.FTNCCAN0374009">#REF!</definedName>
    <definedName name="_P2.FTNCCAN0374010">#REF!</definedName>
    <definedName name="_P2.FTNCCAN0374011">#REF!</definedName>
    <definedName name="_P2.FTNCCAN0374012">#REF!</definedName>
    <definedName name="_P2.FTNCCAN0374013">#REF!</definedName>
    <definedName name="_P2.FTNCCAN0374014">#REF!</definedName>
    <definedName name="_P2.FTNCCAN0374015">#REF!</definedName>
    <definedName name="_P2.FTNCCAN0374016">#REF!</definedName>
    <definedName name="_P2.FTNCCAN0374017">#REF!</definedName>
    <definedName name="_P2.FTNCCAN0374018">#REF!</definedName>
    <definedName name="_P2.FTNCCAN0375001">#REF!</definedName>
    <definedName name="_P2.FTNCCAN0375002">#REF!</definedName>
    <definedName name="_P2.FTNCCAN0375003">#REF!</definedName>
    <definedName name="_P2.FTNCCAN0375004">#REF!</definedName>
    <definedName name="_P2.FTNCCAN0375005">#REF!</definedName>
    <definedName name="_P2.FTNCCAN0375006">#REF!</definedName>
    <definedName name="_P2.FTNCCAN0375007">#REF!</definedName>
    <definedName name="_P2.FTNCCAN0375008">#REF!</definedName>
    <definedName name="_P2.FTNCCAN0375009">#REF!</definedName>
    <definedName name="_P2.FTNCCAN0375010">#REF!</definedName>
    <definedName name="_P2.FTNCCAN0375011">#REF!</definedName>
    <definedName name="_P2.FTNCCAN0375012">#REF!</definedName>
    <definedName name="_P2.FTNCCAN0375013">#REF!</definedName>
    <definedName name="_P2.FTNCCAN0375014">#REF!</definedName>
    <definedName name="_P2.FTNCCAN0375015">#REF!</definedName>
    <definedName name="_P2.FTNCCAN0375016">#REF!</definedName>
    <definedName name="_P2.FTNCCAN0375017">#REF!</definedName>
    <definedName name="_P2.FTNCCAN0375018">#REF!</definedName>
    <definedName name="_P2.FTNCCAN0376001">#REF!</definedName>
    <definedName name="_P2.FTNCCAN0376002">#REF!</definedName>
    <definedName name="_P2.FTNCCAN0376003">#REF!</definedName>
    <definedName name="_P2.FTNCCAN0376004">#REF!</definedName>
    <definedName name="_P2.FTNCCAN0376005">#REF!</definedName>
    <definedName name="_P2.FTNCCAN0376006">#REF!</definedName>
    <definedName name="_P2.FTNCCAN0376007">#REF!</definedName>
    <definedName name="_P2.FTNCCAN0376008">#REF!</definedName>
    <definedName name="_P2.FTNCCAN0376009">#REF!</definedName>
    <definedName name="_P2.FTNCCAN0376010">#REF!</definedName>
    <definedName name="_P2.FTNCCAN0376011">#REF!</definedName>
    <definedName name="_P2.FTNCCAN0376012">#REF!</definedName>
    <definedName name="_P2.FTNCCAN0376013">#REF!</definedName>
    <definedName name="_P2.FTNCCAN0376014">#REF!</definedName>
    <definedName name="_P2.FTNCCAN0376015">#REF!</definedName>
    <definedName name="_P2.FTNCCAN0376016">#REF!</definedName>
    <definedName name="_P2.FTNCCAN0376017">#REF!</definedName>
    <definedName name="_P2.FTNCCAN0376018">#REF!</definedName>
    <definedName name="_P2.FTNCCAN0377001">#REF!</definedName>
    <definedName name="_P2.FTNCCAN0377002">#REF!</definedName>
    <definedName name="_P2.FTNCCAN0377003">#REF!</definedName>
    <definedName name="_P2.FTNCCAN0377004">#REF!</definedName>
    <definedName name="_P2.FTNCCAN0377005">#REF!</definedName>
    <definedName name="_P2.FTNCCAN0377006">#REF!</definedName>
    <definedName name="_P2.FTNCCAN0377007">#REF!</definedName>
    <definedName name="_P2.FTNCCAN0377008">#REF!</definedName>
    <definedName name="_P2.FTNCCAN0377009">#REF!</definedName>
    <definedName name="_P2.FTNCCAN0377010">#REF!</definedName>
    <definedName name="_P2.FTNCCAN0377011">#REF!</definedName>
    <definedName name="_P2.FTNCCAN0377012">#REF!</definedName>
    <definedName name="_P2.FTNCCAN0377013">#REF!</definedName>
    <definedName name="_P2.FTNCCAN0377014">#REF!</definedName>
    <definedName name="_P2.FTNCCAN0377015">#REF!</definedName>
    <definedName name="_P2.FTNCCAN0377016">#REF!</definedName>
    <definedName name="_P2.FTNCCAN0377017">#REF!</definedName>
    <definedName name="_P2.FTNCCAN0377018">#REF!</definedName>
    <definedName name="_P2.FTNCCAN0378001">#REF!</definedName>
    <definedName name="_P2.FTNCCAN0378002">#REF!</definedName>
    <definedName name="_P2.FTNCCAN0378003">#REF!</definedName>
    <definedName name="_P2.FTNCCAN0378004">#REF!</definedName>
    <definedName name="_P2.FTNCCAN0378005">#REF!</definedName>
    <definedName name="_P2.FTNCCAN0378006">#REF!</definedName>
    <definedName name="_P2.FTNCCAN0378007">#REF!</definedName>
    <definedName name="_P2.FTNCCAN0378008">#REF!</definedName>
    <definedName name="_P2.FTNCCAN0378009">#REF!</definedName>
    <definedName name="_P2.FTNCCAN0378010">#REF!</definedName>
    <definedName name="_P2.FTNCCAN0378011">#REF!</definedName>
    <definedName name="_P2.FTNCCAN0378012">#REF!</definedName>
    <definedName name="_P2.FTNCCAN0378013">#REF!</definedName>
    <definedName name="_P2.FTNCCAN0378014">#REF!</definedName>
    <definedName name="_P2.FTNCCAN0378015">#REF!</definedName>
    <definedName name="_P2.FTNCCAN0378016">#REF!</definedName>
    <definedName name="_P2.FTNCCAN0378017">#REF!</definedName>
    <definedName name="_P2.FTNCCAN0378018">#REF!</definedName>
    <definedName name="_P2.FTNCCAN0379001">#REF!</definedName>
    <definedName name="_P2.FTNCCAN0379002">#REF!</definedName>
    <definedName name="_P2.FTNCCAN0379003">#REF!</definedName>
    <definedName name="_P2.FTNCCAN0379004">#REF!</definedName>
    <definedName name="_P2.FTNCCAN0379005">#REF!</definedName>
    <definedName name="_P2.FTNCCAN0379006">#REF!</definedName>
    <definedName name="_P2.FTNCCAN0379007">#REF!</definedName>
    <definedName name="_P2.FTNCCAN0379008">#REF!</definedName>
    <definedName name="_P2.FTNCCAN0379009">#REF!</definedName>
    <definedName name="_P2.FTNCCAN0379010">#REF!</definedName>
    <definedName name="_P2.FTNCCAN0379011">#REF!</definedName>
    <definedName name="_P2.FTNCCAN0379012">#REF!</definedName>
    <definedName name="_P2.FTNCCAN0379013">#REF!</definedName>
    <definedName name="_P2.FTNCCAN0379014">#REF!</definedName>
    <definedName name="_P2.FTNCCAN0379015">#REF!</definedName>
    <definedName name="_P2.FTNCCAN0379016">#REF!</definedName>
    <definedName name="_P2.FTNCCAN0379017">#REF!</definedName>
    <definedName name="_P2.FTNCCAN0379018">#REF!</definedName>
    <definedName name="_P2.FTNCCAN0380001">#REF!</definedName>
    <definedName name="_P2.FTNCCAN0380002">#REF!</definedName>
    <definedName name="_P2.FTNCCAN0380003">#REF!</definedName>
    <definedName name="_P2.FTNCCAN0380004">#REF!</definedName>
    <definedName name="_P2.FTNCCAN0380005">#REF!</definedName>
    <definedName name="_P2.FTNCCAN0380006">#REF!</definedName>
    <definedName name="_P2.FTNCCAN0380007">#REF!</definedName>
    <definedName name="_P2.FTNCCAN0380008">#REF!</definedName>
    <definedName name="_P2.FTNCCAN0380009">#REF!</definedName>
    <definedName name="_P2.FTNCCAN0380010">#REF!</definedName>
    <definedName name="_P2.FTNCCAN0380011">#REF!</definedName>
    <definedName name="_P2.FTNCCAN0380012">#REF!</definedName>
    <definedName name="_P2.FTNCCAN0380013">#REF!</definedName>
    <definedName name="_P2.FTNCCAN0380014">#REF!</definedName>
    <definedName name="_P2.FTNCCAN0380015">#REF!</definedName>
    <definedName name="_P2.FTNCCAN0380016">#REF!</definedName>
    <definedName name="_P2.FTNCCAN0380017">#REF!</definedName>
    <definedName name="_P2.FTNCCAN0380018">#REF!</definedName>
    <definedName name="_P2.FTNCCAN0381001">#REF!</definedName>
    <definedName name="_P2.FTNCCAN0381002">#REF!</definedName>
    <definedName name="_P2.FTNCCAN0381003">#REF!</definedName>
    <definedName name="_P2.FTNCCAN0381004">#REF!</definedName>
    <definedName name="_P2.FTNCCAN0381005">#REF!</definedName>
    <definedName name="_P2.FTNCCAN0381006">#REF!</definedName>
    <definedName name="_P2.FTNCCAN0381007">#REF!</definedName>
    <definedName name="_P2.FTNCCAN0381008">#REF!</definedName>
    <definedName name="_P2.FTNCCAN0381009">#REF!</definedName>
    <definedName name="_P2.FTNCCAN0381010">#REF!</definedName>
    <definedName name="_P2.FTNCCAN0381011">#REF!</definedName>
    <definedName name="_P2.FTNCCAN0381012">#REF!</definedName>
    <definedName name="_P2.FTNCCAN0381013">#REF!</definedName>
    <definedName name="_P2.FTNCCAN0381014">#REF!</definedName>
    <definedName name="_P2.FTNCCAN0381015">#REF!</definedName>
    <definedName name="_P2.FTNCCAN0381016">#REF!</definedName>
    <definedName name="_P2.FTNCCAN0381017">#REF!</definedName>
    <definedName name="_P2.FTNCCAN0381018">#REF!</definedName>
    <definedName name="_P2.FTNCCAN0382001">#REF!</definedName>
    <definedName name="_P2.FTNCCAN0382002">#REF!</definedName>
    <definedName name="_P2.FTNCCAN0382003">#REF!</definedName>
    <definedName name="_P2.FTNCCAN0382004">#REF!</definedName>
    <definedName name="_P2.FTNCCAN0382005">#REF!</definedName>
    <definedName name="_P2.FTNCCAN0382006">#REF!</definedName>
    <definedName name="_P2.FTNCCAN0382007">#REF!</definedName>
    <definedName name="_P2.FTNCCAN0382008">#REF!</definedName>
    <definedName name="_P2.FTNCCAN0382009">#REF!</definedName>
    <definedName name="_P2.FTNCCAN0382010">#REF!</definedName>
    <definedName name="_P2.FTNCCAN0382011">#REF!</definedName>
    <definedName name="_P2.FTNCCAN0382012">#REF!</definedName>
    <definedName name="_P2.FTNCCAN0382013">#REF!</definedName>
    <definedName name="_P2.FTNCCAN0382014">#REF!</definedName>
    <definedName name="_P2.FTNCCAN0382015">#REF!</definedName>
    <definedName name="_P2.FTNCCAN0382016">#REF!</definedName>
    <definedName name="_P2.FTNCCAN0382017">#REF!</definedName>
    <definedName name="_P2.FTNCCAN0382018">#REF!</definedName>
    <definedName name="_P2.FTNCCAN0383001">#REF!</definedName>
    <definedName name="_P2.FTNCCAN0383002">#REF!</definedName>
    <definedName name="_P2.FTNCCAN0383003">#REF!</definedName>
    <definedName name="_P2.FTNCCAN0383004">#REF!</definedName>
    <definedName name="_P2.FTNCCAN0383005">#REF!</definedName>
    <definedName name="_P2.FTNCCAN0383006">#REF!</definedName>
    <definedName name="_P2.FTNCCAN0383007">#REF!</definedName>
    <definedName name="_P2.FTNCCAN0383008">#REF!</definedName>
    <definedName name="_P2.FTNCCAN0383009">#REF!</definedName>
    <definedName name="_P2.FTNCCAN0383010">#REF!</definedName>
    <definedName name="_P2.FTNCCAN0383011">#REF!</definedName>
    <definedName name="_P2.FTNCCAN0383012">#REF!</definedName>
    <definedName name="_P2.FTNCCAN0383013">#REF!</definedName>
    <definedName name="_P2.FTNCCAN0383014">#REF!</definedName>
    <definedName name="_P2.FTNCCAN0383015">#REF!</definedName>
    <definedName name="_P2.FTNCCAN0383016">#REF!</definedName>
    <definedName name="_P2.FTNCCAN0383017">#REF!</definedName>
    <definedName name="_P2.FTNCCAN0383018">#REF!</definedName>
    <definedName name="_P2.FTNCCAN0384001">#REF!</definedName>
    <definedName name="_P2.FTNCCAN0384002">#REF!</definedName>
    <definedName name="_P2.FTNCCAN0384003">#REF!</definedName>
    <definedName name="_P2.FTNCCAN0384004">#REF!</definedName>
    <definedName name="_P2.FTNCCAN0384005">#REF!</definedName>
    <definedName name="_P2.FTNCCAN0384006">#REF!</definedName>
    <definedName name="_P2.FTNCCAN0384007">#REF!</definedName>
    <definedName name="_P2.FTNCCAN0384008">#REF!</definedName>
    <definedName name="_P2.FTNCCAN0384009">#REF!</definedName>
    <definedName name="_P2.FTNCCAN0384010">#REF!</definedName>
    <definedName name="_P2.FTNCCAN0384011">#REF!</definedName>
    <definedName name="_P2.FTNCCAN0384012">#REF!</definedName>
    <definedName name="_P2.FTNCCAN0384013">#REF!</definedName>
    <definedName name="_P2.FTNCCAN0384014">#REF!</definedName>
    <definedName name="_P2.FTNCCAN0384015">#REF!</definedName>
    <definedName name="_P2.FTNCCAN0384016">#REF!</definedName>
    <definedName name="_P2.FTNCCAN0384017">#REF!</definedName>
    <definedName name="_P2.FTNCCAN0384018">#REF!</definedName>
    <definedName name="_P2.FTNCCAN0385001">#REF!</definedName>
    <definedName name="_P2.FTNCCAN0385002">#REF!</definedName>
    <definedName name="_P2.FTNCCAN0385003">#REF!</definedName>
    <definedName name="_P2.FTNCCAN0385004">#REF!</definedName>
    <definedName name="_P2.FTNCCAN0385005">#REF!</definedName>
    <definedName name="_P2.FTNCCAN0385006">#REF!</definedName>
    <definedName name="_P2.FTNCCAN0385007">#REF!</definedName>
    <definedName name="_P2.FTNCCAN0385008">#REF!</definedName>
    <definedName name="_P2.FTNCCAN0385009">#REF!</definedName>
    <definedName name="_P2.FTNCCAN0385010">#REF!</definedName>
    <definedName name="_P2.FTNCCAN0385011">#REF!</definedName>
    <definedName name="_P2.FTNCCAN0385012">#REF!</definedName>
    <definedName name="_P2.FTNCCAN0385013">#REF!</definedName>
    <definedName name="_P2.FTNCCAN0385014">#REF!</definedName>
    <definedName name="_P2.FTNCCAN0385015">#REF!</definedName>
    <definedName name="_P2.FTNCCAN0385016">#REF!</definedName>
    <definedName name="_P2.FTNCCAN0385017">#REF!</definedName>
    <definedName name="_P2.FTNCCAN0385018">#REF!</definedName>
    <definedName name="_P2.FTNCCAN0386001">#REF!</definedName>
    <definedName name="_P2.FTNCCAN0386002">#REF!</definedName>
    <definedName name="_P2.FTNCCAN0386003">#REF!</definedName>
    <definedName name="_P2.FTNCCAN0386004">#REF!</definedName>
    <definedName name="_P2.FTNCCAN0386005">#REF!</definedName>
    <definedName name="_P2.FTNCCAN0386006">#REF!</definedName>
    <definedName name="_P2.FTNCCAN0386007">#REF!</definedName>
    <definedName name="_P2.FTNCCAN0386008">#REF!</definedName>
    <definedName name="_P2.FTNCCAN0386009">#REF!</definedName>
    <definedName name="_P2.FTNCCAN0386010">#REF!</definedName>
    <definedName name="_P2.FTNCCAN0386011">#REF!</definedName>
    <definedName name="_P2.FTNCCAN0386012">#REF!</definedName>
    <definedName name="_P2.FTNCCAN0386013">#REF!</definedName>
    <definedName name="_P2.FTNCCAN0386014">#REF!</definedName>
    <definedName name="_P2.FTNCCAN0386015">#REF!</definedName>
    <definedName name="_P2.FTNCCAN0386016">#REF!</definedName>
    <definedName name="_P2.FTNCCAN0386017">#REF!</definedName>
    <definedName name="_P2.FTNCCAN0386018">#REF!</definedName>
    <definedName name="_P2.FTNCCAN0387001">#REF!</definedName>
    <definedName name="_P2.FTNCCAN0387002">#REF!</definedName>
    <definedName name="_P2.FTNCCAN0387003">#REF!</definedName>
    <definedName name="_P2.FTNCCAN0387004">#REF!</definedName>
    <definedName name="_P2.FTNCCAN0387005">#REF!</definedName>
    <definedName name="_P2.FTNCCAN0387006">#REF!</definedName>
    <definedName name="_P2.FTNCCAN0387007">#REF!</definedName>
    <definedName name="_P2.FTNCCAN0387008">#REF!</definedName>
    <definedName name="_P2.FTNCCAN0387009">#REF!</definedName>
    <definedName name="_P2.FTNCCAN0387010">#REF!</definedName>
    <definedName name="_P2.FTNCCAN0387011">#REF!</definedName>
    <definedName name="_P2.FTNCCAN0387012">#REF!</definedName>
    <definedName name="_P2.FTNCCAN0387013">#REF!</definedName>
    <definedName name="_P2.FTNCCAN0387014">#REF!</definedName>
    <definedName name="_P2.FTNCCAN0387015">#REF!</definedName>
    <definedName name="_P2.FTNCCAN0387016">#REF!</definedName>
    <definedName name="_P2.FTNCCAN0387017">#REF!</definedName>
    <definedName name="_P2.FTNCCAN0387018">#REF!</definedName>
    <definedName name="_P2.FTNCCAN0388001">#REF!</definedName>
    <definedName name="_P2.FTNCCAN0388002">#REF!</definedName>
    <definedName name="_P2.FTNCCAN0388003">#REF!</definedName>
    <definedName name="_P2.FTNCCAN0388004">#REF!</definedName>
    <definedName name="_P2.FTNCCAN0388005">#REF!</definedName>
    <definedName name="_P2.FTNCCAN0388006">#REF!</definedName>
    <definedName name="_P2.FTNCCAN0388007">#REF!</definedName>
    <definedName name="_P2.FTNCCAN0388008">#REF!</definedName>
    <definedName name="_P2.FTNCCAN0388009">#REF!</definedName>
    <definedName name="_P2.FTNCCAN0388010">#REF!</definedName>
    <definedName name="_P2.FTNCCAN0388011">#REF!</definedName>
    <definedName name="_P2.FTNCCAN0388012">#REF!</definedName>
    <definedName name="_P2.FTNCCAN0388013">#REF!</definedName>
    <definedName name="_P2.FTNCCAN0388014">#REF!</definedName>
    <definedName name="_P2.FTNCCAN0388015">#REF!</definedName>
    <definedName name="_P2.FTNCCAN0388016">#REF!</definedName>
    <definedName name="_P2.FTNCCAN0388017">#REF!</definedName>
    <definedName name="_P2.FTNCCAN0388018">#REF!</definedName>
    <definedName name="_P2.FTNCCAN0389001">#REF!</definedName>
    <definedName name="_P2.FTNCCAN0389002">#REF!</definedName>
    <definedName name="_P2.FTNCCAN0389003">#REF!</definedName>
    <definedName name="_P2.FTNCCAN0389004">#REF!</definedName>
    <definedName name="_P2.FTNCCAN0389005">#REF!</definedName>
    <definedName name="_P2.FTNCCAN0389006">#REF!</definedName>
    <definedName name="_P2.FTNCCAN0389007">#REF!</definedName>
    <definedName name="_P2.FTNCCAN0389008">#REF!</definedName>
    <definedName name="_P2.FTNCCAN0389009">#REF!</definedName>
    <definedName name="_P2.FTNCCAN0389010">#REF!</definedName>
    <definedName name="_P2.FTNCCAN0389011">#REF!</definedName>
    <definedName name="_P2.FTNCCAN0389012">#REF!</definedName>
    <definedName name="_P2.FTNCCAN0389013">#REF!</definedName>
    <definedName name="_P2.FTNCCAN0389014">#REF!</definedName>
    <definedName name="_P2.FTNCCAN0389015">#REF!</definedName>
    <definedName name="_P2.FTNCCAN0389016">#REF!</definedName>
    <definedName name="_P2.FTNCCAN0389017">#REF!</definedName>
    <definedName name="_P2.FTNCCAN0389018">#REF!</definedName>
    <definedName name="_P2.FTNCCAN0390001">#REF!</definedName>
    <definedName name="_P2.FTNCCAN0390002">#REF!</definedName>
    <definedName name="_P2.FTNCCAN0390003">#REF!</definedName>
    <definedName name="_P2.FTNCCAN0390004">#REF!</definedName>
    <definedName name="_P2.FTNCCAN0390005">#REF!</definedName>
    <definedName name="_P2.FTNCCAN0390006">#REF!</definedName>
    <definedName name="_P2.FTNCCAN0390007">#REF!</definedName>
    <definedName name="_P2.FTNCCAN0390008">#REF!</definedName>
    <definedName name="_P2.FTNCCAN0390009">#REF!</definedName>
    <definedName name="_P2.FTNCCAN0390010">#REF!</definedName>
    <definedName name="_P2.FTNCCAN0390011">#REF!</definedName>
    <definedName name="_P2.FTNCCAN0390012">#REF!</definedName>
    <definedName name="_P2.FTNCCAN0390013">#REF!</definedName>
    <definedName name="_P2.FTNCCAN0390014">#REF!</definedName>
    <definedName name="_P2.FTNCCAN0390015">#REF!</definedName>
    <definedName name="_P2.FTNCCAN0390016">#REF!</definedName>
    <definedName name="_P2.FTNCCAN0390017">#REF!</definedName>
    <definedName name="_P2.FTNCCAN0390018">#REF!</definedName>
    <definedName name="_P2.FTNCCAN0391001">#REF!</definedName>
    <definedName name="_P2.FTNCCAN0391002">#REF!</definedName>
    <definedName name="_P2.FTNCCAN0391003">#REF!</definedName>
    <definedName name="_P2.FTNCCAN0391004">#REF!</definedName>
    <definedName name="_P2.FTNCCAN0391005">#REF!</definedName>
    <definedName name="_P2.FTNCCAN0391006">#REF!</definedName>
    <definedName name="_P2.FTNCCAN0391007">#REF!</definedName>
    <definedName name="_P2.FTNCCAN0391008">#REF!</definedName>
    <definedName name="_P2.FTNCCAN0391009">#REF!</definedName>
    <definedName name="_P2.FTNCCAN0391010">#REF!</definedName>
    <definedName name="_P2.FTNCCAN0391011">#REF!</definedName>
    <definedName name="_P2.FTNCCAN0391012">#REF!</definedName>
    <definedName name="_P2.FTNCCAN0391013">#REF!</definedName>
    <definedName name="_P2.FTNCCAN0391014">#REF!</definedName>
    <definedName name="_P2.FTNCCAN0391015">#REF!</definedName>
    <definedName name="_P2.FTNCCAN0391016">#REF!</definedName>
    <definedName name="_P2.FTNCCAN0391017">#REF!</definedName>
    <definedName name="_P2.FTNCCAN0391018">#REF!</definedName>
    <definedName name="_P2.FTNCCAN0392001">#REF!</definedName>
    <definedName name="_P2.FTNCCAN0392002">#REF!</definedName>
    <definedName name="_P2.FTNCCAN0392003">#REF!</definedName>
    <definedName name="_P2.FTNCCAN0392004">#REF!</definedName>
    <definedName name="_P2.FTNCCAN0392005">#REF!</definedName>
    <definedName name="_P2.FTNCCAN0392006">#REF!</definedName>
    <definedName name="_P2.FTNCCAN0392007">#REF!</definedName>
    <definedName name="_P2.FTNCCAN0392008">#REF!</definedName>
    <definedName name="_P2.FTNCCAN0392009">#REF!</definedName>
    <definedName name="_P2.FTNCCAN0392010">#REF!</definedName>
    <definedName name="_P2.FTNCCAN0392011">#REF!</definedName>
    <definedName name="_P2.FTNCCAN0392012">#REF!</definedName>
    <definedName name="_P2.FTNCCAN0392013">#REF!</definedName>
    <definedName name="_P2.FTNCCAN0392014">#REF!</definedName>
    <definedName name="_P2.FTNCCAN0392015">#REF!</definedName>
    <definedName name="_P2.FTNCCAN0392016">#REF!</definedName>
    <definedName name="_P2.FTNCCAN0392017">#REF!</definedName>
    <definedName name="_P2.FTNCCAN0392018">#REF!</definedName>
    <definedName name="_P2.FTNCCAN0393001">#REF!</definedName>
    <definedName name="_P2.FTNCCAN0393002">#REF!</definedName>
    <definedName name="_P2.FTNCCAN0393003">#REF!</definedName>
    <definedName name="_P2.FTNCCAN0393004">#REF!</definedName>
    <definedName name="_P2.FTNCCAN0393005">#REF!</definedName>
    <definedName name="_P2.FTNCCAN0393006">#REF!</definedName>
    <definedName name="_P2.FTNCCAN0393007">#REF!</definedName>
    <definedName name="_P2.FTNCCAN0393008">#REF!</definedName>
    <definedName name="_P2.FTNCCAN0393009">#REF!</definedName>
    <definedName name="_P2.FTNCCAN0393010">#REF!</definedName>
    <definedName name="_P2.FTNCCAN0393011">#REF!</definedName>
    <definedName name="_P2.FTNCCAN0393012">#REF!</definedName>
    <definedName name="_P2.FTNCCAN0393013">#REF!</definedName>
    <definedName name="_P2.FTNCCAN0393014">#REF!</definedName>
    <definedName name="_P2.FTNCCAN0393015">#REF!</definedName>
    <definedName name="_P2.FTNCCAN0393016">#REF!</definedName>
    <definedName name="_P2.FTNCCAN0393017">#REF!</definedName>
    <definedName name="_P2.FTNCCAN0393018">#REF!</definedName>
    <definedName name="_P2.FTNCCAN0394001">#REF!</definedName>
    <definedName name="_P2.FTNCCAN0394002">#REF!</definedName>
    <definedName name="_P2.FTNCCAN0394003">#REF!</definedName>
    <definedName name="_P2.FTNCCAN0394004">#REF!</definedName>
    <definedName name="_P2.FTNCCAN0394005">#REF!</definedName>
    <definedName name="_P2.FTNCCAN0394006">#REF!</definedName>
    <definedName name="_P2.FTNCCAN0394007">#REF!</definedName>
    <definedName name="_P2.FTNCCAN0394008">#REF!</definedName>
    <definedName name="_P2.FTNCCAN0394009">#REF!</definedName>
    <definedName name="_P2.FTNCCAN0394010">#REF!</definedName>
    <definedName name="_P2.FTNCCAN0394011">#REF!</definedName>
    <definedName name="_P2.FTNCCAN0394012">#REF!</definedName>
    <definedName name="_P2.FTNCCAN0394013">#REF!</definedName>
    <definedName name="_P2.FTNCCAN0394014">#REF!</definedName>
    <definedName name="_P2.FTNCCAN0394015">#REF!</definedName>
    <definedName name="_P2.FTNCCAN0394016">#REF!</definedName>
    <definedName name="_P2.FTNCCAN0394017">#REF!</definedName>
    <definedName name="_P2.FTNCCAN0394018">#REF!</definedName>
    <definedName name="_P2.FTNCCAN0395001">#REF!</definedName>
    <definedName name="_P2.FTNCCAN0395002">#REF!</definedName>
    <definedName name="_P2.FTNCCAN0395003">#REF!</definedName>
    <definedName name="_P2.FTNCCAN0395004">#REF!</definedName>
    <definedName name="_P2.FTNCCAN0395005">#REF!</definedName>
    <definedName name="_P2.FTNCCAN0395006">#REF!</definedName>
    <definedName name="_P2.FTNCCAN0395007">#REF!</definedName>
    <definedName name="_P2.FTNCCAN0395008">#REF!</definedName>
    <definedName name="_P2.FTNCCAN0395009">#REF!</definedName>
    <definedName name="_P2.FTNCCAN0395010">#REF!</definedName>
    <definedName name="_P2.FTNCCAN0395011">#REF!</definedName>
    <definedName name="_P2.FTNCCAN0395012">#REF!</definedName>
    <definedName name="_P2.FTNCCAN0395013">#REF!</definedName>
    <definedName name="_P2.FTNCCAN0395014">#REF!</definedName>
    <definedName name="_P2.FTNCCAN0395015">#REF!</definedName>
    <definedName name="_P2.FTNCCAN0395016">#REF!</definedName>
    <definedName name="_P2.FTNCCAN0395017">#REF!</definedName>
    <definedName name="_P2.FTNCCAN0395018">#REF!</definedName>
    <definedName name="_P2.FTNCCAN0396001">#REF!</definedName>
    <definedName name="_P2.FTNCCAN0396002">#REF!</definedName>
    <definedName name="_P2.FTNCCAN0396003">#REF!</definedName>
    <definedName name="_P2.FTNCCAN0396004">#REF!</definedName>
    <definedName name="_P2.FTNCCAN0396005">#REF!</definedName>
    <definedName name="_P2.FTNCCAN0396006">#REF!</definedName>
    <definedName name="_P2.FTNCCAN0396007">#REF!</definedName>
    <definedName name="_P2.FTNCCAN0396008">#REF!</definedName>
    <definedName name="_P2.FTNCCAN0396009">#REF!</definedName>
    <definedName name="_P2.FTNCCAN0396010">#REF!</definedName>
    <definedName name="_P2.FTNCCAN0396011">#REF!</definedName>
    <definedName name="_P2.FTNCCAN0396012">#REF!</definedName>
    <definedName name="_P2.FTNCCAN0396013">#REF!</definedName>
    <definedName name="_P2.FTNCCAN0396014">#REF!</definedName>
    <definedName name="_P2.FTNCCAN0396015">#REF!</definedName>
    <definedName name="_P2.FTNCCAN0396016">#REF!</definedName>
    <definedName name="_P2.FTNCCAN0396017">#REF!</definedName>
    <definedName name="_P2.FTNCCAN0396018">#REF!</definedName>
    <definedName name="_P2.FTNCCAN0397001">#REF!</definedName>
    <definedName name="_P2.FTNCCAN0397002">#REF!</definedName>
    <definedName name="_P2.FTNCCAN0397003">#REF!</definedName>
    <definedName name="_P2.FTNCCAN0397004">#REF!</definedName>
    <definedName name="_P2.FTNCCAN0397005">#REF!</definedName>
    <definedName name="_P2.FTNCCAN0397006">#REF!</definedName>
    <definedName name="_P2.FTNCCAN0397007">#REF!</definedName>
    <definedName name="_P2.FTNCCAN0397008">#REF!</definedName>
    <definedName name="_P2.FTNCCAN0397009">#REF!</definedName>
    <definedName name="_P2.FTNCCAN0397010">#REF!</definedName>
    <definedName name="_P2.FTNCCAN0397011">#REF!</definedName>
    <definedName name="_P2.FTNCCAN0397012">#REF!</definedName>
    <definedName name="_P2.FTNCCAN0397013">#REF!</definedName>
    <definedName name="_P2.FTNCCAN0397014">#REF!</definedName>
    <definedName name="_P2.FTNCCAN0397015">#REF!</definedName>
    <definedName name="_P2.FTNCCAN0397016">#REF!</definedName>
    <definedName name="_P2.FTNCCAN0397017">#REF!</definedName>
    <definedName name="_P2.FTNCCAN0397018">#REF!</definedName>
    <definedName name="_P2.FTNCCAN0398001">#REF!</definedName>
    <definedName name="_P2.FTNCCAN0398002">#REF!</definedName>
    <definedName name="_P2.FTNCCAN0398003">#REF!</definedName>
    <definedName name="_P2.FTNCCAN0398004">#REF!</definedName>
    <definedName name="_P2.FTNCCAN0398005">#REF!</definedName>
    <definedName name="_P2.FTNCCAN0398006">#REF!</definedName>
    <definedName name="_P2.FTNCCAN0398007">#REF!</definedName>
    <definedName name="_P2.FTNCCAN0398008">#REF!</definedName>
    <definedName name="_P2.FTNCCAN0398009">#REF!</definedName>
    <definedName name="_P2.FTNCCAN0398010">#REF!</definedName>
    <definedName name="_P2.FTNCCAN0398011">#REF!</definedName>
    <definedName name="_P2.FTNCCAN0398012">#REF!</definedName>
    <definedName name="_P2.FTNCCAN0398013">#REF!</definedName>
    <definedName name="_P2.FTNCCAN0398014">#REF!</definedName>
    <definedName name="_P2.FTNCCAN0398015">#REF!</definedName>
    <definedName name="_P2.FTNCCAN0398016">#REF!</definedName>
    <definedName name="_P2.FTNCCAN0398017">#REF!</definedName>
    <definedName name="_P2.FTNCCAN0398018">#REF!</definedName>
    <definedName name="_P2.FTNCCAN0399001">#REF!</definedName>
    <definedName name="_P2.FTNCCAN0399002">#REF!</definedName>
    <definedName name="_P2.FTNCCAN0399003">#REF!</definedName>
    <definedName name="_P2.FTNCCAN0399004">#REF!</definedName>
    <definedName name="_P2.FTNCCAN0399005">#REF!</definedName>
    <definedName name="_P2.FTNCCAN0399006">#REF!</definedName>
    <definedName name="_P2.FTNCCAN0399007">#REF!</definedName>
    <definedName name="_P2.FTNCCAN0399008">#REF!</definedName>
    <definedName name="_P2.FTNCCAN0399009">#REF!</definedName>
    <definedName name="_P2.FTNCCAN0399010">#REF!</definedName>
    <definedName name="_P2.FTNCCAN0399011">#REF!</definedName>
    <definedName name="_P2.FTNCCAN0399012">#REF!</definedName>
    <definedName name="_P2.FTNCCAN0399013">#REF!</definedName>
    <definedName name="_P2.FTNCCAN0399014">#REF!</definedName>
    <definedName name="_P2.FTNCCAN0399015">#REF!</definedName>
    <definedName name="_P2.FTNCCAN0399016">#REF!</definedName>
    <definedName name="_P2.FTNCCAN0399017">#REF!</definedName>
    <definedName name="_P2.FTNCCAN0399018">#REF!</definedName>
    <definedName name="_P2.FTNCCAN0400001">#REF!</definedName>
    <definedName name="_P2.FTNCCAN0400002">#REF!</definedName>
    <definedName name="_P2.FTNCCAN0400003">#REF!</definedName>
    <definedName name="_P2.FTNCCAN0400004">#REF!</definedName>
    <definedName name="_P2.FTNCCAN0400005">#REF!</definedName>
    <definedName name="_P2.FTNCCAN0400006">#REF!</definedName>
    <definedName name="_P2.FTNCCAN0400007">#REF!</definedName>
    <definedName name="_P2.FTNCCAN0400008">#REF!</definedName>
    <definedName name="_P2.FTNCCAN0400009">#REF!</definedName>
    <definedName name="_P2.FTNCCAN0400010">#REF!</definedName>
    <definedName name="_P2.FTNCCAN0400011">#REF!</definedName>
    <definedName name="_P2.FTNCCAN0400012">#REF!</definedName>
    <definedName name="_P2.FTNCCAN0400013">#REF!</definedName>
    <definedName name="_P2.FTNCCAN0400014">#REF!</definedName>
    <definedName name="_P2.FTNCCAN0400015">#REF!</definedName>
    <definedName name="_P2.FTNCCAN0400016">#REF!</definedName>
    <definedName name="_P2.FTNCCAN0400017">#REF!</definedName>
    <definedName name="_P2.FTNCCAN0400018">#REF!</definedName>
    <definedName name="_P2.FTNCCAN0401001">#REF!</definedName>
    <definedName name="_P2.FTNCCAN0401002">#REF!</definedName>
    <definedName name="_P2.FTNCCAN0401003">#REF!</definedName>
    <definedName name="_P2.FTNCCAN0401004">#REF!</definedName>
    <definedName name="_P2.FTNCCAN0401005">#REF!</definedName>
    <definedName name="_P2.FTNCCAN0401006">#REF!</definedName>
    <definedName name="_P2.FTNCCAN0401007">#REF!</definedName>
    <definedName name="_P2.FTNCCAN0401008">#REF!</definedName>
    <definedName name="_P2.FTNCCAN0401009">#REF!</definedName>
    <definedName name="_P2.FTNCCAN0401010">#REF!</definedName>
    <definedName name="_P2.FTNCCAN0401011">#REF!</definedName>
    <definedName name="_P2.FTNCCAN0401012">#REF!</definedName>
    <definedName name="_P2.FTNCCAN0401013">#REF!</definedName>
    <definedName name="_P2.FTNCCAN0401014">#REF!</definedName>
    <definedName name="_P2.FTNCCAN0401015">#REF!</definedName>
    <definedName name="_P2.FTNCCAN0401016">#REF!</definedName>
    <definedName name="_P2.FTNCCAN0401017">#REF!</definedName>
    <definedName name="_P2.FTNCCAN0401018">#REF!</definedName>
    <definedName name="_P2.FTNCCAN0402001">#REF!</definedName>
    <definedName name="_P2.FTNCCAN0402002">#REF!</definedName>
    <definedName name="_P2.FTNCCAN0402003">#REF!</definedName>
    <definedName name="_P2.FTNCCAN0402004">#REF!</definedName>
    <definedName name="_P2.FTNCCAN0402005">#REF!</definedName>
    <definedName name="_P2.FTNCCAN0402006">#REF!</definedName>
    <definedName name="_P2.FTNCCAN0402007">#REF!</definedName>
    <definedName name="_P2.FTNCCAN0402008">#REF!</definedName>
    <definedName name="_P2.FTNCCAN0402009">#REF!</definedName>
    <definedName name="_P2.FTNCCAN0402010">#REF!</definedName>
    <definedName name="_P2.FTNCCAN0402011">#REF!</definedName>
    <definedName name="_P2.FTNCCAN0402012">#REF!</definedName>
    <definedName name="_P2.FTNCCAN0402013">#REF!</definedName>
    <definedName name="_P2.FTNCCAN0402014">#REF!</definedName>
    <definedName name="_P2.FTNCCAN0402015">#REF!</definedName>
    <definedName name="_P2.FTNCCAN0402016">#REF!</definedName>
    <definedName name="_P2.FTNCCAN0402017">#REF!</definedName>
    <definedName name="_P2.FTNCCAN0402018">#REF!</definedName>
    <definedName name="_P2.FTNCCAN0403001">#REF!</definedName>
    <definedName name="_P2.FTNCCAN0403002">#REF!</definedName>
    <definedName name="_P2.FTNCCAN0403003">#REF!</definedName>
    <definedName name="_P2.FTNCCAN0403004">#REF!</definedName>
    <definedName name="_P2.FTNCCAN0403005">#REF!</definedName>
    <definedName name="_P2.FTNCCAN0403006">#REF!</definedName>
    <definedName name="_P2.FTNCCAN0403007">#REF!</definedName>
    <definedName name="_P2.FTNCCAN0403008">#REF!</definedName>
    <definedName name="_P2.FTNCCAN0403009">#REF!</definedName>
    <definedName name="_P2.FTNCCAN0403010">#REF!</definedName>
    <definedName name="_P2.FTNCCAN0403011">#REF!</definedName>
    <definedName name="_P2.FTNCCAN0403012">#REF!</definedName>
    <definedName name="_P2.FTNCCAN0403013">#REF!</definedName>
    <definedName name="_P2.FTNCCAN0403014">#REF!</definedName>
    <definedName name="_P2.FTNCCAN0403015">#REF!</definedName>
    <definedName name="_P2.FTNCCAN0403016">#REF!</definedName>
    <definedName name="_P2.FTNCCAN0403017">#REF!</definedName>
    <definedName name="_P2.FTNCCAN0403018">#REF!</definedName>
    <definedName name="_P2.FTNCCAN0404001">#REF!</definedName>
    <definedName name="_P2.FTNCCAN0404002">#REF!</definedName>
    <definedName name="_P2.FTNCCAN0404003">#REF!</definedName>
    <definedName name="_P2.FTNCCAN0404004">#REF!</definedName>
    <definedName name="_P2.FTNCCAN0404005">#REF!</definedName>
    <definedName name="_P2.FTNCCAN0404006">#REF!</definedName>
    <definedName name="_P2.FTNCCAN0404007">#REF!</definedName>
    <definedName name="_P2.FTNCCAN0404008">#REF!</definedName>
    <definedName name="_P2.FTNCCAN0404009">#REF!</definedName>
    <definedName name="_P2.FTNCCAN0404010">#REF!</definedName>
    <definedName name="_P2.FTNCCAN0404011">#REF!</definedName>
    <definedName name="_P2.FTNCCAN0404012">#REF!</definedName>
    <definedName name="_P2.FTNCCAN0404013">#REF!</definedName>
    <definedName name="_P2.FTNCCAN0404014">#REF!</definedName>
    <definedName name="_P2.FTNCCAN0404015">#REF!</definedName>
    <definedName name="_P2.FTNCCAN0404016">#REF!</definedName>
    <definedName name="_P2.FTNCCAN0404017">#REF!</definedName>
    <definedName name="_P2.FTNCCAN0404018">#REF!</definedName>
    <definedName name="_P2.FTNCCAN0405001">#REF!</definedName>
    <definedName name="_P2.FTNCCAN0405002">#REF!</definedName>
    <definedName name="_P2.FTNCCAN0405003">#REF!</definedName>
    <definedName name="_P2.FTNCCAN0405004">#REF!</definedName>
    <definedName name="_P2.FTNCCAN0405005">#REF!</definedName>
    <definedName name="_P2.FTNCCAN0405006">#REF!</definedName>
    <definedName name="_P2.FTNCCAN0405007">#REF!</definedName>
    <definedName name="_P2.FTNCCAN0405008">#REF!</definedName>
    <definedName name="_P2.FTNCCAN0405009">#REF!</definedName>
    <definedName name="_P2.FTNCCAN0405010">#REF!</definedName>
    <definedName name="_P2.FTNCCAN0405011">#REF!</definedName>
    <definedName name="_P2.FTNCCAN0405012">#REF!</definedName>
    <definedName name="_P2.FTNCCAN0405013">#REF!</definedName>
    <definedName name="_P2.FTNCCAN0405014">#REF!</definedName>
    <definedName name="_P2.FTNCCAN0405015">#REF!</definedName>
    <definedName name="_P2.FTNCCAN0405016">#REF!</definedName>
    <definedName name="_P2.FTNCCAN0405017">#REF!</definedName>
    <definedName name="_P2.FTNCCAN0405018">#REF!</definedName>
    <definedName name="_P2.FTNCCAN0406001">#REF!</definedName>
    <definedName name="_P2.FTNCCAN0406002">#REF!</definedName>
    <definedName name="_P2.FTNCCAN0406003">#REF!</definedName>
    <definedName name="_P2.FTNCCAN0406004">#REF!</definedName>
    <definedName name="_P2.FTNCCAN0406005">#REF!</definedName>
    <definedName name="_P2.FTNCCAN0406006">#REF!</definedName>
    <definedName name="_P2.FTNCCAN0406007">#REF!</definedName>
    <definedName name="_P2.FTNCCAN0406008">#REF!</definedName>
    <definedName name="_P2.FTNCCAN0406009">#REF!</definedName>
    <definedName name="_P2.FTNCCAN0406010">#REF!</definedName>
    <definedName name="_P2.FTNCCAN0406011">#REF!</definedName>
    <definedName name="_P2.FTNCCAN0406012">#REF!</definedName>
    <definedName name="_P2.FTNCCAN0406013">#REF!</definedName>
    <definedName name="_P2.FTNCCAN0406014">#REF!</definedName>
    <definedName name="_P2.FTNCCAN0406015">#REF!</definedName>
    <definedName name="_P2.FTNCCAN0406016">#REF!</definedName>
    <definedName name="_P2.FTNCCAN0406017">#REF!</definedName>
    <definedName name="_P2.FTNCCAN0406018">#REF!</definedName>
    <definedName name="_P2.FTNCCAN0407001">#REF!</definedName>
    <definedName name="_P2.FTNCCAN0407002">#REF!</definedName>
    <definedName name="_P2.FTNCCAN0407003">#REF!</definedName>
    <definedName name="_P2.FTNCCAN0407004">#REF!</definedName>
    <definedName name="_P2.FTNCCAN0407005">#REF!</definedName>
    <definedName name="_P2.FTNCCAN0407006">#REF!</definedName>
    <definedName name="_P2.FTNCCAN0407007">#REF!</definedName>
    <definedName name="_P2.FTNCCAN0407008">#REF!</definedName>
    <definedName name="_P2.FTNCCAN0407009">#REF!</definedName>
    <definedName name="_P2.FTNCCAN0407010">#REF!</definedName>
    <definedName name="_P2.FTNCCAN0407011">#REF!</definedName>
    <definedName name="_P2.FTNCCAN0407012">#REF!</definedName>
    <definedName name="_P2.FTNCCAN0407013">#REF!</definedName>
    <definedName name="_P2.FTNCCAN0407014">#REF!</definedName>
    <definedName name="_P2.FTNCCAN0407015">#REF!</definedName>
    <definedName name="_P2.FTNCCAN0407016">#REF!</definedName>
    <definedName name="_P2.FTNCCAN0407017">#REF!</definedName>
    <definedName name="_P2.FTNCCAN0407018">#REF!</definedName>
    <definedName name="_P2.FTNCCAN0408001">#REF!</definedName>
    <definedName name="_P2.FTNCCAN0408002">#REF!</definedName>
    <definedName name="_P2.FTNCCAN0408003">#REF!</definedName>
    <definedName name="_P2.FTNCCAN0408004">#REF!</definedName>
    <definedName name="_P2.FTNCCAN0408005">#REF!</definedName>
    <definedName name="_P2.FTNCCAN0408006">#REF!</definedName>
    <definedName name="_P2.FTNCCAN0408007">#REF!</definedName>
    <definedName name="_P2.FTNCCAN0408008">#REF!</definedName>
    <definedName name="_P2.FTNCCAN0408009">#REF!</definedName>
    <definedName name="_P2.FTNCCAN0408010">#REF!</definedName>
    <definedName name="_P2.FTNCCAN0408011">#REF!</definedName>
    <definedName name="_P2.FTNCCAN0408012">#REF!</definedName>
    <definedName name="_P2.FTNCCAN0408013">#REF!</definedName>
    <definedName name="_P2.FTNCCAN0408014">#REF!</definedName>
    <definedName name="_P2.FTNCCAN0408015">#REF!</definedName>
    <definedName name="_P2.FTNCCAN0408016">#REF!</definedName>
    <definedName name="_P2.FTNCCAN0408017">#REF!</definedName>
    <definedName name="_P2.FTNCCAN0408018">#REF!</definedName>
    <definedName name="_P2.FTNCCAN0409001">#REF!</definedName>
    <definedName name="_P2.FTNCCAN0409002">#REF!</definedName>
    <definedName name="_P2.FTNCCAN0409003">#REF!</definedName>
    <definedName name="_P2.FTNCCAN0409004">#REF!</definedName>
    <definedName name="_P2.FTNCCAN0409005">#REF!</definedName>
    <definedName name="_P2.FTNCCAN0409006">#REF!</definedName>
    <definedName name="_P2.FTNCCAN0409007">#REF!</definedName>
    <definedName name="_P2.FTNCCAN0409008">#REF!</definedName>
    <definedName name="_P2.FTNCCAN0409009">#REF!</definedName>
    <definedName name="_P2.FTNCCAN0409010">#REF!</definedName>
    <definedName name="_P2.FTNCCAN0409011">#REF!</definedName>
    <definedName name="_P2.FTNCCAN0409012">#REF!</definedName>
    <definedName name="_P2.FTNCCAN0409013">#REF!</definedName>
    <definedName name="_P2.FTNCCAN0409014">#REF!</definedName>
    <definedName name="_P2.FTNCCAN0409015">#REF!</definedName>
    <definedName name="_P2.FTNCCAN0409016">#REF!</definedName>
    <definedName name="_P2.FTNCCAN0409017">#REF!</definedName>
    <definedName name="_P2.FTNCCAN0409018">#REF!</definedName>
    <definedName name="_P2.FTNCCAN0410001">#REF!</definedName>
    <definedName name="_P2.FTNCCAN0410002">#REF!</definedName>
    <definedName name="_P2.FTNCCAN0410003">#REF!</definedName>
    <definedName name="_P2.FTNCCAN0410004">#REF!</definedName>
    <definedName name="_P2.FTNCCAN0410005">#REF!</definedName>
    <definedName name="_P2.FTNCCAN0410006">#REF!</definedName>
    <definedName name="_P2.FTNCCAN0410007">#REF!</definedName>
    <definedName name="_P2.FTNCCAN0410008">#REF!</definedName>
    <definedName name="_P2.FTNCCAN0410009">#REF!</definedName>
    <definedName name="_P2.FTNCCAN0410010">#REF!</definedName>
    <definedName name="_P2.FTNCCAN0410011">#REF!</definedName>
    <definedName name="_P2.FTNCCAN0410012">#REF!</definedName>
    <definedName name="_P2.FTNCCAN0410013">#REF!</definedName>
    <definedName name="_P2.FTNCCAN0410014">#REF!</definedName>
    <definedName name="_P2.FTNCCAN0410015">#REF!</definedName>
    <definedName name="_P2.FTNCCAN0410016">#REF!</definedName>
    <definedName name="_P2.FTNCCAN0410017">#REF!</definedName>
    <definedName name="_P2.FTNCCAN0410018">#REF!</definedName>
    <definedName name="_P2.FTNCCAN0411001">#REF!</definedName>
    <definedName name="_P2.FTNCCAN0411002">#REF!</definedName>
    <definedName name="_P2.FTNCCAN0411003">#REF!</definedName>
    <definedName name="_P2.FTNCCAN0411004">#REF!</definedName>
    <definedName name="_P2.FTNCCAN0411005">#REF!</definedName>
    <definedName name="_P2.FTNCCAN0411006">#REF!</definedName>
    <definedName name="_P2.FTNCCAN0411007">#REF!</definedName>
    <definedName name="_P2.FTNCCAN0411008">#REF!</definedName>
    <definedName name="_P2.FTNCCAN0411009">#REF!</definedName>
    <definedName name="_P2.FTNCCAN0411010">#REF!</definedName>
    <definedName name="_P2.FTNCCAN0411011">#REF!</definedName>
    <definedName name="_P2.FTNCCAN0411012">#REF!</definedName>
    <definedName name="_P2.FTNCCAN0411013">#REF!</definedName>
    <definedName name="_P2.FTNCCAN0411014">#REF!</definedName>
    <definedName name="_P2.FTNCCAN0411015">#REF!</definedName>
    <definedName name="_P2.FTNCCAN0411016">#REF!</definedName>
    <definedName name="_P2.FTNCCAN0411017">#REF!</definedName>
    <definedName name="_P2.FTNCCAN0411018">#REF!</definedName>
    <definedName name="_P2.FTNCCAN0412001">#REF!</definedName>
    <definedName name="_P2.FTNCCAN0412002">#REF!</definedName>
    <definedName name="_P2.FTNCCAN0412003">#REF!</definedName>
    <definedName name="_P2.FTNCCAN0412004">#REF!</definedName>
    <definedName name="_P2.FTNCCAN0412005">#REF!</definedName>
    <definedName name="_P2.FTNCCAN0412006">#REF!</definedName>
    <definedName name="_P2.FTNCCAN0412007">#REF!</definedName>
    <definedName name="_P2.FTNCCAN0412008">#REF!</definedName>
    <definedName name="_P2.FTNCCAN0412009">#REF!</definedName>
    <definedName name="_P2.FTNCCAN0412010">#REF!</definedName>
    <definedName name="_P2.FTNCCAN0412011">#REF!</definedName>
    <definedName name="_P2.FTNCCAN0412012">#REF!</definedName>
    <definedName name="_P2.FTNCCAN0412013">#REF!</definedName>
    <definedName name="_P2.FTNCCAN0412014">#REF!</definedName>
    <definedName name="_P2.FTNCCAN0412015">#REF!</definedName>
    <definedName name="_P2.FTNCCAN0412016">#REF!</definedName>
    <definedName name="_P2.FTNCCAN0412017">#REF!</definedName>
    <definedName name="_P2.FTNCCAN0412018">#REF!</definedName>
    <definedName name="_P2.FTNCCAN0413001">#REF!</definedName>
    <definedName name="_P2.FTNCCAN0413002">#REF!</definedName>
    <definedName name="_P2.FTNCCAN0413003">#REF!</definedName>
    <definedName name="_P2.FTNCCAN0413004">#REF!</definedName>
    <definedName name="_P2.FTNCCAN0413005">#REF!</definedName>
    <definedName name="_P2.FTNCCAN0413006">#REF!</definedName>
    <definedName name="_P2.FTNCCAN0413007">#REF!</definedName>
    <definedName name="_P2.FTNCCAN0413008">#REF!</definedName>
    <definedName name="_P2.FTNCCAN0413009">#REF!</definedName>
    <definedName name="_P2.FTNCCAN0413010">#REF!</definedName>
    <definedName name="_P2.FTNCCAN0413011">#REF!</definedName>
    <definedName name="_P2.FTNCCAN0413012">#REF!</definedName>
    <definedName name="_P2.FTNCCAN0413013">#REF!</definedName>
    <definedName name="_P2.FTNCCAN0413014">#REF!</definedName>
    <definedName name="_P2.FTNCCAN0413015">#REF!</definedName>
    <definedName name="_P2.FTNCCAN0413016">#REF!</definedName>
    <definedName name="_P2.FTNCCAN0413017">#REF!</definedName>
    <definedName name="_P2.FTNCCAN0413018">#REF!</definedName>
    <definedName name="_P2.FTNCCAN0414001">#REF!</definedName>
    <definedName name="_P2.FTNCCAN0414002">#REF!</definedName>
    <definedName name="_P2.FTNCCAN0414003">#REF!</definedName>
    <definedName name="_P2.FTNCCAN0414004">#REF!</definedName>
    <definedName name="_P2.FTNCCAN0414005">#REF!</definedName>
    <definedName name="_P2.FTNCCAN0414006">#REF!</definedName>
    <definedName name="_P2.FTNCCAN0414007">#REF!</definedName>
    <definedName name="_P2.FTNCCAN0414008">#REF!</definedName>
    <definedName name="_P2.FTNCCAN0414009">#REF!</definedName>
    <definedName name="_P2.FTNCCAN0414010">#REF!</definedName>
    <definedName name="_P2.FTNCCAN0414011">#REF!</definedName>
    <definedName name="_P2.FTNCCAN0414012">#REF!</definedName>
    <definedName name="_P2.FTNCCAN0414013">#REF!</definedName>
    <definedName name="_P2.FTNCCAN0414014">#REF!</definedName>
    <definedName name="_P2.FTNCCAN0414015">#REF!</definedName>
    <definedName name="_P2.FTNCCAN0414016">#REF!</definedName>
    <definedName name="_P2.FTNCCAN0414017">#REF!</definedName>
    <definedName name="_P2.FTNCCAN0414018">#REF!</definedName>
    <definedName name="_P2.FTNCCAN0415001">#REF!</definedName>
    <definedName name="_P2.FTNCCAN0415002">#REF!</definedName>
    <definedName name="_P2.FTNCCAN0415003">#REF!</definedName>
    <definedName name="_P2.FTNCCAN0415004">#REF!</definedName>
    <definedName name="_P2.FTNCCAN0415005">#REF!</definedName>
    <definedName name="_P2.FTNCCAN0415006">#REF!</definedName>
    <definedName name="_P2.FTNCCAN0415007">#REF!</definedName>
    <definedName name="_P2.FTNCCAN0415008">#REF!</definedName>
    <definedName name="_P2.FTNCCAN0415009">#REF!</definedName>
    <definedName name="_P2.FTNCCAN0415010">#REF!</definedName>
    <definedName name="_P2.FTNCCAN0415011">#REF!</definedName>
    <definedName name="_P2.FTNCCAN0415012">#REF!</definedName>
    <definedName name="_P2.FTNCCAN0415013">#REF!</definedName>
    <definedName name="_P2.FTNCCAN0415014">#REF!</definedName>
    <definedName name="_P2.FTNCCAN0415015">#REF!</definedName>
    <definedName name="_P2.FTNCCAN0415016">#REF!</definedName>
    <definedName name="_P2.FTNCCAN0415017">#REF!</definedName>
    <definedName name="_P2.FTNCCAN0415018">#REF!</definedName>
    <definedName name="_P2.FTNCCAN0416001">#REF!</definedName>
    <definedName name="_P2.FTNCCAN0416002">#REF!</definedName>
    <definedName name="_P2.FTNCCAN0416003">#REF!</definedName>
    <definedName name="_P2.FTNCCAN0416004">#REF!</definedName>
    <definedName name="_P2.FTNCCAN0416005">#REF!</definedName>
    <definedName name="_P2.FTNCCAN0416006">#REF!</definedName>
    <definedName name="_P2.FTNCCAN0416007">#REF!</definedName>
    <definedName name="_P2.FTNCCAN0416008">#REF!</definedName>
    <definedName name="_P2.FTNCCAN0416009">#REF!</definedName>
    <definedName name="_P2.FTNCCAN0416010">#REF!</definedName>
    <definedName name="_P2.FTNCCAN0416011">#REF!</definedName>
    <definedName name="_P2.FTNCCAN0416012">#REF!</definedName>
    <definedName name="_P2.FTNCCAN0416013">#REF!</definedName>
    <definedName name="_P2.FTNCCAN0416014">#REF!</definedName>
    <definedName name="_P2.FTNCCAN0416015">#REF!</definedName>
    <definedName name="_P2.FTNCCAN0416016">#REF!</definedName>
    <definedName name="_P2.FTNCCAN0416017">#REF!</definedName>
    <definedName name="_P2.FTNCCAN0416018">#REF!</definedName>
    <definedName name="_P2.FTNCCAN0417001">#REF!</definedName>
    <definedName name="_P2.FTNCCAN0417002">#REF!</definedName>
    <definedName name="_P2.FTNCCAN0417003">#REF!</definedName>
    <definedName name="_P2.FTNCCAN0417004">#REF!</definedName>
    <definedName name="_P2.FTNCCAN0417005">#REF!</definedName>
    <definedName name="_P2.FTNCCAN0417006">#REF!</definedName>
    <definedName name="_P2.FTNCCAN0417007">#REF!</definedName>
    <definedName name="_P2.FTNCCAN0417008">#REF!</definedName>
    <definedName name="_P2.FTNCCAN0417009">#REF!</definedName>
    <definedName name="_P2.FTNCCAN0417010">#REF!</definedName>
    <definedName name="_P2.FTNCCAN0417011">#REF!</definedName>
    <definedName name="_P2.FTNCCAN0417012">#REF!</definedName>
    <definedName name="_P2.FTNCCAN0417013">#REF!</definedName>
    <definedName name="_P2.FTNCCAN0417014">#REF!</definedName>
    <definedName name="_P2.FTNCCAN0417015">#REF!</definedName>
    <definedName name="_P2.FTNCCAN0417016">#REF!</definedName>
    <definedName name="_P2.FTNCCAN0417017">#REF!</definedName>
    <definedName name="_P2.FTNCCAN0417018">#REF!</definedName>
    <definedName name="_P2.FTNCCAN0418001">#REF!</definedName>
    <definedName name="_P2.FTNCCAN0418002">#REF!</definedName>
    <definedName name="_P2.FTNCCAN0418003">#REF!</definedName>
    <definedName name="_P2.FTNCCAN0418004">#REF!</definedName>
    <definedName name="_P2.FTNCCAN0418005">#REF!</definedName>
    <definedName name="_P2.FTNCCAN0418006">#REF!</definedName>
    <definedName name="_P2.FTNCCAN0418007">#REF!</definedName>
    <definedName name="_P2.FTNCCAN0418008">#REF!</definedName>
    <definedName name="_P2.FTNCCAN0418009">#REF!</definedName>
    <definedName name="_P2.FTNCCAN0418010">#REF!</definedName>
    <definedName name="_P2.FTNCCAN0418011">#REF!</definedName>
    <definedName name="_P2.FTNCCAN0418012">#REF!</definedName>
    <definedName name="_P2.FTNCCAN0418013">#REF!</definedName>
    <definedName name="_P2.FTNCCAN0418014">#REF!</definedName>
    <definedName name="_P2.FTNCCAN0418015">#REF!</definedName>
    <definedName name="_P2.FTNCCAN0418016">#REF!</definedName>
    <definedName name="_P2.FTNCCAN0418017">#REF!</definedName>
    <definedName name="_P2.FTNCCAN0418018">#REF!</definedName>
    <definedName name="_P2.FTNCCAN0419001">#REF!</definedName>
    <definedName name="_P2.FTNCCAN0419002">#REF!</definedName>
    <definedName name="_P2.FTNCCAN0419003">#REF!</definedName>
    <definedName name="_P2.FTNCCAN0419004">#REF!</definedName>
    <definedName name="_P2.FTNCCAN0419005">#REF!</definedName>
    <definedName name="_P2.FTNCCAN0419006">#REF!</definedName>
    <definedName name="_P2.FTNCCAN0419007">#REF!</definedName>
    <definedName name="_P2.FTNCCAN0419008">#REF!</definedName>
    <definedName name="_P2.FTNCCAN0419009">#REF!</definedName>
    <definedName name="_P2.FTNCCAN0419010">#REF!</definedName>
    <definedName name="_P2.FTNCCAN0419011">#REF!</definedName>
    <definedName name="_P2.FTNCCAN0419012">#REF!</definedName>
    <definedName name="_P2.FTNCCAN0419013">#REF!</definedName>
    <definedName name="_P2.FTNCCAN0419014">#REF!</definedName>
    <definedName name="_P2.FTNCCAN0419015">#REF!</definedName>
    <definedName name="_P2.FTNCCAN0419016">#REF!</definedName>
    <definedName name="_P2.FTNCCAN0419017">#REF!</definedName>
    <definedName name="_P2.FTNCCAN0419018">#REF!</definedName>
    <definedName name="_P2.FTNCCAN0420001">#REF!</definedName>
    <definedName name="_P2.FTNCCAN0420002">#REF!</definedName>
    <definedName name="_P2.FTNCCAN0420003">#REF!</definedName>
    <definedName name="_P2.FTNCCAN0420004">#REF!</definedName>
    <definedName name="_P2.FTNCCAN0420005">#REF!</definedName>
    <definedName name="_P2.FTNCCAN0420006">#REF!</definedName>
    <definedName name="_P2.FTNCCAN0420007">#REF!</definedName>
    <definedName name="_P2.FTNCCAN0420008">#REF!</definedName>
    <definedName name="_P2.FTNCCAN0420009">#REF!</definedName>
    <definedName name="_P2.FTNCCAN0420010">#REF!</definedName>
    <definedName name="_P2.FTNCCAN0420011">#REF!</definedName>
    <definedName name="_P2.FTNCCAN0420012">#REF!</definedName>
    <definedName name="_P2.FTNCCAN0420013">#REF!</definedName>
    <definedName name="_P2.FTNCCAN0420014">#REF!</definedName>
    <definedName name="_P2.FTNCCAN0420015">#REF!</definedName>
    <definedName name="_P2.FTNCCAN0420016">#REF!</definedName>
    <definedName name="_P2.FTNCCAN0420017">#REF!</definedName>
    <definedName name="_P2.FTNCCAN0420018">#REF!</definedName>
    <definedName name="_P2.FTNCCAN0421001">#REF!</definedName>
    <definedName name="_P2.FTNCCAN0421002">#REF!</definedName>
    <definedName name="_P2.FTNCCAN0421003">#REF!</definedName>
    <definedName name="_P2.FTNCCAN0421004">#REF!</definedName>
    <definedName name="_P2.FTNCCAN0421005">#REF!</definedName>
    <definedName name="_P2.FTNCCAN0421006">#REF!</definedName>
    <definedName name="_P2.FTNCCAN0421007">#REF!</definedName>
    <definedName name="_P2.FTNCCAN0421008">#REF!</definedName>
    <definedName name="_P2.FTNCCAN0421009">#REF!</definedName>
    <definedName name="_P2.FTNCCAN0421010">#REF!</definedName>
    <definedName name="_P2.FTNCCAN0421011">#REF!</definedName>
    <definedName name="_P2.FTNCCAN0421012">#REF!</definedName>
    <definedName name="_P2.FTNCCAN0421013">#REF!</definedName>
    <definedName name="_P2.FTNCCAN0421014">#REF!</definedName>
    <definedName name="_P2.FTNCCAN0421015">#REF!</definedName>
    <definedName name="_P2.FTNCCAN0421016">#REF!</definedName>
    <definedName name="_P2.FTNCCAN0421017">#REF!</definedName>
    <definedName name="_P2.FTNCCAN0421018">#REF!</definedName>
    <definedName name="_P2.FTNCCAN0422001">#REF!</definedName>
    <definedName name="_P2.FTNCCAN0422002">#REF!</definedName>
    <definedName name="_P2.FTNCCAN0422003">#REF!</definedName>
    <definedName name="_P2.FTNCCAN0422004">#REF!</definedName>
    <definedName name="_P2.FTNCCAN0422005">#REF!</definedName>
    <definedName name="_P2.FTNCCAN0422006">#REF!</definedName>
    <definedName name="_P2.FTNCCAN0422007">#REF!</definedName>
    <definedName name="_P2.FTNCCAN0422008">#REF!</definedName>
    <definedName name="_P2.FTNCCAN0422009">#REF!</definedName>
    <definedName name="_P2.FTNCCAN0422010">#REF!</definedName>
    <definedName name="_P2.FTNCCAN0422011">#REF!</definedName>
    <definedName name="_P2.FTNCCAN0422012">#REF!</definedName>
    <definedName name="_P2.FTNCCAN0422013">#REF!</definedName>
    <definedName name="_P2.FTNCCAN0422014">#REF!</definedName>
    <definedName name="_P2.FTNCCAN0422015">#REF!</definedName>
    <definedName name="_P2.FTNCCAN0422016">#REF!</definedName>
    <definedName name="_P2.FTNCCAN0422017">#REF!</definedName>
    <definedName name="_P2.FTNCCAN0422018">#REF!</definedName>
    <definedName name="_P2.FTNCCAN0423001">#REF!</definedName>
    <definedName name="_P2.FTNCCAN0423002">#REF!</definedName>
    <definedName name="_P2.FTNCCAN0423003">#REF!</definedName>
    <definedName name="_P2.FTNCCAN0423004">#REF!</definedName>
    <definedName name="_P2.FTNCCAN0423005">#REF!</definedName>
    <definedName name="_P2.FTNCCAN0423006">#REF!</definedName>
    <definedName name="_P2.FTNCCAN0423007">#REF!</definedName>
    <definedName name="_P2.FTNCCAN0423008">#REF!</definedName>
    <definedName name="_P2.FTNCCAN0423009">#REF!</definedName>
    <definedName name="_P2.FTNCCAN0423010">#REF!</definedName>
    <definedName name="_P2.FTNCCAN0423011">#REF!</definedName>
    <definedName name="_P2.FTNCCAN0423012">#REF!</definedName>
    <definedName name="_P2.FTNCCAN0423013">#REF!</definedName>
    <definedName name="_P2.FTNCCAN0423014">#REF!</definedName>
    <definedName name="_P2.FTNCCAN0423015">#REF!</definedName>
    <definedName name="_P2.FTNCCAN0423016">#REF!</definedName>
    <definedName name="_P2.FTNCCAN0423017">#REF!</definedName>
    <definedName name="_P2.FTNCCAN0423018">#REF!</definedName>
    <definedName name="_P2.FTNCCAN0424001">#REF!</definedName>
    <definedName name="_P2.FTNCCAN0424002">#REF!</definedName>
    <definedName name="_P2.FTNCCAN0424003">#REF!</definedName>
    <definedName name="_P2.FTNCCAN0424004">#REF!</definedName>
    <definedName name="_P2.FTNCCAN0424005">#REF!</definedName>
    <definedName name="_P2.FTNCCAN0424006">#REF!</definedName>
    <definedName name="_P2.FTNCCAN0424007">#REF!</definedName>
    <definedName name="_P2.FTNCCAN0424008">#REF!</definedName>
    <definedName name="_P2.FTNCCAN0424009">#REF!</definedName>
    <definedName name="_P2.FTNCCAN0424010">#REF!</definedName>
    <definedName name="_P2.FTNCCAN0424011">#REF!</definedName>
    <definedName name="_P2.FTNCCAN0424012">#REF!</definedName>
    <definedName name="_P2.FTNCCAN0424013">#REF!</definedName>
    <definedName name="_P2.FTNCCAN0424014">#REF!</definedName>
    <definedName name="_P2.FTNCCAN0424015">#REF!</definedName>
    <definedName name="_P2.FTNCCAN0424016">#REF!</definedName>
    <definedName name="_P2.FTNCCAN0424017">#REF!</definedName>
    <definedName name="_P2.FTNCCAN0424018">#REF!</definedName>
    <definedName name="_P2.FTNCCAN0425001">#REF!</definedName>
    <definedName name="_P2.FTNCCAN0425002">#REF!</definedName>
    <definedName name="_P2.FTNCCAN0425003">#REF!</definedName>
    <definedName name="_P2.FTNCCAN0425004">#REF!</definedName>
    <definedName name="_P2.FTNCCAN0425005">#REF!</definedName>
    <definedName name="_P2.FTNCCAN0425006">#REF!</definedName>
    <definedName name="_P2.FTNCCAN0425007">#REF!</definedName>
    <definedName name="_P2.FTNCCAN0425008">#REF!</definedName>
    <definedName name="_P2.FTNCCAN0425009">#REF!</definedName>
    <definedName name="_P2.FTNCCAN0425010">#REF!</definedName>
    <definedName name="_P2.FTNCCAN0425011">#REF!</definedName>
    <definedName name="_P2.FTNCCAN0425012">#REF!</definedName>
    <definedName name="_P2.FTNCCAN0425013">#REF!</definedName>
    <definedName name="_P2.FTNCCAN0425014">#REF!</definedName>
    <definedName name="_P2.FTNCCAN0425015">#REF!</definedName>
    <definedName name="_P2.FTNCCAN0425016">#REF!</definedName>
    <definedName name="_P2.FTNCCAN0425017">#REF!</definedName>
    <definedName name="_P2.FTNCCAN0425018">#REF!</definedName>
    <definedName name="_P2.FTNCCAN0426001">#REF!</definedName>
    <definedName name="_P2.FTNCCAN0426002">#REF!</definedName>
    <definedName name="_P2.FTNCCAN0426003">#REF!</definedName>
    <definedName name="_P2.FTNCCAN0426004">#REF!</definedName>
    <definedName name="_P2.FTNCCAN0426005">#REF!</definedName>
    <definedName name="_P2.FTNCCAN0426006">#REF!</definedName>
    <definedName name="_P2.FTNCCAN0426007">#REF!</definedName>
    <definedName name="_P2.FTNCCAN0426008">#REF!</definedName>
    <definedName name="_P2.FTNCCAN0426009">#REF!</definedName>
    <definedName name="_P2.FTNCCAN0426010">#REF!</definedName>
    <definedName name="_P2.FTNCCAN0426011">#REF!</definedName>
    <definedName name="_P2.FTNCCAN0426012">#REF!</definedName>
    <definedName name="_P2.FTNCCAN0426013">#REF!</definedName>
    <definedName name="_P2.FTNCCAN0426014">#REF!</definedName>
    <definedName name="_P2.FTNCCAN0426015">#REF!</definedName>
    <definedName name="_P2.FTNCCAN0426016">#REF!</definedName>
    <definedName name="_P2.FTNCCAN0426017">#REF!</definedName>
    <definedName name="_P2.FTNCCAN0426018">#REF!</definedName>
    <definedName name="_P2.FTNCCAN0427001">#REF!</definedName>
    <definedName name="_P2.FTNCCAN0427002">#REF!</definedName>
    <definedName name="_P2.FTNCCAN0427003">#REF!</definedName>
    <definedName name="_P2.FTNCCAN0427004">#REF!</definedName>
    <definedName name="_P2.FTNCCAN0427005">#REF!</definedName>
    <definedName name="_P2.FTNCCAN0427006">#REF!</definedName>
    <definedName name="_P2.FTNCCAN0427007">#REF!</definedName>
    <definedName name="_P2.FTNCCAN0427008">#REF!</definedName>
    <definedName name="_P2.FTNCCAN0427009">#REF!</definedName>
    <definedName name="_P2.FTNCCAN0427010">#REF!</definedName>
    <definedName name="_P2.FTNCCAN0427011">#REF!</definedName>
    <definedName name="_P2.FTNCCAN0427012">#REF!</definedName>
    <definedName name="_P2.FTNCCAN0427013">#REF!</definedName>
    <definedName name="_P2.FTNCCAN0427014">#REF!</definedName>
    <definedName name="_P2.FTNCCAN0427015">#REF!</definedName>
    <definedName name="_P2.FTNCCAN0427016">#REF!</definedName>
    <definedName name="_P2.FTNCCAN0427017">#REF!</definedName>
    <definedName name="_P2.FTNCCAN0427018">#REF!</definedName>
    <definedName name="_P2.FTNCCAN0428001">#REF!</definedName>
    <definedName name="_P2.FTNCCAN0428002">#REF!</definedName>
    <definedName name="_P2.FTNCCAN0428003">#REF!</definedName>
    <definedName name="_P2.FTNCCAN0428004">#REF!</definedName>
    <definedName name="_P2.FTNCCAN0428005">#REF!</definedName>
    <definedName name="_P2.FTNCCAN0428006">#REF!</definedName>
    <definedName name="_P2.FTNCCAN0428007">#REF!</definedName>
    <definedName name="_P2.FTNCCAN0428008">#REF!</definedName>
    <definedName name="_P2.FTNCCAN0428009">#REF!</definedName>
    <definedName name="_P2.FTNCCAN0428010">#REF!</definedName>
    <definedName name="_P2.FTNCCAN0428011">#REF!</definedName>
    <definedName name="_P2.FTNCCAN0428012">#REF!</definedName>
    <definedName name="_P2.FTNCCAN0428013">#REF!</definedName>
    <definedName name="_P2.FTNCCAN0428014">#REF!</definedName>
    <definedName name="_P2.FTNCCAN0428015">#REF!</definedName>
    <definedName name="_P2.FTNCCAN0428016">#REF!</definedName>
    <definedName name="_P2.FTNCCAN0428017">#REF!</definedName>
    <definedName name="_P2.FTNCCAN0428018">#REF!</definedName>
    <definedName name="_P2.FTNCCAN0429001">#REF!</definedName>
    <definedName name="_P2.FTNCCAN0429002">#REF!</definedName>
    <definedName name="_P2.FTNCCAN0429003">#REF!</definedName>
    <definedName name="_P2.FTNCCAN0429004">#REF!</definedName>
    <definedName name="_P2.FTNCCAN0429005">#REF!</definedName>
    <definedName name="_P2.FTNCCAN0429006">#REF!</definedName>
    <definedName name="_P2.FTNCCAN0429007">#REF!</definedName>
    <definedName name="_P2.FTNCCAN0429008">#REF!</definedName>
    <definedName name="_P2.FTNCCAN0429009">#REF!</definedName>
    <definedName name="_P2.FTNCCAN0429010">#REF!</definedName>
    <definedName name="_P2.FTNCCAN0429011">#REF!</definedName>
    <definedName name="_P2.FTNCCAN0429012">#REF!</definedName>
    <definedName name="_P2.FTNCCAN0429013">#REF!</definedName>
    <definedName name="_P2.FTNCCAN0429014">#REF!</definedName>
    <definedName name="_P2.FTNCCAN0429015">#REF!</definedName>
    <definedName name="_P2.FTNCCAN0429016">#REF!</definedName>
    <definedName name="_P2.FTNCCAN0429017">#REF!</definedName>
    <definedName name="_P2.FTNCCAN0429018">#REF!</definedName>
    <definedName name="_P2.FTNCCAN0430001">#REF!</definedName>
    <definedName name="_P2.FTNCCAN0430002">#REF!</definedName>
    <definedName name="_P2.FTNCCAN0430003">#REF!</definedName>
    <definedName name="_P2.FTNCCAN0430004">#REF!</definedName>
    <definedName name="_P2.FTNCCAN0430005">#REF!</definedName>
    <definedName name="_P2.FTNCCAN0430006">#REF!</definedName>
    <definedName name="_P2.FTNCCAN0430007">#REF!</definedName>
    <definedName name="_P2.FTNCCAN0430008">#REF!</definedName>
    <definedName name="_P2.FTNCCAN0430009">#REF!</definedName>
    <definedName name="_P2.FTNCCAN0430010">#REF!</definedName>
    <definedName name="_P2.FTNCCAN0430011">#REF!</definedName>
    <definedName name="_P2.FTNCCAN0430012">#REF!</definedName>
    <definedName name="_P2.FTNCCAN0430013">#REF!</definedName>
    <definedName name="_P2.FTNCCAN0430014">#REF!</definedName>
    <definedName name="_P2.FTNCCAN0430015">#REF!</definedName>
    <definedName name="_P2.FTNCCAN0430016">#REF!</definedName>
    <definedName name="_P2.FTNCCAN0430017">#REF!</definedName>
    <definedName name="_P2.FTNCCAN0430018">#REF!</definedName>
    <definedName name="_P2.FTNCCAN0431001">#REF!</definedName>
    <definedName name="_P2.FTNCCAN0431002">#REF!</definedName>
    <definedName name="_P2.FTNCCAN0431003">#REF!</definedName>
    <definedName name="_P2.FTNCCAN0431004">#REF!</definedName>
    <definedName name="_P2.FTNCCAN0431005">#REF!</definedName>
    <definedName name="_P2.FTNCCAN0431006">#REF!</definedName>
    <definedName name="_P2.FTNCCAN0431007">#REF!</definedName>
    <definedName name="_P2.FTNCCAN0431008">#REF!</definedName>
    <definedName name="_P2.FTNCCAN0431009">#REF!</definedName>
    <definedName name="_P2.FTNCCAN0431010">#REF!</definedName>
    <definedName name="_P2.FTNCCAN0431011">#REF!</definedName>
    <definedName name="_P2.FTNCCAN0431012">#REF!</definedName>
    <definedName name="_P2.FTNCCAN0431013">#REF!</definedName>
    <definedName name="_P2.FTNCCAN0431014">#REF!</definedName>
    <definedName name="_P2.FTNCCAN0431015">#REF!</definedName>
    <definedName name="_P2.FTNCCAN0431016">#REF!</definedName>
    <definedName name="_P2.FTNCCAN0431017">#REF!</definedName>
    <definedName name="_P2.FTNCCAN0431018">#REF!</definedName>
    <definedName name="_P2.FTNCCAN0432001">#REF!</definedName>
    <definedName name="_P2.FTNCCAN0432002">#REF!</definedName>
    <definedName name="_P2.FTNCCAN0432003">#REF!</definedName>
    <definedName name="_P2.FTNCCAN0432004">#REF!</definedName>
    <definedName name="_P2.FTNCCAN0432005">#REF!</definedName>
    <definedName name="_P2.FTNCCAN0432006">#REF!</definedName>
    <definedName name="_P2.FTNCCAN0432007">#REF!</definedName>
    <definedName name="_P2.FTNCCAN0432008">#REF!</definedName>
    <definedName name="_P2.FTNCCAN0432009">#REF!</definedName>
    <definedName name="_P2.FTNCCAN0432010">#REF!</definedName>
    <definedName name="_P2.FTNCCAN0432011">#REF!</definedName>
    <definedName name="_P2.FTNCCAN0432012">#REF!</definedName>
    <definedName name="_P2.FTNCCAN0432013">#REF!</definedName>
    <definedName name="_P2.FTNCCAN0432014">#REF!</definedName>
    <definedName name="_P2.FTNCCAN0432015">#REF!</definedName>
    <definedName name="_P2.FTNCCAN0432016">#REF!</definedName>
    <definedName name="_P2.FTNCCAN0432017">#REF!</definedName>
    <definedName name="_P2.FTNCCAN0432018">#REF!</definedName>
    <definedName name="_P2.FTNCCAN0433001">#REF!</definedName>
    <definedName name="_P2.FTNCCAN0433002">#REF!</definedName>
    <definedName name="_P2.FTNCCAN0433003">#REF!</definedName>
    <definedName name="_P2.FTNCCAN0433004">#REF!</definedName>
    <definedName name="_P2.FTNCCAN0433005">#REF!</definedName>
    <definedName name="_P2.FTNCCAN0433006">#REF!</definedName>
    <definedName name="_P2.FTNCCAN0433007">#REF!</definedName>
    <definedName name="_P2.FTNCCAN0433008">#REF!</definedName>
    <definedName name="_P2.FTNCCAN0433009">#REF!</definedName>
    <definedName name="_P2.FTNCCAN0433010">#REF!</definedName>
    <definedName name="_P2.FTNCCAN0433011">#REF!</definedName>
    <definedName name="_P2.FTNCCAN0433012">#REF!</definedName>
    <definedName name="_P2.FTNCCAN0433013">#REF!</definedName>
    <definedName name="_P2.FTNCCAN0433014">#REF!</definedName>
    <definedName name="_P2.FTNCCAN0433015">#REF!</definedName>
    <definedName name="_P2.FTNCCAN0433016">#REF!</definedName>
    <definedName name="_P2.FTNCCAN0433017">#REF!</definedName>
    <definedName name="_P2.FTNCCAN0433018">#REF!</definedName>
    <definedName name="_P2.FTNCCAN0434001">#REF!</definedName>
    <definedName name="_P2.FTNCCAN0434002">#REF!</definedName>
    <definedName name="_P2.FTNCCAN0434003">#REF!</definedName>
    <definedName name="_P2.FTNCCAN0434004">#REF!</definedName>
    <definedName name="_P2.FTNCCAN0434005">#REF!</definedName>
    <definedName name="_P2.FTNCCAN0434006">#REF!</definedName>
    <definedName name="_P2.FTNCCAN0434007">#REF!</definedName>
    <definedName name="_P2.FTNCCAN0434008">#REF!</definedName>
    <definedName name="_P2.FTNCCAN0434009">#REF!</definedName>
    <definedName name="_P2.FTNCCAN0434010">#REF!</definedName>
    <definedName name="_P2.FTNCCAN0434011">#REF!</definedName>
    <definedName name="_P2.FTNCCAN0434012">#REF!</definedName>
    <definedName name="_P2.FTNCCAN0434013">#REF!</definedName>
    <definedName name="_P2.FTNCCAN0434014">#REF!</definedName>
    <definedName name="_P2.FTNCCAN0434015">#REF!</definedName>
    <definedName name="_P2.FTNCCAN0434016">#REF!</definedName>
    <definedName name="_P2.FTNCCAN0434017">#REF!</definedName>
    <definedName name="_P2.FTNCCAN0434018">#REF!</definedName>
    <definedName name="_P2.FTNCCAN0435001">#REF!</definedName>
    <definedName name="_P2.FTNCCAN0435002">#REF!</definedName>
    <definedName name="_P2.FTNCCAN0435003">#REF!</definedName>
    <definedName name="_P2.FTNCCAN0435004">#REF!</definedName>
    <definedName name="_P2.FTNCCAN0435005">#REF!</definedName>
    <definedName name="_P2.FTNCCAN0435006">#REF!</definedName>
    <definedName name="_P2.FTNCCAN0435007">#REF!</definedName>
    <definedName name="_P2.FTNCCAN0435008">#REF!</definedName>
    <definedName name="_P2.FTNCCAN0435009">#REF!</definedName>
    <definedName name="_P2.FTNCCAN0435010">#REF!</definedName>
    <definedName name="_P2.FTNCCAN0435011">#REF!</definedName>
    <definedName name="_P2.FTNCCAN0435012">#REF!</definedName>
    <definedName name="_P2.FTNCCAN0435013">#REF!</definedName>
    <definedName name="_P2.FTNCCAN0435014">#REF!</definedName>
    <definedName name="_P2.FTNCCAN0435015">#REF!</definedName>
    <definedName name="_P2.FTNCCAN0435016">#REF!</definedName>
    <definedName name="_P2.FTNCCAN0435017">#REF!</definedName>
    <definedName name="_P2.FTNCCAN0435018">#REF!</definedName>
    <definedName name="_P2.FTNCCAN0436001">#REF!</definedName>
    <definedName name="_P2.FTNCCAN0436002">#REF!</definedName>
    <definedName name="_P2.FTNCCAN0436003">#REF!</definedName>
    <definedName name="_P2.FTNCCAN0436004">#REF!</definedName>
    <definedName name="_P2.FTNCCAN0436005">#REF!</definedName>
    <definedName name="_P2.FTNCCAN0436006">#REF!</definedName>
    <definedName name="_P2.FTNCCAN0436007">#REF!</definedName>
    <definedName name="_P2.FTNCCAN0436008">#REF!</definedName>
    <definedName name="_P2.FTNCCAN0436009">#REF!</definedName>
    <definedName name="_P2.FTNCCAN0436010">#REF!</definedName>
    <definedName name="_P2.FTNCCAN0436011">#REF!</definedName>
    <definedName name="_P2.FTNCCAN0436012">#REF!</definedName>
    <definedName name="_P2.FTNCCAN0436013">#REF!</definedName>
    <definedName name="_P2.FTNCCAN0436014">#REF!</definedName>
    <definedName name="_P2.FTNCCAN0436015">#REF!</definedName>
    <definedName name="_P2.FTNCCAN0436016">#REF!</definedName>
    <definedName name="_P2.FTNCCAN0436017">#REF!</definedName>
    <definedName name="_P2.FTNCCAN0436018">#REF!</definedName>
    <definedName name="_P2.FTNCCAN0437001">#REF!</definedName>
    <definedName name="_P2.FTNCCAN0437002">#REF!</definedName>
    <definedName name="_P2.FTNCCAN0437003">#REF!</definedName>
    <definedName name="_P2.FTNCCAN0437004">#REF!</definedName>
    <definedName name="_P2.FTNCCAN0437005">#REF!</definedName>
    <definedName name="_P2.FTNCCAN0437006">#REF!</definedName>
    <definedName name="_P2.FTNCCAN0437007">#REF!</definedName>
    <definedName name="_P2.FTNCCAN0437008">#REF!</definedName>
    <definedName name="_P2.FTNCCAN0437009">#REF!</definedName>
    <definedName name="_P2.FTNCCAN0437010">#REF!</definedName>
    <definedName name="_P2.FTNCCAN0437011">#REF!</definedName>
    <definedName name="_P2.FTNCCAN0437012">#REF!</definedName>
    <definedName name="_P2.FTNCCAN0437013">#REF!</definedName>
    <definedName name="_P2.FTNCCAN0437014">#REF!</definedName>
    <definedName name="_P2.FTNCCAN0437015">#REF!</definedName>
    <definedName name="_P2.FTNCCAN0437016">#REF!</definedName>
    <definedName name="_P2.FTNCCAN0437017">#REF!</definedName>
    <definedName name="_P2.FTNCCAN0437018">#REF!</definedName>
    <definedName name="_P2.FTNCCAN0438001">#REF!</definedName>
    <definedName name="_P2.FTNCCAN0438002">#REF!</definedName>
    <definedName name="_P2.FTNCCAN0438003">#REF!</definedName>
    <definedName name="_P2.FTNCCAN0438004">#REF!</definedName>
    <definedName name="_P2.FTNCCAN0438005">#REF!</definedName>
    <definedName name="_P2.FTNCCAN0438006">#REF!</definedName>
    <definedName name="_P2.FTNCCAN0438007">#REF!</definedName>
    <definedName name="_P2.FTNCCAN0438008">#REF!</definedName>
    <definedName name="_P2.FTNCCAN0438009">#REF!</definedName>
    <definedName name="_P2.FTNCCAN0438010">#REF!</definedName>
    <definedName name="_P2.FTNCCAN0438011">#REF!</definedName>
    <definedName name="_P2.FTNCCAN0438012">#REF!</definedName>
    <definedName name="_P2.FTNCCAN0438013">#REF!</definedName>
    <definedName name="_P2.FTNCCAN0438014">#REF!</definedName>
    <definedName name="_P2.FTNCCAN0438015">#REF!</definedName>
    <definedName name="_P2.FTNCCAN0438016">#REF!</definedName>
    <definedName name="_P2.FTNCCAN0438017">#REF!</definedName>
    <definedName name="_P2.FTNCCAN0438018">#REF!</definedName>
    <definedName name="_P2.FTNCCAN0439001">#REF!</definedName>
    <definedName name="_P2.FTNCCAN0439002">#REF!</definedName>
    <definedName name="_P2.FTNCCAN0439003">#REF!</definedName>
    <definedName name="_P2.FTNCCAN0439004">#REF!</definedName>
    <definedName name="_P2.FTNCCAN0439005">#REF!</definedName>
    <definedName name="_P2.FTNCCAN0439006">#REF!</definedName>
    <definedName name="_P2.FTNCCAN0439007">#REF!</definedName>
    <definedName name="_P2.FTNCCAN0439008">#REF!</definedName>
    <definedName name="_P2.FTNCCAN0439009">#REF!</definedName>
    <definedName name="_P2.FTNCCAN0439010">#REF!</definedName>
    <definedName name="_P2.FTNCCAN0439011">#REF!</definedName>
    <definedName name="_P2.FTNCCAN0439012">#REF!</definedName>
    <definedName name="_P2.FTNCCAN0439013">#REF!</definedName>
    <definedName name="_P2.FTNCCAN0439014">#REF!</definedName>
    <definedName name="_P2.FTNCCAN0439015">#REF!</definedName>
    <definedName name="_P2.FTNCCAN0439016">#REF!</definedName>
    <definedName name="_P2.FTNCCAN0439017">#REF!</definedName>
    <definedName name="_P2.FTNCCAN0439018">#REF!</definedName>
    <definedName name="_P2.FTNCCAN0440001">#REF!</definedName>
    <definedName name="_P2.FTNCCAN0440002">#REF!</definedName>
    <definedName name="_P2.FTNCCAN0440003">#REF!</definedName>
    <definedName name="_P2.FTNCCAN0440004">#REF!</definedName>
    <definedName name="_P2.FTNCCAN0440005">#REF!</definedName>
    <definedName name="_P2.FTNCCAN0440006">#REF!</definedName>
    <definedName name="_P2.FTNCCAN0440007">#REF!</definedName>
    <definedName name="_P2.FTNCCAN0440008">#REF!</definedName>
    <definedName name="_P2.FTNCCAN0440009">#REF!</definedName>
    <definedName name="_P2.FTNCCAN0440010">#REF!</definedName>
    <definedName name="_P2.FTNCCAN0440011">#REF!</definedName>
    <definedName name="_P2.FTNCCAN0440012">#REF!</definedName>
    <definedName name="_P2.FTNCCAN0440013">#REF!</definedName>
    <definedName name="_P2.FTNCCAN0440014">#REF!</definedName>
    <definedName name="_P2.FTNCCAN0440015">#REF!</definedName>
    <definedName name="_P2.FTNCCAN0440016">#REF!</definedName>
    <definedName name="_P2.FTNCCAN0440017">#REF!</definedName>
    <definedName name="_P2.FTNCCAN0440018">#REF!</definedName>
    <definedName name="_P2.FTNCCAN0441001">#REF!</definedName>
    <definedName name="_P2.FTNCCAN0441002">#REF!</definedName>
    <definedName name="_P2.FTNCCAN0441003">#REF!</definedName>
    <definedName name="_P2.FTNCCAN0441004">#REF!</definedName>
    <definedName name="_P2.FTNCCAN0441005">#REF!</definedName>
    <definedName name="_P2.FTNCCAN0441006">#REF!</definedName>
    <definedName name="_P2.FTNCCAN0441007">#REF!</definedName>
    <definedName name="_P2.FTNCCAN0441008">#REF!</definedName>
    <definedName name="_P2.FTNCCAN0441009">#REF!</definedName>
    <definedName name="_P2.FTNCCAN0441010">#REF!</definedName>
    <definedName name="_P2.FTNCCAN0441011">#REF!</definedName>
    <definedName name="_P2.FTNCCAN0441012">#REF!</definedName>
    <definedName name="_P2.FTNCCAN0441013">#REF!</definedName>
    <definedName name="_P2.FTNCCAN0441014">#REF!</definedName>
    <definedName name="_P2.FTNCCAN0441015">#REF!</definedName>
    <definedName name="_P2.FTNCCAN0441016">#REF!</definedName>
    <definedName name="_P2.FTNCCAN0441017">#REF!</definedName>
    <definedName name="_P2.FTNCCAN0441018">#REF!</definedName>
    <definedName name="_P2.FTNCCAN0442001">#REF!</definedName>
    <definedName name="_P2.FTNCCAN0442002">#REF!</definedName>
    <definedName name="_P2.FTNCCAN0442003">#REF!</definedName>
    <definedName name="_P2.FTNCCAN0442004">#REF!</definedName>
    <definedName name="_P2.FTNCCAN0442005">#REF!</definedName>
    <definedName name="_P2.FTNCCAN0442006">#REF!</definedName>
    <definedName name="_P2.FTNCCAN0442007">#REF!</definedName>
    <definedName name="_P2.FTNCCAN0442008">#REF!</definedName>
    <definedName name="_P2.FTNCCAN0442009">#REF!</definedName>
    <definedName name="_P2.FTNCCAN0442010">#REF!</definedName>
    <definedName name="_P2.FTNCCAN0442011">#REF!</definedName>
    <definedName name="_P2.FTNCCAN0442012">#REF!</definedName>
    <definedName name="_P2.FTNCCAN0442013">#REF!</definedName>
    <definedName name="_P2.FTNCCAN0442014">#REF!</definedName>
    <definedName name="_P2.FTNCCAN0442015">#REF!</definedName>
    <definedName name="_P2.FTNCCAN0442016">#REF!</definedName>
    <definedName name="_P2.FTNCCAN0442017">#REF!</definedName>
    <definedName name="_P2.FTNCCAN0442018">#REF!</definedName>
    <definedName name="_P2.FTNCCAN0443001">#REF!</definedName>
    <definedName name="_P2.FTNCCAN0443002">#REF!</definedName>
    <definedName name="_P2.FTNCCAN0443003">#REF!</definedName>
    <definedName name="_P2.FTNCCAN0443004">#REF!</definedName>
    <definedName name="_P2.FTNCCAN0443005">#REF!</definedName>
    <definedName name="_P2.FTNCCAN0443006">#REF!</definedName>
    <definedName name="_P2.FTNCCAN0443007">#REF!</definedName>
    <definedName name="_P2.FTNCCAN0443008">#REF!</definedName>
    <definedName name="_P2.FTNCCAN0443009">#REF!</definedName>
    <definedName name="_P2.FTNCCAN0443010">#REF!</definedName>
    <definedName name="_P2.FTNCCAN0443011">#REF!</definedName>
    <definedName name="_P2.FTNCCAN0443012">#REF!</definedName>
    <definedName name="_P2.FTNCCAN0443013">#REF!</definedName>
    <definedName name="_P2.FTNCCAN0443014">#REF!</definedName>
    <definedName name="_P2.FTNCCAN0443015">#REF!</definedName>
    <definedName name="_P2.FTNCCAN0443016">#REF!</definedName>
    <definedName name="_P2.FTNCCAN0443017">#REF!</definedName>
    <definedName name="_P2.FTNCCAN0443018">#REF!</definedName>
    <definedName name="_P2.FTNCCAN0444001">#REF!</definedName>
    <definedName name="_P2.FTNCCAN0444002">#REF!</definedName>
    <definedName name="_P2.FTNCCAN0444003">#REF!</definedName>
    <definedName name="_P2.FTNCCAN0444004">#REF!</definedName>
    <definedName name="_P2.FTNCCAN0444005">#REF!</definedName>
    <definedName name="_P2.FTNCCAN0444006">#REF!</definedName>
    <definedName name="_P2.FTNCCAN0444007">#REF!</definedName>
    <definedName name="_P2.FTNCCAN0444008">#REF!</definedName>
    <definedName name="_P2.FTNCCAN0444009">#REF!</definedName>
    <definedName name="_P2.FTNCCAN0444010">#REF!</definedName>
    <definedName name="_P2.FTNCCAN0444011">#REF!</definedName>
    <definedName name="_P2.FTNCCAN0444012">#REF!</definedName>
    <definedName name="_P2.FTNCCAN0444013">#REF!</definedName>
    <definedName name="_P2.FTNCCAN0444014">#REF!</definedName>
    <definedName name="_P2.FTNCCAN0444015">#REF!</definedName>
    <definedName name="_P2.FTNCCAN0444016">#REF!</definedName>
    <definedName name="_P2.FTNCCAN0444017">#REF!</definedName>
    <definedName name="_P2.FTNCCAN0444018">#REF!</definedName>
    <definedName name="_P2.FTNCCAN0445001">#REF!</definedName>
    <definedName name="_P2.FTNCCAN0445002">#REF!</definedName>
    <definedName name="_P2.FTNCCAN0445003">#REF!</definedName>
    <definedName name="_P2.FTNCCAN0445004">#REF!</definedName>
    <definedName name="_P2.FTNCCAN0445005">#REF!</definedName>
    <definedName name="_P2.FTNCCAN0445006">#REF!</definedName>
    <definedName name="_P2.FTNCCAN0445007">#REF!</definedName>
    <definedName name="_P2.FTNCCAN0445008">#REF!</definedName>
    <definedName name="_P2.FTNCCAN0445009">#REF!</definedName>
    <definedName name="_P2.FTNCCAN0445010">#REF!</definedName>
    <definedName name="_P2.FTNCCAN0445011">#REF!</definedName>
    <definedName name="_P2.FTNCCAN0445012">#REF!</definedName>
    <definedName name="_P2.FTNCCAN0445013">#REF!</definedName>
    <definedName name="_P2.FTNCCAN0445014">#REF!</definedName>
    <definedName name="_P2.FTNCCAN0445015">#REF!</definedName>
    <definedName name="_P2.FTNCCAN0445016">#REF!</definedName>
    <definedName name="_P2.FTNCCAN0445017">#REF!</definedName>
    <definedName name="_P2.FTNCCAN0445018">#REF!</definedName>
    <definedName name="_P2.FTNCCAN0446001">#REF!</definedName>
    <definedName name="_P2.FTNCCAN0446002">#REF!</definedName>
    <definedName name="_P2.FTNCCAN0446003">#REF!</definedName>
    <definedName name="_P2.FTNCCAN0446004">#REF!</definedName>
    <definedName name="_P2.FTNCCAN0446005">#REF!</definedName>
    <definedName name="_P2.FTNCCAN0446006">#REF!</definedName>
    <definedName name="_P2.FTNCCAN0446007">#REF!</definedName>
    <definedName name="_P2.FTNCCAN0446008">#REF!</definedName>
    <definedName name="_P2.FTNCCAN0446009">#REF!</definedName>
    <definedName name="_P2.FTNCCAN0446010">#REF!</definedName>
    <definedName name="_P2.FTNCCAN0446011">#REF!</definedName>
    <definedName name="_P2.FTNCCAN0446012">#REF!</definedName>
    <definedName name="_P2.FTNCCAN0446013">#REF!</definedName>
    <definedName name="_P2.FTNCCAN0446014">#REF!</definedName>
    <definedName name="_P2.FTNCCAN0446015">#REF!</definedName>
    <definedName name="_P2.FTNCCAN0446016">#REF!</definedName>
    <definedName name="_P2.FTNCCAN0446017">#REF!</definedName>
    <definedName name="_P2.FTNCCAN0446018">#REF!</definedName>
    <definedName name="_P2.FTNCCAN0447001">#REF!</definedName>
    <definedName name="_P2.FTNCCAN0447002">#REF!</definedName>
    <definedName name="_P2.FTNCCAN0447003">#REF!</definedName>
    <definedName name="_P2.FTNCCAN0447004">#REF!</definedName>
    <definedName name="_P2.FTNCCAN0447005">#REF!</definedName>
    <definedName name="_P2.FTNCCAN0447006">#REF!</definedName>
    <definedName name="_P2.FTNCCAN0447007">#REF!</definedName>
    <definedName name="_P2.FTNCCAN0447008">#REF!</definedName>
    <definedName name="_P2.FTNCCAN0447009">#REF!</definedName>
    <definedName name="_P2.FTNCCAN0447010">#REF!</definedName>
    <definedName name="_P2.FTNCCAN0447011">#REF!</definedName>
    <definedName name="_P2.FTNCCAN0447012">#REF!</definedName>
    <definedName name="_P2.FTNCCAN0447013">#REF!</definedName>
    <definedName name="_P2.FTNCCAN0447014">#REF!</definedName>
    <definedName name="_P2.FTNCCAN0447015">#REF!</definedName>
    <definedName name="_P2.FTNCCAN0447016">#REF!</definedName>
    <definedName name="_P2.FTNCCAN0447017">#REF!</definedName>
    <definedName name="_P2.FTNCCAN0447018">#REF!</definedName>
    <definedName name="_P2.FTNCCAN0448001">#REF!</definedName>
    <definedName name="_P2.FTNCCAN0448002">#REF!</definedName>
    <definedName name="_P2.FTNCCAN0448003">#REF!</definedName>
    <definedName name="_P2.FTNCCAN0448004">#REF!</definedName>
    <definedName name="_P2.FTNCCAN0448005">#REF!</definedName>
    <definedName name="_P2.FTNCCAN0448006">#REF!</definedName>
    <definedName name="_P2.FTNCCAN0448007">#REF!</definedName>
    <definedName name="_P2.FTNCCAN0448008">#REF!</definedName>
    <definedName name="_P2.FTNCCAN0448009">#REF!</definedName>
    <definedName name="_P2.FTNCCAN0448010">#REF!</definedName>
    <definedName name="_P2.FTNCCAN0448011">#REF!</definedName>
    <definedName name="_P2.FTNCCAN0448012">#REF!</definedName>
    <definedName name="_P2.FTNCCAN0448013">#REF!</definedName>
    <definedName name="_P2.FTNCCAN0448014">#REF!</definedName>
    <definedName name="_P2.FTNCCAN0448015">#REF!</definedName>
    <definedName name="_P2.FTNCCAN0448016">#REF!</definedName>
    <definedName name="_P2.FTNCCAN0448017">#REF!</definedName>
    <definedName name="_P2.FTNCCAN0448018">#REF!</definedName>
    <definedName name="_P2.FTNCCAN0449001">#REF!</definedName>
    <definedName name="_P2.FTNCCAN0449002">#REF!</definedName>
    <definedName name="_P2.FTNCCAN0449003">#REF!</definedName>
    <definedName name="_P2.FTNCCAN0449004">#REF!</definedName>
    <definedName name="_P2.FTNCCAN0449005">#REF!</definedName>
    <definedName name="_P2.FTNCCAN0449006">#REF!</definedName>
    <definedName name="_P2.FTNCCAN0449007">#REF!</definedName>
    <definedName name="_P2.FTNCCAN0449008">#REF!</definedName>
    <definedName name="_P2.FTNCCAN0449009">#REF!</definedName>
    <definedName name="_P2.FTNCCAN0449010">#REF!</definedName>
    <definedName name="_P2.FTNCCAN0449011">#REF!</definedName>
    <definedName name="_P2.FTNCCAN0449012">#REF!</definedName>
    <definedName name="_P2.FTNCCAN0449013">#REF!</definedName>
    <definedName name="_P2.FTNCCAN0449014">#REF!</definedName>
    <definedName name="_P2.FTNCCAN0449015">#REF!</definedName>
    <definedName name="_P2.FTNCCAN0449016">#REF!</definedName>
    <definedName name="_P2.FTNCCAN0449017">#REF!</definedName>
    <definedName name="_P2.FTNCCAN0449018">#REF!</definedName>
    <definedName name="_P2.FTNCCAN0450001">#REF!</definedName>
    <definedName name="_P2.FTNCCAN0450002">#REF!</definedName>
    <definedName name="_P2.FTNCCAN0450003">#REF!</definedName>
    <definedName name="_P2.FTNCCAN0450004">#REF!</definedName>
    <definedName name="_P2.FTNCCAN0450005">#REF!</definedName>
    <definedName name="_P2.FTNCCAN0450006">#REF!</definedName>
    <definedName name="_P2.FTNCCAN0450007">#REF!</definedName>
    <definedName name="_P2.FTNCCAN0450008">#REF!</definedName>
    <definedName name="_P2.FTNCCAN0450009">#REF!</definedName>
    <definedName name="_P2.FTNCCAN0450010">#REF!</definedName>
    <definedName name="_P2.FTNCCAN0450011">#REF!</definedName>
    <definedName name="_P2.FTNCCAN0450012">#REF!</definedName>
    <definedName name="_P2.FTNCCAN0450013">#REF!</definedName>
    <definedName name="_P2.FTNCCAN0450014">#REF!</definedName>
    <definedName name="_P2.FTNCCAN0450015">#REF!</definedName>
    <definedName name="_P2.FTNCCAN0450016">#REF!</definedName>
    <definedName name="_P2.FTNCCAN0450017">#REF!</definedName>
    <definedName name="_P2.FTNCCAN0450018">#REF!</definedName>
    <definedName name="_P2.FTNCCAN0451001">#REF!</definedName>
    <definedName name="_P2.FTNCCAN0451002">#REF!</definedName>
    <definedName name="_P2.FTNCCAN0451003">#REF!</definedName>
    <definedName name="_P2.FTNCCAN0451004">#REF!</definedName>
    <definedName name="_P2.FTNCCAN0451005">#REF!</definedName>
    <definedName name="_P2.FTNCCAN0451006">#REF!</definedName>
    <definedName name="_P2.FTNCCAN0451007">#REF!</definedName>
    <definedName name="_P2.FTNCCAN0451008">#REF!</definedName>
    <definedName name="_P2.FTNCCAN0451009">#REF!</definedName>
    <definedName name="_P2.FTNCCAN0451010">#REF!</definedName>
    <definedName name="_P2.FTNCCAN0451011">#REF!</definedName>
    <definedName name="_P2.FTNCCAN0451012">#REF!</definedName>
    <definedName name="_P2.FTNCCAN0451013">#REF!</definedName>
    <definedName name="_P2.FTNCCAN0451014">#REF!</definedName>
    <definedName name="_P2.FTNCCAN0451015">#REF!</definedName>
    <definedName name="_P2.FTNCCAN0451016">#REF!</definedName>
    <definedName name="_P2.FTNCCAN0451017">#REF!</definedName>
    <definedName name="_P2.FTNCCAN0451018">#REF!</definedName>
    <definedName name="_P2.FTNCCAN0452001">#REF!</definedName>
    <definedName name="_P2.FTNCCAN0452018">#REF!</definedName>
    <definedName name="_P2.FTNCCAN0453001">#REF!</definedName>
    <definedName name="_P2.FTNCCAN0453018">#REF!</definedName>
    <definedName name="_P2.FTNCCAN0454001">#REF!</definedName>
    <definedName name="_P2.FTNCCAN0454018">#REF!</definedName>
    <definedName name="_P2.FTNCCAN0455001">#REF!</definedName>
    <definedName name="_P2.FTNCCAN0455018">#REF!</definedName>
    <definedName name="_P2.FTNCCAN0456001">#REF!</definedName>
    <definedName name="_P2.FTNCCAN0456018">#REF!</definedName>
    <definedName name="_P2.FTNCCAN0457001">#REF!</definedName>
    <definedName name="_P2.FTNCCAN0457018">#REF!</definedName>
    <definedName name="_P2.FTNCCAN0458001">#REF!</definedName>
    <definedName name="_P2.FTNCCAN0458002">#REF!</definedName>
    <definedName name="_P2.FTNCCAN0458003">#REF!</definedName>
    <definedName name="_P2.FTNCCAN0458004">#REF!</definedName>
    <definedName name="_P2.FTNCCAN0458005">#REF!</definedName>
    <definedName name="_P2.FTNCCAN0458006">#REF!</definedName>
    <definedName name="_P2.FTNCCAN0458007">#REF!</definedName>
    <definedName name="_P2.FTNCCAN0458008">#REF!</definedName>
    <definedName name="_P2.FTNCCAN0458009">#REF!</definedName>
    <definedName name="_P2.FTNCCAN0458010">#REF!</definedName>
    <definedName name="_P2.FTNCCAN0458011">#REF!</definedName>
    <definedName name="_P2.FTNCCAN0458012">#REF!</definedName>
    <definedName name="_P2.FTNCCAN0458013">#REF!</definedName>
    <definedName name="_P2.FTNCCAN0458014">#REF!</definedName>
    <definedName name="_P2.FTNCCAN0458015">#REF!</definedName>
    <definedName name="_P2.FTNCCAN0458016">#REF!</definedName>
    <definedName name="_P2.FTNCCAN0458017">#REF!</definedName>
    <definedName name="_P2.FTNCCAN0458018">#REF!</definedName>
    <definedName name="_P2.FTNCCAN0459001">#REF!</definedName>
    <definedName name="_P2.FTNCCAN0459018">#REF!</definedName>
    <definedName name="_P2.FTNCCAN0460001">#REF!</definedName>
    <definedName name="_P2.FTNCCAN0460002">#REF!</definedName>
    <definedName name="_P2.FTNCCAN0460003">#REF!</definedName>
    <definedName name="_P2.FTNCCAN0460004">#REF!</definedName>
    <definedName name="_P2.FTNCCAN0460005">#REF!</definedName>
    <definedName name="_P2.FTNCCAN0460006">#REF!</definedName>
    <definedName name="_P2.FTNCCAN0460007">#REF!</definedName>
    <definedName name="_P2.FTNCCAN0460008">#REF!</definedName>
    <definedName name="_P2.FTNCCAN0460009">#REF!</definedName>
    <definedName name="_P2.FTNCCAN0460010">#REF!</definedName>
    <definedName name="_P2.FTNCCAN0460011">#REF!</definedName>
    <definedName name="_P2.FTNCCAN0460012">#REF!</definedName>
    <definedName name="_P2.FTNCCAN0460013">#REF!</definedName>
    <definedName name="_P2.FTNCCAN0460014">#REF!</definedName>
    <definedName name="_P2.FTNCCAN0460015">#REF!</definedName>
    <definedName name="_P2.FTNCCAN0460016">#REF!</definedName>
    <definedName name="_P2.FTNCCAN0460017">#REF!</definedName>
    <definedName name="_P2.FTNCCAN0460018">#REF!</definedName>
    <definedName name="_P2.FTNCCAN0461001">#REF!</definedName>
    <definedName name="_P2.FTNCCAN0461002">#REF!</definedName>
    <definedName name="_P2.FTNCCAN0461003">#REF!</definedName>
    <definedName name="_P2.FTNCCAN0461004">#REF!</definedName>
    <definedName name="_P2.FTNCCAN0461005">#REF!</definedName>
    <definedName name="_P2.FTNCCAN0461006">#REF!</definedName>
    <definedName name="_P2.FTNCCAN0461007">#REF!</definedName>
    <definedName name="_P2.FTNCCAN0461008">#REF!</definedName>
    <definedName name="_P2.FTNCCAN0461009">#REF!</definedName>
    <definedName name="_P2.FTNCCAN0461010">#REF!</definedName>
    <definedName name="_P2.FTNCCAN0461011">#REF!</definedName>
    <definedName name="_P2.FTNCCAN0461012">#REF!</definedName>
    <definedName name="_P2.FTNCCAN0461013">#REF!</definedName>
    <definedName name="_P2.FTNCCAN0461014">#REF!</definedName>
    <definedName name="_P2.FTNCCAN0461015">#REF!</definedName>
    <definedName name="_P2.FTNCCAN0461016">#REF!</definedName>
    <definedName name="_P2.FTNCCAN0461017">#REF!</definedName>
    <definedName name="_P2.FTNCCAN0461018">#REF!</definedName>
    <definedName name="_P2.FTNCCAN0462001">#REF!</definedName>
    <definedName name="_P2.FTNCCAN0462002">#REF!</definedName>
    <definedName name="_P2.FTNCCAN0462003">#REF!</definedName>
    <definedName name="_P2.FTNCCAN0462004">#REF!</definedName>
    <definedName name="_P2.FTNCCAN0462005">#REF!</definedName>
    <definedName name="_P2.FTNCCAN0462006">#REF!</definedName>
    <definedName name="_P2.FTNCCAN0462007">#REF!</definedName>
    <definedName name="_P2.FTNCCAN0462008">#REF!</definedName>
    <definedName name="_P2.FTNCCAN0462009">#REF!</definedName>
    <definedName name="_P2.FTNCCAN0462010">#REF!</definedName>
    <definedName name="_P2.FTNCCAN0462011">#REF!</definedName>
    <definedName name="_P2.FTNCCAN0462012">#REF!</definedName>
    <definedName name="_P2.FTNCCAN0462013">#REF!</definedName>
    <definedName name="_P2.FTNCCAN0462014">#REF!</definedName>
    <definedName name="_P2.FTNCCAN0462015">#REF!</definedName>
    <definedName name="_P2.FTNCCAN0462016">#REF!</definedName>
    <definedName name="_P2.FTNCCAN0462017">#REF!</definedName>
    <definedName name="_P2.FTNCCAN0462018">#REF!</definedName>
    <definedName name="_P2.FTNCCAN0463001">#REF!</definedName>
    <definedName name="_P2.FTNCCAN0463002">#REF!</definedName>
    <definedName name="_P2.FTNCCAN0463003">#REF!</definedName>
    <definedName name="_P2.FTNCCAN0463004">#REF!</definedName>
    <definedName name="_P2.FTNCCAN0463005">#REF!</definedName>
    <definedName name="_P2.FTNCCAN0463006">#REF!</definedName>
    <definedName name="_P2.FTNCCAN0463007">#REF!</definedName>
    <definedName name="_P2.FTNCCAN0463008">#REF!</definedName>
    <definedName name="_P2.FTNCCAN0463009">#REF!</definedName>
    <definedName name="_P2.FTNCCAN0463010">#REF!</definedName>
    <definedName name="_P2.FTNCCAN0463011">#REF!</definedName>
    <definedName name="_P2.FTNCCAN0463012">#REF!</definedName>
    <definedName name="_P2.FTNCCAN0463013">#REF!</definedName>
    <definedName name="_P2.FTNCCAN0463014">#REF!</definedName>
    <definedName name="_P2.FTNCCAN0463015">#REF!</definedName>
    <definedName name="_P2.FTNCCAN0463016">#REF!</definedName>
    <definedName name="_P2.FTNCCAN0463017">#REF!</definedName>
    <definedName name="_P2.FTNCCAN0463018">#REF!</definedName>
    <definedName name="_P2.FTNCCAN0464001">#REF!</definedName>
    <definedName name="_P2.FTNCCAN0464002">#REF!</definedName>
    <definedName name="_P2.FTNCCAN0464003">#REF!</definedName>
    <definedName name="_P2.FTNCCAN0464004">#REF!</definedName>
    <definedName name="_P2.FTNCCAN0464005">#REF!</definedName>
    <definedName name="_P2.FTNCCAN0464006">#REF!</definedName>
    <definedName name="_P2.FTNCCAN0464007">#REF!</definedName>
    <definedName name="_P2.FTNCCAN0464008">#REF!</definedName>
    <definedName name="_P2.FTNCCAN0464009">#REF!</definedName>
    <definedName name="_P2.FTNCCAN0464010">#REF!</definedName>
    <definedName name="_P2.FTNCCAN0464011">#REF!</definedName>
    <definedName name="_P2.FTNCCAN0464012">#REF!</definedName>
    <definedName name="_P2.FTNCCAN0464013">#REF!</definedName>
    <definedName name="_P2.FTNCCAN0464014">#REF!</definedName>
    <definedName name="_P2.FTNCCAN0464015">#REF!</definedName>
    <definedName name="_P2.FTNCCAN0464016">#REF!</definedName>
    <definedName name="_P2.FTNCCAN0464017">#REF!</definedName>
    <definedName name="_P2.FTNCCAN0464018">#REF!</definedName>
    <definedName name="_P2.FTNCCAN0465001">#REF!</definedName>
    <definedName name="_P2.FTNCCAN0465002">#REF!</definedName>
    <definedName name="_P2.FTNCCAN0465003">#REF!</definedName>
    <definedName name="_P2.FTNCCAN0465004">#REF!</definedName>
    <definedName name="_P2.FTNCCAN0465005">#REF!</definedName>
    <definedName name="_P2.FTNCCAN0465006">#REF!</definedName>
    <definedName name="_P2.FTNCCAN0465007">#REF!</definedName>
    <definedName name="_P2.FTNCCAN0465008">#REF!</definedName>
    <definedName name="_P2.FTNCCAN0465009">#REF!</definedName>
    <definedName name="_P2.FTNCCAN0465010">#REF!</definedName>
    <definedName name="_P2.FTNCCAN0465011">#REF!</definedName>
    <definedName name="_P2.FTNCCAN0465012">#REF!</definedName>
    <definedName name="_P2.FTNCCAN0465013">#REF!</definedName>
    <definedName name="_P2.FTNCCAN0465014">#REF!</definedName>
    <definedName name="_P2.FTNCCAN0465015">#REF!</definedName>
    <definedName name="_P2.FTNCCAN0465016">#REF!</definedName>
    <definedName name="_P2.FTNCCAN0465017">#REF!</definedName>
    <definedName name="_P2.FTNCCAN0465018">#REF!</definedName>
    <definedName name="_P2.FTNCCAN0466001">#REF!</definedName>
    <definedName name="_P2.FTNCCAN0466002">#REF!</definedName>
    <definedName name="_P2.FTNCCAN0466003">#REF!</definedName>
    <definedName name="_P2.FTNCCAN0466004">#REF!</definedName>
    <definedName name="_P2.FTNCCAN0466005">#REF!</definedName>
    <definedName name="_P2.FTNCCAN0466006">#REF!</definedName>
    <definedName name="_P2.FTNCCAN0466007">#REF!</definedName>
    <definedName name="_P2.FTNCCAN0466008">#REF!</definedName>
    <definedName name="_P2.FTNCCAN0466009">#REF!</definedName>
    <definedName name="_P2.FTNCCAN0466010">#REF!</definedName>
    <definedName name="_P2.FTNCCAN0466011">#REF!</definedName>
    <definedName name="_P2.FTNCCAN0466012">#REF!</definedName>
    <definedName name="_P2.FTNCCAN0466013">#REF!</definedName>
    <definedName name="_P2.FTNCCAN0466014">#REF!</definedName>
    <definedName name="_P2.FTNCCAN0466015">#REF!</definedName>
    <definedName name="_P2.FTNCCAN0466016">#REF!</definedName>
    <definedName name="_P2.FTNCCAN0466017">#REF!</definedName>
    <definedName name="_P2.FTNCCAN0466018">#REF!</definedName>
    <definedName name="_P2.FTNCCAN0467001">#REF!</definedName>
    <definedName name="_P2.FTNCCAN0467002">#REF!</definedName>
    <definedName name="_P2.FTNCCAN0467003">#REF!</definedName>
    <definedName name="_P2.FTNCCAN0467004">#REF!</definedName>
    <definedName name="_P2.FTNCCAN0467005">#REF!</definedName>
    <definedName name="_P2.FTNCCAN0467006">#REF!</definedName>
    <definedName name="_P2.FTNCCAN0467007">#REF!</definedName>
    <definedName name="_P2.FTNCCAN0467008">#REF!</definedName>
    <definedName name="_P2.FTNCCAN0467009">#REF!</definedName>
    <definedName name="_P2.FTNCCAN0467010">#REF!</definedName>
    <definedName name="_P2.FTNCCAN0467011">#REF!</definedName>
    <definedName name="_P2.FTNCCAN0467012">#REF!</definedName>
    <definedName name="_P2.FTNCCAN0467013">#REF!</definedName>
    <definedName name="_P2.FTNCCAN0467014">#REF!</definedName>
    <definedName name="_P2.FTNCCAN0467015">#REF!</definedName>
    <definedName name="_P2.FTNCCAN0467016">#REF!</definedName>
    <definedName name="_P2.FTNCCAN0467017">#REF!</definedName>
    <definedName name="_P2.FTNCCAN0467018">#REF!</definedName>
    <definedName name="_P2.FTNCCAN0468001">#REF!</definedName>
    <definedName name="_P2.FTNCCAN0468002">#REF!</definedName>
    <definedName name="_P2.FTNCCAN0468003">#REF!</definedName>
    <definedName name="_P2.FTNCCAN0468004">#REF!</definedName>
    <definedName name="_P2.FTNCCAN0468005">#REF!</definedName>
    <definedName name="_P2.FTNCCAN0468006">#REF!</definedName>
    <definedName name="_P2.FTNCCAN0468007">#REF!</definedName>
    <definedName name="_P2.FTNCCAN0468008">#REF!</definedName>
    <definedName name="_P2.FTNCCAN0468009">#REF!</definedName>
    <definedName name="_P2.FTNCCAN0468010">#REF!</definedName>
    <definedName name="_P2.FTNCCAN0468011">#REF!</definedName>
    <definedName name="_P2.FTNCCAN0468012">#REF!</definedName>
    <definedName name="_P2.FTNCCAN0468013">#REF!</definedName>
    <definedName name="_P2.FTNCCAN0468014">#REF!</definedName>
    <definedName name="_P2.FTNCCAN0468015">#REF!</definedName>
    <definedName name="_P2.FTNCCAN0468016">#REF!</definedName>
    <definedName name="_P2.FTNCCAN0468017">#REF!</definedName>
    <definedName name="_P2.FTNCCAN0468018">#REF!</definedName>
    <definedName name="_P2.FTNCCAN0469001">#REF!</definedName>
    <definedName name="_P2.FTNCCAN0469002">#REF!</definedName>
    <definedName name="_P2.FTNCCAN0469003">#REF!</definedName>
    <definedName name="_P2.FTNCCAN0469004">#REF!</definedName>
    <definedName name="_P2.FTNCCAN0469005">#REF!</definedName>
    <definedName name="_P2.FTNCCAN0469006">#REF!</definedName>
    <definedName name="_P2.FTNCCAN0469007">#REF!</definedName>
    <definedName name="_P2.FTNCCAN0469008">#REF!</definedName>
    <definedName name="_P2.FTNCCAN0469009">#REF!</definedName>
    <definedName name="_P2.FTNCCAN0469010">#REF!</definedName>
    <definedName name="_P2.FTNCCAN0469011">#REF!</definedName>
    <definedName name="_P2.FTNCCAN0469012">#REF!</definedName>
    <definedName name="_P2.FTNCCAN0469013">#REF!</definedName>
    <definedName name="_P2.FTNCCAN0469014">#REF!</definedName>
    <definedName name="_P2.FTNCCAN0469015">#REF!</definedName>
    <definedName name="_P2.FTNCCAN0469016">#REF!</definedName>
    <definedName name="_P2.FTNCCAN0469017">#REF!</definedName>
    <definedName name="_P2.FTNCCAN0469018">#REF!</definedName>
    <definedName name="_P2.FTNCCAN0470001">#REF!</definedName>
    <definedName name="_P2.FTNCCAN0470002">#REF!</definedName>
    <definedName name="_P2.FTNCCAN0470003">#REF!</definedName>
    <definedName name="_P2.FTNCCAN0470004">#REF!</definedName>
    <definedName name="_P2.FTNCCAN0470005">#REF!</definedName>
    <definedName name="_P2.FTNCCAN0470006">#REF!</definedName>
    <definedName name="_P2.FTNCCAN0470007">#REF!</definedName>
    <definedName name="_P2.FTNCCAN0470008">#REF!</definedName>
    <definedName name="_P2.FTNCCAN0470009">#REF!</definedName>
    <definedName name="_P2.FTNCCAN0470010">#REF!</definedName>
    <definedName name="_P2.FTNCCAN0470011">#REF!</definedName>
    <definedName name="_P2.FTNCCAN0470012">#REF!</definedName>
    <definedName name="_P2.FTNCCAN0470013">#REF!</definedName>
    <definedName name="_P2.FTNCCAN0470014">#REF!</definedName>
    <definedName name="_P2.FTNCCAN0470015">#REF!</definedName>
    <definedName name="_P2.FTNCCAN0470016">#REF!</definedName>
    <definedName name="_P2.FTNCCAN0470017">#REF!</definedName>
    <definedName name="_P2.FTNCCAN0470018">#REF!</definedName>
    <definedName name="_P2.FTNCCAN0471001">#REF!</definedName>
    <definedName name="_P2.FTNCCAN0471002">#REF!</definedName>
    <definedName name="_P2.FTNCCAN0471003">#REF!</definedName>
    <definedName name="_P2.FTNCCAN0471004">#REF!</definedName>
    <definedName name="_P2.FTNCCAN0471005">#REF!</definedName>
    <definedName name="_P2.FTNCCAN0471006">#REF!</definedName>
    <definedName name="_P2.FTNCCAN0471007">#REF!</definedName>
    <definedName name="_P2.FTNCCAN0471008">#REF!</definedName>
    <definedName name="_P2.FTNCCAN0471009">#REF!</definedName>
    <definedName name="_P2.FTNCCAN0471010">#REF!</definedName>
    <definedName name="_P2.FTNCCAN0471011">#REF!</definedName>
    <definedName name="_P2.FTNCCAN0471012">#REF!</definedName>
    <definedName name="_P2.FTNCCAN0471013">#REF!</definedName>
    <definedName name="_P2.FTNCCAN0471014">#REF!</definedName>
    <definedName name="_P2.FTNCCAN0471015">#REF!</definedName>
    <definedName name="_P2.FTNCCAN0471016">#REF!</definedName>
    <definedName name="_P2.FTNCCAN0471017">#REF!</definedName>
    <definedName name="_P2.FTNCCAN0471018">#REF!</definedName>
    <definedName name="_P2.FTNCCAN0472001">#REF!</definedName>
    <definedName name="_P2.FTNCCAN0472002">#REF!</definedName>
    <definedName name="_P2.FTNCCAN0472003">#REF!</definedName>
    <definedName name="_P2.FTNCCAN0472004">#REF!</definedName>
    <definedName name="_P2.FTNCCAN0472005">#REF!</definedName>
    <definedName name="_P2.FTNCCAN0472006">#REF!</definedName>
    <definedName name="_P2.FTNCCAN0472007">#REF!</definedName>
    <definedName name="_P2.FTNCCAN0472008">#REF!</definedName>
    <definedName name="_P2.FTNCCAN0472009">#REF!</definedName>
    <definedName name="_P2.FTNCCAN0472010">#REF!</definedName>
    <definedName name="_P2.FTNCCAN0472011">#REF!</definedName>
    <definedName name="_P2.FTNCCAN0472012">#REF!</definedName>
    <definedName name="_P2.FTNCCAN0472013">#REF!</definedName>
    <definedName name="_P2.FTNCCAN0472014">#REF!</definedName>
    <definedName name="_P2.FTNCCAN0472015">#REF!</definedName>
    <definedName name="_P2.FTNCCAN0472016">#REF!</definedName>
    <definedName name="_P2.FTNCCAN0472017">#REF!</definedName>
    <definedName name="_P2.FTNCCAN0472018">#REF!</definedName>
    <definedName name="_P2.FTNCCAN0473001">#REF!</definedName>
    <definedName name="_P2.FTNCCAN0473002">#REF!</definedName>
    <definedName name="_P2.FTNCCAN0473003">#REF!</definedName>
    <definedName name="_P2.FTNCCAN0473004">#REF!</definedName>
    <definedName name="_P2.FTNCCAN0473005">#REF!</definedName>
    <definedName name="_P2.FTNCCAN0473006">#REF!</definedName>
    <definedName name="_P2.FTNCCAN0473007">#REF!</definedName>
    <definedName name="_P2.FTNCCAN0473008">#REF!</definedName>
    <definedName name="_P2.FTNCCAN0473009">#REF!</definedName>
    <definedName name="_P2.FTNCCAN0473010">#REF!</definedName>
    <definedName name="_P2.FTNCCAN0473011">#REF!</definedName>
    <definedName name="_P2.FTNCCAN0473012">#REF!</definedName>
    <definedName name="_P2.FTNCCAN0473013">#REF!</definedName>
    <definedName name="_P2.FTNCCAN0473014">#REF!</definedName>
    <definedName name="_P2.FTNCCAN0473015">#REF!</definedName>
    <definedName name="_P2.FTNCCAN0473016">#REF!</definedName>
    <definedName name="_P2.FTNCCAN0473017">#REF!</definedName>
    <definedName name="_P2.FTNCCAN0473018">#REF!</definedName>
    <definedName name="_P2.FTNCCAN0474001">#REF!</definedName>
    <definedName name="_P2.FTNCCAN0474002">#REF!</definedName>
    <definedName name="_P2.FTNCCAN0474003">#REF!</definedName>
    <definedName name="_P2.FTNCCAN0474004">#REF!</definedName>
    <definedName name="_P2.FTNCCAN0474005">#REF!</definedName>
    <definedName name="_P2.FTNCCAN0474006">#REF!</definedName>
    <definedName name="_P2.FTNCCAN0474007">#REF!</definedName>
    <definedName name="_P2.FTNCCAN0474008">#REF!</definedName>
    <definedName name="_P2.FTNCCAN0474009">#REF!</definedName>
    <definedName name="_P2.FTNCCAN0474010">#REF!</definedName>
    <definedName name="_P2.FTNCCAN0474011">#REF!</definedName>
    <definedName name="_P2.FTNCCAN0474012">#REF!</definedName>
    <definedName name="_P2.FTNCCAN0474013">#REF!</definedName>
    <definedName name="_P2.FTNCCAN0474014">#REF!</definedName>
    <definedName name="_P2.FTNCCAN0474015">#REF!</definedName>
    <definedName name="_P2.FTNCCAN0474016">#REF!</definedName>
    <definedName name="_P2.FTNCCAN0474017">#REF!</definedName>
    <definedName name="_P2.FTNCCAN0474018">#REF!</definedName>
    <definedName name="_P2.FTNCCAN0475001">#REF!</definedName>
    <definedName name="_P2.FTNCCAN0475002">#REF!</definedName>
    <definedName name="_P2.FTNCCAN0475003">#REF!</definedName>
    <definedName name="_P2.FTNCCAN0475004">#REF!</definedName>
    <definedName name="_P2.FTNCCAN0475005">#REF!</definedName>
    <definedName name="_P2.FTNCCAN0475006">#REF!</definedName>
    <definedName name="_P2.FTNCCAN0475007">#REF!</definedName>
    <definedName name="_P2.FTNCCAN0475008">#REF!</definedName>
    <definedName name="_P2.FTNCCAN0475009">#REF!</definedName>
    <definedName name="_P2.FTNCCAN0475010">#REF!</definedName>
    <definedName name="_P2.FTNCCAN0475011">#REF!</definedName>
    <definedName name="_P2.FTNCCAN0475012">#REF!</definedName>
    <definedName name="_P2.FTNCCAN0475013">#REF!</definedName>
    <definedName name="_P2.FTNCCAN0475014">#REF!</definedName>
    <definedName name="_P2.FTNCCAN0475015">#REF!</definedName>
    <definedName name="_P2.FTNCCAN0475016">#REF!</definedName>
    <definedName name="_P2.FTNCCAN0475017">#REF!</definedName>
    <definedName name="_P2.FTNCCAN0475018">#REF!</definedName>
    <definedName name="_P2.FTNCCAN0476001">#REF!</definedName>
    <definedName name="_P2.FTNCCAN0476002">#REF!</definedName>
    <definedName name="_P2.FTNCCAN0476003">#REF!</definedName>
    <definedName name="_P2.FTNCCAN0476004">#REF!</definedName>
    <definedName name="_P2.FTNCCAN0476005">#REF!</definedName>
    <definedName name="_P2.FTNCCAN0476006">#REF!</definedName>
    <definedName name="_P2.FTNCCAN0476007">#REF!</definedName>
    <definedName name="_P2.FTNCCAN0476008">#REF!</definedName>
    <definedName name="_P2.FTNCCAN0476009">#REF!</definedName>
    <definedName name="_P2.FTNCCAN0476010">#REF!</definedName>
    <definedName name="_P2.FTNCCAN0476011">#REF!</definedName>
    <definedName name="_P2.FTNCCAN0476012">#REF!</definedName>
    <definedName name="_P2.FTNCCAN0476013">#REF!</definedName>
    <definedName name="_P2.FTNCCAN0476014">#REF!</definedName>
    <definedName name="_P2.FTNCCAN0476015">#REF!</definedName>
    <definedName name="_P2.FTNCCAN0476016">#REF!</definedName>
    <definedName name="_P2.FTNCCAN0476017">#REF!</definedName>
    <definedName name="_P2.FTNCCAN0476018">#REF!</definedName>
    <definedName name="_P2.FTNCCAN0477001">#REF!</definedName>
    <definedName name="_P2.FTNCCAN0477002">#REF!</definedName>
    <definedName name="_P2.FTNCCAN0477003">#REF!</definedName>
    <definedName name="_P2.FTNCCAN0477004">#REF!</definedName>
    <definedName name="_P2.FTNCCAN0477005">#REF!</definedName>
    <definedName name="_P2.FTNCCAN0477006">#REF!</definedName>
    <definedName name="_P2.FTNCCAN0477007">#REF!</definedName>
    <definedName name="_P2.FTNCCAN0477008">#REF!</definedName>
    <definedName name="_P2.FTNCCAN0477009">#REF!</definedName>
    <definedName name="_P2.FTNCCAN0477010">#REF!</definedName>
    <definedName name="_P2.FTNCCAN0477011">#REF!</definedName>
    <definedName name="_P2.FTNCCAN0477012">#REF!</definedName>
    <definedName name="_P2.FTNCCAN0477013">#REF!</definedName>
    <definedName name="_P2.FTNCCAN0477014">#REF!</definedName>
    <definedName name="_P2.FTNCCAN0477015">#REF!</definedName>
    <definedName name="_P2.FTNCCAN0477016">#REF!</definedName>
    <definedName name="_P2.FTNCCAN0477017">#REF!</definedName>
    <definedName name="_P2.FTNCCAN0477018">#REF!</definedName>
    <definedName name="_P2.FTNCCAN0478001">#REF!</definedName>
    <definedName name="_P2.FTNCCAN0478002">#REF!</definedName>
    <definedName name="_P2.FTNCCAN0478003">#REF!</definedName>
    <definedName name="_P2.FTNCCAN0478004">#REF!</definedName>
    <definedName name="_P2.FTNCCAN0478005">#REF!</definedName>
    <definedName name="_P2.FTNCCAN0478006">#REF!</definedName>
    <definedName name="_P2.FTNCCAN0478007">#REF!</definedName>
    <definedName name="_P2.FTNCCAN0478008">#REF!</definedName>
    <definedName name="_P2.FTNCCAN0478009">#REF!</definedName>
    <definedName name="_P2.FTNCCAN0478010">#REF!</definedName>
    <definedName name="_P2.FTNCCAN0478011">#REF!</definedName>
    <definedName name="_P2.FTNCCAN0478012">#REF!</definedName>
    <definedName name="_P2.FTNCCAN0478013">#REF!</definedName>
    <definedName name="_P2.FTNCCAN0478014">#REF!</definedName>
    <definedName name="_P2.FTNCCAN0478015">#REF!</definedName>
    <definedName name="_P2.FTNCCAN0478016">#REF!</definedName>
    <definedName name="_P2.FTNCCAN0478017">#REF!</definedName>
    <definedName name="_P2.FTNCCAN0478018">#REF!</definedName>
    <definedName name="_P2.FTNCCAN0479001">#REF!</definedName>
    <definedName name="_P2.FTNCCAN0479002">#REF!</definedName>
    <definedName name="_P2.FTNCCAN0479003">#REF!</definedName>
    <definedName name="_P2.FTNCCAN0479004">#REF!</definedName>
    <definedName name="_P2.FTNCCAN0479005">#REF!</definedName>
    <definedName name="_P2.FTNCCAN0479006">#REF!</definedName>
    <definedName name="_P2.FTNCCAN0479007">#REF!</definedName>
    <definedName name="_P2.FTNCCAN0479008">#REF!</definedName>
    <definedName name="_P2.FTNCCAN0479009">#REF!</definedName>
    <definedName name="_P2.FTNCCAN0479010">#REF!</definedName>
    <definedName name="_P2.FTNCCAN0479011">#REF!</definedName>
    <definedName name="_P2.FTNCCAN0479012">#REF!</definedName>
    <definedName name="_P2.FTNCCAN0479013">#REF!</definedName>
    <definedName name="_P2.FTNCCAN0479014">#REF!</definedName>
    <definedName name="_P2.FTNCCAN0479015">#REF!</definedName>
    <definedName name="_P2.FTNCCAN0479016">#REF!</definedName>
    <definedName name="_P2.FTNCCAN0479017">#REF!</definedName>
    <definedName name="_P2.FTNCCAN0479018">#REF!</definedName>
    <definedName name="_P2.FTNCCAN0480001">#REF!</definedName>
    <definedName name="_P2.FTNCCAN0480002">#REF!</definedName>
    <definedName name="_P2.FTNCCAN0480003">#REF!</definedName>
    <definedName name="_P2.FTNCCAN0480004">#REF!</definedName>
    <definedName name="_P2.FTNCCAN0480005">#REF!</definedName>
    <definedName name="_P2.FTNCCAN0480006">#REF!</definedName>
    <definedName name="_P2.FTNCCAN0480007">#REF!</definedName>
    <definedName name="_P2.FTNCCAN0480008">#REF!</definedName>
    <definedName name="_P2.FTNCCAN0480009">#REF!</definedName>
    <definedName name="_P2.FTNCCAN0480010">#REF!</definedName>
    <definedName name="_P2.FTNCCAN0480011">#REF!</definedName>
    <definedName name="_P2.FTNCCAN0480012">#REF!</definedName>
    <definedName name="_P2.FTNCCAN0480013">#REF!</definedName>
    <definedName name="_P2.FTNCCAN0480014">#REF!</definedName>
    <definedName name="_P2.FTNCCAN0480015">#REF!</definedName>
    <definedName name="_P2.FTNCCAN0480016">#REF!</definedName>
    <definedName name="_P2.FTNCCAN0480017">#REF!</definedName>
    <definedName name="_P2.FTNCCAN0480018">#REF!</definedName>
    <definedName name="_P2.FTNCCAN0481001">#REF!</definedName>
    <definedName name="_P2.FTNCCAN0481002">#REF!</definedName>
    <definedName name="_P2.FTNCCAN0481003">#REF!</definedName>
    <definedName name="_P2.FTNCCAN0481004">#REF!</definedName>
    <definedName name="_P2.FTNCCAN0481005">#REF!</definedName>
    <definedName name="_P2.FTNCCAN0481006">#REF!</definedName>
    <definedName name="_P2.FTNCCAN0481007">#REF!</definedName>
    <definedName name="_P2.FTNCCAN0481008">#REF!</definedName>
    <definedName name="_P2.FTNCCAN0481009">#REF!</definedName>
    <definedName name="_P2.FTNCCAN0481010">#REF!</definedName>
    <definedName name="_P2.FTNCCAN0481011">#REF!</definedName>
    <definedName name="_P2.FTNCCAN0481012">#REF!</definedName>
    <definedName name="_P2.FTNCCAN0481013">#REF!</definedName>
    <definedName name="_P2.FTNCCAN0481014">#REF!</definedName>
    <definedName name="_P2.FTNCCAN0481015">#REF!</definedName>
    <definedName name="_P2.FTNCCAN0481016">#REF!</definedName>
    <definedName name="_P2.FTNCCAN0481017">#REF!</definedName>
    <definedName name="_P2.FTNCCAN0481018">#REF!</definedName>
    <definedName name="_P2.FTNCCAN0482001">#REF!</definedName>
    <definedName name="_P2.FTNCCAN0482002">#REF!</definedName>
    <definedName name="_P2.FTNCCAN0482003">#REF!</definedName>
    <definedName name="_P2.FTNCCAN0482004">#REF!</definedName>
    <definedName name="_P2.FTNCCAN0482005">#REF!</definedName>
    <definedName name="_P2.FTNCCAN0482006">#REF!</definedName>
    <definedName name="_P2.FTNCCAN0482007">#REF!</definedName>
    <definedName name="_P2.FTNCCAN0482008">#REF!</definedName>
    <definedName name="_P2.FTNCCAN0482009">#REF!</definedName>
    <definedName name="_P2.FTNCCAN0482010">#REF!</definedName>
    <definedName name="_P2.FTNCCAN0482011">#REF!</definedName>
    <definedName name="_P2.FTNCCAN0482012">#REF!</definedName>
    <definedName name="_P2.FTNCCAN0482013">#REF!</definedName>
    <definedName name="_P2.FTNCCAN0482014">#REF!</definedName>
    <definedName name="_P2.FTNCCAN0482015">#REF!</definedName>
    <definedName name="_P2.FTNCCAN0482016">#REF!</definedName>
    <definedName name="_P2.FTNCCAN0482017">#REF!</definedName>
    <definedName name="_P2.FTNCCAN0482018">#REF!</definedName>
    <definedName name="_P2.FTNCCAN0483001">#REF!</definedName>
    <definedName name="_P2.FTNCCAN0483002">#REF!</definedName>
    <definedName name="_P2.FTNCCAN0483003">#REF!</definedName>
    <definedName name="_P2.FTNCCAN0483004">#REF!</definedName>
    <definedName name="_P2.FTNCCAN0483005">#REF!</definedName>
    <definedName name="_P2.FTNCCAN0483006">#REF!</definedName>
    <definedName name="_P2.FTNCCAN0483007">#REF!</definedName>
    <definedName name="_P2.FTNCCAN0483008">#REF!</definedName>
    <definedName name="_P2.FTNCCAN0483009">#REF!</definedName>
    <definedName name="_P2.FTNCCAN0483010">#REF!</definedName>
    <definedName name="_P2.FTNCCAN0483011">#REF!</definedName>
    <definedName name="_P2.FTNCCAN0483012">#REF!</definedName>
    <definedName name="_P2.FTNCCAN0483013">#REF!</definedName>
    <definedName name="_P2.FTNCCAN0483014">#REF!</definedName>
    <definedName name="_P2.FTNCCAN0483015">#REF!</definedName>
    <definedName name="_P2.FTNCCAN0483016">#REF!</definedName>
    <definedName name="_P2.FTNCCAN0483017">#REF!</definedName>
    <definedName name="_P2.FTNCCAN0483018">#REF!</definedName>
    <definedName name="_P2.FTNCCAN0484001">#REF!</definedName>
    <definedName name="_P2.FTNCCAN0484002">#REF!</definedName>
    <definedName name="_P2.FTNCCAN0484003">#REF!</definedName>
    <definedName name="_P2.FTNCCAN0484004">#REF!</definedName>
    <definedName name="_P2.FTNCCAN0484005">#REF!</definedName>
    <definedName name="_P2.FTNCCAN0484006">#REF!</definedName>
    <definedName name="_P2.FTNCCAN0484007">#REF!</definedName>
    <definedName name="_P2.FTNCCAN0484008">#REF!</definedName>
    <definedName name="_P2.FTNCCAN0484009">#REF!</definedName>
    <definedName name="_P2.FTNCCAN0484010">#REF!</definedName>
    <definedName name="_P2.FTNCCAN0484011">#REF!</definedName>
    <definedName name="_P2.FTNCCAN0484012">#REF!</definedName>
    <definedName name="_P2.FTNCCAN0484013">#REF!</definedName>
    <definedName name="_P2.FTNCCAN0484014">#REF!</definedName>
    <definedName name="_P2.FTNCCAN0484015">#REF!</definedName>
    <definedName name="_P2.FTNCCAN0484016">#REF!</definedName>
    <definedName name="_P2.FTNCCAN0484017">#REF!</definedName>
    <definedName name="_P2.FTNCCAN0484018">#REF!</definedName>
    <definedName name="_P2.FTNCCAN0485001">#REF!</definedName>
    <definedName name="_P2.FTNCCAN0485002">#REF!</definedName>
    <definedName name="_P2.FTNCCAN0485003">#REF!</definedName>
    <definedName name="_P2.FTNCCAN0485004">#REF!</definedName>
    <definedName name="_P2.FTNCCAN0485005">#REF!</definedName>
    <definedName name="_P2.FTNCCAN0485006">#REF!</definedName>
    <definedName name="_P2.FTNCCAN0485007">#REF!</definedName>
    <definedName name="_P2.FTNCCAN0485008">#REF!</definedName>
    <definedName name="_P2.FTNCCAN0485009">#REF!</definedName>
    <definedName name="_P2.FTNCCAN0485010">#REF!</definedName>
    <definedName name="_P2.FTNCCAN0485011">#REF!</definedName>
    <definedName name="_P2.FTNCCAN0485012">#REF!</definedName>
    <definedName name="_P2.FTNCCAN0485013">#REF!</definedName>
    <definedName name="_P2.FTNCCAN0485014">#REF!</definedName>
    <definedName name="_P2.FTNCCAN0485015">#REF!</definedName>
    <definedName name="_P2.FTNCCAN0485016">#REF!</definedName>
    <definedName name="_P2.FTNCCAN0485017">#REF!</definedName>
    <definedName name="_P2.FTNCCAN0485018">#REF!</definedName>
    <definedName name="_P2.FTNCCAN0486001">#REF!</definedName>
    <definedName name="_P2.FTNCCAN0486002">#REF!</definedName>
    <definedName name="_P2.FTNCCAN0486003">#REF!</definedName>
    <definedName name="_P2.FTNCCAN0486004">#REF!</definedName>
    <definedName name="_P2.FTNCCAN0486005">#REF!</definedName>
    <definedName name="_P2.FTNCCAN0486006">#REF!</definedName>
    <definedName name="_P2.FTNCCAN0486007">#REF!</definedName>
    <definedName name="_P2.FTNCCAN0486008">#REF!</definedName>
    <definedName name="_P2.FTNCCAN0486009">#REF!</definedName>
    <definedName name="_P2.FTNCCAN0486010">#REF!</definedName>
    <definedName name="_P2.FTNCCAN0486011">#REF!</definedName>
    <definedName name="_P2.FTNCCAN0486012">#REF!</definedName>
    <definedName name="_P2.FTNCCAN0486013">#REF!</definedName>
    <definedName name="_P2.FTNCCAN0486014">#REF!</definedName>
    <definedName name="_P2.FTNCCAN0486015">#REF!</definedName>
    <definedName name="_P2.FTNCCAN0486016">#REF!</definedName>
    <definedName name="_P2.FTNCCAN0486017">#REF!</definedName>
    <definedName name="_P2.FTNCCAN0486018">#REF!</definedName>
    <definedName name="_P2.FTNCCAN0487001">#REF!</definedName>
    <definedName name="_P2.FTNCCAN0487002">#REF!</definedName>
    <definedName name="_P2.FTNCCAN0487003">#REF!</definedName>
    <definedName name="_P2.FTNCCAN0487004">#REF!</definedName>
    <definedName name="_P2.FTNCCAN0487005">#REF!</definedName>
    <definedName name="_P2.FTNCCAN0487006">#REF!</definedName>
    <definedName name="_P2.FTNCCAN0487007">#REF!</definedName>
    <definedName name="_P2.FTNCCAN0487008">#REF!</definedName>
    <definedName name="_P2.FTNCCAN0487009">#REF!</definedName>
    <definedName name="_P2.FTNCCAN0487010">#REF!</definedName>
    <definedName name="_P2.FTNCCAN0487011">#REF!</definedName>
    <definedName name="_P2.FTNCCAN0487012">#REF!</definedName>
    <definedName name="_P2.FTNCCAN0487013">#REF!</definedName>
    <definedName name="_P2.FTNCCAN0487014">#REF!</definedName>
    <definedName name="_P2.FTNCCAN0487015">#REF!</definedName>
    <definedName name="_P2.FTNCCAN0487016">#REF!</definedName>
    <definedName name="_P2.FTNCCAN0487017">#REF!</definedName>
    <definedName name="_P2.FTNCCAN0487018">#REF!</definedName>
    <definedName name="_P2.FTNCCAN0488001">#REF!</definedName>
    <definedName name="_P2.FTNCCAN0488002">#REF!</definedName>
    <definedName name="_P2.FTNCCAN0488003">#REF!</definedName>
    <definedName name="_P2.FTNCCAN0488004">#REF!</definedName>
    <definedName name="_P2.FTNCCAN0488005">#REF!</definedName>
    <definedName name="_P2.FTNCCAN0488006">#REF!</definedName>
    <definedName name="_P2.FTNCCAN0488007">#REF!</definedName>
    <definedName name="_P2.FTNCCAN0488008">#REF!</definedName>
    <definedName name="_P2.FTNCCAN0488009">#REF!</definedName>
    <definedName name="_P2.FTNCCAN0488010">#REF!</definedName>
    <definedName name="_P2.FTNCCAN0488011">#REF!</definedName>
    <definedName name="_P2.FTNCCAN0488012">#REF!</definedName>
    <definedName name="_P2.FTNCCAN0488013">#REF!</definedName>
    <definedName name="_P2.FTNCCAN0488014">#REF!</definedName>
    <definedName name="_P2.FTNCCAN0488015">#REF!</definedName>
    <definedName name="_P2.FTNCCAN0488016">#REF!</definedName>
    <definedName name="_P2.FTNCCAN0488017">#REF!</definedName>
    <definedName name="_P2.FTNCCAN0488018">#REF!</definedName>
    <definedName name="_P2.FTNCCAN0489001">#REF!</definedName>
    <definedName name="_P2.FTNCCAN0489002">#REF!</definedName>
    <definedName name="_P2.FTNCCAN0489003">#REF!</definedName>
    <definedName name="_P2.FTNCCAN0489004">#REF!</definedName>
    <definedName name="_P2.FTNCCAN0489005">#REF!</definedName>
    <definedName name="_P2.FTNCCAN0489006">#REF!</definedName>
    <definedName name="_P2.FTNCCAN0489007">#REF!</definedName>
    <definedName name="_P2.FTNCCAN0489008">#REF!</definedName>
    <definedName name="_P2.FTNCCAN0489009">#REF!</definedName>
    <definedName name="_P2.FTNCCAN0489010">#REF!</definedName>
    <definedName name="_P2.FTNCCAN0489011">#REF!</definedName>
    <definedName name="_P2.FTNCCAN0489012">#REF!</definedName>
    <definedName name="_P2.FTNCCAN0489013">#REF!</definedName>
    <definedName name="_P2.FTNCCAN0489014">#REF!</definedName>
    <definedName name="_P2.FTNCCAN0489015">#REF!</definedName>
    <definedName name="_P2.FTNCCAN0489016">#REF!</definedName>
    <definedName name="_P2.FTNCCAN0489017">#REF!</definedName>
    <definedName name="_P2.FTNCCAN0489018">#REF!</definedName>
    <definedName name="_P2.FTNCCAN0490001">#REF!</definedName>
    <definedName name="_P2.FTNCCAN0490002">#REF!</definedName>
    <definedName name="_P2.FTNCCAN0490003">#REF!</definedName>
    <definedName name="_P2.FTNCCAN0490004">#REF!</definedName>
    <definedName name="_P2.FTNCCAN0490005">#REF!</definedName>
    <definedName name="_P2.FTNCCAN0490006">#REF!</definedName>
    <definedName name="_P2.FTNCCAN0490007">#REF!</definedName>
    <definedName name="_P2.FTNCCAN0490008">#REF!</definedName>
    <definedName name="_P2.FTNCCAN0490009">#REF!</definedName>
    <definedName name="_P2.FTNCCAN0490010">#REF!</definedName>
    <definedName name="_P2.FTNCCAN0490011">#REF!</definedName>
    <definedName name="_P2.FTNCCAN0490012">#REF!</definedName>
    <definedName name="_P2.FTNCCAN0490013">#REF!</definedName>
    <definedName name="_P2.FTNCCAN0490014">#REF!</definedName>
    <definedName name="_P2.FTNCCAN0490015">#REF!</definedName>
    <definedName name="_P2.FTNCCAN0490016">#REF!</definedName>
    <definedName name="_P2.FTNCCAN0490017">#REF!</definedName>
    <definedName name="_P2.FTNCCAN0490018">#REF!</definedName>
    <definedName name="_P2.FTNCCAN0491001">#REF!</definedName>
    <definedName name="_P2.FTNCCAN0491002">#REF!</definedName>
    <definedName name="_P2.FTNCCAN0491003">#REF!</definedName>
    <definedName name="_P2.FTNCCAN0491004">#REF!</definedName>
    <definedName name="_P2.FTNCCAN0491005">#REF!</definedName>
    <definedName name="_P2.FTNCCAN0491006">#REF!</definedName>
    <definedName name="_P2.FTNCCAN0491007">#REF!</definedName>
    <definedName name="_P2.FTNCCAN0491008">#REF!</definedName>
    <definedName name="_P2.FTNCCAN0491009">#REF!</definedName>
    <definedName name="_P2.FTNCCAN0491010">#REF!</definedName>
    <definedName name="_P2.FTNCCAN0491011">#REF!</definedName>
    <definedName name="_P2.FTNCCAN0491012">#REF!</definedName>
    <definedName name="_P2.FTNCCAN0491013">#REF!</definedName>
    <definedName name="_P2.FTNCCAN0491014">#REF!</definedName>
    <definedName name="_P2.FTNCCAN0491015">#REF!</definedName>
    <definedName name="_P2.FTNCCAN0491016">#REF!</definedName>
    <definedName name="_P2.FTNCCAN0491017">#REF!</definedName>
    <definedName name="_P2.FTNCCAN0491018">#REF!</definedName>
    <definedName name="_P2.FTNCCAN0492001">#REF!</definedName>
    <definedName name="_P2.FTNCCAN0492002">#REF!</definedName>
    <definedName name="_P2.FTNCCAN0492003">#REF!</definedName>
    <definedName name="_P2.FTNCCAN0492004">#REF!</definedName>
    <definedName name="_P2.FTNCCAN0492005">#REF!</definedName>
    <definedName name="_P2.FTNCCAN0492006">#REF!</definedName>
    <definedName name="_P2.FTNCCAN0492007">#REF!</definedName>
    <definedName name="_P2.FTNCCAN0492008">#REF!</definedName>
    <definedName name="_P2.FTNCCAN0492009">#REF!</definedName>
    <definedName name="_P2.FTNCCAN0492010">#REF!</definedName>
    <definedName name="_P2.FTNCCAN0492011">#REF!</definedName>
    <definedName name="_P2.FTNCCAN0492012">#REF!</definedName>
    <definedName name="_P2.FTNCCAN0492013">#REF!</definedName>
    <definedName name="_P2.FTNCCAN0492014">#REF!</definedName>
    <definedName name="_P2.FTNCCAN0492015">#REF!</definedName>
    <definedName name="_P2.FTNCCAN0492016">#REF!</definedName>
    <definedName name="_P2.FTNCCAN0492017">#REF!</definedName>
    <definedName name="_P2.FTNCCAN0492018">#REF!</definedName>
    <definedName name="_P2.FTNCCAN0493001">#REF!</definedName>
    <definedName name="_P2.FTNCCAN0493002">#REF!</definedName>
    <definedName name="_P2.FTNCCAN0493003">#REF!</definedName>
    <definedName name="_P2.FTNCCAN0493004">#REF!</definedName>
    <definedName name="_P2.FTNCCAN0493005">#REF!</definedName>
    <definedName name="_P2.FTNCCAN0493006">#REF!</definedName>
    <definedName name="_P2.FTNCCAN0493007">#REF!</definedName>
    <definedName name="_P2.FTNCCAN0493008">#REF!</definedName>
    <definedName name="_P2.FTNCCAN0493009">#REF!</definedName>
    <definedName name="_P2.FTNCCAN0493010">#REF!</definedName>
    <definedName name="_P2.FTNCCAN0493011">#REF!</definedName>
    <definedName name="_P2.FTNCCAN0493012">#REF!</definedName>
    <definedName name="_P2.FTNCCAN0493013">#REF!</definedName>
    <definedName name="_P2.FTNCCAN0493014">#REF!</definedName>
    <definedName name="_P2.FTNCCAN0493015">#REF!</definedName>
    <definedName name="_P2.FTNCCAN0493016">#REF!</definedName>
    <definedName name="_P2.FTNCCAN0493017">#REF!</definedName>
    <definedName name="_P2.FTNCCAN0493018">#REF!</definedName>
    <definedName name="_P2.FTNCCAN0494001">#REF!</definedName>
    <definedName name="_P2.FTNCCAN0494002">#REF!</definedName>
    <definedName name="_P2.FTNCCAN0494003">#REF!</definedName>
    <definedName name="_P2.FTNCCAN0494004">#REF!</definedName>
    <definedName name="_P2.FTNCCAN0494005">#REF!</definedName>
    <definedName name="_P2.FTNCCAN0494006">#REF!</definedName>
    <definedName name="_P2.FTNCCAN0494007">#REF!</definedName>
    <definedName name="_P2.FTNCCAN0494008">#REF!</definedName>
    <definedName name="_P2.FTNCCAN0494009">#REF!</definedName>
    <definedName name="_P2.FTNCCAN0494010">#REF!</definedName>
    <definedName name="_P2.FTNCCAN0494011">#REF!</definedName>
    <definedName name="_P2.FTNCCAN0494012">#REF!</definedName>
    <definedName name="_P2.FTNCCAN0494013">#REF!</definedName>
    <definedName name="_P2.FTNCCAN0494014">#REF!</definedName>
    <definedName name="_P2.FTNCCAN0494015">#REF!</definedName>
    <definedName name="_P2.FTNCCAN0494016">#REF!</definedName>
    <definedName name="_P2.FTNCCAN0494017">#REF!</definedName>
    <definedName name="_P2.FTNCCAN0494018">#REF!</definedName>
    <definedName name="_P2.FTNCCAN0495001">#REF!</definedName>
    <definedName name="_P2.FTNCCAN0495002">#REF!</definedName>
    <definedName name="_P2.FTNCCAN0495003">#REF!</definedName>
    <definedName name="_P2.FTNCCAN0495004">#REF!</definedName>
    <definedName name="_P2.FTNCCAN0495005">#REF!</definedName>
    <definedName name="_P2.FTNCCAN0495006">#REF!</definedName>
    <definedName name="_P2.FTNCCAN0495007">#REF!</definedName>
    <definedName name="_P2.FTNCCAN0495008">#REF!</definedName>
    <definedName name="_P2.FTNCCAN0495009">#REF!</definedName>
    <definedName name="_P2.FTNCCAN0495010">#REF!</definedName>
    <definedName name="_P2.FTNCCAN0495011">#REF!</definedName>
    <definedName name="_P2.FTNCCAN0495012">#REF!</definedName>
    <definedName name="_P2.FTNCCAN0495013">#REF!</definedName>
    <definedName name="_P2.FTNCCAN0495014">#REF!</definedName>
    <definedName name="_P2.FTNCCAN0495015">#REF!</definedName>
    <definedName name="_P2.FTNCCAN0495016">#REF!</definedName>
    <definedName name="_P2.FTNCCAN0495017">#REF!</definedName>
    <definedName name="_P2.FTNCCAN0495018">#REF!</definedName>
    <definedName name="_P2.FTNCCAN0496001">#REF!</definedName>
    <definedName name="_P2.FTNCCAN0496002">#REF!</definedName>
    <definedName name="_P2.FTNCCAN0496003">#REF!</definedName>
    <definedName name="_P2.FTNCCAN0496004">#REF!</definedName>
    <definedName name="_P2.FTNCCAN0496005">#REF!</definedName>
    <definedName name="_P2.FTNCCAN0496006">#REF!</definedName>
    <definedName name="_P2.FTNCCAN0496007">#REF!</definedName>
    <definedName name="_P2.FTNCCAN0496008">#REF!</definedName>
    <definedName name="_P2.FTNCCAN0496009">#REF!</definedName>
    <definedName name="_P2.FTNCCAN0496010">#REF!</definedName>
    <definedName name="_P2.FTNCCAN0496011">#REF!</definedName>
    <definedName name="_P2.FTNCCAN0496012">#REF!</definedName>
    <definedName name="_P2.FTNCCAN0496013">#REF!</definedName>
    <definedName name="_P2.FTNCCAN0496014">#REF!</definedName>
    <definedName name="_P2.FTNCCAN0496015">#REF!</definedName>
    <definedName name="_P2.FTNCCAN0496016">#REF!</definedName>
    <definedName name="_P2.FTNCCAN0496017">#REF!</definedName>
    <definedName name="_P2.FTNCCAN0496018">#REF!</definedName>
    <definedName name="_P2.FTNCCAN0497001">#REF!</definedName>
    <definedName name="_P2.FTNCCAN0497002">#REF!</definedName>
    <definedName name="_P2.FTNCCAN0497003">#REF!</definedName>
    <definedName name="_P2.FTNCCAN0497004">#REF!</definedName>
    <definedName name="_P2.FTNCCAN0497005">#REF!</definedName>
    <definedName name="_P2.FTNCCAN0497006">#REF!</definedName>
    <definedName name="_P2.FTNCCAN0497007">#REF!</definedName>
    <definedName name="_P2.FTNCCAN0497008">#REF!</definedName>
    <definedName name="_P2.FTNCCAN0497009">#REF!</definedName>
    <definedName name="_P2.FTNCCAN0497010">#REF!</definedName>
    <definedName name="_P2.FTNCCAN0497011">#REF!</definedName>
    <definedName name="_P2.FTNCCAN0497012">#REF!</definedName>
    <definedName name="_P2.FTNCCAN0497013">#REF!</definedName>
    <definedName name="_P2.FTNCCAN0497014">#REF!</definedName>
    <definedName name="_P2.FTNCCAN0497015">#REF!</definedName>
    <definedName name="_P2.FTNCCAN0497016">#REF!</definedName>
    <definedName name="_P2.FTNCCAN0497017">#REF!</definedName>
    <definedName name="_P2.FTNCCAN0497018">#REF!</definedName>
    <definedName name="_P2.FTNCCAN0498001">#REF!</definedName>
    <definedName name="_P2.FTNCCAN0498002">#REF!</definedName>
    <definedName name="_P2.FTNCCAN0498003">#REF!</definedName>
    <definedName name="_P2.FTNCCAN0498004">#REF!</definedName>
    <definedName name="_P2.FTNCCAN0498005">#REF!</definedName>
    <definedName name="_P2.FTNCCAN0498006">#REF!</definedName>
    <definedName name="_P2.FTNCCAN0498007">#REF!</definedName>
    <definedName name="_P2.FTNCCAN0498008">#REF!</definedName>
    <definedName name="_P2.FTNCCAN0498009">#REF!</definedName>
    <definedName name="_P2.FTNCCAN0498010">#REF!</definedName>
    <definedName name="_P2.FTNCCAN0498011">#REF!</definedName>
    <definedName name="_P2.FTNCCAN0498012">#REF!</definedName>
    <definedName name="_P2.FTNCCAN0498013">#REF!</definedName>
    <definedName name="_P2.FTNCCAN0498014">#REF!</definedName>
    <definedName name="_P2.FTNCCAN0498015">#REF!</definedName>
    <definedName name="_P2.FTNCCAN0498016">#REF!</definedName>
    <definedName name="_P2.FTNCCAN0498017">#REF!</definedName>
    <definedName name="_P2.FTNCCAN0498018">#REF!</definedName>
    <definedName name="_P2.FTNCCAN0499001">#REF!</definedName>
    <definedName name="_P2.FTNCCAN0499002">#REF!</definedName>
    <definedName name="_P2.FTNCCAN0499003">#REF!</definedName>
    <definedName name="_P2.FTNCCAN0499004">#REF!</definedName>
    <definedName name="_P2.FTNCCAN0499005">#REF!</definedName>
    <definedName name="_P2.FTNCCAN0499006">#REF!</definedName>
    <definedName name="_P2.FTNCCAN0499007">#REF!</definedName>
    <definedName name="_P2.FTNCCAN0499008">#REF!</definedName>
    <definedName name="_P2.FTNCCAN0499009">#REF!</definedName>
    <definedName name="_P2.FTNCCAN0499010">#REF!</definedName>
    <definedName name="_P2.FTNCCAN0499011">#REF!</definedName>
    <definedName name="_P2.FTNCCAN0499012">#REF!</definedName>
    <definedName name="_P2.FTNCCAN0499013">#REF!</definedName>
    <definedName name="_P2.FTNCCAN0499014">#REF!</definedName>
    <definedName name="_P2.FTNCCAN0499015">#REF!</definedName>
    <definedName name="_P2.FTNCCAN0499016">#REF!</definedName>
    <definedName name="_P2.FTNCCAN0499017">#REF!</definedName>
    <definedName name="_P2.FTNCCAN0499018">#REF!</definedName>
    <definedName name="_P2.FTNCCAN0500001">#REF!</definedName>
    <definedName name="_P2.FTNCCAN0500002">#REF!</definedName>
    <definedName name="_P2.FTNCCAN0500003">#REF!</definedName>
    <definedName name="_P2.FTNCCAN0500004">#REF!</definedName>
    <definedName name="_P2.FTNCCAN0500005">#REF!</definedName>
    <definedName name="_P2.FTNCCAN0500006">#REF!</definedName>
    <definedName name="_P2.FTNCCAN0500007">#REF!</definedName>
    <definedName name="_P2.FTNCCAN0500008">#REF!</definedName>
    <definedName name="_P2.FTNCCAN0500009">#REF!</definedName>
    <definedName name="_P2.FTNCCAN0500010">#REF!</definedName>
    <definedName name="_P2.FTNCCAN0500011">#REF!</definedName>
    <definedName name="_P2.FTNCCAN0500012">#REF!</definedName>
    <definedName name="_P2.FTNCCAN0500013">#REF!</definedName>
    <definedName name="_P2.FTNCCAN0500014">#REF!</definedName>
    <definedName name="_P2.FTNCCAN0500015">#REF!</definedName>
    <definedName name="_P2.FTNCCAN0500016">#REF!</definedName>
    <definedName name="_P2.FTNCCAN0500017">#REF!</definedName>
    <definedName name="_P2.FTNCCAN0500018">#REF!</definedName>
    <definedName name="_P2.FTNCCAN0501001">#REF!</definedName>
    <definedName name="_P2.FTNCCAN0501002">#REF!</definedName>
    <definedName name="_P2.FTNCCAN0501003">#REF!</definedName>
    <definedName name="_P2.FTNCCAN0501004">#REF!</definedName>
    <definedName name="_P2.FTNCCAN0501005">#REF!</definedName>
    <definedName name="_P2.FTNCCAN0501006">#REF!</definedName>
    <definedName name="_P2.FTNCCAN0501007">#REF!</definedName>
    <definedName name="_P2.FTNCCAN0501008">#REF!</definedName>
    <definedName name="_P2.FTNCCAN0501009">#REF!</definedName>
    <definedName name="_P2.FTNCCAN0501010">#REF!</definedName>
    <definedName name="_P2.FTNCCAN0501011">#REF!</definedName>
    <definedName name="_P2.FTNCCAN0501012">#REF!</definedName>
    <definedName name="_P2.FTNCCAN0501013">#REF!</definedName>
    <definedName name="_P2.FTNCCAN0501014">#REF!</definedName>
    <definedName name="_P2.FTNCCAN0501015">#REF!</definedName>
    <definedName name="_P2.FTNCCAN0501016">#REF!</definedName>
    <definedName name="_P2.FTNCCAN0501017">#REF!</definedName>
    <definedName name="_P2.FTNCCAN0501018">#REF!</definedName>
    <definedName name="_P2.FTNCCAN0502001">#REF!</definedName>
    <definedName name="_P2.FTNCCAN0502002">#REF!</definedName>
    <definedName name="_P2.FTNCCAN0502003">#REF!</definedName>
    <definedName name="_P2.FTNCCAN0502004">#REF!</definedName>
    <definedName name="_P2.FTNCCAN0502005">#REF!</definedName>
    <definedName name="_P2.FTNCCAN0502006">#REF!</definedName>
    <definedName name="_P2.FTNCCAN0502007">#REF!</definedName>
    <definedName name="_P2.FTNCCAN0502008">#REF!</definedName>
    <definedName name="_P2.FTNCCAN0502009">#REF!</definedName>
    <definedName name="_P2.FTNCCAN0502010">#REF!</definedName>
    <definedName name="_P2.FTNCCAN0502011">#REF!</definedName>
    <definedName name="_P2.FTNCCAN0502012">#REF!</definedName>
    <definedName name="_P2.FTNCCAN0502013">#REF!</definedName>
    <definedName name="_P2.FTNCCAN0502014">#REF!</definedName>
    <definedName name="_P2.FTNCCAN0502015">#REF!</definedName>
    <definedName name="_P2.FTNCCAN0502016">#REF!</definedName>
    <definedName name="_P2.FTNCCAN0502017">#REF!</definedName>
    <definedName name="_P2.FTNCCAN0502018">#REF!</definedName>
    <definedName name="_P2.FTNCCAN0503001">#REF!</definedName>
    <definedName name="_P2.FTNCCAN0503002">#REF!</definedName>
    <definedName name="_P2.FTNCCAN0503003">#REF!</definedName>
    <definedName name="_P2.FTNCCAN0503004">#REF!</definedName>
    <definedName name="_P2.FTNCCAN0503005">#REF!</definedName>
    <definedName name="_P2.FTNCCAN0503006">#REF!</definedName>
    <definedName name="_P2.FTNCCAN0503007">#REF!</definedName>
    <definedName name="_P2.FTNCCAN0503008">#REF!</definedName>
    <definedName name="_P2.FTNCCAN0503009">#REF!</definedName>
    <definedName name="_P2.FTNCCAN0503010">#REF!</definedName>
    <definedName name="_P2.FTNCCAN0503011">#REF!</definedName>
    <definedName name="_P2.FTNCCAN0503012">#REF!</definedName>
    <definedName name="_P2.FTNCCAN0503013">#REF!</definedName>
    <definedName name="_P2.FTNCCAN0503014">#REF!</definedName>
    <definedName name="_P2.FTNCCAN0503015">#REF!</definedName>
    <definedName name="_P2.FTNCCAN0503016">#REF!</definedName>
    <definedName name="_P2.FTNCCAN0503017">#REF!</definedName>
    <definedName name="_P2.FTNCCAN0503018">#REF!</definedName>
    <definedName name="_P2.FTNCCAN0504001">#REF!</definedName>
    <definedName name="_P2.FTNCCAN0504002">#REF!</definedName>
    <definedName name="_P2.FTNCCAN0504003">#REF!</definedName>
    <definedName name="_P2.FTNCCAN0504004">#REF!</definedName>
    <definedName name="_P2.FTNCCAN0504005">#REF!</definedName>
    <definedName name="_P2.FTNCCAN0504006">#REF!</definedName>
    <definedName name="_P2.FTNCCAN0504007">#REF!</definedName>
    <definedName name="_P2.FTNCCAN0504008">#REF!</definedName>
    <definedName name="_P2.FTNCCAN0504009">#REF!</definedName>
    <definedName name="_P2.FTNCCAN0504010">#REF!</definedName>
    <definedName name="_P2.FTNCCAN0504011">#REF!</definedName>
    <definedName name="_P2.FTNCCAN0504012">#REF!</definedName>
    <definedName name="_P2.FTNCCAN0504013">#REF!</definedName>
    <definedName name="_P2.FTNCCAN0504014">#REF!</definedName>
    <definedName name="_P2.FTNCCAN0504015">#REF!</definedName>
    <definedName name="_P2.FTNCCAN0504016">#REF!</definedName>
    <definedName name="_P2.FTNCCAN0504017">#REF!</definedName>
    <definedName name="_P2.FTNCCAN0504018">#REF!</definedName>
    <definedName name="_P2.FTNCCAN0505001">#REF!</definedName>
    <definedName name="_P2.FTNCCAN0505002">#REF!</definedName>
    <definedName name="_P2.FTNCCAN0505003">#REF!</definedName>
    <definedName name="_P2.FTNCCAN0505004">#REF!</definedName>
    <definedName name="_P2.FTNCCAN0505005">#REF!</definedName>
    <definedName name="_P2.FTNCCAN0505006">#REF!</definedName>
    <definedName name="_P2.FTNCCAN0505007">#REF!</definedName>
    <definedName name="_P2.FTNCCAN0505008">#REF!</definedName>
    <definedName name="_P2.FTNCCAN0505009">#REF!</definedName>
    <definedName name="_P2.FTNCCAN0505010">#REF!</definedName>
    <definedName name="_P2.FTNCCAN0505011">#REF!</definedName>
    <definedName name="_P2.FTNCCAN0505012">#REF!</definedName>
    <definedName name="_P2.FTNCCAN0505013">#REF!</definedName>
    <definedName name="_P2.FTNCCAN0505014">#REF!</definedName>
    <definedName name="_P2.FTNCCAN0505015">#REF!</definedName>
    <definedName name="_P2.FTNCCAN0505016">#REF!</definedName>
    <definedName name="_P2.FTNCCAN0505017">#REF!</definedName>
    <definedName name="_P2.FTNCCAN0505018">#REF!</definedName>
    <definedName name="_P2.FTNCCAN0506001">#REF!</definedName>
    <definedName name="_P2.FTNCCAN0506002">#REF!</definedName>
    <definedName name="_P2.FTNCCAN0506003">#REF!</definedName>
    <definedName name="_P2.FTNCCAN0506004">#REF!</definedName>
    <definedName name="_P2.FTNCCAN0506005">#REF!</definedName>
    <definedName name="_P2.FTNCCAN0506006">#REF!</definedName>
    <definedName name="_P2.FTNCCAN0506007">#REF!</definedName>
    <definedName name="_P2.FTNCCAN0506008">#REF!</definedName>
    <definedName name="_P2.FTNCCAN0506009">#REF!</definedName>
    <definedName name="_P2.FTNCCAN0506010">#REF!</definedName>
    <definedName name="_P2.FTNCCAN0506011">#REF!</definedName>
    <definedName name="_P2.FTNCCAN0506012">#REF!</definedName>
    <definedName name="_P2.FTNCCAN0506013">#REF!</definedName>
    <definedName name="_P2.FTNCCAN0506014">#REF!</definedName>
    <definedName name="_P2.FTNCCAN0506015">#REF!</definedName>
    <definedName name="_P2.FTNCCAN0506016">#REF!</definedName>
    <definedName name="_P2.FTNCCAN0506017">#REF!</definedName>
    <definedName name="_P2.FTNCCAN0506018">#REF!</definedName>
    <definedName name="_P2.FTNCCAN0507001">#REF!</definedName>
    <definedName name="_P2.FTNCCAN0507002">#REF!</definedName>
    <definedName name="_P2.FTNCCAN0507003">#REF!</definedName>
    <definedName name="_P2.FTNCCAN0507004">#REF!</definedName>
    <definedName name="_P2.FTNCCAN0507005">#REF!</definedName>
    <definedName name="_P2.FTNCCAN0507006">#REF!</definedName>
    <definedName name="_P2.FTNCCAN0507007">#REF!</definedName>
    <definedName name="_P2.FTNCCAN0507008">#REF!</definedName>
    <definedName name="_P2.FTNCCAN0507009">#REF!</definedName>
    <definedName name="_P2.FTNCCAN0507010">#REF!</definedName>
    <definedName name="_P2.FTNCCAN0507011">#REF!</definedName>
    <definedName name="_P2.FTNCCAN0507012">#REF!</definedName>
    <definedName name="_P2.FTNCCAN0507013">#REF!</definedName>
    <definedName name="_P2.FTNCCAN0507014">#REF!</definedName>
    <definedName name="_P2.FTNCCAN0507015">#REF!</definedName>
    <definedName name="_P2.FTNCCAN0507016">#REF!</definedName>
    <definedName name="_P2.FTNCCAN0507017">#REF!</definedName>
    <definedName name="_P2.FTNCCAN0507018">#REF!</definedName>
    <definedName name="_P2.FTNCCAN0508001">#REF!</definedName>
    <definedName name="_P2.FTNCCAN0508002">#REF!</definedName>
    <definedName name="_P2.FTNCCAN0508003">#REF!</definedName>
    <definedName name="_P2.FTNCCAN0508004">#REF!</definedName>
    <definedName name="_P2.FTNCCAN0508005">#REF!</definedName>
    <definedName name="_P2.FTNCCAN0508006">#REF!</definedName>
    <definedName name="_P2.FTNCCAN0508007">#REF!</definedName>
    <definedName name="_P2.FTNCCAN0508008">#REF!</definedName>
    <definedName name="_P2.FTNCCAN0508009">#REF!</definedName>
    <definedName name="_P2.FTNCCAN0508010">#REF!</definedName>
    <definedName name="_P2.FTNCCAN0508011">#REF!</definedName>
    <definedName name="_P2.FTNCCAN0508012">#REF!</definedName>
    <definedName name="_P2.FTNCCAN0508013">#REF!</definedName>
    <definedName name="_P2.FTNCCAN0508014">#REF!</definedName>
    <definedName name="_P2.FTNCCAN0508015">#REF!</definedName>
    <definedName name="_P2.FTNCCAN0508016">#REF!</definedName>
    <definedName name="_P2.FTNCCAN0508017">#REF!</definedName>
    <definedName name="_P2.FTNCCAN0508018">#REF!</definedName>
    <definedName name="_P2.FTNCCAN0509001">#REF!</definedName>
    <definedName name="_P2.FTNCCAN0509002">#REF!</definedName>
    <definedName name="_P2.FTNCCAN0509003">#REF!</definedName>
    <definedName name="_P2.FTNCCAN0509004">#REF!</definedName>
    <definedName name="_P2.FTNCCAN0509005">#REF!</definedName>
    <definedName name="_P2.FTNCCAN0509006">#REF!</definedName>
    <definedName name="_P2.FTNCCAN0509007">#REF!</definedName>
    <definedName name="_P2.FTNCCAN0509008">#REF!</definedName>
    <definedName name="_P2.FTNCCAN0509009">#REF!</definedName>
    <definedName name="_P2.FTNCCAN0509010">#REF!</definedName>
    <definedName name="_P2.FTNCCAN0509011">#REF!</definedName>
    <definedName name="_P2.FTNCCAN0509012">#REF!</definedName>
    <definedName name="_P2.FTNCCAN0509013">#REF!</definedName>
    <definedName name="_P2.FTNCCAN0509014">#REF!</definedName>
    <definedName name="_P2.FTNCCAN0509015">#REF!</definedName>
    <definedName name="_P2.FTNCCAN0509016">#REF!</definedName>
    <definedName name="_P2.FTNCCAN0509017">#REF!</definedName>
    <definedName name="_P2.FTNCCAN0509018">#REF!</definedName>
    <definedName name="_P2.FTNCCAN0510001">#REF!</definedName>
    <definedName name="_P2.FTNCCAN0510002">#REF!</definedName>
    <definedName name="_P2.FTNCCAN0510003">#REF!</definedName>
    <definedName name="_P2.FTNCCAN0510004">#REF!</definedName>
    <definedName name="_P2.FTNCCAN0510005">#REF!</definedName>
    <definedName name="_P2.FTNCCAN0510006">#REF!</definedName>
    <definedName name="_P2.FTNCCAN0510007">#REF!</definedName>
    <definedName name="_P2.FTNCCAN0510008">#REF!</definedName>
    <definedName name="_P2.FTNCCAN0510009">#REF!</definedName>
    <definedName name="_P2.FTNCCAN0510010">#REF!</definedName>
    <definedName name="_P2.FTNCCAN0510011">#REF!</definedName>
    <definedName name="_P2.FTNCCAN0510012">#REF!</definedName>
    <definedName name="_P2.FTNCCAN0510013">#REF!</definedName>
    <definedName name="_P2.FTNCCAN0510014">#REF!</definedName>
    <definedName name="_P2.FTNCCAN0510015">#REF!</definedName>
    <definedName name="_P2.FTNCCAN0510016">#REF!</definedName>
    <definedName name="_P2.FTNCCAN0510017">#REF!</definedName>
    <definedName name="_P2.FTNCCAN0510018">#REF!</definedName>
    <definedName name="_P2.FTNCCAN0511001">#REF!</definedName>
    <definedName name="_P2.FTNCCAN0511002">#REF!</definedName>
    <definedName name="_P2.FTNCCAN0511003">#REF!</definedName>
    <definedName name="_P2.FTNCCAN0511004">#REF!</definedName>
    <definedName name="_P2.FTNCCAN0511005">#REF!</definedName>
    <definedName name="_P2.FTNCCAN0511006">#REF!</definedName>
    <definedName name="_P2.FTNCCAN0511007">#REF!</definedName>
    <definedName name="_P2.FTNCCAN0511008">#REF!</definedName>
    <definedName name="_P2.FTNCCAN0511009">#REF!</definedName>
    <definedName name="_P2.FTNCCAN0511010">#REF!</definedName>
    <definedName name="_P2.FTNCCAN0511011">#REF!</definedName>
    <definedName name="_P2.FTNCCAN0511012">#REF!</definedName>
    <definedName name="_P2.FTNCCAN0511013">#REF!</definedName>
    <definedName name="_P2.FTNCCAN0511014">#REF!</definedName>
    <definedName name="_P2.FTNCCAN0511015">#REF!</definedName>
    <definedName name="_P2.FTNCCAN0511016">#REF!</definedName>
    <definedName name="_P2.FTNCCAN0511017">#REF!</definedName>
    <definedName name="_P2.FTNCCAN0511018">#REF!</definedName>
    <definedName name="_P2.FTNCCAN0512001">#REF!</definedName>
    <definedName name="_P2.FTNCCAN0512002">#REF!</definedName>
    <definedName name="_P2.FTNCCAN0512003">#REF!</definedName>
    <definedName name="_P2.FTNCCAN0512004">#REF!</definedName>
    <definedName name="_P2.FTNCCAN0512005">#REF!</definedName>
    <definedName name="_P2.FTNCCAN0512006">#REF!</definedName>
    <definedName name="_P2.FTNCCAN0512007">#REF!</definedName>
    <definedName name="_P2.FTNCCAN0512008">#REF!</definedName>
    <definedName name="_P2.FTNCCAN0512009">#REF!</definedName>
    <definedName name="_P2.FTNCCAN0512010">#REF!</definedName>
    <definedName name="_P2.FTNCCAN0512011">#REF!</definedName>
    <definedName name="_P2.FTNCCAN0512012">#REF!</definedName>
    <definedName name="_P2.FTNCCAN0512013">#REF!</definedName>
    <definedName name="_P2.FTNCCAN0512014">#REF!</definedName>
    <definedName name="_P2.FTNCCAN0512015">#REF!</definedName>
    <definedName name="_P2.FTNCCAN0512016">#REF!</definedName>
    <definedName name="_P2.FTNCCAN0512017">#REF!</definedName>
    <definedName name="_P2.FTNCCAN0512018">#REF!</definedName>
    <definedName name="_P2.FTNCCAN0513001">#REF!</definedName>
    <definedName name="_P2.FTNCCAN0513002">#REF!</definedName>
    <definedName name="_P2.FTNCCAN0513003">#REF!</definedName>
    <definedName name="_P2.FTNCCAN0513004">#REF!</definedName>
    <definedName name="_P2.FTNCCAN0513005">#REF!</definedName>
    <definedName name="_P2.FTNCCAN0513006">#REF!</definedName>
    <definedName name="_P2.FTNCCAN0513007">#REF!</definedName>
    <definedName name="_P2.FTNCCAN0513008">#REF!</definedName>
    <definedName name="_P2.FTNCCAN0513009">#REF!</definedName>
    <definedName name="_P2.FTNCCAN0513010">#REF!</definedName>
    <definedName name="_P2.FTNCCAN0513011">#REF!</definedName>
    <definedName name="_P2.FTNCCAN0513012">#REF!</definedName>
    <definedName name="_P2.FTNCCAN0513013">#REF!</definedName>
    <definedName name="_P2.FTNCCAN0513014">#REF!</definedName>
    <definedName name="_P2.FTNCCAN0513015">#REF!</definedName>
    <definedName name="_P2.FTNCCAN0513016">#REF!</definedName>
    <definedName name="_P2.FTNCCAN0513017">#REF!</definedName>
    <definedName name="_P2.FTNCCAN0513018">#REF!</definedName>
    <definedName name="_P2.FTNCCAN0514001">#REF!</definedName>
    <definedName name="_P2.FTNCCAN0514002">#REF!</definedName>
    <definedName name="_P2.FTNCCAN0514003">#REF!</definedName>
    <definedName name="_P2.FTNCCAN0514004">#REF!</definedName>
    <definedName name="_P2.FTNCCAN0514005">#REF!</definedName>
    <definedName name="_P2.FTNCCAN0514006">#REF!</definedName>
    <definedName name="_P2.FTNCCAN0514007">#REF!</definedName>
    <definedName name="_P2.FTNCCAN0514008">#REF!</definedName>
    <definedName name="_P2.FTNCCAN0514009">#REF!</definedName>
    <definedName name="_P2.FTNCCAN0514010">#REF!</definedName>
    <definedName name="_P2.FTNCCAN0514011">#REF!</definedName>
    <definedName name="_P2.FTNCCAN0514012">#REF!</definedName>
    <definedName name="_P2.FTNCCAN0514013">#REF!</definedName>
    <definedName name="_P2.FTNCCAN0514014">#REF!</definedName>
    <definedName name="_P2.FTNCCAN0514015">#REF!</definedName>
    <definedName name="_P2.FTNCCAN0514016">#REF!</definedName>
    <definedName name="_P2.FTNCCAN0514017">#REF!</definedName>
    <definedName name="_P2.FTNCCAN0514018">#REF!</definedName>
    <definedName name="_P2.FTNCCAN0515001">#REF!</definedName>
    <definedName name="_P2.FTNCCAN0515002">#REF!</definedName>
    <definedName name="_P2.FTNCCAN0515003">#REF!</definedName>
    <definedName name="_P2.FTNCCAN0515004">#REF!</definedName>
    <definedName name="_P2.FTNCCAN0515005">#REF!</definedName>
    <definedName name="_P2.FTNCCAN0515006">#REF!</definedName>
    <definedName name="_P2.FTNCCAN0515007">#REF!</definedName>
    <definedName name="_P2.FTNCCAN0515008">#REF!</definedName>
    <definedName name="_P2.FTNCCAN0515009">#REF!</definedName>
    <definedName name="_P2.FTNCCAN0515010">#REF!</definedName>
    <definedName name="_P2.FTNCCAN0515011">#REF!</definedName>
    <definedName name="_P2.FTNCCAN0515012">#REF!</definedName>
    <definedName name="_P2.FTNCCAN0515013">#REF!</definedName>
    <definedName name="_P2.FTNCCAN0515014">#REF!</definedName>
    <definedName name="_P2.FTNCCAN0515015">#REF!</definedName>
    <definedName name="_P2.FTNCCAN0515016">#REF!</definedName>
    <definedName name="_P2.FTNCCAN0515017">#REF!</definedName>
    <definedName name="_P2.FTNCCAN0515018">#REF!</definedName>
    <definedName name="_P2.FTNCCAN0516001">#REF!</definedName>
    <definedName name="_P2.FTNCCAN0516002">#REF!</definedName>
    <definedName name="_P2.FTNCCAN0516003">#REF!</definedName>
    <definedName name="_P2.FTNCCAN0516004">#REF!</definedName>
    <definedName name="_P2.FTNCCAN0516005">#REF!</definedName>
    <definedName name="_P2.FTNCCAN0516006">#REF!</definedName>
    <definedName name="_P2.FTNCCAN0516007">#REF!</definedName>
    <definedName name="_P2.FTNCCAN0516008">#REF!</definedName>
    <definedName name="_P2.FTNCCAN0516009">#REF!</definedName>
    <definedName name="_P2.FTNCCAN0516010">#REF!</definedName>
    <definedName name="_P2.FTNCCAN0516011">#REF!</definedName>
    <definedName name="_P2.FTNCCAN0516012">#REF!</definedName>
    <definedName name="_P2.FTNCCAN0516013">#REF!</definedName>
    <definedName name="_P2.FTNCCAN0516014">#REF!</definedName>
    <definedName name="_P2.FTNCCAN0516015">#REF!</definedName>
    <definedName name="_P2.FTNCCAN0516016">#REF!</definedName>
    <definedName name="_P2.FTNCCAN0516017">#REF!</definedName>
    <definedName name="_P2.FTNCCAN0516018">#REF!</definedName>
    <definedName name="_P2.FTNCCAN0517001">#REF!</definedName>
    <definedName name="_P2.FTNCCAN0517002">#REF!</definedName>
    <definedName name="_P2.FTNCCAN0517003">#REF!</definedName>
    <definedName name="_P2.FTNCCAN0517004">#REF!</definedName>
    <definedName name="_P2.FTNCCAN0517005">#REF!</definedName>
    <definedName name="_P2.FTNCCAN0517006">#REF!</definedName>
    <definedName name="_P2.FTNCCAN0517007">#REF!</definedName>
    <definedName name="_P2.FTNCCAN0517008">#REF!</definedName>
    <definedName name="_P2.FTNCCAN0517009">#REF!</definedName>
    <definedName name="_P2.FTNCCAN0517010">#REF!</definedName>
    <definedName name="_P2.FTNCCAN0517011">#REF!</definedName>
    <definedName name="_P2.FTNCCAN0517012">#REF!</definedName>
    <definedName name="_P2.FTNCCAN0517013">#REF!</definedName>
    <definedName name="_P2.FTNCCAN0517014">#REF!</definedName>
    <definedName name="_P2.FTNCCAN0517015">#REF!</definedName>
    <definedName name="_P2.FTNCCAN0517016">#REF!</definedName>
    <definedName name="_P2.FTNCCAN0517017">#REF!</definedName>
    <definedName name="_P2.FTNCCAN0517018">#REF!</definedName>
    <definedName name="_P2.FTNCCAN0518001">#REF!</definedName>
    <definedName name="_P2.FTNCCAN0518002">#REF!</definedName>
    <definedName name="_P2.FTNCCAN0518003">#REF!</definedName>
    <definedName name="_P2.FTNCCAN0518004">#REF!</definedName>
    <definedName name="_P2.FTNCCAN0518005">#REF!</definedName>
    <definedName name="_P2.FTNCCAN0518006">#REF!</definedName>
    <definedName name="_P2.FTNCCAN0518007">#REF!</definedName>
    <definedName name="_P2.FTNCCAN0518008">#REF!</definedName>
    <definedName name="_P2.FTNCCAN0518009">#REF!</definedName>
    <definedName name="_P2.FTNCCAN0518010">#REF!</definedName>
    <definedName name="_P2.FTNCCAN0518011">#REF!</definedName>
    <definedName name="_P2.FTNCCAN0518012">#REF!</definedName>
    <definedName name="_P2.FTNCCAN0518013">#REF!</definedName>
    <definedName name="_P2.FTNCCAN0518014">#REF!</definedName>
    <definedName name="_P2.FTNCCAN0518015">#REF!</definedName>
    <definedName name="_P2.FTNCCAN0518016">#REF!</definedName>
    <definedName name="_P2.FTNCCAN0518017">#REF!</definedName>
    <definedName name="_P2.FTNCCAN0518018">#REF!</definedName>
    <definedName name="_P2.FTNCCAN0519001">#REF!</definedName>
    <definedName name="_P2.FTNCCAN0519002">#REF!</definedName>
    <definedName name="_P2.FTNCCAN0519003">#REF!</definedName>
    <definedName name="_P2.FTNCCAN0519004">#REF!</definedName>
    <definedName name="_P2.FTNCCAN0519005">#REF!</definedName>
    <definedName name="_P2.FTNCCAN0519006">#REF!</definedName>
    <definedName name="_P2.FTNCCAN0519007">#REF!</definedName>
    <definedName name="_P2.FTNCCAN0519008">#REF!</definedName>
    <definedName name="_P2.FTNCCAN0519009">#REF!</definedName>
    <definedName name="_P2.FTNCCAN0519010">#REF!</definedName>
    <definedName name="_P2.FTNCCAN0519011">#REF!</definedName>
    <definedName name="_P2.FTNCCAN0519012">#REF!</definedName>
    <definedName name="_P2.FTNCCAN0519013">#REF!</definedName>
    <definedName name="_P2.FTNCCAN0519014">#REF!</definedName>
    <definedName name="_P2.FTNCCAN0519015">#REF!</definedName>
    <definedName name="_P2.FTNCCAN0519016">#REF!</definedName>
    <definedName name="_P2.FTNCCAN0519017">#REF!</definedName>
    <definedName name="_P2.FTNCCAN0519018">#REF!</definedName>
    <definedName name="_P2.FTNCCAN0520001">#REF!</definedName>
    <definedName name="_P2.FTNCCAN0520002">#REF!</definedName>
    <definedName name="_P2.FTNCCAN0520003">#REF!</definedName>
    <definedName name="_P2.FTNCCAN0520004">#REF!</definedName>
    <definedName name="_P2.FTNCCAN0520005">#REF!</definedName>
    <definedName name="_P2.FTNCCAN0520006">#REF!</definedName>
    <definedName name="_P2.FTNCCAN0520007">#REF!</definedName>
    <definedName name="_P2.FTNCCAN0520008">#REF!</definedName>
    <definedName name="_P2.FTNCCAN0520009">#REF!</definedName>
    <definedName name="_P2.FTNCCAN0520010">#REF!</definedName>
    <definedName name="_P2.FTNCCAN0520011">#REF!</definedName>
    <definedName name="_P2.FTNCCAN0520012">#REF!</definedName>
    <definedName name="_P2.FTNCCAN0520013">#REF!</definedName>
    <definedName name="_P2.FTNCCAN0520014">#REF!</definedName>
    <definedName name="_P2.FTNCCAN0520015">#REF!</definedName>
    <definedName name="_P2.FTNCCAN0520016">#REF!</definedName>
    <definedName name="_P2.FTNCCAN0520017">#REF!</definedName>
    <definedName name="_P2.FTNCCAN0520018">#REF!</definedName>
    <definedName name="_P2.FTNCCAN0521001">#REF!</definedName>
    <definedName name="_P2.FTNCCAN0521002">#REF!</definedName>
    <definedName name="_P2.FTNCCAN0521003">#REF!</definedName>
    <definedName name="_P2.FTNCCAN0521004">#REF!</definedName>
    <definedName name="_P2.FTNCCAN0521005">#REF!</definedName>
    <definedName name="_P2.FTNCCAN0521006">#REF!</definedName>
    <definedName name="_P2.FTNCCAN0521007">#REF!</definedName>
    <definedName name="_P2.FTNCCAN0521008">#REF!</definedName>
    <definedName name="_P2.FTNCCAN0521009">#REF!</definedName>
    <definedName name="_P2.FTNCCAN0521010">#REF!</definedName>
    <definedName name="_P2.FTNCCAN0521011">#REF!</definedName>
    <definedName name="_P2.FTNCCAN0521012">#REF!</definedName>
    <definedName name="_P2.FTNCCAN0521013">#REF!</definedName>
    <definedName name="_P2.FTNCCAN0521014">#REF!</definedName>
    <definedName name="_P2.FTNCCAN0521015">#REF!</definedName>
    <definedName name="_P2.FTNCCAN0521016">#REF!</definedName>
    <definedName name="_P2.FTNCCAN0521017">#REF!</definedName>
    <definedName name="_P2.FTNCCAN0521018">#REF!</definedName>
    <definedName name="_P2.FTNCCAN0522001">#REF!</definedName>
    <definedName name="_P2.FTNCCAN0522002">#REF!</definedName>
    <definedName name="_P2.FTNCCAN0522003">#REF!</definedName>
    <definedName name="_P2.FTNCCAN0522004">#REF!</definedName>
    <definedName name="_P2.FTNCCAN0522005">#REF!</definedName>
    <definedName name="_P2.FTNCCAN0522006">#REF!</definedName>
    <definedName name="_P2.FTNCCAN0522007">#REF!</definedName>
    <definedName name="_P2.FTNCCAN0522008">#REF!</definedName>
    <definedName name="_P2.FTNCCAN0522009">#REF!</definedName>
    <definedName name="_P2.FTNCCAN0522010">#REF!</definedName>
    <definedName name="_P2.FTNCCAN0522011">#REF!</definedName>
    <definedName name="_P2.FTNCCAN0522012">#REF!</definedName>
    <definedName name="_P2.FTNCCAN0522013">#REF!</definedName>
    <definedName name="_P2.FTNCCAN0522014">#REF!</definedName>
    <definedName name="_P2.FTNCCAN0522015">#REF!</definedName>
    <definedName name="_P2.FTNCCAN0522016">#REF!</definedName>
    <definedName name="_P2.FTNCCAN0522017">#REF!</definedName>
    <definedName name="_P2.FTNCCAN0522018">#REF!</definedName>
    <definedName name="_P2.FTNCCAN0523001">#REF!</definedName>
    <definedName name="_P2.FTNCCAN0523002">#REF!</definedName>
    <definedName name="_P2.FTNCCAN0523003">#REF!</definedName>
    <definedName name="_P2.FTNCCAN0523004">#REF!</definedName>
    <definedName name="_P2.FTNCCAN0523005">#REF!</definedName>
    <definedName name="_P2.FTNCCAN0523006">#REF!</definedName>
    <definedName name="_P2.FTNCCAN0523007">#REF!</definedName>
    <definedName name="_P2.FTNCCAN0523008">#REF!</definedName>
    <definedName name="_P2.FTNCCAN0523009">#REF!</definedName>
    <definedName name="_P2.FTNCCAN0523010">#REF!</definedName>
    <definedName name="_P2.FTNCCAN0523011">#REF!</definedName>
    <definedName name="_P2.FTNCCAN0523012">#REF!</definedName>
    <definedName name="_P2.FTNCCAN0523013">#REF!</definedName>
    <definedName name="_P2.FTNCCAN0523014">#REF!</definedName>
    <definedName name="_P2.FTNCCAN0523015">#REF!</definedName>
    <definedName name="_P2.FTNCCAN0523016">#REF!</definedName>
    <definedName name="_P2.FTNCCAN0523017">#REF!</definedName>
    <definedName name="_P2.FTNCCAN0523018">#REF!</definedName>
    <definedName name="_P2.FTNCCAN0524001">#REF!</definedName>
    <definedName name="_P2.FTNCCAN0524002">#REF!</definedName>
    <definedName name="_P2.FTNCCAN0524003">#REF!</definedName>
    <definedName name="_P2.FTNCCAN0524004">#REF!</definedName>
    <definedName name="_P2.FTNCCAN0524005">#REF!</definedName>
    <definedName name="_P2.FTNCCAN0524006">#REF!</definedName>
    <definedName name="_P2.FTNCCAN0524007">#REF!</definedName>
    <definedName name="_P2.FTNCCAN0524008">#REF!</definedName>
    <definedName name="_P2.FTNCCAN0524009">#REF!</definedName>
    <definedName name="_P2.FTNCCAN0524010">#REF!</definedName>
    <definedName name="_P2.FTNCCAN0524011">#REF!</definedName>
    <definedName name="_P2.FTNCCAN0524012">#REF!</definedName>
    <definedName name="_P2.FTNCCAN0524013">#REF!</definedName>
    <definedName name="_P2.FTNCCAN0524014">#REF!</definedName>
    <definedName name="_P2.FTNCCAN0524015">#REF!</definedName>
    <definedName name="_P2.FTNCCAN0524016">#REF!</definedName>
    <definedName name="_P2.FTNCCAN0524017">#REF!</definedName>
    <definedName name="_P2.FTNCCAN0524018">#REF!</definedName>
    <definedName name="_P2.FTNCCAN0525001">#REF!</definedName>
    <definedName name="_P2.FTNCCAN0525002">#REF!</definedName>
    <definedName name="_P2.FTNCCAN0525003">#REF!</definedName>
    <definedName name="_P2.FTNCCAN0525004">#REF!</definedName>
    <definedName name="_P2.FTNCCAN0525005">#REF!</definedName>
    <definedName name="_P2.FTNCCAN0525006">#REF!</definedName>
    <definedName name="_P2.FTNCCAN0525007">#REF!</definedName>
    <definedName name="_P2.FTNCCAN0525008">#REF!</definedName>
    <definedName name="_P2.FTNCCAN0525009">#REF!</definedName>
    <definedName name="_P2.FTNCCAN0525010">#REF!</definedName>
    <definedName name="_P2.FTNCCAN0525011">#REF!</definedName>
    <definedName name="_P2.FTNCCAN0525012">#REF!</definedName>
    <definedName name="_P2.FTNCCAN0525013">#REF!</definedName>
    <definedName name="_P2.FTNCCAN0525014">#REF!</definedName>
    <definedName name="_P2.FTNCCAN0525015">#REF!</definedName>
    <definedName name="_P2.FTNCCAN0525016">#REF!</definedName>
    <definedName name="_P2.FTNCCAN0525017">#REF!</definedName>
    <definedName name="_P2.FTNCCAN0525018">#REF!</definedName>
    <definedName name="_P2.FTNCCAN0526001">#REF!</definedName>
    <definedName name="_P2.FTNCCAN0526002">#REF!</definedName>
    <definedName name="_P2.FTNCCAN0526003">#REF!</definedName>
    <definedName name="_P2.FTNCCAN0526004">#REF!</definedName>
    <definedName name="_P2.FTNCCAN0526005">#REF!</definedName>
    <definedName name="_P2.FTNCCAN0526006">#REF!</definedName>
    <definedName name="_P2.FTNCCAN0526007">#REF!</definedName>
    <definedName name="_P2.FTNCCAN0526008">#REF!</definedName>
    <definedName name="_P2.FTNCCAN0526009">#REF!</definedName>
    <definedName name="_P2.FTNCCAN0526010">#REF!</definedName>
    <definedName name="_P2.FTNCCAN0526011">#REF!</definedName>
    <definedName name="_P2.FTNCCAN0526012">#REF!</definedName>
    <definedName name="_P2.FTNCCAN0526013">#REF!</definedName>
    <definedName name="_P2.FTNCCAN0526014">#REF!</definedName>
    <definedName name="_P2.FTNCCAN0526015">#REF!</definedName>
    <definedName name="_P2.FTNCCAN0526016">#REF!</definedName>
    <definedName name="_P2.FTNCCAN0526017">#REF!</definedName>
    <definedName name="_P2.FTNCCAN0526018">#REF!</definedName>
    <definedName name="_P2.FTNCCAN0527001">#REF!</definedName>
    <definedName name="_P2.FTNCCAN0527002">#REF!</definedName>
    <definedName name="_P2.FTNCCAN0527003">#REF!</definedName>
    <definedName name="_P2.FTNCCAN0527004">#REF!</definedName>
    <definedName name="_P2.FTNCCAN0527005">#REF!</definedName>
    <definedName name="_P2.FTNCCAN0527006">#REF!</definedName>
    <definedName name="_P2.FTNCCAN0527007">#REF!</definedName>
    <definedName name="_P2.FTNCCAN0527008">#REF!</definedName>
    <definedName name="_P2.FTNCCAN0527009">#REF!</definedName>
    <definedName name="_P2.FTNCCAN0527010">#REF!</definedName>
    <definedName name="_P2.FTNCCAN0527011">#REF!</definedName>
    <definedName name="_P2.FTNCCAN0527012">#REF!</definedName>
    <definedName name="_P2.FTNCCAN0527013">#REF!</definedName>
    <definedName name="_P2.FTNCCAN0527014">#REF!</definedName>
    <definedName name="_P2.FTNCCAN0527015">#REF!</definedName>
    <definedName name="_P2.FTNCCAN0527016">#REF!</definedName>
    <definedName name="_P2.FTNCCAN0527017">#REF!</definedName>
    <definedName name="_P2.FTNCCAN0527018">#REF!</definedName>
    <definedName name="_P2.FTNCCAN0528001">#REF!</definedName>
    <definedName name="_P2.FTNCCAN0528002">#REF!</definedName>
    <definedName name="_P2.FTNCCAN0528003">#REF!</definedName>
    <definedName name="_P2.FTNCCAN0528004">#REF!</definedName>
    <definedName name="_P2.FTNCCAN0528005">#REF!</definedName>
    <definedName name="_P2.FTNCCAN0528006">#REF!</definedName>
    <definedName name="_P2.FTNCCAN0528007">#REF!</definedName>
    <definedName name="_P2.FTNCCAN0528008">#REF!</definedName>
    <definedName name="_P2.FTNCCAN0528009">#REF!</definedName>
    <definedName name="_P2.FTNCCAN0528010">#REF!</definedName>
    <definedName name="_P2.FTNCCAN0528011">#REF!</definedName>
    <definedName name="_P2.FTNCCAN0528012">#REF!</definedName>
    <definedName name="_P2.FTNCCAN0528013">#REF!</definedName>
    <definedName name="_P2.FTNCCAN0528014">#REF!</definedName>
    <definedName name="_P2.FTNCCAN0528015">#REF!</definedName>
    <definedName name="_P2.FTNCCAN0528016">#REF!</definedName>
    <definedName name="_P2.FTNCCAN0528017">#REF!</definedName>
    <definedName name="_P2.FTNCCAN0528018">#REF!</definedName>
    <definedName name="_P2.FTNCCAN0529001">#REF!</definedName>
    <definedName name="_P2.FTNCCAN0529002">#REF!</definedName>
    <definedName name="_P2.FTNCCAN0529003">#REF!</definedName>
    <definedName name="_P2.FTNCCAN0529004">#REF!</definedName>
    <definedName name="_P2.FTNCCAN0529005">#REF!</definedName>
    <definedName name="_P2.FTNCCAN0529006">#REF!</definedName>
    <definedName name="_P2.FTNCCAN0529007">#REF!</definedName>
    <definedName name="_P2.FTNCCAN0529008">#REF!</definedName>
    <definedName name="_P2.FTNCCAN0529009">#REF!</definedName>
    <definedName name="_P2.FTNCCAN0529010">#REF!</definedName>
    <definedName name="_P2.FTNCCAN0529011">#REF!</definedName>
    <definedName name="_P2.FTNCCAN0529012">#REF!</definedName>
    <definedName name="_P2.FTNCCAN0529013">#REF!</definedName>
    <definedName name="_P2.FTNCCAN0529014">#REF!</definedName>
    <definedName name="_P2.FTNCCAN0529015">#REF!</definedName>
    <definedName name="_P2.FTNCCAN0529016">#REF!</definedName>
    <definedName name="_P2.FTNCCAN0529017">#REF!</definedName>
    <definedName name="_P2.FTNCCAN0529018">#REF!</definedName>
    <definedName name="_P2.FTNCCAN0530001">#REF!</definedName>
    <definedName name="_P2.FTNCCAN0530002">#REF!</definedName>
    <definedName name="_P2.FTNCCAN0530003">#REF!</definedName>
    <definedName name="_P2.FTNCCAN0530004">#REF!</definedName>
    <definedName name="_P2.FTNCCAN0530005">#REF!</definedName>
    <definedName name="_P2.FTNCCAN0530006">#REF!</definedName>
    <definedName name="_P2.FTNCCAN0530007">#REF!</definedName>
    <definedName name="_P2.FTNCCAN0530008">#REF!</definedName>
    <definedName name="_P2.FTNCCAN0530009">#REF!</definedName>
    <definedName name="_P2.FTNCCAN0530010">#REF!</definedName>
    <definedName name="_P2.FTNCCAN0530011">#REF!</definedName>
    <definedName name="_P2.FTNCCAN0530012">#REF!</definedName>
    <definedName name="_P2.FTNCCAN0530013">#REF!</definedName>
    <definedName name="_P2.FTNCCAN0530014">#REF!</definedName>
    <definedName name="_P2.FTNCCAN0530015">#REF!</definedName>
    <definedName name="_P2.FTNCCAN0530016">#REF!</definedName>
    <definedName name="_P2.FTNCCAN0530017">#REF!</definedName>
    <definedName name="_P2.FTNCCAN0530018">#REF!</definedName>
    <definedName name="_P2.FTNCCAN0531001">#REF!</definedName>
    <definedName name="_P2.FTNCCAN0531018">#REF!</definedName>
    <definedName name="_P2.FTNCCAN0532001">#REF!</definedName>
    <definedName name="_P2.FTNCCAN0532018">#REF!</definedName>
    <definedName name="_P2.FTNCCAN0533001">#REF!</definedName>
    <definedName name="_P2.FTNCCAN0533018">#REF!</definedName>
    <definedName name="_P2.FTNCCAN0534001">#REF!</definedName>
    <definedName name="_P2.FTNCCAN0534002">#REF!</definedName>
    <definedName name="_P2.FTNCCAN0534003">#REF!</definedName>
    <definedName name="_P2.FTNCCAN0534004">#REF!</definedName>
    <definedName name="_P2.FTNCCAN0534005">#REF!</definedName>
    <definedName name="_P2.FTNCCAN0534006">#REF!</definedName>
    <definedName name="_P2.FTNCCAN0534007">#REF!</definedName>
    <definedName name="_P2.FTNCCAN0534008">#REF!</definedName>
    <definedName name="_P2.FTNCCAN0534009">#REF!</definedName>
    <definedName name="_P2.FTNCCAN0534010">#REF!</definedName>
    <definedName name="_P2.FTNCCAN0534011">#REF!</definedName>
    <definedName name="_P2.FTNCCAN0534012">#REF!</definedName>
    <definedName name="_P2.FTNCCAN0534013">#REF!</definedName>
    <definedName name="_P2.FTNCCAN0534014">#REF!</definedName>
    <definedName name="_P2.FTNCCAN0534015">#REF!</definedName>
    <definedName name="_P2.FTNCCAN0534016">#REF!</definedName>
    <definedName name="_P2.FTNCCAN0534017">#REF!</definedName>
    <definedName name="_P2.FTNCCAN0534018">#REF!</definedName>
    <definedName name="_P2.FTNCCAN0535001">#REF!</definedName>
    <definedName name="_P2.FTNCCAN0535002">#REF!</definedName>
    <definedName name="_P2.FTNCCAN0535003">#REF!</definedName>
    <definedName name="_P2.FTNCCAN0535004">#REF!</definedName>
    <definedName name="_P2.FTNCCAN0535005">#REF!</definedName>
    <definedName name="_P2.FTNCCAN0535006">#REF!</definedName>
    <definedName name="_P2.FTNCCAN0535007">#REF!</definedName>
    <definedName name="_P2.FTNCCAN0535008">#REF!</definedName>
    <definedName name="_P2.FTNCCAN0535009">#REF!</definedName>
    <definedName name="_P2.FTNCCAN0535010">#REF!</definedName>
    <definedName name="_P2.FTNCCAN0535011">#REF!</definedName>
    <definedName name="_P2.FTNCCAN0535012">#REF!</definedName>
    <definedName name="_P2.FTNCCAN0535013">#REF!</definedName>
    <definedName name="_P2.FTNCCAN0535014">#REF!</definedName>
    <definedName name="_P2.FTNCCAN0535015">#REF!</definedName>
    <definedName name="_P2.FTNCCAN0535016">#REF!</definedName>
    <definedName name="_P2.FTNCCAN0535017">#REF!</definedName>
    <definedName name="_P2.FTNCCAN0535018">#REF!</definedName>
    <definedName name="_P2.FTNCCAN0536001">#REF!</definedName>
    <definedName name="_P2.FTNCCAN0536002">#REF!</definedName>
    <definedName name="_P2.FTNCCAN0536003">#REF!</definedName>
    <definedName name="_P2.FTNCCAN0536004">#REF!</definedName>
    <definedName name="_P2.FTNCCAN0536005">#REF!</definedName>
    <definedName name="_P2.FTNCCAN0536006">#REF!</definedName>
    <definedName name="_P2.FTNCCAN0536007">#REF!</definedName>
    <definedName name="_P2.FTNCCAN0536008">#REF!</definedName>
    <definedName name="_P2.FTNCCAN0536009">#REF!</definedName>
    <definedName name="_P2.FTNCCAN0536010">#REF!</definedName>
    <definedName name="_P2.FTNCCAN0536011">#REF!</definedName>
    <definedName name="_P2.FTNCCAN0536012">#REF!</definedName>
    <definedName name="_P2.FTNCCAN0536013">#REF!</definedName>
    <definedName name="_P2.FTNCCAN0536014">#REF!</definedName>
    <definedName name="_P2.FTNCCAN0536015">#REF!</definedName>
    <definedName name="_P2.FTNCCAN0536016">#REF!</definedName>
    <definedName name="_P2.FTNCCAN0536017">#REF!</definedName>
    <definedName name="_P2.FTNCCAN0536018">#REF!</definedName>
    <definedName name="_P2.FTNCCAN0537001">#REF!</definedName>
    <definedName name="_P2.FTNCCAN0537002">#REF!</definedName>
    <definedName name="_P2.FTNCCAN0537003">#REF!</definedName>
    <definedName name="_P2.FTNCCAN0537004">#REF!</definedName>
    <definedName name="_P2.FTNCCAN0537005">#REF!</definedName>
    <definedName name="_P2.FTNCCAN0537006">#REF!</definedName>
    <definedName name="_P2.FTNCCAN0537007">#REF!</definedName>
    <definedName name="_P2.FTNCCAN0537008">#REF!</definedName>
    <definedName name="_P2.FTNCCAN0537009">#REF!</definedName>
    <definedName name="_P2.FTNCCAN0537010">#REF!</definedName>
    <definedName name="_P2.FTNCCAN0537011">#REF!</definedName>
    <definedName name="_P2.FTNCCAN0537012">#REF!</definedName>
    <definedName name="_P2.FTNCCAN0537013">#REF!</definedName>
    <definedName name="_P2.FTNCCAN0537014">#REF!</definedName>
    <definedName name="_P2.FTNCCAN0537015">#REF!</definedName>
    <definedName name="_P2.FTNCCAN0537016">#REF!</definedName>
    <definedName name="_P2.FTNCCAN0537017">#REF!</definedName>
    <definedName name="_P2.FTNCCAN0537018">#REF!</definedName>
    <definedName name="_P2.FTNCCAN0538001">#REF!</definedName>
    <definedName name="_P2.FTNCCAN0538002">#REF!</definedName>
    <definedName name="_P2.FTNCCAN0538003">#REF!</definedName>
    <definedName name="_P2.FTNCCAN0538004">#REF!</definedName>
    <definedName name="_P2.FTNCCAN0538005">#REF!</definedName>
    <definedName name="_P2.FTNCCAN0538006">#REF!</definedName>
    <definedName name="_P2.FTNCCAN0538007">#REF!</definedName>
    <definedName name="_P2.FTNCCAN0538008">#REF!</definedName>
    <definedName name="_P2.FTNCCAN0538009">#REF!</definedName>
    <definedName name="_P2.FTNCCAN0538010">#REF!</definedName>
    <definedName name="_P2.FTNCCAN0538011">#REF!</definedName>
    <definedName name="_P2.FTNCCAN0538012">#REF!</definedName>
    <definedName name="_P2.FTNCCAN0538013">#REF!</definedName>
    <definedName name="_P2.FTNCCAN0538014">#REF!</definedName>
    <definedName name="_P2.FTNCCAN0538015">#REF!</definedName>
    <definedName name="_P2.FTNCCAN0538016">#REF!</definedName>
    <definedName name="_P2.FTNCCAN0538017">#REF!</definedName>
    <definedName name="_P2.FTNCCAN0538018">#REF!</definedName>
    <definedName name="_P2.FTNCCAN0539001">#REF!</definedName>
    <definedName name="_P2.FTNCCAN0539002">#REF!</definedName>
    <definedName name="_P2.FTNCCAN0539003">#REF!</definedName>
    <definedName name="_P2.FTNCCAN0539004">#REF!</definedName>
    <definedName name="_P2.FTNCCAN0539005">#REF!</definedName>
    <definedName name="_P2.FTNCCAN0539006">#REF!</definedName>
    <definedName name="_P2.FTNCCAN0539007">#REF!</definedName>
    <definedName name="_P2.FTNCCAN0539008">#REF!</definedName>
    <definedName name="_P2.FTNCCAN0539009">#REF!</definedName>
    <definedName name="_P2.FTNCCAN0539010">#REF!</definedName>
    <definedName name="_P2.FTNCCAN0539011">#REF!</definedName>
    <definedName name="_P2.FTNCCAN0539012">#REF!</definedName>
    <definedName name="_P2.FTNCCAN0539013">#REF!</definedName>
    <definedName name="_P2.FTNCCAN0539014">#REF!</definedName>
    <definedName name="_P2.FTNCCAN0539015">#REF!</definedName>
    <definedName name="_P2.FTNCCAN0539016">#REF!</definedName>
    <definedName name="_P2.FTNCCAN0539017">#REF!</definedName>
    <definedName name="_P2.FTNCCAN0539018">#REF!</definedName>
    <definedName name="_P2.FTNCCAN0540001">#REF!</definedName>
    <definedName name="_P2.FTNCCAN0540002">#REF!</definedName>
    <definedName name="_P2.FTNCCAN0540003">#REF!</definedName>
    <definedName name="_P2.FTNCCAN0540004">#REF!</definedName>
    <definedName name="_P2.FTNCCAN0540005">#REF!</definedName>
    <definedName name="_P2.FTNCCAN0540006">#REF!</definedName>
    <definedName name="_P2.FTNCCAN0540007">#REF!</definedName>
    <definedName name="_P2.FTNCCAN0540008">#REF!</definedName>
    <definedName name="_P2.FTNCCAN0540009">#REF!</definedName>
    <definedName name="_P2.FTNCCAN0540010">#REF!</definedName>
    <definedName name="_P2.FTNCCAN0540011">#REF!</definedName>
    <definedName name="_P2.FTNCCAN0540012">#REF!</definedName>
    <definedName name="_P2.FTNCCAN0540013">#REF!</definedName>
    <definedName name="_P2.FTNCCAN0540014">#REF!</definedName>
    <definedName name="_P2.FTNCCAN0540015">#REF!</definedName>
    <definedName name="_P2.FTNCCAN0540016">#REF!</definedName>
    <definedName name="_P2.FTNCCAN0540017">#REF!</definedName>
    <definedName name="_P2.FTNCCAN0540018">#REF!</definedName>
    <definedName name="_P2.FTNCCAN0541001">#REF!</definedName>
    <definedName name="_P2.FTNCCAN0541002">#REF!</definedName>
    <definedName name="_P2.FTNCCAN0541003">#REF!</definedName>
    <definedName name="_P2.FTNCCAN0541004">#REF!</definedName>
    <definedName name="_P2.FTNCCAN0541005">#REF!</definedName>
    <definedName name="_P2.FTNCCAN0541006">#REF!</definedName>
    <definedName name="_P2.FTNCCAN0541007">#REF!</definedName>
    <definedName name="_P2.FTNCCAN0541008">#REF!</definedName>
    <definedName name="_P2.FTNCCAN0541009">#REF!</definedName>
    <definedName name="_P2.FTNCCAN0541010">#REF!</definedName>
    <definedName name="_P2.FTNCCAN0541011">#REF!</definedName>
    <definedName name="_P2.FTNCCAN0541012">#REF!</definedName>
    <definedName name="_P2.FTNCCAN0541013">#REF!</definedName>
    <definedName name="_P2.FTNCCAN0541014">#REF!</definedName>
    <definedName name="_P2.FTNCCAN0541015">#REF!</definedName>
    <definedName name="_P2.FTNCCAN0541016">#REF!</definedName>
    <definedName name="_P2.FTNCCAN0541017">#REF!</definedName>
    <definedName name="_P2.FTNCCAN0541018">#REF!</definedName>
    <definedName name="_P2.FTNCCAN0542001">#REF!</definedName>
    <definedName name="_P2.FTNCCAN0542002">#REF!</definedName>
    <definedName name="_P2.FTNCCAN0542003">#REF!</definedName>
    <definedName name="_P2.FTNCCAN0542004">#REF!</definedName>
    <definedName name="_P2.FTNCCAN0542005">#REF!</definedName>
    <definedName name="_P2.FTNCCAN0542006">#REF!</definedName>
    <definedName name="_P2.FTNCCAN0542007">#REF!</definedName>
    <definedName name="_P2.FTNCCAN0542008">#REF!</definedName>
    <definedName name="_P2.FTNCCAN0542009">#REF!</definedName>
    <definedName name="_P2.FTNCCAN0542010">#REF!</definedName>
    <definedName name="_P2.FTNCCAN0542011">#REF!</definedName>
    <definedName name="_P2.FTNCCAN0542012">#REF!</definedName>
    <definedName name="_P2.FTNCCAN0542013">#REF!</definedName>
    <definedName name="_P2.FTNCCAN0542014">#REF!</definedName>
    <definedName name="_P2.FTNCCAN0542015">#REF!</definedName>
    <definedName name="_P2.FTNCCAN0542016">#REF!</definedName>
    <definedName name="_P2.FTNCCAN0542017">#REF!</definedName>
    <definedName name="_P2.FTNCCAN0542018">#REF!</definedName>
    <definedName name="_P2.FTNCCAN0543001">#REF!</definedName>
    <definedName name="_P2.FTNCCAN0543002">#REF!</definedName>
    <definedName name="_P2.FTNCCAN0543003">#REF!</definedName>
    <definedName name="_P2.FTNCCAN0543004">#REF!</definedName>
    <definedName name="_P2.FTNCCAN0543005">#REF!</definedName>
    <definedName name="_P2.FTNCCAN0543006">#REF!</definedName>
    <definedName name="_P2.FTNCCAN0543007">#REF!</definedName>
    <definedName name="_P2.FTNCCAN0543008">#REF!</definedName>
    <definedName name="_P2.FTNCCAN0543009">#REF!</definedName>
    <definedName name="_P2.FTNCCAN0543010">#REF!</definedName>
    <definedName name="_P2.FTNCCAN0543011">#REF!</definedName>
    <definedName name="_P2.FTNCCAN0543012">#REF!</definedName>
    <definedName name="_P2.FTNCCAN0543013">#REF!</definedName>
    <definedName name="_P2.FTNCCAN0543014">#REF!</definedName>
    <definedName name="_P2.FTNCCAN0543015">#REF!</definedName>
    <definedName name="_P2.FTNCCAN0543016">#REF!</definedName>
    <definedName name="_P2.FTNCCAN0543017">#REF!</definedName>
    <definedName name="_P2.FTNCCAN0543018">#REF!</definedName>
    <definedName name="_P2.FTNCCAN0544001">#REF!</definedName>
    <definedName name="_P2.FTNCCAN0544002">#REF!</definedName>
    <definedName name="_P2.FTNCCAN0544003">#REF!</definedName>
    <definedName name="_P2.FTNCCAN0544004">#REF!</definedName>
    <definedName name="_P2.FTNCCAN0544005">#REF!</definedName>
    <definedName name="_P2.FTNCCAN0544006">#REF!</definedName>
    <definedName name="_P2.FTNCCAN0544007">#REF!</definedName>
    <definedName name="_P2.FTNCCAN0544008">#REF!</definedName>
    <definedName name="_P2.FTNCCAN0544009">#REF!</definedName>
    <definedName name="_P2.FTNCCAN0544010">#REF!</definedName>
    <definedName name="_P2.FTNCCAN0544011">#REF!</definedName>
    <definedName name="_P2.FTNCCAN0544012">#REF!</definedName>
    <definedName name="_P2.FTNCCAN0544013">#REF!</definedName>
    <definedName name="_P2.FTNCCAN0544014">#REF!</definedName>
    <definedName name="_P2.FTNCCAN0544015">#REF!</definedName>
    <definedName name="_P2.FTNCCAN0544016">#REF!</definedName>
    <definedName name="_P2.FTNCCAN0544017">#REF!</definedName>
    <definedName name="_P2.FTNCCAN0544018">#REF!</definedName>
    <definedName name="_P2.FTNCCAN0545001">#REF!</definedName>
    <definedName name="_P2.FTNCCAN0545002">#REF!</definedName>
    <definedName name="_P2.FTNCCAN0545003">#REF!</definedName>
    <definedName name="_P2.FTNCCAN0545004">#REF!</definedName>
    <definedName name="_P2.FTNCCAN0545005">#REF!</definedName>
    <definedName name="_P2.FTNCCAN0545006">#REF!</definedName>
    <definedName name="_P2.FTNCCAN0545007">#REF!</definedName>
    <definedName name="_P2.FTNCCAN0545008">#REF!</definedName>
    <definedName name="_P2.FTNCCAN0545009">#REF!</definedName>
    <definedName name="_P2.FTNCCAN0545010">#REF!</definedName>
    <definedName name="_P2.FTNCCAN0545011">#REF!</definedName>
    <definedName name="_P2.FTNCCAN0545012">#REF!</definedName>
    <definedName name="_P2.FTNCCAN0545013">#REF!</definedName>
    <definedName name="_P2.FTNCCAN0545014">#REF!</definedName>
    <definedName name="_P2.FTNCCAN0545015">#REF!</definedName>
    <definedName name="_P2.FTNCCAN0545016">#REF!</definedName>
    <definedName name="_P2.FTNCCAN0545017">#REF!</definedName>
    <definedName name="_P2.FTNCCAN0545018">#REF!</definedName>
    <definedName name="_P2.FTNCCAN0546001">#REF!</definedName>
    <definedName name="_P2.FTNCCAN0546002">#REF!</definedName>
    <definedName name="_P2.FTNCCAN0546003">#REF!</definedName>
    <definedName name="_P2.FTNCCAN0546004">#REF!</definedName>
    <definedName name="_P2.FTNCCAN0546005">#REF!</definedName>
    <definedName name="_P2.FTNCCAN0546006">#REF!</definedName>
    <definedName name="_P2.FTNCCAN0546007">#REF!</definedName>
    <definedName name="_P2.FTNCCAN0546008">#REF!</definedName>
    <definedName name="_P2.FTNCCAN0546009">#REF!</definedName>
    <definedName name="_P2.FTNCCAN0546010">#REF!</definedName>
    <definedName name="_P2.FTNCCAN0546011">#REF!</definedName>
    <definedName name="_P2.FTNCCAN0546012">#REF!</definedName>
    <definedName name="_P2.FTNCCAN0546013">#REF!</definedName>
    <definedName name="_P2.FTNCCAN0546014">#REF!</definedName>
    <definedName name="_P2.FTNCCAN0546015">#REF!</definedName>
    <definedName name="_P2.FTNCCAN0546016">#REF!</definedName>
    <definedName name="_P2.FTNCCAN0546017">#REF!</definedName>
    <definedName name="_P2.FTNCCAN0546018">#REF!</definedName>
    <definedName name="_P2.FTNCCAN0547001">#REF!</definedName>
    <definedName name="_P2.FTNCCAN0547002">#REF!</definedName>
    <definedName name="_P2.FTNCCAN0547003">#REF!</definedName>
    <definedName name="_P2.FTNCCAN0547004">#REF!</definedName>
    <definedName name="_P2.FTNCCAN0547005">#REF!</definedName>
    <definedName name="_P2.FTNCCAN0547006">#REF!</definedName>
    <definedName name="_P2.FTNCCAN0547007">#REF!</definedName>
    <definedName name="_P2.FTNCCAN0547008">#REF!</definedName>
    <definedName name="_P2.FTNCCAN0547009">#REF!</definedName>
    <definedName name="_P2.FTNCCAN0547010">#REF!</definedName>
    <definedName name="_P2.FTNCCAN0547011">#REF!</definedName>
    <definedName name="_P2.FTNCCAN0547012">#REF!</definedName>
    <definedName name="_P2.FTNCCAN0547013">#REF!</definedName>
    <definedName name="_P2.FTNCCAN0547014">#REF!</definedName>
    <definedName name="_P2.FTNCCAN0547015">#REF!</definedName>
    <definedName name="_P2.FTNCCAN0547016">#REF!</definedName>
    <definedName name="_P2.FTNCCAN0547017">#REF!</definedName>
    <definedName name="_P2.FTNCCAN0547018">#REF!</definedName>
    <definedName name="_P2.FTNCCAN0548001">#REF!</definedName>
    <definedName name="_P2.FTNCCAN0548002">#REF!</definedName>
    <definedName name="_P2.FTNCCAN0548003">#REF!</definedName>
    <definedName name="_P2.FTNCCAN0548004">#REF!</definedName>
    <definedName name="_P2.FTNCCAN0548005">#REF!</definedName>
    <definedName name="_P2.FTNCCAN0548006">#REF!</definedName>
    <definedName name="_P2.FTNCCAN0548007">#REF!</definedName>
    <definedName name="_P2.FTNCCAN0548008">#REF!</definedName>
    <definedName name="_P2.FTNCCAN0548009">#REF!</definedName>
    <definedName name="_P2.FTNCCAN0548010">#REF!</definedName>
    <definedName name="_P2.FTNCCAN0548011">#REF!</definedName>
    <definedName name="_P2.FTNCCAN0548012">#REF!</definedName>
    <definedName name="_P2.FTNCCAN0548013">#REF!</definedName>
    <definedName name="_P2.FTNCCAN0548014">#REF!</definedName>
    <definedName name="_P2.FTNCCAN0548015">#REF!</definedName>
    <definedName name="_P2.FTNCCAN0548016">#REF!</definedName>
    <definedName name="_P2.FTNCCAN0548017">#REF!</definedName>
    <definedName name="_P2.FTNCCAN0548018">#REF!</definedName>
    <definedName name="_P2.FTNCCAN0549001">#REF!</definedName>
    <definedName name="_P2.FTNCCAN0549002">#REF!</definedName>
    <definedName name="_P2.FTNCCAN0549003">#REF!</definedName>
    <definedName name="_P2.FTNCCAN0549004">#REF!</definedName>
    <definedName name="_P2.FTNCCAN0549005">#REF!</definedName>
    <definedName name="_P2.FTNCCAN0549006">#REF!</definedName>
    <definedName name="_P2.FTNCCAN0549007">#REF!</definedName>
    <definedName name="_P2.FTNCCAN0549008">#REF!</definedName>
    <definedName name="_P2.FTNCCAN0549009">#REF!</definedName>
    <definedName name="_P2.FTNCCAN0549010">#REF!</definedName>
    <definedName name="_P2.FTNCCAN0549011">#REF!</definedName>
    <definedName name="_P2.FTNCCAN0549012">#REF!</definedName>
    <definedName name="_P2.FTNCCAN0549013">#REF!</definedName>
    <definedName name="_P2.FTNCCAN0549014">#REF!</definedName>
    <definedName name="_P2.FTNCCAN0549015">#REF!</definedName>
    <definedName name="_P2.FTNCCAN0549016">#REF!</definedName>
    <definedName name="_P2.FTNCCAN0549017">#REF!</definedName>
    <definedName name="_P2.FTNCCAN0549018">#REF!</definedName>
    <definedName name="_P2.FTNCCAN0550001">#REF!</definedName>
    <definedName name="_P2.FTNCCAN0550002">#REF!</definedName>
    <definedName name="_P2.FTNCCAN0550003">#REF!</definedName>
    <definedName name="_P2.FTNCCAN0550004">#REF!</definedName>
    <definedName name="_P2.FTNCCAN0550005">#REF!</definedName>
    <definedName name="_P2.FTNCCAN0550006">#REF!</definedName>
    <definedName name="_P2.FTNCCAN0550007">#REF!</definedName>
    <definedName name="_P2.FTNCCAN0550008">#REF!</definedName>
    <definedName name="_P2.FTNCCAN0550009">#REF!</definedName>
    <definedName name="_P2.FTNCCAN0550010">#REF!</definedName>
    <definedName name="_P2.FTNCCAN0550011">#REF!</definedName>
    <definedName name="_P2.FTNCCAN0550012">#REF!</definedName>
    <definedName name="_P2.FTNCCAN0550013">#REF!</definedName>
    <definedName name="_P2.FTNCCAN0550014">#REF!</definedName>
    <definedName name="_P2.FTNCCAN0550015">#REF!</definedName>
    <definedName name="_P2.FTNCCAN0550016">#REF!</definedName>
    <definedName name="_P2.FTNCCAN0550017">#REF!</definedName>
    <definedName name="_P2.FTNCCAN0550018">#REF!</definedName>
    <definedName name="_P2.FTNCCAN0551001">#REF!</definedName>
    <definedName name="_P2.FTNCCAN0551002">#REF!</definedName>
    <definedName name="_P2.FTNCCAN0551003">#REF!</definedName>
    <definedName name="_P2.FTNCCAN0551004">#REF!</definedName>
    <definedName name="_P2.FTNCCAN0551005">#REF!</definedName>
    <definedName name="_P2.FTNCCAN0551006">#REF!</definedName>
    <definedName name="_P2.FTNCCAN0551007">#REF!</definedName>
    <definedName name="_P2.FTNCCAN0551008">#REF!</definedName>
    <definedName name="_P2.FTNCCAN0551009">#REF!</definedName>
    <definedName name="_P2.FTNCCAN0551010">#REF!</definedName>
    <definedName name="_P2.FTNCCAN0551011">#REF!</definedName>
    <definedName name="_P2.FTNCCAN0551012">#REF!</definedName>
    <definedName name="_P2.FTNCCAN0551013">#REF!</definedName>
    <definedName name="_P2.FTNCCAN0551014">#REF!</definedName>
    <definedName name="_P2.FTNCCAN0551015">#REF!</definedName>
    <definedName name="_P2.FTNCCAN0551016">#REF!</definedName>
    <definedName name="_P2.FTNCCAN0551017">#REF!</definedName>
    <definedName name="_P2.FTNCCAN0551018">#REF!</definedName>
    <definedName name="_P2.FTNCCAN0552001">#REF!</definedName>
    <definedName name="_P2.FTNCCAN0552002">#REF!</definedName>
    <definedName name="_P2.FTNCCAN0552003">#REF!</definedName>
    <definedName name="_P2.FTNCCAN0552004">#REF!</definedName>
    <definedName name="_P2.FTNCCAN0552005">#REF!</definedName>
    <definedName name="_P2.FTNCCAN0552006">#REF!</definedName>
    <definedName name="_P2.FTNCCAN0552007">#REF!</definedName>
    <definedName name="_P2.FTNCCAN0552008">#REF!</definedName>
    <definedName name="_P2.FTNCCAN0552009">#REF!</definedName>
    <definedName name="_P2.FTNCCAN0552010">#REF!</definedName>
    <definedName name="_P2.FTNCCAN0552011">#REF!</definedName>
    <definedName name="_P2.FTNCCAN0552012">#REF!</definedName>
    <definedName name="_P2.FTNCCAN0552013">#REF!</definedName>
    <definedName name="_P2.FTNCCAN0552014">#REF!</definedName>
    <definedName name="_P2.FTNCCAN0552015">#REF!</definedName>
    <definedName name="_P2.FTNCCAN0552016">#REF!</definedName>
    <definedName name="_P2.FTNCCAN0552017">#REF!</definedName>
    <definedName name="_P2.FTNCCAN0552018">#REF!</definedName>
    <definedName name="_P2.FTNCCAN0553001">#REF!</definedName>
    <definedName name="_P2.FTNCCAN0553002">#REF!</definedName>
    <definedName name="_P2.FTNCCAN0553003">#REF!</definedName>
    <definedName name="_P2.FTNCCAN0553004">#REF!</definedName>
    <definedName name="_P2.FTNCCAN0553005">#REF!</definedName>
    <definedName name="_P2.FTNCCAN0553006">#REF!</definedName>
    <definedName name="_P2.FTNCCAN0553007">#REF!</definedName>
    <definedName name="_P2.FTNCCAN0553008">#REF!</definedName>
    <definedName name="_P2.FTNCCAN0553009">#REF!</definedName>
    <definedName name="_P2.FTNCCAN0553010">#REF!</definedName>
    <definedName name="_P2.FTNCCAN0553011">#REF!</definedName>
    <definedName name="_P2.FTNCCAN0553012">#REF!</definedName>
    <definedName name="_P2.FTNCCAN0553013">#REF!</definedName>
    <definedName name="_P2.FTNCCAN0553014">#REF!</definedName>
    <definedName name="_P2.FTNCCAN0553015">#REF!</definedName>
    <definedName name="_P2.FTNCCAN0553016">#REF!</definedName>
    <definedName name="_P2.FTNCCAN0553017">#REF!</definedName>
    <definedName name="_P2.FTNCCAN0553018">#REF!</definedName>
    <definedName name="_P2.FTNCCAN0554001">#REF!</definedName>
    <definedName name="_P2.FTNCCAN0554002">#REF!</definedName>
    <definedName name="_P2.FTNCCAN0554003">#REF!</definedName>
    <definedName name="_P2.FTNCCAN0554004">#REF!</definedName>
    <definedName name="_P2.FTNCCAN0554005">#REF!</definedName>
    <definedName name="_P2.FTNCCAN0554006">#REF!</definedName>
    <definedName name="_P2.FTNCCAN0554007">#REF!</definedName>
    <definedName name="_P2.FTNCCAN0554008">#REF!</definedName>
    <definedName name="_P2.FTNCCAN0554009">#REF!</definedName>
    <definedName name="_P2.FTNCCAN0554010">#REF!</definedName>
    <definedName name="_P2.FTNCCAN0554011">#REF!</definedName>
    <definedName name="_P2.FTNCCAN0554012">#REF!</definedName>
    <definedName name="_P2.FTNCCAN0554013">#REF!</definedName>
    <definedName name="_P2.FTNCCAN0554014">#REF!</definedName>
    <definedName name="_P2.FTNCCAN0554015">#REF!</definedName>
    <definedName name="_P2.FTNCCAN0554016">#REF!</definedName>
    <definedName name="_P2.FTNCCAN0554017">#REF!</definedName>
    <definedName name="_P2.FTNCCAN0554018">#REF!</definedName>
    <definedName name="_P2.FTNCCAN0555001">#REF!</definedName>
    <definedName name="_P2.FTNCCAN0555002">#REF!</definedName>
    <definedName name="_P2.FTNCCAN0555003">#REF!</definedName>
    <definedName name="_P2.FTNCCAN0555004">#REF!</definedName>
    <definedName name="_P2.FTNCCAN0555005">#REF!</definedName>
    <definedName name="_P2.FTNCCAN0555006">#REF!</definedName>
    <definedName name="_P2.FTNCCAN0555007">#REF!</definedName>
    <definedName name="_P2.FTNCCAN0555008">#REF!</definedName>
    <definedName name="_P2.FTNCCAN0555009">#REF!</definedName>
    <definedName name="_P2.FTNCCAN0555010">#REF!</definedName>
    <definedName name="_P2.FTNCCAN0555011">#REF!</definedName>
    <definedName name="_P2.FTNCCAN0555012">#REF!</definedName>
    <definedName name="_P2.FTNCCAN0555013">#REF!</definedName>
    <definedName name="_P2.FTNCCAN0555014">#REF!</definedName>
    <definedName name="_P2.FTNCCAN0555015">#REF!</definedName>
    <definedName name="_P2.FTNCCAN0555016">#REF!</definedName>
    <definedName name="_P2.FTNCCAN0555017">#REF!</definedName>
    <definedName name="_P2.FTNCCAN0555018">#REF!</definedName>
    <definedName name="_P2.FTNCCAN0556001">#REF!</definedName>
    <definedName name="_P2.FTNCCAN0556002">#REF!</definedName>
    <definedName name="_P2.FTNCCAN0556003">#REF!</definedName>
    <definedName name="_P2.FTNCCAN0556004">#REF!</definedName>
    <definedName name="_P2.FTNCCAN0556005">#REF!</definedName>
    <definedName name="_P2.FTNCCAN0556006">#REF!</definedName>
    <definedName name="_P2.FTNCCAN0556007">#REF!</definedName>
    <definedName name="_P2.FTNCCAN0556008">#REF!</definedName>
    <definedName name="_P2.FTNCCAN0556009">#REF!</definedName>
    <definedName name="_P2.FTNCCAN0556010">#REF!</definedName>
    <definedName name="_P2.FTNCCAN0556011">#REF!</definedName>
    <definedName name="_P2.FTNCCAN0556012">#REF!</definedName>
    <definedName name="_P2.FTNCCAN0556013">#REF!</definedName>
    <definedName name="_P2.FTNCCAN0556014">#REF!</definedName>
    <definedName name="_P2.FTNCCAN0556015">#REF!</definedName>
    <definedName name="_P2.FTNCCAN0556016">#REF!</definedName>
    <definedName name="_P2.FTNCCAN0556017">#REF!</definedName>
    <definedName name="_P2.FTNCCAN0556018">#REF!</definedName>
    <definedName name="_P2.FTNCCAN0557001">#REF!</definedName>
    <definedName name="_P2.FTNCCAN0557002">#REF!</definedName>
    <definedName name="_P2.FTNCCAN0557003">#REF!</definedName>
    <definedName name="_P2.FTNCCAN0557004">#REF!</definedName>
    <definedName name="_P2.FTNCCAN0557005">#REF!</definedName>
    <definedName name="_P2.FTNCCAN0557006">#REF!</definedName>
    <definedName name="_P2.FTNCCAN0557007">#REF!</definedName>
    <definedName name="_P2.FTNCCAN0557008">#REF!</definedName>
    <definedName name="_P2.FTNCCAN0557009">#REF!</definedName>
    <definedName name="_P2.FTNCCAN0557010">#REF!</definedName>
    <definedName name="_P2.FTNCCAN0557011">#REF!</definedName>
    <definedName name="_P2.FTNCCAN0557012">#REF!</definedName>
    <definedName name="_P2.FTNCCAN0557013">#REF!</definedName>
    <definedName name="_P2.FTNCCAN0557014">#REF!</definedName>
    <definedName name="_P2.FTNCCAN0557015">#REF!</definedName>
    <definedName name="_P2.FTNCCAN0557016">#REF!</definedName>
    <definedName name="_P2.FTNCCAN0557017">#REF!</definedName>
    <definedName name="_P2.FTNCCAN0557018">#REF!</definedName>
    <definedName name="_P2.FTNCCAN0558001">#REF!</definedName>
    <definedName name="_P2.FTNCCAN0558002">#REF!</definedName>
    <definedName name="_P2.FTNCCAN0558003">#REF!</definedName>
    <definedName name="_P2.FTNCCAN0558004">#REF!</definedName>
    <definedName name="_P2.FTNCCAN0558005">#REF!</definedName>
    <definedName name="_P2.FTNCCAN0558006">#REF!</definedName>
    <definedName name="_P2.FTNCCAN0558007">#REF!</definedName>
    <definedName name="_P2.FTNCCAN0558008">#REF!</definedName>
    <definedName name="_P2.FTNCCAN0558009">#REF!</definedName>
    <definedName name="_P2.FTNCCAN0558010">#REF!</definedName>
    <definedName name="_P2.FTNCCAN0558011">#REF!</definedName>
    <definedName name="_P2.FTNCCAN0558012">#REF!</definedName>
    <definedName name="_P2.FTNCCAN0558013">#REF!</definedName>
    <definedName name="_P2.FTNCCAN0558014">#REF!</definedName>
    <definedName name="_P2.FTNCCAN0558015">#REF!</definedName>
    <definedName name="_P2.FTNCCAN0558016">#REF!</definedName>
    <definedName name="_P2.FTNCCAN0558017">#REF!</definedName>
    <definedName name="_P2.FTNCCAN0558018">#REF!</definedName>
    <definedName name="_P2.FTNCCAN0559001">#REF!</definedName>
    <definedName name="_P2.FTNCCAN0559002">#REF!</definedName>
    <definedName name="_P2.FTNCCAN0559003">#REF!</definedName>
    <definedName name="_P2.FTNCCAN0559004">#REF!</definedName>
    <definedName name="_P2.FTNCCAN0559005">#REF!</definedName>
    <definedName name="_P2.FTNCCAN0559006">#REF!</definedName>
    <definedName name="_P2.FTNCCAN0559007">#REF!</definedName>
    <definedName name="_P2.FTNCCAN0559008">#REF!</definedName>
    <definedName name="_P2.FTNCCAN0559009">#REF!</definedName>
    <definedName name="_P2.FTNCCAN0559010">#REF!</definedName>
    <definedName name="_P2.FTNCCAN0559011">#REF!</definedName>
    <definedName name="_P2.FTNCCAN0559012">#REF!</definedName>
    <definedName name="_P2.FTNCCAN0559013">#REF!</definedName>
    <definedName name="_P2.FTNCCAN0559014">#REF!</definedName>
    <definedName name="_P2.FTNCCAN0559015">#REF!</definedName>
    <definedName name="_P2.FTNCCAN0559016">#REF!</definedName>
    <definedName name="_P2.FTNCCAN0559017">#REF!</definedName>
    <definedName name="_P2.FTNCCAN0559018">#REF!</definedName>
    <definedName name="_P2.FTNCCAN0560001">#REF!</definedName>
    <definedName name="_P2.FTNCCAN0560002">#REF!</definedName>
    <definedName name="_P2.FTNCCAN0560003">#REF!</definedName>
    <definedName name="_P2.FTNCCAN0560004">#REF!</definedName>
    <definedName name="_P2.FTNCCAN0560005">#REF!</definedName>
    <definedName name="_P2.FTNCCAN0560006">#REF!</definedName>
    <definedName name="_P2.FTNCCAN0560007">#REF!</definedName>
    <definedName name="_P2.FTNCCAN0560008">#REF!</definedName>
    <definedName name="_P2.FTNCCAN0560009">#REF!</definedName>
    <definedName name="_P2.FTNCCAN0560010">#REF!</definedName>
    <definedName name="_P2.FTNCCAN0560011">#REF!</definedName>
    <definedName name="_P2.FTNCCAN0560012">#REF!</definedName>
    <definedName name="_P2.FTNCCAN0560013">#REF!</definedName>
    <definedName name="_P2.FTNCCAN0560014">#REF!</definedName>
    <definedName name="_P2.FTNCCAN0560015">#REF!</definedName>
    <definedName name="_P2.FTNCCAN0560016">#REF!</definedName>
    <definedName name="_P2.FTNCCAN0560017">#REF!</definedName>
    <definedName name="_P2.FTNCCAN0560018">#REF!</definedName>
    <definedName name="_P2.FTNCCAN0561001">#REF!</definedName>
    <definedName name="_P2.FTNCCAN0561002">#REF!</definedName>
    <definedName name="_P2.FTNCCAN0561003">#REF!</definedName>
    <definedName name="_P2.FTNCCAN0561004">#REF!</definedName>
    <definedName name="_P2.FTNCCAN0561005">#REF!</definedName>
    <definedName name="_P2.FTNCCAN0561006">#REF!</definedName>
    <definedName name="_P2.FTNCCAN0561007">#REF!</definedName>
    <definedName name="_P2.FTNCCAN0561008">#REF!</definedName>
    <definedName name="_P2.FTNCCAN0561009">#REF!</definedName>
    <definedName name="_P2.FTNCCAN0561010">#REF!</definedName>
    <definedName name="_P2.FTNCCAN0561011">#REF!</definedName>
    <definedName name="_P2.FTNCCAN0561012">#REF!</definedName>
    <definedName name="_P2.FTNCCAN0561013">#REF!</definedName>
    <definedName name="_P2.FTNCCAN0561014">#REF!</definedName>
    <definedName name="_P2.FTNCCAN0561015">#REF!</definedName>
    <definedName name="_P2.FTNCCAN0561016">#REF!</definedName>
    <definedName name="_P2.FTNCCAN0561017">#REF!</definedName>
    <definedName name="_P2.FTNCCAN0561018">#REF!</definedName>
    <definedName name="_P2.FTNCCAN0562001">#REF!</definedName>
    <definedName name="_P2.FTNCCAN0562002">#REF!</definedName>
    <definedName name="_P2.FTNCCAN0562003">#REF!</definedName>
    <definedName name="_P2.FTNCCAN0562004">#REF!</definedName>
    <definedName name="_P2.FTNCCAN0562005">#REF!</definedName>
    <definedName name="_P2.FTNCCAN0562006">#REF!</definedName>
    <definedName name="_P2.FTNCCAN0562007">#REF!</definedName>
    <definedName name="_P2.FTNCCAN0562008">#REF!</definedName>
    <definedName name="_P2.FTNCCAN0562009">#REF!</definedName>
    <definedName name="_P2.FTNCCAN0562010">#REF!</definedName>
    <definedName name="_P2.FTNCCAN0562011">#REF!</definedName>
    <definedName name="_P2.FTNCCAN0562012">#REF!</definedName>
    <definedName name="_P2.FTNCCAN0562013">#REF!</definedName>
    <definedName name="_P2.FTNCCAN0562014">#REF!</definedName>
    <definedName name="_P2.FTNCCAN0562015">#REF!</definedName>
    <definedName name="_P2.FTNCCAN0562016">#REF!</definedName>
    <definedName name="_P2.FTNCCAN0562017">#REF!</definedName>
    <definedName name="_P2.FTNCCAN0562018">#REF!</definedName>
    <definedName name="_P2.FTNCCAN0563001">#REF!</definedName>
    <definedName name="_P2.FTNCCAN0563002">#REF!</definedName>
    <definedName name="_P2.FTNCCAN0563003">#REF!</definedName>
    <definedName name="_P2.FTNCCAN0563004">#REF!</definedName>
    <definedName name="_P2.FTNCCAN0563005">#REF!</definedName>
    <definedName name="_P2.FTNCCAN0563006">#REF!</definedName>
    <definedName name="_P2.FTNCCAN0563007">#REF!</definedName>
    <definedName name="_P2.FTNCCAN0563008">#REF!</definedName>
    <definedName name="_P2.FTNCCAN0563009">#REF!</definedName>
    <definedName name="_P2.FTNCCAN0563010">#REF!</definedName>
    <definedName name="_P2.FTNCCAN0563011">#REF!</definedName>
    <definedName name="_P2.FTNCCAN0563012">#REF!</definedName>
    <definedName name="_P2.FTNCCAN0563013">#REF!</definedName>
    <definedName name="_P2.FTNCCAN0563014">#REF!</definedName>
    <definedName name="_P2.FTNCCAN0563015">#REF!</definedName>
    <definedName name="_P2.FTNCCAN0563016">#REF!</definedName>
    <definedName name="_P2.FTNCCAN0563017">#REF!</definedName>
    <definedName name="_P2.FTNCCAN0563018">#REF!</definedName>
    <definedName name="_P2.FTNCCAN0564001">#REF!</definedName>
    <definedName name="_P2.FTNCCAN0564002">#REF!</definedName>
    <definedName name="_P2.FTNCCAN0564003">#REF!</definedName>
    <definedName name="_P2.FTNCCAN0564004">#REF!</definedName>
    <definedName name="_P2.FTNCCAN0564005">#REF!</definedName>
    <definedName name="_P2.FTNCCAN0564006">#REF!</definedName>
    <definedName name="_P2.FTNCCAN0564007">#REF!</definedName>
    <definedName name="_P2.FTNCCAN0564008">#REF!</definedName>
    <definedName name="_P2.FTNCCAN0564009">#REF!</definedName>
    <definedName name="_P2.FTNCCAN0564010">#REF!</definedName>
    <definedName name="_P2.FTNCCAN0564011">#REF!</definedName>
    <definedName name="_P2.FTNCCAN0564012">#REF!</definedName>
    <definedName name="_P2.FTNCCAN0564013">#REF!</definedName>
    <definedName name="_P2.FTNCCAN0564014">#REF!</definedName>
    <definedName name="_P2.FTNCCAN0564015">#REF!</definedName>
    <definedName name="_P2.FTNCCAN0564016">#REF!</definedName>
    <definedName name="_P2.FTNCCAN0564017">#REF!</definedName>
    <definedName name="_P2.FTNCCAN0564018">#REF!</definedName>
    <definedName name="_P2.FTNCCAN0565001">#REF!</definedName>
    <definedName name="_P2.FTNCCAN0565002">#REF!</definedName>
    <definedName name="_P2.FTNCCAN0565003">#REF!</definedName>
    <definedName name="_P2.FTNCCAN0565004">#REF!</definedName>
    <definedName name="_P2.FTNCCAN0565005">#REF!</definedName>
    <definedName name="_P2.FTNCCAN0565006">#REF!</definedName>
    <definedName name="_P2.FTNCCAN0565007">#REF!</definedName>
    <definedName name="_P2.FTNCCAN0565008">#REF!</definedName>
    <definedName name="_P2.FTNCCAN0565009">#REF!</definedName>
    <definedName name="_P2.FTNCCAN0565010">#REF!</definedName>
    <definedName name="_P2.FTNCCAN0565011">#REF!</definedName>
    <definedName name="_P2.FTNCCAN0565012">#REF!</definedName>
    <definedName name="_P2.FTNCCAN0565013">#REF!</definedName>
    <definedName name="_P2.FTNCCAN0565014">#REF!</definedName>
    <definedName name="_P2.FTNCCAN0565015">#REF!</definedName>
    <definedName name="_P2.FTNCCAN0565016">#REF!</definedName>
    <definedName name="_P2.FTNCCAN0565017">#REF!</definedName>
    <definedName name="_P2.FTNCCAN0565018">#REF!</definedName>
    <definedName name="_P2.FTNCCAN0566001">#REF!</definedName>
    <definedName name="_P2.FTNCCAN0566002">#REF!</definedName>
    <definedName name="_P2.FTNCCAN0566003">#REF!</definedName>
    <definedName name="_P2.FTNCCAN0566004">#REF!</definedName>
    <definedName name="_P2.FTNCCAN0566005">#REF!</definedName>
    <definedName name="_P2.FTNCCAN0566006">#REF!</definedName>
    <definedName name="_P2.FTNCCAN0566007">#REF!</definedName>
    <definedName name="_P2.FTNCCAN0566008">#REF!</definedName>
    <definedName name="_P2.FTNCCAN0566009">#REF!</definedName>
    <definedName name="_P2.FTNCCAN0566010">#REF!</definedName>
    <definedName name="_P2.FTNCCAN0566011">#REF!</definedName>
    <definedName name="_P2.FTNCCAN0566012">#REF!</definedName>
    <definedName name="_P2.FTNCCAN0566013">#REF!</definedName>
    <definedName name="_P2.FTNCCAN0566014">#REF!</definedName>
    <definedName name="_P2.FTNCCAN0566015">#REF!</definedName>
    <definedName name="_P2.FTNCCAN0566016">#REF!</definedName>
    <definedName name="_P2.FTNCCAN0566017">#REF!</definedName>
    <definedName name="_P2.FTNCCAN0566018">#REF!</definedName>
    <definedName name="_P2.FTNCCAN0567001">#REF!</definedName>
    <definedName name="_P2.FTNCCAN0567002">#REF!</definedName>
    <definedName name="_P2.FTNCCAN0567003">#REF!</definedName>
    <definedName name="_P2.FTNCCAN0567004">#REF!</definedName>
    <definedName name="_P2.FTNCCAN0567005">#REF!</definedName>
    <definedName name="_P2.FTNCCAN0567006">#REF!</definedName>
    <definedName name="_P2.FTNCCAN0567007">#REF!</definedName>
    <definedName name="_P2.FTNCCAN0567008">#REF!</definedName>
    <definedName name="_P2.FTNCCAN0567009">#REF!</definedName>
    <definedName name="_P2.FTNCCAN0567010">#REF!</definedName>
    <definedName name="_P2.FTNCCAN0567011">#REF!</definedName>
    <definedName name="_P2.FTNCCAN0567012">#REF!</definedName>
    <definedName name="_P2.FTNCCAN0567013">#REF!</definedName>
    <definedName name="_P2.FTNCCAN0567014">#REF!</definedName>
    <definedName name="_P2.FTNCCAN0567015">#REF!</definedName>
    <definedName name="_P2.FTNCCAN0567016">#REF!</definedName>
    <definedName name="_P2.FTNCCAN0567017">#REF!</definedName>
    <definedName name="_P2.FTNCCAN0567018">#REF!</definedName>
    <definedName name="_P2.FTNCCAN0568001">#REF!</definedName>
    <definedName name="_P2.FTNCCAN0568002">#REF!</definedName>
    <definedName name="_P2.FTNCCAN0568003">#REF!</definedName>
    <definedName name="_P2.FTNCCAN0568004">#REF!</definedName>
    <definedName name="_P2.FTNCCAN0568005">#REF!</definedName>
    <definedName name="_P2.FTNCCAN0568006">#REF!</definedName>
    <definedName name="_P2.FTNCCAN0568007">#REF!</definedName>
    <definedName name="_P2.FTNCCAN0568008">#REF!</definedName>
    <definedName name="_P2.FTNCCAN0568009">#REF!</definedName>
    <definedName name="_P2.FTNCCAN0568010">#REF!</definedName>
    <definedName name="_P2.FTNCCAN0568011">#REF!</definedName>
    <definedName name="_P2.FTNCCAN0568012">#REF!</definedName>
    <definedName name="_P2.FTNCCAN0568013">#REF!</definedName>
    <definedName name="_P2.FTNCCAN0568014">#REF!</definedName>
    <definedName name="_P2.FTNCCAN0568015">#REF!</definedName>
    <definedName name="_P2.FTNCCAN0568016">#REF!</definedName>
    <definedName name="_P2.FTNCCAN0568017">#REF!</definedName>
    <definedName name="_P2.FTNCCAN0568018">#REF!</definedName>
    <definedName name="_P2.FTNCCAN0569001">#REF!</definedName>
    <definedName name="_P2.FTNCCAN0569002">#REF!</definedName>
    <definedName name="_P2.FTNCCAN0569003">#REF!</definedName>
    <definedName name="_P2.FTNCCAN0569004">#REF!</definedName>
    <definedName name="_P2.FTNCCAN0569005">#REF!</definedName>
    <definedName name="_P2.FTNCCAN0569006">#REF!</definedName>
    <definedName name="_P2.FTNCCAN0569007">#REF!</definedName>
    <definedName name="_P2.FTNCCAN0569008">#REF!</definedName>
    <definedName name="_P2.FTNCCAN0569009">#REF!</definedName>
    <definedName name="_P2.FTNCCAN0569010">#REF!</definedName>
    <definedName name="_P2.FTNCCAN0569011">#REF!</definedName>
    <definedName name="_P2.FTNCCAN0569012">#REF!</definedName>
    <definedName name="_P2.FTNCCAN0569013">#REF!</definedName>
    <definedName name="_P2.FTNCCAN0569014">#REF!</definedName>
    <definedName name="_P2.FTNCCAN0569015">#REF!</definedName>
    <definedName name="_P2.FTNCCAN0569016">#REF!</definedName>
    <definedName name="_P2.FTNCCAN0569017">#REF!</definedName>
    <definedName name="_P2.FTNCCAN0569018">#REF!</definedName>
    <definedName name="_P2.FTNCCAN0570001">#REF!</definedName>
    <definedName name="_P2.FTNCCAN0570002">#REF!</definedName>
    <definedName name="_P2.FTNCCAN0570003">#REF!</definedName>
    <definedName name="_P2.FTNCCAN0570004">#REF!</definedName>
    <definedName name="_P2.FTNCCAN0570005">#REF!</definedName>
    <definedName name="_P2.FTNCCAN0570006">#REF!</definedName>
    <definedName name="_P2.FTNCCAN0570007">#REF!</definedName>
    <definedName name="_P2.FTNCCAN0570008">#REF!</definedName>
    <definedName name="_P2.FTNCCAN0570009">#REF!</definedName>
    <definedName name="_P2.FTNCCAN0570010">#REF!</definedName>
    <definedName name="_P2.FTNCCAN0570011">#REF!</definedName>
    <definedName name="_P2.FTNCCAN0570012">#REF!</definedName>
    <definedName name="_P2.FTNCCAN0570013">#REF!</definedName>
    <definedName name="_P2.FTNCCAN0570014">#REF!</definedName>
    <definedName name="_P2.FTNCCAN0570015">#REF!</definedName>
    <definedName name="_P2.FTNCCAN0570016">#REF!</definedName>
    <definedName name="_P2.FTNCCAN0570017">#REF!</definedName>
    <definedName name="_P2.FTNCCAN0570018">#REF!</definedName>
    <definedName name="_P2.FTNCCAN0571001">#REF!</definedName>
    <definedName name="_P2.FTNCCAN0571002">#REF!</definedName>
    <definedName name="_P2.FTNCCAN0571003">#REF!</definedName>
    <definedName name="_P2.FTNCCAN0571004">#REF!</definedName>
    <definedName name="_P2.FTNCCAN0571005">#REF!</definedName>
    <definedName name="_P2.FTNCCAN0571006">#REF!</definedName>
    <definedName name="_P2.FTNCCAN0571007">#REF!</definedName>
    <definedName name="_P2.FTNCCAN0571008">#REF!</definedName>
    <definedName name="_P2.FTNCCAN0571009">#REF!</definedName>
    <definedName name="_P2.FTNCCAN0571010">#REF!</definedName>
    <definedName name="_P2.FTNCCAN0571011">#REF!</definedName>
    <definedName name="_P2.FTNCCAN0571012">#REF!</definedName>
    <definedName name="_P2.FTNCCAN0571013">#REF!</definedName>
    <definedName name="_P2.FTNCCAN0571014">#REF!</definedName>
    <definedName name="_P2.FTNCCAN0571015">#REF!</definedName>
    <definedName name="_P2.FTNCCAN0571016">#REF!</definedName>
    <definedName name="_P2.FTNCCAN0571017">#REF!</definedName>
    <definedName name="_P2.FTNCCAN0571018">#REF!</definedName>
    <definedName name="_P2.FTNCCAN0572001">#REF!</definedName>
    <definedName name="_P2.FTNCCAN0572002">#REF!</definedName>
    <definedName name="_P2.FTNCCAN0572003">#REF!</definedName>
    <definedName name="_P2.FTNCCAN0572004">#REF!</definedName>
    <definedName name="_P2.FTNCCAN0572005">#REF!</definedName>
    <definedName name="_P2.FTNCCAN0572006">#REF!</definedName>
    <definedName name="_P2.FTNCCAN0572007">#REF!</definedName>
    <definedName name="_P2.FTNCCAN0572008">#REF!</definedName>
    <definedName name="_P2.FTNCCAN0572009">#REF!</definedName>
    <definedName name="_P2.FTNCCAN0572010">#REF!</definedName>
    <definedName name="_P2.FTNCCAN0572011">#REF!</definedName>
    <definedName name="_P2.FTNCCAN0572012">#REF!</definedName>
    <definedName name="_P2.FTNCCAN0572013">#REF!</definedName>
    <definedName name="_P2.FTNCCAN0572014">#REF!</definedName>
    <definedName name="_P2.FTNCCAN0572015">#REF!</definedName>
    <definedName name="_P2.FTNCCAN0572016">#REF!</definedName>
    <definedName name="_P2.FTNCCAN0572017">#REF!</definedName>
    <definedName name="_P2.FTNCCAN0572018">#REF!</definedName>
    <definedName name="_P2.FTNCCAN0573001">#REF!</definedName>
    <definedName name="_P2.FTNCCAN0573002">#REF!</definedName>
    <definedName name="_P2.FTNCCAN0573003">#REF!</definedName>
    <definedName name="_P2.FTNCCAN0573004">#REF!</definedName>
    <definedName name="_P2.FTNCCAN0573005">#REF!</definedName>
    <definedName name="_P2.FTNCCAN0573006">#REF!</definedName>
    <definedName name="_P2.FTNCCAN0573007">#REF!</definedName>
    <definedName name="_P2.FTNCCAN0573008">#REF!</definedName>
    <definedName name="_P2.FTNCCAN0573009">#REF!</definedName>
    <definedName name="_P2.FTNCCAN0573010">#REF!</definedName>
    <definedName name="_P2.FTNCCAN0573011">#REF!</definedName>
    <definedName name="_P2.FTNCCAN0573012">#REF!</definedName>
    <definedName name="_P2.FTNCCAN0573013">#REF!</definedName>
    <definedName name="_P2.FTNCCAN0573014">#REF!</definedName>
    <definedName name="_P2.FTNCCAN0573015">#REF!</definedName>
    <definedName name="_P2.FTNCCAN0573016">#REF!</definedName>
    <definedName name="_P2.FTNCCAN0573017">#REF!</definedName>
    <definedName name="_P2.FTNCCAN0573018">#REF!</definedName>
    <definedName name="_P2.FTNCCAN0574001">#REF!</definedName>
    <definedName name="_P2.FTNCCAN0574002">#REF!</definedName>
    <definedName name="_P2.FTNCCAN0574003">#REF!</definedName>
    <definedName name="_P2.FTNCCAN0574004">#REF!</definedName>
    <definedName name="_P2.FTNCCAN0574005">#REF!</definedName>
    <definedName name="_P2.FTNCCAN0574006">#REF!</definedName>
    <definedName name="_P2.FTNCCAN0574007">#REF!</definedName>
    <definedName name="_P2.FTNCCAN0574008">#REF!</definedName>
    <definedName name="_P2.FTNCCAN0574009">#REF!</definedName>
    <definedName name="_P2.FTNCCAN0574010">#REF!</definedName>
    <definedName name="_P2.FTNCCAN0574011">#REF!</definedName>
    <definedName name="_P2.FTNCCAN0574012">#REF!</definedName>
    <definedName name="_P2.FTNCCAN0574013">#REF!</definedName>
    <definedName name="_P2.FTNCCAN0574014">#REF!</definedName>
    <definedName name="_P2.FTNCCAN0574015">#REF!</definedName>
    <definedName name="_P2.FTNCCAN0574016">#REF!</definedName>
    <definedName name="_P2.FTNCCAN0574017">#REF!</definedName>
    <definedName name="_P2.FTNCCAN0574018">#REF!</definedName>
    <definedName name="_P2.FTNCCAN0575001">#REF!</definedName>
    <definedName name="_P2.FTNCCAN0575002">#REF!</definedName>
    <definedName name="_P2.FTNCCAN0575003">#REF!</definedName>
    <definedName name="_P2.FTNCCAN0575004">#REF!</definedName>
    <definedName name="_P2.FTNCCAN0575005">#REF!</definedName>
    <definedName name="_P2.FTNCCAN0575006">#REF!</definedName>
    <definedName name="_P2.FTNCCAN0575007">#REF!</definedName>
    <definedName name="_P2.FTNCCAN0575008">#REF!</definedName>
    <definedName name="_P2.FTNCCAN0575009">#REF!</definedName>
    <definedName name="_P2.FTNCCAN0575010">#REF!</definedName>
    <definedName name="_P2.FTNCCAN0575011">#REF!</definedName>
    <definedName name="_P2.FTNCCAN0575012">#REF!</definedName>
    <definedName name="_P2.FTNCCAN0575013">#REF!</definedName>
    <definedName name="_P2.FTNCCAN0575014">#REF!</definedName>
    <definedName name="_P2.FTNCCAN0575015">#REF!</definedName>
    <definedName name="_P2.FTNCCAN0575016">#REF!</definedName>
    <definedName name="_P2.FTNCCAN0575017">#REF!</definedName>
    <definedName name="_P2.FTNCCAN0575018">#REF!</definedName>
    <definedName name="_P2.FTNCCAN0576001">#REF!</definedName>
    <definedName name="_P2.FTNCCAN0576002">#REF!</definedName>
    <definedName name="_P2.FTNCCAN0576003">#REF!</definedName>
    <definedName name="_P2.FTNCCAN0576004">#REF!</definedName>
    <definedName name="_P2.FTNCCAN0576005">#REF!</definedName>
    <definedName name="_P2.FTNCCAN0576006">#REF!</definedName>
    <definedName name="_P2.FTNCCAN0576007">#REF!</definedName>
    <definedName name="_P2.FTNCCAN0576008">#REF!</definedName>
    <definedName name="_P2.FTNCCAN0576009">#REF!</definedName>
    <definedName name="_P2.FTNCCAN0576010">#REF!</definedName>
    <definedName name="_P2.FTNCCAN0576011">#REF!</definedName>
    <definedName name="_P2.FTNCCAN0576012">#REF!</definedName>
    <definedName name="_P2.FTNCCAN0576013">#REF!</definedName>
    <definedName name="_P2.FTNCCAN0576014">#REF!</definedName>
    <definedName name="_P2.FTNCCAN0576015">#REF!</definedName>
    <definedName name="_P2.FTNCCAN0576016">#REF!</definedName>
    <definedName name="_P2.FTNCCAN0576017">#REF!</definedName>
    <definedName name="_P2.FTNCCAN0576018">#REF!</definedName>
    <definedName name="_P2.FTNCCAN0577001">#REF!</definedName>
    <definedName name="_P2.FTNCCAN0577002">#REF!</definedName>
    <definedName name="_P2.FTNCCAN0577003">#REF!</definedName>
    <definedName name="_P2.FTNCCAN0577004">#REF!</definedName>
    <definedName name="_P2.FTNCCAN0577005">#REF!</definedName>
    <definedName name="_P2.FTNCCAN0577006">#REF!</definedName>
    <definedName name="_P2.FTNCCAN0577007">#REF!</definedName>
    <definedName name="_P2.FTNCCAN0577008">#REF!</definedName>
    <definedName name="_P2.FTNCCAN0577009">#REF!</definedName>
    <definedName name="_P2.FTNCCAN0577010">#REF!</definedName>
    <definedName name="_P2.FTNCCAN0577011">#REF!</definedName>
    <definedName name="_P2.FTNCCAN0577012">#REF!</definedName>
    <definedName name="_P2.FTNCCAN0577013">#REF!</definedName>
    <definedName name="_P2.FTNCCAN0577014">#REF!</definedName>
    <definedName name="_P2.FTNCCAN0577015">#REF!</definedName>
    <definedName name="_P2.FTNCCAN0577016">#REF!</definedName>
    <definedName name="_P2.FTNCCAN0577017">#REF!</definedName>
    <definedName name="_P2.FTNCCAN0577018">#REF!</definedName>
    <definedName name="_P2.FTNCCAN0578001">#REF!</definedName>
    <definedName name="_P2.FTNCCAN0578002">#REF!</definedName>
    <definedName name="_P2.FTNCCAN0578003">#REF!</definedName>
    <definedName name="_P2.FTNCCAN0578004">#REF!</definedName>
    <definedName name="_P2.FTNCCAN0578005">#REF!</definedName>
    <definedName name="_P2.FTNCCAN0578006">#REF!</definedName>
    <definedName name="_P2.FTNCCAN0578007">#REF!</definedName>
    <definedName name="_P2.FTNCCAN0578008">#REF!</definedName>
    <definedName name="_P2.FTNCCAN0578009">#REF!</definedName>
    <definedName name="_P2.FTNCCAN0578010">#REF!</definedName>
    <definedName name="_P2.FTNCCAN0578011">#REF!</definedName>
    <definedName name="_P2.FTNCCAN0578012">#REF!</definedName>
    <definedName name="_P2.FTNCCAN0578013">#REF!</definedName>
    <definedName name="_P2.FTNCCAN0578014">#REF!</definedName>
    <definedName name="_P2.FTNCCAN0578015">#REF!</definedName>
    <definedName name="_P2.FTNCCAN0578016">#REF!</definedName>
    <definedName name="_P2.FTNCCAN0578017">#REF!</definedName>
    <definedName name="_P2.FTNCCAN0578018">#REF!</definedName>
    <definedName name="_P2.FTNCCAN0579001">#REF!</definedName>
    <definedName name="_P2.FTNCCAN0579002">#REF!</definedName>
    <definedName name="_P2.FTNCCAN0579003">#REF!</definedName>
    <definedName name="_P2.FTNCCAN0579004">#REF!</definedName>
    <definedName name="_P2.FTNCCAN0579005">#REF!</definedName>
    <definedName name="_P2.FTNCCAN0579006">#REF!</definedName>
    <definedName name="_P2.FTNCCAN0579007">#REF!</definedName>
    <definedName name="_P2.FTNCCAN0579008">#REF!</definedName>
    <definedName name="_P2.FTNCCAN0579009">#REF!</definedName>
    <definedName name="_P2.FTNCCAN0579010">#REF!</definedName>
    <definedName name="_P2.FTNCCAN0579011">#REF!</definedName>
    <definedName name="_P2.FTNCCAN0579012">#REF!</definedName>
    <definedName name="_P2.FTNCCAN0579013">#REF!</definedName>
    <definedName name="_P2.FTNCCAN0579014">#REF!</definedName>
    <definedName name="_P2.FTNCCAN0579015">#REF!</definedName>
    <definedName name="_P2.FTNCCAN0579016">#REF!</definedName>
    <definedName name="_P2.FTNCCAN0579017">#REF!</definedName>
    <definedName name="_P2.FTNCCAN0579018">#REF!</definedName>
    <definedName name="_P2.FTNCCAN0580001">#REF!</definedName>
    <definedName name="_P2.FTNCCAN0580002">#REF!</definedName>
    <definedName name="_P2.FTNCCAN0580003">#REF!</definedName>
    <definedName name="_P2.FTNCCAN0580004">#REF!</definedName>
    <definedName name="_P2.FTNCCAN0580005">#REF!</definedName>
    <definedName name="_P2.FTNCCAN0580006">#REF!</definedName>
    <definedName name="_P2.FTNCCAN0580007">#REF!</definedName>
    <definedName name="_P2.FTNCCAN0580008">#REF!</definedName>
    <definedName name="_P2.FTNCCAN0580009">#REF!</definedName>
    <definedName name="_P2.FTNCCAN0580010">#REF!</definedName>
    <definedName name="_P2.FTNCCAN0580011">#REF!</definedName>
    <definedName name="_P2.FTNCCAN0580012">#REF!</definedName>
    <definedName name="_P2.FTNCCAN0580013">#REF!</definedName>
    <definedName name="_P2.FTNCCAN0580014">#REF!</definedName>
    <definedName name="_P2.FTNCCAN0580015">#REF!</definedName>
    <definedName name="_P2.FTNCCAN0580016">#REF!</definedName>
    <definedName name="_P2.FTNCCAN0580017">#REF!</definedName>
    <definedName name="_P2.FTNCCAN0580018">#REF!</definedName>
    <definedName name="_P2.FTNCCAN0581001">#REF!</definedName>
    <definedName name="_P2.FTNCCAN0581002">#REF!</definedName>
    <definedName name="_P2.FTNCCAN0581003">#REF!</definedName>
    <definedName name="_P2.FTNCCAN0581004">#REF!</definedName>
    <definedName name="_P2.FTNCCAN0581005">#REF!</definedName>
    <definedName name="_P2.FTNCCAN0581006">#REF!</definedName>
    <definedName name="_P2.FTNCCAN0581007">#REF!</definedName>
    <definedName name="_P2.FTNCCAN0581008">#REF!</definedName>
    <definedName name="_P2.FTNCCAN0581009">#REF!</definedName>
    <definedName name="_P2.FTNCCAN0581010">#REF!</definedName>
    <definedName name="_P2.FTNCCAN0581011">#REF!</definedName>
    <definedName name="_P2.FTNCCAN0581012">#REF!</definedName>
    <definedName name="_P2.FTNCCAN0581013">#REF!</definedName>
    <definedName name="_P2.FTNCCAN0581014">#REF!</definedName>
    <definedName name="_P2.FTNCCAN0581015">#REF!</definedName>
    <definedName name="_P2.FTNCCAN0581016">#REF!</definedName>
    <definedName name="_P2.FTNCCAN0581017">#REF!</definedName>
    <definedName name="_P2.FTNCCAN0581018">#REF!</definedName>
    <definedName name="_P2.FTNCCAN0582001">#REF!</definedName>
    <definedName name="_P2.FTNCCAN0582002">#REF!</definedName>
    <definedName name="_P2.FTNCCAN0582003">#REF!</definedName>
    <definedName name="_P2.FTNCCAN0582004">#REF!</definedName>
    <definedName name="_P2.FTNCCAN0582005">#REF!</definedName>
    <definedName name="_P2.FTNCCAN0582006">#REF!</definedName>
    <definedName name="_P2.FTNCCAN0582007">#REF!</definedName>
    <definedName name="_P2.FTNCCAN0582008">#REF!</definedName>
    <definedName name="_P2.FTNCCAN0582009">#REF!</definedName>
    <definedName name="_P2.FTNCCAN0582010">#REF!</definedName>
    <definedName name="_P2.FTNCCAN0582011">#REF!</definedName>
    <definedName name="_P2.FTNCCAN0582012">#REF!</definedName>
    <definedName name="_P2.FTNCCAN0582013">#REF!</definedName>
    <definedName name="_P2.FTNCCAN0582014">#REF!</definedName>
    <definedName name="_P2.FTNCCAN0582015">#REF!</definedName>
    <definedName name="_P2.FTNCCAN0582016">#REF!</definedName>
    <definedName name="_P2.FTNCCAN0582017">#REF!</definedName>
    <definedName name="_P2.FTNCCAN0582018">#REF!</definedName>
    <definedName name="_P2.FTNCCAN0583001">#REF!</definedName>
    <definedName name="_P2.FTNCCAN0583002">#REF!</definedName>
    <definedName name="_P2.FTNCCAN0583003">#REF!</definedName>
    <definedName name="_P2.FTNCCAN0583004">#REF!</definedName>
    <definedName name="_P2.FTNCCAN0583005">#REF!</definedName>
    <definedName name="_P2.FTNCCAN0583006">#REF!</definedName>
    <definedName name="_P2.FTNCCAN0583007">#REF!</definedName>
    <definedName name="_P2.FTNCCAN0583008">#REF!</definedName>
    <definedName name="_P2.FTNCCAN0583009">#REF!</definedName>
    <definedName name="_P2.FTNCCAN0583010">#REF!</definedName>
    <definedName name="_P2.FTNCCAN0583011">#REF!</definedName>
    <definedName name="_P2.FTNCCAN0583012">#REF!</definedName>
    <definedName name="_P2.FTNCCAN0583013">#REF!</definedName>
    <definedName name="_P2.FTNCCAN0583014">#REF!</definedName>
    <definedName name="_P2.FTNCCAN0583015">#REF!</definedName>
    <definedName name="_P2.FTNCCAN0583016">#REF!</definedName>
    <definedName name="_P2.FTNCCAN0583017">#REF!</definedName>
    <definedName name="_P2.FTNCCAN0583018">#REF!</definedName>
    <definedName name="_P2.FTNCCAN0584001">#REF!</definedName>
    <definedName name="_P2.FTNCCAN0584002">#REF!</definedName>
    <definedName name="_P2.FTNCCAN0584003">#REF!</definedName>
    <definedName name="_P2.FTNCCAN0584004">#REF!</definedName>
    <definedName name="_P2.FTNCCAN0584005">#REF!</definedName>
    <definedName name="_P2.FTNCCAN0584006">#REF!</definedName>
    <definedName name="_P2.FTNCCAN0584007">#REF!</definedName>
    <definedName name="_P2.FTNCCAN0584008">#REF!</definedName>
    <definedName name="_P2.FTNCCAN0584009">#REF!</definedName>
    <definedName name="_P2.FTNCCAN0584010">#REF!</definedName>
    <definedName name="_P2.FTNCCAN0584011">#REF!</definedName>
    <definedName name="_P2.FTNCCAN0584012">#REF!</definedName>
    <definedName name="_P2.FTNCCAN0584013">#REF!</definedName>
    <definedName name="_P2.FTNCCAN0584014">#REF!</definedName>
    <definedName name="_P2.FTNCCAN0584015">#REF!</definedName>
    <definedName name="_P2.FTNCCAN0584016">#REF!</definedName>
    <definedName name="_P2.FTNCCAN0584017">#REF!</definedName>
    <definedName name="_P2.FTNCCAN0584018">#REF!</definedName>
    <definedName name="_P2.FTNCCAN0585001">#REF!</definedName>
    <definedName name="_P2.FTNCCAN0585002">#REF!</definedName>
    <definedName name="_P2.FTNCCAN0585003">#REF!</definedName>
    <definedName name="_P2.FTNCCAN0585004">#REF!</definedName>
    <definedName name="_P2.FTNCCAN0585005">#REF!</definedName>
    <definedName name="_P2.FTNCCAN0585006">#REF!</definedName>
    <definedName name="_P2.FTNCCAN0585007">#REF!</definedName>
    <definedName name="_P2.FTNCCAN0585008">#REF!</definedName>
    <definedName name="_P2.FTNCCAN0585009">#REF!</definedName>
    <definedName name="_P2.FTNCCAN0585010">#REF!</definedName>
    <definedName name="_P2.FTNCCAN0585011">#REF!</definedName>
    <definedName name="_P2.FTNCCAN0585012">#REF!</definedName>
    <definedName name="_P2.FTNCCAN0585013">#REF!</definedName>
    <definedName name="_P2.FTNCCAN0585014">#REF!</definedName>
    <definedName name="_P2.FTNCCAN0585015">#REF!</definedName>
    <definedName name="_P2.FTNCCAN0585016">#REF!</definedName>
    <definedName name="_P2.FTNCCAN0585017">#REF!</definedName>
    <definedName name="_P2.FTNCCAN0585018">#REF!</definedName>
    <definedName name="_P2.FTNCCAN0586001">#REF!</definedName>
    <definedName name="_P2.FTNCCAN0586002">#REF!</definedName>
    <definedName name="_P2.FTNCCAN0586003">#REF!</definedName>
    <definedName name="_P2.FTNCCAN0586004">#REF!</definedName>
    <definedName name="_P2.FTNCCAN0586005">#REF!</definedName>
    <definedName name="_P2.FTNCCAN0586006">#REF!</definedName>
    <definedName name="_P2.FTNCCAN0586007">#REF!</definedName>
    <definedName name="_P2.FTNCCAN0586008">#REF!</definedName>
    <definedName name="_P2.FTNCCAN0586009">#REF!</definedName>
    <definedName name="_P2.FTNCCAN0586010">#REF!</definedName>
    <definedName name="_P2.FTNCCAN0586011">#REF!</definedName>
    <definedName name="_P2.FTNCCAN0586012">#REF!</definedName>
    <definedName name="_P2.FTNCCAN0586013">#REF!</definedName>
    <definedName name="_P2.FTNCCAN0586014">#REF!</definedName>
    <definedName name="_P2.FTNCCAN0586015">#REF!</definedName>
    <definedName name="_P2.FTNCCAN0586016">#REF!</definedName>
    <definedName name="_P2.FTNCCAN0586017">#REF!</definedName>
    <definedName name="_P2.FTNCCAN0586018">#REF!</definedName>
    <definedName name="_P2.FTNCCAN0587001">#REF!</definedName>
    <definedName name="_P2.FTNCCAN0587002">#REF!</definedName>
    <definedName name="_P2.FTNCCAN0587003">#REF!</definedName>
    <definedName name="_P2.FTNCCAN0587004">#REF!</definedName>
    <definedName name="_P2.FTNCCAN0587005">#REF!</definedName>
    <definedName name="_P2.FTNCCAN0587006">#REF!</definedName>
    <definedName name="_P2.FTNCCAN0587007">#REF!</definedName>
    <definedName name="_P2.FTNCCAN0587008">#REF!</definedName>
    <definedName name="_P2.FTNCCAN0587009">#REF!</definedName>
    <definedName name="_P2.FTNCCAN0587010">#REF!</definedName>
    <definedName name="_P2.FTNCCAN0587011">#REF!</definedName>
    <definedName name="_P2.FTNCCAN0587012">#REF!</definedName>
    <definedName name="_P2.FTNCCAN0587013">#REF!</definedName>
    <definedName name="_P2.FTNCCAN0587014">#REF!</definedName>
    <definedName name="_P2.FTNCCAN0587015">#REF!</definedName>
    <definedName name="_P2.FTNCCAN0587016">#REF!</definedName>
    <definedName name="_P2.FTNCCAN0587017">#REF!</definedName>
    <definedName name="_P2.FTNCCAN0587018">#REF!</definedName>
    <definedName name="_P2.FTNCCAN0588001">#REF!</definedName>
    <definedName name="_P2.FTNCCAN0588002">#REF!</definedName>
    <definedName name="_P2.FTNCCAN0588003">#REF!</definedName>
    <definedName name="_P2.FTNCCAN0588004">#REF!</definedName>
    <definedName name="_P2.FTNCCAN0588005">#REF!</definedName>
    <definedName name="_P2.FTNCCAN0588006">#REF!</definedName>
    <definedName name="_P2.FTNCCAN0588007">#REF!</definedName>
    <definedName name="_P2.FTNCCAN0588008">#REF!</definedName>
    <definedName name="_P2.FTNCCAN0588009">#REF!</definedName>
    <definedName name="_P2.FTNCCAN0588010">#REF!</definedName>
    <definedName name="_P2.FTNCCAN0588011">#REF!</definedName>
    <definedName name="_P2.FTNCCAN0588012">#REF!</definedName>
    <definedName name="_P2.FTNCCAN0588013">#REF!</definedName>
    <definedName name="_P2.FTNCCAN0588014">#REF!</definedName>
    <definedName name="_P2.FTNCCAN0588015">#REF!</definedName>
    <definedName name="_P2.FTNCCAN0588016">#REF!</definedName>
    <definedName name="_P2.FTNCCAN0588017">#REF!</definedName>
    <definedName name="_P2.FTNCCAN0588018">#REF!</definedName>
    <definedName name="_P2.FTNCCAN0589001">#REF!</definedName>
    <definedName name="_P2.FTNCCAN0589002">#REF!</definedName>
    <definedName name="_P2.FTNCCAN0589003">#REF!</definedName>
    <definedName name="_P2.FTNCCAN0589004">#REF!</definedName>
    <definedName name="_P2.FTNCCAN0589005">#REF!</definedName>
    <definedName name="_P2.FTNCCAN0589006">#REF!</definedName>
    <definedName name="_P2.FTNCCAN0589007">#REF!</definedName>
    <definedName name="_P2.FTNCCAN0589008">#REF!</definedName>
    <definedName name="_P2.FTNCCAN0589009">#REF!</definedName>
    <definedName name="_P2.FTNCCAN0589010">#REF!</definedName>
    <definedName name="_P2.FTNCCAN0589011">#REF!</definedName>
    <definedName name="_P2.FTNCCAN0589012">#REF!</definedName>
    <definedName name="_P2.FTNCCAN0589013">#REF!</definedName>
    <definedName name="_P2.FTNCCAN0589014">#REF!</definedName>
    <definedName name="_P2.FTNCCAN0589015">#REF!</definedName>
    <definedName name="_P2.FTNCCAN0589016">#REF!</definedName>
    <definedName name="_P2.FTNCCAN0589017">#REF!</definedName>
    <definedName name="_P2.FTNCCAN0589018">#REF!</definedName>
    <definedName name="_P2.FTNCCAN0590001">#REF!</definedName>
    <definedName name="_P2.FTNCCAN0590002">#REF!</definedName>
    <definedName name="_P2.FTNCCAN0590003">#REF!</definedName>
    <definedName name="_P2.FTNCCAN0590004">#REF!</definedName>
    <definedName name="_P2.FTNCCAN0590005">#REF!</definedName>
    <definedName name="_P2.FTNCCAN0590006">#REF!</definedName>
    <definedName name="_P2.FTNCCAN0590007">#REF!</definedName>
    <definedName name="_P2.FTNCCAN0590008">#REF!</definedName>
    <definedName name="_P2.FTNCCAN0590009">#REF!</definedName>
    <definedName name="_P2.FTNCCAN0590010">#REF!</definedName>
    <definedName name="_P2.FTNCCAN0590011">#REF!</definedName>
    <definedName name="_P2.FTNCCAN0590012">#REF!</definedName>
    <definedName name="_P2.FTNCCAN0590013">#REF!</definedName>
    <definedName name="_P2.FTNCCAN0590014">#REF!</definedName>
    <definedName name="_P2.FTNCCAN0590015">#REF!</definedName>
    <definedName name="_P2.FTNCCAN0590016">#REF!</definedName>
    <definedName name="_P2.FTNCCAN0590017">#REF!</definedName>
    <definedName name="_P2.FTNCCAN0590018">#REF!</definedName>
    <definedName name="_P2.FTNCCAN0591001">#REF!</definedName>
    <definedName name="_P2.FTNCCAN0591002">#REF!</definedName>
    <definedName name="_P2.FTNCCAN0591003">#REF!</definedName>
    <definedName name="_P2.FTNCCAN0591004">#REF!</definedName>
    <definedName name="_P2.FTNCCAN0591005">#REF!</definedName>
    <definedName name="_P2.FTNCCAN0591006">#REF!</definedName>
    <definedName name="_P2.FTNCCAN0591007">#REF!</definedName>
    <definedName name="_P2.FTNCCAN0591008">#REF!</definedName>
    <definedName name="_P2.FTNCCAN0591009">#REF!</definedName>
    <definedName name="_P2.FTNCCAN0591010">#REF!</definedName>
    <definedName name="_P2.FTNCCAN0591011">#REF!</definedName>
    <definedName name="_P2.FTNCCAN0591012">#REF!</definedName>
    <definedName name="_P2.FTNCCAN0591013">#REF!</definedName>
    <definedName name="_P2.FTNCCAN0591014">#REF!</definedName>
    <definedName name="_P2.FTNCCAN0591015">#REF!</definedName>
    <definedName name="_P2.FTNCCAN0591016">#REF!</definedName>
    <definedName name="_P2.FTNCCAN0591017">#REF!</definedName>
    <definedName name="_P2.FTNCCAN0591018">#REF!</definedName>
    <definedName name="_P2.FTNCCAN0592001">#REF!</definedName>
    <definedName name="_P2.FTNCCAN0592002">#REF!</definedName>
    <definedName name="_P2.FTNCCAN0592003">#REF!</definedName>
    <definedName name="_P2.FTNCCAN0592004">#REF!</definedName>
    <definedName name="_P2.FTNCCAN0592005">#REF!</definedName>
    <definedName name="_P2.FTNCCAN0592006">#REF!</definedName>
    <definedName name="_P2.FTNCCAN0592007">#REF!</definedName>
    <definedName name="_P2.FTNCCAN0592008">#REF!</definedName>
    <definedName name="_P2.FTNCCAN0592009">#REF!</definedName>
    <definedName name="_P2.FTNCCAN0592010">#REF!</definedName>
    <definedName name="_P2.FTNCCAN0592011">#REF!</definedName>
    <definedName name="_P2.FTNCCAN0592012">#REF!</definedName>
    <definedName name="_P2.FTNCCAN0592013">#REF!</definedName>
    <definedName name="_P2.FTNCCAN0592014">#REF!</definedName>
    <definedName name="_P2.FTNCCAN0592015">#REF!</definedName>
    <definedName name="_P2.FTNCCAN0592016">#REF!</definedName>
    <definedName name="_P2.FTNCCAN0592017">#REF!</definedName>
    <definedName name="_P2.FTNCCAN0592018">#REF!</definedName>
    <definedName name="_P2.FTNCCAN0593001">#REF!</definedName>
    <definedName name="_P2.FTNCCAN0593002">#REF!</definedName>
    <definedName name="_P2.FTNCCAN0593003">#REF!</definedName>
    <definedName name="_P2.FTNCCAN0593004">#REF!</definedName>
    <definedName name="_P2.FTNCCAN0593005">#REF!</definedName>
    <definedName name="_P2.FTNCCAN0593006">#REF!</definedName>
    <definedName name="_P2.FTNCCAN0593007">#REF!</definedName>
    <definedName name="_P2.FTNCCAN0593008">#REF!</definedName>
    <definedName name="_P2.FTNCCAN0593009">#REF!</definedName>
    <definedName name="_P2.FTNCCAN0593010">#REF!</definedName>
    <definedName name="_P2.FTNCCAN0593011">#REF!</definedName>
    <definedName name="_P2.FTNCCAN0593012">#REF!</definedName>
    <definedName name="_P2.FTNCCAN0593013">#REF!</definedName>
    <definedName name="_P2.FTNCCAN0593014">#REF!</definedName>
    <definedName name="_P2.FTNCCAN0593015">#REF!</definedName>
    <definedName name="_P2.FTNCCAN0593016">#REF!</definedName>
    <definedName name="_P2.FTNCCAN0593017">#REF!</definedName>
    <definedName name="_P2.FTNCCAN0593018">#REF!</definedName>
    <definedName name="_P2.FTNCCAN0594001">#REF!</definedName>
    <definedName name="_P2.FTNCCAN0594002">#REF!</definedName>
    <definedName name="_P2.FTNCCAN0594003">#REF!</definedName>
    <definedName name="_P2.FTNCCAN0594004">#REF!</definedName>
    <definedName name="_P2.FTNCCAN0594005">#REF!</definedName>
    <definedName name="_P2.FTNCCAN0594006">#REF!</definedName>
    <definedName name="_P2.FTNCCAN0594007">#REF!</definedName>
    <definedName name="_P2.FTNCCAN0594008">#REF!</definedName>
    <definedName name="_P2.FTNCCAN0594009">#REF!</definedName>
    <definedName name="_P2.FTNCCAN0594010">#REF!</definedName>
    <definedName name="_P2.FTNCCAN0594011">#REF!</definedName>
    <definedName name="_P2.FTNCCAN0594012">#REF!</definedName>
    <definedName name="_P2.FTNCCAN0594013">#REF!</definedName>
    <definedName name="_P2.FTNCCAN0594014">#REF!</definedName>
    <definedName name="_P2.FTNCCAN0594015">#REF!</definedName>
    <definedName name="_P2.FTNCCAN0594016">#REF!</definedName>
    <definedName name="_P2.FTNCCAN0594017">#REF!</definedName>
    <definedName name="_P2.FTNCCAN0594018">#REF!</definedName>
    <definedName name="_P2.FTNCCAN0595001">#REF!</definedName>
    <definedName name="_P2.FTNCCAN0595002">#REF!</definedName>
    <definedName name="_P2.FTNCCAN0595003">#REF!</definedName>
    <definedName name="_P2.FTNCCAN0595004">#REF!</definedName>
    <definedName name="_P2.FTNCCAN0595005">#REF!</definedName>
    <definedName name="_P2.FTNCCAN0595006">#REF!</definedName>
    <definedName name="_P2.FTNCCAN0595007">#REF!</definedName>
    <definedName name="_P2.FTNCCAN0595008">#REF!</definedName>
    <definedName name="_P2.FTNCCAN0595009">#REF!</definedName>
    <definedName name="_P2.FTNCCAN0595010">#REF!</definedName>
    <definedName name="_P2.FTNCCAN0595011">#REF!</definedName>
    <definedName name="_P2.FTNCCAN0595012">#REF!</definedName>
    <definedName name="_P2.FTNCCAN0595013">#REF!</definedName>
    <definedName name="_P2.FTNCCAN0595014">#REF!</definedName>
    <definedName name="_P2.FTNCCAN0595015">#REF!</definedName>
    <definedName name="_P2.FTNCCAN0595016">#REF!</definedName>
    <definedName name="_P2.FTNCCAN0595017">#REF!</definedName>
    <definedName name="_P2.FTNCCAN0595018">#REF!</definedName>
    <definedName name="_P2.FTNCCAN0596001">#REF!</definedName>
    <definedName name="_P2.FTNCCAN0596002">#REF!</definedName>
    <definedName name="_P2.FTNCCAN0596003">#REF!</definedName>
    <definedName name="_P2.FTNCCAN0596004">#REF!</definedName>
    <definedName name="_P2.FTNCCAN0596005">#REF!</definedName>
    <definedName name="_P2.FTNCCAN0596006">#REF!</definedName>
    <definedName name="_P2.FTNCCAN0596007">#REF!</definedName>
    <definedName name="_P2.FTNCCAN0596008">#REF!</definedName>
    <definedName name="_P2.FTNCCAN0596009">#REF!</definedName>
    <definedName name="_P2.FTNCCAN0596010">#REF!</definedName>
    <definedName name="_P2.FTNCCAN0596011">#REF!</definedName>
    <definedName name="_P2.FTNCCAN0596012">#REF!</definedName>
    <definedName name="_P2.FTNCCAN0596013">#REF!</definedName>
    <definedName name="_P2.FTNCCAN0596014">#REF!</definedName>
    <definedName name="_P2.FTNCCAN0596015">#REF!</definedName>
    <definedName name="_P2.FTNCCAN0596016">#REF!</definedName>
    <definedName name="_P2.FTNCCAN0596017">#REF!</definedName>
    <definedName name="_P2.FTNCCAN0596018">#REF!</definedName>
    <definedName name="_P2.FTNCCAN0597001">#REF!</definedName>
    <definedName name="_P2.FTNCCAN0597002">#REF!</definedName>
    <definedName name="_P2.FTNCCAN0597003">#REF!</definedName>
    <definedName name="_P2.FTNCCAN0597004">#REF!</definedName>
    <definedName name="_P2.FTNCCAN0597005">#REF!</definedName>
    <definedName name="_P2.FTNCCAN0597006">#REF!</definedName>
    <definedName name="_P2.FTNCCAN0597007">#REF!</definedName>
    <definedName name="_P2.FTNCCAN0597008">#REF!</definedName>
    <definedName name="_P2.FTNCCAN0597009">#REF!</definedName>
    <definedName name="_P2.FTNCCAN0597010">#REF!</definedName>
    <definedName name="_P2.FTNCCAN0597011">#REF!</definedName>
    <definedName name="_P2.FTNCCAN0597012">#REF!</definedName>
    <definedName name="_P2.FTNCCAN0597013">#REF!</definedName>
    <definedName name="_P2.FTNCCAN0597014">#REF!</definedName>
    <definedName name="_P2.FTNCCAN0597015">#REF!</definedName>
    <definedName name="_P2.FTNCCAN0597016">#REF!</definedName>
    <definedName name="_P2.FTNCCAN0597017">#REF!</definedName>
    <definedName name="_P2.FTNCCAN0597018">#REF!</definedName>
    <definedName name="_P2.FTNCCAN0598001">#REF!</definedName>
    <definedName name="_P2.FTNCCAN0598002">#REF!</definedName>
    <definedName name="_P2.FTNCCAN0598003">#REF!</definedName>
    <definedName name="_P2.FTNCCAN0598004">#REF!</definedName>
    <definedName name="_P2.FTNCCAN0598005">#REF!</definedName>
    <definedName name="_P2.FTNCCAN0598006">#REF!</definedName>
    <definedName name="_P2.FTNCCAN0598007">#REF!</definedName>
    <definedName name="_P2.FTNCCAN0598008">#REF!</definedName>
    <definedName name="_P2.FTNCCAN0598009">#REF!</definedName>
    <definedName name="_P2.FTNCCAN0598010">#REF!</definedName>
    <definedName name="_P2.FTNCCAN0598011">#REF!</definedName>
    <definedName name="_P2.FTNCCAN0598012">#REF!</definedName>
    <definedName name="_P2.FTNCCAN0598013">#REF!</definedName>
    <definedName name="_P2.FTNCCAN0598014">#REF!</definedName>
    <definedName name="_P2.FTNCCAN0598015">#REF!</definedName>
    <definedName name="_P2.FTNCCAN0598016">#REF!</definedName>
    <definedName name="_P2.FTNCCAN0598017">#REF!</definedName>
    <definedName name="_P2.FTNCCAN0598018">#REF!</definedName>
    <definedName name="_P2.FTNCCAN0599001">#REF!</definedName>
    <definedName name="_P2.FTNCCAN0599002">#REF!</definedName>
    <definedName name="_P2.FTNCCAN0599003">#REF!</definedName>
    <definedName name="_P2.FTNCCAN0599004">#REF!</definedName>
    <definedName name="_P2.FTNCCAN0599005">#REF!</definedName>
    <definedName name="_P2.FTNCCAN0599006">#REF!</definedName>
    <definedName name="_P2.FTNCCAN0599007">#REF!</definedName>
    <definedName name="_P2.FTNCCAN0599008">#REF!</definedName>
    <definedName name="_P2.FTNCCAN0599009">#REF!</definedName>
    <definedName name="_P2.FTNCCAN0599010">#REF!</definedName>
    <definedName name="_P2.FTNCCAN0599011">#REF!</definedName>
    <definedName name="_P2.FTNCCAN0599012">#REF!</definedName>
    <definedName name="_P2.FTNCCAN0599013">#REF!</definedName>
    <definedName name="_P2.FTNCCAN0599014">#REF!</definedName>
    <definedName name="_P2.FTNCCAN0599015">#REF!</definedName>
    <definedName name="_P2.FTNCCAN0599016">#REF!</definedName>
    <definedName name="_P2.FTNCCAN0599017">#REF!</definedName>
    <definedName name="_P2.FTNCCAN0599018">#REF!</definedName>
    <definedName name="_P2.FTNCCAN0600001">#REF!</definedName>
    <definedName name="_P2.FTNCCAN0600002">#REF!</definedName>
    <definedName name="_P2.FTNCCAN0600003">#REF!</definedName>
    <definedName name="_P2.FTNCCAN0600004">#REF!</definedName>
    <definedName name="_P2.FTNCCAN0600005">#REF!</definedName>
    <definedName name="_P2.FTNCCAN0600006">#REF!</definedName>
    <definedName name="_P2.FTNCCAN0600007">#REF!</definedName>
    <definedName name="_P2.FTNCCAN0600008">#REF!</definedName>
    <definedName name="_P2.FTNCCAN0600009">#REF!</definedName>
    <definedName name="_P2.FTNCCAN0600010">#REF!</definedName>
    <definedName name="_P2.FTNCCAN0600011">#REF!</definedName>
    <definedName name="_P2.FTNCCAN0600012">#REF!</definedName>
    <definedName name="_P2.FTNCCAN0600013">#REF!</definedName>
    <definedName name="_P2.FTNCCAN0600014">#REF!</definedName>
    <definedName name="_P2.FTNCCAN0600015">#REF!</definedName>
    <definedName name="_P2.FTNCCAN0600016">#REF!</definedName>
    <definedName name="_P2.FTNCCAN0600017">#REF!</definedName>
    <definedName name="_P2.FTNCCAN0600018">#REF!</definedName>
    <definedName name="_P2.FTNCCAN0601001">#REF!</definedName>
    <definedName name="_P2.FTNCCAN0601002">#REF!</definedName>
    <definedName name="_P2.FTNCCAN0601003">#REF!</definedName>
    <definedName name="_P2.FTNCCAN0601004">#REF!</definedName>
    <definedName name="_P2.FTNCCAN0601005">#REF!</definedName>
    <definedName name="_P2.FTNCCAN0601006">#REF!</definedName>
    <definedName name="_P2.FTNCCAN0601007">#REF!</definedName>
    <definedName name="_P2.FTNCCAN0601008">#REF!</definedName>
    <definedName name="_P2.FTNCCAN0601009">#REF!</definedName>
    <definedName name="_P2.FTNCCAN0601010">#REF!</definedName>
    <definedName name="_P2.FTNCCAN0601011">#REF!</definedName>
    <definedName name="_P2.FTNCCAN0601012">#REF!</definedName>
    <definedName name="_P2.FTNCCAN0601013">#REF!</definedName>
    <definedName name="_P2.FTNCCAN0601014">#REF!</definedName>
    <definedName name="_P2.FTNCCAN0601015">#REF!</definedName>
    <definedName name="_P2.FTNCCAN0601016">#REF!</definedName>
    <definedName name="_P2.FTNCCAN0601017">#REF!</definedName>
    <definedName name="_P2.FTNCCAN0601018">#REF!</definedName>
    <definedName name="_P2.FTNCCAN0602001">#REF!</definedName>
    <definedName name="_P2.FTNCCAN0602002">#REF!</definedName>
    <definedName name="_P2.FTNCCAN0602003">#REF!</definedName>
    <definedName name="_P2.FTNCCAN0602004">#REF!</definedName>
    <definedName name="_P2.FTNCCAN0602005">#REF!</definedName>
    <definedName name="_P2.FTNCCAN0602006">#REF!</definedName>
    <definedName name="_P2.FTNCCAN0602007">#REF!</definedName>
    <definedName name="_P2.FTNCCAN0602008">#REF!</definedName>
    <definedName name="_P2.FTNCCAN0602009">#REF!</definedName>
    <definedName name="_P2.FTNCCAN0602010">#REF!</definedName>
    <definedName name="_P2.FTNCCAN0602011">#REF!</definedName>
    <definedName name="_P2.FTNCCAN0602012">#REF!</definedName>
    <definedName name="_P2.FTNCCAN0602013">#REF!</definedName>
    <definedName name="_P2.FTNCCAN0602014">#REF!</definedName>
    <definedName name="_P2.FTNCCAN0602015">#REF!</definedName>
    <definedName name="_P2.FTNCCAN0602016">#REF!</definedName>
    <definedName name="_P2.FTNCCAN0602017">#REF!</definedName>
    <definedName name="_P2.FTNCCAN0602018">#REF!</definedName>
    <definedName name="_P2.FTNCCAN0603001">#REF!</definedName>
    <definedName name="_P2.FTNCCAN0603002">#REF!</definedName>
    <definedName name="_P2.FTNCCAN0603003">#REF!</definedName>
    <definedName name="_P2.FTNCCAN0603004">#REF!</definedName>
    <definedName name="_P2.FTNCCAN0603005">#REF!</definedName>
    <definedName name="_P2.FTNCCAN0603006">#REF!</definedName>
    <definedName name="_P2.FTNCCAN0603007">#REF!</definedName>
    <definedName name="_P2.FTNCCAN0603008">#REF!</definedName>
    <definedName name="_P2.FTNCCAN0603009">#REF!</definedName>
    <definedName name="_P2.FTNCCAN0603010">#REF!</definedName>
    <definedName name="_P2.FTNCCAN0603011">#REF!</definedName>
    <definedName name="_P2.FTNCCAN0603012">#REF!</definedName>
    <definedName name="_P2.FTNCCAN0603013">#REF!</definedName>
    <definedName name="_P2.FTNCCAN0603014">#REF!</definedName>
    <definedName name="_P2.FTNCCAN0603015">#REF!</definedName>
    <definedName name="_P2.FTNCCAN0603016">#REF!</definedName>
    <definedName name="_P2.FTNCCAN0603017">#REF!</definedName>
    <definedName name="_P2.FTNCCAN0603018">#REF!</definedName>
    <definedName name="_P2.FTNCCAN0604001">#REF!</definedName>
    <definedName name="_P2.FTNCCAN0604018">#REF!</definedName>
    <definedName name="_P2.FTNCCAN0605001">#REF!</definedName>
    <definedName name="_P2.FTNCCAN0605018">#REF!</definedName>
    <definedName name="_P2.FTNCCAN0606001">#REF!</definedName>
    <definedName name="_P2.FTNCCAN0606018">#REF!</definedName>
    <definedName name="_P2.FTNCCAN0607001">#REF!</definedName>
    <definedName name="_P2.FTNCCAN0607002">#REF!</definedName>
    <definedName name="_P2.FTNCCAN0607003">#REF!</definedName>
    <definedName name="_P2.FTNCCAN0607004">#REF!</definedName>
    <definedName name="_P2.FTNCCAN0607005">#REF!</definedName>
    <definedName name="_P2.FTNCCAN0607006">#REF!</definedName>
    <definedName name="_P2.FTNCCAN0607007">#REF!</definedName>
    <definedName name="_P2.FTNCCAN0607008">#REF!</definedName>
    <definedName name="_P2.FTNCCAN0607009">#REF!</definedName>
    <definedName name="_P2.FTNCCAN0607010">#REF!</definedName>
    <definedName name="_P2.FTNCCAN0607011">#REF!</definedName>
    <definedName name="_P2.FTNCCAN0607012">#REF!</definedName>
    <definedName name="_P2.FTNCCAN0607013">#REF!</definedName>
    <definedName name="_P2.FTNCCAN0607014">#REF!</definedName>
    <definedName name="_P2.FTNCCAN0607015">#REF!</definedName>
    <definedName name="_P2.FTNCCAN0607016">#REF!</definedName>
    <definedName name="_P2.FTNCCAN0607017">#REF!</definedName>
    <definedName name="_P2.FTNCCAN0607018">#REF!</definedName>
    <definedName name="_P2.FTNCCAN0608001">#REF!</definedName>
    <definedName name="_P2.FTNCCAN0608002">#REF!</definedName>
    <definedName name="_P2.FTNCCAN0608003">#REF!</definedName>
    <definedName name="_P2.FTNCCAN0608004">#REF!</definedName>
    <definedName name="_P2.FTNCCAN0608005">#REF!</definedName>
    <definedName name="_P2.FTNCCAN0608006">#REF!</definedName>
    <definedName name="_P2.FTNCCAN0608007">#REF!</definedName>
    <definedName name="_P2.FTNCCAN0608008">#REF!</definedName>
    <definedName name="_P2.FTNCCAN0608009">#REF!</definedName>
    <definedName name="_P2.FTNCCAN0608010">#REF!</definedName>
    <definedName name="_P2.FTNCCAN0608011">#REF!</definedName>
    <definedName name="_P2.FTNCCAN0608012">#REF!</definedName>
    <definedName name="_P2.FTNCCAN0608013">#REF!</definedName>
    <definedName name="_P2.FTNCCAN0608014">#REF!</definedName>
    <definedName name="_P2.FTNCCAN0608015">#REF!</definedName>
    <definedName name="_P2.FTNCCAN0608016">#REF!</definedName>
    <definedName name="_P2.FTNCCAN0608017">#REF!</definedName>
    <definedName name="_P2.FTNCCAN0608018">#REF!</definedName>
    <definedName name="_P2.FTNCCAN0609001">#REF!</definedName>
    <definedName name="_P2.FTNCCAN0609002">#REF!</definedName>
    <definedName name="_P2.FTNCCAN0609003">#REF!</definedName>
    <definedName name="_P2.FTNCCAN0609004">#REF!</definedName>
    <definedName name="_P2.FTNCCAN0609005">#REF!</definedName>
    <definedName name="_P2.FTNCCAN0609006">#REF!</definedName>
    <definedName name="_P2.FTNCCAN0609007">#REF!</definedName>
    <definedName name="_P2.FTNCCAN0609008">#REF!</definedName>
    <definedName name="_P2.FTNCCAN0609009">#REF!</definedName>
    <definedName name="_P2.FTNCCAN0609010">#REF!</definedName>
    <definedName name="_P2.FTNCCAN0609011">#REF!</definedName>
    <definedName name="_P2.FTNCCAN0609012">#REF!</definedName>
    <definedName name="_P2.FTNCCAN0609013">#REF!</definedName>
    <definedName name="_P2.FTNCCAN0609014">#REF!</definedName>
    <definedName name="_P2.FTNCCAN0609015">#REF!</definedName>
    <definedName name="_P2.FTNCCAN0609016">#REF!</definedName>
    <definedName name="_P2.FTNCCAN0609017">#REF!</definedName>
    <definedName name="_P2.FTNCCAN0609018">#REF!</definedName>
    <definedName name="_P2.FTNCCAN0610001">#REF!</definedName>
    <definedName name="_P2.FTNCCAN0610002">#REF!</definedName>
    <definedName name="_P2.FTNCCAN0610003">#REF!</definedName>
    <definedName name="_P2.FTNCCAN0610004">#REF!</definedName>
    <definedName name="_P2.FTNCCAN0610005">#REF!</definedName>
    <definedName name="_P2.FTNCCAN0610006">#REF!</definedName>
    <definedName name="_P2.FTNCCAN0610007">#REF!</definedName>
    <definedName name="_P2.FTNCCAN0610008">#REF!</definedName>
    <definedName name="_P2.FTNCCAN0610009">#REF!</definedName>
    <definedName name="_P2.FTNCCAN0610010">#REF!</definedName>
    <definedName name="_P2.FTNCCAN0610011">#REF!</definedName>
    <definedName name="_P2.FTNCCAN0610012">#REF!</definedName>
    <definedName name="_P2.FTNCCAN0610013">#REF!</definedName>
    <definedName name="_P2.FTNCCAN0610014">#REF!</definedName>
    <definedName name="_P2.FTNCCAN0610015">#REF!</definedName>
    <definedName name="_P2.FTNCCAN0610016">#REF!</definedName>
    <definedName name="_P2.FTNCCAN0610017">#REF!</definedName>
    <definedName name="_P2.FTNCCAN0610018">#REF!</definedName>
    <definedName name="_P2.FTNCCAN0611001">#REF!</definedName>
    <definedName name="_P2.FTNCCAN0611002">#REF!</definedName>
    <definedName name="_P2.FTNCCAN0611003">#REF!</definedName>
    <definedName name="_P2.FTNCCAN0611004">#REF!</definedName>
    <definedName name="_P2.FTNCCAN0611005">#REF!</definedName>
    <definedName name="_P2.FTNCCAN0611006">#REF!</definedName>
    <definedName name="_P2.FTNCCAN0611007">#REF!</definedName>
    <definedName name="_P2.FTNCCAN0611008">#REF!</definedName>
    <definedName name="_P2.FTNCCAN0611009">#REF!</definedName>
    <definedName name="_P2.FTNCCAN0611010">#REF!</definedName>
    <definedName name="_P2.FTNCCAN0611011">#REF!</definedName>
    <definedName name="_P2.FTNCCAN0611012">#REF!</definedName>
    <definedName name="_P2.FTNCCAN0611013">#REF!</definedName>
    <definedName name="_P2.FTNCCAN0611014">#REF!</definedName>
    <definedName name="_P2.FTNCCAN0611015">#REF!</definedName>
    <definedName name="_P2.FTNCCAN0611016">#REF!</definedName>
    <definedName name="_P2.FTNCCAN0611017">#REF!</definedName>
    <definedName name="_P2.FTNCCAN0611018">#REF!</definedName>
    <definedName name="_P2.FTNCCAN0612001">#REF!</definedName>
    <definedName name="_P2.FTNCCAN0612002">#REF!</definedName>
    <definedName name="_P2.FTNCCAN0612003">#REF!</definedName>
    <definedName name="_P2.FTNCCAN0612004">#REF!</definedName>
    <definedName name="_P2.FTNCCAN0612005">#REF!</definedName>
    <definedName name="_P2.FTNCCAN0612006">#REF!</definedName>
    <definedName name="_P2.FTNCCAN0612007">#REF!</definedName>
    <definedName name="_P2.FTNCCAN0612008">#REF!</definedName>
    <definedName name="_P2.FTNCCAN0612009">#REF!</definedName>
    <definedName name="_P2.FTNCCAN0612010">#REF!</definedName>
    <definedName name="_P2.FTNCCAN0612011">#REF!</definedName>
    <definedName name="_P2.FTNCCAN0612012">#REF!</definedName>
    <definedName name="_P2.FTNCCAN0612013">#REF!</definedName>
    <definedName name="_P2.FTNCCAN0612014">#REF!</definedName>
    <definedName name="_P2.FTNCCAN0612015">#REF!</definedName>
    <definedName name="_P2.FTNCCAN0612016">#REF!</definedName>
    <definedName name="_P2.FTNCCAN0612017">#REF!</definedName>
    <definedName name="_P2.FTNCCAN0612018">#REF!</definedName>
    <definedName name="_P2.FTNCCAN0613001">#REF!</definedName>
    <definedName name="_P2.FTNCCAN0613002">#REF!</definedName>
    <definedName name="_P2.FTNCCAN0613003">#REF!</definedName>
    <definedName name="_P2.FTNCCAN0613004">#REF!</definedName>
    <definedName name="_P2.FTNCCAN0613005">#REF!</definedName>
    <definedName name="_P2.FTNCCAN0613006">#REF!</definedName>
    <definedName name="_P2.FTNCCAN0613007">#REF!</definedName>
    <definedName name="_P2.FTNCCAN0613008">#REF!</definedName>
    <definedName name="_P2.FTNCCAN0613009">#REF!</definedName>
    <definedName name="_P2.FTNCCAN0613010">#REF!</definedName>
    <definedName name="_P2.FTNCCAN0613011">#REF!</definedName>
    <definedName name="_P2.FTNCCAN0613012">#REF!</definedName>
    <definedName name="_P2.FTNCCAN0613013">#REF!</definedName>
    <definedName name="_P2.FTNCCAN0613014">#REF!</definedName>
    <definedName name="_P2.FTNCCAN0613015">#REF!</definedName>
    <definedName name="_P2.FTNCCAN0613016">#REF!</definedName>
    <definedName name="_P2.FTNCCAN0613017">#REF!</definedName>
    <definedName name="_P2.FTNCCAN0613018">#REF!</definedName>
    <definedName name="_P2.FTNCCAN0614001">#REF!</definedName>
    <definedName name="_P2.FTNCCAN0614002">#REF!</definedName>
    <definedName name="_P2.FTNCCAN0614003">#REF!</definedName>
    <definedName name="_P2.FTNCCAN0614004">#REF!</definedName>
    <definedName name="_P2.FTNCCAN0614005">#REF!</definedName>
    <definedName name="_P2.FTNCCAN0614006">#REF!</definedName>
    <definedName name="_P2.FTNCCAN0614007">#REF!</definedName>
    <definedName name="_P2.FTNCCAN0614008">#REF!</definedName>
    <definedName name="_P2.FTNCCAN0614009">#REF!</definedName>
    <definedName name="_P2.FTNCCAN0614010">#REF!</definedName>
    <definedName name="_P2.FTNCCAN0614011">#REF!</definedName>
    <definedName name="_P2.FTNCCAN0614012">#REF!</definedName>
    <definedName name="_P2.FTNCCAN0614013">#REF!</definedName>
    <definedName name="_P2.FTNCCAN0614014">#REF!</definedName>
    <definedName name="_P2.FTNCCAN0614015">#REF!</definedName>
    <definedName name="_P2.FTNCCAN0614016">#REF!</definedName>
    <definedName name="_P2.FTNCCAN0614017">#REF!</definedName>
    <definedName name="_P2.FTNCCAN0614018">#REF!</definedName>
    <definedName name="_P2.FTNCCAN0615001">#REF!</definedName>
    <definedName name="_P2.FTNCCAN0615002">#REF!</definedName>
    <definedName name="_P2.FTNCCAN0615003">#REF!</definedName>
    <definedName name="_P2.FTNCCAN0615004">#REF!</definedName>
    <definedName name="_P2.FTNCCAN0615005">#REF!</definedName>
    <definedName name="_P2.FTNCCAN0615006">#REF!</definedName>
    <definedName name="_P2.FTNCCAN0615007">#REF!</definedName>
    <definedName name="_P2.FTNCCAN0615008">#REF!</definedName>
    <definedName name="_P2.FTNCCAN0615009">#REF!</definedName>
    <definedName name="_P2.FTNCCAN0615010">#REF!</definedName>
    <definedName name="_P2.FTNCCAN0615011">#REF!</definedName>
    <definedName name="_P2.FTNCCAN0615012">#REF!</definedName>
    <definedName name="_P2.FTNCCAN0615013">#REF!</definedName>
    <definedName name="_P2.FTNCCAN0615014">#REF!</definedName>
    <definedName name="_P2.FTNCCAN0615015">#REF!</definedName>
    <definedName name="_P2.FTNCCAN0615016">#REF!</definedName>
    <definedName name="_P2.FTNCCAN0615017">#REF!</definedName>
    <definedName name="_P2.FTNCCAN0615018">#REF!</definedName>
    <definedName name="_P2.FTNCCAN0616001">#REF!</definedName>
    <definedName name="_P2.FTNCCAN0616002">#REF!</definedName>
    <definedName name="_P2.FTNCCAN0616003">#REF!</definedName>
    <definedName name="_P2.FTNCCAN0616004">#REF!</definedName>
    <definedName name="_P2.FTNCCAN0616005">#REF!</definedName>
    <definedName name="_P2.FTNCCAN0616006">#REF!</definedName>
    <definedName name="_P2.FTNCCAN0616007">#REF!</definedName>
    <definedName name="_P2.FTNCCAN0616008">#REF!</definedName>
    <definedName name="_P2.FTNCCAN0616009">#REF!</definedName>
    <definedName name="_P2.FTNCCAN0616010">#REF!</definedName>
    <definedName name="_P2.FTNCCAN0616011">#REF!</definedName>
    <definedName name="_P2.FTNCCAN0616012">#REF!</definedName>
    <definedName name="_P2.FTNCCAN0616013">#REF!</definedName>
    <definedName name="_P2.FTNCCAN0616014">#REF!</definedName>
    <definedName name="_P2.FTNCCAN0616015">#REF!</definedName>
    <definedName name="_P2.FTNCCAN0616016">#REF!</definedName>
    <definedName name="_P2.FTNCCAN0616017">#REF!</definedName>
    <definedName name="_P2.FTNCCAN0616018">#REF!</definedName>
    <definedName name="_P2.FTNCCAN0617001">#REF!</definedName>
    <definedName name="_P2.FTNCCAN0617002">#REF!</definedName>
    <definedName name="_P2.FTNCCAN0617003">#REF!</definedName>
    <definedName name="_P2.FTNCCAN0617004">#REF!</definedName>
    <definedName name="_P2.FTNCCAN0617005">#REF!</definedName>
    <definedName name="_P2.FTNCCAN0617006">#REF!</definedName>
    <definedName name="_P2.FTNCCAN0617007">#REF!</definedName>
    <definedName name="_P2.FTNCCAN0617008">#REF!</definedName>
    <definedName name="_P2.FTNCCAN0617009">#REF!</definedName>
    <definedName name="_P2.FTNCCAN0617010">#REF!</definedName>
    <definedName name="_P2.FTNCCAN0617011">#REF!</definedName>
    <definedName name="_P2.FTNCCAN0617012">#REF!</definedName>
    <definedName name="_P2.FTNCCAN0617013">#REF!</definedName>
    <definedName name="_P2.FTNCCAN0617014">#REF!</definedName>
    <definedName name="_P2.FTNCCAN0617015">#REF!</definedName>
    <definedName name="_P2.FTNCCAN0617016">#REF!</definedName>
    <definedName name="_P2.FTNCCAN0617017">#REF!</definedName>
    <definedName name="_P2.FTNCCAN0617018">#REF!</definedName>
    <definedName name="_P2.FTNCCAN0618001">#REF!</definedName>
    <definedName name="_P2.FTNCCAN0618002">#REF!</definedName>
    <definedName name="_P2.FTNCCAN0618003">#REF!</definedName>
    <definedName name="_P2.FTNCCAN0618004">#REF!</definedName>
    <definedName name="_P2.FTNCCAN0618005">#REF!</definedName>
    <definedName name="_P2.FTNCCAN0618006">#REF!</definedName>
    <definedName name="_P2.FTNCCAN0618007">#REF!</definedName>
    <definedName name="_P2.FTNCCAN0618008">#REF!</definedName>
    <definedName name="_P2.FTNCCAN0618009">#REF!</definedName>
    <definedName name="_P2.FTNCCAN0618010">#REF!</definedName>
    <definedName name="_P2.FTNCCAN0618011">#REF!</definedName>
    <definedName name="_P2.FTNCCAN0618012">#REF!</definedName>
    <definedName name="_P2.FTNCCAN0618013">#REF!</definedName>
    <definedName name="_P2.FTNCCAN0618014">#REF!</definedName>
    <definedName name="_P2.FTNCCAN0618015">#REF!</definedName>
    <definedName name="_P2.FTNCCAN0618016">#REF!</definedName>
    <definedName name="_P2.FTNCCAN0618017">#REF!</definedName>
    <definedName name="_P2.FTNCCAN0618018">#REF!</definedName>
    <definedName name="_P2.FTNCCAN0619001">#REF!</definedName>
    <definedName name="_P2.FTNCCAN0619002">#REF!</definedName>
    <definedName name="_P2.FTNCCAN0619003">#REF!</definedName>
    <definedName name="_P2.FTNCCAN0619004">#REF!</definedName>
    <definedName name="_P2.FTNCCAN0619005">#REF!</definedName>
    <definedName name="_P2.FTNCCAN0619006">#REF!</definedName>
    <definedName name="_P2.FTNCCAN0619007">#REF!</definedName>
    <definedName name="_P2.FTNCCAN0619008">#REF!</definedName>
    <definedName name="_P2.FTNCCAN0619009">#REF!</definedName>
    <definedName name="_P2.FTNCCAN0619010">#REF!</definedName>
    <definedName name="_P2.FTNCCAN0619011">#REF!</definedName>
    <definedName name="_P2.FTNCCAN0619012">#REF!</definedName>
    <definedName name="_P2.FTNCCAN0619013">#REF!</definedName>
    <definedName name="_P2.FTNCCAN0619014">#REF!</definedName>
    <definedName name="_P2.FTNCCAN0619015">#REF!</definedName>
    <definedName name="_P2.FTNCCAN0619016">#REF!</definedName>
    <definedName name="_P2.FTNCCAN0619017">#REF!</definedName>
    <definedName name="_P2.FTNCCAN0619018">#REF!</definedName>
    <definedName name="_P2.FTNCCAN0620001">#REF!</definedName>
    <definedName name="_P2.FTNCCAN0620002">#REF!</definedName>
    <definedName name="_P2.FTNCCAN0620003">#REF!</definedName>
    <definedName name="_P2.FTNCCAN0620004">#REF!</definedName>
    <definedName name="_P2.FTNCCAN0620005">#REF!</definedName>
    <definedName name="_P2.FTNCCAN0620006">#REF!</definedName>
    <definedName name="_P2.FTNCCAN0620007">#REF!</definedName>
    <definedName name="_P2.FTNCCAN0620008">#REF!</definedName>
    <definedName name="_P2.FTNCCAN0620009">#REF!</definedName>
    <definedName name="_P2.FTNCCAN0620010">#REF!</definedName>
    <definedName name="_P2.FTNCCAN0620011">#REF!</definedName>
    <definedName name="_P2.FTNCCAN0620012">#REF!</definedName>
    <definedName name="_P2.FTNCCAN0620013">#REF!</definedName>
    <definedName name="_P2.FTNCCAN0620014">#REF!</definedName>
    <definedName name="_P2.FTNCCAN0620015">#REF!</definedName>
    <definedName name="_P2.FTNCCAN0620016">#REF!</definedName>
    <definedName name="_P2.FTNCCAN0620017">#REF!</definedName>
    <definedName name="_P2.FTNCCAN0620018">#REF!</definedName>
    <definedName name="_P2.FTNCCAN0621001">#REF!</definedName>
    <definedName name="_P2.FTNCCAN0621002">#REF!</definedName>
    <definedName name="_P2.FTNCCAN0621003">#REF!</definedName>
    <definedName name="_P2.FTNCCAN0621004">#REF!</definedName>
    <definedName name="_P2.FTNCCAN0621005">#REF!</definedName>
    <definedName name="_P2.FTNCCAN0621006">#REF!</definedName>
    <definedName name="_P2.FTNCCAN0621007">#REF!</definedName>
    <definedName name="_P2.FTNCCAN0621008">#REF!</definedName>
    <definedName name="_P2.FTNCCAN0621009">#REF!</definedName>
    <definedName name="_P2.FTNCCAN0621010">#REF!</definedName>
    <definedName name="_P2.FTNCCAN0621011">#REF!</definedName>
    <definedName name="_P2.FTNCCAN0621012">#REF!</definedName>
    <definedName name="_P2.FTNCCAN0621013">#REF!</definedName>
    <definedName name="_P2.FTNCCAN0621014">#REF!</definedName>
    <definedName name="_P2.FTNCCAN0621015">#REF!</definedName>
    <definedName name="_P2.FTNCCAN0621016">#REF!</definedName>
    <definedName name="_P2.FTNCCAN0621017">#REF!</definedName>
    <definedName name="_P2.FTNCCAN0621018">#REF!</definedName>
    <definedName name="_P2.FTNCCAN0622001">#REF!</definedName>
    <definedName name="_P2.FTNCCAN0622002">#REF!</definedName>
    <definedName name="_P2.FTNCCAN0622003">#REF!</definedName>
    <definedName name="_P2.FTNCCAN0622004">#REF!</definedName>
    <definedName name="_P2.FTNCCAN0622005">#REF!</definedName>
    <definedName name="_P2.FTNCCAN0622006">#REF!</definedName>
    <definedName name="_P2.FTNCCAN0622007">#REF!</definedName>
    <definedName name="_P2.FTNCCAN0622008">#REF!</definedName>
    <definedName name="_P2.FTNCCAN0622009">#REF!</definedName>
    <definedName name="_P2.FTNCCAN0622010">#REF!</definedName>
    <definedName name="_P2.FTNCCAN0622011">#REF!</definedName>
    <definedName name="_P2.FTNCCAN0622012">#REF!</definedName>
    <definedName name="_P2.FTNCCAN0622013">#REF!</definedName>
    <definedName name="_P2.FTNCCAN0622014">#REF!</definedName>
    <definedName name="_P2.FTNCCAN0622015">#REF!</definedName>
    <definedName name="_P2.FTNCCAN0622016">#REF!</definedName>
    <definedName name="_P2.FTNCCAN0622017">#REF!</definedName>
    <definedName name="_P2.FTNCCAN0622018">#REF!</definedName>
    <definedName name="_P2.FTNCCAN0623001">#REF!</definedName>
    <definedName name="_P2.FTNCCAN0623002">#REF!</definedName>
    <definedName name="_P2.FTNCCAN0623003">#REF!</definedName>
    <definedName name="_P2.FTNCCAN0623004">#REF!</definedName>
    <definedName name="_P2.FTNCCAN0623005">#REF!</definedName>
    <definedName name="_P2.FTNCCAN0623006">#REF!</definedName>
    <definedName name="_P2.FTNCCAN0623007">#REF!</definedName>
    <definedName name="_P2.FTNCCAN0623008">#REF!</definedName>
    <definedName name="_P2.FTNCCAN0623009">#REF!</definedName>
    <definedName name="_P2.FTNCCAN0623010">#REF!</definedName>
    <definedName name="_P2.FTNCCAN0623011">#REF!</definedName>
    <definedName name="_P2.FTNCCAN0623012">#REF!</definedName>
    <definedName name="_P2.FTNCCAN0623013">#REF!</definedName>
    <definedName name="_P2.FTNCCAN0623014">#REF!</definedName>
    <definedName name="_P2.FTNCCAN0623015">#REF!</definedName>
    <definedName name="_P2.FTNCCAN0623016">#REF!</definedName>
    <definedName name="_P2.FTNCCAN0623017">#REF!</definedName>
    <definedName name="_P2.FTNCCAN0623018">#REF!</definedName>
    <definedName name="_P2.FTNCCAN0624001">#REF!</definedName>
    <definedName name="_P2.FTNCCAN0624002">#REF!</definedName>
    <definedName name="_P2.FTNCCAN0624003">#REF!</definedName>
    <definedName name="_P2.FTNCCAN0624004">#REF!</definedName>
    <definedName name="_P2.FTNCCAN0624005">#REF!</definedName>
    <definedName name="_P2.FTNCCAN0624006">#REF!</definedName>
    <definedName name="_P2.FTNCCAN0624007">#REF!</definedName>
    <definedName name="_P2.FTNCCAN0624008">#REF!</definedName>
    <definedName name="_P2.FTNCCAN0624009">#REF!</definedName>
    <definedName name="_P2.FTNCCAN0624010">#REF!</definedName>
    <definedName name="_P2.FTNCCAN0624011">#REF!</definedName>
    <definedName name="_P2.FTNCCAN0624012">#REF!</definedName>
    <definedName name="_P2.FTNCCAN0624013">#REF!</definedName>
    <definedName name="_P2.FTNCCAN0624014">#REF!</definedName>
    <definedName name="_P2.FTNCCAN0624015">#REF!</definedName>
    <definedName name="_P2.FTNCCAN0624016">#REF!</definedName>
    <definedName name="_P2.FTNCCAN0624017">#REF!</definedName>
    <definedName name="_P2.FTNCCAN0624018">#REF!</definedName>
    <definedName name="_P2.FTNCCAN0625001">#REF!</definedName>
    <definedName name="_P2.FTNCCAN0625002">#REF!</definedName>
    <definedName name="_P2.FTNCCAN0625003">#REF!</definedName>
    <definedName name="_P2.FTNCCAN0625004">#REF!</definedName>
    <definedName name="_P2.FTNCCAN0625005">#REF!</definedName>
    <definedName name="_P2.FTNCCAN0625006">#REF!</definedName>
    <definedName name="_P2.FTNCCAN0625007">#REF!</definedName>
    <definedName name="_P2.FTNCCAN0625008">#REF!</definedName>
    <definedName name="_P2.FTNCCAN0625009">#REF!</definedName>
    <definedName name="_P2.FTNCCAN0625010">#REF!</definedName>
    <definedName name="_P2.FTNCCAN0625011">#REF!</definedName>
    <definedName name="_P2.FTNCCAN0625012">#REF!</definedName>
    <definedName name="_P2.FTNCCAN0625013">#REF!</definedName>
    <definedName name="_P2.FTNCCAN0625014">#REF!</definedName>
    <definedName name="_P2.FTNCCAN0625015">#REF!</definedName>
    <definedName name="_P2.FTNCCAN0625016">#REF!</definedName>
    <definedName name="_P2.FTNCCAN0625017">#REF!</definedName>
    <definedName name="_P2.FTNCCAN0625018">#REF!</definedName>
    <definedName name="_P2.FTNCCAN0626001">#REF!</definedName>
    <definedName name="_P2.FTNCCAN0626002">#REF!</definedName>
    <definedName name="_P2.FTNCCAN0626003">#REF!</definedName>
    <definedName name="_P2.FTNCCAN0626004">#REF!</definedName>
    <definedName name="_P2.FTNCCAN0626005">#REF!</definedName>
    <definedName name="_P2.FTNCCAN0626006">#REF!</definedName>
    <definedName name="_P2.FTNCCAN0626007">#REF!</definedName>
    <definedName name="_P2.FTNCCAN0626008">#REF!</definedName>
    <definedName name="_P2.FTNCCAN0626009">#REF!</definedName>
    <definedName name="_P2.FTNCCAN0626010">#REF!</definedName>
    <definedName name="_P2.FTNCCAN0626011">#REF!</definedName>
    <definedName name="_P2.FTNCCAN0626012">#REF!</definedName>
    <definedName name="_P2.FTNCCAN0626013">#REF!</definedName>
    <definedName name="_P2.FTNCCAN0626014">#REF!</definedName>
    <definedName name="_P2.FTNCCAN0626015">#REF!</definedName>
    <definedName name="_P2.FTNCCAN0626016">#REF!</definedName>
    <definedName name="_P2.FTNCCAN0626017">#REF!</definedName>
    <definedName name="_P2.FTNCCAN0626018">#REF!</definedName>
    <definedName name="_P2.FTNCCAN0627001">#REF!</definedName>
    <definedName name="_P2.FTNCCAN0627002">#REF!</definedName>
    <definedName name="_P2.FTNCCAN0627003">#REF!</definedName>
    <definedName name="_P2.FTNCCAN0627004">#REF!</definedName>
    <definedName name="_P2.FTNCCAN0627005">#REF!</definedName>
    <definedName name="_P2.FTNCCAN0627006">#REF!</definedName>
    <definedName name="_P2.FTNCCAN0627007">#REF!</definedName>
    <definedName name="_P2.FTNCCAN0627008">#REF!</definedName>
    <definedName name="_P2.FTNCCAN0627009">#REF!</definedName>
    <definedName name="_P2.FTNCCAN0627010">#REF!</definedName>
    <definedName name="_P2.FTNCCAN0627011">#REF!</definedName>
    <definedName name="_P2.FTNCCAN0627012">#REF!</definedName>
    <definedName name="_P2.FTNCCAN0627013">#REF!</definedName>
    <definedName name="_P2.FTNCCAN0627014">#REF!</definedName>
    <definedName name="_P2.FTNCCAN0627015">#REF!</definedName>
    <definedName name="_P2.FTNCCAN0627016">#REF!</definedName>
    <definedName name="_P2.FTNCCAN0627017">#REF!</definedName>
    <definedName name="_P2.FTNCCAN0627018">#REF!</definedName>
    <definedName name="_P2.FTNCCAN0628001">#REF!</definedName>
    <definedName name="_P2.FTNCCAN0628002">#REF!</definedName>
    <definedName name="_P2.FTNCCAN0628003">#REF!</definedName>
    <definedName name="_P2.FTNCCAN0628004">#REF!</definedName>
    <definedName name="_P2.FTNCCAN0628005">#REF!</definedName>
    <definedName name="_P2.FTNCCAN0628006">#REF!</definedName>
    <definedName name="_P2.FTNCCAN0628007">#REF!</definedName>
    <definedName name="_P2.FTNCCAN0628008">#REF!</definedName>
    <definedName name="_P2.FTNCCAN0628009">#REF!</definedName>
    <definedName name="_P2.FTNCCAN0628010">#REF!</definedName>
    <definedName name="_P2.FTNCCAN0628011">#REF!</definedName>
    <definedName name="_P2.FTNCCAN0628012">#REF!</definedName>
    <definedName name="_P2.FTNCCAN0628013">#REF!</definedName>
    <definedName name="_P2.FTNCCAN0628014">#REF!</definedName>
    <definedName name="_P2.FTNCCAN0628015">#REF!</definedName>
    <definedName name="_P2.FTNCCAN0628016">#REF!</definedName>
    <definedName name="_P2.FTNCCAN0628017">#REF!</definedName>
    <definedName name="_P2.FTNCCAN0628018">#REF!</definedName>
    <definedName name="_P2.FTNCCAN0629001">#REF!</definedName>
    <definedName name="_P2.FTNCCAN0629002">#REF!</definedName>
    <definedName name="_P2.FTNCCAN0629003">#REF!</definedName>
    <definedName name="_P2.FTNCCAN0629004">#REF!</definedName>
    <definedName name="_P2.FTNCCAN0629005">#REF!</definedName>
    <definedName name="_P2.FTNCCAN0629006">#REF!</definedName>
    <definedName name="_P2.FTNCCAN0629007">#REF!</definedName>
    <definedName name="_P2.FTNCCAN0629008">#REF!</definedName>
    <definedName name="_P2.FTNCCAN0629009">#REF!</definedName>
    <definedName name="_P2.FTNCCAN0629010">#REF!</definedName>
    <definedName name="_P2.FTNCCAN0629011">#REF!</definedName>
    <definedName name="_P2.FTNCCAN0629012">#REF!</definedName>
    <definedName name="_P2.FTNCCAN0629013">#REF!</definedName>
    <definedName name="_P2.FTNCCAN0629014">#REF!</definedName>
    <definedName name="_P2.FTNCCAN0629015">#REF!</definedName>
    <definedName name="_P2.FTNCCAN0629016">#REF!</definedName>
    <definedName name="_P2.FTNCCAN0629017">#REF!</definedName>
    <definedName name="_P2.FTNCCAN0629018">#REF!</definedName>
    <definedName name="_P2.FTNCCAN0630001">#REF!</definedName>
    <definedName name="_P2.FTNCCAN0630002">#REF!</definedName>
    <definedName name="_P2.FTNCCAN0630003">#REF!</definedName>
    <definedName name="_P2.FTNCCAN0630004">#REF!</definedName>
    <definedName name="_P2.FTNCCAN0630005">#REF!</definedName>
    <definedName name="_P2.FTNCCAN0630006">#REF!</definedName>
    <definedName name="_P2.FTNCCAN0630007">#REF!</definedName>
    <definedName name="_P2.FTNCCAN0630008">#REF!</definedName>
    <definedName name="_P2.FTNCCAN0630009">#REF!</definedName>
    <definedName name="_P2.FTNCCAN0630010">#REF!</definedName>
    <definedName name="_P2.FTNCCAN0630011">#REF!</definedName>
    <definedName name="_P2.FTNCCAN0630012">#REF!</definedName>
    <definedName name="_P2.FTNCCAN0630013">#REF!</definedName>
    <definedName name="_P2.FTNCCAN0630014">#REF!</definedName>
    <definedName name="_P2.FTNCCAN0630015">#REF!</definedName>
    <definedName name="_P2.FTNCCAN0630016">#REF!</definedName>
    <definedName name="_P2.FTNCCAN0630017">#REF!</definedName>
    <definedName name="_P2.FTNCCAN0630018">#REF!</definedName>
    <definedName name="_P2.FTNCCAN0631001">#REF!</definedName>
    <definedName name="_P2.FTNCCAN0631002">#REF!</definedName>
    <definedName name="_P2.FTNCCAN0631003">#REF!</definedName>
    <definedName name="_P2.FTNCCAN0631004">#REF!</definedName>
    <definedName name="_P2.FTNCCAN0631005">#REF!</definedName>
    <definedName name="_P2.FTNCCAN0631006">#REF!</definedName>
    <definedName name="_P2.FTNCCAN0631007">#REF!</definedName>
    <definedName name="_P2.FTNCCAN0631008">#REF!</definedName>
    <definedName name="_P2.FTNCCAN0631009">#REF!</definedName>
    <definedName name="_P2.FTNCCAN0631010">#REF!</definedName>
    <definedName name="_P2.FTNCCAN0631011">#REF!</definedName>
    <definedName name="_P2.FTNCCAN0631012">#REF!</definedName>
    <definedName name="_P2.FTNCCAN0631013">#REF!</definedName>
    <definedName name="_P2.FTNCCAN0631014">#REF!</definedName>
    <definedName name="_P2.FTNCCAN0631015">#REF!</definedName>
    <definedName name="_P2.FTNCCAN0631016">#REF!</definedName>
    <definedName name="_P2.FTNCCAN0631017">#REF!</definedName>
    <definedName name="_P2.FTNCCAN0631018">#REF!</definedName>
    <definedName name="_P2.FTNCCAN0632001">#REF!</definedName>
    <definedName name="_P2.FTNCCAN0632002">#REF!</definedName>
    <definedName name="_P2.FTNCCAN0632003">#REF!</definedName>
    <definedName name="_P2.FTNCCAN0632004">#REF!</definedName>
    <definedName name="_P2.FTNCCAN0632005">#REF!</definedName>
    <definedName name="_P2.FTNCCAN0632006">#REF!</definedName>
    <definedName name="_P2.FTNCCAN0632007">#REF!</definedName>
    <definedName name="_P2.FTNCCAN0632008">#REF!</definedName>
    <definedName name="_P2.FTNCCAN0632009">#REF!</definedName>
    <definedName name="_P2.FTNCCAN0632010">#REF!</definedName>
    <definedName name="_P2.FTNCCAN0632011">#REF!</definedName>
    <definedName name="_P2.FTNCCAN0632012">#REF!</definedName>
    <definedName name="_P2.FTNCCAN0632013">#REF!</definedName>
    <definedName name="_P2.FTNCCAN0632014">#REF!</definedName>
    <definedName name="_P2.FTNCCAN0632015">#REF!</definedName>
    <definedName name="_P2.FTNCCAN0632016">#REF!</definedName>
    <definedName name="_P2.FTNCCAN0632017">#REF!</definedName>
    <definedName name="_P2.FTNCCAN0632018">#REF!</definedName>
    <definedName name="_P2.FTNCCAN0633001">#REF!</definedName>
    <definedName name="_P2.FTNCCAN0633002">#REF!</definedName>
    <definedName name="_P2.FTNCCAN0633003">#REF!</definedName>
    <definedName name="_P2.FTNCCAN0633004">#REF!</definedName>
    <definedName name="_P2.FTNCCAN0633005">#REF!</definedName>
    <definedName name="_P2.FTNCCAN0633006">#REF!</definedName>
    <definedName name="_P2.FTNCCAN0633007">#REF!</definedName>
    <definedName name="_P2.FTNCCAN0633008">#REF!</definedName>
    <definedName name="_P2.FTNCCAN0633009">#REF!</definedName>
    <definedName name="_P2.FTNCCAN0633010">#REF!</definedName>
    <definedName name="_P2.FTNCCAN0633011">#REF!</definedName>
    <definedName name="_P2.FTNCCAN0633012">#REF!</definedName>
    <definedName name="_P2.FTNCCAN0633013">#REF!</definedName>
    <definedName name="_P2.FTNCCAN0633014">#REF!</definedName>
    <definedName name="_P2.FTNCCAN0633015">#REF!</definedName>
    <definedName name="_P2.FTNCCAN0633016">#REF!</definedName>
    <definedName name="_P2.FTNCCAN0633017">#REF!</definedName>
    <definedName name="_P2.FTNCCAN0633018">#REF!</definedName>
    <definedName name="_P2.FTNCCAN0634001">#REF!</definedName>
    <definedName name="_P2.FTNCCAN0634002">#REF!</definedName>
    <definedName name="_P2.FTNCCAN0634003">#REF!</definedName>
    <definedName name="_P2.FTNCCAN0634004">#REF!</definedName>
    <definedName name="_P2.FTNCCAN0634005">#REF!</definedName>
    <definedName name="_P2.FTNCCAN0634006">#REF!</definedName>
    <definedName name="_P2.FTNCCAN0634007">#REF!</definedName>
    <definedName name="_P2.FTNCCAN0634008">#REF!</definedName>
    <definedName name="_P2.FTNCCAN0634009">#REF!</definedName>
    <definedName name="_P2.FTNCCAN0634010">#REF!</definedName>
    <definedName name="_P2.FTNCCAN0634011">#REF!</definedName>
    <definedName name="_P2.FTNCCAN0634012">#REF!</definedName>
    <definedName name="_P2.FTNCCAN0634013">#REF!</definedName>
    <definedName name="_P2.FTNCCAN0634014">#REF!</definedName>
    <definedName name="_P2.FTNCCAN0634015">#REF!</definedName>
    <definedName name="_P2.FTNCCAN0634016">#REF!</definedName>
    <definedName name="_P2.FTNCCAN0634017">#REF!</definedName>
    <definedName name="_P2.FTNCCAN0634018">#REF!</definedName>
    <definedName name="_P2.FTNCCAN0635001">#REF!</definedName>
    <definedName name="_P2.FTNCCAN0635002">#REF!</definedName>
    <definedName name="_P2.FTNCCAN0635003">#REF!</definedName>
    <definedName name="_P2.FTNCCAN0635004">#REF!</definedName>
    <definedName name="_P2.FTNCCAN0635005">#REF!</definedName>
    <definedName name="_P2.FTNCCAN0635006">#REF!</definedName>
    <definedName name="_P2.FTNCCAN0635007">#REF!</definedName>
    <definedName name="_P2.FTNCCAN0635008">#REF!</definedName>
    <definedName name="_P2.FTNCCAN0635009">#REF!</definedName>
    <definedName name="_P2.FTNCCAN0635010">#REF!</definedName>
    <definedName name="_P2.FTNCCAN0635011">#REF!</definedName>
    <definedName name="_P2.FTNCCAN0635012">#REF!</definedName>
    <definedName name="_P2.FTNCCAN0635013">#REF!</definedName>
    <definedName name="_P2.FTNCCAN0635014">#REF!</definedName>
    <definedName name="_P2.FTNCCAN0635015">#REF!</definedName>
    <definedName name="_P2.FTNCCAN0635016">#REF!</definedName>
    <definedName name="_P2.FTNCCAN0635017">#REF!</definedName>
    <definedName name="_P2.FTNCCAN0635018">#REF!</definedName>
    <definedName name="_P2.FTNCCAN0636001">#REF!</definedName>
    <definedName name="_P2.FTNCCAN0636002">#REF!</definedName>
    <definedName name="_P2.FTNCCAN0636003">#REF!</definedName>
    <definedName name="_P2.FTNCCAN0636004">#REF!</definedName>
    <definedName name="_P2.FTNCCAN0636005">#REF!</definedName>
    <definedName name="_P2.FTNCCAN0636006">#REF!</definedName>
    <definedName name="_P2.FTNCCAN0636007">#REF!</definedName>
    <definedName name="_P2.FTNCCAN0636008">#REF!</definedName>
    <definedName name="_P2.FTNCCAN0636009">#REF!</definedName>
    <definedName name="_P2.FTNCCAN0636010">#REF!</definedName>
    <definedName name="_P2.FTNCCAN0636011">#REF!</definedName>
    <definedName name="_P2.FTNCCAN0636012">#REF!</definedName>
    <definedName name="_P2.FTNCCAN0636013">#REF!</definedName>
    <definedName name="_P2.FTNCCAN0636014">#REF!</definedName>
    <definedName name="_P2.FTNCCAN0636015">#REF!</definedName>
    <definedName name="_P2.FTNCCAN0636016">#REF!</definedName>
    <definedName name="_P2.FTNCCAN0636017">#REF!</definedName>
    <definedName name="_P2.FTNCCAN0636018">#REF!</definedName>
    <definedName name="_P2.FTNCCAN0637001">#REF!</definedName>
    <definedName name="_P2.FTNCCAN0637002">#REF!</definedName>
    <definedName name="_P2.FTNCCAN0637003">#REF!</definedName>
    <definedName name="_P2.FTNCCAN0637004">#REF!</definedName>
    <definedName name="_P2.FTNCCAN0637005">#REF!</definedName>
    <definedName name="_P2.FTNCCAN0637006">#REF!</definedName>
    <definedName name="_P2.FTNCCAN0637007">#REF!</definedName>
    <definedName name="_P2.FTNCCAN0637008">#REF!</definedName>
    <definedName name="_P2.FTNCCAN0637009">#REF!</definedName>
    <definedName name="_P2.FTNCCAN0637010">#REF!</definedName>
    <definedName name="_P2.FTNCCAN0637011">#REF!</definedName>
    <definedName name="_P2.FTNCCAN0637012">#REF!</definedName>
    <definedName name="_P2.FTNCCAN0637013">#REF!</definedName>
    <definedName name="_P2.FTNCCAN0637014">#REF!</definedName>
    <definedName name="_P2.FTNCCAN0637015">#REF!</definedName>
    <definedName name="_P2.FTNCCAN0637016">#REF!</definedName>
    <definedName name="_P2.FTNCCAN0637017">#REF!</definedName>
    <definedName name="_P2.FTNCCAN0637018">#REF!</definedName>
    <definedName name="_P2.FTNCCAN0638001">#REF!</definedName>
    <definedName name="_P2.FTNCCAN0638002">#REF!</definedName>
    <definedName name="_P2.FTNCCAN0638003">#REF!</definedName>
    <definedName name="_P2.FTNCCAN0638004">#REF!</definedName>
    <definedName name="_P2.FTNCCAN0638005">#REF!</definedName>
    <definedName name="_P2.FTNCCAN0638006">#REF!</definedName>
    <definedName name="_P2.FTNCCAN0638007">#REF!</definedName>
    <definedName name="_P2.FTNCCAN0638008">#REF!</definedName>
    <definedName name="_P2.FTNCCAN0638009">#REF!</definedName>
    <definedName name="_P2.FTNCCAN0638010">#REF!</definedName>
    <definedName name="_P2.FTNCCAN0638011">#REF!</definedName>
    <definedName name="_P2.FTNCCAN0638012">#REF!</definedName>
    <definedName name="_P2.FTNCCAN0638013">#REF!</definedName>
    <definedName name="_P2.FTNCCAN0638014">#REF!</definedName>
    <definedName name="_P2.FTNCCAN0638015">#REF!</definedName>
    <definedName name="_P2.FTNCCAN0638016">#REF!</definedName>
    <definedName name="_P2.FTNCCAN0638017">#REF!</definedName>
    <definedName name="_P2.FTNCCAN0638018">#REF!</definedName>
    <definedName name="_P2.FTNCCAN0639001">#REF!</definedName>
    <definedName name="_P2.FTNCCAN0639002">#REF!</definedName>
    <definedName name="_P2.FTNCCAN0639003">#REF!</definedName>
    <definedName name="_P2.FTNCCAN0639004">#REF!</definedName>
    <definedName name="_P2.FTNCCAN0639005">#REF!</definedName>
    <definedName name="_P2.FTNCCAN0639006">#REF!</definedName>
    <definedName name="_P2.FTNCCAN0639007">#REF!</definedName>
    <definedName name="_P2.FTNCCAN0639008">#REF!</definedName>
    <definedName name="_P2.FTNCCAN0639009">#REF!</definedName>
    <definedName name="_P2.FTNCCAN0639010">#REF!</definedName>
    <definedName name="_P2.FTNCCAN0639011">#REF!</definedName>
    <definedName name="_P2.FTNCCAN0639012">#REF!</definedName>
    <definedName name="_P2.FTNCCAN0639013">#REF!</definedName>
    <definedName name="_P2.FTNCCAN0639014">#REF!</definedName>
    <definedName name="_P2.FTNCCAN0639015">#REF!</definedName>
    <definedName name="_P2.FTNCCAN0639016">#REF!</definedName>
    <definedName name="_P2.FTNCCAN0639017">#REF!</definedName>
    <definedName name="_P2.FTNCCAN0639018">#REF!</definedName>
    <definedName name="_P2.FTNCCAN0640001">#REF!</definedName>
    <definedName name="_P2.FTNCCAN0640002">#REF!</definedName>
    <definedName name="_P2.FTNCCAN0640003">#REF!</definedName>
    <definedName name="_P2.FTNCCAN0640004">#REF!</definedName>
    <definedName name="_P2.FTNCCAN0640005">#REF!</definedName>
    <definedName name="_P2.FTNCCAN0640006">#REF!</definedName>
    <definedName name="_P2.FTNCCAN0640007">#REF!</definedName>
    <definedName name="_P2.FTNCCAN0640008">#REF!</definedName>
    <definedName name="_P2.FTNCCAN0640009">#REF!</definedName>
    <definedName name="_P2.FTNCCAN0640010">#REF!</definedName>
    <definedName name="_P2.FTNCCAN0640011">#REF!</definedName>
    <definedName name="_P2.FTNCCAN0640012">#REF!</definedName>
    <definedName name="_P2.FTNCCAN0640013">#REF!</definedName>
    <definedName name="_P2.FTNCCAN0640014">#REF!</definedName>
    <definedName name="_P2.FTNCCAN0640015">#REF!</definedName>
    <definedName name="_P2.FTNCCAN0640016">#REF!</definedName>
    <definedName name="_P2.FTNCCAN0640017">#REF!</definedName>
    <definedName name="_P2.FTNCCAN0640018">#REF!</definedName>
    <definedName name="_P2.FTNCCAN0641001">#REF!</definedName>
    <definedName name="_P2.FTNCCAN0641002">#REF!</definedName>
    <definedName name="_P2.FTNCCAN0641003">#REF!</definedName>
    <definedName name="_P2.FTNCCAN0641004">#REF!</definedName>
    <definedName name="_P2.FTNCCAN0641005">#REF!</definedName>
    <definedName name="_P2.FTNCCAN0641006">#REF!</definedName>
    <definedName name="_P2.FTNCCAN0641007">#REF!</definedName>
    <definedName name="_P2.FTNCCAN0641008">#REF!</definedName>
    <definedName name="_P2.FTNCCAN0641009">#REF!</definedName>
    <definedName name="_P2.FTNCCAN0641010">#REF!</definedName>
    <definedName name="_P2.FTNCCAN0641011">#REF!</definedName>
    <definedName name="_P2.FTNCCAN0641012">#REF!</definedName>
    <definedName name="_P2.FTNCCAN0641013">#REF!</definedName>
    <definedName name="_P2.FTNCCAN0641014">#REF!</definedName>
    <definedName name="_P2.FTNCCAN0641015">#REF!</definedName>
    <definedName name="_P2.FTNCCAN0641016">#REF!</definedName>
    <definedName name="_P2.FTNCCAN0641017">#REF!</definedName>
    <definedName name="_P2.FTNCCAN0641018">#REF!</definedName>
    <definedName name="_P2.FTNCCAN0642001">#REF!</definedName>
    <definedName name="_P2.FTNCCAN0642002">#REF!</definedName>
    <definedName name="_P2.FTNCCAN0642003">#REF!</definedName>
    <definedName name="_P2.FTNCCAN0642004">#REF!</definedName>
    <definedName name="_P2.FTNCCAN0642005">#REF!</definedName>
    <definedName name="_P2.FTNCCAN0642006">#REF!</definedName>
    <definedName name="_P2.FTNCCAN0642007">#REF!</definedName>
    <definedName name="_P2.FTNCCAN0642008">#REF!</definedName>
    <definedName name="_P2.FTNCCAN0642009">#REF!</definedName>
    <definedName name="_P2.FTNCCAN0642010">#REF!</definedName>
    <definedName name="_P2.FTNCCAN0642011">#REF!</definedName>
    <definedName name="_P2.FTNCCAN0642012">#REF!</definedName>
    <definedName name="_P2.FTNCCAN0642013">#REF!</definedName>
    <definedName name="_P2.FTNCCAN0642014">#REF!</definedName>
    <definedName name="_P2.FTNCCAN0642015">#REF!</definedName>
    <definedName name="_P2.FTNCCAN0642016">#REF!</definedName>
    <definedName name="_P2.FTNCCAN0642017">#REF!</definedName>
    <definedName name="_P2.FTNCCAN0642018">#REF!</definedName>
    <definedName name="_P2.FTNCCAN0643001">#REF!</definedName>
    <definedName name="_P2.FTNCCAN0643002">#REF!</definedName>
    <definedName name="_P2.FTNCCAN0643003">#REF!</definedName>
    <definedName name="_P2.FTNCCAN0643004">#REF!</definedName>
    <definedName name="_P2.FTNCCAN0643005">#REF!</definedName>
    <definedName name="_P2.FTNCCAN0643006">#REF!</definedName>
    <definedName name="_P2.FTNCCAN0643007">#REF!</definedName>
    <definedName name="_P2.FTNCCAN0643008">#REF!</definedName>
    <definedName name="_P2.FTNCCAN0643009">#REF!</definedName>
    <definedName name="_P2.FTNCCAN0643010">#REF!</definedName>
    <definedName name="_P2.FTNCCAN0643011">#REF!</definedName>
    <definedName name="_P2.FTNCCAN0643012">#REF!</definedName>
    <definedName name="_P2.FTNCCAN0643013">#REF!</definedName>
    <definedName name="_P2.FTNCCAN0643014">#REF!</definedName>
    <definedName name="_P2.FTNCCAN0643015">#REF!</definedName>
    <definedName name="_P2.FTNCCAN0643016">#REF!</definedName>
    <definedName name="_P2.FTNCCAN0643017">#REF!</definedName>
    <definedName name="_P2.FTNCCAN0643018">#REF!</definedName>
    <definedName name="_P2.FTNCCAN0644001">#REF!</definedName>
    <definedName name="_P2.FTNCCAN0644002">#REF!</definedName>
    <definedName name="_P2.FTNCCAN0644003">#REF!</definedName>
    <definedName name="_P2.FTNCCAN0644004">#REF!</definedName>
    <definedName name="_P2.FTNCCAN0644005">#REF!</definedName>
    <definedName name="_P2.FTNCCAN0644006">#REF!</definedName>
    <definedName name="_P2.FTNCCAN0644007">#REF!</definedName>
    <definedName name="_P2.FTNCCAN0644008">#REF!</definedName>
    <definedName name="_P2.FTNCCAN0644009">#REF!</definedName>
    <definedName name="_P2.FTNCCAN0644010">#REF!</definedName>
    <definedName name="_P2.FTNCCAN0644011">#REF!</definedName>
    <definedName name="_P2.FTNCCAN0644012">#REF!</definedName>
    <definedName name="_P2.FTNCCAN0644013">#REF!</definedName>
    <definedName name="_P2.FTNCCAN0644014">#REF!</definedName>
    <definedName name="_P2.FTNCCAN0644015">#REF!</definedName>
    <definedName name="_P2.FTNCCAN0644016">#REF!</definedName>
    <definedName name="_P2.FTNCCAN0644017">#REF!</definedName>
    <definedName name="_P2.FTNCCAN0644018">#REF!</definedName>
    <definedName name="_P2.FTNCCAN0645001">#REF!</definedName>
    <definedName name="_P2.FTNCCAN0645002">#REF!</definedName>
    <definedName name="_P2.FTNCCAN0645003">#REF!</definedName>
    <definedName name="_P2.FTNCCAN0645004">#REF!</definedName>
    <definedName name="_P2.FTNCCAN0645005">#REF!</definedName>
    <definedName name="_P2.FTNCCAN0645006">#REF!</definedName>
    <definedName name="_P2.FTNCCAN0645007">#REF!</definedName>
    <definedName name="_P2.FTNCCAN0645008">#REF!</definedName>
    <definedName name="_P2.FTNCCAN0645009">#REF!</definedName>
    <definedName name="_P2.FTNCCAN0645010">#REF!</definedName>
    <definedName name="_P2.FTNCCAN0645011">#REF!</definedName>
    <definedName name="_P2.FTNCCAN0645012">#REF!</definedName>
    <definedName name="_P2.FTNCCAN0645013">#REF!</definedName>
    <definedName name="_P2.FTNCCAN0645014">#REF!</definedName>
    <definedName name="_P2.FTNCCAN0645015">#REF!</definedName>
    <definedName name="_P2.FTNCCAN0645016">#REF!</definedName>
    <definedName name="_P2.FTNCCAN0645017">#REF!</definedName>
    <definedName name="_P2.FTNCCAN0645018">#REF!</definedName>
    <definedName name="_P2.FTNCCAN0646001">#REF!</definedName>
    <definedName name="_P2.FTNCCAN0646002">#REF!</definedName>
    <definedName name="_P2.FTNCCAN0646003">#REF!</definedName>
    <definedName name="_P2.FTNCCAN0646004">#REF!</definedName>
    <definedName name="_P2.FTNCCAN0646005">#REF!</definedName>
    <definedName name="_P2.FTNCCAN0646006">#REF!</definedName>
    <definedName name="_P2.FTNCCAN0646007">#REF!</definedName>
    <definedName name="_P2.FTNCCAN0646008">#REF!</definedName>
    <definedName name="_P2.FTNCCAN0646009">#REF!</definedName>
    <definedName name="_P2.FTNCCAN0646010">#REF!</definedName>
    <definedName name="_P2.FTNCCAN0646011">#REF!</definedName>
    <definedName name="_P2.FTNCCAN0646012">#REF!</definedName>
    <definedName name="_P2.FTNCCAN0646013">#REF!</definedName>
    <definedName name="_P2.FTNCCAN0646014">#REF!</definedName>
    <definedName name="_P2.FTNCCAN0646015">#REF!</definedName>
    <definedName name="_P2.FTNCCAN0646016">#REF!</definedName>
    <definedName name="_P2.FTNCCAN0646017">#REF!</definedName>
    <definedName name="_P2.FTNCCAN0646018">#REF!</definedName>
    <definedName name="_P2.FTNCCAN0647001">#REF!</definedName>
    <definedName name="_P2.FTNCCAN0647002">#REF!</definedName>
    <definedName name="_P2.FTNCCAN0647003">#REF!</definedName>
    <definedName name="_P2.FTNCCAN0647004">#REF!</definedName>
    <definedName name="_P2.FTNCCAN0647005">#REF!</definedName>
    <definedName name="_P2.FTNCCAN0647006">#REF!</definedName>
    <definedName name="_P2.FTNCCAN0647007">#REF!</definedName>
    <definedName name="_P2.FTNCCAN0647008">#REF!</definedName>
    <definedName name="_P2.FTNCCAN0647009">#REF!</definedName>
    <definedName name="_P2.FTNCCAN0647010">#REF!</definedName>
    <definedName name="_P2.FTNCCAN0647011">#REF!</definedName>
    <definedName name="_P2.FTNCCAN0647012">#REF!</definedName>
    <definedName name="_P2.FTNCCAN0647013">#REF!</definedName>
    <definedName name="_P2.FTNCCAN0647014">#REF!</definedName>
    <definedName name="_P2.FTNCCAN0647015">#REF!</definedName>
    <definedName name="_P2.FTNCCAN0647016">#REF!</definedName>
    <definedName name="_P2.FTNCCAN0647017">#REF!</definedName>
    <definedName name="_P2.FTNCCAN0647018">#REF!</definedName>
    <definedName name="_P2.FTNCCAN0648001">#REF!</definedName>
    <definedName name="_P2.FTNCCAN0648002">#REF!</definedName>
    <definedName name="_P2.FTNCCAN0648003">#REF!</definedName>
    <definedName name="_P2.FTNCCAN0648004">#REF!</definedName>
    <definedName name="_P2.FTNCCAN0648005">#REF!</definedName>
    <definedName name="_P2.FTNCCAN0648006">#REF!</definedName>
    <definedName name="_P2.FTNCCAN0648007">#REF!</definedName>
    <definedName name="_P2.FTNCCAN0648008">#REF!</definedName>
    <definedName name="_P2.FTNCCAN0648009">#REF!</definedName>
    <definedName name="_P2.FTNCCAN0648010">#REF!</definedName>
    <definedName name="_P2.FTNCCAN0648011">#REF!</definedName>
    <definedName name="_P2.FTNCCAN0648012">#REF!</definedName>
    <definedName name="_P2.FTNCCAN0648013">#REF!</definedName>
    <definedName name="_P2.FTNCCAN0648014">#REF!</definedName>
    <definedName name="_P2.FTNCCAN0648015">#REF!</definedName>
    <definedName name="_P2.FTNCCAN0648016">#REF!</definedName>
    <definedName name="_P2.FTNCCAN0648017">#REF!</definedName>
    <definedName name="_P2.FTNCCAN0648018">#REF!</definedName>
    <definedName name="_P2.FTNCCAN0649001">#REF!</definedName>
    <definedName name="_P2.FTNCCAN0649002">#REF!</definedName>
    <definedName name="_P2.FTNCCAN0649003">#REF!</definedName>
    <definedName name="_P2.FTNCCAN0649004">#REF!</definedName>
    <definedName name="_P2.FTNCCAN0649005">#REF!</definedName>
    <definedName name="_P2.FTNCCAN0649006">#REF!</definedName>
    <definedName name="_P2.FTNCCAN0649007">#REF!</definedName>
    <definedName name="_P2.FTNCCAN0649008">#REF!</definedName>
    <definedName name="_P2.FTNCCAN0649009">#REF!</definedName>
    <definedName name="_P2.FTNCCAN0649010">#REF!</definedName>
    <definedName name="_P2.FTNCCAN0649011">#REF!</definedName>
    <definedName name="_P2.FTNCCAN0649012">#REF!</definedName>
    <definedName name="_P2.FTNCCAN0649013">#REF!</definedName>
    <definedName name="_P2.FTNCCAN0649014">#REF!</definedName>
    <definedName name="_P2.FTNCCAN0649015">#REF!</definedName>
    <definedName name="_P2.FTNCCAN0649016">#REF!</definedName>
    <definedName name="_P2.FTNCCAN0649017">#REF!</definedName>
    <definedName name="_P2.FTNCCAN0649018">#REF!</definedName>
    <definedName name="_P2.FTNCCAN0650001">#REF!</definedName>
    <definedName name="_P2.FTNCCAN0650002">#REF!</definedName>
    <definedName name="_P2.FTNCCAN0650003">#REF!</definedName>
    <definedName name="_P2.FTNCCAN0650004">#REF!</definedName>
    <definedName name="_P2.FTNCCAN0650005">#REF!</definedName>
    <definedName name="_P2.FTNCCAN0650006">#REF!</definedName>
    <definedName name="_P2.FTNCCAN0650007">#REF!</definedName>
    <definedName name="_P2.FTNCCAN0650008">#REF!</definedName>
    <definedName name="_P2.FTNCCAN0650009">#REF!</definedName>
    <definedName name="_P2.FTNCCAN0650010">#REF!</definedName>
    <definedName name="_P2.FTNCCAN0650011">#REF!</definedName>
    <definedName name="_P2.FTNCCAN0650012">#REF!</definedName>
    <definedName name="_P2.FTNCCAN0650013">#REF!</definedName>
    <definedName name="_P2.FTNCCAN0650014">#REF!</definedName>
    <definedName name="_P2.FTNCCAN0650015">#REF!</definedName>
    <definedName name="_P2.FTNCCAN0650016">#REF!</definedName>
    <definedName name="_P2.FTNCCAN0650017">#REF!</definedName>
    <definedName name="_P2.FTNCCAN0650018">#REF!</definedName>
    <definedName name="_P2.FTNCCAN0651001">#REF!</definedName>
    <definedName name="_P2.FTNCCAN0651002">#REF!</definedName>
    <definedName name="_P2.FTNCCAN0651003">#REF!</definedName>
    <definedName name="_P2.FTNCCAN0651004">#REF!</definedName>
    <definedName name="_P2.FTNCCAN0651005">#REF!</definedName>
    <definedName name="_P2.FTNCCAN0651006">#REF!</definedName>
    <definedName name="_P2.FTNCCAN0651007">#REF!</definedName>
    <definedName name="_P2.FTNCCAN0651008">#REF!</definedName>
    <definedName name="_P2.FTNCCAN0651009">#REF!</definedName>
    <definedName name="_P2.FTNCCAN0651010">#REF!</definedName>
    <definedName name="_P2.FTNCCAN0651011">#REF!</definedName>
    <definedName name="_P2.FTNCCAN0651012">#REF!</definedName>
    <definedName name="_P2.FTNCCAN0651013">#REF!</definedName>
    <definedName name="_P2.FTNCCAN0651014">#REF!</definedName>
    <definedName name="_P2.FTNCCAN0651015">#REF!</definedName>
    <definedName name="_P2.FTNCCAN0651016">#REF!</definedName>
    <definedName name="_P2.FTNCCAN0651017">#REF!</definedName>
    <definedName name="_P2.FTNCCAN0651018">#REF!</definedName>
    <definedName name="_P2.FTNCCAN0652001">#REF!</definedName>
    <definedName name="_P2.FTNCCAN0652002">#REF!</definedName>
    <definedName name="_P2.FTNCCAN0652003">#REF!</definedName>
    <definedName name="_P2.FTNCCAN0652004">#REF!</definedName>
    <definedName name="_P2.FTNCCAN0652005">#REF!</definedName>
    <definedName name="_P2.FTNCCAN0652006">#REF!</definedName>
    <definedName name="_P2.FTNCCAN0652007">#REF!</definedName>
    <definedName name="_P2.FTNCCAN0652008">#REF!</definedName>
    <definedName name="_P2.FTNCCAN0652009">#REF!</definedName>
    <definedName name="_P2.FTNCCAN0652010">#REF!</definedName>
    <definedName name="_P2.FTNCCAN0652011">#REF!</definedName>
    <definedName name="_P2.FTNCCAN0652012">#REF!</definedName>
    <definedName name="_P2.FTNCCAN0652013">#REF!</definedName>
    <definedName name="_P2.FTNCCAN0652014">#REF!</definedName>
    <definedName name="_P2.FTNCCAN0652015">#REF!</definedName>
    <definedName name="_P2.FTNCCAN0652016">#REF!</definedName>
    <definedName name="_P2.FTNCCAN0652017">#REF!</definedName>
    <definedName name="_P2.FTNCCAN0652018">#REF!</definedName>
    <definedName name="_P2.FTNCCAN0653001">#REF!</definedName>
    <definedName name="_P2.FTNCCAN0653002">#REF!</definedName>
    <definedName name="_P2.FTNCCAN0653003">#REF!</definedName>
    <definedName name="_P2.FTNCCAN0653004">#REF!</definedName>
    <definedName name="_P2.FTNCCAN0653005">#REF!</definedName>
    <definedName name="_P2.FTNCCAN0653006">#REF!</definedName>
    <definedName name="_P2.FTNCCAN0653007">#REF!</definedName>
    <definedName name="_P2.FTNCCAN0653008">#REF!</definedName>
    <definedName name="_P2.FTNCCAN0653009">#REF!</definedName>
    <definedName name="_P2.FTNCCAN0653010">#REF!</definedName>
    <definedName name="_P2.FTNCCAN0653011">#REF!</definedName>
    <definedName name="_P2.FTNCCAN0653012">#REF!</definedName>
    <definedName name="_P2.FTNCCAN0653013">#REF!</definedName>
    <definedName name="_P2.FTNCCAN0653014">#REF!</definedName>
    <definedName name="_P2.FTNCCAN0653015">#REF!</definedName>
    <definedName name="_P2.FTNCCAN0653016">#REF!</definedName>
    <definedName name="_P2.FTNCCAN0653017">#REF!</definedName>
    <definedName name="_P2.FTNCCAN0653018">#REF!</definedName>
    <definedName name="_P2.FTNCCAN0654001">#REF!</definedName>
    <definedName name="_P2.FTNCCAN0654002">#REF!</definedName>
    <definedName name="_P2.FTNCCAN0654003">#REF!</definedName>
    <definedName name="_P2.FTNCCAN0654004">#REF!</definedName>
    <definedName name="_P2.FTNCCAN0654005">#REF!</definedName>
    <definedName name="_P2.FTNCCAN0654006">#REF!</definedName>
    <definedName name="_P2.FTNCCAN0654007">#REF!</definedName>
    <definedName name="_P2.FTNCCAN0654008">#REF!</definedName>
    <definedName name="_P2.FTNCCAN0654009">#REF!</definedName>
    <definedName name="_P2.FTNCCAN0654010">#REF!</definedName>
    <definedName name="_P2.FTNCCAN0654011">#REF!</definedName>
    <definedName name="_P2.FTNCCAN0654012">#REF!</definedName>
    <definedName name="_P2.FTNCCAN0654013">#REF!</definedName>
    <definedName name="_P2.FTNCCAN0654014">#REF!</definedName>
    <definedName name="_P2.FTNCCAN0654015">#REF!</definedName>
    <definedName name="_P2.FTNCCAN0654016">#REF!</definedName>
    <definedName name="_P2.FTNCCAN0654017">#REF!</definedName>
    <definedName name="_P2.FTNCCAN0654018">#REF!</definedName>
    <definedName name="_P2.FTNCCAN0655001">#REF!</definedName>
    <definedName name="_P2.FTNCCAN0655002">#REF!</definedName>
    <definedName name="_P2.FTNCCAN0655003">#REF!</definedName>
    <definedName name="_P2.FTNCCAN0655004">#REF!</definedName>
    <definedName name="_P2.FTNCCAN0655005">#REF!</definedName>
    <definedName name="_P2.FTNCCAN0655006">#REF!</definedName>
    <definedName name="_P2.FTNCCAN0655007">#REF!</definedName>
    <definedName name="_P2.FTNCCAN0655008">#REF!</definedName>
    <definedName name="_P2.FTNCCAN0655009">#REF!</definedName>
    <definedName name="_P2.FTNCCAN0655010">#REF!</definedName>
    <definedName name="_P2.FTNCCAN0655011">#REF!</definedName>
    <definedName name="_P2.FTNCCAN0655012">#REF!</definedName>
    <definedName name="_P2.FTNCCAN0655013">#REF!</definedName>
    <definedName name="_P2.FTNCCAN0655014">#REF!</definedName>
    <definedName name="_P2.FTNCCAN0655015">#REF!</definedName>
    <definedName name="_P2.FTNCCAN0655016">#REF!</definedName>
    <definedName name="_P2.FTNCCAN0655017">#REF!</definedName>
    <definedName name="_P2.FTNCCAN0655018">#REF!</definedName>
    <definedName name="_P2.FTNCCAN0656001">#REF!</definedName>
    <definedName name="_P2.FTNCCAN0656002">#REF!</definedName>
    <definedName name="_P2.FTNCCAN0656003">#REF!</definedName>
    <definedName name="_P2.FTNCCAN0656004">#REF!</definedName>
    <definedName name="_P2.FTNCCAN0656005">#REF!</definedName>
    <definedName name="_P2.FTNCCAN0656006">#REF!</definedName>
    <definedName name="_P2.FTNCCAN0656007">#REF!</definedName>
    <definedName name="_P2.FTNCCAN0656008">#REF!</definedName>
    <definedName name="_P2.FTNCCAN0656009">#REF!</definedName>
    <definedName name="_P2.FTNCCAN0656010">#REF!</definedName>
    <definedName name="_P2.FTNCCAN0656011">#REF!</definedName>
    <definedName name="_P2.FTNCCAN0656012">#REF!</definedName>
    <definedName name="_P2.FTNCCAN0656013">#REF!</definedName>
    <definedName name="_P2.FTNCCAN0656014">#REF!</definedName>
    <definedName name="_P2.FTNCCAN0656015">#REF!</definedName>
    <definedName name="_P2.FTNCCAN0656016">#REF!</definedName>
    <definedName name="_P2.FTNCCAN0656017">#REF!</definedName>
    <definedName name="_P2.FTNCCAN0656018">#REF!</definedName>
    <definedName name="_P2.FTNCCAN0657001">#REF!</definedName>
    <definedName name="_P2.FTNCCAN0657002">#REF!</definedName>
    <definedName name="_P2.FTNCCAN0657003">#REF!</definedName>
    <definedName name="_P2.FTNCCAN0657004">#REF!</definedName>
    <definedName name="_P2.FTNCCAN0657005">#REF!</definedName>
    <definedName name="_P2.FTNCCAN0657006">#REF!</definedName>
    <definedName name="_P2.FTNCCAN0657007">#REF!</definedName>
    <definedName name="_P2.FTNCCAN0657008">#REF!</definedName>
    <definedName name="_P2.FTNCCAN0657009">#REF!</definedName>
    <definedName name="_P2.FTNCCAN0657010">#REF!</definedName>
    <definedName name="_P2.FTNCCAN0657011">#REF!</definedName>
    <definedName name="_P2.FTNCCAN0657012">#REF!</definedName>
    <definedName name="_P2.FTNCCAN0657013">#REF!</definedName>
    <definedName name="_P2.FTNCCAN0657014">#REF!</definedName>
    <definedName name="_P2.FTNCCAN0657015">#REF!</definedName>
    <definedName name="_P2.FTNCCAN0657016">#REF!</definedName>
    <definedName name="_P2.FTNCCAN0657017">#REF!</definedName>
    <definedName name="_P2.FTNCCAN0657018">#REF!</definedName>
    <definedName name="_P2.FTNCCAN0658001">#REF!</definedName>
    <definedName name="_P2.FTNCCAN0658002">#REF!</definedName>
    <definedName name="_P2.FTNCCAN0658003">#REF!</definedName>
    <definedName name="_P2.FTNCCAN0658004">#REF!</definedName>
    <definedName name="_P2.FTNCCAN0658005">#REF!</definedName>
    <definedName name="_P2.FTNCCAN0658006">#REF!</definedName>
    <definedName name="_P2.FTNCCAN0658007">#REF!</definedName>
    <definedName name="_P2.FTNCCAN0658008">#REF!</definedName>
    <definedName name="_P2.FTNCCAN0658009">#REF!</definedName>
    <definedName name="_P2.FTNCCAN0658010">#REF!</definedName>
    <definedName name="_P2.FTNCCAN0658011">#REF!</definedName>
    <definedName name="_P2.FTNCCAN0658012">#REF!</definedName>
    <definedName name="_P2.FTNCCAN0658013">#REF!</definedName>
    <definedName name="_P2.FTNCCAN0658014">#REF!</definedName>
    <definedName name="_P2.FTNCCAN0658015">#REF!</definedName>
    <definedName name="_P2.FTNCCAN0658016">#REF!</definedName>
    <definedName name="_P2.FTNCCAN0658017">#REF!</definedName>
    <definedName name="_P2.FTNCCAN0658018">#REF!</definedName>
    <definedName name="_P2.FTNCCAN0659001">#REF!</definedName>
    <definedName name="_P2.FTNCCAN0659002">#REF!</definedName>
    <definedName name="_P2.FTNCCAN0659003">#REF!</definedName>
    <definedName name="_P2.FTNCCAN0659004">#REF!</definedName>
    <definedName name="_P2.FTNCCAN0659005">#REF!</definedName>
    <definedName name="_P2.FTNCCAN0659006">#REF!</definedName>
    <definedName name="_P2.FTNCCAN0659007">#REF!</definedName>
    <definedName name="_P2.FTNCCAN0659008">#REF!</definedName>
    <definedName name="_P2.FTNCCAN0659009">#REF!</definedName>
    <definedName name="_P2.FTNCCAN0659010">#REF!</definedName>
    <definedName name="_P2.FTNCCAN0659011">#REF!</definedName>
    <definedName name="_P2.FTNCCAN0659012">#REF!</definedName>
    <definedName name="_P2.FTNCCAN0659013">#REF!</definedName>
    <definedName name="_P2.FTNCCAN0659014">#REF!</definedName>
    <definedName name="_P2.FTNCCAN0659015">#REF!</definedName>
    <definedName name="_P2.FTNCCAN0659016">#REF!</definedName>
    <definedName name="_P2.FTNCCAN0659017">#REF!</definedName>
    <definedName name="_P2.FTNCCAN0659018">#REF!</definedName>
    <definedName name="_P2.FTNCCAN0660001">#REF!</definedName>
    <definedName name="_P2.FTNCCAN0660002">#REF!</definedName>
    <definedName name="_P2.FTNCCAN0660003">#REF!</definedName>
    <definedName name="_P2.FTNCCAN0660004">#REF!</definedName>
    <definedName name="_P2.FTNCCAN0660005">#REF!</definedName>
    <definedName name="_P2.FTNCCAN0660006">#REF!</definedName>
    <definedName name="_P2.FTNCCAN0660007">#REF!</definedName>
    <definedName name="_P2.FTNCCAN0660008">#REF!</definedName>
    <definedName name="_P2.FTNCCAN0660009">#REF!</definedName>
    <definedName name="_P2.FTNCCAN0660010">#REF!</definedName>
    <definedName name="_P2.FTNCCAN0660011">#REF!</definedName>
    <definedName name="_P2.FTNCCAN0660012">#REF!</definedName>
    <definedName name="_P2.FTNCCAN0660013">#REF!</definedName>
    <definedName name="_P2.FTNCCAN0660014">#REF!</definedName>
    <definedName name="_P2.FTNCCAN0660015">#REF!</definedName>
    <definedName name="_P2.FTNCCAN0660016">#REF!</definedName>
    <definedName name="_P2.FTNCCAN0660017">#REF!</definedName>
    <definedName name="_P2.FTNCCAN0660018">#REF!</definedName>
    <definedName name="_P2.FTNCCAN0661001">#REF!</definedName>
    <definedName name="_P2.FTNCCAN0661002">#REF!</definedName>
    <definedName name="_P2.FTNCCAN0661003">#REF!</definedName>
    <definedName name="_P2.FTNCCAN0661004">#REF!</definedName>
    <definedName name="_P2.FTNCCAN0661005">#REF!</definedName>
    <definedName name="_P2.FTNCCAN0661006">#REF!</definedName>
    <definedName name="_P2.FTNCCAN0661007">#REF!</definedName>
    <definedName name="_P2.FTNCCAN0661008">#REF!</definedName>
    <definedName name="_P2.FTNCCAN0661009">#REF!</definedName>
    <definedName name="_P2.FTNCCAN0661010">#REF!</definedName>
    <definedName name="_P2.FTNCCAN0661011">#REF!</definedName>
    <definedName name="_P2.FTNCCAN0661012">#REF!</definedName>
    <definedName name="_P2.FTNCCAN0661013">#REF!</definedName>
    <definedName name="_P2.FTNCCAN0661014">#REF!</definedName>
    <definedName name="_P2.FTNCCAN0661015">#REF!</definedName>
    <definedName name="_P2.FTNCCAN0661016">#REF!</definedName>
    <definedName name="_P2.FTNCCAN0661017">#REF!</definedName>
    <definedName name="_P2.FTNCCAN0661018">#REF!</definedName>
    <definedName name="_P2.FTNCCAN0662001">#REF!</definedName>
    <definedName name="_P2.FTNCCAN0662002">#REF!</definedName>
    <definedName name="_P2.FTNCCAN0662003">#REF!</definedName>
    <definedName name="_P2.FTNCCAN0662004">#REF!</definedName>
    <definedName name="_P2.FTNCCAN0662005">#REF!</definedName>
    <definedName name="_P2.FTNCCAN0662006">#REF!</definedName>
    <definedName name="_P2.FTNCCAN0662007">#REF!</definedName>
    <definedName name="_P2.FTNCCAN0662008">#REF!</definedName>
    <definedName name="_P2.FTNCCAN0662009">#REF!</definedName>
    <definedName name="_P2.FTNCCAN0662010">#REF!</definedName>
    <definedName name="_P2.FTNCCAN0662011">#REF!</definedName>
    <definedName name="_P2.FTNCCAN0662012">#REF!</definedName>
    <definedName name="_P2.FTNCCAN0662013">#REF!</definedName>
    <definedName name="_P2.FTNCCAN0662014">#REF!</definedName>
    <definedName name="_P2.FTNCCAN0662015">#REF!</definedName>
    <definedName name="_P2.FTNCCAN0662016">#REF!</definedName>
    <definedName name="_P2.FTNCCAN0662017">#REF!</definedName>
    <definedName name="_P2.FTNCCAN0662018">#REF!</definedName>
    <definedName name="_P2.FTNCCAN0663001">#REF!</definedName>
    <definedName name="_P2.FTNCCAN0663002">#REF!</definedName>
    <definedName name="_P2.FTNCCAN0663003">#REF!</definedName>
    <definedName name="_P2.FTNCCAN0663004">#REF!</definedName>
    <definedName name="_P2.FTNCCAN0663005">#REF!</definedName>
    <definedName name="_P2.FTNCCAN0663006">#REF!</definedName>
    <definedName name="_P2.FTNCCAN0663007">#REF!</definedName>
    <definedName name="_P2.FTNCCAN0663008">#REF!</definedName>
    <definedName name="_P2.FTNCCAN0663009">#REF!</definedName>
    <definedName name="_P2.FTNCCAN0663010">#REF!</definedName>
    <definedName name="_P2.FTNCCAN0663011">#REF!</definedName>
    <definedName name="_P2.FTNCCAN0663012">#REF!</definedName>
    <definedName name="_P2.FTNCCAN0663013">#REF!</definedName>
    <definedName name="_P2.FTNCCAN0663014">#REF!</definedName>
    <definedName name="_P2.FTNCCAN0663015">#REF!</definedName>
    <definedName name="_P2.FTNCCAN0663016">#REF!</definedName>
    <definedName name="_P2.FTNCCAN0663017">#REF!</definedName>
    <definedName name="_P2.FTNCCAN0663018">#REF!</definedName>
    <definedName name="_P2.FTNCCAN0664001">#REF!</definedName>
    <definedName name="_P2.FTNCCAN0664002">#REF!</definedName>
    <definedName name="_P2.FTNCCAN0664003">#REF!</definedName>
    <definedName name="_P2.FTNCCAN0664004">#REF!</definedName>
    <definedName name="_P2.FTNCCAN0664005">#REF!</definedName>
    <definedName name="_P2.FTNCCAN0664006">#REF!</definedName>
    <definedName name="_P2.FTNCCAN0664007">#REF!</definedName>
    <definedName name="_P2.FTNCCAN0664008">#REF!</definedName>
    <definedName name="_P2.FTNCCAN0664009">#REF!</definedName>
    <definedName name="_P2.FTNCCAN0664010">#REF!</definedName>
    <definedName name="_P2.FTNCCAN0664011">#REF!</definedName>
    <definedName name="_P2.FTNCCAN0664012">#REF!</definedName>
    <definedName name="_P2.FTNCCAN0664013">#REF!</definedName>
    <definedName name="_P2.FTNCCAN0664014">#REF!</definedName>
    <definedName name="_P2.FTNCCAN0664015">#REF!</definedName>
    <definedName name="_P2.FTNCCAN0664016">#REF!</definedName>
    <definedName name="_P2.FTNCCAN0664017">#REF!</definedName>
    <definedName name="_P2.FTNCCAN0664018">#REF!</definedName>
    <definedName name="_P2.FTNCCAN0665001">#REF!</definedName>
    <definedName name="_P2.FTNCCAN0665002">#REF!</definedName>
    <definedName name="_P2.FTNCCAN0665003">#REF!</definedName>
    <definedName name="_P2.FTNCCAN0665004">#REF!</definedName>
    <definedName name="_P2.FTNCCAN0665005">#REF!</definedName>
    <definedName name="_P2.FTNCCAN0665006">#REF!</definedName>
    <definedName name="_P2.FTNCCAN0665007">#REF!</definedName>
    <definedName name="_P2.FTNCCAN0665008">#REF!</definedName>
    <definedName name="_P2.FTNCCAN0665009">#REF!</definedName>
    <definedName name="_P2.FTNCCAN0665010">#REF!</definedName>
    <definedName name="_P2.FTNCCAN0665011">#REF!</definedName>
    <definedName name="_P2.FTNCCAN0665012">#REF!</definedName>
    <definedName name="_P2.FTNCCAN0665013">#REF!</definedName>
    <definedName name="_P2.FTNCCAN0665014">#REF!</definedName>
    <definedName name="_P2.FTNCCAN0665015">#REF!</definedName>
    <definedName name="_P2.FTNCCAN0665016">#REF!</definedName>
    <definedName name="_P2.FTNCCAN0665017">#REF!</definedName>
    <definedName name="_P2.FTNCCAN0665018">#REF!</definedName>
    <definedName name="_P2.FTNCCAN0666001">#REF!</definedName>
    <definedName name="_P2.FTNCCAN0666002">#REF!</definedName>
    <definedName name="_P2.FTNCCAN0666003">#REF!</definedName>
    <definedName name="_P2.FTNCCAN0666004">#REF!</definedName>
    <definedName name="_P2.FTNCCAN0666005">#REF!</definedName>
    <definedName name="_P2.FTNCCAN0666006">#REF!</definedName>
    <definedName name="_P2.FTNCCAN0666007">#REF!</definedName>
    <definedName name="_P2.FTNCCAN0666008">#REF!</definedName>
    <definedName name="_P2.FTNCCAN0666009">#REF!</definedName>
    <definedName name="_P2.FTNCCAN0666010">#REF!</definedName>
    <definedName name="_P2.FTNCCAN0666011">#REF!</definedName>
    <definedName name="_P2.FTNCCAN0666012">#REF!</definedName>
    <definedName name="_P2.FTNCCAN0666013">#REF!</definedName>
    <definedName name="_P2.FTNCCAN0666014">#REF!</definedName>
    <definedName name="_P2.FTNCCAN0666015">#REF!</definedName>
    <definedName name="_P2.FTNCCAN0666016">#REF!</definedName>
    <definedName name="_P2.FTNCCAN0666017">#REF!</definedName>
    <definedName name="_P2.FTNCCAN0666018">#REF!</definedName>
    <definedName name="_P2.FTNCCAN0667001">#REF!</definedName>
    <definedName name="_P2.FTNCCAN0667002">#REF!</definedName>
    <definedName name="_P2.FTNCCAN0667003">#REF!</definedName>
    <definedName name="_P2.FTNCCAN0667004">#REF!</definedName>
    <definedName name="_P2.FTNCCAN0667005">#REF!</definedName>
    <definedName name="_P2.FTNCCAN0667006">#REF!</definedName>
    <definedName name="_P2.FTNCCAN0667007">#REF!</definedName>
    <definedName name="_P2.FTNCCAN0667008">#REF!</definedName>
    <definedName name="_P2.FTNCCAN0667009">#REF!</definedName>
    <definedName name="_P2.FTNCCAN0667010">#REF!</definedName>
    <definedName name="_P2.FTNCCAN0667011">#REF!</definedName>
    <definedName name="_P2.FTNCCAN0667012">#REF!</definedName>
    <definedName name="_P2.FTNCCAN0667013">#REF!</definedName>
    <definedName name="_P2.FTNCCAN0667014">#REF!</definedName>
    <definedName name="_P2.FTNCCAN0667015">#REF!</definedName>
    <definedName name="_P2.FTNCCAN0667016">#REF!</definedName>
    <definedName name="_P2.FTNCCAN0667017">#REF!</definedName>
    <definedName name="_P2.FTNCCAN0667018">#REF!</definedName>
    <definedName name="_P2.FTNCCAN0668001">#REF!</definedName>
    <definedName name="_P2.FTNCCAN0668002">#REF!</definedName>
    <definedName name="_P2.FTNCCAN0668003">#REF!</definedName>
    <definedName name="_P2.FTNCCAN0668004">#REF!</definedName>
    <definedName name="_P2.FTNCCAN0668005">#REF!</definedName>
    <definedName name="_P2.FTNCCAN0668006">#REF!</definedName>
    <definedName name="_P2.FTNCCAN0668007">#REF!</definedName>
    <definedName name="_P2.FTNCCAN0668008">#REF!</definedName>
    <definedName name="_P2.FTNCCAN0668009">#REF!</definedName>
    <definedName name="_P2.FTNCCAN0668010">#REF!</definedName>
    <definedName name="_P2.FTNCCAN0668011">#REF!</definedName>
    <definedName name="_P2.FTNCCAN0668012">#REF!</definedName>
    <definedName name="_P2.FTNCCAN0668013">#REF!</definedName>
    <definedName name="_P2.FTNCCAN0668014">#REF!</definedName>
    <definedName name="_P2.FTNCCAN0668015">#REF!</definedName>
    <definedName name="_P2.FTNCCAN0668016">#REF!</definedName>
    <definedName name="_P2.FTNCCAN0668017">#REF!</definedName>
    <definedName name="_P2.FTNCCAN0668018">#REF!</definedName>
    <definedName name="_P2.FTNCCAN0669001">#REF!</definedName>
    <definedName name="_P2.FTNCCAN0669002">#REF!</definedName>
    <definedName name="_P2.FTNCCAN0669003">#REF!</definedName>
    <definedName name="_P2.FTNCCAN0669004">#REF!</definedName>
    <definedName name="_P2.FTNCCAN0669005">#REF!</definedName>
    <definedName name="_P2.FTNCCAN0669006">#REF!</definedName>
    <definedName name="_P2.FTNCCAN0669007">#REF!</definedName>
    <definedName name="_P2.FTNCCAN0669008">#REF!</definedName>
    <definedName name="_P2.FTNCCAN0669009">#REF!</definedName>
    <definedName name="_P2.FTNCCAN0669010">#REF!</definedName>
    <definedName name="_P2.FTNCCAN0669011">#REF!</definedName>
    <definedName name="_P2.FTNCCAN0669012">#REF!</definedName>
    <definedName name="_P2.FTNCCAN0669013">#REF!</definedName>
    <definedName name="_P2.FTNCCAN0669014">#REF!</definedName>
    <definedName name="_P2.FTNCCAN0669015">#REF!</definedName>
    <definedName name="_P2.FTNCCAN0669016">#REF!</definedName>
    <definedName name="_P2.FTNCCAN0669017">#REF!</definedName>
    <definedName name="_P2.FTNCCAN0669018">#REF!</definedName>
    <definedName name="_P2.FTNCCAN0670001">#REF!</definedName>
    <definedName name="_P2.FTNCCAN0670002">#REF!</definedName>
    <definedName name="_P2.FTNCCAN0670003">#REF!</definedName>
    <definedName name="_P2.FTNCCAN0670004">#REF!</definedName>
    <definedName name="_P2.FTNCCAN0670005">#REF!</definedName>
    <definedName name="_P2.FTNCCAN0670006">#REF!</definedName>
    <definedName name="_P2.FTNCCAN0670007">#REF!</definedName>
    <definedName name="_P2.FTNCCAN0670008">#REF!</definedName>
    <definedName name="_P2.FTNCCAN0670009">#REF!</definedName>
    <definedName name="_P2.FTNCCAN0670010">#REF!</definedName>
    <definedName name="_P2.FTNCCAN0670011">#REF!</definedName>
    <definedName name="_P2.FTNCCAN0670012">#REF!</definedName>
    <definedName name="_P2.FTNCCAN0670013">#REF!</definedName>
    <definedName name="_P2.FTNCCAN0670014">#REF!</definedName>
    <definedName name="_P2.FTNCCAN0670015">#REF!</definedName>
    <definedName name="_P2.FTNCCAN0670016">#REF!</definedName>
    <definedName name="_P2.FTNCCAN0670017">#REF!</definedName>
    <definedName name="_P2.FTNCCAN0670018">#REF!</definedName>
    <definedName name="_P2.FTNCCAN0671001">#REF!</definedName>
    <definedName name="_P2.FTNCCAN0671002">#REF!</definedName>
    <definedName name="_P2.FTNCCAN0671003">#REF!</definedName>
    <definedName name="_P2.FTNCCAN0671004">#REF!</definedName>
    <definedName name="_P2.FTNCCAN0671005">#REF!</definedName>
    <definedName name="_P2.FTNCCAN0671006">#REF!</definedName>
    <definedName name="_P2.FTNCCAN0671007">#REF!</definedName>
    <definedName name="_P2.FTNCCAN0671008">#REF!</definedName>
    <definedName name="_P2.FTNCCAN0671009">#REF!</definedName>
    <definedName name="_P2.FTNCCAN0671010">#REF!</definedName>
    <definedName name="_P2.FTNCCAN0671011">#REF!</definedName>
    <definedName name="_P2.FTNCCAN0671012">#REF!</definedName>
    <definedName name="_P2.FTNCCAN0671013">#REF!</definedName>
    <definedName name="_P2.FTNCCAN0671014">#REF!</definedName>
    <definedName name="_P2.FTNCCAN0671015">#REF!</definedName>
    <definedName name="_P2.FTNCCAN0671016">#REF!</definedName>
    <definedName name="_P2.FTNCCAN0671017">#REF!</definedName>
    <definedName name="_P2.FTNCCAN0671018">#REF!</definedName>
    <definedName name="_P2.FTNCCAN0672001">#REF!</definedName>
    <definedName name="_P2.FTNCCAN0672002">#REF!</definedName>
    <definedName name="_P2.FTNCCAN0672003">#REF!</definedName>
    <definedName name="_P2.FTNCCAN0672004">#REF!</definedName>
    <definedName name="_P2.FTNCCAN0672005">#REF!</definedName>
    <definedName name="_P2.FTNCCAN0672006">#REF!</definedName>
    <definedName name="_P2.FTNCCAN0672007">#REF!</definedName>
    <definedName name="_P2.FTNCCAN0672008">#REF!</definedName>
    <definedName name="_P2.FTNCCAN0672009">#REF!</definedName>
    <definedName name="_P2.FTNCCAN0672010">#REF!</definedName>
    <definedName name="_P2.FTNCCAN0672011">#REF!</definedName>
    <definedName name="_P2.FTNCCAN0672012">#REF!</definedName>
    <definedName name="_P2.FTNCCAN0672013">#REF!</definedName>
    <definedName name="_P2.FTNCCAN0672014">#REF!</definedName>
    <definedName name="_P2.FTNCCAN0672015">#REF!</definedName>
    <definedName name="_P2.FTNCCAN0672016">#REF!</definedName>
    <definedName name="_P2.FTNCCAN0672017">#REF!</definedName>
    <definedName name="_P2.FTNCCAN0672018">#REF!</definedName>
    <definedName name="_P2.FTNCCAN0673001">#REF!</definedName>
    <definedName name="_P2.FTNCCAN0673002">#REF!</definedName>
    <definedName name="_P2.FTNCCAN0673003">#REF!</definedName>
    <definedName name="_P2.FTNCCAN0673004">#REF!</definedName>
    <definedName name="_P2.FTNCCAN0673005">#REF!</definedName>
    <definedName name="_P2.FTNCCAN0673006">#REF!</definedName>
    <definedName name="_P2.FTNCCAN0673007">#REF!</definedName>
    <definedName name="_P2.FTNCCAN0673008">#REF!</definedName>
    <definedName name="_P2.FTNCCAN0673009">#REF!</definedName>
    <definedName name="_P2.FTNCCAN0673010">#REF!</definedName>
    <definedName name="_P2.FTNCCAN0673011">#REF!</definedName>
    <definedName name="_P2.FTNCCAN0673012">#REF!</definedName>
    <definedName name="_P2.FTNCCAN0673013">#REF!</definedName>
    <definedName name="_P2.FTNCCAN0673014">#REF!</definedName>
    <definedName name="_P2.FTNCCAN0673015">#REF!</definedName>
    <definedName name="_P2.FTNCCAN0673016">#REF!</definedName>
    <definedName name="_P2.FTNCCAN0673017">#REF!</definedName>
    <definedName name="_P2.FTNCCAN0673018">#REF!</definedName>
    <definedName name="_P2.FTNCCAN0674001">#REF!</definedName>
    <definedName name="_P2.FTNCCAN0674002">#REF!</definedName>
    <definedName name="_P2.FTNCCAN0674003">#REF!</definedName>
    <definedName name="_P2.FTNCCAN0674004">#REF!</definedName>
    <definedName name="_P2.FTNCCAN0674005">#REF!</definedName>
    <definedName name="_P2.FTNCCAN0674006">#REF!</definedName>
    <definedName name="_P2.FTNCCAN0674007">#REF!</definedName>
    <definedName name="_P2.FTNCCAN0674008">#REF!</definedName>
    <definedName name="_P2.FTNCCAN0674009">#REF!</definedName>
    <definedName name="_P2.FTNCCAN0674010">#REF!</definedName>
    <definedName name="_P2.FTNCCAN0674011">#REF!</definedName>
    <definedName name="_P2.FTNCCAN0674012">#REF!</definedName>
    <definedName name="_P2.FTNCCAN0674013">#REF!</definedName>
    <definedName name="_P2.FTNCCAN0674014">#REF!</definedName>
    <definedName name="_P2.FTNCCAN0674015">#REF!</definedName>
    <definedName name="_P2.FTNCCAN0674016">#REF!</definedName>
    <definedName name="_P2.FTNCCAN0674017">#REF!</definedName>
    <definedName name="_P2.FTNCCAN0674018">#REF!</definedName>
    <definedName name="_P2.FTNCCAN0675001">#REF!</definedName>
    <definedName name="_P2.FTNCCAN0675002">#REF!</definedName>
    <definedName name="_P2.FTNCCAN0675003">#REF!</definedName>
    <definedName name="_P2.FTNCCAN0675004">#REF!</definedName>
    <definedName name="_P2.FTNCCAN0675005">#REF!</definedName>
    <definedName name="_P2.FTNCCAN0675006">#REF!</definedName>
    <definedName name="_P2.FTNCCAN0675007">#REF!</definedName>
    <definedName name="_P2.FTNCCAN0675008">#REF!</definedName>
    <definedName name="_P2.FTNCCAN0675009">#REF!</definedName>
    <definedName name="_P2.FTNCCAN0675010">#REF!</definedName>
    <definedName name="_P2.FTNCCAN0675011">#REF!</definedName>
    <definedName name="_P2.FTNCCAN0675012">#REF!</definedName>
    <definedName name="_P2.FTNCCAN0675013">#REF!</definedName>
    <definedName name="_P2.FTNCCAN0675014">#REF!</definedName>
    <definedName name="_P2.FTNCCAN0675015">#REF!</definedName>
    <definedName name="_P2.FTNCCAN0675016">#REF!</definedName>
    <definedName name="_P2.FTNCCAN0675017">#REF!</definedName>
    <definedName name="_P2.FTNCCAN0675018">#REF!</definedName>
    <definedName name="_P2.FTNCCAN0676001">#REF!</definedName>
    <definedName name="_P2.FTNCCAN0676002">#REF!</definedName>
    <definedName name="_P2.FTNCCAN0676003">#REF!</definedName>
    <definedName name="_P2.FTNCCAN0676004">#REF!</definedName>
    <definedName name="_P2.FTNCCAN0676005">#REF!</definedName>
    <definedName name="_P2.FTNCCAN0676006">#REF!</definedName>
    <definedName name="_P2.FTNCCAN0676007">#REF!</definedName>
    <definedName name="_P2.FTNCCAN0676008">#REF!</definedName>
    <definedName name="_P2.FTNCCAN0676009">#REF!</definedName>
    <definedName name="_P2.FTNCCAN0676010">#REF!</definedName>
    <definedName name="_P2.FTNCCAN0676011">#REF!</definedName>
    <definedName name="_P2.FTNCCAN0676012">#REF!</definedName>
    <definedName name="_P2.FTNCCAN0676013">#REF!</definedName>
    <definedName name="_P2.FTNCCAN0676014">#REF!</definedName>
    <definedName name="_P2.FTNCCAN0676015">#REF!</definedName>
    <definedName name="_P2.FTNCCAN0676016">#REF!</definedName>
    <definedName name="_P2.FTNCCAN0676017">#REF!</definedName>
    <definedName name="_P2.FTNCCAN0676018">#REF!</definedName>
    <definedName name="_P2.FTNCCAN0677001">#REF!</definedName>
    <definedName name="_P2.FTNCCAN0677018">#REF!</definedName>
    <definedName name="_P2.FTNCCAN0678001">#REF!</definedName>
    <definedName name="_P2.FTNCCAN0678018">#REF!</definedName>
    <definedName name="_P2.FTNCCAN0679001">#REF!</definedName>
    <definedName name="_P2.FTNCCAN0679018">#REF!</definedName>
    <definedName name="_P2.FTNCCAN0680001">#REF!</definedName>
    <definedName name="_P2.FTNCCAN0680002">#REF!</definedName>
    <definedName name="_P2.FTNCCAN0680003">#REF!</definedName>
    <definedName name="_P2.FTNCCAN0680004">#REF!</definedName>
    <definedName name="_P2.FTNCCAN0680005">#REF!</definedName>
    <definedName name="_P2.FTNCCAN0680006">#REF!</definedName>
    <definedName name="_P2.FTNCCAN0680007">#REF!</definedName>
    <definedName name="_P2.FTNCCAN0680008">#REF!</definedName>
    <definedName name="_P2.FTNCCAN0680009">#REF!</definedName>
    <definedName name="_P2.FTNCCAN0680010">#REF!</definedName>
    <definedName name="_P2.FTNCCAN0680011">#REF!</definedName>
    <definedName name="_P2.FTNCCAN0680012">#REF!</definedName>
    <definedName name="_P2.FTNCCAN0680013">#REF!</definedName>
    <definedName name="_P2.FTNCCAN0680014">#REF!</definedName>
    <definedName name="_P2.FTNCCAN0680015">#REF!</definedName>
    <definedName name="_P2.FTNCCAN0680016">#REF!</definedName>
    <definedName name="_P2.FTNCCAN0680017">#REF!</definedName>
    <definedName name="_P2.FTNCCAN0680018">#REF!</definedName>
    <definedName name="_P2.FTNCCAN0681001">#REF!</definedName>
    <definedName name="_P2.FTNCCAN0681018">#REF!</definedName>
    <definedName name="_P2.FTNCCAN0682001">#REF!</definedName>
    <definedName name="_P2.FTNCCAN0682018">#REF!</definedName>
    <definedName name="_P2.FTNCCAN0683001">#REF!</definedName>
    <definedName name="_P2.FTNCCAN0683018">#REF!</definedName>
    <definedName name="_P2.FTNCCAN0684001">#REF!</definedName>
    <definedName name="_P2.FTNCCAN0684018">#REF!</definedName>
    <definedName name="_P2.FTNCCAN0685001">#REF!</definedName>
    <definedName name="_P2.FTNCCAN0685018">#REF!</definedName>
    <definedName name="_P2.FTNCCAN0686001">#REF!</definedName>
    <definedName name="_P2.FTNCCAN0686018">#REF!</definedName>
    <definedName name="_P2.FTNCCAN0687001">#REF!</definedName>
    <definedName name="_P2.FTNCCAN0687018">#REF!</definedName>
    <definedName name="_P2.FTNCCAN0688001">#REF!</definedName>
    <definedName name="_P2.FTNCCAN0688018">#REF!</definedName>
    <definedName name="_P2.FTNCCAN0689001">#REF!</definedName>
    <definedName name="_P2.FTNCCAN0689018">#REF!</definedName>
    <definedName name="_P2.FTNCCAN0690001">#REF!</definedName>
    <definedName name="_P2.FTNCCAN0690018">#REF!</definedName>
    <definedName name="_P2.FTNCCAN0691001">#REF!</definedName>
    <definedName name="_P2.FTNCCAN0691018">#REF!</definedName>
    <definedName name="_P2.FTNCCAN0692001">#REF!</definedName>
    <definedName name="_P2.FTNCCAN0692018">#REF!</definedName>
    <definedName name="_P2.FTNCCAN0693001">#REF!</definedName>
    <definedName name="_P2.FTNCCAN0693018">#REF!</definedName>
    <definedName name="_P2.FTNCCAN0694001">#REF!</definedName>
    <definedName name="_P2.FTNCCAN0694018">#REF!</definedName>
    <definedName name="_P2.FTNCCAN0695001">#REF!</definedName>
    <definedName name="_P2.FTNCCAN0695018">#REF!</definedName>
    <definedName name="_P2.FTNCCAN0696001">#REF!</definedName>
    <definedName name="_P2.FTNCCAN0696018">#REF!</definedName>
    <definedName name="_P2.FTNCCAN0697001">#REF!</definedName>
    <definedName name="_P2.FTNCCAN0697018">#REF!</definedName>
    <definedName name="_P2.FTNCCAN0698001">#REF!</definedName>
    <definedName name="_P2.FTNCCAN0698018">#REF!</definedName>
    <definedName name="_P2.FTNCCAN0699001">#REF!</definedName>
    <definedName name="_P2.FTNCCAN0699018">#REF!</definedName>
    <definedName name="_P2.FTNCCAN0700001">#REF!</definedName>
    <definedName name="_P2.FTNCCAN0700018">#REF!</definedName>
    <definedName name="_P2.FTNCCAN0701001">#REF!</definedName>
    <definedName name="_P2.FTNCCAN0701018">#REF!</definedName>
    <definedName name="_P2.FTNCCAN0702001">#REF!</definedName>
    <definedName name="_P2.FTNCCAN0702018">#REF!</definedName>
    <definedName name="_P2.FTNCCAN0703001">#REF!</definedName>
    <definedName name="_P2.FTNCCAN0703002">#REF!</definedName>
    <definedName name="_P2.FTNCCAN0703003">#REF!</definedName>
    <definedName name="_P2.FTNCCAN0703004">#REF!</definedName>
    <definedName name="_P2.FTNCCAN0703005">#REF!</definedName>
    <definedName name="_P2.FTNCCAN0703006">#REF!</definedName>
    <definedName name="_P2.FTNCCAN0703007">#REF!</definedName>
    <definedName name="_P2.FTNCCAN0703008">#REF!</definedName>
    <definedName name="_P2.FTNCCAN0703009">#REF!</definedName>
    <definedName name="_P2.FTNCCAN0703010">#REF!</definedName>
    <definedName name="_P2.FTNCCAN0703011">#REF!</definedName>
    <definedName name="_P2.FTNCCAN0703012">#REF!</definedName>
    <definedName name="_P2.FTNCCAN0703013">#REF!</definedName>
    <definedName name="_P2.FTNCCAN0703014">#REF!</definedName>
    <definedName name="_P2.FTNCCAN0703015">#REF!</definedName>
    <definedName name="_P2.FTNCCAN0703016">#REF!</definedName>
    <definedName name="_P2.FTNCCAN0703017">#REF!</definedName>
    <definedName name="_P2.FTNCCAN0703018">#REF!</definedName>
    <definedName name="_P2.FTNCCAN0704001">#REF!</definedName>
    <definedName name="_P2.FTNCCAN0704002">#REF!</definedName>
    <definedName name="_P2.FTNCCAN0705001">#REF!</definedName>
    <definedName name="_P2.FTNCCAN0705002">#REF!</definedName>
    <definedName name="_P2.FTNCCAN0705003">#REF!</definedName>
    <definedName name="_P2.FTNCCAN0705004">#REF!</definedName>
    <definedName name="_P2.FTNCCAN0705005">#REF!</definedName>
    <definedName name="_P2.FTNCCAN0705006">#REF!</definedName>
    <definedName name="_P2.FTNCCAN0705007">#REF!</definedName>
    <definedName name="_P2.FTNCCAN0705008">#REF!</definedName>
    <definedName name="_P2.FTNCCAN0705009">#REF!</definedName>
    <definedName name="_P2.FTNCCAN0705010">#REF!</definedName>
    <definedName name="_P2.FTNCCAN0705011">#REF!</definedName>
    <definedName name="_P2.FTNCCAN0705012">#REF!</definedName>
    <definedName name="_P2.FTNCCAN0705013">#REF!</definedName>
    <definedName name="_P2.FTNCCAN0705014">#REF!</definedName>
    <definedName name="_P2.FTNCCAN0705015">#REF!</definedName>
    <definedName name="_P2.FTNCCAN0705016">#REF!</definedName>
    <definedName name="_P2.FTNCCAN0705017">#REF!</definedName>
    <definedName name="_P2.FTNCCAN0706001">#REF!</definedName>
    <definedName name="_P2.FTNCCAN0706002">#REF!</definedName>
    <definedName name="_P2.FTNCCAN0706003">#REF!</definedName>
    <definedName name="_P2.FTNCCAN0706004">#REF!</definedName>
    <definedName name="_P2.FTNCCAN0706005">#REF!</definedName>
    <definedName name="_P2.FTNCCAN0706006">#REF!</definedName>
    <definedName name="_P2.FTNCCAN0706007">#REF!</definedName>
    <definedName name="_P2.FTNCCAN0706008">#REF!</definedName>
    <definedName name="_P2.FTNCCAN0706009">#REF!</definedName>
    <definedName name="_P2.FTNCCAN0706010">#REF!</definedName>
    <definedName name="_P2.FTNCCAN0706011">#REF!</definedName>
    <definedName name="_P2.FTNCCAN0706012">#REF!</definedName>
    <definedName name="_P2.FTNCCAN0706013">#REF!</definedName>
    <definedName name="_P2.FTNCCAN0706014">#REF!</definedName>
    <definedName name="_P2.FTNCCAN0706015">#REF!</definedName>
    <definedName name="_P2.FTNCCAN0706016">#REF!</definedName>
    <definedName name="_P2.FTNCCAN0706017">#REF!</definedName>
    <definedName name="_P2.FTNCCAN0708001">#REF!</definedName>
    <definedName name="_P2.FTNCCAN0708002">#REF!</definedName>
    <definedName name="_P2.FTNCCAN0709001">#REF!</definedName>
    <definedName name="_P2.FTNCCAN0709002">#REF!</definedName>
    <definedName name="_P2.FTNCCAN0709003">#REF!</definedName>
    <definedName name="_P2.FTNCCAN0709004">#REF!</definedName>
    <definedName name="_P2.FTNCCAN0709005">#REF!</definedName>
    <definedName name="_P2.FTNCCAN0709006">#REF!</definedName>
    <definedName name="_P2.FTNCCAN0709007">#REF!</definedName>
    <definedName name="_P2.FTNCCAN0709008">#REF!</definedName>
    <definedName name="_P2.FTNCCAN0709009">#REF!</definedName>
    <definedName name="_P2.FTNCCAN0709010">#REF!</definedName>
    <definedName name="_P2.FTNCCAN0709011">#REF!</definedName>
    <definedName name="_P2.FTNCCAN0709012">#REF!</definedName>
    <definedName name="_P2.FTNCCAN0709013">#REF!</definedName>
    <definedName name="_P2.FTNCCAN0709014">#REF!</definedName>
    <definedName name="_P2.FTNCCAN0709015">#REF!</definedName>
    <definedName name="_P2.FTNCCAN0709016">#REF!</definedName>
    <definedName name="_P2.FTNCCAN0709017">#REF!</definedName>
    <definedName name="_P2.FTNCCAN0710001">#REF!</definedName>
    <definedName name="_P2.FTNCCAN0710002">#REF!</definedName>
    <definedName name="_P2.FTNCCAN0710017">#REF!</definedName>
    <definedName name="_P2.FTNCCAN0711001">#REF!</definedName>
    <definedName name="_P2.FTNCCAN0711002">#REF!</definedName>
    <definedName name="_P2.FTNCCAN0711003">#REF!</definedName>
    <definedName name="_P2.FTNCCAN0711004">#REF!</definedName>
    <definedName name="_P2.FTNCCAN0711005">#REF!</definedName>
    <definedName name="_P2.FTNCCAN0711006">#REF!</definedName>
    <definedName name="_P2.FTNCCAN0711007">#REF!</definedName>
    <definedName name="_P2.FTNCCAN0711008">#REF!</definedName>
    <definedName name="_P2.FTNCCAN0711009">#REF!</definedName>
    <definedName name="_P2.FTNCCAN0711010">#REF!</definedName>
    <definedName name="_P2.FTNCCAN0711011">#REF!</definedName>
    <definedName name="_P2.FTNCCAN0711012">#REF!</definedName>
    <definedName name="_P2.FTNCCAN0711013">#REF!</definedName>
    <definedName name="_P2.FTNCCAN0711014">#REF!</definedName>
    <definedName name="_P2.FTNCCAN0711015">#REF!</definedName>
    <definedName name="_P2.FTNCCAN0711016">#REF!</definedName>
    <definedName name="_P2.FTNCCAN0711017">#REF!</definedName>
    <definedName name="_P2.FTNCCAN0712001">#REF!</definedName>
    <definedName name="_P2.FTNCCAN0712002">#REF!</definedName>
    <definedName name="_P2.FTNCCAN0712003">#REF!</definedName>
    <definedName name="_P2.FTNCCAN0712004">#REF!</definedName>
    <definedName name="_P2.FTNCCAN0712005">#REF!</definedName>
    <definedName name="_P2.FTNCCAN0712006">#REF!</definedName>
    <definedName name="_P2.FTNCCAN0712007">#REF!</definedName>
    <definedName name="_P2.FTNCCAN0712008">#REF!</definedName>
    <definedName name="_P2.FTNCCAN0712009">#REF!</definedName>
    <definedName name="_P2.FTNCCAN0712010">#REF!</definedName>
    <definedName name="_P2.FTNCCAN0712011">#REF!</definedName>
    <definedName name="_P2.FTNCCAN0712012">#REF!</definedName>
    <definedName name="_P2.FTNCCAN0712013">#REF!</definedName>
    <definedName name="_P2.FTNCCAN0712014">#REF!</definedName>
    <definedName name="_P2.FTNCCAN0712015">#REF!</definedName>
    <definedName name="_P2.FTNCCAN0712016">#REF!</definedName>
    <definedName name="_P2.FTNCCAN0712017">#REF!</definedName>
    <definedName name="_P2.FTNCCAN0713001">#REF!</definedName>
    <definedName name="_P2.FTNCCAN0713002">#REF!</definedName>
    <definedName name="_P2.FTNCCAN0713003">#REF!</definedName>
    <definedName name="_P2.FTNCCAN0713004">#REF!</definedName>
    <definedName name="_P2.FTNCCAN0713005">#REF!</definedName>
    <definedName name="_P2.FTNCCAN0713006">#REF!</definedName>
    <definedName name="_P2.FTNCCAN0713007">#REF!</definedName>
    <definedName name="_P2.FTNCCAN0713008">#REF!</definedName>
    <definedName name="_P2.FTNCCAN0713009">#REF!</definedName>
    <definedName name="_P2.FTNCCAN0713010">#REF!</definedName>
    <definedName name="_P2.FTNCCAN0713011">#REF!</definedName>
    <definedName name="_P2.FTNCCAN0713012">#REF!</definedName>
    <definedName name="_P2.FTNCCAN0713013">#REF!</definedName>
    <definedName name="_P2.FTNCCAN0713014">#REF!</definedName>
    <definedName name="_P2.FTNCCAN0713015">#REF!</definedName>
    <definedName name="_P2.FTNCCAN0713016">#REF!</definedName>
    <definedName name="_P2.FTNCCAN0713017">#REF!</definedName>
    <definedName name="_P2.FTNCCAN0714001">#REF!</definedName>
    <definedName name="_P2.FTNCCAN0714002">#REF!</definedName>
    <definedName name="_P2.FTNCCAN0714003">#REF!</definedName>
    <definedName name="_P2.FTNCCAN0714004">#REF!</definedName>
    <definedName name="_P2.FTNCCAN0714005">#REF!</definedName>
    <definedName name="_P2.FTNCCAN0714006">#REF!</definedName>
    <definedName name="_P2.FTNCCAN0714007">#REF!</definedName>
    <definedName name="_P2.FTNCCAN0714008">#REF!</definedName>
    <definedName name="_P2.FTNCCAN0714009">#REF!</definedName>
    <definedName name="_P2.FTNCCAN0714010">#REF!</definedName>
    <definedName name="_P2.FTNCCAN0714011">#REF!</definedName>
    <definedName name="_P2.FTNCCAN0714012">#REF!</definedName>
    <definedName name="_P2.FTNCCAN0714013">#REF!</definedName>
    <definedName name="_P2.FTNCCAN0714014">#REF!</definedName>
    <definedName name="_P2.FTNCCAN0714015">#REF!</definedName>
    <definedName name="_P2.FTNCCAN0714016">#REF!</definedName>
    <definedName name="_P2.FTNCCAN0714017">#REF!</definedName>
    <definedName name="_P2.FTNCCAN0715001">#REF!</definedName>
    <definedName name="_P2.FTNCCAN0715002">#REF!</definedName>
    <definedName name="_P2.FTNCCAN0715003">#REF!</definedName>
    <definedName name="_P2.FTNCCAN0715004">#REF!</definedName>
    <definedName name="_P2.FTNCCAN0715005">#REF!</definedName>
    <definedName name="_P2.FTNCCAN0715006">#REF!</definedName>
    <definedName name="_P2.FTNCCAN0715007">#REF!</definedName>
    <definedName name="_P2.FTNCCAN0715008">#REF!</definedName>
    <definedName name="_P2.FTNCCAN0715009">#REF!</definedName>
    <definedName name="_P2.FTNCCAN0715010">#REF!</definedName>
    <definedName name="_P2.FTNCCAN0715011">#REF!</definedName>
    <definedName name="_P2.FTNCCAN0715012">#REF!</definedName>
    <definedName name="_P2.FTNCCAN0715013">#REF!</definedName>
    <definedName name="_P2.FTNCCAN0715014">#REF!</definedName>
    <definedName name="_P2.FTNCCAN0715015">#REF!</definedName>
    <definedName name="_P2.FTNCCAN0715016">#REF!</definedName>
    <definedName name="_P2.FTNCCAN0715017">#REF!</definedName>
    <definedName name="_P2.FTNCCAN0716001">#REF!</definedName>
    <definedName name="_P2.FTNCCAN0716002">#REF!</definedName>
    <definedName name="_P2.FTNCCAN0716003">#REF!</definedName>
    <definedName name="_P2.FTNCCAN0716004">#REF!</definedName>
    <definedName name="_P2.FTNCCAN0716005">#REF!</definedName>
    <definedName name="_P2.FTNCCAN0716006">#REF!</definedName>
    <definedName name="_P2.FTNCCAN0716007">#REF!</definedName>
    <definedName name="_P2.FTNCCAN0716008">#REF!</definedName>
    <definedName name="_P2.FTNCCAN0716009">#REF!</definedName>
    <definedName name="_P2.FTNCCAN0716010">#REF!</definedName>
    <definedName name="_P2.FTNCCAN0716011">#REF!</definedName>
    <definedName name="_P2.FTNCCAN0716012">#REF!</definedName>
    <definedName name="_P2.FTNCCAN0716013">#REF!</definedName>
    <definedName name="_P2.FTNCCAN0716014">#REF!</definedName>
    <definedName name="_P2.FTNCCAN0716015">#REF!</definedName>
    <definedName name="_P2.FTNCCAN0716016">#REF!</definedName>
    <definedName name="_P2.FTNCCAN0716017">#REF!</definedName>
    <definedName name="_P2.FTNCCAN0717001">#REF!</definedName>
    <definedName name="_P2.FTNCCAN0717002">#REF!</definedName>
    <definedName name="_P2.FTNCCAN0717003">#REF!</definedName>
    <definedName name="_P2.FTNCCAN0717004">#REF!</definedName>
    <definedName name="_P2.FTNCCAN0717005">#REF!</definedName>
    <definedName name="_P2.FTNCCAN0717006">#REF!</definedName>
    <definedName name="_P2.FTNCCAN0717007">#REF!</definedName>
    <definedName name="_P2.FTNCCAN0717008">#REF!</definedName>
    <definedName name="_P2.FTNCCAN0717009">#REF!</definedName>
    <definedName name="_P2.FTNCCAN0717010">#REF!</definedName>
    <definedName name="_P2.FTNCCAN0717011">#REF!</definedName>
    <definedName name="_P2.FTNCCAN0717012">#REF!</definedName>
    <definedName name="_P2.FTNCCAN0717013">#REF!</definedName>
    <definedName name="_P2.FTNCCAN0717014">#REF!</definedName>
    <definedName name="_P2.FTNCCAN0717015">#REF!</definedName>
    <definedName name="_P2.FTNCCAN0717016">#REF!</definedName>
    <definedName name="_P2.FTNCCAN0717017">#REF!</definedName>
    <definedName name="_P2.FTNCCAN0718001">#REF!</definedName>
    <definedName name="_P2.FTNCCAN0718002">#REF!</definedName>
    <definedName name="_P2.FTNCCAN0718003">#REF!</definedName>
    <definedName name="_P2.FTNCCAN0718004">#REF!</definedName>
    <definedName name="_P2.FTNCCAN0718005">#REF!</definedName>
    <definedName name="_P2.FTNCCAN0718006">#REF!</definedName>
    <definedName name="_P2.FTNCCAN0718007">#REF!</definedName>
    <definedName name="_P2.FTNCCAN0718008">#REF!</definedName>
    <definedName name="_P2.FTNCCAN0718009">#REF!</definedName>
    <definedName name="_P2.FTNCCAN0718010">#REF!</definedName>
    <definedName name="_P2.FTNCCAN0718011">#REF!</definedName>
    <definedName name="_P2.FTNCCAN0718012">#REF!</definedName>
    <definedName name="_P2.FTNCCAN0718013">#REF!</definedName>
    <definedName name="_P2.FTNCCAN0718014">#REF!</definedName>
    <definedName name="_P2.FTNCCAN0718015">#REF!</definedName>
    <definedName name="_P2.FTNCCAN0718016">#REF!</definedName>
    <definedName name="_P2.FTNCCAN0718017">#REF!</definedName>
    <definedName name="_P2.FTNCCAN0719001">#REF!</definedName>
    <definedName name="_P2.FTNCCAN0719002">#REF!</definedName>
    <definedName name="_P2.FTNCCAN0719003">#REF!</definedName>
    <definedName name="_P2.FTNCCAN0719004">#REF!</definedName>
    <definedName name="_P2.FTNCCAN0719005">#REF!</definedName>
    <definedName name="_P2.FTNCCAN0719006">#REF!</definedName>
    <definedName name="_P2.FTNCCAN0719007">#REF!</definedName>
    <definedName name="_P2.FTNCCAN0719008">#REF!</definedName>
    <definedName name="_P2.FTNCCAN0719009">#REF!</definedName>
    <definedName name="_P2.FTNCCAN0719010">#REF!</definedName>
    <definedName name="_P2.FTNCCAN0719011">#REF!</definedName>
    <definedName name="_P2.FTNCCAN0719012">#REF!</definedName>
    <definedName name="_P2.FTNCCAN0719013">#REF!</definedName>
    <definedName name="_P2.FTNCCAN0719014">#REF!</definedName>
    <definedName name="_P2.FTNCCAN0719015">#REF!</definedName>
    <definedName name="_P2.FTNCCAN0719016">#REF!</definedName>
    <definedName name="_P2.FTNCCAN0719017">#REF!</definedName>
    <definedName name="_P2.FTNCCAN0720001">#REF!</definedName>
    <definedName name="_P2.FTNCCAN0720002">#REF!</definedName>
    <definedName name="_P2.FTNCCAN0720003">#REF!</definedName>
    <definedName name="_P2.FTNCCAN0720004">#REF!</definedName>
    <definedName name="_P2.FTNCCAN0720005">#REF!</definedName>
    <definedName name="_P2.FTNCCAN0720006">#REF!</definedName>
    <definedName name="_P2.FTNCCAN0720007">#REF!</definedName>
    <definedName name="_P2.FTNCCAN0720008">#REF!</definedName>
    <definedName name="_P2.FTNCCAN0720009">#REF!</definedName>
    <definedName name="_P2.FTNCCAN0720010">#REF!</definedName>
    <definedName name="_P2.FTNCCAN0720011">#REF!</definedName>
    <definedName name="_P2.FTNCCAN0720012">#REF!</definedName>
    <definedName name="_P2.FTNCCAN0720013">#REF!</definedName>
    <definedName name="_P2.FTNCCAN0720014">#REF!</definedName>
    <definedName name="_P2.FTNCCAN0720015">#REF!</definedName>
    <definedName name="_P2.FTNCCAN0720016">#REF!</definedName>
    <definedName name="_P2.FTNCCAN0720017">#REF!</definedName>
    <definedName name="_P2.FTNCCAN0721001">#REF!</definedName>
    <definedName name="_P2.FTNCCAN0721002">#REF!</definedName>
    <definedName name="_P2.FTNCCAN0721003">#REF!</definedName>
    <definedName name="_P2.FTNCCAN0721004">#REF!</definedName>
    <definedName name="_P2.FTNCCAN0721005">#REF!</definedName>
    <definedName name="_P2.FTNCCAN0721006">#REF!</definedName>
    <definedName name="_P2.FTNCCAN0721007">#REF!</definedName>
    <definedName name="_P2.FTNCCAN0721008">#REF!</definedName>
    <definedName name="_P2.FTNCCAN0721009">#REF!</definedName>
    <definedName name="_P2.FTNCCAN0721010">#REF!</definedName>
    <definedName name="_P2.FTNCCAN0721011">#REF!</definedName>
    <definedName name="_P2.FTNCCAN0721012">#REF!</definedName>
    <definedName name="_P2.FTNCCAN0721013">#REF!</definedName>
    <definedName name="_P2.FTNCCAN0721014">#REF!</definedName>
    <definedName name="_P2.FTNCCAN0721015">#REF!</definedName>
    <definedName name="_P2.FTNCCAN0721016">#REF!</definedName>
    <definedName name="_P2.FTNCCAN0721017">#REF!</definedName>
    <definedName name="_P2.FTNCCAN0722001">#REF!</definedName>
    <definedName name="_P2.FTNCCAN0722002">#REF!</definedName>
    <definedName name="_P2.FTNCCAN0722003">#REF!</definedName>
    <definedName name="_P2.FTNCCAN0722004">#REF!</definedName>
    <definedName name="_P2.FTNCCAN0722005">#REF!</definedName>
    <definedName name="_P2.FTNCCAN0722006">#REF!</definedName>
    <definedName name="_P2.FTNCCAN0722007">#REF!</definedName>
    <definedName name="_P2.FTNCCAN0722008">#REF!</definedName>
    <definedName name="_P2.FTNCCAN0722009">#REF!</definedName>
    <definedName name="_P2.FTNCCAN0722010">#REF!</definedName>
    <definedName name="_P2.FTNCCAN0722011">#REF!</definedName>
    <definedName name="_P2.FTNCCAN0722012">#REF!</definedName>
    <definedName name="_P2.FTNCCAN0722013">#REF!</definedName>
    <definedName name="_P2.FTNCCAN0722014">#REF!</definedName>
    <definedName name="_P2.FTNCCAN0722015">#REF!</definedName>
    <definedName name="_P2.FTNCCAN0722016">#REF!</definedName>
    <definedName name="_P2.FTNCCAN0722017">#REF!</definedName>
    <definedName name="_P2.FTNCCAN0723001">#REF!</definedName>
    <definedName name="_P2.FTNCCAN0723002">#REF!</definedName>
    <definedName name="_P2.FTNCCAN0723003">#REF!</definedName>
    <definedName name="_P2.FTNCCAN0723004">#REF!</definedName>
    <definedName name="_P2.FTNCCAN0723005">#REF!</definedName>
    <definedName name="_P2.FTNCCAN0723006">#REF!</definedName>
    <definedName name="_P2.FTNCCAN0723007">#REF!</definedName>
    <definedName name="_P2.FTNCCAN0723008">#REF!</definedName>
    <definedName name="_P2.FTNCCAN0723009">#REF!</definedName>
    <definedName name="_P2.FTNCCAN0723010">#REF!</definedName>
    <definedName name="_P2.FTNCCAN0723011">#REF!</definedName>
    <definedName name="_P2.FTNCCAN0723012">#REF!</definedName>
    <definedName name="_P2.FTNCCAN0723013">#REF!</definedName>
    <definedName name="_P2.FTNCCAN0723014">#REF!</definedName>
    <definedName name="_P2.FTNCCAN0723015">#REF!</definedName>
    <definedName name="_P2.FTNCCAN0723016">#REF!</definedName>
    <definedName name="_P2.FTNCCAN0723017">#REF!</definedName>
    <definedName name="_P2.FTNCCAN0724001">#REF!</definedName>
    <definedName name="_P2.FTNCCAN0724002">#REF!</definedName>
    <definedName name="_P2.FTNCCAN0724003">#REF!</definedName>
    <definedName name="_P2.FTNCCAN0724004">#REF!</definedName>
    <definedName name="_P2.FTNCCAN0724005">#REF!</definedName>
    <definedName name="_P2.FTNCCAN0724006">#REF!</definedName>
    <definedName name="_P2.FTNCCAN0724007">#REF!</definedName>
    <definedName name="_P2.FTNCCAN0724008">#REF!</definedName>
    <definedName name="_P2.FTNCCAN0724009">#REF!</definedName>
    <definedName name="_P2.FTNCCAN0724010">#REF!</definedName>
    <definedName name="_P2.FTNCCAN0724011">#REF!</definedName>
    <definedName name="_P2.FTNCCAN0724012">#REF!</definedName>
    <definedName name="_P2.FTNCCAN0724013">#REF!</definedName>
    <definedName name="_P2.FTNCCAN0724014">#REF!</definedName>
    <definedName name="_P2.FTNCCAN0724015">#REF!</definedName>
    <definedName name="_P2.FTNCCAN0724016">#REF!</definedName>
    <definedName name="_P2.FTNCCAN0724017">#REF!</definedName>
    <definedName name="_P2.FTNCCAN0725001">#REF!</definedName>
    <definedName name="_P2.FTNCCAN0725002">#REF!</definedName>
    <definedName name="_P2.FTNCCAN0725003">#REF!</definedName>
    <definedName name="_P2.FTNCCAN0725004">#REF!</definedName>
    <definedName name="_P2.FTNCCAN0725005">#REF!</definedName>
    <definedName name="_P2.FTNCCAN0725006">#REF!</definedName>
    <definedName name="_P2.FTNCCAN0725007">#REF!</definedName>
    <definedName name="_P2.FTNCCAN0725008">#REF!</definedName>
    <definedName name="_P2.FTNCCAN0725009">#REF!</definedName>
    <definedName name="_P2.FTNCCAN0725010">#REF!</definedName>
    <definedName name="_P2.FTNCCAN0725011">#REF!</definedName>
    <definedName name="_P2.FTNCCAN0725012">#REF!</definedName>
    <definedName name="_P2.FTNCCAN0725013">#REF!</definedName>
    <definedName name="_P2.FTNCCAN0725014">#REF!</definedName>
    <definedName name="_P2.FTNCCAN0725015">#REF!</definedName>
    <definedName name="_P2.FTNCCAN0725016">#REF!</definedName>
    <definedName name="_P2.FTNCCAN0725017">#REF!</definedName>
    <definedName name="_P2.FTNCCAN0726001">#REF!</definedName>
    <definedName name="_P2.FTNCCAN0726002">#REF!</definedName>
    <definedName name="_P2.FTNCCAN0726003">#REF!</definedName>
    <definedName name="_P2.FTNCCAN0726004">#REF!</definedName>
    <definedName name="_P2.FTNCCAN0726005">#REF!</definedName>
    <definedName name="_P2.FTNCCAN0726006">#REF!</definedName>
    <definedName name="_P2.FTNCCAN0726007">#REF!</definedName>
    <definedName name="_P2.FTNCCAN0726008">#REF!</definedName>
    <definedName name="_P2.FTNCCAN0726009">#REF!</definedName>
    <definedName name="_P2.FTNCCAN0726010">#REF!</definedName>
    <definedName name="_P2.FTNCCAN0726011">#REF!</definedName>
    <definedName name="_P2.FTNCCAN0726012">#REF!</definedName>
    <definedName name="_P2.FTNCCAN0726013">#REF!</definedName>
    <definedName name="_P2.FTNCCAN0726014">#REF!</definedName>
    <definedName name="_P2.FTNCCAN0726015">#REF!</definedName>
    <definedName name="_P2.FTNCCAN0726016">#REF!</definedName>
    <definedName name="_P2.FTNCCAN0726017">#REF!</definedName>
    <definedName name="_P2.FTNCCAN0727001">#REF!</definedName>
    <definedName name="_P2.FTNCCAN0727002">#REF!</definedName>
    <definedName name="_P2.FTNCCAN0727003">#REF!</definedName>
    <definedName name="_P2.FTNCCAN0727004">#REF!</definedName>
    <definedName name="_P2.FTNCCAN0727005">#REF!</definedName>
    <definedName name="_P2.FTNCCAN0727006">#REF!</definedName>
    <definedName name="_P2.FTNCCAN0727007">#REF!</definedName>
    <definedName name="_P2.FTNCCAN0727008">#REF!</definedName>
    <definedName name="_P2.FTNCCAN0727009">#REF!</definedName>
    <definedName name="_P2.FTNCCAN0727010">#REF!</definedName>
    <definedName name="_P2.FTNCCAN0727011">#REF!</definedName>
    <definedName name="_P2.FTNCCAN0727012">#REF!</definedName>
    <definedName name="_P2.FTNCCAN0727013">#REF!</definedName>
    <definedName name="_P2.FTNCCAN0727014">#REF!</definedName>
    <definedName name="_P2.FTNCCAN0727015">#REF!</definedName>
    <definedName name="_P2.FTNCCAN0727016">#REF!</definedName>
    <definedName name="_P2.FTNCCAN0727017">#REF!</definedName>
    <definedName name="_P2.FTNCCAN0728001">#REF!</definedName>
    <definedName name="_P2.FTNCCAN0728002">#REF!</definedName>
    <definedName name="_P2.FTNCCAN0728003">#REF!</definedName>
    <definedName name="_P2.FTNCCAN0728004">#REF!</definedName>
    <definedName name="_P2.FTNCCAN0728005">#REF!</definedName>
    <definedName name="_P2.FTNCCAN0728006">#REF!</definedName>
    <definedName name="_P2.FTNCCAN0728007">#REF!</definedName>
    <definedName name="_P2.FTNCCAN0728008">#REF!</definedName>
    <definedName name="_P2.FTNCCAN0728009">#REF!</definedName>
    <definedName name="_P2.FTNCCAN0728010">#REF!</definedName>
    <definedName name="_P2.FTNCCAN0728011">#REF!</definedName>
    <definedName name="_P2.FTNCCAN0728012">#REF!</definedName>
    <definedName name="_P2.FTNCCAN0728013">#REF!</definedName>
    <definedName name="_P2.FTNCCAN0728014">#REF!</definedName>
    <definedName name="_P2.FTNCCAN0728015">#REF!</definedName>
    <definedName name="_P2.FTNCCAN0728016">#REF!</definedName>
    <definedName name="_P2.FTNCCAN0728017">#REF!</definedName>
    <definedName name="_P2.FTNCCAN0729001">#REF!</definedName>
    <definedName name="_P2.FTNCCAN0729002">#REF!</definedName>
    <definedName name="_P2.FTNCCAN0729003">#REF!</definedName>
    <definedName name="_P2.FTNCCAN0729004">#REF!</definedName>
    <definedName name="_P2.FTNCCAN0729005">#REF!</definedName>
    <definedName name="_P2.FTNCCAN0729006">#REF!</definedName>
    <definedName name="_P2.FTNCCAN0729007">#REF!</definedName>
    <definedName name="_P2.FTNCCAN0729008">#REF!</definedName>
    <definedName name="_P2.FTNCCAN0729009">#REF!</definedName>
    <definedName name="_P2.FTNCCAN0729010">#REF!</definedName>
    <definedName name="_P2.FTNCCAN0729011">#REF!</definedName>
    <definedName name="_P2.FTNCCAN0729012">#REF!</definedName>
    <definedName name="_P2.FTNCCAN0729013">#REF!</definedName>
    <definedName name="_P2.FTNCCAN0729014">#REF!</definedName>
    <definedName name="_P2.FTNCCAN0729015">#REF!</definedName>
    <definedName name="_P2.FTNCCAN0729016">#REF!</definedName>
    <definedName name="_P2.FTNCCAN0729017">#REF!</definedName>
    <definedName name="_P2.FTNCCAN0730001">#REF!</definedName>
    <definedName name="_P2.FTNCCAN0730002">#REF!</definedName>
    <definedName name="_P2.FTNCCAN0730003">#REF!</definedName>
    <definedName name="_P2.FTNCCAN0730004">#REF!</definedName>
    <definedName name="_P2.FTNCCAN0730005">#REF!</definedName>
    <definedName name="_P2.FTNCCAN0730006">#REF!</definedName>
    <definedName name="_P2.FTNCCAN0730007">#REF!</definedName>
    <definedName name="_P2.FTNCCAN0730008">#REF!</definedName>
    <definedName name="_P2.FTNCCAN0730009">#REF!</definedName>
    <definedName name="_P2.FTNCCAN0730010">#REF!</definedName>
    <definedName name="_P2.FTNCCAN0730011">#REF!</definedName>
    <definedName name="_P2.FTNCCAN0730012">#REF!</definedName>
    <definedName name="_P2.FTNCCAN0730013">#REF!</definedName>
    <definedName name="_P2.FTNCCAN0730014">#REF!</definedName>
    <definedName name="_P2.FTNCCAN0730015">#REF!</definedName>
    <definedName name="_P2.FTNCCAN0730016">#REF!</definedName>
    <definedName name="_P2.FTNCCAN0730017">#REF!</definedName>
    <definedName name="_P2.FTNCCAN0731001">#REF!</definedName>
    <definedName name="_P2.FTNCCAN0731002">#REF!</definedName>
    <definedName name="_P2.FTNCCAN0731003">#REF!</definedName>
    <definedName name="_P2.FTNCCAN0731004">#REF!</definedName>
    <definedName name="_P2.FTNCCAN0731005">#REF!</definedName>
    <definedName name="_P2.FTNCCAN0731006">#REF!</definedName>
    <definedName name="_P2.FTNCCAN0731007">#REF!</definedName>
    <definedName name="_P2.FTNCCAN0731008">#REF!</definedName>
    <definedName name="_P2.FTNCCAN0731009">#REF!</definedName>
    <definedName name="_P2.FTNCCAN0731010">#REF!</definedName>
    <definedName name="_P2.FTNCCAN0731011">#REF!</definedName>
    <definedName name="_P2.FTNCCAN0731012">#REF!</definedName>
    <definedName name="_P2.FTNCCAN0731013">#REF!</definedName>
    <definedName name="_P2.FTNCCAN0731014">#REF!</definedName>
    <definedName name="_P2.FTNCCAN0731015">#REF!</definedName>
    <definedName name="_P2.FTNCCAN0731016">#REF!</definedName>
    <definedName name="_P2.FTNCCAN0731017">#REF!</definedName>
    <definedName name="_P2.FTNCCAN0732001">#REF!</definedName>
    <definedName name="_P2.FTNCCAN0732002">#REF!</definedName>
    <definedName name="_P2.FTNCCAN0732003">#REF!</definedName>
    <definedName name="_P2.FTNCCAN0732004">#REF!</definedName>
    <definedName name="_P2.FTNCCAN0732005">#REF!</definedName>
    <definedName name="_P2.FTNCCAN0732006">#REF!</definedName>
    <definedName name="_P2.FTNCCAN0732007">#REF!</definedName>
    <definedName name="_P2.FTNCCAN0732008">#REF!</definedName>
    <definedName name="_P2.FTNCCAN0732009">#REF!</definedName>
    <definedName name="_P2.FTNCCAN0732010">#REF!</definedName>
    <definedName name="_P2.FTNCCAN0732011">#REF!</definedName>
    <definedName name="_P2.FTNCCAN0732012">#REF!</definedName>
    <definedName name="_P2.FTNCCAN0732013">#REF!</definedName>
    <definedName name="_P2.FTNCCAN0732014">#REF!</definedName>
    <definedName name="_P2.FTNCCAN0732015">#REF!</definedName>
    <definedName name="_P2.FTNCCAN0732016">#REF!</definedName>
    <definedName name="_P2.FTNCCAN0732017">#REF!</definedName>
    <definedName name="_P2.FTNCCAN0733001">#REF!</definedName>
    <definedName name="_P2.FTNCCAN0733002">#REF!</definedName>
    <definedName name="_P2.FTNCCAN0733003">#REF!</definedName>
    <definedName name="_P2.FTNCCAN0733004">#REF!</definedName>
    <definedName name="_P2.FTNCCAN0733005">#REF!</definedName>
    <definedName name="_P2.FTNCCAN0733006">#REF!</definedName>
    <definedName name="_P2.FTNCCAN0733007">#REF!</definedName>
    <definedName name="_P2.FTNCCAN0733008">#REF!</definedName>
    <definedName name="_P2.FTNCCAN0733009">#REF!</definedName>
    <definedName name="_P2.FTNCCAN0733010">#REF!</definedName>
    <definedName name="_P2.FTNCCAN0733011">#REF!</definedName>
    <definedName name="_P2.FTNCCAN0733012">#REF!</definedName>
    <definedName name="_P2.FTNCCAN0733013">#REF!</definedName>
    <definedName name="_P2.FTNCCAN0733014">#REF!</definedName>
    <definedName name="_P2.FTNCCAN0733015">#REF!</definedName>
    <definedName name="_P2.FTNCCAN0733016">#REF!</definedName>
    <definedName name="_P2.FTNCCAN0733017">#REF!</definedName>
    <definedName name="_P2.FTNCCAN0734001">#REF!</definedName>
    <definedName name="_P2.FTNCCAN0734002">#REF!</definedName>
    <definedName name="_P2.FTNCCAN0734003">#REF!</definedName>
    <definedName name="_P2.FTNCCAN0734004">#REF!</definedName>
    <definedName name="_P2.FTNCCAN0734005">#REF!</definedName>
    <definedName name="_P2.FTNCCAN0734006">#REF!</definedName>
    <definedName name="_P2.FTNCCAN0734007">#REF!</definedName>
    <definedName name="_P2.FTNCCAN0734008">#REF!</definedName>
    <definedName name="_P2.FTNCCAN0734009">#REF!</definedName>
    <definedName name="_P2.FTNCCAN0734010">#REF!</definedName>
    <definedName name="_P2.FTNCCAN0734011">#REF!</definedName>
    <definedName name="_P2.FTNCCAN0734012">#REF!</definedName>
    <definedName name="_P2.FTNCCAN0734013">#REF!</definedName>
    <definedName name="_P2.FTNCCAN0734014">#REF!</definedName>
    <definedName name="_P2.FTNCCAN0734015">#REF!</definedName>
    <definedName name="_P2.FTNCCAN0734016">#REF!</definedName>
    <definedName name="_P2.FTNCCAN0734017">#REF!</definedName>
    <definedName name="_P2.FTNCCAN0735001">#REF!</definedName>
    <definedName name="_P2.FTNCCAN0735002">#REF!</definedName>
    <definedName name="_P2.FTNCCAN0735003">#REF!</definedName>
    <definedName name="_P2.FTNCCAN0735004">#REF!</definedName>
    <definedName name="_P2.FTNCCAN0735005">#REF!</definedName>
    <definedName name="_P2.FTNCCAN0735006">#REF!</definedName>
    <definedName name="_P2.FTNCCAN0735007">#REF!</definedName>
    <definedName name="_P2.FTNCCAN0735008">#REF!</definedName>
    <definedName name="_P2.FTNCCAN0735009">#REF!</definedName>
    <definedName name="_P2.FTNCCAN0735010">#REF!</definedName>
    <definedName name="_P2.FTNCCAN0735011">#REF!</definedName>
    <definedName name="_P2.FTNCCAN0735012">#REF!</definedName>
    <definedName name="_P2.FTNCCAN0735013">#REF!</definedName>
    <definedName name="_P2.FTNCCAN0735014">#REF!</definedName>
    <definedName name="_P2.FTNCCAN0735015">#REF!</definedName>
    <definedName name="_P2.FTNCCAN0735016">#REF!</definedName>
    <definedName name="_P2.FTNCCAN0735017">#REF!</definedName>
    <definedName name="_P2.FTNCCAN0736001">#REF!</definedName>
    <definedName name="_P2.FTNCCAN0736002">#REF!</definedName>
    <definedName name="_P2.FTNCCAN0736003">#REF!</definedName>
    <definedName name="_P2.FTNCCAN0736004">#REF!</definedName>
    <definedName name="_P2.FTNCCAN0736005">#REF!</definedName>
    <definedName name="_P2.FTNCCAN0736006">#REF!</definedName>
    <definedName name="_P2.FTNCCAN0736007">#REF!</definedName>
    <definedName name="_P2.FTNCCAN0736008">#REF!</definedName>
    <definedName name="_P2.FTNCCAN0736009">#REF!</definedName>
    <definedName name="_P2.FTNCCAN0736010">#REF!</definedName>
    <definedName name="_P2.FTNCCAN0736011">#REF!</definedName>
    <definedName name="_P2.FTNCCAN0736012">#REF!</definedName>
    <definedName name="_P2.FTNCCAN0736013">#REF!</definedName>
    <definedName name="_P2.FTNCCAN0736014">#REF!</definedName>
    <definedName name="_P2.FTNCCAN0736015">#REF!</definedName>
    <definedName name="_P2.FTNCCAN0736016">#REF!</definedName>
    <definedName name="_P2.FTNCCAN0736017">#REF!</definedName>
    <definedName name="_P2.FTNCCAN0737001">#REF!</definedName>
    <definedName name="_P2.FTNCCAN0737002">#REF!</definedName>
    <definedName name="_P2.FTNCCAN0737003">#REF!</definedName>
    <definedName name="_P2.FTNCCAN0737004">#REF!</definedName>
    <definedName name="_P2.FTNCCAN0737005">#REF!</definedName>
    <definedName name="_P2.FTNCCAN0737006">#REF!</definedName>
    <definedName name="_P2.FTNCCAN0737007">#REF!</definedName>
    <definedName name="_P2.FTNCCAN0737008">#REF!</definedName>
    <definedName name="_P2.FTNCCAN0737009">#REF!</definedName>
    <definedName name="_P2.FTNCCAN0737010">#REF!</definedName>
    <definedName name="_P2.FTNCCAN0737011">#REF!</definedName>
    <definedName name="_P2.FTNCCAN0737012">#REF!</definedName>
    <definedName name="_P2.FTNCCAN0737013">#REF!</definedName>
    <definedName name="_P2.FTNCCAN0737014">#REF!</definedName>
    <definedName name="_P2.FTNCCAN0737015">#REF!</definedName>
    <definedName name="_P2.FTNCCAN0737016">#REF!</definedName>
    <definedName name="_P2.FTNCCAN0737017">#REF!</definedName>
    <definedName name="_P2.FTNCCAN0738001">#REF!</definedName>
    <definedName name="_P2.FTNCCAN0738002">#REF!</definedName>
    <definedName name="_P2.FTNCCAN0738003">#REF!</definedName>
    <definedName name="_P2.FTNCCAN0738004">#REF!</definedName>
    <definedName name="_P2.FTNCCAN0738005">#REF!</definedName>
    <definedName name="_P2.FTNCCAN0738006">#REF!</definedName>
    <definedName name="_P2.FTNCCAN0738007">#REF!</definedName>
    <definedName name="_P2.FTNCCAN0738008">#REF!</definedName>
    <definedName name="_P2.FTNCCAN0738009">#REF!</definedName>
    <definedName name="_P2.FTNCCAN0738010">#REF!</definedName>
    <definedName name="_P2.FTNCCAN0738011">#REF!</definedName>
    <definedName name="_P2.FTNCCAN0738012">#REF!</definedName>
    <definedName name="_P2.FTNCCAN0738013">#REF!</definedName>
    <definedName name="_P2.FTNCCAN0738014">#REF!</definedName>
    <definedName name="_P2.FTNCCAN0738015">#REF!</definedName>
    <definedName name="_P2.FTNCCAN0738016">#REF!</definedName>
    <definedName name="_P2.FTNCCAN0738017">#REF!</definedName>
    <definedName name="_P2.FTNCCAN0739001">#REF!</definedName>
    <definedName name="_P2.FTNCCAN0739002">#REF!</definedName>
    <definedName name="_P2.FTNCCAN0739003">#REF!</definedName>
    <definedName name="_P2.FTNCCAN0739004">#REF!</definedName>
    <definedName name="_P2.FTNCCAN0739005">#REF!</definedName>
    <definedName name="_P2.FTNCCAN0739006">#REF!</definedName>
    <definedName name="_P2.FTNCCAN0739007">#REF!</definedName>
    <definedName name="_P2.FTNCCAN0739008">#REF!</definedName>
    <definedName name="_P2.FTNCCAN0739009">#REF!</definedName>
    <definedName name="_P2.FTNCCAN0739010">#REF!</definedName>
    <definedName name="_P2.FTNCCAN0739011">#REF!</definedName>
    <definedName name="_P2.FTNCCAN0739012">#REF!</definedName>
    <definedName name="_P2.FTNCCAN0739013">#REF!</definedName>
    <definedName name="_P2.FTNCCAN0739014">#REF!</definedName>
    <definedName name="_P2.FTNCCAN0739015">#REF!</definedName>
    <definedName name="_P2.FTNCCAN0739016">#REF!</definedName>
    <definedName name="_P2.FTNCCAN0739017">#REF!</definedName>
    <definedName name="_P2.FTNCCAN0740001">#REF!</definedName>
    <definedName name="_P2.FTNCCAN0740002">#REF!</definedName>
    <definedName name="_P2.FTNCCAN0740003">#REF!</definedName>
    <definedName name="_P2.FTNCCAN0740004">#REF!</definedName>
    <definedName name="_P2.FTNCCAN0740005">#REF!</definedName>
    <definedName name="_P2.FTNCCAN0740006">#REF!</definedName>
    <definedName name="_P2.FTNCCAN0740007">#REF!</definedName>
    <definedName name="_P2.FTNCCAN0740008">#REF!</definedName>
    <definedName name="_P2.FTNCCAN0740009">#REF!</definedName>
    <definedName name="_P2.FTNCCAN0740010">#REF!</definedName>
    <definedName name="_P2.FTNCCAN0740011">#REF!</definedName>
    <definedName name="_P2.FTNCCAN0740012">#REF!</definedName>
    <definedName name="_P2.FTNCCAN0740013">#REF!</definedName>
    <definedName name="_P2.FTNCCAN0740014">#REF!</definedName>
    <definedName name="_P2.FTNCCAN0740015">#REF!</definedName>
    <definedName name="_P2.FTNCCAN0740016">#REF!</definedName>
    <definedName name="_P2.FTNCCAN0740017">#REF!</definedName>
    <definedName name="_P2.FTNCCAN0741001">#REF!</definedName>
    <definedName name="_P2.FTNCCAN0741002">#REF!</definedName>
    <definedName name="_P2.FTNCCAN0741003">#REF!</definedName>
    <definedName name="_P2.FTNCCAN0741004">#REF!</definedName>
    <definedName name="_P2.FTNCCAN0741005">#REF!</definedName>
    <definedName name="_P2.FTNCCAN0741006">#REF!</definedName>
    <definedName name="_P2.FTNCCAN0741007">#REF!</definedName>
    <definedName name="_P2.FTNCCAN0741008">#REF!</definedName>
    <definedName name="_P2.FTNCCAN0741009">#REF!</definedName>
    <definedName name="_P2.FTNCCAN0741010">#REF!</definedName>
    <definedName name="_P2.FTNCCAN0741011">#REF!</definedName>
    <definedName name="_P2.FTNCCAN0741012">#REF!</definedName>
    <definedName name="_P2.FTNCCAN0741013">#REF!</definedName>
    <definedName name="_P2.FTNCCAN0741014">#REF!</definedName>
    <definedName name="_P2.FTNCCAN0741015">#REF!</definedName>
    <definedName name="_P2.FTNCCAN0741016">#REF!</definedName>
    <definedName name="_P2.FTNCCAN0741017">#REF!</definedName>
    <definedName name="_P2.FTNCCAN0742001">#REF!</definedName>
    <definedName name="_P2.FTNCCAN0742002">#REF!</definedName>
    <definedName name="_P2.FTNCCAN0742003">#REF!</definedName>
    <definedName name="_P2.FTNCCAN0742004">#REF!</definedName>
    <definedName name="_P2.FTNCCAN0742005">#REF!</definedName>
    <definedName name="_P2.FTNCCAN0742006">#REF!</definedName>
    <definedName name="_P2.FTNCCAN0742007">#REF!</definedName>
    <definedName name="_P2.FTNCCAN0742008">#REF!</definedName>
    <definedName name="_P2.FTNCCAN0742009">#REF!</definedName>
    <definedName name="_P2.FTNCCAN0742010">#REF!</definedName>
    <definedName name="_P2.FTNCCAN0742011">#REF!</definedName>
    <definedName name="_P2.FTNCCAN0742012">#REF!</definedName>
    <definedName name="_P2.FTNCCAN0742013">#REF!</definedName>
    <definedName name="_P2.FTNCCAN0742014">#REF!</definedName>
    <definedName name="_P2.FTNCCAN0742015">#REF!</definedName>
    <definedName name="_P2.FTNCCAN0742016">#REF!</definedName>
    <definedName name="_P2.FTNCCAN0742017">#REF!</definedName>
    <definedName name="_P2.FTNCCAN0743001">#REF!</definedName>
    <definedName name="_P2.FTNCCAN0743002">#REF!</definedName>
    <definedName name="_P2.FTNCCAN0743003">#REF!</definedName>
    <definedName name="_P2.FTNCCAN0743004">#REF!</definedName>
    <definedName name="_P2.FTNCCAN0743005">#REF!</definedName>
    <definedName name="_P2.FTNCCAN0743006">#REF!</definedName>
    <definedName name="_P2.FTNCCAN0743007">#REF!</definedName>
    <definedName name="_P2.FTNCCAN0743008">#REF!</definedName>
    <definedName name="_P2.FTNCCAN0743009">#REF!</definedName>
    <definedName name="_P2.FTNCCAN0743010">#REF!</definedName>
    <definedName name="_P2.FTNCCAN0743011">#REF!</definedName>
    <definedName name="_P2.FTNCCAN0743012">#REF!</definedName>
    <definedName name="_P2.FTNCCAN0743013">#REF!</definedName>
    <definedName name="_P2.FTNCCAN0743014">#REF!</definedName>
    <definedName name="_P2.FTNCCAN0743015">#REF!</definedName>
    <definedName name="_P2.FTNCCAN0743016">#REF!</definedName>
    <definedName name="_P2.FTNCCAN0743017">#REF!</definedName>
    <definedName name="_P2.FTNCCAN0744001">#REF!</definedName>
    <definedName name="_P2.FTNCCAN0744002">#REF!</definedName>
    <definedName name="_P2.FTNCCAN0744003">#REF!</definedName>
    <definedName name="_P2.FTNCCAN0744004">#REF!</definedName>
    <definedName name="_P2.FTNCCAN0744005">#REF!</definedName>
    <definedName name="_P2.FTNCCAN0744006">#REF!</definedName>
    <definedName name="_P2.FTNCCAN0744007">#REF!</definedName>
    <definedName name="_P2.FTNCCAN0744008">#REF!</definedName>
    <definedName name="_P2.FTNCCAN0744009">#REF!</definedName>
    <definedName name="_P2.FTNCCAN0744010">#REF!</definedName>
    <definedName name="_P2.FTNCCAN0744011">#REF!</definedName>
    <definedName name="_P2.FTNCCAN0744012">#REF!</definedName>
    <definedName name="_P2.FTNCCAN0744013">#REF!</definedName>
    <definedName name="_P2.FTNCCAN0744014">#REF!</definedName>
    <definedName name="_P2.FTNCCAN0744015">#REF!</definedName>
    <definedName name="_P2.FTNCCAN0744016">#REF!</definedName>
    <definedName name="_P2.FTNCCAN0744017">#REF!</definedName>
    <definedName name="_P2.FTNCCAN0745001">#REF!</definedName>
    <definedName name="_P2.FTNCCAN0745002">#REF!</definedName>
    <definedName name="_P2.FTNCCAN0745003">#REF!</definedName>
    <definedName name="_P2.FTNCCAN0745004">#REF!</definedName>
    <definedName name="_P2.FTNCCAN0745005">#REF!</definedName>
    <definedName name="_P2.FTNCCAN0745006">#REF!</definedName>
    <definedName name="_P2.FTNCCAN0745007">#REF!</definedName>
    <definedName name="_P2.FTNCCAN0745008">#REF!</definedName>
    <definedName name="_P2.FTNCCAN0745009">#REF!</definedName>
    <definedName name="_P2.FTNCCAN0745010">#REF!</definedName>
    <definedName name="_P2.FTNCCAN0745011">#REF!</definedName>
    <definedName name="_P2.FTNCCAN0745012">#REF!</definedName>
    <definedName name="_P2.FTNCCAN0745013">#REF!</definedName>
    <definedName name="_P2.FTNCCAN0745014">#REF!</definedName>
    <definedName name="_P2.FTNCCAN0745015">#REF!</definedName>
    <definedName name="_P2.FTNCCAN0745016">#REF!</definedName>
    <definedName name="_P2.FTNCCAN0745017">#REF!</definedName>
    <definedName name="_P2.FTNCCAN0746001">#REF!</definedName>
    <definedName name="_P2.FTNCCAN0746002">#REF!</definedName>
    <definedName name="_P2.FTNCCAN0746003">#REF!</definedName>
    <definedName name="_P2.FTNCCAN0746004">#REF!</definedName>
    <definedName name="_P2.FTNCCAN0746005">#REF!</definedName>
    <definedName name="_P2.FTNCCAN0746006">#REF!</definedName>
    <definedName name="_P2.FTNCCAN0746007">#REF!</definedName>
    <definedName name="_P2.FTNCCAN0746008">#REF!</definedName>
    <definedName name="_P2.FTNCCAN0746009">#REF!</definedName>
    <definedName name="_P2.FTNCCAN0746010">#REF!</definedName>
    <definedName name="_P2.FTNCCAN0746011">#REF!</definedName>
    <definedName name="_P2.FTNCCAN0746012">#REF!</definedName>
    <definedName name="_P2.FTNCCAN0746013">#REF!</definedName>
    <definedName name="_P2.FTNCCAN0746014">#REF!</definedName>
    <definedName name="_P2.FTNCCAN0746015">#REF!</definedName>
    <definedName name="_P2.FTNCCAN0746016">#REF!</definedName>
    <definedName name="_P2.FTNCCAN0746017">#REF!</definedName>
    <definedName name="_P2.FTNCCAN0747001">#REF!</definedName>
    <definedName name="_P2.FTNCCAN0747002">#REF!</definedName>
    <definedName name="_P2.FTNCCAN0747003">#REF!</definedName>
    <definedName name="_P2.FTNCCAN0747004">#REF!</definedName>
    <definedName name="_P2.FTNCCAN0747005">#REF!</definedName>
    <definedName name="_P2.FTNCCAN0747006">#REF!</definedName>
    <definedName name="_P2.FTNCCAN0747007">#REF!</definedName>
    <definedName name="_P2.FTNCCAN0747008">#REF!</definedName>
    <definedName name="_P2.FTNCCAN0747009">#REF!</definedName>
    <definedName name="_P2.FTNCCAN0747010">#REF!</definedName>
    <definedName name="_P2.FTNCCAN0747011">#REF!</definedName>
    <definedName name="_P2.FTNCCAN0747012">#REF!</definedName>
    <definedName name="_P2.FTNCCAN0747013">#REF!</definedName>
    <definedName name="_P2.FTNCCAN0747014">#REF!</definedName>
    <definedName name="_P2.FTNCCAN0747015">#REF!</definedName>
    <definedName name="_P2.FTNCCAN0747016">#REF!</definedName>
    <definedName name="_P2.FTNCCAN0747017">#REF!</definedName>
    <definedName name="_P2.FTNCCAN0748001">#REF!</definedName>
    <definedName name="_P2.FTNCCAN0748002">#REF!</definedName>
    <definedName name="_P2.FTNCCAN0748003">#REF!</definedName>
    <definedName name="_P2.FTNCCAN0748004">#REF!</definedName>
    <definedName name="_P2.FTNCCAN0748005">#REF!</definedName>
    <definedName name="_P2.FTNCCAN0748006">#REF!</definedName>
    <definedName name="_P2.FTNCCAN0748007">#REF!</definedName>
    <definedName name="_P2.FTNCCAN0748008">#REF!</definedName>
    <definedName name="_P2.FTNCCAN0748009">#REF!</definedName>
    <definedName name="_P2.FTNCCAN0748010">#REF!</definedName>
    <definedName name="_P2.FTNCCAN0748011">#REF!</definedName>
    <definedName name="_P2.FTNCCAN0748012">#REF!</definedName>
    <definedName name="_P2.FTNCCAN0748013">#REF!</definedName>
    <definedName name="_P2.FTNCCAN0748014">#REF!</definedName>
    <definedName name="_P2.FTNCCAN0748015">#REF!</definedName>
    <definedName name="_P2.FTNCCAN0748016">#REF!</definedName>
    <definedName name="_P2.FTNCCAN0748017">#REF!</definedName>
    <definedName name="_P2.FTNCCAN0749001">#REF!</definedName>
    <definedName name="_P2.FTNCCAN0749002">#REF!</definedName>
    <definedName name="_P2.FTNCCAN0749003">#REF!</definedName>
    <definedName name="_P2.FTNCCAN0749004">#REF!</definedName>
    <definedName name="_P2.FTNCCAN0749005">#REF!</definedName>
    <definedName name="_P2.FTNCCAN0749006">#REF!</definedName>
    <definedName name="_P2.FTNCCAN0749007">#REF!</definedName>
    <definedName name="_P2.FTNCCAN0749008">#REF!</definedName>
    <definedName name="_P2.FTNCCAN0749009">#REF!</definedName>
    <definedName name="_P2.FTNCCAN0749010">#REF!</definedName>
    <definedName name="_P2.FTNCCAN0749011">#REF!</definedName>
    <definedName name="_P2.FTNCCAN0749012">#REF!</definedName>
    <definedName name="_P2.FTNCCAN0749013">#REF!</definedName>
    <definedName name="_P2.FTNCCAN0749014">#REF!</definedName>
    <definedName name="_P2.FTNCCAN0749015">#REF!</definedName>
    <definedName name="_P2.FTNCCAN0749016">#REF!</definedName>
    <definedName name="_P2.FTNCCAN0749017">#REF!</definedName>
    <definedName name="_P2.FTNCCAN0750001">#REF!</definedName>
    <definedName name="_P2.FTNCCAN0750002">#REF!</definedName>
    <definedName name="_P2.FTNCCAN0750003">#REF!</definedName>
    <definedName name="_P2.FTNCCAN0750004">#REF!</definedName>
    <definedName name="_P2.FTNCCAN0750005">#REF!</definedName>
    <definedName name="_P2.FTNCCAN0750006">#REF!</definedName>
    <definedName name="_P2.FTNCCAN0750007">#REF!</definedName>
    <definedName name="_P2.FTNCCAN0750008">#REF!</definedName>
    <definedName name="_P2.FTNCCAN0750009">#REF!</definedName>
    <definedName name="_P2.FTNCCAN0750010">#REF!</definedName>
    <definedName name="_P2.FTNCCAN0750011">#REF!</definedName>
    <definedName name="_P2.FTNCCAN0750012">#REF!</definedName>
    <definedName name="_P2.FTNCCAN0750013">#REF!</definedName>
    <definedName name="_P2.FTNCCAN0750014">#REF!</definedName>
    <definedName name="_P2.FTNCCAN0750015">#REF!</definedName>
    <definedName name="_P2.FTNCCAN0750016">#REF!</definedName>
    <definedName name="_P2.FTNCCAN0750017">#REF!</definedName>
    <definedName name="_P2.FTNCCAN0751001">#REF!</definedName>
    <definedName name="_P2.FTNCCAN0751002">#REF!</definedName>
    <definedName name="_P2.FTNCCAN0751003">#REF!</definedName>
    <definedName name="_P2.FTNCCAN0751004">#REF!</definedName>
    <definedName name="_P2.FTNCCAN0751005">#REF!</definedName>
    <definedName name="_P2.FTNCCAN0751006">#REF!</definedName>
    <definedName name="_P2.FTNCCAN0751007">#REF!</definedName>
    <definedName name="_P2.FTNCCAN0751008">#REF!</definedName>
    <definedName name="_P2.FTNCCAN0751009">#REF!</definedName>
    <definedName name="_P2.FTNCCAN0751010">#REF!</definedName>
    <definedName name="_P2.FTNCCAN0751011">#REF!</definedName>
    <definedName name="_P2.FTNCCAN0751012">#REF!</definedName>
    <definedName name="_P2.FTNCCAN0751013">#REF!</definedName>
    <definedName name="_P2.FTNCCAN0751014">#REF!</definedName>
    <definedName name="_P2.FTNCCAN0751015">#REF!</definedName>
    <definedName name="_P2.FTNCCAN0751016">#REF!</definedName>
    <definedName name="_P2.FTNCCAN0751017">#REF!</definedName>
    <definedName name="_P2.FTNCCAN0752001">#REF!</definedName>
    <definedName name="_P2.FTNCCAN0752002">#REF!</definedName>
    <definedName name="_P2.FTNCCAN0752003">#REF!</definedName>
    <definedName name="_P2.FTNCCAN0752004">#REF!</definedName>
    <definedName name="_P2.FTNCCAN0752005">#REF!</definedName>
    <definedName name="_P2.FTNCCAN0752006">#REF!</definedName>
    <definedName name="_P2.FTNCCAN0752007">#REF!</definedName>
    <definedName name="_P2.FTNCCAN0752008">#REF!</definedName>
    <definedName name="_P2.FTNCCAN0752009">#REF!</definedName>
    <definedName name="_P2.FTNCCAN0752010">#REF!</definedName>
    <definedName name="_P2.FTNCCAN0752011">#REF!</definedName>
    <definedName name="_P2.FTNCCAN0752012">#REF!</definedName>
    <definedName name="_P2.FTNCCAN0752013">#REF!</definedName>
    <definedName name="_P2.FTNCCAN0752014">#REF!</definedName>
    <definedName name="_P2.FTNCCAN0752015">#REF!</definedName>
    <definedName name="_P2.FTNCCAN0752016">#REF!</definedName>
    <definedName name="_P2.FTNCCAN0752017">#REF!</definedName>
    <definedName name="_P2.FTNCCAN0753001">#REF!</definedName>
    <definedName name="_P2.FTNCCAN0753002">#REF!</definedName>
    <definedName name="_P2.FTNCCAN0753003">#REF!</definedName>
    <definedName name="_P2.FTNCCAN0753004">#REF!</definedName>
    <definedName name="_P2.FTNCCAN0753005">#REF!</definedName>
    <definedName name="_P2.FTNCCAN0753006">#REF!</definedName>
    <definedName name="_P2.FTNCCAN0753007">#REF!</definedName>
    <definedName name="_P2.FTNCCAN0753008">#REF!</definedName>
    <definedName name="_P2.FTNCCAN0753009">#REF!</definedName>
    <definedName name="_P2.FTNCCAN0753010">#REF!</definedName>
    <definedName name="_P2.FTNCCAN0753011">#REF!</definedName>
    <definedName name="_P2.FTNCCAN0753012">#REF!</definedName>
    <definedName name="_P2.FTNCCAN0753013">#REF!</definedName>
    <definedName name="_P2.FTNCCAN0753014">#REF!</definedName>
    <definedName name="_P2.FTNCCAN0753015">#REF!</definedName>
    <definedName name="_P2.FTNCCAN0753016">#REF!</definedName>
    <definedName name="_P2.FTNCCAN0753017">#REF!</definedName>
    <definedName name="_P2.FTNCCAN0754001">#REF!</definedName>
    <definedName name="_P2.FTNCCAN0754002">#REF!</definedName>
    <definedName name="_P2.FTNCCAN0754003">#REF!</definedName>
    <definedName name="_P2.FTNCCAN0754004">#REF!</definedName>
    <definedName name="_P2.FTNCCAN0754005">#REF!</definedName>
    <definedName name="_P2.FTNCCAN0754006">#REF!</definedName>
    <definedName name="_P2.FTNCCAN0754007">#REF!</definedName>
    <definedName name="_P2.FTNCCAN0754008">#REF!</definedName>
    <definedName name="_P2.FTNCCAN0754009">#REF!</definedName>
    <definedName name="_P2.FTNCCAN0754010">#REF!</definedName>
    <definedName name="_P2.FTNCCAN0754011">#REF!</definedName>
    <definedName name="_P2.FTNCCAN0754012">#REF!</definedName>
    <definedName name="_P2.FTNCCAN0754013">#REF!</definedName>
    <definedName name="_P2.FTNCCAN0754014">#REF!</definedName>
    <definedName name="_P2.FTNCCAN0754015">#REF!</definedName>
    <definedName name="_P2.FTNCCAN0754016">#REF!</definedName>
    <definedName name="_P2.FTNCCAN0754017">#REF!</definedName>
    <definedName name="_P2.FTNCCAN0755001">#REF!</definedName>
    <definedName name="_P2.FTNCCAN0755002">#REF!</definedName>
    <definedName name="_P2.FTNCCAN0755003">#REF!</definedName>
    <definedName name="_P2.FTNCCAN0755004">#REF!</definedName>
    <definedName name="_P2.FTNCCAN0755005">#REF!</definedName>
    <definedName name="_P2.FTNCCAN0755006">#REF!</definedName>
    <definedName name="_P2.FTNCCAN0755007">#REF!</definedName>
    <definedName name="_P2.FTNCCAN0755008">#REF!</definedName>
    <definedName name="_P2.FTNCCAN0755009">#REF!</definedName>
    <definedName name="_P2.FTNCCAN0755010">#REF!</definedName>
    <definedName name="_P2.FTNCCAN0755011">#REF!</definedName>
    <definedName name="_P2.FTNCCAN0755012">#REF!</definedName>
    <definedName name="_P2.FTNCCAN0755013">#REF!</definedName>
    <definedName name="_P2.FTNCCAN0755014">#REF!</definedName>
    <definedName name="_P2.FTNCCAN0755015">#REF!</definedName>
    <definedName name="_P2.FTNCCAN0755016">#REF!</definedName>
    <definedName name="_P2.FTNCCAN0755017">#REF!</definedName>
    <definedName name="_P2.FTNCCAN0756001">#REF!</definedName>
    <definedName name="_P2.FTNCCAN0756002">#REF!</definedName>
    <definedName name="_P2.FTNCCAN0756003">#REF!</definedName>
    <definedName name="_P2.FTNCCAN0756004">#REF!</definedName>
    <definedName name="_P2.FTNCCAN0756005">#REF!</definedName>
    <definedName name="_P2.FTNCCAN0756006">#REF!</definedName>
    <definedName name="_P2.FTNCCAN0756007">#REF!</definedName>
    <definedName name="_P2.FTNCCAN0756008">#REF!</definedName>
    <definedName name="_P2.FTNCCAN0756009">#REF!</definedName>
    <definedName name="_P2.FTNCCAN0756010">#REF!</definedName>
    <definedName name="_P2.FTNCCAN0756011">#REF!</definedName>
    <definedName name="_P2.FTNCCAN0756012">#REF!</definedName>
    <definedName name="_P2.FTNCCAN0756013">#REF!</definedName>
    <definedName name="_P2.FTNCCAN0756014">#REF!</definedName>
    <definedName name="_P2.FTNCCAN0756015">#REF!</definedName>
    <definedName name="_P2.FTNCCAN0756016">#REF!</definedName>
    <definedName name="_P2.FTNCCAN0756017">#REF!</definedName>
    <definedName name="_P2.FTNCCAN0757001">#REF!</definedName>
    <definedName name="_P2.FTNCCAN0757002">#REF!</definedName>
    <definedName name="_P2.FTNCCAN0757003">#REF!</definedName>
    <definedName name="_P2.FTNCCAN0757004">#REF!</definedName>
    <definedName name="_P2.FTNCCAN0757005">#REF!</definedName>
    <definedName name="_P2.FTNCCAN0757006">#REF!</definedName>
    <definedName name="_P2.FTNCCAN0757007">#REF!</definedName>
    <definedName name="_P2.FTNCCAN0757008">#REF!</definedName>
    <definedName name="_P2.FTNCCAN0757009">#REF!</definedName>
    <definedName name="_P2.FTNCCAN0757010">#REF!</definedName>
    <definedName name="_P2.FTNCCAN0757011">#REF!</definedName>
    <definedName name="_P2.FTNCCAN0757012">#REF!</definedName>
    <definedName name="_P2.FTNCCAN0757013">#REF!</definedName>
    <definedName name="_P2.FTNCCAN0757014">#REF!</definedName>
    <definedName name="_P2.FTNCCAN0757015">#REF!</definedName>
    <definedName name="_P2.FTNCCAN0757016">#REF!</definedName>
    <definedName name="_P2.FTNCCAN0757017">#REF!</definedName>
    <definedName name="_P2.FTNCCAN0758001">#REF!</definedName>
    <definedName name="_P2.FTNCCAN0758002">#REF!</definedName>
    <definedName name="_P2.FTNCCAN0758003">#REF!</definedName>
    <definedName name="_P2.FTNCCAN0758004">#REF!</definedName>
    <definedName name="_P2.FTNCCAN0758005">#REF!</definedName>
    <definedName name="_P2.FTNCCAN0758006">#REF!</definedName>
    <definedName name="_P2.FTNCCAN0758007">#REF!</definedName>
    <definedName name="_P2.FTNCCAN0758008">#REF!</definedName>
    <definedName name="_P2.FTNCCAN0758009">#REF!</definedName>
    <definedName name="_P2.FTNCCAN0758010">#REF!</definedName>
    <definedName name="_P2.FTNCCAN0758011">#REF!</definedName>
    <definedName name="_P2.FTNCCAN0758012">#REF!</definedName>
    <definedName name="_P2.FTNCCAN0758013">#REF!</definedName>
    <definedName name="_P2.FTNCCAN0758014">#REF!</definedName>
    <definedName name="_P2.FTNCCAN0758015">#REF!</definedName>
    <definedName name="_P2.FTNCCAN0758016">#REF!</definedName>
    <definedName name="_P2.FTNCCAN0758017">#REF!</definedName>
    <definedName name="_P2.FTNCCAN0759001">#REF!</definedName>
    <definedName name="_P2.FTNCCAN0759002">#REF!</definedName>
    <definedName name="_P2.FTNCCAN0759003">#REF!</definedName>
    <definedName name="_P2.FTNCCAN0759004">#REF!</definedName>
    <definedName name="_P2.FTNCCAN0759005">#REF!</definedName>
    <definedName name="_P2.FTNCCAN0759006">#REF!</definedName>
    <definedName name="_P2.FTNCCAN0759007">#REF!</definedName>
    <definedName name="_P2.FTNCCAN0759008">#REF!</definedName>
    <definedName name="_P2.FTNCCAN0759009">#REF!</definedName>
    <definedName name="_P2.FTNCCAN0759010">#REF!</definedName>
    <definedName name="_P2.FTNCCAN0759011">#REF!</definedName>
    <definedName name="_P2.FTNCCAN0759012">#REF!</definedName>
    <definedName name="_P2.FTNCCAN0759013">#REF!</definedName>
    <definedName name="_P2.FTNCCAN0759014">#REF!</definedName>
    <definedName name="_P2.FTNCCAN0759015">#REF!</definedName>
    <definedName name="_P2.FTNCCAN0759016">#REF!</definedName>
    <definedName name="_P2.FTNCCAN0759017">#REF!</definedName>
    <definedName name="_P2.FTNCCAN0760001">#REF!</definedName>
    <definedName name="_P2.FTNCCAN0760002">#REF!</definedName>
    <definedName name="_P2.FTNCCAN0760003">#REF!</definedName>
    <definedName name="_P2.FTNCCAN0760004">#REF!</definedName>
    <definedName name="_P2.FTNCCAN0760005">#REF!</definedName>
    <definedName name="_P2.FTNCCAN0760006">#REF!</definedName>
    <definedName name="_P2.FTNCCAN0760007">#REF!</definedName>
    <definedName name="_P2.FTNCCAN0760008">#REF!</definedName>
    <definedName name="_P2.FTNCCAN0760009">#REF!</definedName>
    <definedName name="_P2.FTNCCAN0760010">#REF!</definedName>
    <definedName name="_P2.FTNCCAN0760011">#REF!</definedName>
    <definedName name="_P2.FTNCCAN0760012">#REF!</definedName>
    <definedName name="_P2.FTNCCAN0760013">#REF!</definedName>
    <definedName name="_P2.FTNCCAN0760014">#REF!</definedName>
    <definedName name="_P2.FTNCCAN0760015">#REF!</definedName>
    <definedName name="_P2.FTNCCAN0760016">#REF!</definedName>
    <definedName name="_P2.FTNCCAN0760017">#REF!</definedName>
    <definedName name="_P2.FTNCCAN0761001">#REF!</definedName>
    <definedName name="_P2.FTNCCAN0761002">#REF!</definedName>
    <definedName name="_P2.FTNCCAN0761003">#REF!</definedName>
    <definedName name="_P2.FTNCCAN0761004">#REF!</definedName>
    <definedName name="_P2.FTNCCAN0761005">#REF!</definedName>
    <definedName name="_P2.FTNCCAN0761006">#REF!</definedName>
    <definedName name="_P2.FTNCCAN0761007">#REF!</definedName>
    <definedName name="_P2.FTNCCAN0761008">#REF!</definedName>
    <definedName name="_P2.FTNCCAN0761009">#REF!</definedName>
    <definedName name="_P2.FTNCCAN0761010">#REF!</definedName>
    <definedName name="_P2.FTNCCAN0761011">#REF!</definedName>
    <definedName name="_P2.FTNCCAN0761012">#REF!</definedName>
    <definedName name="_P2.FTNCCAN0761013">#REF!</definedName>
    <definedName name="_P2.FTNCCAN0761014">#REF!</definedName>
    <definedName name="_P2.FTNCCAN0761015">#REF!</definedName>
    <definedName name="_P2.FTNCCAN0761016">#REF!</definedName>
    <definedName name="_P2.FTNCCAN0761017">#REF!</definedName>
    <definedName name="_P2.FTNCCAN0762001">#REF!</definedName>
    <definedName name="_P2.FTNCCAN0762002">#REF!</definedName>
    <definedName name="_P2.FTNCCAN0762003">#REF!</definedName>
    <definedName name="_P2.FTNCCAN0762004">#REF!</definedName>
    <definedName name="_P2.FTNCCAN0762005">#REF!</definedName>
    <definedName name="_P2.FTNCCAN0762006">#REF!</definedName>
    <definedName name="_P2.FTNCCAN0762007">#REF!</definedName>
    <definedName name="_P2.FTNCCAN0762008">#REF!</definedName>
    <definedName name="_P2.FTNCCAN0762009">#REF!</definedName>
    <definedName name="_P2.FTNCCAN0762010">#REF!</definedName>
    <definedName name="_P2.FTNCCAN0762011">#REF!</definedName>
    <definedName name="_P2.FTNCCAN0762012">#REF!</definedName>
    <definedName name="_P2.FTNCCAN0762013">#REF!</definedName>
    <definedName name="_P2.FTNCCAN0762014">#REF!</definedName>
    <definedName name="_P2.FTNCCAN0762015">#REF!</definedName>
    <definedName name="_P2.FTNCCAN0762016">#REF!</definedName>
    <definedName name="_P2.FTNCCAN0762017">#REF!</definedName>
    <definedName name="_P2.FTNCCAN0763001">#REF!</definedName>
    <definedName name="_P2.FTNCCAN0763002">#REF!</definedName>
    <definedName name="_P2.FTNCCAN0763003">#REF!</definedName>
    <definedName name="_P2.FTNCCAN0763004">#REF!</definedName>
    <definedName name="_P2.FTNCCAN0763005">#REF!</definedName>
    <definedName name="_P2.FTNCCAN0763006">#REF!</definedName>
    <definedName name="_P2.FTNCCAN0763007">#REF!</definedName>
    <definedName name="_P2.FTNCCAN0763008">#REF!</definedName>
    <definedName name="_P2.FTNCCAN0763009">#REF!</definedName>
    <definedName name="_P2.FTNCCAN0763010">#REF!</definedName>
    <definedName name="_P2.FTNCCAN0763011">#REF!</definedName>
    <definedName name="_P2.FTNCCAN0763012">#REF!</definedName>
    <definedName name="_P2.FTNCCAN0763013">#REF!</definedName>
    <definedName name="_P2.FTNCCAN0763014">#REF!</definedName>
    <definedName name="_P2.FTNCCAN0763015">#REF!</definedName>
    <definedName name="_P2.FTNCCAN0763016">#REF!</definedName>
    <definedName name="_P2.FTNCCAN0763017">#REF!</definedName>
    <definedName name="_P2.FTNCCAN0764001">#REF!</definedName>
    <definedName name="_P2.FTNCCAN0764002">#REF!</definedName>
    <definedName name="_P2.FTNCCAN0764003">#REF!</definedName>
    <definedName name="_P2.FTNCCAN0764004">#REF!</definedName>
    <definedName name="_P2.FTNCCAN0764005">#REF!</definedName>
    <definedName name="_P2.FTNCCAN0764006">#REF!</definedName>
    <definedName name="_P2.FTNCCAN0764007">#REF!</definedName>
    <definedName name="_P2.FTNCCAN0764008">#REF!</definedName>
    <definedName name="_P2.FTNCCAN0764009">#REF!</definedName>
    <definedName name="_P2.FTNCCAN0764010">#REF!</definedName>
    <definedName name="_P2.FTNCCAN0764011">#REF!</definedName>
    <definedName name="_P2.FTNCCAN0764012">#REF!</definedName>
    <definedName name="_P2.FTNCCAN0764013">#REF!</definedName>
    <definedName name="_P2.FTNCCAN0764014">#REF!</definedName>
    <definedName name="_P2.FTNCCAN0764015">#REF!</definedName>
    <definedName name="_P2.FTNCCAN0764016">#REF!</definedName>
    <definedName name="_P2.FTNCCAN0764017">#REF!</definedName>
    <definedName name="_P2.FTNCCAN0765001">#REF!</definedName>
    <definedName name="_P2.FTNCCAN0765002">#REF!</definedName>
    <definedName name="_P2.FTNCCAN0765003">#REF!</definedName>
    <definedName name="_P2.FTNCCAN0765004">#REF!</definedName>
    <definedName name="_P2.FTNCCAN0765005">#REF!</definedName>
    <definedName name="_P2.FTNCCAN0765006">#REF!</definedName>
    <definedName name="_P2.FTNCCAN0765007">#REF!</definedName>
    <definedName name="_P2.FTNCCAN0765008">#REF!</definedName>
    <definedName name="_P2.FTNCCAN0765009">#REF!</definedName>
    <definedName name="_P2.FTNCCAN0765010">#REF!</definedName>
    <definedName name="_P2.FTNCCAN0765011">#REF!</definedName>
    <definedName name="_P2.FTNCCAN0765012">#REF!</definedName>
    <definedName name="_P2.FTNCCAN0765013">#REF!</definedName>
    <definedName name="_P2.FTNCCAN0765014">#REF!</definedName>
    <definedName name="_P2.FTNCCAN0765015">#REF!</definedName>
    <definedName name="_P2.FTNCCAN0765016">#REF!</definedName>
    <definedName name="_P2.FTNCCAN0765017">#REF!</definedName>
    <definedName name="_P2.FTNCCAN0766001">#REF!</definedName>
    <definedName name="_P2.FTNCCAN0766002">#REF!</definedName>
    <definedName name="_P2.FTNCCAN0766003">#REF!</definedName>
    <definedName name="_P2.FTNCCAN0766004">#REF!</definedName>
    <definedName name="_P2.FTNCCAN0766005">#REF!</definedName>
    <definedName name="_P2.FTNCCAN0766006">#REF!</definedName>
    <definedName name="_P2.FTNCCAN0766007">#REF!</definedName>
    <definedName name="_P2.FTNCCAN0766008">#REF!</definedName>
    <definedName name="_P2.FTNCCAN0766009">#REF!</definedName>
    <definedName name="_P2.FTNCCAN0766010">#REF!</definedName>
    <definedName name="_P2.FTNCCAN0766011">#REF!</definedName>
    <definedName name="_P2.FTNCCAN0766012">#REF!</definedName>
    <definedName name="_P2.FTNCCAN0766013">#REF!</definedName>
    <definedName name="_P2.FTNCCAN0766014">#REF!</definedName>
    <definedName name="_P2.FTNCCAN0766015">#REF!</definedName>
    <definedName name="_P2.FTNCCAN0766016">#REF!</definedName>
    <definedName name="_P2.FTNCCAN0766017">#REF!</definedName>
    <definedName name="_P2.FTNCCAN0767001">#REF!</definedName>
    <definedName name="_P2.FTNCCAN0767002">#REF!</definedName>
    <definedName name="_P2.FTNCCAN0767003">#REF!</definedName>
    <definedName name="_P2.FTNCCAN0767004">#REF!</definedName>
    <definedName name="_P2.FTNCCAN0767005">#REF!</definedName>
    <definedName name="_P2.FTNCCAN0767006">#REF!</definedName>
    <definedName name="_P2.FTNCCAN0767007">#REF!</definedName>
    <definedName name="_P2.FTNCCAN0767008">#REF!</definedName>
    <definedName name="_P2.FTNCCAN0767009">#REF!</definedName>
    <definedName name="_P2.FTNCCAN0767010">#REF!</definedName>
    <definedName name="_P2.FTNCCAN0767011">#REF!</definedName>
    <definedName name="_P2.FTNCCAN0767012">#REF!</definedName>
    <definedName name="_P2.FTNCCAN0767013">#REF!</definedName>
    <definedName name="_P2.FTNCCAN0767014">#REF!</definedName>
    <definedName name="_P2.FTNCCAN0767015">#REF!</definedName>
    <definedName name="_P2.FTNCCAN0767016">#REF!</definedName>
    <definedName name="_P2.FTNCCAN0767017">#REF!</definedName>
    <definedName name="_P2.FTNCCAN0768001">#REF!</definedName>
    <definedName name="_P2.FTNCCAN0768002">#REF!</definedName>
    <definedName name="_P2.FTNCCAN0768003">#REF!</definedName>
    <definedName name="_P2.FTNCCAN0768004">#REF!</definedName>
    <definedName name="_P2.FTNCCAN0768005">#REF!</definedName>
    <definedName name="_P2.FTNCCAN0768006">#REF!</definedName>
    <definedName name="_P2.FTNCCAN0768007">#REF!</definedName>
    <definedName name="_P2.FTNCCAN0768008">#REF!</definedName>
    <definedName name="_P2.FTNCCAN0768009">#REF!</definedName>
    <definedName name="_P2.FTNCCAN0768010">#REF!</definedName>
    <definedName name="_P2.FTNCCAN0768011">#REF!</definedName>
    <definedName name="_P2.FTNCCAN0768012">#REF!</definedName>
    <definedName name="_P2.FTNCCAN0768013">#REF!</definedName>
    <definedName name="_P2.FTNCCAN0768014">#REF!</definedName>
    <definedName name="_P2.FTNCCAN0768015">#REF!</definedName>
    <definedName name="_P2.FTNCCAN0768016">#REF!</definedName>
    <definedName name="_P2.FTNCCAN0768017">#REF!</definedName>
    <definedName name="_P2.FTNCCAN0769001">#REF!</definedName>
    <definedName name="_P2.FTNCCAN0769002">#REF!</definedName>
    <definedName name="_P2.FTNCCAN0769003">#REF!</definedName>
    <definedName name="_P2.FTNCCAN0769004">#REF!</definedName>
    <definedName name="_P2.FTNCCAN0769005">#REF!</definedName>
    <definedName name="_P2.FTNCCAN0769006">#REF!</definedName>
    <definedName name="_P2.FTNCCAN0769007">#REF!</definedName>
    <definedName name="_P2.FTNCCAN0769008">#REF!</definedName>
    <definedName name="_P2.FTNCCAN0769009">#REF!</definedName>
    <definedName name="_P2.FTNCCAN0769010">#REF!</definedName>
    <definedName name="_P2.FTNCCAN0769011">#REF!</definedName>
    <definedName name="_P2.FTNCCAN0769012">#REF!</definedName>
    <definedName name="_P2.FTNCCAN0769013">#REF!</definedName>
    <definedName name="_P2.FTNCCAN0769014">#REF!</definedName>
    <definedName name="_P2.FTNCCAN0769015">#REF!</definedName>
    <definedName name="_P2.FTNCCAN0769016">#REF!</definedName>
    <definedName name="_P2.FTNCCAN0769017">#REF!</definedName>
    <definedName name="_P2.FTNCCAN0770001">#REF!</definedName>
    <definedName name="_P2.FTNCCAN0770002">#REF!</definedName>
    <definedName name="_P2.FTNCCAN0770003">#REF!</definedName>
    <definedName name="_P2.FTNCCAN0770004">#REF!</definedName>
    <definedName name="_P2.FTNCCAN0770005">#REF!</definedName>
    <definedName name="_P2.FTNCCAN0770006">#REF!</definedName>
    <definedName name="_P2.FTNCCAN0770007">#REF!</definedName>
    <definedName name="_P2.FTNCCAN0770008">#REF!</definedName>
    <definedName name="_P2.FTNCCAN0770009">#REF!</definedName>
    <definedName name="_P2.FTNCCAN0770010">#REF!</definedName>
    <definedName name="_P2.FTNCCAN0770011">#REF!</definedName>
    <definedName name="_P2.FTNCCAN0770012">#REF!</definedName>
    <definedName name="_P2.FTNCCAN0770013">#REF!</definedName>
    <definedName name="_P2.FTNCCAN0770014">#REF!</definedName>
    <definedName name="_P2.FTNCCAN0770015">#REF!</definedName>
    <definedName name="_P2.FTNCCAN0770016">#REF!</definedName>
    <definedName name="_P2.FTNCCAN0770017">#REF!</definedName>
    <definedName name="_P2.FTNCCAN0771001">#REF!</definedName>
    <definedName name="_P2.FTNCCAN0771002">#REF!</definedName>
    <definedName name="_P2.FTNCCAN0771003">#REF!</definedName>
    <definedName name="_P2.FTNCCAN0771004">#REF!</definedName>
    <definedName name="_P2.FTNCCAN0771005">#REF!</definedName>
    <definedName name="_P2.FTNCCAN0771006">#REF!</definedName>
    <definedName name="_P2.FTNCCAN0771007">#REF!</definedName>
    <definedName name="_P2.FTNCCAN0771008">#REF!</definedName>
    <definedName name="_P2.FTNCCAN0771009">#REF!</definedName>
    <definedName name="_P2.FTNCCAN0771010">#REF!</definedName>
    <definedName name="_P2.FTNCCAN0771011">#REF!</definedName>
    <definedName name="_P2.FTNCCAN0771012">#REF!</definedName>
    <definedName name="_P2.FTNCCAN0771013">#REF!</definedName>
    <definedName name="_P2.FTNCCAN0771014">#REF!</definedName>
    <definedName name="_P2.FTNCCAN0771015">#REF!</definedName>
    <definedName name="_P2.FTNCCAN0771016">#REF!</definedName>
    <definedName name="_P2.FTNCCAN0771017">#REF!</definedName>
    <definedName name="_P2.FTNCCAN0772001">#REF!</definedName>
    <definedName name="_P2.FTNCCAN0772002">#REF!</definedName>
    <definedName name="_P2.FTNCCAN0772003">#REF!</definedName>
    <definedName name="_P2.FTNCCAN0772004">#REF!</definedName>
    <definedName name="_P2.FTNCCAN0772005">#REF!</definedName>
    <definedName name="_P2.FTNCCAN0772006">#REF!</definedName>
    <definedName name="_P2.FTNCCAN0772007">#REF!</definedName>
    <definedName name="_P2.FTNCCAN0772008">#REF!</definedName>
    <definedName name="_P2.FTNCCAN0772009">#REF!</definedName>
    <definedName name="_P2.FTNCCAN0772010">#REF!</definedName>
    <definedName name="_P2.FTNCCAN0772011">#REF!</definedName>
    <definedName name="_P2.FTNCCAN0772012">#REF!</definedName>
    <definedName name="_P2.FTNCCAN0772013">#REF!</definedName>
    <definedName name="_P2.FTNCCAN0772014">#REF!</definedName>
    <definedName name="_P2.FTNCCAN0772015">#REF!</definedName>
    <definedName name="_P2.FTNCCAN0772016">#REF!</definedName>
    <definedName name="_P2.FTNCCAN0772017">#REF!</definedName>
    <definedName name="_P2.FTNCCAN0773001">#REF!</definedName>
    <definedName name="_P2.FTNCCAN0773002">#REF!</definedName>
    <definedName name="_P2.FTNCCAN0773003">#REF!</definedName>
    <definedName name="_P2.FTNCCAN0773004">#REF!</definedName>
    <definedName name="_P2.FTNCCAN0773005">#REF!</definedName>
    <definedName name="_P2.FTNCCAN0773006">#REF!</definedName>
    <definedName name="_P2.FTNCCAN0773007">#REF!</definedName>
    <definedName name="_P2.FTNCCAN0773008">#REF!</definedName>
    <definedName name="_P2.FTNCCAN0773009">#REF!</definedName>
    <definedName name="_P2.FTNCCAN0773010">#REF!</definedName>
    <definedName name="_P2.FTNCCAN0773011">#REF!</definedName>
    <definedName name="_P2.FTNCCAN0773012">#REF!</definedName>
    <definedName name="_P2.FTNCCAN0773013">#REF!</definedName>
    <definedName name="_P2.FTNCCAN0773014">#REF!</definedName>
    <definedName name="_P2.FTNCCAN0773015">#REF!</definedName>
    <definedName name="_P2.FTNCCAN0773016">#REF!</definedName>
    <definedName name="_P2.FTNCCAN0773017">#REF!</definedName>
    <definedName name="_P2.FTNCCAN0774001">#REF!</definedName>
    <definedName name="_P2.FTNCCAN0774002">#REF!</definedName>
    <definedName name="_P2.FTNCCAN0774003">#REF!</definedName>
    <definedName name="_P2.FTNCCAN0774004">#REF!</definedName>
    <definedName name="_P2.FTNCCAN0774005">#REF!</definedName>
    <definedName name="_P2.FTNCCAN0774006">#REF!</definedName>
    <definedName name="_P2.FTNCCAN0774007">#REF!</definedName>
    <definedName name="_P2.FTNCCAN0774008">#REF!</definedName>
    <definedName name="_P2.FTNCCAN0774009">#REF!</definedName>
    <definedName name="_P2.FTNCCAN0774010">#REF!</definedName>
    <definedName name="_P2.FTNCCAN0774011">#REF!</definedName>
    <definedName name="_P2.FTNCCAN0774012">#REF!</definedName>
    <definedName name="_P2.FTNCCAN0774013">#REF!</definedName>
    <definedName name="_P2.FTNCCAN0774014">#REF!</definedName>
    <definedName name="_P2.FTNCCAN0774015">#REF!</definedName>
    <definedName name="_P2.FTNCCAN0774016">#REF!</definedName>
    <definedName name="_P2.FTNCCAN0774017">#REF!</definedName>
    <definedName name="_P2.FTNCCAN0775001">#REF!</definedName>
    <definedName name="_P2.FTNCCAN0775002">#REF!</definedName>
    <definedName name="_P2.FTNCCAN0775003">#REF!</definedName>
    <definedName name="_P2.FTNCCAN0775004">#REF!</definedName>
    <definedName name="_P2.FTNCCAN0775005">#REF!</definedName>
    <definedName name="_P2.FTNCCAN0775006">#REF!</definedName>
    <definedName name="_P2.FTNCCAN0775007">#REF!</definedName>
    <definedName name="_P2.FTNCCAN0775008">#REF!</definedName>
    <definedName name="_P2.FTNCCAN0775009">#REF!</definedName>
    <definedName name="_P2.FTNCCAN0775010">#REF!</definedName>
    <definedName name="_P2.FTNCCAN0775011">#REF!</definedName>
    <definedName name="_P2.FTNCCAN0775012">#REF!</definedName>
    <definedName name="_P2.FTNCCAN0775013">#REF!</definedName>
    <definedName name="_P2.FTNCCAN0775014">#REF!</definedName>
    <definedName name="_P2.FTNCCAN0775015">#REF!</definedName>
    <definedName name="_P2.FTNCCAN0775016">#REF!</definedName>
    <definedName name="_P2.FTNCCAN0775017">#REF!</definedName>
    <definedName name="_P2.FTNCCAN0776001">#REF!</definedName>
    <definedName name="_P2.FTNCCAN0776002">#REF!</definedName>
    <definedName name="_P2.FTNCCAN0776003">#REF!</definedName>
    <definedName name="_P2.FTNCCAN0776004">#REF!</definedName>
    <definedName name="_P2.FTNCCAN0776005">#REF!</definedName>
    <definedName name="_P2.FTNCCAN0776006">#REF!</definedName>
    <definedName name="_P2.FTNCCAN0776007">#REF!</definedName>
    <definedName name="_P2.FTNCCAN0776008">#REF!</definedName>
    <definedName name="_P2.FTNCCAN0776009">#REF!</definedName>
    <definedName name="_P2.FTNCCAN0776010">#REF!</definedName>
    <definedName name="_P2.FTNCCAN0776011">#REF!</definedName>
    <definedName name="_P2.FTNCCAN0776012">#REF!</definedName>
    <definedName name="_P2.FTNCCAN0776013">#REF!</definedName>
    <definedName name="_P2.FTNCCAN0776014">#REF!</definedName>
    <definedName name="_P2.FTNCCAN0776015">#REF!</definedName>
    <definedName name="_P2.FTNCCAN0776016">#REF!</definedName>
    <definedName name="_P2.FTNCCAN0776017">#REF!</definedName>
    <definedName name="_P2.FTNCCAN0777001">#REF!</definedName>
    <definedName name="_P2.FTNCCAN0777002">#REF!</definedName>
    <definedName name="_P2.FTNCCAN0777003">#REF!</definedName>
    <definedName name="_P2.FTNCCAN0777004">#REF!</definedName>
    <definedName name="_P2.FTNCCAN0777005">#REF!</definedName>
    <definedName name="_P2.FTNCCAN0777006">#REF!</definedName>
    <definedName name="_P2.FTNCCAN0777007">#REF!</definedName>
    <definedName name="_P2.FTNCCAN0777008">#REF!</definedName>
    <definedName name="_P2.FTNCCAN0777009">#REF!</definedName>
    <definedName name="_P2.FTNCCAN0777010">#REF!</definedName>
    <definedName name="_P2.FTNCCAN0777011">#REF!</definedName>
    <definedName name="_P2.FTNCCAN0777012">#REF!</definedName>
    <definedName name="_P2.FTNCCAN0777013">#REF!</definedName>
    <definedName name="_P2.FTNCCAN0777014">#REF!</definedName>
    <definedName name="_P2.FTNCCAN0777015">#REF!</definedName>
    <definedName name="_P2.FTNCCAN0777016">#REF!</definedName>
    <definedName name="_P2.FTNCCAN0777017">#REF!</definedName>
    <definedName name="_P2.FTNCCAN0778001">#REF!</definedName>
    <definedName name="_P2.FTNCCAN0778005">#REF!</definedName>
    <definedName name="_P2.FTNCCAN0778006">#REF!</definedName>
    <definedName name="_P2.FTNCCAN0778007">#REF!</definedName>
    <definedName name="_P2.FTNCCAN0778008">#REF!</definedName>
    <definedName name="_P2.FTNCCAN0778017">#REF!</definedName>
    <definedName name="_P2.FTNCCAN0779001">#REF!</definedName>
    <definedName name="_P2.FTNCCAN0779005">#REF!</definedName>
    <definedName name="_P2.FTNCCAN0779017">#REF!</definedName>
    <definedName name="_P2.FTNCCAN0780001">#REF!</definedName>
    <definedName name="_P2.FTNCCAN0780006">#REF!</definedName>
    <definedName name="_P2.FTNCCAN0780007">#REF!</definedName>
    <definedName name="_P2.FTNCCAN0780008">#REF!</definedName>
    <definedName name="_P2.FTNCCAN0780017">#REF!</definedName>
    <definedName name="_P2.FTNCCAN0781001">#REF!</definedName>
    <definedName name="_P2.FTNCCAN0781017">#REF!</definedName>
    <definedName name="_P2.FTNCCAN0782001">#REF!</definedName>
    <definedName name="_P2.FTNCCAN0782002">#REF!</definedName>
    <definedName name="_P2.FTNCCAN0782003">#REF!</definedName>
    <definedName name="_P2.FTNCCAN0782004">#REF!</definedName>
    <definedName name="_P2.FTNCCAN0782005">#REF!</definedName>
    <definedName name="_P2.FTNCCAN0782006">#REF!</definedName>
    <definedName name="_P2.FTNCCAN0782007">#REF!</definedName>
    <definedName name="_P2.FTNCCAN0782008">#REF!</definedName>
    <definedName name="_P2.FTNCCAN0782009">#REF!</definedName>
    <definedName name="_P2.FTNCCAN0782010">#REF!</definedName>
    <definedName name="_P2.FTNCCAN0782011">#REF!</definedName>
    <definedName name="_P2.FTNCCAN0782012">#REF!</definedName>
    <definedName name="_P2.FTNCCAN0782013">#REF!</definedName>
    <definedName name="_P2.FTNCCAN0782014">#REF!</definedName>
    <definedName name="_P2.FTNCCAN0782015">#REF!</definedName>
    <definedName name="_P2.FTNCCAN0782016">#REF!</definedName>
    <definedName name="_P2.FTNCCAN0782017">#REF!</definedName>
    <definedName name="_P2.FTNCCAN0783001">#REF!</definedName>
    <definedName name="_P2.FTNCCAN0783002">#REF!</definedName>
    <definedName name="_P2.FTNCCAN0783003">#REF!</definedName>
    <definedName name="_P2.FTNCCAN0783004">#REF!</definedName>
    <definedName name="_P2.FTNCCAN0783005">#REF!</definedName>
    <definedName name="_P2.FTNCCAN0783006">#REF!</definedName>
    <definedName name="_P2.FTNCCAN0783007">#REF!</definedName>
    <definedName name="_P2.FTNCCAN0783008">#REF!</definedName>
    <definedName name="_P2.FTNCCAN0783009">#REF!</definedName>
    <definedName name="_P2.FTNCCAN0783010">#REF!</definedName>
    <definedName name="_P2.FTNCCAN0783011">#REF!</definedName>
    <definedName name="_P2.FTNCCAN0783012">#REF!</definedName>
    <definedName name="_P2.FTNCCAN0783013">#REF!</definedName>
    <definedName name="_P2.FTNCCAN0783014">#REF!</definedName>
    <definedName name="_P2.FTNCCAN0783015">#REF!</definedName>
    <definedName name="_P2.FTNCCAN0783016">#REF!</definedName>
    <definedName name="_P2.FTNCCAN0783017">#REF!</definedName>
    <definedName name="_P2.FTNCCAN0784001">#REF!</definedName>
    <definedName name="_P2.FTNCCAN0784002">#REF!</definedName>
    <definedName name="_P2.FTNCCAN0784003">#REF!</definedName>
    <definedName name="_P2.FTNCCAN0784004">#REF!</definedName>
    <definedName name="_P2.FTNCCAN0784005">#REF!</definedName>
    <definedName name="_P2.FTNCCAN0784006">#REF!</definedName>
    <definedName name="_P2.FTNCCAN0784007">#REF!</definedName>
    <definedName name="_P2.FTNCCAN0784008">#REF!</definedName>
    <definedName name="_P2.FTNCCAN0784009">#REF!</definedName>
    <definedName name="_P2.FTNCCAN0784010">#REF!</definedName>
    <definedName name="_P2.FTNCCAN0784011">#REF!</definedName>
    <definedName name="_P2.FTNCCAN0784012">#REF!</definedName>
    <definedName name="_P2.FTNCCAN0784013">#REF!</definedName>
    <definedName name="_P2.FTNCCAN0784014">#REF!</definedName>
    <definedName name="_P2.FTNCCAN0784015">#REF!</definedName>
    <definedName name="_P2.FTNCCAN0784016">#REF!</definedName>
    <definedName name="_P2.FTNCCAN0784017">#REF!</definedName>
    <definedName name="_P2.FTNCCAN0785001">#REF!</definedName>
    <definedName name="_P2.FTNCCAN0785002">#REF!</definedName>
    <definedName name="_P2.FTNCCAN0785003">#REF!</definedName>
    <definedName name="_P2.FTNCCAN0785004">#REF!</definedName>
    <definedName name="_P2.FTNCCAN0785005">#REF!</definedName>
    <definedName name="_P2.FTNCCAN0785006">#REF!</definedName>
    <definedName name="_P2.FTNCCAN0785007">#REF!</definedName>
    <definedName name="_P2.FTNCCAN0785008">#REF!</definedName>
    <definedName name="_P2.FTNCCAN0785009">#REF!</definedName>
    <definedName name="_P2.FTNCCAN0785010">#REF!</definedName>
    <definedName name="_P2.FTNCCAN0785011">#REF!</definedName>
    <definedName name="_P2.FTNCCAN0785012">#REF!</definedName>
    <definedName name="_P2.FTNCCAN0785013">#REF!</definedName>
    <definedName name="_P2.FTNCCAN0785014">#REF!</definedName>
    <definedName name="_P2.FTNCCAN0785015">#REF!</definedName>
    <definedName name="_P2.FTNCCAN0785016">#REF!</definedName>
    <definedName name="_P2.FTNCCAN0785017">#REF!</definedName>
    <definedName name="_P2.FTNCCAN0786001">#REF!</definedName>
    <definedName name="_P2.FTNCCAN0786002">#REF!</definedName>
    <definedName name="_P2.FTNCCAN0786017">#REF!</definedName>
    <definedName name="_P2.FTNCCAN0787001">#REF!</definedName>
    <definedName name="_P2.FTNCCAN0787002">#REF!</definedName>
    <definedName name="_P2.FTNCCAN0787017">#REF!</definedName>
    <definedName name="_P2.FTNCCAN0788001">#REF!</definedName>
    <definedName name="_P2.FTNCCAN0788002">#REF!</definedName>
    <definedName name="_P2.FTNCCAN0788003">#REF!</definedName>
    <definedName name="_P2.FTNCCAN0788004">#REF!</definedName>
    <definedName name="_P2.FTNCCAN0788005">#REF!</definedName>
    <definedName name="_P2.FTNCCAN0788006">#REF!</definedName>
    <definedName name="_P2.FTNCCAN0788007">#REF!</definedName>
    <definedName name="_P2.FTNCCAN0788008">#REF!</definedName>
    <definedName name="_P2.FTNCCAN0788009">#REF!</definedName>
    <definedName name="_P2.FTNCCAN0788010">#REF!</definedName>
    <definedName name="_P2.FTNCCAN0788011">#REF!</definedName>
    <definedName name="_P2.FTNCCAN0788012">#REF!</definedName>
    <definedName name="_P2.FTNCCAN0788013">#REF!</definedName>
    <definedName name="_P2.FTNCCAN0788014">#REF!</definedName>
    <definedName name="_P2.FTNCCAN0788015">#REF!</definedName>
    <definedName name="_P2.FTNCCAN0788016">#REF!</definedName>
    <definedName name="_P2.FTNCCAN0788017">#REF!</definedName>
    <definedName name="_P2.FTNCCAN0789001">#REF!</definedName>
    <definedName name="_P2.FTNCCAN0789002">#REF!</definedName>
    <definedName name="_P2.FTNCCAN0789003">#REF!</definedName>
    <definedName name="_P2.FTNCCAN0789004">#REF!</definedName>
    <definedName name="_P2.FTNCCAN0789005">#REF!</definedName>
    <definedName name="_P2.FTNCCAN0789006">#REF!</definedName>
    <definedName name="_P2.FTNCCAN0789007">#REF!</definedName>
    <definedName name="_P2.FTNCCAN0789008">#REF!</definedName>
    <definedName name="_P2.FTNCCAN0789009">#REF!</definedName>
    <definedName name="_P2.FTNCCAN0789010">#REF!</definedName>
    <definedName name="_P2.FTNCCAN0789011">#REF!</definedName>
    <definedName name="_P2.FTNCCAN0789012">#REF!</definedName>
    <definedName name="_P2.FTNCCAN0789013">#REF!</definedName>
    <definedName name="_P2.FTNCCAN0789014">#REF!</definedName>
    <definedName name="_P2.FTNCCAN0789015">#REF!</definedName>
    <definedName name="_P2.FTNCCAN0789016">#REF!</definedName>
    <definedName name="_P2.FTNCCAN0789017">#REF!</definedName>
    <definedName name="_P2.FTNCCAN0790001">#REF!</definedName>
    <definedName name="_P2.FTNCCAN0790002">#REF!</definedName>
    <definedName name="_P2.FTNCCAN0790003">#REF!</definedName>
    <definedName name="_P2.FTNCCAN0790004">#REF!</definedName>
    <definedName name="_P2.FTNCCAN0790005">#REF!</definedName>
    <definedName name="_P2.FTNCCAN0790006">#REF!</definedName>
    <definedName name="_P2.FTNCCAN0790007">#REF!</definedName>
    <definedName name="_P2.FTNCCAN0790008">#REF!</definedName>
    <definedName name="_P2.FTNCCAN0790009">#REF!</definedName>
    <definedName name="_P2.FTNCCAN0790010">#REF!</definedName>
    <definedName name="_P2.FTNCCAN0790011">#REF!</definedName>
    <definedName name="_P2.FTNCCAN0790012">#REF!</definedName>
    <definedName name="_P2.FTNCCAN0790013">#REF!</definedName>
    <definedName name="_P2.FTNCCAN0790014">#REF!</definedName>
    <definedName name="_P2.FTNCCAN0790015">#REF!</definedName>
    <definedName name="_P2.FTNCCAN0790016">#REF!</definedName>
    <definedName name="_P2.FTNCCAN0790017">#REF!</definedName>
    <definedName name="_P2.FTNCCAN0791001">#REF!</definedName>
    <definedName name="_P2.FTNCCAN0791017">#REF!</definedName>
    <definedName name="_P2.FTNCCAN0792001">#REF!</definedName>
    <definedName name="_P2.FTNCCAN0792002">#REF!</definedName>
    <definedName name="_P2.FTNCCAN0792003">#REF!</definedName>
    <definedName name="_P2.FTNCCAN0792004">#REF!</definedName>
    <definedName name="_P2.FTNCCAN0792005">#REF!</definedName>
    <definedName name="_P2.FTNCCAN0792006">#REF!</definedName>
    <definedName name="_P2.FTNCCAN0792007">#REF!</definedName>
    <definedName name="_P2.FTNCCAN0792008">#REF!</definedName>
    <definedName name="_P2.FTNCCAN0792009">#REF!</definedName>
    <definedName name="_P2.FTNCCAN0792010">#REF!</definedName>
    <definedName name="_P2.FTNCCAN0792011">#REF!</definedName>
    <definedName name="_P2.FTNCCAN0792012">#REF!</definedName>
    <definedName name="_P2.FTNCCAN0792013">#REF!</definedName>
    <definedName name="_P2.FTNCCAN0792014">#REF!</definedName>
    <definedName name="_P2.FTNCCAN0792015">#REF!</definedName>
    <definedName name="_P2.FTNCCAN0792016">#REF!</definedName>
    <definedName name="_P2.FTNCCAN0792017">#REF!</definedName>
    <definedName name="_P2.FTNCCAN0793001">#REF!</definedName>
    <definedName name="_P2.FTNCCAN0793002">#REF!</definedName>
    <definedName name="_P2.FTNCCAN0793003">#REF!</definedName>
    <definedName name="_P2.FTNCCAN0793004">#REF!</definedName>
    <definedName name="_P2.FTNCCAN0793005">#REF!</definedName>
    <definedName name="_P2.FTNCCAN0793006">#REF!</definedName>
    <definedName name="_P2.FTNCCAN0793007">#REF!</definedName>
    <definedName name="_P2.FTNCCAN0793008">#REF!</definedName>
    <definedName name="_P2.FTNCCAN0793009">#REF!</definedName>
    <definedName name="_P2.FTNCCAN0793010">#REF!</definedName>
    <definedName name="_P2.FTNCCAN0793011">#REF!</definedName>
    <definedName name="_P2.FTNCCAN0793012">#REF!</definedName>
    <definedName name="_P2.FTNCCAN0793013">#REF!</definedName>
    <definedName name="_P2.FTNCCAN0793014">#REF!</definedName>
    <definedName name="_P2.FTNCCAN0793015">#REF!</definedName>
    <definedName name="_P2.FTNCCAN0793016">#REF!</definedName>
    <definedName name="_P2.FTNCCAN0793017">#REF!</definedName>
    <definedName name="_P2.FTNCCAN0794001">#REF!</definedName>
    <definedName name="_P2.FTNCCAN0794017">#REF!</definedName>
    <definedName name="_P2.FTNCCAN0795001">#REF!</definedName>
    <definedName name="_P2.FTNCCAN0795002">#REF!</definedName>
    <definedName name="_P2.FTNCCAN0795003">#REF!</definedName>
    <definedName name="_P2.FTNCCAN0795004">#REF!</definedName>
    <definedName name="_P2.FTNCCAN0795005">#REF!</definedName>
    <definedName name="_P2.FTNCCAN0795006">#REF!</definedName>
    <definedName name="_P2.FTNCCAN0795007">#REF!</definedName>
    <definedName name="_P2.FTNCCAN0795008">#REF!</definedName>
    <definedName name="_P2.FTNCCAN0795009">#REF!</definedName>
    <definedName name="_P2.FTNCCAN0795010">#REF!</definedName>
    <definedName name="_P2.FTNCCAN0795011">#REF!</definedName>
    <definedName name="_P2.FTNCCAN0795012">#REF!</definedName>
    <definedName name="_P2.FTNCCAN0795013">#REF!</definedName>
    <definedName name="_P2.FTNCCAN0795014">#REF!</definedName>
    <definedName name="_P2.FTNCCAN0795015">#REF!</definedName>
    <definedName name="_P2.FTNCCAN0795016">#REF!</definedName>
    <definedName name="_P2.FTNCCAN0795017">#REF!</definedName>
    <definedName name="_P2.FTNCCAN0796001">#REF!</definedName>
    <definedName name="_P2.FTNCCAN0796002">#REF!</definedName>
    <definedName name="_P2.FTNCCAN0796003">#REF!</definedName>
    <definedName name="_P2.FTNCCAN0796004">#REF!</definedName>
    <definedName name="_P2.FTNCCAN0796005">#REF!</definedName>
    <definedName name="_P2.FTNCCAN0796006">#REF!</definedName>
    <definedName name="_P2.FTNCCAN0796007">#REF!</definedName>
    <definedName name="_P2.FTNCCAN0796008">#REF!</definedName>
    <definedName name="_P2.FTNCCAN0796009">#REF!</definedName>
    <definedName name="_P2.FTNCCAN0796010">#REF!</definedName>
    <definedName name="_P2.FTNCCAN0796011">#REF!</definedName>
    <definedName name="_P2.FTNCCAN0796012">#REF!</definedName>
    <definedName name="_P2.FTNCCAN0796013">#REF!</definedName>
    <definedName name="_P2.FTNCCAN0796014">#REF!</definedName>
    <definedName name="_P2.FTNCCAN0796015">#REF!</definedName>
    <definedName name="_P2.FTNCCAN0796016">#REF!</definedName>
    <definedName name="_P2.FTNCCAN0796017">#REF!</definedName>
    <definedName name="_P2.FTNCCAN0797001">#REF!</definedName>
    <definedName name="_P2.FTNCCAN0797002">#REF!</definedName>
    <definedName name="_P2.FTNCCAN0797017">#REF!</definedName>
    <definedName name="_P2.FTNCCAN0798001">#REF!</definedName>
    <definedName name="_P2.FTNCCAN0798002">#REF!</definedName>
    <definedName name="_P2.FTNCCAN0798017">#REF!</definedName>
    <definedName name="_P2.FTNCCAN0799001">#REF!</definedName>
    <definedName name="_P2.FTNCCAN0799002">#REF!</definedName>
    <definedName name="_P2.FTNCCAN0799003">#REF!</definedName>
    <definedName name="_P2.FTNCCAN0799004">#REF!</definedName>
    <definedName name="_P2.FTNCCAN0799005">#REF!</definedName>
    <definedName name="_P2.FTNCCAN0799006">#REF!</definedName>
    <definedName name="_P2.FTNCCAN0799007">#REF!</definedName>
    <definedName name="_P2.FTNCCAN0799008">#REF!</definedName>
    <definedName name="_P2.FTNCCAN0799009">#REF!</definedName>
    <definedName name="_P2.FTNCCAN0799010">#REF!</definedName>
    <definedName name="_P2.FTNCCAN0799011">#REF!</definedName>
    <definedName name="_P2.FTNCCAN0799012">#REF!</definedName>
    <definedName name="_P2.FTNCCAN0799013">#REF!</definedName>
    <definedName name="_P2.FTNCCAN0799014">#REF!</definedName>
    <definedName name="_P2.FTNCCAN0799015">#REF!</definedName>
    <definedName name="_P2.FTNCCAN0799016">#REF!</definedName>
    <definedName name="_P2.FTNCCAN0799017">#REF!</definedName>
    <definedName name="_P2.FTNCCAN0800001">#REF!</definedName>
    <definedName name="_P2.FTNCCAN0800002">#REF!</definedName>
    <definedName name="_P2.FTNCCAN0800003">#REF!</definedName>
    <definedName name="_P2.FTNCCAN0800004">#REF!</definedName>
    <definedName name="_P2.FTNCCAN0800005">#REF!</definedName>
    <definedName name="_P2.FTNCCAN0800006">#REF!</definedName>
    <definedName name="_P2.FTNCCAN0800007">#REF!</definedName>
    <definedName name="_P2.FTNCCAN0800008">#REF!</definedName>
    <definedName name="_P2.FTNCCAN0800009">#REF!</definedName>
    <definedName name="_P2.FTNCCAN0800010">#REF!</definedName>
    <definedName name="_P2.FTNCCAN0800011">#REF!</definedName>
    <definedName name="_P2.FTNCCAN0800012">#REF!</definedName>
    <definedName name="_P2.FTNCCAN0800013">#REF!</definedName>
    <definedName name="_P2.FTNCCAN0800014">#REF!</definedName>
    <definedName name="_P2.FTNCCAN0800015">#REF!</definedName>
    <definedName name="_P2.FTNCCAN0800016">#REF!</definedName>
    <definedName name="_P2.FTNCCAN0800017">#REF!</definedName>
    <definedName name="_P2.FTNCCAN0801001">#REF!</definedName>
    <definedName name="_P2.FTNCCAN0801002">#REF!</definedName>
    <definedName name="_P2.FTNCCAN0801003">#REF!</definedName>
    <definedName name="_P2.FTNCCAN0801004">#REF!</definedName>
    <definedName name="_P2.FTNCCAN0801005">#REF!</definedName>
    <definedName name="_P2.FTNCCAN0801006">#REF!</definedName>
    <definedName name="_P2.FTNCCAN0801007">#REF!</definedName>
    <definedName name="_P2.FTNCCAN0801008">#REF!</definedName>
    <definedName name="_P2.FTNCCAN0801009">#REF!</definedName>
    <definedName name="_P2.FTNCCAN0801010">#REF!</definedName>
    <definedName name="_P2.FTNCCAN0801011">#REF!</definedName>
    <definedName name="_P2.FTNCCAN0801012">#REF!</definedName>
    <definedName name="_P2.FTNCCAN0801013">#REF!</definedName>
    <definedName name="_P2.FTNCCAN0801014">#REF!</definedName>
    <definedName name="_P2.FTNCCAN0801015">#REF!</definedName>
    <definedName name="_P2.FTNCCAN0801016">#REF!</definedName>
    <definedName name="_P2.FTNCCAN0801017">#REF!</definedName>
    <definedName name="_P2.FTNCCAN0802001">#REF!</definedName>
    <definedName name="_P2.FTNCCAN0802017">#REF!</definedName>
    <definedName name="_P2.FTNCCAN0803001">#REF!</definedName>
    <definedName name="_P2.FTNCCAN0803002">#REF!</definedName>
    <definedName name="_P2.FTNCCAN0803003">#REF!</definedName>
    <definedName name="_P2.FTNCCAN0803004">#REF!</definedName>
    <definedName name="_P2.FTNCCAN0803005">#REF!</definedName>
    <definedName name="_P2.FTNCCAN0803006">#REF!</definedName>
    <definedName name="_P2.FTNCCAN0803007">#REF!</definedName>
    <definedName name="_P2.FTNCCAN0803008">#REF!</definedName>
    <definedName name="_P2.FTNCCAN0803009">#REF!</definedName>
    <definedName name="_P2.FTNCCAN0803010">#REF!</definedName>
    <definedName name="_P2.FTNCCAN0803011">#REF!</definedName>
    <definedName name="_P2.FTNCCAN0803012">#REF!</definedName>
    <definedName name="_P2.FTNCCAN0803013">#REF!</definedName>
    <definedName name="_P2.FTNCCAN0803014">#REF!</definedName>
    <definedName name="_P2.FTNCCAN0803015">#REF!</definedName>
    <definedName name="_P2.FTNCCAN0803016">#REF!</definedName>
    <definedName name="_P2.FTNCCAN0803017">#REF!</definedName>
    <definedName name="_P2.FTNCCAN0804001">#REF!</definedName>
    <definedName name="_P2.FTNCCAN0804002">#REF!</definedName>
    <definedName name="_P2.FTNCCAN0804003">#REF!</definedName>
    <definedName name="_P2.FTNCCAN0804004">#REF!</definedName>
    <definedName name="_P2.FTNCCAN0804005">#REF!</definedName>
    <definedName name="_P2.FTNCCAN0804006">#REF!</definedName>
    <definedName name="_P2.FTNCCAN0804007">#REF!</definedName>
    <definedName name="_P2.FTNCCAN0804008">#REF!</definedName>
    <definedName name="_P2.FTNCCAN0804009">#REF!</definedName>
    <definedName name="_P2.FTNCCAN0804010">#REF!</definedName>
    <definedName name="_P2.FTNCCAN0804011">#REF!</definedName>
    <definedName name="_P2.FTNCCAN0804012">#REF!</definedName>
    <definedName name="_P2.FTNCCAN0804013">#REF!</definedName>
    <definedName name="_P2.FTNCCAN0804014">#REF!</definedName>
    <definedName name="_P2.FTNCCAN0804015">#REF!</definedName>
    <definedName name="_P2.FTNCCAN0804016">#REF!</definedName>
    <definedName name="_P2.FTNCCAN0804017">#REF!</definedName>
    <definedName name="_P2.FTNCCAN0805001">#REF!</definedName>
    <definedName name="_P2.FTNCCAN0805017">#REF!</definedName>
    <definedName name="_P2.FTNCCAN0806001">#REF!</definedName>
    <definedName name="_P2.FTNCCAN0806002">#REF!</definedName>
    <definedName name="_P2.FTNCCAN0806003">#REF!</definedName>
    <definedName name="_P2.FTNCCAN0806004">#REF!</definedName>
    <definedName name="_P2.FTNCCAN0806005">#REF!</definedName>
    <definedName name="_P2.FTNCCAN0806006">#REF!</definedName>
    <definedName name="_P2.FTNCCAN0806007">#REF!</definedName>
    <definedName name="_P2.FTNCCAN0806008">#REF!</definedName>
    <definedName name="_P2.FTNCCAN0806009">#REF!</definedName>
    <definedName name="_P2.FTNCCAN0806010">#REF!</definedName>
    <definedName name="_P2.FTNCCAN0806011">#REF!</definedName>
    <definedName name="_P2.FTNCCAN0806012">#REF!</definedName>
    <definedName name="_P2.FTNCCAN0806013">#REF!</definedName>
    <definedName name="_P2.FTNCCAN0806014">#REF!</definedName>
    <definedName name="_P2.FTNCCAN0806015">#REF!</definedName>
    <definedName name="_P2.FTNCCAN0806016">#REF!</definedName>
    <definedName name="_P2.FTNCCAN0806017">#REF!</definedName>
    <definedName name="_P2.FTNCCAN0807001">#REF!</definedName>
    <definedName name="_P2.FTNCCAN0807002">#REF!</definedName>
    <definedName name="_P2.FTNCCAN0807003">#REF!</definedName>
    <definedName name="_P2.FTNCCAN0807004">#REF!</definedName>
    <definedName name="_P2.FTNCCAN0807005">#REF!</definedName>
    <definedName name="_P2.FTNCCAN0807006">#REF!</definedName>
    <definedName name="_P2.FTNCCAN0807007">#REF!</definedName>
    <definedName name="_P2.FTNCCAN0807008">#REF!</definedName>
    <definedName name="_P2.FTNCCAN0807009">#REF!</definedName>
    <definedName name="_P2.FTNCCAN0807010">#REF!</definedName>
    <definedName name="_P2.FTNCCAN0807011">#REF!</definedName>
    <definedName name="_P2.FTNCCAN0807012">#REF!</definedName>
    <definedName name="_P2.FTNCCAN0807013">#REF!</definedName>
    <definedName name="_P2.FTNCCAN0807014">#REF!</definedName>
    <definedName name="_P2.FTNCCAN0807015">#REF!</definedName>
    <definedName name="_P2.FTNCCAN0807016">#REF!</definedName>
    <definedName name="_P2.FTNCCAN0807017">#REF!</definedName>
    <definedName name="_P2.FTNCCAN0808001">#REF!</definedName>
    <definedName name="_P2.FTNCCAN0808002">#REF!</definedName>
    <definedName name="_P2.FTNCCAN0808003">#REF!</definedName>
    <definedName name="_P2.FTNCCAN0808004">#REF!</definedName>
    <definedName name="_P2.FTNCCAN0808005">#REF!</definedName>
    <definedName name="_P2.FTNCCAN0808006">#REF!</definedName>
    <definedName name="_P2.FTNCCAN0808007">#REF!</definedName>
    <definedName name="_P2.FTNCCAN0808008">#REF!</definedName>
    <definedName name="_P2.FTNCCAN0808009">#REF!</definedName>
    <definedName name="_P2.FTNCCAN0808010">#REF!</definedName>
    <definedName name="_P2.FTNCCAN0808011">#REF!</definedName>
    <definedName name="_P2.FTNCCAN0808012">#REF!</definedName>
    <definedName name="_P2.FTNCCAN0808013">#REF!</definedName>
    <definedName name="_P2.FTNCCAN0808014">#REF!</definedName>
    <definedName name="_P2.FTNCCAN0808015">#REF!</definedName>
    <definedName name="_P2.FTNCCAN0808016">#REF!</definedName>
    <definedName name="_P2.FTNCCAN0808017">#REF!</definedName>
    <definedName name="_P2.FTNCCAN0809001">#REF!</definedName>
    <definedName name="_P2.FTNCCAN0809002">#REF!</definedName>
    <definedName name="_P2.FTNCCAN0809003">#REF!</definedName>
    <definedName name="_P2.FTNCCAN0809004">#REF!</definedName>
    <definedName name="_P2.FTNCCAN0809005">#REF!</definedName>
    <definedName name="_P2.FTNCCAN0809006">#REF!</definedName>
    <definedName name="_P2.FTNCCAN0809007">#REF!</definedName>
    <definedName name="_P2.FTNCCAN0809008">#REF!</definedName>
    <definedName name="_P2.FTNCCAN0809009">#REF!</definedName>
    <definedName name="_P2.FTNCCAN0809010">#REF!</definedName>
    <definedName name="_P2.FTNCCAN0809011">#REF!</definedName>
    <definedName name="_P2.FTNCCAN0809012">#REF!</definedName>
    <definedName name="_P2.FTNCCAN0809013">#REF!</definedName>
    <definedName name="_P2.FTNCCAN0809014">#REF!</definedName>
    <definedName name="_P2.FTNCCAN0809015">#REF!</definedName>
    <definedName name="_P2.FTNCCAN0809016">#REF!</definedName>
    <definedName name="_P2.FTNCCAN0809017">#REF!</definedName>
    <definedName name="_P2.FTNCCAN0810001">#REF!</definedName>
    <definedName name="_P2.FTNCCAN0810017">#REF!</definedName>
    <definedName name="_P2.FTNCCAN0811001">#REF!</definedName>
    <definedName name="_P2.FTNCCAN0811002">#REF!</definedName>
    <definedName name="_P2.FTNCCAN0811003">#REF!</definedName>
    <definedName name="_P2.FTNCCAN0811004">#REF!</definedName>
    <definedName name="_P2.FTNCCAN0811005">#REF!</definedName>
    <definedName name="_P2.FTNCCAN0811006">#REF!</definedName>
    <definedName name="_P2.FTNCCAN0811007">#REF!</definedName>
    <definedName name="_P2.FTNCCAN0811008">#REF!</definedName>
    <definedName name="_P2.FTNCCAN0811009">#REF!</definedName>
    <definedName name="_P2.FTNCCAN0811010">#REF!</definedName>
    <definedName name="_P2.FTNCCAN0811011">#REF!</definedName>
    <definedName name="_P2.FTNCCAN0811012">#REF!</definedName>
    <definedName name="_P2.FTNCCAN0811013">#REF!</definedName>
    <definedName name="_P2.FTNCCAN0811014">#REF!</definedName>
    <definedName name="_P2.FTNCCAN0811015">#REF!</definedName>
    <definedName name="_P2.FTNCCAN0811016">#REF!</definedName>
    <definedName name="_P2.FTNCCAN0811017">#REF!</definedName>
    <definedName name="_P2.FTNCCAN0812001">#REF!</definedName>
    <definedName name="_P2.FTNCCAN0812002">#REF!</definedName>
    <definedName name="_P2.FTNCCAN0812003">#REF!</definedName>
    <definedName name="_P2.FTNCCAN0812004">#REF!</definedName>
    <definedName name="_P2.FTNCCAN0812005">#REF!</definedName>
    <definedName name="_P2.FTNCCAN0812006">#REF!</definedName>
    <definedName name="_P2.FTNCCAN0812007">#REF!</definedName>
    <definedName name="_P2.FTNCCAN0812008">#REF!</definedName>
    <definedName name="_P2.FTNCCAN0812009">#REF!</definedName>
    <definedName name="_P2.FTNCCAN0812010">#REF!</definedName>
    <definedName name="_P2.FTNCCAN0812011">#REF!</definedName>
    <definedName name="_P2.FTNCCAN0812012">#REF!</definedName>
    <definedName name="_P2.FTNCCAN0812013">#REF!</definedName>
    <definedName name="_P2.FTNCCAN0812014">#REF!</definedName>
    <definedName name="_P2.FTNCCAN0812015">#REF!</definedName>
    <definedName name="_P2.FTNCCAN0812016">#REF!</definedName>
    <definedName name="_P2.FTNCCAN0812017">#REF!</definedName>
    <definedName name="_P2.FTNCCAN0813001">#REF!</definedName>
    <definedName name="_P2.FTNCCAN0813002">#REF!</definedName>
    <definedName name="_P2.FTNCCAN0813003">#REF!</definedName>
    <definedName name="_P2.FTNCCAN0813004">#REF!</definedName>
    <definedName name="_P2.FTNCCAN0813005">#REF!</definedName>
    <definedName name="_P2.FTNCCAN0813006">#REF!</definedName>
    <definedName name="_P2.FTNCCAN0813007">#REF!</definedName>
    <definedName name="_P2.FTNCCAN0813008">#REF!</definedName>
    <definedName name="_P2.FTNCCAN0813009">#REF!</definedName>
    <definedName name="_P2.FTNCCAN0813010">#REF!</definedName>
    <definedName name="_P2.FTNCCAN0813011">#REF!</definedName>
    <definedName name="_P2.FTNCCAN0813012">#REF!</definedName>
    <definedName name="_P2.FTNCCAN0813013">#REF!</definedName>
    <definedName name="_P2.FTNCCAN0813014">#REF!</definedName>
    <definedName name="_P2.FTNCCAN0813015">#REF!</definedName>
    <definedName name="_P2.FTNCCAN0813016">#REF!</definedName>
    <definedName name="_P2.FTNCCAN0813017">#REF!</definedName>
    <definedName name="_P2.FTNCCAN0814001">#REF!</definedName>
    <definedName name="_P2.FTNCCAN0814017">#REF!</definedName>
    <definedName name="_P2.FTNCCAN0815001">#REF!</definedName>
    <definedName name="_P2.FTNCCAN0815002">#REF!</definedName>
    <definedName name="_P2.FTNCCAN0815003">#REF!</definedName>
    <definedName name="_P2.FTNCCAN0815004">#REF!</definedName>
    <definedName name="_P2.FTNCCAN0815005">#REF!</definedName>
    <definedName name="_P2.FTNCCAN0815006">#REF!</definedName>
    <definedName name="_P2.FTNCCAN0815007">#REF!</definedName>
    <definedName name="_P2.FTNCCAN0815008">#REF!</definedName>
    <definedName name="_P2.FTNCCAN0815009">#REF!</definedName>
    <definedName name="_P2.FTNCCAN0815010">#REF!</definedName>
    <definedName name="_P2.FTNCCAN0815011">#REF!</definedName>
    <definedName name="_P2.FTNCCAN0815012">#REF!</definedName>
    <definedName name="_P2.FTNCCAN0815013">#REF!</definedName>
    <definedName name="_P2.FTNCCAN0815014">#REF!</definedName>
    <definedName name="_P2.FTNCCAN0815015">#REF!</definedName>
    <definedName name="_P2.FTNCCAN0815016">#REF!</definedName>
    <definedName name="_P2.FTNCCAN0815017">#REF!</definedName>
    <definedName name="_P2.FTNCCAN0816001">#REF!</definedName>
    <definedName name="_P2.FTNCCAN0816002">#REF!</definedName>
    <definedName name="_P2.FTNCCAN0816003">#REF!</definedName>
    <definedName name="_P2.FTNCCAN0816004">#REF!</definedName>
    <definedName name="_P2.FTNCCAN0816005">#REF!</definedName>
    <definedName name="_P2.FTNCCAN0816006">#REF!</definedName>
    <definedName name="_P2.FTNCCAN0816007">#REF!</definedName>
    <definedName name="_P2.FTNCCAN0816008">#REF!</definedName>
    <definedName name="_P2.FTNCCAN0816009">#REF!</definedName>
    <definedName name="_P2.FTNCCAN0816010">#REF!</definedName>
    <definedName name="_P2.FTNCCAN0816011">#REF!</definedName>
    <definedName name="_P2.FTNCCAN0816012">#REF!</definedName>
    <definedName name="_P2.FTNCCAN0816013">#REF!</definedName>
    <definedName name="_P2.FTNCCAN0816014">#REF!</definedName>
    <definedName name="_P2.FTNCCAN0816015">#REF!</definedName>
    <definedName name="_P2.FTNCCAN0816016">#REF!</definedName>
    <definedName name="_P2.FTNCCAN0816017">#REF!</definedName>
    <definedName name="_P2.FTNCCAN0817001">#REF!</definedName>
    <definedName name="_P2.FTNCCAN0817017">#REF!</definedName>
    <definedName name="_P2.FTNCCAN0818001">#REF!</definedName>
    <definedName name="_P2.FTNCCAN0818002">#REF!</definedName>
    <definedName name="_P2.FTNCCAN0818003">#REF!</definedName>
    <definedName name="_P2.FTNCCAN0818004">#REF!</definedName>
    <definedName name="_P2.FTNCCAN0818005">#REF!</definedName>
    <definedName name="_P2.FTNCCAN0818006">#REF!</definedName>
    <definedName name="_P2.FTNCCAN0818007">#REF!</definedName>
    <definedName name="_P2.FTNCCAN0818008">#REF!</definedName>
    <definedName name="_P2.FTNCCAN0818009">#REF!</definedName>
    <definedName name="_P2.FTNCCAN0818010">#REF!</definedName>
    <definedName name="_P2.FTNCCAN0818011">#REF!</definedName>
    <definedName name="_P2.FTNCCAN0818012">#REF!</definedName>
    <definedName name="_P2.FTNCCAN0818013">#REF!</definedName>
    <definedName name="_P2.FTNCCAN0818014">#REF!</definedName>
    <definedName name="_P2.FTNCCAN0818015">#REF!</definedName>
    <definedName name="_P2.FTNCCAN0818016">#REF!</definedName>
    <definedName name="_P2.FTNCCAN0818017">#REF!</definedName>
    <definedName name="_P2.FTNCCAN0819001">#REF!</definedName>
    <definedName name="_P2.FTNCCAN0819002">#REF!</definedName>
    <definedName name="_P2.FTNCCAN0819003">#REF!</definedName>
    <definedName name="_P2.FTNCCAN0819004">#REF!</definedName>
    <definedName name="_P2.FTNCCAN0819005">#REF!</definedName>
    <definedName name="_P2.FTNCCAN0819006">#REF!</definedName>
    <definedName name="_P2.FTNCCAN0819007">#REF!</definedName>
    <definedName name="_P2.FTNCCAN0819008">#REF!</definedName>
    <definedName name="_P2.FTNCCAN0819009">#REF!</definedName>
    <definedName name="_P2.FTNCCAN0819010">#REF!</definedName>
    <definedName name="_P2.FTNCCAN0819011">#REF!</definedName>
    <definedName name="_P2.FTNCCAN0819012">#REF!</definedName>
    <definedName name="_P2.FTNCCAN0819013">#REF!</definedName>
    <definedName name="_P2.FTNCCAN0819014">#REF!</definedName>
    <definedName name="_P2.FTNCCAN0819015">#REF!</definedName>
    <definedName name="_P2.FTNCCAN0819016">#REF!</definedName>
    <definedName name="_P2.FTNCCAN0819017">#REF!</definedName>
    <definedName name="_P2.FTNCCAN0820001">#REF!</definedName>
    <definedName name="_P2.FTNCCAN0820002">#REF!</definedName>
    <definedName name="_P2.FTNCCAN0820003">#REF!</definedName>
    <definedName name="_P2.FTNCCAN0820004">#REF!</definedName>
    <definedName name="_P2.FTNCCAN0820005">#REF!</definedName>
    <definedName name="_P2.FTNCCAN0820006">#REF!</definedName>
    <definedName name="_P2.FTNCCAN0820007">#REF!</definedName>
    <definedName name="_P2.FTNCCAN0820008">#REF!</definedName>
    <definedName name="_P2.FTNCCAN0820009">#REF!</definedName>
    <definedName name="_P2.FTNCCAN0820010">#REF!</definedName>
    <definedName name="_P2.FTNCCAN0820011">#REF!</definedName>
    <definedName name="_P2.FTNCCAN0820012">#REF!</definedName>
    <definedName name="_P2.FTNCCAN0820013">#REF!</definedName>
    <definedName name="_P2.FTNCCAN0820014">#REF!</definedName>
    <definedName name="_P2.FTNCCAN0820015">#REF!</definedName>
    <definedName name="_P2.FTNCCAN0820016">#REF!</definedName>
    <definedName name="_P2.FTNCCAN0820017">#REF!</definedName>
    <definedName name="_P2.FTNCCAN0821001">#REF!</definedName>
    <definedName name="_P2.FTNCCAN0821002">#REF!</definedName>
    <definedName name="_P2.FTNCCAN0821003">#REF!</definedName>
    <definedName name="_P2.FTNCCAN0821004">#REF!</definedName>
    <definedName name="_P2.FTNCCAN0821005">#REF!</definedName>
    <definedName name="_P2.FTNCCAN0821006">#REF!</definedName>
    <definedName name="_P2.FTNCCAN0821007">#REF!</definedName>
    <definedName name="_P2.FTNCCAN0821008">#REF!</definedName>
    <definedName name="_P2.FTNCCAN0821009">#REF!</definedName>
    <definedName name="_P2.FTNCCAN0821010">#REF!</definedName>
    <definedName name="_P2.FTNCCAN0821011">#REF!</definedName>
    <definedName name="_P2.FTNCCAN0821012">#REF!</definedName>
    <definedName name="_P2.FTNCCAN0821013">#REF!</definedName>
    <definedName name="_P2.FTNCCAN0821014">#REF!</definedName>
    <definedName name="_P2.FTNCCAN0821015">#REF!</definedName>
    <definedName name="_P2.FTNCCAN0821016">#REF!</definedName>
    <definedName name="_P2.FTNCCAN0821017">#REF!</definedName>
    <definedName name="_P2.FTNCCAN0822001">#REF!</definedName>
    <definedName name="_P2.FTNCCAN0822002">#REF!</definedName>
    <definedName name="_P2.FTNCCAN0822003">#REF!</definedName>
    <definedName name="_P2.FTNCCAN0822004">#REF!</definedName>
    <definedName name="_P2.FTNCCAN0822005">#REF!</definedName>
    <definedName name="_P2.FTNCCAN0822006">#REF!</definedName>
    <definedName name="_P2.FTNCCAN0822007">#REF!</definedName>
    <definedName name="_P2.FTNCCAN0822008">#REF!</definedName>
    <definedName name="_P2.FTNCCAN0822009">#REF!</definedName>
    <definedName name="_P2.FTNCCAN0822010">#REF!</definedName>
    <definedName name="_P2.FTNCCAN0822011">#REF!</definedName>
    <definedName name="_P2.FTNCCAN0822012">#REF!</definedName>
    <definedName name="_P2.FTNCCAN0822013">#REF!</definedName>
    <definedName name="_P2.FTNCCAN0822014">#REF!</definedName>
    <definedName name="_P2.FTNCCAN0822015">#REF!</definedName>
    <definedName name="_P2.FTNCCAN0822016">#REF!</definedName>
    <definedName name="_P2.FTNCCAN0822017">#REF!</definedName>
    <definedName name="_P2.FTNCCAN0823001">#REF!</definedName>
    <definedName name="_P2.FTNCCAN0823002">#REF!</definedName>
    <definedName name="_P2.FTNCCAN0823003">#REF!</definedName>
    <definedName name="_P2.FTNCCAN0823004">#REF!</definedName>
    <definedName name="_P2.FTNCCAN0823005">#REF!</definedName>
    <definedName name="_P2.FTNCCAN0823006">#REF!</definedName>
    <definedName name="_P2.FTNCCAN0823007">#REF!</definedName>
    <definedName name="_P2.FTNCCAN0823008">#REF!</definedName>
    <definedName name="_P2.FTNCCAN0823009">#REF!</definedName>
    <definedName name="_P2.FTNCCAN0823010">#REF!</definedName>
    <definedName name="_P2.FTNCCAN0823011">#REF!</definedName>
    <definedName name="_P2.FTNCCAN0823012">#REF!</definedName>
    <definedName name="_P2.FTNCCAN0823013">#REF!</definedName>
    <definedName name="_P2.FTNCCAN0823014">#REF!</definedName>
    <definedName name="_P2.FTNCCAN0823015">#REF!</definedName>
    <definedName name="_P2.FTNCCAN0823016">#REF!</definedName>
    <definedName name="_P2.FTNCCAN0823017">#REF!</definedName>
    <definedName name="_P2.FTNCCAN0824001">#REF!</definedName>
    <definedName name="_P2.FTNCCAN0824002">#REF!</definedName>
    <definedName name="_P2.FTNCCAN0824003">#REF!</definedName>
    <definedName name="_P2.FTNCCAN0824004">#REF!</definedName>
    <definedName name="_P2.FTNCCAN0824005">#REF!</definedName>
    <definedName name="_P2.FTNCCAN0824006">#REF!</definedName>
    <definedName name="_P2.FTNCCAN0824007">#REF!</definedName>
    <definedName name="_P2.FTNCCAN0824008">#REF!</definedName>
    <definedName name="_P2.FTNCCAN0824009">#REF!</definedName>
    <definedName name="_P2.FTNCCAN0824010">#REF!</definedName>
    <definedName name="_P2.FTNCCAN0824011">#REF!</definedName>
    <definedName name="_P2.FTNCCAN0824012">#REF!</definedName>
    <definedName name="_P2.FTNCCAN0824013">#REF!</definedName>
    <definedName name="_P2.FTNCCAN0824014">#REF!</definedName>
    <definedName name="_P2.FTNCCAN0824015">#REF!</definedName>
    <definedName name="_P2.FTNCCAN0824016">#REF!</definedName>
    <definedName name="_P2.FTNCCAN0824017">#REF!</definedName>
    <definedName name="_P2.FTNCCAN0825001">#REF!</definedName>
    <definedName name="_P2.FTNCCAN0825002">#REF!</definedName>
    <definedName name="_P2.FTNCCAN0825003">#REF!</definedName>
    <definedName name="_P2.FTNCCAN0825004">#REF!</definedName>
    <definedName name="_P2.FTNCCAN0825005">#REF!</definedName>
    <definedName name="_P2.FTNCCAN0825006">#REF!</definedName>
    <definedName name="_P2.FTNCCAN0825007">#REF!</definedName>
    <definedName name="_P2.FTNCCAN0825008">#REF!</definedName>
    <definedName name="_P2.FTNCCAN0825009">#REF!</definedName>
    <definedName name="_P2.FTNCCAN0825010">#REF!</definedName>
    <definedName name="_P2.FTNCCAN0825011">#REF!</definedName>
    <definedName name="_P2.FTNCCAN0825012">#REF!</definedName>
    <definedName name="_P2.FTNCCAN0825013">#REF!</definedName>
    <definedName name="_P2.FTNCCAN0825014">#REF!</definedName>
    <definedName name="_P2.FTNCCAN0825015">#REF!</definedName>
    <definedName name="_P2.FTNCCAN0825016">#REF!</definedName>
    <definedName name="_P2.FTNCCAN0825017">#REF!</definedName>
    <definedName name="_P2.FTNCCAN0826001">#REF!</definedName>
    <definedName name="_P2.FTNCCAN0826002">#REF!</definedName>
    <definedName name="_P2.FTNCCAN0826003">#REF!</definedName>
    <definedName name="_P2.FTNCCAN0826004">#REF!</definedName>
    <definedName name="_P2.FTNCCAN0826005">#REF!</definedName>
    <definedName name="_P2.FTNCCAN0826006">#REF!</definedName>
    <definedName name="_P2.FTNCCAN0826007">#REF!</definedName>
    <definedName name="_P2.FTNCCAN0826008">#REF!</definedName>
    <definedName name="_P2.FTNCCAN0826009">#REF!</definedName>
    <definedName name="_P2.FTNCCAN0826010">#REF!</definedName>
    <definedName name="_P2.FTNCCAN0826011">#REF!</definedName>
    <definedName name="_P2.FTNCCAN0826012">#REF!</definedName>
    <definedName name="_P2.FTNCCAN0826013">#REF!</definedName>
    <definedName name="_P2.FTNCCAN0826014">#REF!</definedName>
    <definedName name="_P2.FTNCCAN0826015">#REF!</definedName>
    <definedName name="_P2.FTNCCAN0826016">#REF!</definedName>
    <definedName name="_P2.FTNCCAN0826017">#REF!</definedName>
    <definedName name="_P2.FTNCCAN0827001">#REF!</definedName>
    <definedName name="_P2.FTNCCAN0827002">#REF!</definedName>
    <definedName name="_P2.FTNCCAN0827003">#REF!</definedName>
    <definedName name="_P2.FTNCCAN0827004">#REF!</definedName>
    <definedName name="_P2.FTNCCAN0827005">#REF!</definedName>
    <definedName name="_P2.FTNCCAN0827006">#REF!</definedName>
    <definedName name="_P2.FTNCCAN0827007">#REF!</definedName>
    <definedName name="_P2.FTNCCAN0827008">#REF!</definedName>
    <definedName name="_P2.FTNCCAN0827009">#REF!</definedName>
    <definedName name="_P2.FTNCCAN0827010">#REF!</definedName>
    <definedName name="_P2.FTNCCAN0827011">#REF!</definedName>
    <definedName name="_P2.FTNCCAN0827012">#REF!</definedName>
    <definedName name="_P2.FTNCCAN0827013">#REF!</definedName>
    <definedName name="_P2.FTNCCAN0827014">#REF!</definedName>
    <definedName name="_P2.FTNCCAN0827015">#REF!</definedName>
    <definedName name="_P2.FTNCCAN0827016">#REF!</definedName>
    <definedName name="_P2.FTNCCAN0827017">#REF!</definedName>
    <definedName name="_P2.FTNCCAN0828001">#REF!</definedName>
    <definedName name="_P2.FTNCCAN0828002">#REF!</definedName>
    <definedName name="_P2.FTNCCAN0828003">#REF!</definedName>
    <definedName name="_P2.FTNCCAN0828004">#REF!</definedName>
    <definedName name="_P2.FTNCCAN0828005">#REF!</definedName>
    <definedName name="_P2.FTNCCAN0828006">#REF!</definedName>
    <definedName name="_P2.FTNCCAN0828007">#REF!</definedName>
    <definedName name="_P2.FTNCCAN0828008">#REF!</definedName>
    <definedName name="_P2.FTNCCAN0828009">#REF!</definedName>
    <definedName name="_P2.FTNCCAN0828010">#REF!</definedName>
    <definedName name="_P2.FTNCCAN0828011">#REF!</definedName>
    <definedName name="_P2.FTNCCAN0828012">#REF!</definedName>
    <definedName name="_P2.FTNCCAN0828013">#REF!</definedName>
    <definedName name="_P2.FTNCCAN0828014">#REF!</definedName>
    <definedName name="_P2.FTNCCAN0828015">#REF!</definedName>
    <definedName name="_P2.FTNCCAN0828016">#REF!</definedName>
    <definedName name="_P2.FTNCCAN0828017">#REF!</definedName>
    <definedName name="_P2.FTNCCAN0829001">#REF!</definedName>
    <definedName name="_P2.FTNCCAN0829002">#REF!</definedName>
    <definedName name="_P2.FTNCCAN0829003">#REF!</definedName>
    <definedName name="_P2.FTNCCAN0829004">#REF!</definedName>
    <definedName name="_P2.FTNCCAN0829005">#REF!</definedName>
    <definedName name="_P2.FTNCCAN0829006">#REF!</definedName>
    <definedName name="_P2.FTNCCAN0829007">#REF!</definedName>
    <definedName name="_P2.FTNCCAN0829008">#REF!</definedName>
    <definedName name="_P2.FTNCCAN0829009">#REF!</definedName>
    <definedName name="_P2.FTNCCAN0829010">#REF!</definedName>
    <definedName name="_P2.FTNCCAN0829011">#REF!</definedName>
    <definedName name="_P2.FTNCCAN0829012">#REF!</definedName>
    <definedName name="_P2.FTNCCAN0829013">#REF!</definedName>
    <definedName name="_P2.FTNCCAN0829014">#REF!</definedName>
    <definedName name="_P2.FTNCCAN0829015">#REF!</definedName>
    <definedName name="_P2.FTNCCAN0829016">#REF!</definedName>
    <definedName name="_P2.FTNCCAN0829017">#REF!</definedName>
    <definedName name="_P2.FTNCCAN0830001">#REF!</definedName>
    <definedName name="_P2.FTNCCAN0830002">#REF!</definedName>
    <definedName name="_P2.FTNCCAN0830003">#REF!</definedName>
    <definedName name="_P2.FTNCCAN0830004">#REF!</definedName>
    <definedName name="_P2.FTNCCAN0830005">#REF!</definedName>
    <definedName name="_P2.FTNCCAN0830006">#REF!</definedName>
    <definedName name="_P2.FTNCCAN0830007">#REF!</definedName>
    <definedName name="_P2.FTNCCAN0830008">#REF!</definedName>
    <definedName name="_P2.FTNCCAN0830009">#REF!</definedName>
    <definedName name="_P2.FTNCCAN0830010">#REF!</definedName>
    <definedName name="_P2.FTNCCAN0830011">#REF!</definedName>
    <definedName name="_P2.FTNCCAN0830012">#REF!</definedName>
    <definedName name="_P2.FTNCCAN0830013">#REF!</definedName>
    <definedName name="_P2.FTNCCAN0830014">#REF!</definedName>
    <definedName name="_P2.FTNCCAN0830015">#REF!</definedName>
    <definedName name="_P2.FTNCCAN0830016">#REF!</definedName>
    <definedName name="_P2.FTNCCAN0830017">#REF!</definedName>
    <definedName name="_P2.FTNCCAN0831001">#REF!</definedName>
    <definedName name="_P2.FTNCCAN0831002">#REF!</definedName>
    <definedName name="_P2.FTNCCAN0831003">#REF!</definedName>
    <definedName name="_P2.FTNCCAN0831004">#REF!</definedName>
    <definedName name="_P2.FTNCCAN0831005">#REF!</definedName>
    <definedName name="_P2.FTNCCAN0831006">#REF!</definedName>
    <definedName name="_P2.FTNCCAN0831007">#REF!</definedName>
    <definedName name="_P2.FTNCCAN0831008">#REF!</definedName>
    <definedName name="_P2.FTNCCAN0831009">#REF!</definedName>
    <definedName name="_P2.FTNCCAN0831010">#REF!</definedName>
    <definedName name="_P2.FTNCCAN0831011">#REF!</definedName>
    <definedName name="_P2.FTNCCAN0831012">#REF!</definedName>
    <definedName name="_P2.FTNCCAN0831013">#REF!</definedName>
    <definedName name="_P2.FTNCCAN0831014">#REF!</definedName>
    <definedName name="_P2.FTNCCAN0831015">#REF!</definedName>
    <definedName name="_P2.FTNCCAN0831016">#REF!</definedName>
    <definedName name="_P2.FTNCCAN0831017">#REF!</definedName>
    <definedName name="_P2.FTNCCAN0832001">#REF!</definedName>
    <definedName name="_P2.FTNCCAN0832002">#REF!</definedName>
    <definedName name="_P2.FTNCCAN0832003">#REF!</definedName>
    <definedName name="_P2.FTNCCAN0832004">#REF!</definedName>
    <definedName name="_P2.FTNCCAN0832005">#REF!</definedName>
    <definedName name="_P2.FTNCCAN0832006">#REF!</definedName>
    <definedName name="_P2.FTNCCAN0832007">#REF!</definedName>
    <definedName name="_P2.FTNCCAN0832008">#REF!</definedName>
    <definedName name="_P2.FTNCCAN0832009">#REF!</definedName>
    <definedName name="_P2.FTNCCAN0832010">#REF!</definedName>
    <definedName name="_P2.FTNCCAN0832011">#REF!</definedName>
    <definedName name="_P2.FTNCCAN0832012">#REF!</definedName>
    <definedName name="_P2.FTNCCAN0832013">#REF!</definedName>
    <definedName name="_P2.FTNCCAN0832014">#REF!</definedName>
    <definedName name="_P2.FTNCCAN0832015">#REF!</definedName>
    <definedName name="_P2.FTNCCAN0832016">#REF!</definedName>
    <definedName name="_P2.FTNCCAN0832017">#REF!</definedName>
    <definedName name="_P2.FTNCCAN0833001">#REF!</definedName>
    <definedName name="_P2.FTNCCAN0833002">#REF!</definedName>
    <definedName name="_P2.FTNCCAN0833003">#REF!</definedName>
    <definedName name="_P2.FTNCCAN0833004">#REF!</definedName>
    <definedName name="_P2.FTNCCAN0833005">#REF!</definedName>
    <definedName name="_P2.FTNCCAN0833006">#REF!</definedName>
    <definedName name="_P2.FTNCCAN0833007">#REF!</definedName>
    <definedName name="_P2.FTNCCAN0833008">#REF!</definedName>
    <definedName name="_P2.FTNCCAN0833009">#REF!</definedName>
    <definedName name="_P2.FTNCCAN0833010">#REF!</definedName>
    <definedName name="_P2.FTNCCAN0833011">#REF!</definedName>
    <definedName name="_P2.FTNCCAN0833012">#REF!</definedName>
    <definedName name="_P2.FTNCCAN0833013">#REF!</definedName>
    <definedName name="_P2.FTNCCAN0833014">#REF!</definedName>
    <definedName name="_P2.FTNCCAN0833015">#REF!</definedName>
    <definedName name="_P2.FTNCCAN0833016">#REF!</definedName>
    <definedName name="_P2.FTNCCAN0833017">#REF!</definedName>
    <definedName name="_P2.FTNCCAN0834001">#REF!</definedName>
    <definedName name="_P2.FTNCCAN0834002">#REF!</definedName>
    <definedName name="_P2.FTNCCAN0834003">#REF!</definedName>
    <definedName name="_P2.FTNCCAN0834004">#REF!</definedName>
    <definedName name="_P2.FTNCCAN0834005">#REF!</definedName>
    <definedName name="_P2.FTNCCAN0834006">#REF!</definedName>
    <definedName name="_P2.FTNCCAN0834007">#REF!</definedName>
    <definedName name="_P2.FTNCCAN0834008">#REF!</definedName>
    <definedName name="_P2.FTNCCAN0834009">#REF!</definedName>
    <definedName name="_P2.FTNCCAN0834010">#REF!</definedName>
    <definedName name="_P2.FTNCCAN0834011">#REF!</definedName>
    <definedName name="_P2.FTNCCAN0834012">#REF!</definedName>
    <definedName name="_P2.FTNCCAN0834013">#REF!</definedName>
    <definedName name="_P2.FTNCCAN0834014">#REF!</definedName>
    <definedName name="_P2.FTNCCAN0834015">#REF!</definedName>
    <definedName name="_P2.FTNCCAN0834016">#REF!</definedName>
    <definedName name="_P2.FTNCCAN0834017">#REF!</definedName>
    <definedName name="_P2.FTNCCAN0835001">#REF!</definedName>
    <definedName name="_P2.FTNCCAN0835002">#REF!</definedName>
    <definedName name="_P2.FTNCCAN0835003">#REF!</definedName>
    <definedName name="_P2.FTNCCAN0835004">#REF!</definedName>
    <definedName name="_P2.FTNCCAN0835005">#REF!</definedName>
    <definedName name="_P2.FTNCCAN0835006">#REF!</definedName>
    <definedName name="_P2.FTNCCAN0835007">#REF!</definedName>
    <definedName name="_P2.FTNCCAN0835008">#REF!</definedName>
    <definedName name="_P2.FTNCCAN0835009">#REF!</definedName>
    <definedName name="_P2.FTNCCAN0835010">#REF!</definedName>
    <definedName name="_P2.FTNCCAN0835011">#REF!</definedName>
    <definedName name="_P2.FTNCCAN0835012">#REF!</definedName>
    <definedName name="_P2.FTNCCAN0835013">#REF!</definedName>
    <definedName name="_P2.FTNCCAN0835014">#REF!</definedName>
    <definedName name="_P2.FTNCCAN0835015">#REF!</definedName>
    <definedName name="_P2.FTNCCAN0835016">#REF!</definedName>
    <definedName name="_P2.FTNCCAN0835017">#REF!</definedName>
    <definedName name="_P2.FTNCCAN0836001">#REF!</definedName>
    <definedName name="_P2.FTNCCAN0836002">#REF!</definedName>
    <definedName name="_P2.FTNCCAN0836003">#REF!</definedName>
    <definedName name="_P2.FTNCCAN0836004">#REF!</definedName>
    <definedName name="_P2.FTNCCAN0836005">#REF!</definedName>
    <definedName name="_P2.FTNCCAN0836006">#REF!</definedName>
    <definedName name="_P2.FTNCCAN0836007">#REF!</definedName>
    <definedName name="_P2.FTNCCAN0836008">#REF!</definedName>
    <definedName name="_P2.FTNCCAN0836009">#REF!</definedName>
    <definedName name="_P2.FTNCCAN0836010">#REF!</definedName>
    <definedName name="_P2.FTNCCAN0836011">#REF!</definedName>
    <definedName name="_P2.FTNCCAN0836012">#REF!</definedName>
    <definedName name="_P2.FTNCCAN0836013">#REF!</definedName>
    <definedName name="_P2.FTNCCAN0836014">#REF!</definedName>
    <definedName name="_P2.FTNCCAN0836015">#REF!</definedName>
    <definedName name="_P2.FTNCCAN0836016">#REF!</definedName>
    <definedName name="_P2.FTNCCAN0836017">#REF!</definedName>
    <definedName name="_P2.FTNCCAN0837001">#REF!</definedName>
    <definedName name="_P2.FTNCCAN0837002">#REF!</definedName>
    <definedName name="_P2.FTNCCAN0837003">#REF!</definedName>
    <definedName name="_P2.FTNCCAN0837004">#REF!</definedName>
    <definedName name="_P2.FTNCCAN0837005">#REF!</definedName>
    <definedName name="_P2.FTNCCAN0837006">#REF!</definedName>
    <definedName name="_P2.FTNCCAN0837007">#REF!</definedName>
    <definedName name="_P2.FTNCCAN0837008">#REF!</definedName>
    <definedName name="_P2.FTNCCAN0837009">#REF!</definedName>
    <definedName name="_P2.FTNCCAN0837010">#REF!</definedName>
    <definedName name="_P2.FTNCCAN0837011">#REF!</definedName>
    <definedName name="_P2.FTNCCAN0837012">#REF!</definedName>
    <definedName name="_P2.FTNCCAN0837013">#REF!</definedName>
    <definedName name="_P2.FTNCCAN0837014">#REF!</definedName>
    <definedName name="_P2.FTNCCAN0837015">#REF!</definedName>
    <definedName name="_P2.FTNCCAN0837016">#REF!</definedName>
    <definedName name="_P2.FTNCCAN0837017">#REF!</definedName>
    <definedName name="_P2.FTNCCAN0838001">#REF!</definedName>
    <definedName name="_P2.FTNCCAN0838002">#REF!</definedName>
    <definedName name="_P2.FTNCCAN0838003">#REF!</definedName>
    <definedName name="_P2.FTNCCAN0838004">#REF!</definedName>
    <definedName name="_P2.FTNCCAN0838005">#REF!</definedName>
    <definedName name="_P2.FTNCCAN0838006">#REF!</definedName>
    <definedName name="_P2.FTNCCAN0838007">#REF!</definedName>
    <definedName name="_P2.FTNCCAN0838008">#REF!</definedName>
    <definedName name="_P2.FTNCCAN0838009">#REF!</definedName>
    <definedName name="_P2.FTNCCAN0838010">#REF!</definedName>
    <definedName name="_P2.FTNCCAN0838011">#REF!</definedName>
    <definedName name="_P2.FTNCCAN0838012">#REF!</definedName>
    <definedName name="_P2.FTNCCAN0838013">#REF!</definedName>
    <definedName name="_P2.FTNCCAN0838014">#REF!</definedName>
    <definedName name="_P2.FTNCCAN0838015">#REF!</definedName>
    <definedName name="_P2.FTNCCAN0838016">#REF!</definedName>
    <definedName name="_P2.FTNCCAN0838017">#REF!</definedName>
    <definedName name="_P2.FTNCCAN0839001">#REF!</definedName>
    <definedName name="_P2.FTNCCAN0839002">#REF!</definedName>
    <definedName name="_P2.FTNCCAN0839003">#REF!</definedName>
    <definedName name="_P2.FTNCCAN0839004">#REF!</definedName>
    <definedName name="_P2.FTNCCAN0839005">#REF!</definedName>
    <definedName name="_P2.FTNCCAN0839006">#REF!</definedName>
    <definedName name="_P2.FTNCCAN0839007">#REF!</definedName>
    <definedName name="_P2.FTNCCAN0839008">#REF!</definedName>
    <definedName name="_P2.FTNCCAN0839009">#REF!</definedName>
    <definedName name="_P2.FTNCCAN0839010">#REF!</definedName>
    <definedName name="_P2.FTNCCAN0839011">#REF!</definedName>
    <definedName name="_P2.FTNCCAN0839012">#REF!</definedName>
    <definedName name="_P2.FTNCCAN0839013">#REF!</definedName>
    <definedName name="_P2.FTNCCAN0839014">#REF!</definedName>
    <definedName name="_P2.FTNCCAN0839015">#REF!</definedName>
    <definedName name="_P2.FTNCCAN0839016">#REF!</definedName>
    <definedName name="_P2.FTNCCAN0839017">#REF!</definedName>
    <definedName name="_P2.FTNCCAN0840001">#REF!</definedName>
    <definedName name="_P2.FTNCCAN0840002">#REF!</definedName>
    <definedName name="_P2.FTNCCAN0840003">#REF!</definedName>
    <definedName name="_P2.FTNCCAN0840004">#REF!</definedName>
    <definedName name="_P2.FTNCCAN0840005">#REF!</definedName>
    <definedName name="_P2.FTNCCAN0840006">#REF!</definedName>
    <definedName name="_P2.FTNCCAN0840007">#REF!</definedName>
    <definedName name="_P2.FTNCCAN0840008">#REF!</definedName>
    <definedName name="_P2.FTNCCAN0840009">#REF!</definedName>
    <definedName name="_P2.FTNCCAN0840010">#REF!</definedName>
    <definedName name="_P2.FTNCCAN0840011">#REF!</definedName>
    <definedName name="_P2.FTNCCAN0840012">#REF!</definedName>
    <definedName name="_P2.FTNCCAN0840013">#REF!</definedName>
    <definedName name="_P2.FTNCCAN0840014">#REF!</definedName>
    <definedName name="_P2.FTNCCAN0840015">#REF!</definedName>
    <definedName name="_P2.FTNCCAN0840016">#REF!</definedName>
    <definedName name="_P2.FTNCCAN0840017">#REF!</definedName>
    <definedName name="_P2.FTNCCAN0841001">#REF!</definedName>
    <definedName name="_P2.FTNCCAN0841002">#REF!</definedName>
    <definedName name="_P2.FTNCCAN0841003">#REF!</definedName>
    <definedName name="_P2.FTNCCAN0841004">#REF!</definedName>
    <definedName name="_P2.FTNCCAN0841005">#REF!</definedName>
    <definedName name="_P2.FTNCCAN0841006">#REF!</definedName>
    <definedName name="_P2.FTNCCAN0841007">#REF!</definedName>
    <definedName name="_P2.FTNCCAN0841008">#REF!</definedName>
    <definedName name="_P2.FTNCCAN0841009">#REF!</definedName>
    <definedName name="_P2.FTNCCAN0841010">#REF!</definedName>
    <definedName name="_P2.FTNCCAN0841011">#REF!</definedName>
    <definedName name="_P2.FTNCCAN0841012">#REF!</definedName>
    <definedName name="_P2.FTNCCAN0841013">#REF!</definedName>
    <definedName name="_P2.FTNCCAN0841014">#REF!</definedName>
    <definedName name="_P2.FTNCCAN0841015">#REF!</definedName>
    <definedName name="_P2.FTNCCAN0841016">#REF!</definedName>
    <definedName name="_P2.FTNCCAN0841017">#REF!</definedName>
    <definedName name="_P2.FTNCCAN0842001">#REF!</definedName>
    <definedName name="_P2.FTNCCAN0842002">#REF!</definedName>
    <definedName name="_P2.FTNCCAN0842003">#REF!</definedName>
    <definedName name="_P2.FTNCCAN0842004">#REF!</definedName>
    <definedName name="_P2.FTNCCAN0842005">#REF!</definedName>
    <definedName name="_P2.FTNCCAN0842006">#REF!</definedName>
    <definedName name="_P2.FTNCCAN0842007">#REF!</definedName>
    <definedName name="_P2.FTNCCAN0842008">#REF!</definedName>
    <definedName name="_P2.FTNCCAN0842009">#REF!</definedName>
    <definedName name="_P2.FTNCCAN0842010">#REF!</definedName>
    <definedName name="_P2.FTNCCAN0842011">#REF!</definedName>
    <definedName name="_P2.FTNCCAN0842012">#REF!</definedName>
    <definedName name="_P2.FTNCCAN0842013">#REF!</definedName>
    <definedName name="_P2.FTNCCAN0842014">#REF!</definedName>
    <definedName name="_P2.FTNCCAN0842015">#REF!</definedName>
    <definedName name="_P2.FTNCCAN0842016">#REF!</definedName>
    <definedName name="_P2.FTNCCAN0842017">#REF!</definedName>
    <definedName name="_P2.FTNCCAN0843001">#REF!</definedName>
    <definedName name="_P2.FTNCCAN0843002">#REF!</definedName>
    <definedName name="_P2.FTNCCAN0843003">#REF!</definedName>
    <definedName name="_P2.FTNCCAN0843004">#REF!</definedName>
    <definedName name="_P2.FTNCCAN0843005">#REF!</definedName>
    <definedName name="_P2.FTNCCAN0843006">#REF!</definedName>
    <definedName name="_P2.FTNCCAN0843007">#REF!</definedName>
    <definedName name="_P2.FTNCCAN0843008">#REF!</definedName>
    <definedName name="_P2.FTNCCAN0843009">#REF!</definedName>
    <definedName name="_P2.FTNCCAN0843010">#REF!</definedName>
    <definedName name="_P2.FTNCCAN0843011">#REF!</definedName>
    <definedName name="_P2.FTNCCAN0843012">#REF!</definedName>
    <definedName name="_P2.FTNCCAN0843013">#REF!</definedName>
    <definedName name="_P2.FTNCCAN0843014">#REF!</definedName>
    <definedName name="_P2.FTNCCAN0843015">#REF!</definedName>
    <definedName name="_P2.FTNCCAN0843016">#REF!</definedName>
    <definedName name="_P2.FTNCCAN0843017">#REF!</definedName>
    <definedName name="_P2.FTNCCAN0844001">#REF!</definedName>
    <definedName name="_P2.FTNCCAN0844002">#REF!</definedName>
    <definedName name="_P2.FTNCCAN0844003">#REF!</definedName>
    <definedName name="_P2.FTNCCAN0844004">#REF!</definedName>
    <definedName name="_P2.FTNCCAN0844005">#REF!</definedName>
    <definedName name="_P2.FTNCCAN0844006">#REF!</definedName>
    <definedName name="_P2.FTNCCAN0844007">#REF!</definedName>
    <definedName name="_P2.FTNCCAN0844008">#REF!</definedName>
    <definedName name="_P2.FTNCCAN0844009">#REF!</definedName>
    <definedName name="_P2.FTNCCAN0844010">#REF!</definedName>
    <definedName name="_P2.FTNCCAN0844011">#REF!</definedName>
    <definedName name="_P2.FTNCCAN0844012">#REF!</definedName>
    <definedName name="_P2.FTNCCAN0844013">#REF!</definedName>
    <definedName name="_P2.FTNCCAN0844014">#REF!</definedName>
    <definedName name="_P2.FTNCCAN0844015">#REF!</definedName>
    <definedName name="_P2.FTNCCAN0844016">#REF!</definedName>
    <definedName name="_P2.FTNCCAN0844017">#REF!</definedName>
    <definedName name="_P2.FTNCCAN0845001">#REF!</definedName>
    <definedName name="_P2.FTNCCAN0845002">#REF!</definedName>
    <definedName name="_P2.FTNCCAN0845003">#REF!</definedName>
    <definedName name="_P2.FTNCCAN0845004">#REF!</definedName>
    <definedName name="_P2.FTNCCAN0845005">#REF!</definedName>
    <definedName name="_P2.FTNCCAN0845006">#REF!</definedName>
    <definedName name="_P2.FTNCCAN0845007">#REF!</definedName>
    <definedName name="_P2.FTNCCAN0845008">#REF!</definedName>
    <definedName name="_P2.FTNCCAN0845009">#REF!</definedName>
    <definedName name="_P2.FTNCCAN0845010">#REF!</definedName>
    <definedName name="_P2.FTNCCAN0845011">#REF!</definedName>
    <definedName name="_P2.FTNCCAN0845012">#REF!</definedName>
    <definedName name="_P2.FTNCCAN0845013">#REF!</definedName>
    <definedName name="_P2.FTNCCAN0845014">#REF!</definedName>
    <definedName name="_P2.FTNCCAN0845015">#REF!</definedName>
    <definedName name="_P2.FTNCCAN0845016">#REF!</definedName>
    <definedName name="_P2.FTNCCAN0845017">#REF!</definedName>
    <definedName name="_P2.FTNCCAN0846001">#REF!</definedName>
    <definedName name="_P2.FTNCCAN0846002">#REF!</definedName>
    <definedName name="_P2.FTNCCAN0846003">#REF!</definedName>
    <definedName name="_P2.FTNCCAN0846004">#REF!</definedName>
    <definedName name="_P2.FTNCCAN0846005">#REF!</definedName>
    <definedName name="_P2.FTNCCAN0846006">#REF!</definedName>
    <definedName name="_P2.FTNCCAN0846007">#REF!</definedName>
    <definedName name="_P2.FTNCCAN0846008">#REF!</definedName>
    <definedName name="_P2.FTNCCAN0846009">#REF!</definedName>
    <definedName name="_P2.FTNCCAN0846010">#REF!</definedName>
    <definedName name="_P2.FTNCCAN0846011">#REF!</definedName>
    <definedName name="_P2.FTNCCAN0846012">#REF!</definedName>
    <definedName name="_P2.FTNCCAN0846013">#REF!</definedName>
    <definedName name="_P2.FTNCCAN0846014">#REF!</definedName>
    <definedName name="_P2.FTNCCAN0846015">#REF!</definedName>
    <definedName name="_P2.FTNCCAN0846016">#REF!</definedName>
    <definedName name="_P2.FTNCCAN0846017">#REF!</definedName>
    <definedName name="_P2.FTNCCAN0847001">#REF!</definedName>
    <definedName name="_P2.FTNCCAN0847002">#REF!</definedName>
    <definedName name="_P2.FTNCCAN0847003">#REF!</definedName>
    <definedName name="_P2.FTNCCAN0847004">#REF!</definedName>
    <definedName name="_P2.FTNCCAN0847005">#REF!</definedName>
    <definedName name="_P2.FTNCCAN0847006">#REF!</definedName>
    <definedName name="_P2.FTNCCAN0847007">#REF!</definedName>
    <definedName name="_P2.FTNCCAN0847008">#REF!</definedName>
    <definedName name="_P2.FTNCCAN0847009">#REF!</definedName>
    <definedName name="_P2.FTNCCAN0847010">#REF!</definedName>
    <definedName name="_P2.FTNCCAN0847011">#REF!</definedName>
    <definedName name="_P2.FTNCCAN0847012">#REF!</definedName>
    <definedName name="_P2.FTNCCAN0847013">#REF!</definedName>
    <definedName name="_P2.FTNCCAN0847014">#REF!</definedName>
    <definedName name="_P2.FTNCCAN0847015">#REF!</definedName>
    <definedName name="_P2.FTNCCAN0847016">#REF!</definedName>
    <definedName name="_P2.FTNCCAN0847017">#REF!</definedName>
    <definedName name="_P2.FTNCCAN0848001">#REF!</definedName>
    <definedName name="_P2.FTNCCAN0848002">#REF!</definedName>
    <definedName name="_P2.FTNCCAN0848003">#REF!</definedName>
    <definedName name="_P2.FTNCCAN0848004">#REF!</definedName>
    <definedName name="_P2.FTNCCAN0848005">#REF!</definedName>
    <definedName name="_P2.FTNCCAN0848006">#REF!</definedName>
    <definedName name="_P2.FTNCCAN0848007">#REF!</definedName>
    <definedName name="_P2.FTNCCAN0848008">#REF!</definedName>
    <definedName name="_P2.FTNCCAN0848009">#REF!</definedName>
    <definedName name="_P2.FTNCCAN0848010">#REF!</definedName>
    <definedName name="_P2.FTNCCAN0848011">#REF!</definedName>
    <definedName name="_P2.FTNCCAN0848012">#REF!</definedName>
    <definedName name="_P2.FTNCCAN0848013">#REF!</definedName>
    <definedName name="_P2.FTNCCAN0848014">#REF!</definedName>
    <definedName name="_P2.FTNCCAN0848015">#REF!</definedName>
    <definedName name="_P2.FTNCCAN0848016">#REF!</definedName>
    <definedName name="_P2.FTNCCAN0848017">#REF!</definedName>
    <definedName name="_P2.FTNCCAN0849001">#REF!</definedName>
    <definedName name="_P2.FTNCCAN0849002">#REF!</definedName>
    <definedName name="_P2.FTNCCAN0849003">#REF!</definedName>
    <definedName name="_P2.FTNCCAN0849004">#REF!</definedName>
    <definedName name="_P2.FTNCCAN0849005">#REF!</definedName>
    <definedName name="_P2.FTNCCAN0849006">#REF!</definedName>
    <definedName name="_P2.FTNCCAN0849007">#REF!</definedName>
    <definedName name="_P2.FTNCCAN0849008">#REF!</definedName>
    <definedName name="_P2.FTNCCAN0849009">#REF!</definedName>
    <definedName name="_P2.FTNCCAN0849010">#REF!</definedName>
    <definedName name="_P2.FTNCCAN0849011">#REF!</definedName>
    <definedName name="_P2.FTNCCAN0849012">#REF!</definedName>
    <definedName name="_P2.FTNCCAN0849013">#REF!</definedName>
    <definedName name="_P2.FTNCCAN0849014">#REF!</definedName>
    <definedName name="_P2.FTNCCAN0849015">#REF!</definedName>
    <definedName name="_P2.FTNCCAN0849016">#REF!</definedName>
    <definedName name="_P2.FTNCCAN0849017">#REF!</definedName>
    <definedName name="_P2.FTNCCAN0850001">#REF!</definedName>
    <definedName name="_P2.FTNCCAN0850002">#REF!</definedName>
    <definedName name="_P2.FTNCCAN0850003">#REF!</definedName>
    <definedName name="_P2.FTNCCAN0850004">#REF!</definedName>
    <definedName name="_P2.FTNCCAN0850005">#REF!</definedName>
    <definedName name="_P2.FTNCCAN0850006">#REF!</definedName>
    <definedName name="_P2.FTNCCAN0850007">#REF!</definedName>
    <definedName name="_P2.FTNCCAN0850008">#REF!</definedName>
    <definedName name="_P2.FTNCCAN0850009">#REF!</definedName>
    <definedName name="_P2.FTNCCAN0850010">#REF!</definedName>
    <definedName name="_P2.FTNCCAN0850011">#REF!</definedName>
    <definedName name="_P2.FTNCCAN0850012">#REF!</definedName>
    <definedName name="_P2.FTNCCAN0850013">#REF!</definedName>
    <definedName name="_P2.FTNCCAN0850014">#REF!</definedName>
    <definedName name="_P2.FTNCCAN0850015">#REF!</definedName>
    <definedName name="_P2.FTNCCAN0850016">#REF!</definedName>
    <definedName name="_P2.FTNCCAN0850017">#REF!</definedName>
    <definedName name="_P2.FTNCCAN0851001">#REF!</definedName>
    <definedName name="_P2.FTNCCAN0851002">#REF!</definedName>
    <definedName name="_P2.FTNCCAN0851003">#REF!</definedName>
    <definedName name="_P2.FTNCCAN0851004">#REF!</definedName>
    <definedName name="_P2.FTNCCAN0851005">#REF!</definedName>
    <definedName name="_P2.FTNCCAN0851006">#REF!</definedName>
    <definedName name="_P2.FTNCCAN0851007">#REF!</definedName>
    <definedName name="_P2.FTNCCAN0851008">#REF!</definedName>
    <definedName name="_P2.FTNCCAN0851009">#REF!</definedName>
    <definedName name="_P2.FTNCCAN0851010">#REF!</definedName>
    <definedName name="_P2.FTNCCAN0851011">#REF!</definedName>
    <definedName name="_P2.FTNCCAN0851012">#REF!</definedName>
    <definedName name="_P2.FTNCCAN0851013">#REF!</definedName>
    <definedName name="_P2.FTNCCAN0851014">#REF!</definedName>
    <definedName name="_P2.FTNCCAN0851015">#REF!</definedName>
    <definedName name="_P2.FTNCCAN0851016">#REF!</definedName>
    <definedName name="_P2.FTNCCAN0851017">#REF!</definedName>
    <definedName name="_P2.FTNCCAN0852001">#REF!</definedName>
    <definedName name="_P2.FTNCCAN0852002">#REF!</definedName>
    <definedName name="_P2.FTNCCAN0852003">#REF!</definedName>
    <definedName name="_P2.FTNCCAN0852004">#REF!</definedName>
    <definedName name="_P2.FTNCCAN0852005">#REF!</definedName>
    <definedName name="_P2.FTNCCAN0852006">#REF!</definedName>
    <definedName name="_P2.FTNCCAN0852007">#REF!</definedName>
    <definedName name="_P2.FTNCCAN0852008">#REF!</definedName>
    <definedName name="_P2.FTNCCAN0852009">#REF!</definedName>
    <definedName name="_P2.FTNCCAN0852010">#REF!</definedName>
    <definedName name="_P2.FTNCCAN0852011">#REF!</definedName>
    <definedName name="_P2.FTNCCAN0852012">#REF!</definedName>
    <definedName name="_P2.FTNCCAN0852013">#REF!</definedName>
    <definedName name="_P2.FTNCCAN0852014">#REF!</definedName>
    <definedName name="_P2.FTNCCAN0852015">#REF!</definedName>
    <definedName name="_P2.FTNCCAN0852016">#REF!</definedName>
    <definedName name="_P2.FTNCCAN0852017">#REF!</definedName>
    <definedName name="_P2.FTNCCAN0853001">#REF!</definedName>
    <definedName name="_P2.FTNCCAN0853002">#REF!</definedName>
    <definedName name="_P2.FTNCCAN0853003">#REF!</definedName>
    <definedName name="_P2.FTNCCAN0853004">#REF!</definedName>
    <definedName name="_P2.FTNCCAN0853005">#REF!</definedName>
    <definedName name="_P2.FTNCCAN0853006">#REF!</definedName>
    <definedName name="_P2.FTNCCAN0853007">#REF!</definedName>
    <definedName name="_P2.FTNCCAN0853008">#REF!</definedName>
    <definedName name="_P2.FTNCCAN0853009">#REF!</definedName>
    <definedName name="_P2.FTNCCAN0853010">#REF!</definedName>
    <definedName name="_P2.FTNCCAN0853011">#REF!</definedName>
    <definedName name="_P2.FTNCCAN0853012">#REF!</definedName>
    <definedName name="_P2.FTNCCAN0853013">#REF!</definedName>
    <definedName name="_P2.FTNCCAN0853014">#REF!</definedName>
    <definedName name="_P2.FTNCCAN0853015">#REF!</definedName>
    <definedName name="_P2.FTNCCAN0853016">#REF!</definedName>
    <definedName name="_P2.FTNCCAN0853017">#REF!</definedName>
    <definedName name="_P2.FTNCCAN0854001">#REF!</definedName>
    <definedName name="_P2.FTNCCAN0854002">#REF!</definedName>
    <definedName name="_P2.FTNCCAN0854003">#REF!</definedName>
    <definedName name="_P2.FTNCCAN0854004">#REF!</definedName>
    <definedName name="_P2.FTNCCAN0854005">#REF!</definedName>
    <definedName name="_P2.FTNCCAN0854006">#REF!</definedName>
    <definedName name="_P2.FTNCCAN0854007">#REF!</definedName>
    <definedName name="_P2.FTNCCAN0854008">#REF!</definedName>
    <definedName name="_P2.FTNCCAN0854009">#REF!</definedName>
    <definedName name="_P2.FTNCCAN0854010">#REF!</definedName>
    <definedName name="_P2.FTNCCAN0854011">#REF!</definedName>
    <definedName name="_P2.FTNCCAN0854012">#REF!</definedName>
    <definedName name="_P2.FTNCCAN0854013">#REF!</definedName>
    <definedName name="_P2.FTNCCAN0854014">#REF!</definedName>
    <definedName name="_P2.FTNCCAN0854015">#REF!</definedName>
    <definedName name="_P2.FTNCCAN0854016">#REF!</definedName>
    <definedName name="_P2.FTNCCAN0854017">#REF!</definedName>
    <definedName name="_P2.FTNCCAN0855001">#REF!</definedName>
    <definedName name="_P2.FTNCCAN0855002">#REF!</definedName>
    <definedName name="_P2.FTNCCAN0855003">#REF!</definedName>
    <definedName name="_P2.FTNCCAN0855004">#REF!</definedName>
    <definedName name="_P2.FTNCCAN0855005">#REF!</definedName>
    <definedName name="_P2.FTNCCAN0855006">#REF!</definedName>
    <definedName name="_P2.FTNCCAN0855007">#REF!</definedName>
    <definedName name="_P2.FTNCCAN0855008">#REF!</definedName>
    <definedName name="_P2.FTNCCAN0855009">#REF!</definedName>
    <definedName name="_P2.FTNCCAN0855010">#REF!</definedName>
    <definedName name="_P2.FTNCCAN0855011">#REF!</definedName>
    <definedName name="_P2.FTNCCAN0855012">#REF!</definedName>
    <definedName name="_P2.FTNCCAN0855013">#REF!</definedName>
    <definedName name="_P2.FTNCCAN0855014">#REF!</definedName>
    <definedName name="_P2.FTNCCAN0855015">#REF!</definedName>
    <definedName name="_P2.FTNCCAN0855016">#REF!</definedName>
    <definedName name="_P2.FTNCCAN0855017">#REF!</definedName>
    <definedName name="_P2.FTNCCAN0856001">#REF!</definedName>
    <definedName name="_P2.FTNCCAN0856002">#REF!</definedName>
    <definedName name="_P2.FTNCCAN0856003">#REF!</definedName>
    <definedName name="_P2.FTNCCAN0856004">#REF!</definedName>
    <definedName name="_P2.FTNCCAN0856005">#REF!</definedName>
    <definedName name="_P2.FTNCCAN0856006">#REF!</definedName>
    <definedName name="_P2.FTNCCAN0856007">#REF!</definedName>
    <definedName name="_P2.FTNCCAN0856008">#REF!</definedName>
    <definedName name="_P2.FTNCCAN0856009">#REF!</definedName>
    <definedName name="_P2.FTNCCAN0856010">#REF!</definedName>
    <definedName name="_P2.FTNCCAN0856011">#REF!</definedName>
    <definedName name="_P2.FTNCCAN0856012">#REF!</definedName>
    <definedName name="_P2.FTNCCAN0856013">#REF!</definedName>
    <definedName name="_P2.FTNCCAN0856014">#REF!</definedName>
    <definedName name="_P2.FTNCCAN0856015">#REF!</definedName>
    <definedName name="_P2.FTNCCAN0856016">#REF!</definedName>
    <definedName name="_P2.FTNCCAN0856017">#REF!</definedName>
    <definedName name="_P2.FTNCCAN0857001">#REF!</definedName>
    <definedName name="_P2.FTNCCAN0857002">#REF!</definedName>
    <definedName name="_P2.FTNCCAN0857003">#REF!</definedName>
    <definedName name="_P2.FTNCCAN0857004">#REF!</definedName>
    <definedName name="_P2.FTNCCAN0857005">#REF!</definedName>
    <definedName name="_P2.FTNCCAN0857006">#REF!</definedName>
    <definedName name="_P2.FTNCCAN0857007">#REF!</definedName>
    <definedName name="_P2.FTNCCAN0857008">#REF!</definedName>
    <definedName name="_P2.FTNCCAN0857009">#REF!</definedName>
    <definedName name="_P2.FTNCCAN0857010">#REF!</definedName>
    <definedName name="_P2.FTNCCAN0857011">#REF!</definedName>
    <definedName name="_P2.FTNCCAN0857012">#REF!</definedName>
    <definedName name="_P2.FTNCCAN0857013">#REF!</definedName>
    <definedName name="_P2.FTNCCAN0857014">#REF!</definedName>
    <definedName name="_P2.FTNCCAN0857015">#REF!</definedName>
    <definedName name="_P2.FTNCCAN0857016">#REF!</definedName>
    <definedName name="_P2.FTNCCAN0857017">#REF!</definedName>
    <definedName name="_P2.FTNCCAN0858001">#REF!</definedName>
    <definedName name="_P2.FTNCCAN0858002">#REF!</definedName>
    <definedName name="_P2.FTNCCAN0858003">#REF!</definedName>
    <definedName name="_P2.FTNCCAN0858004">#REF!</definedName>
    <definedName name="_P2.FTNCCAN0858005">#REF!</definedName>
    <definedName name="_P2.FTNCCAN0858006">#REF!</definedName>
    <definedName name="_P2.FTNCCAN0858007">#REF!</definedName>
    <definedName name="_P2.FTNCCAN0858008">#REF!</definedName>
    <definedName name="_P2.FTNCCAN0858009">#REF!</definedName>
    <definedName name="_P2.FTNCCAN0858010">#REF!</definedName>
    <definedName name="_P2.FTNCCAN0858011">#REF!</definedName>
    <definedName name="_P2.FTNCCAN0858012">#REF!</definedName>
    <definedName name="_P2.FTNCCAN0858013">#REF!</definedName>
    <definedName name="_P2.FTNCCAN0858014">#REF!</definedName>
    <definedName name="_P2.FTNCCAN0858015">#REF!</definedName>
    <definedName name="_P2.FTNCCAN0858016">#REF!</definedName>
    <definedName name="_P2.FTNCCAN0858017">#REF!</definedName>
    <definedName name="_P2.FTNCCAN0859001">#REF!</definedName>
    <definedName name="_P2.FTNCCAN0859002">#REF!</definedName>
    <definedName name="_P2.FTNCCAN0859003">#REF!</definedName>
    <definedName name="_P2.FTNCCAN0859004">#REF!</definedName>
    <definedName name="_P2.FTNCCAN0859005">#REF!</definedName>
    <definedName name="_P2.FTNCCAN0859006">#REF!</definedName>
    <definedName name="_P2.FTNCCAN0859007">#REF!</definedName>
    <definedName name="_P2.FTNCCAN0859008">#REF!</definedName>
    <definedName name="_P2.FTNCCAN0859009">#REF!</definedName>
    <definedName name="_P2.FTNCCAN0859010">#REF!</definedName>
    <definedName name="_P2.FTNCCAN0859011">#REF!</definedName>
    <definedName name="_P2.FTNCCAN0859012">#REF!</definedName>
    <definedName name="_P2.FTNCCAN0859013">#REF!</definedName>
    <definedName name="_P2.FTNCCAN0859014">#REF!</definedName>
    <definedName name="_P2.FTNCCAN0859015">#REF!</definedName>
    <definedName name="_P2.FTNCCAN0859016">#REF!</definedName>
    <definedName name="_P2.FTNCCAN0859017">#REF!</definedName>
    <definedName name="_P2.FTNCCAN0860001">#REF!</definedName>
    <definedName name="_P2.FTNCCAN0860002">#REF!</definedName>
    <definedName name="_P2.FTNCCAN0860003">#REF!</definedName>
    <definedName name="_P2.FTNCCAN0860004">#REF!</definedName>
    <definedName name="_P2.FTNCCAN0860005">#REF!</definedName>
    <definedName name="_P2.FTNCCAN0860006">#REF!</definedName>
    <definedName name="_P2.FTNCCAN0860007">#REF!</definedName>
    <definedName name="_P2.FTNCCAN0860008">#REF!</definedName>
    <definedName name="_P2.FTNCCAN0860009">#REF!</definedName>
    <definedName name="_P2.FTNCCAN0860010">#REF!</definedName>
    <definedName name="_P2.FTNCCAN0860011">#REF!</definedName>
    <definedName name="_P2.FTNCCAN0860012">#REF!</definedName>
    <definedName name="_P2.FTNCCAN0860013">#REF!</definedName>
    <definedName name="_P2.FTNCCAN0860014">#REF!</definedName>
    <definedName name="_P2.FTNCCAN0860015">#REF!</definedName>
    <definedName name="_P2.FTNCCAN0860016">#REF!</definedName>
    <definedName name="_P2.FTNCCAN0860017">#REF!</definedName>
    <definedName name="_P2.FTNCCAN0861001">#REF!</definedName>
    <definedName name="_P2.FTNCCAN0861002">#REF!</definedName>
    <definedName name="_P2.FTNCCAN0861003">#REF!</definedName>
    <definedName name="_P2.FTNCCAN0861004">#REF!</definedName>
    <definedName name="_P2.FTNCCAN0861005">#REF!</definedName>
    <definedName name="_P2.FTNCCAN0861006">#REF!</definedName>
    <definedName name="_P2.FTNCCAN0861007">#REF!</definedName>
    <definedName name="_P2.FTNCCAN0861008">#REF!</definedName>
    <definedName name="_P2.FTNCCAN0861009">#REF!</definedName>
    <definedName name="_P2.FTNCCAN0861010">#REF!</definedName>
    <definedName name="_P2.FTNCCAN0861011">#REF!</definedName>
    <definedName name="_P2.FTNCCAN0861012">#REF!</definedName>
    <definedName name="_P2.FTNCCAN0861013">#REF!</definedName>
    <definedName name="_P2.FTNCCAN0861014">#REF!</definedName>
    <definedName name="_P2.FTNCCAN0861015">#REF!</definedName>
    <definedName name="_P2.FTNCCAN0861016">#REF!</definedName>
    <definedName name="_P2.FTNCCAN0861017">#REF!</definedName>
    <definedName name="_P2.FTNCCAN0862001">#REF!</definedName>
    <definedName name="_P2.FTNCCAN0862002">#REF!</definedName>
    <definedName name="_P2.FTNCCAN0862003">#REF!</definedName>
    <definedName name="_P2.FTNCCAN0862004">#REF!</definedName>
    <definedName name="_P2.FTNCCAN0862005">#REF!</definedName>
    <definedName name="_P2.FTNCCAN0862006">#REF!</definedName>
    <definedName name="_P2.FTNCCAN0862007">#REF!</definedName>
    <definedName name="_P2.FTNCCAN0862008">#REF!</definedName>
    <definedName name="_P2.FTNCCAN0862009">#REF!</definedName>
    <definedName name="_P2.FTNCCAN0862010">#REF!</definedName>
    <definedName name="_P2.FTNCCAN0862011">#REF!</definedName>
    <definedName name="_P2.FTNCCAN0862012">#REF!</definedName>
    <definedName name="_P2.FTNCCAN0862013">#REF!</definedName>
    <definedName name="_P2.FTNCCAN0862014">#REF!</definedName>
    <definedName name="_P2.FTNCCAN0862015">#REF!</definedName>
    <definedName name="_P2.FTNCCAN0862016">#REF!</definedName>
    <definedName name="_P2.FTNCCAN0862017">#REF!</definedName>
    <definedName name="_P2.FTNCCAN0863001">#REF!</definedName>
    <definedName name="_P2.FTNCCAN0863002">#REF!</definedName>
    <definedName name="_P2.FTNCCAN0863003">#REF!</definedName>
    <definedName name="_P2.FTNCCAN0863004">#REF!</definedName>
    <definedName name="_P2.FTNCCAN0863005">#REF!</definedName>
    <definedName name="_P2.FTNCCAN0863006">#REF!</definedName>
    <definedName name="_P2.FTNCCAN0863007">#REF!</definedName>
    <definedName name="_P2.FTNCCAN0863008">#REF!</definedName>
    <definedName name="_P2.FTNCCAN0863009">#REF!</definedName>
    <definedName name="_P2.FTNCCAN0863010">#REF!</definedName>
    <definedName name="_P2.FTNCCAN0863011">#REF!</definedName>
    <definedName name="_P2.FTNCCAN0863012">#REF!</definedName>
    <definedName name="_P2.FTNCCAN0863013">#REF!</definedName>
    <definedName name="_P2.FTNCCAN0863014">#REF!</definedName>
    <definedName name="_P2.FTNCCAN0863015">#REF!</definedName>
    <definedName name="_P2.FTNCCAN0863016">#REF!</definedName>
    <definedName name="_P2.FTNCCAN0863017">#REF!</definedName>
    <definedName name="_P2.FTNCCAN0864001">#REF!</definedName>
    <definedName name="_P2.FTNCCAN0864002">#REF!</definedName>
    <definedName name="_P2.FTNCCAN0864003">#REF!</definedName>
    <definedName name="_P2.FTNCCAN0864004">#REF!</definedName>
    <definedName name="_P2.FTNCCAN0864005">#REF!</definedName>
    <definedName name="_P2.FTNCCAN0864006">#REF!</definedName>
    <definedName name="_P2.FTNCCAN0864007">#REF!</definedName>
    <definedName name="_P2.FTNCCAN0864008">#REF!</definedName>
    <definedName name="_P2.FTNCCAN0864009">#REF!</definedName>
    <definedName name="_P2.FTNCCAN0864010">#REF!</definedName>
    <definedName name="_P2.FTNCCAN0864011">#REF!</definedName>
    <definedName name="_P2.FTNCCAN0864012">#REF!</definedName>
    <definedName name="_P2.FTNCCAN0864013">#REF!</definedName>
    <definedName name="_P2.FTNCCAN0864014">#REF!</definedName>
    <definedName name="_P2.FTNCCAN0864015">#REF!</definedName>
    <definedName name="_P2.FTNCCAN0864016">#REF!</definedName>
    <definedName name="_P2.FTNCCAN0864017">#REF!</definedName>
    <definedName name="_P2.FTNCCAN0865001">#REF!</definedName>
    <definedName name="_P2.FTNCCAN0865002">#REF!</definedName>
    <definedName name="_P2.FTNCCAN0865003">#REF!</definedName>
    <definedName name="_P2.FTNCCAN0865004">#REF!</definedName>
    <definedName name="_P2.FTNCCAN0865005">#REF!</definedName>
    <definedName name="_P2.FTNCCAN0865006">#REF!</definedName>
    <definedName name="_P2.FTNCCAN0865007">#REF!</definedName>
    <definedName name="_P2.FTNCCAN0865008">#REF!</definedName>
    <definedName name="_P2.FTNCCAN0865009">#REF!</definedName>
    <definedName name="_P2.FTNCCAN0865010">#REF!</definedName>
    <definedName name="_P2.FTNCCAN0865011">#REF!</definedName>
    <definedName name="_P2.FTNCCAN0865012">#REF!</definedName>
    <definedName name="_P2.FTNCCAN0865013">#REF!</definedName>
    <definedName name="_P2.FTNCCAN0865014">#REF!</definedName>
    <definedName name="_P2.FTNCCAN0865015">#REF!</definedName>
    <definedName name="_P2.FTNCCAN0865016">#REF!</definedName>
    <definedName name="_P2.FTNCCAN0865017">#REF!</definedName>
    <definedName name="_P2.FTNCCAN0866001">#REF!</definedName>
    <definedName name="_P2.FTNCCAN0866002">#REF!</definedName>
    <definedName name="_P2.FTNCCAN0866003">#REF!</definedName>
    <definedName name="_P2.FTNCCAN0866004">#REF!</definedName>
    <definedName name="_P2.FTNCCAN0866005">#REF!</definedName>
    <definedName name="_P2.FTNCCAN0866006">#REF!</definedName>
    <definedName name="_P2.FTNCCAN0866007">#REF!</definedName>
    <definedName name="_P2.FTNCCAN0866008">#REF!</definedName>
    <definedName name="_P2.FTNCCAN0866009">#REF!</definedName>
    <definedName name="_P2.FTNCCAN0866010">#REF!</definedName>
    <definedName name="_P2.FTNCCAN0866011">#REF!</definedName>
    <definedName name="_P2.FTNCCAN0866012">#REF!</definedName>
    <definedName name="_P2.FTNCCAN0866013">#REF!</definedName>
    <definedName name="_P2.FTNCCAN0866014">#REF!</definedName>
    <definedName name="_P2.FTNCCAN0866015">#REF!</definedName>
    <definedName name="_P2.FTNCCAN0866016">#REF!</definedName>
    <definedName name="_P2.FTNCCAN0866017">#REF!</definedName>
    <definedName name="_P2.FTNCCAN0867001">#REF!</definedName>
    <definedName name="_P2.FTNCCAN0867002">#REF!</definedName>
    <definedName name="_P2.FTNCCAN0867003">#REF!</definedName>
    <definedName name="_P2.FTNCCAN0867004">#REF!</definedName>
    <definedName name="_P2.FTNCCAN0867005">#REF!</definedName>
    <definedName name="_P2.FTNCCAN0867006">#REF!</definedName>
    <definedName name="_P2.FTNCCAN0867007">#REF!</definedName>
    <definedName name="_P2.FTNCCAN0867008">#REF!</definedName>
    <definedName name="_P2.FTNCCAN0867009">#REF!</definedName>
    <definedName name="_P2.FTNCCAN0867010">#REF!</definedName>
    <definedName name="_P2.FTNCCAN0867011">#REF!</definedName>
    <definedName name="_P2.FTNCCAN0867012">#REF!</definedName>
    <definedName name="_P2.FTNCCAN0867013">#REF!</definedName>
    <definedName name="_P2.FTNCCAN0867014">#REF!</definedName>
    <definedName name="_P2.FTNCCAN0867015">#REF!</definedName>
    <definedName name="_P2.FTNCCAN0867016">#REF!</definedName>
    <definedName name="_P2.FTNCCAN0867017">#REF!</definedName>
    <definedName name="_P2.FTNCCAN0868001">#REF!</definedName>
    <definedName name="_P2.FTNCCAN0868002">#REF!</definedName>
    <definedName name="_P2.FTNCCAN0868003">#REF!</definedName>
    <definedName name="_P2.FTNCCAN0868004">#REF!</definedName>
    <definedName name="_P2.FTNCCAN0868005">#REF!</definedName>
    <definedName name="_P2.FTNCCAN0868006">#REF!</definedName>
    <definedName name="_P2.FTNCCAN0868007">#REF!</definedName>
    <definedName name="_P2.FTNCCAN0868008">#REF!</definedName>
    <definedName name="_P2.FTNCCAN0868009">#REF!</definedName>
    <definedName name="_P2.FTNCCAN0868010">#REF!</definedName>
    <definedName name="_P2.FTNCCAN0868011">#REF!</definedName>
    <definedName name="_P2.FTNCCAN0868012">#REF!</definedName>
    <definedName name="_P2.FTNCCAN0868013">#REF!</definedName>
    <definedName name="_P2.FTNCCAN0868014">#REF!</definedName>
    <definedName name="_P2.FTNCCAN0868015">#REF!</definedName>
    <definedName name="_P2.FTNCCAN0868016">#REF!</definedName>
    <definedName name="_P2.FTNCCAN0868017">#REF!</definedName>
    <definedName name="_P2.FTNCCAN0869001">#REF!</definedName>
    <definedName name="_P2.FTNCCAN0869002">#REF!</definedName>
    <definedName name="_P2.FTNCCAN0869003">#REF!</definedName>
    <definedName name="_P2.FTNCCAN0869004">#REF!</definedName>
    <definedName name="_P2.FTNCCAN0869005">#REF!</definedName>
    <definedName name="_P2.FTNCCAN0869006">#REF!</definedName>
    <definedName name="_P2.FTNCCAN0869007">#REF!</definedName>
    <definedName name="_P2.FTNCCAN0869008">#REF!</definedName>
    <definedName name="_P2.FTNCCAN0869009">#REF!</definedName>
    <definedName name="_P2.FTNCCAN0869010">#REF!</definedName>
    <definedName name="_P2.FTNCCAN0869011">#REF!</definedName>
    <definedName name="_P2.FTNCCAN0869012">#REF!</definedName>
    <definedName name="_P2.FTNCCAN0869013">#REF!</definedName>
    <definedName name="_P2.FTNCCAN0869014">#REF!</definedName>
    <definedName name="_P2.FTNCCAN0869015">#REF!</definedName>
    <definedName name="_P2.FTNCCAN0869016">#REF!</definedName>
    <definedName name="_P2.FTNCCAN0869017">#REF!</definedName>
    <definedName name="_P2.FTNCCAN0870001">#REF!</definedName>
    <definedName name="_P2.FTNCCAN0870002">#REF!</definedName>
    <definedName name="_P2.FTNCCAN0870003">#REF!</definedName>
    <definedName name="_P2.FTNCCAN0870004">#REF!</definedName>
    <definedName name="_P2.FTNCCAN0870005">#REF!</definedName>
    <definedName name="_P2.FTNCCAN0870006">#REF!</definedName>
    <definedName name="_P2.FTNCCAN0870007">#REF!</definedName>
    <definedName name="_P2.FTNCCAN0870008">#REF!</definedName>
    <definedName name="_P2.FTNCCAN0870009">#REF!</definedName>
    <definedName name="_P2.FTNCCAN0870010">#REF!</definedName>
    <definedName name="_P2.FTNCCAN0870011">#REF!</definedName>
    <definedName name="_P2.FTNCCAN0870012">#REF!</definedName>
    <definedName name="_P2.FTNCCAN0870013">#REF!</definedName>
    <definedName name="_P2.FTNCCAN0870014">#REF!</definedName>
    <definedName name="_P2.FTNCCAN0870015">#REF!</definedName>
    <definedName name="_P2.FTNCCAN0870016">#REF!</definedName>
    <definedName name="_P2.FTNCCAN0870017">#REF!</definedName>
    <definedName name="_P2.FTNCCAN0871001">#REF!</definedName>
    <definedName name="_P2.FTNCCAN0871002">#REF!</definedName>
    <definedName name="_P2.FTNCCAN0871003">#REF!</definedName>
    <definedName name="_P2.FTNCCAN0871004">#REF!</definedName>
    <definedName name="_P2.FTNCCAN0871005">#REF!</definedName>
    <definedName name="_P2.FTNCCAN0871006">#REF!</definedName>
    <definedName name="_P2.FTNCCAN0871007">#REF!</definedName>
    <definedName name="_P2.FTNCCAN0871008">#REF!</definedName>
    <definedName name="_P2.FTNCCAN0871009">#REF!</definedName>
    <definedName name="_P2.FTNCCAN0871010">#REF!</definedName>
    <definedName name="_P2.FTNCCAN0871011">#REF!</definedName>
    <definedName name="_P2.FTNCCAN0871012">#REF!</definedName>
    <definedName name="_P2.FTNCCAN0871013">#REF!</definedName>
    <definedName name="_P2.FTNCCAN0871014">#REF!</definedName>
    <definedName name="_P2.FTNCCAN0871015">#REF!</definedName>
    <definedName name="_P2.FTNCCAN0871016">#REF!</definedName>
    <definedName name="_P2.FTNCCAN0871017">#REF!</definedName>
    <definedName name="_P2.FTNCCAN0872001">#REF!</definedName>
    <definedName name="_P2.FTNCCAN0872002">#REF!</definedName>
    <definedName name="_P2.FTNCCAN0872003">#REF!</definedName>
    <definedName name="_P2.FTNCCAN0872004">#REF!</definedName>
    <definedName name="_P2.FTNCCAN0872005">#REF!</definedName>
    <definedName name="_P2.FTNCCAN0872006">#REF!</definedName>
    <definedName name="_P2.FTNCCAN0872007">#REF!</definedName>
    <definedName name="_P2.FTNCCAN0872008">#REF!</definedName>
    <definedName name="_P2.FTNCCAN0872009">#REF!</definedName>
    <definedName name="_P2.FTNCCAN0872010">#REF!</definedName>
    <definedName name="_P2.FTNCCAN0872011">#REF!</definedName>
    <definedName name="_P2.FTNCCAN0872012">#REF!</definedName>
    <definedName name="_P2.FTNCCAN0872013">#REF!</definedName>
    <definedName name="_P2.FTNCCAN0872014">#REF!</definedName>
    <definedName name="_P2.FTNCCAN0872015">#REF!</definedName>
    <definedName name="_P2.FTNCCAN0872016">#REF!</definedName>
    <definedName name="_P2.FTNCCAN0872017">#REF!</definedName>
    <definedName name="_P2.FTNCCAN0873001">#REF!</definedName>
    <definedName name="_P2.FTNCCAN0873002">#REF!</definedName>
    <definedName name="_P2.FTNCCAN0873003">#REF!</definedName>
    <definedName name="_P2.FTNCCAN0873004">#REF!</definedName>
    <definedName name="_P2.FTNCCAN0873005">#REF!</definedName>
    <definedName name="_P2.FTNCCAN0873006">#REF!</definedName>
    <definedName name="_P2.FTNCCAN0873007">#REF!</definedName>
    <definedName name="_P2.FTNCCAN0873008">#REF!</definedName>
    <definedName name="_P2.FTNCCAN0873009">#REF!</definedName>
    <definedName name="_P2.FTNCCAN0873010">#REF!</definedName>
    <definedName name="_P2.FTNCCAN0873011">#REF!</definedName>
    <definedName name="_P2.FTNCCAN0873012">#REF!</definedName>
    <definedName name="_P2.FTNCCAN0873013">#REF!</definedName>
    <definedName name="_P2.FTNCCAN0873014">#REF!</definedName>
    <definedName name="_P2.FTNCCAN0873015">#REF!</definedName>
    <definedName name="_P2.FTNCCAN0873016">#REF!</definedName>
    <definedName name="_P2.FTNCCAN0873017">#REF!</definedName>
    <definedName name="_P2.FTNCCAN0874001">#REF!</definedName>
    <definedName name="_P2.FTNCCAN0874002">#REF!</definedName>
    <definedName name="_P2.FTNCCAN0874003">#REF!</definedName>
    <definedName name="_P2.FTNCCAN0874004">#REF!</definedName>
    <definedName name="_P2.FTNCCAN0874005">#REF!</definedName>
    <definedName name="_P2.FTNCCAN0874006">#REF!</definedName>
    <definedName name="_P2.FTNCCAN0874007">#REF!</definedName>
    <definedName name="_P2.FTNCCAN0874008">#REF!</definedName>
    <definedName name="_P2.FTNCCAN0874009">#REF!</definedName>
    <definedName name="_P2.FTNCCAN0874010">#REF!</definedName>
    <definedName name="_P2.FTNCCAN0874011">#REF!</definedName>
    <definedName name="_P2.FTNCCAN0874012">#REF!</definedName>
    <definedName name="_P2.FTNCCAN0874013">#REF!</definedName>
    <definedName name="_P2.FTNCCAN0874014">#REF!</definedName>
    <definedName name="_P2.FTNCCAN0874015">#REF!</definedName>
    <definedName name="_P2.FTNCCAN0874016">#REF!</definedName>
    <definedName name="_P2.FTNCCAN0874017">#REF!</definedName>
    <definedName name="_P2.FTNCCAN0875001">#REF!</definedName>
    <definedName name="_P2.FTNCCAN0875002">#REF!</definedName>
    <definedName name="_P2.FTNCCAN0875003">#REF!</definedName>
    <definedName name="_P2.FTNCCAN0875004">#REF!</definedName>
    <definedName name="_P2.FTNCCAN0875005">#REF!</definedName>
    <definedName name="_P2.FTNCCAN0875006">#REF!</definedName>
    <definedName name="_P2.FTNCCAN0875007">#REF!</definedName>
    <definedName name="_P2.FTNCCAN0875008">#REF!</definedName>
    <definedName name="_P2.FTNCCAN0875009">#REF!</definedName>
    <definedName name="_P2.FTNCCAN0875010">#REF!</definedName>
    <definedName name="_P2.FTNCCAN0875011">#REF!</definedName>
    <definedName name="_P2.FTNCCAN0875012">#REF!</definedName>
    <definedName name="_P2.FTNCCAN0875013">#REF!</definedName>
    <definedName name="_P2.FTNCCAN0875014">#REF!</definedName>
    <definedName name="_P2.FTNCCAN0875015">#REF!</definedName>
    <definedName name="_P2.FTNCCAN0875016">#REF!</definedName>
    <definedName name="_P2.FTNCCAN0875017">#REF!</definedName>
    <definedName name="_P2.FTNCCAN0876001">#REF!</definedName>
    <definedName name="_P2.FTNCCAN0876002">#REF!</definedName>
    <definedName name="_P2.FTNCCAN0876003">#REF!</definedName>
    <definedName name="_P2.FTNCCAN0876004">#REF!</definedName>
    <definedName name="_P2.FTNCCAN0876005">#REF!</definedName>
    <definedName name="_P2.FTNCCAN0876006">#REF!</definedName>
    <definedName name="_P2.FTNCCAN0876007">#REF!</definedName>
    <definedName name="_P2.FTNCCAN0876008">#REF!</definedName>
    <definedName name="_P2.FTNCCAN0876009">#REF!</definedName>
    <definedName name="_P2.FTNCCAN0876010">#REF!</definedName>
    <definedName name="_P2.FTNCCAN0876011">#REF!</definedName>
    <definedName name="_P2.FTNCCAN0876012">#REF!</definedName>
    <definedName name="_P2.FTNCCAN0876013">#REF!</definedName>
    <definedName name="_P2.FTNCCAN0876014">#REF!</definedName>
    <definedName name="_P2.FTNCCAN0876015">#REF!</definedName>
    <definedName name="_P2.FTNCCAN0876016">#REF!</definedName>
    <definedName name="_P2.FTNCCAN0876017">#REF!</definedName>
    <definedName name="_P2.FTNCCAN0877001">#REF!</definedName>
    <definedName name="_P2.FTNCCAN0877002">#REF!</definedName>
    <definedName name="_P2.FTNCCAN0877003">#REF!</definedName>
    <definedName name="_P2.FTNCCAN0877004">#REF!</definedName>
    <definedName name="_P2.FTNCCAN0877005">#REF!</definedName>
    <definedName name="_P2.FTNCCAN0877006">#REF!</definedName>
    <definedName name="_P2.FTNCCAN0877007">#REF!</definedName>
    <definedName name="_P2.FTNCCAN0877008">#REF!</definedName>
    <definedName name="_P2.FTNCCAN0877009">#REF!</definedName>
    <definedName name="_P2.FTNCCAN0877010">#REF!</definedName>
    <definedName name="_P2.FTNCCAN0877011">#REF!</definedName>
    <definedName name="_P2.FTNCCAN0877012">#REF!</definedName>
    <definedName name="_P2.FTNCCAN0877013">#REF!</definedName>
    <definedName name="_P2.FTNCCAN0877014">#REF!</definedName>
    <definedName name="_P2.FTNCCAN0877015">#REF!</definedName>
    <definedName name="_P2.FTNCCAN0877016">#REF!</definedName>
    <definedName name="_P2.FTNCCAN0877017">#REF!</definedName>
    <definedName name="_P2.FTNCCAN0878001">#REF!</definedName>
    <definedName name="_P2.FTNCCAN0878002">#REF!</definedName>
    <definedName name="_P2.FTNCCAN0878003">#REF!</definedName>
    <definedName name="_P2.FTNCCAN0878004">#REF!</definedName>
    <definedName name="_P2.FTNCCAN0878005">#REF!</definedName>
    <definedName name="_P2.FTNCCAN0878006">#REF!</definedName>
    <definedName name="_P2.FTNCCAN0878007">#REF!</definedName>
    <definedName name="_P2.FTNCCAN0878008">#REF!</definedName>
    <definedName name="_P2.FTNCCAN0878009">#REF!</definedName>
    <definedName name="_P2.FTNCCAN0878010">#REF!</definedName>
    <definedName name="_P2.FTNCCAN0878011">#REF!</definedName>
    <definedName name="_P2.FTNCCAN0878012">#REF!</definedName>
    <definedName name="_P2.FTNCCAN0878013">#REF!</definedName>
    <definedName name="_P2.FTNCCAN0878014">#REF!</definedName>
    <definedName name="_P2.FTNCCAN0878015">#REF!</definedName>
    <definedName name="_P2.FTNCCAN0878016">#REF!</definedName>
    <definedName name="_P2.FTNCCAN0878017">#REF!</definedName>
    <definedName name="_P2.FTNCCAN0879001">#REF!</definedName>
    <definedName name="_P2.FTNCCAN0879002">#REF!</definedName>
    <definedName name="_P2.FTNCCAN0879003">#REF!</definedName>
    <definedName name="_P2.FTNCCAN0879004">#REF!</definedName>
    <definedName name="_P2.FTNCCAN0879005">#REF!</definedName>
    <definedName name="_P2.FTNCCAN0879006">#REF!</definedName>
    <definedName name="_P2.FTNCCAN0879007">#REF!</definedName>
    <definedName name="_P2.FTNCCAN0879008">#REF!</definedName>
    <definedName name="_P2.FTNCCAN0879009">#REF!</definedName>
    <definedName name="_P2.FTNCCAN0879010">#REF!</definedName>
    <definedName name="_P2.FTNCCAN0879011">#REF!</definedName>
    <definedName name="_P2.FTNCCAN0879012">#REF!</definedName>
    <definedName name="_P2.FTNCCAN0879013">#REF!</definedName>
    <definedName name="_P2.FTNCCAN0879014">#REF!</definedName>
    <definedName name="_P2.FTNCCAN0879015">#REF!</definedName>
    <definedName name="_P2.FTNCCAN0879016">#REF!</definedName>
    <definedName name="_P2.FTNCCAN0879017">#REF!</definedName>
    <definedName name="_P2.FTNCCAN0880001">#REF!</definedName>
    <definedName name="_P2.FTNCCAN0880002">#REF!</definedName>
    <definedName name="_P2.FTNCCAN0880003">#REF!</definedName>
    <definedName name="_P2.FTNCCAN0880004">#REF!</definedName>
    <definedName name="_P2.FTNCCAN0880005">#REF!</definedName>
    <definedName name="_P2.FTNCCAN0880006">#REF!</definedName>
    <definedName name="_P2.FTNCCAN0880007">#REF!</definedName>
    <definedName name="_P2.FTNCCAN0880008">#REF!</definedName>
    <definedName name="_P2.FTNCCAN0880009">#REF!</definedName>
    <definedName name="_P2.FTNCCAN0880010">#REF!</definedName>
    <definedName name="_P2.FTNCCAN0880011">#REF!</definedName>
    <definedName name="_P2.FTNCCAN0880012">#REF!</definedName>
    <definedName name="_P2.FTNCCAN0880013">#REF!</definedName>
    <definedName name="_P2.FTNCCAN0880014">#REF!</definedName>
    <definedName name="_P2.FTNCCAN0880015">#REF!</definedName>
    <definedName name="_P2.FTNCCAN0880016">#REF!</definedName>
    <definedName name="_P2.FTNCCAN0880017">#REF!</definedName>
    <definedName name="_P2.FTNCCAN0881001">#REF!</definedName>
    <definedName name="_P2.FTNCCAN0881002">#REF!</definedName>
    <definedName name="_P2.FTNCCAN0881003">#REF!</definedName>
    <definedName name="_P2.FTNCCAN0881004">#REF!</definedName>
    <definedName name="_P2.FTNCCAN0881005">#REF!</definedName>
    <definedName name="_P2.FTNCCAN0881006">#REF!</definedName>
    <definedName name="_P2.FTNCCAN0881007">#REF!</definedName>
    <definedName name="_P2.FTNCCAN0881008">#REF!</definedName>
    <definedName name="_P2.FTNCCAN0881009">#REF!</definedName>
    <definedName name="_P2.FTNCCAN0881010">#REF!</definedName>
    <definedName name="_P2.FTNCCAN0881011">#REF!</definedName>
    <definedName name="_P2.FTNCCAN0881012">#REF!</definedName>
    <definedName name="_P2.FTNCCAN0881013">#REF!</definedName>
    <definedName name="_P2.FTNCCAN0881014">#REF!</definedName>
    <definedName name="_P2.FTNCCAN0881015">#REF!</definedName>
    <definedName name="_P2.FTNCCAN0881016">#REF!</definedName>
    <definedName name="_P2.FTNCCAN0881017">#REF!</definedName>
    <definedName name="_P2.FTNCCAN0882001">#REF!</definedName>
    <definedName name="_P2.FTNCCAN0882002">#REF!</definedName>
    <definedName name="_P2.FTNCCAN0882003">#REF!</definedName>
    <definedName name="_P2.FTNCCAN0882004">#REF!</definedName>
    <definedName name="_P2.FTNCCAN0882005">#REF!</definedName>
    <definedName name="_P2.FTNCCAN0882006">#REF!</definedName>
    <definedName name="_P2.FTNCCAN0882007">#REF!</definedName>
    <definedName name="_P2.FTNCCAN0882008">#REF!</definedName>
    <definedName name="_P2.FTNCCAN0882009">#REF!</definedName>
    <definedName name="_P2.FTNCCAN0882010">#REF!</definedName>
    <definedName name="_P2.FTNCCAN0882011">#REF!</definedName>
    <definedName name="_P2.FTNCCAN0882012">#REF!</definedName>
    <definedName name="_P2.FTNCCAN0882013">#REF!</definedName>
    <definedName name="_P2.FTNCCAN0882014">#REF!</definedName>
    <definedName name="_P2.FTNCCAN0882015">#REF!</definedName>
    <definedName name="_P2.FTNCCAN0882016">#REF!</definedName>
    <definedName name="_P2.FTNCCAN0882017">#REF!</definedName>
    <definedName name="_P2.FTNCCAN0883001">#REF!</definedName>
    <definedName name="_P2.FTNCCAN0883002">#REF!</definedName>
    <definedName name="_P2.FTNCCAN0883003">#REF!</definedName>
    <definedName name="_P2.FTNCCAN0883004">#REF!</definedName>
    <definedName name="_P2.FTNCCAN0883005">#REF!</definedName>
    <definedName name="_P2.FTNCCAN0883006">#REF!</definedName>
    <definedName name="_P2.FTNCCAN0883007">#REF!</definedName>
    <definedName name="_P2.FTNCCAN0883008">#REF!</definedName>
    <definedName name="_P2.FTNCCAN0883009">#REF!</definedName>
    <definedName name="_P2.FTNCCAN0883010">#REF!</definedName>
    <definedName name="_P2.FTNCCAN0883011">#REF!</definedName>
    <definedName name="_P2.FTNCCAN0883012">#REF!</definedName>
    <definedName name="_P2.FTNCCAN0883013">#REF!</definedName>
    <definedName name="_P2.FTNCCAN0883014">#REF!</definedName>
    <definedName name="_P2.FTNCCAN0883015">#REF!</definedName>
    <definedName name="_P2.FTNCCAN0883016">#REF!</definedName>
    <definedName name="_P2.FTNCCAN0883017">#REF!</definedName>
    <definedName name="_P2.FTNCCAN0884001">#REF!</definedName>
    <definedName name="_P2.FTNCCAN0884002">#REF!</definedName>
    <definedName name="_P2.FTNCCAN0884003">#REF!</definedName>
    <definedName name="_P2.FTNCCAN0884004">#REF!</definedName>
    <definedName name="_P2.FTNCCAN0884005">#REF!</definedName>
    <definedName name="_P2.FTNCCAN0884006">#REF!</definedName>
    <definedName name="_P2.FTNCCAN0884007">#REF!</definedName>
    <definedName name="_P2.FTNCCAN0884008">#REF!</definedName>
    <definedName name="_P2.FTNCCAN0884009">#REF!</definedName>
    <definedName name="_P2.FTNCCAN0884010">#REF!</definedName>
    <definedName name="_P2.FTNCCAN0884011">#REF!</definedName>
    <definedName name="_P2.FTNCCAN0884012">#REF!</definedName>
    <definedName name="_P2.FTNCCAN0884013">#REF!</definedName>
    <definedName name="_P2.FTNCCAN0884014">#REF!</definedName>
    <definedName name="_P2.FTNCCAN0884015">#REF!</definedName>
    <definedName name="_P2.FTNCCAN0884016">#REF!</definedName>
    <definedName name="_P2.FTNCCAN0884017">#REF!</definedName>
    <definedName name="_P2.FTNCCAN0885001">#REF!</definedName>
    <definedName name="_P2.FTNCCAN0885002">#REF!</definedName>
    <definedName name="_P2.FTNCCAN0885003">#REF!</definedName>
    <definedName name="_P2.FTNCCAN0885004">#REF!</definedName>
    <definedName name="_P2.FTNCCAN0885005">#REF!</definedName>
    <definedName name="_P2.FTNCCAN0885006">#REF!</definedName>
    <definedName name="_P2.FTNCCAN0885007">#REF!</definedName>
    <definedName name="_P2.FTNCCAN0885008">#REF!</definedName>
    <definedName name="_P2.FTNCCAN0885009">#REF!</definedName>
    <definedName name="_P2.FTNCCAN0885010">#REF!</definedName>
    <definedName name="_P2.FTNCCAN0885011">#REF!</definedName>
    <definedName name="_P2.FTNCCAN0885012">#REF!</definedName>
    <definedName name="_P2.FTNCCAN0885013">#REF!</definedName>
    <definedName name="_P2.FTNCCAN0885014">#REF!</definedName>
    <definedName name="_P2.FTNCCAN0885015">#REF!</definedName>
    <definedName name="_P2.FTNCCAN0885016">#REF!</definedName>
    <definedName name="_P2.FTNCCAN0885017">#REF!</definedName>
    <definedName name="_P2.FTNCCAN0886001">#REF!</definedName>
    <definedName name="_P2.FTNCCAN0886002">#REF!</definedName>
    <definedName name="_P2.FTNCCAN0886003">#REF!</definedName>
    <definedName name="_P2.FTNCCAN0886004">#REF!</definedName>
    <definedName name="_P2.FTNCCAN0886005">#REF!</definedName>
    <definedName name="_P2.FTNCCAN0886006">#REF!</definedName>
    <definedName name="_P2.FTNCCAN0886007">#REF!</definedName>
    <definedName name="_P2.FTNCCAN0886008">#REF!</definedName>
    <definedName name="_P2.FTNCCAN0886009">#REF!</definedName>
    <definedName name="_P2.FTNCCAN0886010">#REF!</definedName>
    <definedName name="_P2.FTNCCAN0886011">#REF!</definedName>
    <definedName name="_P2.FTNCCAN0886012">#REF!</definedName>
    <definedName name="_P2.FTNCCAN0886013">#REF!</definedName>
    <definedName name="_P2.FTNCCAN0886014">#REF!</definedName>
    <definedName name="_P2.FTNCCAN0886015">#REF!</definedName>
    <definedName name="_P2.FTNCCAN0886016">#REF!</definedName>
    <definedName name="_P2.FTNCCAN0886017">#REF!</definedName>
    <definedName name="_P2.FTNCCAN0887001">#REF!</definedName>
    <definedName name="_P2.FTNCCAN0887002">#REF!</definedName>
    <definedName name="_P2.FTNCCAN0887003">#REF!</definedName>
    <definedName name="_P2.FTNCCAN0887004">#REF!</definedName>
    <definedName name="_P2.FTNCCAN0887005">#REF!</definedName>
    <definedName name="_P2.FTNCCAN0887006">#REF!</definedName>
    <definedName name="_P2.FTNCCAN0887007">#REF!</definedName>
    <definedName name="_P2.FTNCCAN0887008">#REF!</definedName>
    <definedName name="_P2.FTNCCAN0887009">#REF!</definedName>
    <definedName name="_P2.FTNCCAN0887010">#REF!</definedName>
    <definedName name="_P2.FTNCCAN0887011">#REF!</definedName>
    <definedName name="_P2.FTNCCAN0887012">#REF!</definedName>
    <definedName name="_P2.FTNCCAN0887013">#REF!</definedName>
    <definedName name="_P2.FTNCCAN0887014">#REF!</definedName>
    <definedName name="_P2.FTNCCAN0887015">#REF!</definedName>
    <definedName name="_P2.FTNCCAN0887016">#REF!</definedName>
    <definedName name="_P2.FTNCCAN0887017">#REF!</definedName>
    <definedName name="_P2.FTNCCAN0888001">#REF!</definedName>
    <definedName name="_P2.FTNCCAN0888002">#REF!</definedName>
    <definedName name="_P2.FTNCCAN0888003">#REF!</definedName>
    <definedName name="_P2.FTNCCAN0888004">#REF!</definedName>
    <definedName name="_P2.FTNCCAN0888005">#REF!</definedName>
    <definedName name="_P2.FTNCCAN0888006">#REF!</definedName>
    <definedName name="_P2.FTNCCAN0888007">#REF!</definedName>
    <definedName name="_P2.FTNCCAN0888008">#REF!</definedName>
    <definedName name="_P2.FTNCCAN0888009">#REF!</definedName>
    <definedName name="_P2.FTNCCAN0888010">#REF!</definedName>
    <definedName name="_P2.FTNCCAN0888011">#REF!</definedName>
    <definedName name="_P2.FTNCCAN0888012">#REF!</definedName>
    <definedName name="_P2.FTNCCAN0888013">#REF!</definedName>
    <definedName name="_P2.FTNCCAN0888014">#REF!</definedName>
    <definedName name="_P2.FTNCCAN0888015">#REF!</definedName>
    <definedName name="_P2.FTNCCAN0888016">#REF!</definedName>
    <definedName name="_P2.FTNCCAN0888017">#REF!</definedName>
    <definedName name="_P2.FTNCCAN0889001">#REF!</definedName>
    <definedName name="_P2.FTNCCAN0889002">#REF!</definedName>
    <definedName name="_P2.FTNCCAN0889003">#REF!</definedName>
    <definedName name="_P2.FTNCCAN0889004">#REF!</definedName>
    <definedName name="_P2.FTNCCAN0889005">#REF!</definedName>
    <definedName name="_P2.FTNCCAN0889006">#REF!</definedName>
    <definedName name="_P2.FTNCCAN0889007">#REF!</definedName>
    <definedName name="_P2.FTNCCAN0889008">#REF!</definedName>
    <definedName name="_P2.FTNCCAN0889009">#REF!</definedName>
    <definedName name="_P2.FTNCCAN0889010">#REF!</definedName>
    <definedName name="_P2.FTNCCAN0889011">#REF!</definedName>
    <definedName name="_P2.FTNCCAN0889012">#REF!</definedName>
    <definedName name="_P2.FTNCCAN0889013">#REF!</definedName>
    <definedName name="_P2.FTNCCAN0889014">#REF!</definedName>
    <definedName name="_P2.FTNCCAN0889015">#REF!</definedName>
    <definedName name="_P2.FTNCCAN0889016">#REF!</definedName>
    <definedName name="_P2.FTNCCAN0889017">#REF!</definedName>
    <definedName name="_P2.FTNCCAN0890001">#REF!</definedName>
    <definedName name="_P2.FTNCCAN0890002">#REF!</definedName>
    <definedName name="_P2.FTNCCAN0890003">#REF!</definedName>
    <definedName name="_P2.FTNCCAN0890004">#REF!</definedName>
    <definedName name="_P2.FTNCCAN0890005">#REF!</definedName>
    <definedName name="_P2.FTNCCAN0890006">#REF!</definedName>
    <definedName name="_P2.FTNCCAN0890007">#REF!</definedName>
    <definedName name="_P2.FTNCCAN0890008">#REF!</definedName>
    <definedName name="_P2.FTNCCAN0890009">#REF!</definedName>
    <definedName name="_P2.FTNCCAN0890010">#REF!</definedName>
    <definedName name="_P2.FTNCCAN0890011">#REF!</definedName>
    <definedName name="_P2.FTNCCAN0890012">#REF!</definedName>
    <definedName name="_P2.FTNCCAN0890013">#REF!</definedName>
    <definedName name="_P2.FTNCCAN0890014">#REF!</definedName>
    <definedName name="_P2.FTNCCAN0890015">#REF!</definedName>
    <definedName name="_P2.FTNCCAN0890016">#REF!</definedName>
    <definedName name="_P2.FTNCCAN0890017">#REF!</definedName>
    <definedName name="_P2.FTNCCAN0891001">#REF!</definedName>
    <definedName name="_P2.FTNCCAN0891002">#REF!</definedName>
    <definedName name="_P2.FTNCCAN0891003">#REF!</definedName>
    <definedName name="_P2.FTNCCAN0891004">#REF!</definedName>
    <definedName name="_P2.FTNCCAN0891005">#REF!</definedName>
    <definedName name="_P2.FTNCCAN0891006">#REF!</definedName>
    <definedName name="_P2.FTNCCAN0891007">#REF!</definedName>
    <definedName name="_P2.FTNCCAN0891008">#REF!</definedName>
    <definedName name="_P2.FTNCCAN0891009">#REF!</definedName>
    <definedName name="_P2.FTNCCAN0891010">#REF!</definedName>
    <definedName name="_P2.FTNCCAN0891011">#REF!</definedName>
    <definedName name="_P2.FTNCCAN0891012">#REF!</definedName>
    <definedName name="_P2.FTNCCAN0891013">#REF!</definedName>
    <definedName name="_P2.FTNCCAN0891014">#REF!</definedName>
    <definedName name="_P2.FTNCCAN0891015">#REF!</definedName>
    <definedName name="_P2.FTNCCAN0891016">#REF!</definedName>
    <definedName name="_P2.FTNCCAN0891017">#REF!</definedName>
    <definedName name="_P2.FTNCCAN0892001">#REF!</definedName>
    <definedName name="_P2.FTNCCAN0892002">#REF!</definedName>
    <definedName name="_P2.FTNCCAN0892003">#REF!</definedName>
    <definedName name="_P2.FTNCCAN0892004">#REF!</definedName>
    <definedName name="_P2.FTNCCAN0892005">#REF!</definedName>
    <definedName name="_P2.FTNCCAN0892006">#REF!</definedName>
    <definedName name="_P2.FTNCCAN0892007">#REF!</definedName>
    <definedName name="_P2.FTNCCAN0892008">#REF!</definedName>
    <definedName name="_P2.FTNCCAN0892009">#REF!</definedName>
    <definedName name="_P2.FTNCCAN0892010">#REF!</definedName>
    <definedName name="_P2.FTNCCAN0892011">#REF!</definedName>
    <definedName name="_P2.FTNCCAN0892012">#REF!</definedName>
    <definedName name="_P2.FTNCCAN0892013">#REF!</definedName>
    <definedName name="_P2.FTNCCAN0892014">#REF!</definedName>
    <definedName name="_P2.FTNCCAN0892015">#REF!</definedName>
    <definedName name="_P2.FTNCCAN0892016">#REF!</definedName>
    <definedName name="_P2.FTNCCAN0892017">#REF!</definedName>
    <definedName name="_P2.FTNCCAN0893001">#REF!</definedName>
    <definedName name="_P2.FTNCCAN0893002">#REF!</definedName>
    <definedName name="_P2.FTNCCAN0893003">#REF!</definedName>
    <definedName name="_P2.FTNCCAN0893004">#REF!</definedName>
    <definedName name="_P2.FTNCCAN0893005">#REF!</definedName>
    <definedName name="_P2.FTNCCAN0893006">#REF!</definedName>
    <definedName name="_P2.FTNCCAN0893007">#REF!</definedName>
    <definedName name="_P2.FTNCCAN0893008">#REF!</definedName>
    <definedName name="_P2.FTNCCAN0893009">#REF!</definedName>
    <definedName name="_P2.FTNCCAN0893010">#REF!</definedName>
    <definedName name="_P2.FTNCCAN0893011">#REF!</definedName>
    <definedName name="_P2.FTNCCAN0893012">#REF!</definedName>
    <definedName name="_P2.FTNCCAN0893013">#REF!</definedName>
    <definedName name="_P2.FTNCCAN0893014">#REF!</definedName>
    <definedName name="_P2.FTNCCAN0893015">#REF!</definedName>
    <definedName name="_P2.FTNCCAN0893016">#REF!</definedName>
    <definedName name="_P2.FTNCCAN0893017">#REF!</definedName>
    <definedName name="_P2.FTNCCAN0894001">#REF!</definedName>
    <definedName name="_P2.FTNCCAN0894002">#REF!</definedName>
    <definedName name="_P2.FTNCCAN0894003">#REF!</definedName>
    <definedName name="_P2.FTNCCAN0894004">#REF!</definedName>
    <definedName name="_P2.FTNCCAN0894005">#REF!</definedName>
    <definedName name="_P2.FTNCCAN0894006">#REF!</definedName>
    <definedName name="_P2.FTNCCAN0894007">#REF!</definedName>
    <definedName name="_P2.FTNCCAN0894008">#REF!</definedName>
    <definedName name="_P2.FTNCCAN0894009">#REF!</definedName>
    <definedName name="_P2.FTNCCAN0894010">#REF!</definedName>
    <definedName name="_P2.FTNCCAN0894011">#REF!</definedName>
    <definedName name="_P2.FTNCCAN0894012">#REF!</definedName>
    <definedName name="_P2.FTNCCAN0894013">#REF!</definedName>
    <definedName name="_P2.FTNCCAN0894014">#REF!</definedName>
    <definedName name="_P2.FTNCCAN0894015">#REF!</definedName>
    <definedName name="_P2.FTNCCAN0894016">#REF!</definedName>
    <definedName name="_P2.FTNCCAN0894017">#REF!</definedName>
    <definedName name="_P2.FTNCCAN0895001">#REF!</definedName>
    <definedName name="_P2.FTNCCAN0895002">#REF!</definedName>
    <definedName name="_P2.FTNCCAN0895003">#REF!</definedName>
    <definedName name="_P2.FTNCCAN0895004">#REF!</definedName>
    <definedName name="_P2.FTNCCAN0895005">#REF!</definedName>
    <definedName name="_P2.FTNCCAN0895006">#REF!</definedName>
    <definedName name="_P2.FTNCCAN0895007">#REF!</definedName>
    <definedName name="_P2.FTNCCAN0895008">#REF!</definedName>
    <definedName name="_P2.FTNCCAN0895009">#REF!</definedName>
    <definedName name="_P2.FTNCCAN0895010">#REF!</definedName>
    <definedName name="_P2.FTNCCAN0895011">#REF!</definedName>
    <definedName name="_P2.FTNCCAN0895012">#REF!</definedName>
    <definedName name="_P2.FTNCCAN0895013">#REF!</definedName>
    <definedName name="_P2.FTNCCAN0895014">#REF!</definedName>
    <definedName name="_P2.FTNCCAN0895015">#REF!</definedName>
    <definedName name="_P2.FTNCCAN0895016">#REF!</definedName>
    <definedName name="_P2.FTNCCAN0895017">#REF!</definedName>
    <definedName name="_P2.FTNCCAN0896001">#REF!</definedName>
    <definedName name="_P2.FTNCCAN0896002">#REF!</definedName>
    <definedName name="_P2.FTNCCAN0896003">#REF!</definedName>
    <definedName name="_P2.FTNCCAN0896004">#REF!</definedName>
    <definedName name="_P2.FTNCCAN0896005">#REF!</definedName>
    <definedName name="_P2.FTNCCAN0896006">#REF!</definedName>
    <definedName name="_P2.FTNCCAN0896007">#REF!</definedName>
    <definedName name="_P2.FTNCCAN0896008">#REF!</definedName>
    <definedName name="_P2.FTNCCAN0896009">#REF!</definedName>
    <definedName name="_P2.FTNCCAN0896010">#REF!</definedName>
    <definedName name="_P2.FTNCCAN0896011">#REF!</definedName>
    <definedName name="_P2.FTNCCAN0896012">#REF!</definedName>
    <definedName name="_P2.FTNCCAN0896013">#REF!</definedName>
    <definedName name="_P2.FTNCCAN0896014">#REF!</definedName>
    <definedName name="_P2.FTNCCAN0896015">#REF!</definedName>
    <definedName name="_P2.FTNCCAN0896016">#REF!</definedName>
    <definedName name="_P2.FTNCCAN0896017">#REF!</definedName>
    <definedName name="_P2.FTNCCAN0897001">#REF!</definedName>
    <definedName name="_P2.FTNCCAN0897017">#REF!</definedName>
    <definedName name="_P2.FTNCCAN0898001">#REF!</definedName>
    <definedName name="_P2.FTNCCAN0898002">#REF!</definedName>
    <definedName name="_P2.FTNCCAN0898003">#REF!</definedName>
    <definedName name="_P2.FTNCCAN0898004">#REF!</definedName>
    <definedName name="_P2.FTNCCAN0898005">#REF!</definedName>
    <definedName name="_P2.FTNCCAN0898006">#REF!</definedName>
    <definedName name="_P2.FTNCCAN0898007">#REF!</definedName>
    <definedName name="_P2.FTNCCAN0898008">#REF!</definedName>
    <definedName name="_P2.FTNCCAN0898009">#REF!</definedName>
    <definedName name="_P2.FTNCCAN0898010">#REF!</definedName>
    <definedName name="_P2.FTNCCAN0898011">#REF!</definedName>
    <definedName name="_P2.FTNCCAN0898012">#REF!</definedName>
    <definedName name="_P2.FTNCCAN0898013">#REF!</definedName>
    <definedName name="_P2.FTNCCAN0898014">#REF!</definedName>
    <definedName name="_P2.FTNCCAN0898015">#REF!</definedName>
    <definedName name="_P2.FTNCCAN0898016">#REF!</definedName>
    <definedName name="_P2.FTNCCAN0898017">#REF!</definedName>
    <definedName name="_P2.FTNCCAN0899001">#REF!</definedName>
    <definedName name="_P2.FTNCCAN0899002">#REF!</definedName>
    <definedName name="_P2.FTNCCAN0899003">#REF!</definedName>
    <definedName name="_P2.FTNCCAN0899004">#REF!</definedName>
    <definedName name="_P2.FTNCCAN0899005">#REF!</definedName>
    <definedName name="_P2.FTNCCAN0899006">#REF!</definedName>
    <definedName name="_P2.FTNCCAN0899007">#REF!</definedName>
    <definedName name="_P2.FTNCCAN0899008">#REF!</definedName>
    <definedName name="_P2.FTNCCAN0899009">#REF!</definedName>
    <definedName name="_P2.FTNCCAN0899010">#REF!</definedName>
    <definedName name="_P2.FTNCCAN0899011">#REF!</definedName>
    <definedName name="_P2.FTNCCAN0899012">#REF!</definedName>
    <definedName name="_P2.FTNCCAN0899013">#REF!</definedName>
    <definedName name="_P2.FTNCCAN0899014">#REF!</definedName>
    <definedName name="_P2.FTNCCAN0899015">#REF!</definedName>
    <definedName name="_P2.FTNCCAN0899016">#REF!</definedName>
    <definedName name="_P2.FTNCCAN0899017">#REF!</definedName>
    <definedName name="_P2.FTNCCAN0900001">#REF!</definedName>
    <definedName name="_P2.FTNCCAN0900002">#REF!</definedName>
    <definedName name="_P2.FTNCCAN0900003">#REF!</definedName>
    <definedName name="_P2.FTNCCAN0900004">#REF!</definedName>
    <definedName name="_P2.FTNCCAN0900005">#REF!</definedName>
    <definedName name="_P2.FTNCCAN0900006">#REF!</definedName>
    <definedName name="_P2.FTNCCAN0900007">#REF!</definedName>
    <definedName name="_P2.FTNCCAN0900008">#REF!</definedName>
    <definedName name="_P2.FTNCCAN0900009">#REF!</definedName>
    <definedName name="_P2.FTNCCAN0900010">#REF!</definedName>
    <definedName name="_P2.FTNCCAN0900011">#REF!</definedName>
    <definedName name="_P2.FTNCCAN0900012">#REF!</definedName>
    <definedName name="_P2.FTNCCAN0900013">#REF!</definedName>
    <definedName name="_P2.FTNCCAN0900014">#REF!</definedName>
    <definedName name="_P2.FTNCCAN0900015">#REF!</definedName>
    <definedName name="_P2.FTNCCAN0900016">#REF!</definedName>
    <definedName name="_P2.FTNCCAN0900017">#REF!</definedName>
    <definedName name="_P2.FTNCCAN0901001">#REF!</definedName>
    <definedName name="_P2.FTNCCAN0901002">#REF!</definedName>
    <definedName name="_P2.FTNCCAN0901003">#REF!</definedName>
    <definedName name="_P2.FTNCCAN0901004">#REF!</definedName>
    <definedName name="_P2.FTNCCAN0901005">#REF!</definedName>
    <definedName name="_P2.FTNCCAN0901006">#REF!</definedName>
    <definedName name="_P2.FTNCCAN0901007">#REF!</definedName>
    <definedName name="_P2.FTNCCAN0901008">#REF!</definedName>
    <definedName name="_P2.FTNCCAN0901009">#REF!</definedName>
    <definedName name="_P2.FTNCCAN0901010">#REF!</definedName>
    <definedName name="_P2.FTNCCAN0901011">#REF!</definedName>
    <definedName name="_P2.FTNCCAN0901012">#REF!</definedName>
    <definedName name="_P2.FTNCCAN0901013">#REF!</definedName>
    <definedName name="_P2.FTNCCAN0901014">#REF!</definedName>
    <definedName name="_P2.FTNCCAN0901015">#REF!</definedName>
    <definedName name="_P2.FTNCCAN0901016">#REF!</definedName>
    <definedName name="_P2.FTNCCAN0901017">#REF!</definedName>
    <definedName name="_P2.FTNCCAN0902001">#REF!</definedName>
    <definedName name="_P2.FTNCCAN0902017">#REF!</definedName>
    <definedName name="_P2.FTNCCAN0903001">#REF!</definedName>
    <definedName name="_P2.FTNCCAN0903017">#REF!</definedName>
    <definedName name="_P2.FTNCCAN0904001">#REF!</definedName>
    <definedName name="_P2.FTNCCAN0904017">#REF!</definedName>
    <definedName name="_P2.FTNCCAN0905001">#REF!</definedName>
    <definedName name="_P2.FTNCCAN0905017">#REF!</definedName>
    <definedName name="_P2.FTNCCAN0906001">#REF!</definedName>
    <definedName name="_P2.FTNCCAN0906017">#REF!</definedName>
    <definedName name="_P2.FTNCCAN0907001">#REF!</definedName>
    <definedName name="_P2.FTNCCAN0907017">#REF!</definedName>
    <definedName name="_P2.FTNCCAN0908001">#REF!</definedName>
    <definedName name="_P2.FTNCCAN0908017">#REF!</definedName>
    <definedName name="_P2.FTNCCAN0909001">#REF!</definedName>
    <definedName name="_P2.FTNCCAN0909002">#REF!</definedName>
    <definedName name="_P2.FTNCCAN0909003">#REF!</definedName>
    <definedName name="_P2.FTNCCAN0909004">#REF!</definedName>
    <definedName name="_P2.FTNCCAN0909005">#REF!</definedName>
    <definedName name="_P2.FTNCCAN0909006">#REF!</definedName>
    <definedName name="_P2.FTNCCAN0909007">#REF!</definedName>
    <definedName name="_P2.FTNCCAN0909008">#REF!</definedName>
    <definedName name="_P2.FTNCCAN0909009">#REF!</definedName>
    <definedName name="_P2.FTNCCAN0909010">#REF!</definedName>
    <definedName name="_P2.FTNCCAN0909011">#REF!</definedName>
    <definedName name="_P2.FTNCCAN0909012">#REF!</definedName>
    <definedName name="_P2.FTNCCAN0909013">#REF!</definedName>
    <definedName name="_P2.FTNCCAN0909014">#REF!</definedName>
    <definedName name="_P2.FTNCCAN0909015">#REF!</definedName>
    <definedName name="_P2.FTNCCAN0909016">#REF!</definedName>
    <definedName name="_P2.FTNCCAN0909017">#REF!</definedName>
    <definedName name="_P2.FTNCCAN0910001">#REF!</definedName>
    <definedName name="_P2.FTNCCAN0910002">#REF!</definedName>
    <definedName name="_P2.FTNCCAN0910003">#REF!</definedName>
    <definedName name="_P2.FTNCCAN0910004">#REF!</definedName>
    <definedName name="_P2.FTNCCAN0910005">#REF!</definedName>
    <definedName name="_P2.FTNCCAN0910006">#REF!</definedName>
    <definedName name="_P2.FTNCCAN0910007">#REF!</definedName>
    <definedName name="_P2.FTNCCAN0910008">#REF!</definedName>
    <definedName name="_P2.FTNCCAN0910009">#REF!</definedName>
    <definedName name="_P2.FTNCCAN0910010">#REF!</definedName>
    <definedName name="_P2.FTNCCAN0910011">#REF!</definedName>
    <definedName name="_P2.FTNCCAN0910012">#REF!</definedName>
    <definedName name="_P2.FTNCCAN0910013">#REF!</definedName>
    <definedName name="_P2.FTNCCAN0910014">#REF!</definedName>
    <definedName name="_P2.FTNCCAN0910015">#REF!</definedName>
    <definedName name="_P2.FTNCCAN0910016">#REF!</definedName>
    <definedName name="_P2.FTNCCAN0910017">#REF!</definedName>
    <definedName name="_P2.FTNCCAN0911001">#REF!</definedName>
    <definedName name="_P2.FTNCCAN0911002">#REF!</definedName>
    <definedName name="_P2.FTNCCAN0911003">#REF!</definedName>
    <definedName name="_P2.FTNCCAN0911004">#REF!</definedName>
    <definedName name="_P2.FTNCCAN0911005">#REF!</definedName>
    <definedName name="_P2.FTNCCAN0911006">#REF!</definedName>
    <definedName name="_P2.FTNCCAN0911007">#REF!</definedName>
    <definedName name="_P2.FTNCCAN0911008">#REF!</definedName>
    <definedName name="_P2.FTNCCAN0911009">#REF!</definedName>
    <definedName name="_P2.FTNCCAN0911010">#REF!</definedName>
    <definedName name="_P2.FTNCCAN0911011">#REF!</definedName>
    <definedName name="_P2.FTNCCAN0911012">#REF!</definedName>
    <definedName name="_P2.FTNCCAN0911013">#REF!</definedName>
    <definedName name="_P2.FTNCCAN0911014">#REF!</definedName>
    <definedName name="_P2.FTNCCAN0911015">#REF!</definedName>
    <definedName name="_P2.FTNCCAN0911016">#REF!</definedName>
    <definedName name="_P2.FTNCCAN0911017">#REF!</definedName>
    <definedName name="_P2.FTNCCAN0912001">#REF!</definedName>
    <definedName name="_P2.FTNCCAN0912002">#REF!</definedName>
    <definedName name="_P2.FTNCCAN0912003">#REF!</definedName>
    <definedName name="_P2.FTNCCAN0912004">#REF!</definedName>
    <definedName name="_P2.FTNCCAN0912005">#REF!</definedName>
    <definedName name="_P2.FTNCCAN0912006">#REF!</definedName>
    <definedName name="_P2.FTNCCAN0912007">#REF!</definedName>
    <definedName name="_P2.FTNCCAN0912008">#REF!</definedName>
    <definedName name="_P2.FTNCCAN0912009">#REF!</definedName>
    <definedName name="_P2.FTNCCAN0912010">#REF!</definedName>
    <definedName name="_P2.FTNCCAN0912011">#REF!</definedName>
    <definedName name="_P2.FTNCCAN0912012">#REF!</definedName>
    <definedName name="_P2.FTNCCAN0912013">#REF!</definedName>
    <definedName name="_P2.FTNCCAN0912014">#REF!</definedName>
    <definedName name="_P2.FTNCCAN0912015">#REF!</definedName>
    <definedName name="_P2.FTNCCAN0912016">#REF!</definedName>
    <definedName name="_P2.FTNCCAN0912017">#REF!</definedName>
    <definedName name="_P2.FTNCCAN0913001">#REF!</definedName>
    <definedName name="_P2.FTNCCAN0913002">#REF!</definedName>
    <definedName name="_P2.FTNCCAN0913003">#REF!</definedName>
    <definedName name="_P2.FTNCCAN0913004">#REF!</definedName>
    <definedName name="_P2.FTNCCAN0913005">#REF!</definedName>
    <definedName name="_P2.FTNCCAN0913006">#REF!</definedName>
    <definedName name="_P2.FTNCCAN0913007">#REF!</definedName>
    <definedName name="_P2.FTNCCAN0913008">#REF!</definedName>
    <definedName name="_P2.FTNCCAN0913009">#REF!</definedName>
    <definedName name="_P2.FTNCCAN0913010">#REF!</definedName>
    <definedName name="_P2.FTNCCAN0913011">#REF!</definedName>
    <definedName name="_P2.FTNCCAN0913012">#REF!</definedName>
    <definedName name="_P2.FTNCCAN0913013">#REF!</definedName>
    <definedName name="_P2.FTNCCAN0913014">#REF!</definedName>
    <definedName name="_P2.FTNCCAN0913015">#REF!</definedName>
    <definedName name="_P2.FTNCCAN0913016">#REF!</definedName>
    <definedName name="_P2.FTNCCAN0913017">#REF!</definedName>
    <definedName name="_P2.FTNCCAN0914001">#REF!</definedName>
    <definedName name="_P2.FTNCCAN0914002">#REF!</definedName>
    <definedName name="_P2.FTNCCAN0914003">#REF!</definedName>
    <definedName name="_P2.FTNCCAN0914004">#REF!</definedName>
    <definedName name="_P2.FTNCCAN0914005">#REF!</definedName>
    <definedName name="_P2.FTNCCAN0914006">#REF!</definedName>
    <definedName name="_P2.FTNCCAN0914007">#REF!</definedName>
    <definedName name="_P2.FTNCCAN0914008">#REF!</definedName>
    <definedName name="_P2.FTNCCAN0914009">#REF!</definedName>
    <definedName name="_P2.FTNCCAN0914010">#REF!</definedName>
    <definedName name="_P2.FTNCCAN0914011">#REF!</definedName>
    <definedName name="_P2.FTNCCAN0914012">#REF!</definedName>
    <definedName name="_P2.FTNCCAN0914013">#REF!</definedName>
    <definedName name="_P2.FTNCCAN0914014">#REF!</definedName>
    <definedName name="_P2.FTNCCAN0914015">#REF!</definedName>
    <definedName name="_P2.FTNCCAN0914016">#REF!</definedName>
    <definedName name="_P2.FTNCCAN0914017">#REF!</definedName>
    <definedName name="_P2.FTNCCAN0915001">#REF!</definedName>
    <definedName name="_P2.FTNCCAN0915002">#REF!</definedName>
    <definedName name="_P2.FTNCCAN0915003">#REF!</definedName>
    <definedName name="_P2.FTNCCAN0915004">#REF!</definedName>
    <definedName name="_P2.FTNCCAN0915005">#REF!</definedName>
    <definedName name="_P2.FTNCCAN0915006">#REF!</definedName>
    <definedName name="_P2.FTNCCAN0915007">#REF!</definedName>
    <definedName name="_P2.FTNCCAN0915008">#REF!</definedName>
    <definedName name="_P2.FTNCCAN0915009">#REF!</definedName>
    <definedName name="_P2.FTNCCAN0915010">#REF!</definedName>
    <definedName name="_P2.FTNCCAN0915011">#REF!</definedName>
    <definedName name="_P2.FTNCCAN0915012">#REF!</definedName>
    <definedName name="_P2.FTNCCAN0915013">#REF!</definedName>
    <definedName name="_P2.FTNCCAN0915014">#REF!</definedName>
    <definedName name="_P2.FTNCCAN0915015">#REF!</definedName>
    <definedName name="_P2.FTNCCAN0915016">#REF!</definedName>
    <definedName name="_P2.FTNCCAN0915017">#REF!</definedName>
    <definedName name="_P2.FTNCCAN0916001">#REF!</definedName>
    <definedName name="_P2.FTNCCAN0916002">#REF!</definedName>
    <definedName name="_P2.FTNCCAN0916003">#REF!</definedName>
    <definedName name="_P2.FTNCCAN0916004">#REF!</definedName>
    <definedName name="_P2.FTNCCAN0916005">#REF!</definedName>
    <definedName name="_P2.FTNCCAN0916006">#REF!</definedName>
    <definedName name="_P2.FTNCCAN0916007">#REF!</definedName>
    <definedName name="_P2.FTNCCAN0916008">#REF!</definedName>
    <definedName name="_P2.FTNCCAN0916009">#REF!</definedName>
    <definedName name="_P2.FTNCCAN0916010">#REF!</definedName>
    <definedName name="_P2.FTNCCAN0916011">#REF!</definedName>
    <definedName name="_P2.FTNCCAN0916012">#REF!</definedName>
    <definedName name="_P2.FTNCCAN0916013">#REF!</definedName>
    <definedName name="_P2.FTNCCAN0916014">#REF!</definedName>
    <definedName name="_P2.FTNCCAN0916015">#REF!</definedName>
    <definedName name="_P2.FTNCCAN0916016">#REF!</definedName>
    <definedName name="_P2.FTNCCAN0916017">#REF!</definedName>
    <definedName name="_P2.FTNCCAN0917001">#REF!</definedName>
    <definedName name="_P2.FTNCCAN0917002">#REF!</definedName>
    <definedName name="_P2.FTNCCAN0917003">#REF!</definedName>
    <definedName name="_P2.FTNCCAN0917004">#REF!</definedName>
    <definedName name="_P2.FTNCCAN0917005">#REF!</definedName>
    <definedName name="_P2.FTNCCAN0917006">#REF!</definedName>
    <definedName name="_P2.FTNCCAN0917007">#REF!</definedName>
    <definedName name="_P2.FTNCCAN0917008">#REF!</definedName>
    <definedName name="_P2.FTNCCAN0917009">#REF!</definedName>
    <definedName name="_P2.FTNCCAN0917010">#REF!</definedName>
    <definedName name="_P2.FTNCCAN0917011">#REF!</definedName>
    <definedName name="_P2.FTNCCAN0917012">#REF!</definedName>
    <definedName name="_P2.FTNCCAN0917013">#REF!</definedName>
    <definedName name="_P2.FTNCCAN0917014">#REF!</definedName>
    <definedName name="_P2.FTNCCAN0917015">#REF!</definedName>
    <definedName name="_P2.FTNCCAN0917016">#REF!</definedName>
    <definedName name="_P2.FTNCCAN0917017">#REF!</definedName>
    <definedName name="_P2.FTNCCAN0918001">#REF!</definedName>
    <definedName name="_P2.FTNCCAN0918002">#REF!</definedName>
    <definedName name="_P2.FTNCCAN0918003">#REF!</definedName>
    <definedName name="_P2.FTNCCAN0918004">#REF!</definedName>
    <definedName name="_P2.FTNCCAN0918005">#REF!</definedName>
    <definedName name="_P2.FTNCCAN0918006">#REF!</definedName>
    <definedName name="_P2.FTNCCAN0918007">#REF!</definedName>
    <definedName name="_P2.FTNCCAN0918008">#REF!</definedName>
    <definedName name="_P2.FTNCCAN0918009">#REF!</definedName>
    <definedName name="_P2.FTNCCAN0918010">#REF!</definedName>
    <definedName name="_P2.FTNCCAN0918011">#REF!</definedName>
    <definedName name="_P2.FTNCCAN0918012">#REF!</definedName>
    <definedName name="_P2.FTNCCAN0918013">#REF!</definedName>
    <definedName name="_P2.FTNCCAN0918014">#REF!</definedName>
    <definedName name="_P2.FTNCCAN0918015">#REF!</definedName>
    <definedName name="_P2.FTNCCAN0918016">#REF!</definedName>
    <definedName name="_P2.FTNCCAN0918017">#REF!</definedName>
    <definedName name="_P2.FTNCCAN0919001">#REF!</definedName>
    <definedName name="_P2.FTNCCAN0919002">#REF!</definedName>
    <definedName name="_P2.FTNCCAN0919003">#REF!</definedName>
    <definedName name="_P2.FTNCCAN0919004">#REF!</definedName>
    <definedName name="_P2.FTNCCAN0919005">#REF!</definedName>
    <definedName name="_P2.FTNCCAN0919006">#REF!</definedName>
    <definedName name="_P2.FTNCCAN0919007">#REF!</definedName>
    <definedName name="_P2.FTNCCAN0919008">#REF!</definedName>
    <definedName name="_P2.FTNCCAN0919009">#REF!</definedName>
    <definedName name="_P2.FTNCCAN0919010">#REF!</definedName>
    <definedName name="_P2.FTNCCAN0919011">#REF!</definedName>
    <definedName name="_P2.FTNCCAN0919012">#REF!</definedName>
    <definedName name="_P2.FTNCCAN0919013">#REF!</definedName>
    <definedName name="_P2.FTNCCAN0919014">#REF!</definedName>
    <definedName name="_P2.FTNCCAN0919015">#REF!</definedName>
    <definedName name="_P2.FTNCCAN0919016">#REF!</definedName>
    <definedName name="_P2.FTNCCAN0919017">#REF!</definedName>
    <definedName name="_P2.FTNCCAN0920001">#REF!</definedName>
    <definedName name="_P2.FTNCCAN0920002">#REF!</definedName>
    <definedName name="_P2.FTNCCAN0920003">#REF!</definedName>
    <definedName name="_P2.FTNCCAN0920004">#REF!</definedName>
    <definedName name="_P2.FTNCCAN0920005">#REF!</definedName>
    <definedName name="_P2.FTNCCAN0920006">#REF!</definedName>
    <definedName name="_P2.FTNCCAN0920007">#REF!</definedName>
    <definedName name="_P2.FTNCCAN0920008">#REF!</definedName>
    <definedName name="_P2.FTNCCAN0920009">#REF!</definedName>
    <definedName name="_P2.FTNCCAN0920010">#REF!</definedName>
    <definedName name="_P2.FTNCCAN0920011">#REF!</definedName>
    <definedName name="_P2.FTNCCAN0920012">#REF!</definedName>
    <definedName name="_P2.FTNCCAN0920013">#REF!</definedName>
    <definedName name="_P2.FTNCCAN0920014">#REF!</definedName>
    <definedName name="_P2.FTNCCAN0920015">#REF!</definedName>
    <definedName name="_P2.FTNCCAN0920016">#REF!</definedName>
    <definedName name="_P2.FTNCCAN0920017">#REF!</definedName>
    <definedName name="_P2.FTNCCAN0921001">#REF!</definedName>
    <definedName name="_P2.FTNCCAN0921002">#REF!</definedName>
    <definedName name="_P2.FTNCCAN0921003">#REF!</definedName>
    <definedName name="_P2.FTNCCAN0921004">#REF!</definedName>
    <definedName name="_P2.FTNCCAN0921005">#REF!</definedName>
    <definedName name="_P2.FTNCCAN0921006">#REF!</definedName>
    <definedName name="_P2.FTNCCAN0921007">#REF!</definedName>
    <definedName name="_P2.FTNCCAN0921008">#REF!</definedName>
    <definedName name="_P2.FTNCCAN0921009">#REF!</definedName>
    <definedName name="_P2.FTNCCAN0921010">#REF!</definedName>
    <definedName name="_P2.FTNCCAN0921011">#REF!</definedName>
    <definedName name="_P2.FTNCCAN0921012">#REF!</definedName>
    <definedName name="_P2.FTNCCAN0921013">#REF!</definedName>
    <definedName name="_P2.FTNCCAN0921014">#REF!</definedName>
    <definedName name="_P2.FTNCCAN0921015">#REF!</definedName>
    <definedName name="_P2.FTNCCAN0921016">#REF!</definedName>
    <definedName name="_P2.FTNCCAN0921017">#REF!</definedName>
    <definedName name="_P2.FTNCCAN0922001">#REF!</definedName>
    <definedName name="_P2.FTNCCAN0922002">#REF!</definedName>
    <definedName name="_P2.FTNCCAN0922003">#REF!</definedName>
    <definedName name="_P2.FTNCCAN0922004">#REF!</definedName>
    <definedName name="_P2.FTNCCAN0922005">#REF!</definedName>
    <definedName name="_P2.FTNCCAN0922006">#REF!</definedName>
    <definedName name="_P2.FTNCCAN0922007">#REF!</definedName>
    <definedName name="_P2.FTNCCAN0922008">#REF!</definedName>
    <definedName name="_P2.FTNCCAN0922009">#REF!</definedName>
    <definedName name="_P2.FTNCCAN0922010">#REF!</definedName>
    <definedName name="_P2.FTNCCAN0922011">#REF!</definedName>
    <definedName name="_P2.FTNCCAN0922012">#REF!</definedName>
    <definedName name="_P2.FTNCCAN0922013">#REF!</definedName>
    <definedName name="_P2.FTNCCAN0922014">#REF!</definedName>
    <definedName name="_P2.FTNCCAN0922015">#REF!</definedName>
    <definedName name="_P2.FTNCCAN0922016">#REF!</definedName>
    <definedName name="_P2.FTNCCAN0922017">#REF!</definedName>
    <definedName name="_P2.FTNCCAN0923001">#REF!</definedName>
    <definedName name="_P2.FTNCCAN0923002">#REF!</definedName>
    <definedName name="_P2.FTNCCAN0923003">#REF!</definedName>
    <definedName name="_P2.FTNCCAN0923004">#REF!</definedName>
    <definedName name="_P2.FTNCCAN0923005">#REF!</definedName>
    <definedName name="_P2.FTNCCAN0923006">#REF!</definedName>
    <definedName name="_P2.FTNCCAN0923007">#REF!</definedName>
    <definedName name="_P2.FTNCCAN0923008">#REF!</definedName>
    <definedName name="_P2.FTNCCAN0923009">#REF!</definedName>
    <definedName name="_P2.FTNCCAN0923010">#REF!</definedName>
    <definedName name="_P2.FTNCCAN0923011">#REF!</definedName>
    <definedName name="_P2.FTNCCAN0923012">#REF!</definedName>
    <definedName name="_P2.FTNCCAN0923013">#REF!</definedName>
    <definedName name="_P2.FTNCCAN0923014">#REF!</definedName>
    <definedName name="_P2.FTNCCAN0923015">#REF!</definedName>
    <definedName name="_P2.FTNCCAN0923016">#REF!</definedName>
    <definedName name="_P2.FTNCCAN0923017">#REF!</definedName>
    <definedName name="_P2.FTNCCAN0924001">#REF!</definedName>
    <definedName name="_P2.FTNCCAN0924002">#REF!</definedName>
    <definedName name="_P2.FTNCCAN0924003">#REF!</definedName>
    <definedName name="_P2.FTNCCAN0924004">#REF!</definedName>
    <definedName name="_P2.FTNCCAN0924005">#REF!</definedName>
    <definedName name="_P2.FTNCCAN0924006">#REF!</definedName>
    <definedName name="_P2.FTNCCAN0924007">#REF!</definedName>
    <definedName name="_P2.FTNCCAN0924008">#REF!</definedName>
    <definedName name="_P2.FTNCCAN0924009">#REF!</definedName>
    <definedName name="_P2.FTNCCAN0924010">#REF!</definedName>
    <definedName name="_P2.FTNCCAN0924011">#REF!</definedName>
    <definedName name="_P2.FTNCCAN0924012">#REF!</definedName>
    <definedName name="_P2.FTNCCAN0924013">#REF!</definedName>
    <definedName name="_P2.FTNCCAN0924014">#REF!</definedName>
    <definedName name="_P2.FTNCCAN0924015">#REF!</definedName>
    <definedName name="_P2.FTNCCAN0924016">#REF!</definedName>
    <definedName name="_P2.FTNCCAN0924017">#REF!</definedName>
    <definedName name="_P2.FTNCCAN0925001">#REF!</definedName>
    <definedName name="_P2.FTNCCAN0925002">#REF!</definedName>
    <definedName name="_P2.FTNCCAN0925003">#REF!</definedName>
    <definedName name="_P2.FTNCCAN0925004">#REF!</definedName>
    <definedName name="_P2.FTNCCAN0925005">#REF!</definedName>
    <definedName name="_P2.FTNCCAN0925006">#REF!</definedName>
    <definedName name="_P2.FTNCCAN0925007">#REF!</definedName>
    <definedName name="_P2.FTNCCAN0925008">#REF!</definedName>
    <definedName name="_P2.FTNCCAN0925009">#REF!</definedName>
    <definedName name="_P2.FTNCCAN0925010">#REF!</definedName>
    <definedName name="_P2.FTNCCAN0925011">#REF!</definedName>
    <definedName name="_P2.FTNCCAN0925012">#REF!</definedName>
    <definedName name="_P2.FTNCCAN0925013">#REF!</definedName>
    <definedName name="_P2.FTNCCAN0925014">#REF!</definedName>
    <definedName name="_P2.FTNCCAN0925015">#REF!</definedName>
    <definedName name="_P2.FTNCCAN0925016">#REF!</definedName>
    <definedName name="_P2.FTNCCAN0925017">#REF!</definedName>
    <definedName name="_P2.FTNCCAN0926001">#REF!</definedName>
    <definedName name="_P2.FTNCCAN0926002">#REF!</definedName>
    <definedName name="_P2.FTNCCAN0926003">#REF!</definedName>
    <definedName name="_P2.FTNCCAN0926004">#REF!</definedName>
    <definedName name="_P2.FTNCCAN0926005">#REF!</definedName>
    <definedName name="_P2.FTNCCAN0926006">#REF!</definedName>
    <definedName name="_P2.FTNCCAN0926007">#REF!</definedName>
    <definedName name="_P2.FTNCCAN0926008">#REF!</definedName>
    <definedName name="_P2.FTNCCAN0926009">#REF!</definedName>
    <definedName name="_P2.FTNCCAN0926010">#REF!</definedName>
    <definedName name="_P2.FTNCCAN0926011">#REF!</definedName>
    <definedName name="_P2.FTNCCAN0926012">#REF!</definedName>
    <definedName name="_P2.FTNCCAN0926013">#REF!</definedName>
    <definedName name="_P2.FTNCCAN0926014">#REF!</definedName>
    <definedName name="_P2.FTNCCAN0926015">#REF!</definedName>
    <definedName name="_P2.FTNCCAN0926016">#REF!</definedName>
    <definedName name="_P2.FTNCCAN0926017">#REF!</definedName>
    <definedName name="_P2.FTNCCAN0927001">#REF!</definedName>
    <definedName name="_P2.FTNCCAN0927002">#REF!</definedName>
    <definedName name="_P2.FTNCCAN0927003">#REF!</definedName>
    <definedName name="_P2.FTNCCAN0927004">#REF!</definedName>
    <definedName name="_P2.FTNCCAN0927005">#REF!</definedName>
    <definedName name="_P2.FTNCCAN0927006">#REF!</definedName>
    <definedName name="_P2.FTNCCAN0927007">#REF!</definedName>
    <definedName name="_P2.FTNCCAN0927008">#REF!</definedName>
    <definedName name="_P2.FTNCCAN0927009">#REF!</definedName>
    <definedName name="_P2.FTNCCAN0927010">#REF!</definedName>
    <definedName name="_P2.FTNCCAN0927011">#REF!</definedName>
    <definedName name="_P2.FTNCCAN0927012">#REF!</definedName>
    <definedName name="_P2.FTNCCAN0927013">#REF!</definedName>
    <definedName name="_P2.FTNCCAN0927014">#REF!</definedName>
    <definedName name="_P2.FTNCCAN0927015">#REF!</definedName>
    <definedName name="_P2.FTNCCAN0927016">#REF!</definedName>
    <definedName name="_P2.FTNCCAN0927017">#REF!</definedName>
    <definedName name="_P2.FTNCCAN0928001">#REF!</definedName>
    <definedName name="_P2.FTNCCAN0928002">#REF!</definedName>
    <definedName name="_P2.FTNCCAN0928003">#REF!</definedName>
    <definedName name="_P2.FTNCCAN0928004">#REF!</definedName>
    <definedName name="_P2.FTNCCAN0928005">#REF!</definedName>
    <definedName name="_P2.FTNCCAN0928006">#REF!</definedName>
    <definedName name="_P2.FTNCCAN0928007">#REF!</definedName>
    <definedName name="_P2.FTNCCAN0928008">#REF!</definedName>
    <definedName name="_P2.FTNCCAN0928009">#REF!</definedName>
    <definedName name="_P2.FTNCCAN0928010">#REF!</definedName>
    <definedName name="_P2.FTNCCAN0928011">#REF!</definedName>
    <definedName name="_P2.FTNCCAN0928012">#REF!</definedName>
    <definedName name="_P2.FTNCCAN0928013">#REF!</definedName>
    <definedName name="_P2.FTNCCAN0928014">#REF!</definedName>
    <definedName name="_P2.FTNCCAN0928015">#REF!</definedName>
    <definedName name="_P2.FTNCCAN0928016">#REF!</definedName>
    <definedName name="_P2.FTNCCAN0928017">#REF!</definedName>
    <definedName name="_P2.FTNCCAN0929001">#REF!</definedName>
    <definedName name="_P2.FTNCCAN0929002">#REF!</definedName>
    <definedName name="_P2.FTNCCAN0929003">#REF!</definedName>
    <definedName name="_P2.FTNCCAN0929004">#REF!</definedName>
    <definedName name="_P2.FTNCCAN0929005">#REF!</definedName>
    <definedName name="_P2.FTNCCAN0929006">#REF!</definedName>
    <definedName name="_P2.FTNCCAN0929007">#REF!</definedName>
    <definedName name="_P2.FTNCCAN0929008">#REF!</definedName>
    <definedName name="_P2.FTNCCAN0929009">#REF!</definedName>
    <definedName name="_P2.FTNCCAN0929010">#REF!</definedName>
    <definedName name="_P2.FTNCCAN0929011">#REF!</definedName>
    <definedName name="_P2.FTNCCAN0929012">#REF!</definedName>
    <definedName name="_P2.FTNCCAN0929013">#REF!</definedName>
    <definedName name="_P2.FTNCCAN0929014">#REF!</definedName>
    <definedName name="_P2.FTNCCAN0929015">#REF!</definedName>
    <definedName name="_P2.FTNCCAN0929016">#REF!</definedName>
    <definedName name="_P2.FTNCCAN0929017">#REF!</definedName>
    <definedName name="_P2.FTNCCAN0930001">#REF!</definedName>
    <definedName name="_P2.FTNCCAN0930002">#REF!</definedName>
    <definedName name="_P2.FTNCCAN0930003">#REF!</definedName>
    <definedName name="_P2.FTNCCAN0930004">#REF!</definedName>
    <definedName name="_P2.FTNCCAN0930005">#REF!</definedName>
    <definedName name="_P2.FTNCCAN0930006">#REF!</definedName>
    <definedName name="_P2.FTNCCAN0930007">#REF!</definedName>
    <definedName name="_P2.FTNCCAN0930008">#REF!</definedName>
    <definedName name="_P2.FTNCCAN0930009">#REF!</definedName>
    <definedName name="_P2.FTNCCAN0930010">#REF!</definedName>
    <definedName name="_P2.FTNCCAN0930011">#REF!</definedName>
    <definedName name="_P2.FTNCCAN0930012">#REF!</definedName>
    <definedName name="_P2.FTNCCAN0930013">#REF!</definedName>
    <definedName name="_P2.FTNCCAN0930014">#REF!</definedName>
    <definedName name="_P2.FTNCCAN0930015">#REF!</definedName>
    <definedName name="_P2.FTNCCAN0930016">#REF!</definedName>
    <definedName name="_P2.FTNCCAN0930017">#REF!</definedName>
    <definedName name="_P2.FTNCCAN0931001">#REF!</definedName>
    <definedName name="_P2.FTNCCAN0931002">#REF!</definedName>
    <definedName name="_P2.FTNCCAN0931003">#REF!</definedName>
    <definedName name="_P2.FTNCCAN0931004">#REF!</definedName>
    <definedName name="_P2.FTNCCAN0931005">#REF!</definedName>
    <definedName name="_P2.FTNCCAN0931006">#REF!</definedName>
    <definedName name="_P2.FTNCCAN0931007">#REF!</definedName>
    <definedName name="_P2.FTNCCAN0931008">#REF!</definedName>
    <definedName name="_P2.FTNCCAN0931009">#REF!</definedName>
    <definedName name="_P2.FTNCCAN0931010">#REF!</definedName>
    <definedName name="_P2.FTNCCAN0931011">#REF!</definedName>
    <definedName name="_P2.FTNCCAN0931012">#REF!</definedName>
    <definedName name="_P2.FTNCCAN0931013">#REF!</definedName>
    <definedName name="_P2.FTNCCAN0931014">#REF!</definedName>
    <definedName name="_P2.FTNCCAN0931015">#REF!</definedName>
    <definedName name="_P2.FTNCCAN0931016">#REF!</definedName>
    <definedName name="_P2.FTNCCAN0931017">#REF!</definedName>
    <definedName name="_P2.FTNCCAN0932001">#REF!</definedName>
    <definedName name="_P2.FTNCCAN0932002">#REF!</definedName>
    <definedName name="_P2.FTNCCAN0932003">#REF!</definedName>
    <definedName name="_P2.FTNCCAN0932004">#REF!</definedName>
    <definedName name="_P2.FTNCCAN0932005">#REF!</definedName>
    <definedName name="_P2.FTNCCAN0932006">#REF!</definedName>
    <definedName name="_P2.FTNCCAN0932007">#REF!</definedName>
    <definedName name="_P2.FTNCCAN0932008">#REF!</definedName>
    <definedName name="_P2.FTNCCAN0932009">#REF!</definedName>
    <definedName name="_P2.FTNCCAN0932010">#REF!</definedName>
    <definedName name="_P2.FTNCCAN0932011">#REF!</definedName>
    <definedName name="_P2.FTNCCAN0932012">#REF!</definedName>
    <definedName name="_P2.FTNCCAN0932013">#REF!</definedName>
    <definedName name="_P2.FTNCCAN0932014">#REF!</definedName>
    <definedName name="_P2.FTNCCAN0932015">#REF!</definedName>
    <definedName name="_P2.FTNCCAN0932016">#REF!</definedName>
    <definedName name="_P2.FTNCCAN0932017">#REF!</definedName>
    <definedName name="_P2.FTNCCAN0933001">#REF!</definedName>
    <definedName name="_P2.FTNCCAN0933002">#REF!</definedName>
    <definedName name="_P2.FTNCCAN0933003">#REF!</definedName>
    <definedName name="_P2.FTNCCAN0933004">#REF!</definedName>
    <definedName name="_P2.FTNCCAN0933005">#REF!</definedName>
    <definedName name="_P2.FTNCCAN0933006">#REF!</definedName>
    <definedName name="_P2.FTNCCAN0933007">#REF!</definedName>
    <definedName name="_P2.FTNCCAN0933008">#REF!</definedName>
    <definedName name="_P2.FTNCCAN0933009">#REF!</definedName>
    <definedName name="_P2.FTNCCAN0933010">#REF!</definedName>
    <definedName name="_P2.FTNCCAN0933011">#REF!</definedName>
    <definedName name="_P2.FTNCCAN0933012">#REF!</definedName>
    <definedName name="_P2.FTNCCAN0933013">#REF!</definedName>
    <definedName name="_P2.FTNCCAN0933014">#REF!</definedName>
    <definedName name="_P2.FTNCCAN0933015">#REF!</definedName>
    <definedName name="_P2.FTNCCAN0933016">#REF!</definedName>
    <definedName name="_P2.FTNCCAN0933017">#REF!</definedName>
    <definedName name="_P2.FTNCCAN0934001">#REF!</definedName>
    <definedName name="_P2.FTNCCAN0934002">#REF!</definedName>
    <definedName name="_P2.FTNCCAN0934003">#REF!</definedName>
    <definedName name="_P2.FTNCCAN0934004">#REF!</definedName>
    <definedName name="_P2.FTNCCAN0934005">#REF!</definedName>
    <definedName name="_P2.FTNCCAN0934006">#REF!</definedName>
    <definedName name="_P2.FTNCCAN0934007">#REF!</definedName>
    <definedName name="_P2.FTNCCAN0934008">#REF!</definedName>
    <definedName name="_P2.FTNCCAN0934009">#REF!</definedName>
    <definedName name="_P2.FTNCCAN0934010">#REF!</definedName>
    <definedName name="_P2.FTNCCAN0934011">#REF!</definedName>
    <definedName name="_P2.FTNCCAN0934012">#REF!</definedName>
    <definedName name="_P2.FTNCCAN0934013">#REF!</definedName>
    <definedName name="_P2.FTNCCAN0934014">#REF!</definedName>
    <definedName name="_P2.FTNCCAN0934015">#REF!</definedName>
    <definedName name="_P2.FTNCCAN0934016">#REF!</definedName>
    <definedName name="_P2.FTNCCAN0934017">#REF!</definedName>
    <definedName name="_P2.FTNCCAN0935001">#REF!</definedName>
    <definedName name="_P2.FTNCCAN0935002">#REF!</definedName>
    <definedName name="_P2.FTNCCAN0935003">#REF!</definedName>
    <definedName name="_P2.FTNCCAN0935004">#REF!</definedName>
    <definedName name="_P2.FTNCCAN0935005">#REF!</definedName>
    <definedName name="_P2.FTNCCAN0935006">#REF!</definedName>
    <definedName name="_P2.FTNCCAN0935007">#REF!</definedName>
    <definedName name="_P2.FTNCCAN0935008">#REF!</definedName>
    <definedName name="_P2.FTNCCAN0935009">#REF!</definedName>
    <definedName name="_P2.FTNCCAN0935010">#REF!</definedName>
    <definedName name="_P2.FTNCCAN0935011">#REF!</definedName>
    <definedName name="_P2.FTNCCAN0935012">#REF!</definedName>
    <definedName name="_P2.FTNCCAN0935013">#REF!</definedName>
    <definedName name="_P2.FTNCCAN0935014">#REF!</definedName>
    <definedName name="_P2.FTNCCAN0935015">#REF!</definedName>
    <definedName name="_P2.FTNCCAN0935016">#REF!</definedName>
    <definedName name="_P2.FTNCCAN0935017">#REF!</definedName>
    <definedName name="_P2.FTNCCAN0936001">#REF!</definedName>
    <definedName name="_P2.FTNCCAN0936002">#REF!</definedName>
    <definedName name="_P2.FTNCCAN0936003">#REF!</definedName>
    <definedName name="_P2.FTNCCAN0936004">#REF!</definedName>
    <definedName name="_P2.FTNCCAN0936005">#REF!</definedName>
    <definedName name="_P2.FTNCCAN0936006">#REF!</definedName>
    <definedName name="_P2.FTNCCAN0936007">#REF!</definedName>
    <definedName name="_P2.FTNCCAN0936008">#REF!</definedName>
    <definedName name="_P2.FTNCCAN0936009">#REF!</definedName>
    <definedName name="_P2.FTNCCAN0936010">#REF!</definedName>
    <definedName name="_P2.FTNCCAN0936011">#REF!</definedName>
    <definedName name="_P2.FTNCCAN0936012">#REF!</definedName>
    <definedName name="_P2.FTNCCAN0936013">#REF!</definedName>
    <definedName name="_P2.FTNCCAN0936014">#REF!</definedName>
    <definedName name="_P2.FTNCCAN0936015">#REF!</definedName>
    <definedName name="_P2.FTNCCAN0936016">#REF!</definedName>
    <definedName name="_P2.FTNCCAN0936017">#REF!</definedName>
    <definedName name="_P2.FTNCCAN0937001">#REF!</definedName>
    <definedName name="_P2.FTNCCAN0937002">#REF!</definedName>
    <definedName name="_P2.FTNCCAN0937003">#REF!</definedName>
    <definedName name="_P2.FTNCCAN0937004">#REF!</definedName>
    <definedName name="_P2.FTNCCAN0937005">#REF!</definedName>
    <definedName name="_P2.FTNCCAN0937006">#REF!</definedName>
    <definedName name="_P2.FTNCCAN0937007">#REF!</definedName>
    <definedName name="_P2.FTNCCAN0937008">#REF!</definedName>
    <definedName name="_P2.FTNCCAN0937009">#REF!</definedName>
    <definedName name="_P2.FTNCCAN0937010">#REF!</definedName>
    <definedName name="_P2.FTNCCAN0937011">#REF!</definedName>
    <definedName name="_P2.FTNCCAN0937012">#REF!</definedName>
    <definedName name="_P2.FTNCCAN0937013">#REF!</definedName>
    <definedName name="_P2.FTNCCAN0937014">#REF!</definedName>
    <definedName name="_P2.FTNCCAN0937015">#REF!</definedName>
    <definedName name="_P2.FTNCCAN0937016">#REF!</definedName>
    <definedName name="_P2.FTNCCAN0937017">#REF!</definedName>
    <definedName name="_P2.FTNCCAN0938001">#REF!</definedName>
    <definedName name="_P2.FTNCCAN0938002">#REF!</definedName>
    <definedName name="_P2.FTNCCAN0938003">#REF!</definedName>
    <definedName name="_P2.FTNCCAN0938004">#REF!</definedName>
    <definedName name="_P2.FTNCCAN0938005">#REF!</definedName>
    <definedName name="_P2.FTNCCAN0938006">#REF!</definedName>
    <definedName name="_P2.FTNCCAN0938007">#REF!</definedName>
    <definedName name="_P2.FTNCCAN0938008">#REF!</definedName>
    <definedName name="_P2.FTNCCAN0938009">#REF!</definedName>
    <definedName name="_P2.FTNCCAN0938010">#REF!</definedName>
    <definedName name="_P2.FTNCCAN0938011">#REF!</definedName>
    <definedName name="_P2.FTNCCAN0938012">#REF!</definedName>
    <definedName name="_P2.FTNCCAN0938013">#REF!</definedName>
    <definedName name="_P2.FTNCCAN0938014">#REF!</definedName>
    <definedName name="_P2.FTNCCAN0938015">#REF!</definedName>
    <definedName name="_P2.FTNCCAN0938016">#REF!</definedName>
    <definedName name="_P2.FTNCCAN0938017">#REF!</definedName>
    <definedName name="_P2.FTNCCAN0939001">#REF!</definedName>
    <definedName name="_P2.FTNCCAN0939002">#REF!</definedName>
    <definedName name="_P2.FTNCCAN0939003">#REF!</definedName>
    <definedName name="_P2.FTNCCAN0939004">#REF!</definedName>
    <definedName name="_P2.FTNCCAN0939005">#REF!</definedName>
    <definedName name="_P2.FTNCCAN0939006">#REF!</definedName>
    <definedName name="_P2.FTNCCAN0939007">#REF!</definedName>
    <definedName name="_P2.FTNCCAN0939008">#REF!</definedName>
    <definedName name="_P2.FTNCCAN0939009">#REF!</definedName>
    <definedName name="_P2.FTNCCAN0939010">#REF!</definedName>
    <definedName name="_P2.FTNCCAN0939011">#REF!</definedName>
    <definedName name="_P2.FTNCCAN0939012">#REF!</definedName>
    <definedName name="_P2.FTNCCAN0939013">#REF!</definedName>
    <definedName name="_P2.FTNCCAN0939014">#REF!</definedName>
    <definedName name="_P2.FTNCCAN0939015">#REF!</definedName>
    <definedName name="_P2.FTNCCAN0939016">#REF!</definedName>
    <definedName name="_P2.FTNCCAN0939017">#REF!</definedName>
    <definedName name="_P2.FTNCCAN0940001">#REF!</definedName>
    <definedName name="_P2.FTNCCAN0940002">#REF!</definedName>
    <definedName name="_P2.FTNCCAN0940003">#REF!</definedName>
    <definedName name="_P2.FTNCCAN0940004">#REF!</definedName>
    <definedName name="_P2.FTNCCAN0940005">#REF!</definedName>
    <definedName name="_P2.FTNCCAN0940006">#REF!</definedName>
    <definedName name="_P2.FTNCCAN0940007">#REF!</definedName>
    <definedName name="_P2.FTNCCAN0940008">#REF!</definedName>
    <definedName name="_P2.FTNCCAN0940009">#REF!</definedName>
    <definedName name="_P2.FTNCCAN0940010">#REF!</definedName>
    <definedName name="_P2.FTNCCAN0940011">#REF!</definedName>
    <definedName name="_P2.FTNCCAN0940012">#REF!</definedName>
    <definedName name="_P2.FTNCCAN0940013">#REF!</definedName>
    <definedName name="_P2.FTNCCAN0940014">#REF!</definedName>
    <definedName name="_P2.FTNCCAN0940015">#REF!</definedName>
    <definedName name="_P2.FTNCCAN0940016">#REF!</definedName>
    <definedName name="_P2.FTNCCAN0940017">#REF!</definedName>
    <definedName name="_P2.FTNCCAN0941001">#REF!</definedName>
    <definedName name="_P2.FTNCCAN0941002">#REF!</definedName>
    <definedName name="_P2.FTNCCAN0941003">#REF!</definedName>
    <definedName name="_P2.FTNCCAN0941004">#REF!</definedName>
    <definedName name="_P2.FTNCCAN0941005">#REF!</definedName>
    <definedName name="_P2.FTNCCAN0941006">#REF!</definedName>
    <definedName name="_P2.FTNCCAN0941007">#REF!</definedName>
    <definedName name="_P2.FTNCCAN0941008">#REF!</definedName>
    <definedName name="_P2.FTNCCAN0941009">#REF!</definedName>
    <definedName name="_P2.FTNCCAN0941010">#REF!</definedName>
    <definedName name="_P2.FTNCCAN0941011">#REF!</definedName>
    <definedName name="_P2.FTNCCAN0941012">#REF!</definedName>
    <definedName name="_P2.FTNCCAN0941013">#REF!</definedName>
    <definedName name="_P2.FTNCCAN0941014">#REF!</definedName>
    <definedName name="_P2.FTNCCAN0941015">#REF!</definedName>
    <definedName name="_P2.FTNCCAN0941016">#REF!</definedName>
    <definedName name="_P2.FTNCCAN0941017">#REF!</definedName>
    <definedName name="_P2.FTNCCAN0942001">#REF!</definedName>
    <definedName name="_P2.FTNCCAN0942002">#REF!</definedName>
    <definedName name="_P2.FTNCCAN0942003">#REF!</definedName>
    <definedName name="_P2.FTNCCAN0942004">#REF!</definedName>
    <definedName name="_P2.FTNCCAN0942005">#REF!</definedName>
    <definedName name="_P2.FTNCCAN0942006">#REF!</definedName>
    <definedName name="_P2.FTNCCAN0942007">#REF!</definedName>
    <definedName name="_P2.FTNCCAN0942008">#REF!</definedName>
    <definedName name="_P2.FTNCCAN0942009">#REF!</definedName>
    <definedName name="_P2.FTNCCAN0942010">#REF!</definedName>
    <definedName name="_P2.FTNCCAN0942011">#REF!</definedName>
    <definedName name="_P2.FTNCCAN0942012">#REF!</definedName>
    <definedName name="_P2.FTNCCAN0942013">#REF!</definedName>
    <definedName name="_P2.FTNCCAN0942014">#REF!</definedName>
    <definedName name="_P2.FTNCCAN0942015">#REF!</definedName>
    <definedName name="_P2.FTNCCAN0942016">#REF!</definedName>
    <definedName name="_P2.FTNCCAN0942017">#REF!</definedName>
    <definedName name="_P2.FTNCCAN0943001">#REF!</definedName>
    <definedName name="_P2.FTNCCAN0943002">#REF!</definedName>
    <definedName name="_P2.FTNCCAN0943003">#REF!</definedName>
    <definedName name="_P2.FTNCCAN0943004">#REF!</definedName>
    <definedName name="_P2.FTNCCAN0943005">#REF!</definedName>
    <definedName name="_P2.FTNCCAN0943006">#REF!</definedName>
    <definedName name="_P2.FTNCCAN0943007">#REF!</definedName>
    <definedName name="_P2.FTNCCAN0943008">#REF!</definedName>
    <definedName name="_P2.FTNCCAN0943009">#REF!</definedName>
    <definedName name="_P2.FTNCCAN0943010">#REF!</definedName>
    <definedName name="_P2.FTNCCAN0943011">#REF!</definedName>
    <definedName name="_P2.FTNCCAN0943012">#REF!</definedName>
    <definedName name="_P2.FTNCCAN0943013">#REF!</definedName>
    <definedName name="_P2.FTNCCAN0943014">#REF!</definedName>
    <definedName name="_P2.FTNCCAN0943015">#REF!</definedName>
    <definedName name="_P2.FTNCCAN0943016">#REF!</definedName>
    <definedName name="_P2.FTNCCAN0943017">#REF!</definedName>
    <definedName name="_P2.FTNCCAN0944001">#REF!</definedName>
    <definedName name="_P2.FTNCCAN0944002">#REF!</definedName>
    <definedName name="_P2.FTNCCAN0944003">#REF!</definedName>
    <definedName name="_P2.FTNCCAN0944004">#REF!</definedName>
    <definedName name="_P2.FTNCCAN0944005">#REF!</definedName>
    <definedName name="_P2.FTNCCAN0944006">#REF!</definedName>
    <definedName name="_P2.FTNCCAN0944007">#REF!</definedName>
    <definedName name="_P2.FTNCCAN0944008">#REF!</definedName>
    <definedName name="_P2.FTNCCAN0944009">#REF!</definedName>
    <definedName name="_P2.FTNCCAN0944010">#REF!</definedName>
    <definedName name="_P2.FTNCCAN0944011">#REF!</definedName>
    <definedName name="_P2.FTNCCAN0944012">#REF!</definedName>
    <definedName name="_P2.FTNCCAN0944013">#REF!</definedName>
    <definedName name="_P2.FTNCCAN0944014">#REF!</definedName>
    <definedName name="_P2.FTNCCAN0944015">#REF!</definedName>
    <definedName name="_P2.FTNCCAN0944016">#REF!</definedName>
    <definedName name="_P2.FTNCCAN0944017">#REF!</definedName>
    <definedName name="_P2.FTNCCAN0945001">#REF!</definedName>
    <definedName name="_P2.FTNCCAN0945002">#REF!</definedName>
    <definedName name="_P2.FTNCCAN0945003">#REF!</definedName>
    <definedName name="_P2.FTNCCAN0945004">#REF!</definedName>
    <definedName name="_P2.FTNCCAN0945005">#REF!</definedName>
    <definedName name="_P2.FTNCCAN0945006">#REF!</definedName>
    <definedName name="_P2.FTNCCAN0945007">#REF!</definedName>
    <definedName name="_P2.FTNCCAN0945008">#REF!</definedName>
    <definedName name="_P2.FTNCCAN0945009">#REF!</definedName>
    <definedName name="_P2.FTNCCAN0945010">#REF!</definedName>
    <definedName name="_P2.FTNCCAN0945011">#REF!</definedName>
    <definedName name="_P2.FTNCCAN0945012">#REF!</definedName>
    <definedName name="_P2.FTNCCAN0945013">#REF!</definedName>
    <definedName name="_P2.FTNCCAN0945014">#REF!</definedName>
    <definedName name="_P2.FTNCCAN0945015">#REF!</definedName>
    <definedName name="_P2.FTNCCAN0945016">#REF!</definedName>
    <definedName name="_P2.FTNCCAN0945017">#REF!</definedName>
    <definedName name="_P2.FTNCCAN0946001">#REF!</definedName>
    <definedName name="_P2.FTNCCAN0946002">#REF!</definedName>
    <definedName name="_P2.FTNCCAN0946003">#REF!</definedName>
    <definedName name="_P2.FTNCCAN0946004">#REF!</definedName>
    <definedName name="_P2.FTNCCAN0946005">#REF!</definedName>
    <definedName name="_P2.FTNCCAN0946006">#REF!</definedName>
    <definedName name="_P2.FTNCCAN0946007">#REF!</definedName>
    <definedName name="_P2.FTNCCAN0946008">#REF!</definedName>
    <definedName name="_P2.FTNCCAN0946009">#REF!</definedName>
    <definedName name="_P2.FTNCCAN0946010">#REF!</definedName>
    <definedName name="_P2.FTNCCAN0946011">#REF!</definedName>
    <definedName name="_P2.FTNCCAN0946012">#REF!</definedName>
    <definedName name="_P2.FTNCCAN0946013">#REF!</definedName>
    <definedName name="_P2.FTNCCAN0946014">#REF!</definedName>
    <definedName name="_P2.FTNCCAN0946015">#REF!</definedName>
    <definedName name="_P2.FTNCCAN0946016">#REF!</definedName>
    <definedName name="_P2.FTNCCAN0946017">#REF!</definedName>
    <definedName name="_P2.FTNCCAN0947001">#REF!</definedName>
    <definedName name="_P2.FTNCCAN0947002">#REF!</definedName>
    <definedName name="_P2.FTNCCAN0947003">#REF!</definedName>
    <definedName name="_P2.FTNCCAN0947004">#REF!</definedName>
    <definedName name="_P2.FTNCCAN0947005">#REF!</definedName>
    <definedName name="_P2.FTNCCAN0947006">#REF!</definedName>
    <definedName name="_P2.FTNCCAN0947007">#REF!</definedName>
    <definedName name="_P2.FTNCCAN0947008">#REF!</definedName>
    <definedName name="_P2.FTNCCAN0947009">#REF!</definedName>
    <definedName name="_P2.FTNCCAN0947010">#REF!</definedName>
    <definedName name="_P2.FTNCCAN0947011">#REF!</definedName>
    <definedName name="_P2.FTNCCAN0947012">#REF!</definedName>
    <definedName name="_P2.FTNCCAN0947013">#REF!</definedName>
    <definedName name="_P2.FTNCCAN0947014">#REF!</definedName>
    <definedName name="_P2.FTNCCAN0947015">#REF!</definedName>
    <definedName name="_P2.FTNCCAN0947016">#REF!</definedName>
    <definedName name="_P2.FTNCCAN0947017">#REF!</definedName>
    <definedName name="_P2.FTNCCAN0948001">#REF!</definedName>
    <definedName name="_P2.FTNCCAN0948002">#REF!</definedName>
    <definedName name="_P2.FTNCCAN0948003">#REF!</definedName>
    <definedName name="_P2.FTNCCAN0948004">#REF!</definedName>
    <definedName name="_P2.FTNCCAN0948005">#REF!</definedName>
    <definedName name="_P2.FTNCCAN0948006">#REF!</definedName>
    <definedName name="_P2.FTNCCAN0948007">#REF!</definedName>
    <definedName name="_P2.FTNCCAN0948008">#REF!</definedName>
    <definedName name="_P2.FTNCCAN0948009">#REF!</definedName>
    <definedName name="_P2.FTNCCAN0948010">#REF!</definedName>
    <definedName name="_P2.FTNCCAN0948011">#REF!</definedName>
    <definedName name="_P2.FTNCCAN0948012">#REF!</definedName>
    <definedName name="_P2.FTNCCAN0948013">#REF!</definedName>
    <definedName name="_P2.FTNCCAN0948014">#REF!</definedName>
    <definedName name="_P2.FTNCCAN0948015">#REF!</definedName>
    <definedName name="_P2.FTNCCAN0948016">#REF!</definedName>
    <definedName name="_P2.FTNCCAN0948017">#REF!</definedName>
    <definedName name="_P2.FTNCCAN0949001">#REF!</definedName>
    <definedName name="_P2.FTNCCAN0949002">#REF!</definedName>
    <definedName name="_P2.FTNCCAN0949003">#REF!</definedName>
    <definedName name="_P2.FTNCCAN0949004">#REF!</definedName>
    <definedName name="_P2.FTNCCAN0949005">#REF!</definedName>
    <definedName name="_P2.FTNCCAN0949006">#REF!</definedName>
    <definedName name="_P2.FTNCCAN0949007">#REF!</definedName>
    <definedName name="_P2.FTNCCAN0949008">#REF!</definedName>
    <definedName name="_P2.FTNCCAN0949009">#REF!</definedName>
    <definedName name="_P2.FTNCCAN0949010">#REF!</definedName>
    <definedName name="_P2.FTNCCAN0949011">#REF!</definedName>
    <definedName name="_P2.FTNCCAN0949012">#REF!</definedName>
    <definedName name="_P2.FTNCCAN0949013">#REF!</definedName>
    <definedName name="_P2.FTNCCAN0949014">#REF!</definedName>
    <definedName name="_P2.FTNCCAN0949015">#REF!</definedName>
    <definedName name="_P2.FTNCCAN0949016">#REF!</definedName>
    <definedName name="_P2.FTNCCAN0949017">#REF!</definedName>
    <definedName name="_P2.FTNCCAN0950001">#REF!</definedName>
    <definedName name="_P2.FTNCCAN0950002">#REF!</definedName>
    <definedName name="_P2.FTNCCAN0950003">#REF!</definedName>
    <definedName name="_P2.FTNCCAN0950004">#REF!</definedName>
    <definedName name="_P2.FTNCCAN0950005">#REF!</definedName>
    <definedName name="_P2.FTNCCAN0950006">#REF!</definedName>
    <definedName name="_P2.FTNCCAN0950007">#REF!</definedName>
    <definedName name="_P2.FTNCCAN0950008">#REF!</definedName>
    <definedName name="_P2.FTNCCAN0950009">#REF!</definedName>
    <definedName name="_P2.FTNCCAN0950010">#REF!</definedName>
    <definedName name="_P2.FTNCCAN0950011">#REF!</definedName>
    <definedName name="_P2.FTNCCAN0950012">#REF!</definedName>
    <definedName name="_P2.FTNCCAN0950013">#REF!</definedName>
    <definedName name="_P2.FTNCCAN0950014">#REF!</definedName>
    <definedName name="_P2.FTNCCAN0950015">#REF!</definedName>
    <definedName name="_P2.FTNCCAN0950016">#REF!</definedName>
    <definedName name="_P2.FTNCCAN0950017">#REF!</definedName>
    <definedName name="_P2.FTNCCAN0951001">#REF!</definedName>
    <definedName name="_P2.FTNCCAN0951002">#REF!</definedName>
    <definedName name="_P2.FTNCCAN0951003">#REF!</definedName>
    <definedName name="_P2.FTNCCAN0951004">#REF!</definedName>
    <definedName name="_P2.FTNCCAN0951005">#REF!</definedName>
    <definedName name="_P2.FTNCCAN0951006">#REF!</definedName>
    <definedName name="_P2.FTNCCAN0951007">#REF!</definedName>
    <definedName name="_P2.FTNCCAN0951008">#REF!</definedName>
    <definedName name="_P2.FTNCCAN0951009">#REF!</definedName>
    <definedName name="_P2.FTNCCAN0951010">#REF!</definedName>
    <definedName name="_P2.FTNCCAN0951011">#REF!</definedName>
    <definedName name="_P2.FTNCCAN0951012">#REF!</definedName>
    <definedName name="_P2.FTNCCAN0951013">#REF!</definedName>
    <definedName name="_P2.FTNCCAN0951014">#REF!</definedName>
    <definedName name="_P2.FTNCCAN0951015">#REF!</definedName>
    <definedName name="_P2.FTNCCAN0951016">#REF!</definedName>
    <definedName name="_P2.FTNCCAN0951017">#REF!</definedName>
    <definedName name="_P2.FTNCCAN0952001">#REF!</definedName>
    <definedName name="_P2.FTNCCAN0952002">#REF!</definedName>
    <definedName name="_P2.FTNCCAN0952003">#REF!</definedName>
    <definedName name="_P2.FTNCCAN0952004">#REF!</definedName>
    <definedName name="_P2.FTNCCAN0952005">#REF!</definedName>
    <definedName name="_P2.FTNCCAN0952006">#REF!</definedName>
    <definedName name="_P2.FTNCCAN0952007">#REF!</definedName>
    <definedName name="_P2.FTNCCAN0952008">#REF!</definedName>
    <definedName name="_P2.FTNCCAN0952009">#REF!</definedName>
    <definedName name="_P2.FTNCCAN0952010">#REF!</definedName>
    <definedName name="_P2.FTNCCAN0952011">#REF!</definedName>
    <definedName name="_P2.FTNCCAN0952012">#REF!</definedName>
    <definedName name="_P2.FTNCCAN0952013">#REF!</definedName>
    <definedName name="_P2.FTNCCAN0952014">#REF!</definedName>
    <definedName name="_P2.FTNCCAN0952015">#REF!</definedName>
    <definedName name="_P2.FTNCCAN0952016">#REF!</definedName>
    <definedName name="_P2.FTNCCAN0952017">#REF!</definedName>
    <definedName name="_P2.FTNCCAN0953001">#REF!</definedName>
    <definedName name="_P2.FTNCCAN0953002">#REF!</definedName>
    <definedName name="_P2.FTNCCAN0953003">#REF!</definedName>
    <definedName name="_P2.FTNCCAN0953004">#REF!</definedName>
    <definedName name="_P2.FTNCCAN0953005">#REF!</definedName>
    <definedName name="_P2.FTNCCAN0953006">#REF!</definedName>
    <definedName name="_P2.FTNCCAN0953007">#REF!</definedName>
    <definedName name="_P2.FTNCCAN0953008">#REF!</definedName>
    <definedName name="_P2.FTNCCAN0953009">#REF!</definedName>
    <definedName name="_P2.FTNCCAN0953010">#REF!</definedName>
    <definedName name="_P2.FTNCCAN0953011">#REF!</definedName>
    <definedName name="_P2.FTNCCAN0953012">#REF!</definedName>
    <definedName name="_P2.FTNCCAN0953013">#REF!</definedName>
    <definedName name="_P2.FTNCCAN0953014">#REF!</definedName>
    <definedName name="_P2.FTNCCAN0953015">#REF!</definedName>
    <definedName name="_P2.FTNCCAN0953016">#REF!</definedName>
    <definedName name="_P2.FTNCCAN0953017">#REF!</definedName>
    <definedName name="_P2.FTNCCAN0954001">#REF!</definedName>
    <definedName name="_P2.FTNCCAN0954002">#REF!</definedName>
    <definedName name="_P2.FTNCCAN0954003">#REF!</definedName>
    <definedName name="_P2.FTNCCAN0954004">#REF!</definedName>
    <definedName name="_P2.FTNCCAN0954005">#REF!</definedName>
    <definedName name="_P2.FTNCCAN0954006">#REF!</definedName>
    <definedName name="_P2.FTNCCAN0954007">#REF!</definedName>
    <definedName name="_P2.FTNCCAN0954008">#REF!</definedName>
    <definedName name="_P2.FTNCCAN0954009">#REF!</definedName>
    <definedName name="_P2.FTNCCAN0954010">#REF!</definedName>
    <definedName name="_P2.FTNCCAN0954011">#REF!</definedName>
    <definedName name="_P2.FTNCCAN0954012">#REF!</definedName>
    <definedName name="_P2.FTNCCAN0954013">#REF!</definedName>
    <definedName name="_P2.FTNCCAN0954014">#REF!</definedName>
    <definedName name="_P2.FTNCCAN0954015">#REF!</definedName>
    <definedName name="_P2.FTNCCAN0954016">#REF!</definedName>
    <definedName name="_P2.FTNCCAN0954017">#REF!</definedName>
    <definedName name="_P2.FTNCCAN0955001">#REF!</definedName>
    <definedName name="_P2.FTNCCAN0955002">#REF!</definedName>
    <definedName name="_P2.FTNCCAN0955003">#REF!</definedName>
    <definedName name="_P2.FTNCCAN0955004">#REF!</definedName>
    <definedName name="_P2.FTNCCAN0955005">#REF!</definedName>
    <definedName name="_P2.FTNCCAN0955006">#REF!</definedName>
    <definedName name="_P2.FTNCCAN0955007">#REF!</definedName>
    <definedName name="_P2.FTNCCAN0955008">#REF!</definedName>
    <definedName name="_P2.FTNCCAN0955009">#REF!</definedName>
    <definedName name="_P2.FTNCCAN0955010">#REF!</definedName>
    <definedName name="_P2.FTNCCAN0955011">#REF!</definedName>
    <definedName name="_P2.FTNCCAN0955012">#REF!</definedName>
    <definedName name="_P2.FTNCCAN0955013">#REF!</definedName>
    <definedName name="_P2.FTNCCAN0955014">#REF!</definedName>
    <definedName name="_P2.FTNCCAN0955015">#REF!</definedName>
    <definedName name="_P2.FTNCCAN0955016">#REF!</definedName>
    <definedName name="_P2.FTNCCAN0955017">#REF!</definedName>
    <definedName name="_P2.FTNCCAN0956001">#REF!</definedName>
    <definedName name="_P2.FTNCCAN0956002">#REF!</definedName>
    <definedName name="_P2.FTNCCAN0956003">#REF!</definedName>
    <definedName name="_P2.FTNCCAN0956004">#REF!</definedName>
    <definedName name="_P2.FTNCCAN0956005">#REF!</definedName>
    <definedName name="_P2.FTNCCAN0956006">#REF!</definedName>
    <definedName name="_P2.FTNCCAN0956007">#REF!</definedName>
    <definedName name="_P2.FTNCCAN0956008">#REF!</definedName>
    <definedName name="_P2.FTNCCAN0956009">#REF!</definedName>
    <definedName name="_P2.FTNCCAN0956010">#REF!</definedName>
    <definedName name="_P2.FTNCCAN0956011">#REF!</definedName>
    <definedName name="_P2.FTNCCAN0956012">#REF!</definedName>
    <definedName name="_P2.FTNCCAN0956013">#REF!</definedName>
    <definedName name="_P2.FTNCCAN0956014">#REF!</definedName>
    <definedName name="_P2.FTNCCAN0956015">#REF!</definedName>
    <definedName name="_P2.FTNCCAN0956016">#REF!</definedName>
    <definedName name="_P2.FTNCCAN0956017">#REF!</definedName>
    <definedName name="_P2.FTNCCAN0957001">#REF!</definedName>
    <definedName name="_P2.FTNCCAN0957002">#REF!</definedName>
    <definedName name="_P2.FTNCCAN0957003">#REF!</definedName>
    <definedName name="_P2.FTNCCAN0957004">#REF!</definedName>
    <definedName name="_P2.FTNCCAN0957005">#REF!</definedName>
    <definedName name="_P2.FTNCCAN0957006">#REF!</definedName>
    <definedName name="_P2.FTNCCAN0957007">#REF!</definedName>
    <definedName name="_P2.FTNCCAN0957008">#REF!</definedName>
    <definedName name="_P2.FTNCCAN0957009">#REF!</definedName>
    <definedName name="_P2.FTNCCAN0957010">#REF!</definedName>
    <definedName name="_P2.FTNCCAN0957011">#REF!</definedName>
    <definedName name="_P2.FTNCCAN0957012">#REF!</definedName>
    <definedName name="_P2.FTNCCAN0957013">#REF!</definedName>
    <definedName name="_P2.FTNCCAN0957014">#REF!</definedName>
    <definedName name="_P2.FTNCCAN0957015">#REF!</definedName>
    <definedName name="_P2.FTNCCAN0957016">#REF!</definedName>
    <definedName name="_P2.FTNCCAN0957017">#REF!</definedName>
    <definedName name="_P2.FTNCCAN0958001">#REF!</definedName>
    <definedName name="_P2.FTNCCAN0958002">#REF!</definedName>
    <definedName name="_P2.FTNCCAN0958003">#REF!</definedName>
    <definedName name="_P2.FTNCCAN0958004">#REF!</definedName>
    <definedName name="_P2.FTNCCAN0958005">#REF!</definedName>
    <definedName name="_P2.FTNCCAN0958006">#REF!</definedName>
    <definedName name="_P2.FTNCCAN0958007">#REF!</definedName>
    <definedName name="_P2.FTNCCAN0958008">#REF!</definedName>
    <definedName name="_P2.FTNCCAN0958009">#REF!</definedName>
    <definedName name="_P2.FTNCCAN0958010">#REF!</definedName>
    <definedName name="_P2.FTNCCAN0958011">#REF!</definedName>
    <definedName name="_P2.FTNCCAN0958012">#REF!</definedName>
    <definedName name="_P2.FTNCCAN0958013">#REF!</definedName>
    <definedName name="_P2.FTNCCAN0958014">#REF!</definedName>
    <definedName name="_P2.FTNCCAN0958015">#REF!</definedName>
    <definedName name="_P2.FTNCCAN0958016">#REF!</definedName>
    <definedName name="_P2.FTNCCAN0958017">#REF!</definedName>
    <definedName name="_P2.FTNCCAN0959001">#REF!</definedName>
    <definedName name="_P2.FTNCCAN0959002">#REF!</definedName>
    <definedName name="_P2.FTNCCAN0959003">#REF!</definedName>
    <definedName name="_P2.FTNCCAN0959004">#REF!</definedName>
    <definedName name="_P2.FTNCCAN0959005">#REF!</definedName>
    <definedName name="_P2.FTNCCAN0959006">#REF!</definedName>
    <definedName name="_P2.FTNCCAN0959007">#REF!</definedName>
    <definedName name="_P2.FTNCCAN0959008">#REF!</definedName>
    <definedName name="_P2.FTNCCAN0959009">#REF!</definedName>
    <definedName name="_P2.FTNCCAN0959010">#REF!</definedName>
    <definedName name="_P2.FTNCCAN0959011">#REF!</definedName>
    <definedName name="_P2.FTNCCAN0959012">#REF!</definedName>
    <definedName name="_P2.FTNCCAN0959013">#REF!</definedName>
    <definedName name="_P2.FTNCCAN0959014">#REF!</definedName>
    <definedName name="_P2.FTNCCAN0959015">#REF!</definedName>
    <definedName name="_P2.FTNCCAN0959016">#REF!</definedName>
    <definedName name="_P2.FTNCCAN0959017">#REF!</definedName>
    <definedName name="_P2.FTNCCAN0960001">#REF!</definedName>
    <definedName name="_P2.FTNCCAN0960002">#REF!</definedName>
    <definedName name="_P2.FTNCCAN0960003">#REF!</definedName>
    <definedName name="_P2.FTNCCAN0960004">#REF!</definedName>
    <definedName name="_P2.FTNCCAN0960005">#REF!</definedName>
    <definedName name="_P2.FTNCCAN0960006">#REF!</definedName>
    <definedName name="_P2.FTNCCAN0960007">#REF!</definedName>
    <definedName name="_P2.FTNCCAN0960008">#REF!</definedName>
    <definedName name="_P2.FTNCCAN0960009">#REF!</definedName>
    <definedName name="_P2.FTNCCAN0960010">#REF!</definedName>
    <definedName name="_P2.FTNCCAN0960011">#REF!</definedName>
    <definedName name="_P2.FTNCCAN0960012">#REF!</definedName>
    <definedName name="_P2.FTNCCAN0960013">#REF!</definedName>
    <definedName name="_P2.FTNCCAN0960014">#REF!</definedName>
    <definedName name="_P2.FTNCCAN0960015">#REF!</definedName>
    <definedName name="_P2.FTNCCAN0960016">#REF!</definedName>
    <definedName name="_P2.FTNCCAN0960017">#REF!</definedName>
    <definedName name="_P2.FTNCCAN0961001">#REF!</definedName>
    <definedName name="_P2.FTNCCAN0961002">#REF!</definedName>
    <definedName name="_P2.FTNCCAN0961003">#REF!</definedName>
    <definedName name="_P2.FTNCCAN0961004">#REF!</definedName>
    <definedName name="_P2.FTNCCAN0961005">#REF!</definedName>
    <definedName name="_P2.FTNCCAN0961006">#REF!</definedName>
    <definedName name="_P2.FTNCCAN0961007">#REF!</definedName>
    <definedName name="_P2.FTNCCAN0961008">#REF!</definedName>
    <definedName name="_P2.FTNCCAN0961009">#REF!</definedName>
    <definedName name="_P2.FTNCCAN0961010">#REF!</definedName>
    <definedName name="_P2.FTNCCAN0961011">#REF!</definedName>
    <definedName name="_P2.FTNCCAN0961012">#REF!</definedName>
    <definedName name="_P2.FTNCCAN0961013">#REF!</definedName>
    <definedName name="_P2.FTNCCAN0961014">#REF!</definedName>
    <definedName name="_P2.FTNCCAN0961015">#REF!</definedName>
    <definedName name="_P2.FTNCCAN0961016">#REF!</definedName>
    <definedName name="_P2.FTNCCAN0961017">#REF!</definedName>
    <definedName name="_P2.FTNCCAN0962001">#REF!</definedName>
    <definedName name="_P2.FTNCCAN0962002">#REF!</definedName>
    <definedName name="_P2.FTNCCAN0962003">#REF!</definedName>
    <definedName name="_P2.FTNCCAN0962004">#REF!</definedName>
    <definedName name="_P2.FTNCCAN0962005">#REF!</definedName>
    <definedName name="_P2.FTNCCAN0962006">#REF!</definedName>
    <definedName name="_P2.FTNCCAN0962007">#REF!</definedName>
    <definedName name="_P2.FTNCCAN0962008">#REF!</definedName>
    <definedName name="_P2.FTNCCAN0962009">#REF!</definedName>
    <definedName name="_P2.FTNCCAN0962010">#REF!</definedName>
    <definedName name="_P2.FTNCCAN0962011">#REF!</definedName>
    <definedName name="_P2.FTNCCAN0962012">#REF!</definedName>
    <definedName name="_P2.FTNCCAN0962013">#REF!</definedName>
    <definedName name="_P2.FTNCCAN0962014">#REF!</definedName>
    <definedName name="_P2.FTNCCAN0962015">#REF!</definedName>
    <definedName name="_P2.FTNCCAN0962016">#REF!</definedName>
    <definedName name="_P2.FTNCCAN0962017">#REF!</definedName>
    <definedName name="_P2.FTNCCAN0963001">#REF!</definedName>
    <definedName name="_P2.FTNCCAN0963002">#REF!</definedName>
    <definedName name="_P2.FTNCCAN0963003">#REF!</definedName>
    <definedName name="_P2.FTNCCAN0963004">#REF!</definedName>
    <definedName name="_P2.FTNCCAN0963005">#REF!</definedName>
    <definedName name="_P2.FTNCCAN0963006">#REF!</definedName>
    <definedName name="_P2.FTNCCAN0963007">#REF!</definedName>
    <definedName name="_P2.FTNCCAN0963008">#REF!</definedName>
    <definedName name="_P2.FTNCCAN0963009">#REF!</definedName>
    <definedName name="_P2.FTNCCAN0963010">#REF!</definedName>
    <definedName name="_P2.FTNCCAN0963011">#REF!</definedName>
    <definedName name="_P2.FTNCCAN0963012">#REF!</definedName>
    <definedName name="_P2.FTNCCAN0963013">#REF!</definedName>
    <definedName name="_P2.FTNCCAN0963014">#REF!</definedName>
    <definedName name="_P2.FTNCCAN0963015">#REF!</definedName>
    <definedName name="_P2.FTNCCAN0963016">#REF!</definedName>
    <definedName name="_P2.FTNCCAN0963017">#REF!</definedName>
    <definedName name="_P2.FTNCCAN0964001">#REF!</definedName>
    <definedName name="_P2.FTNCCAN0964002">#REF!</definedName>
    <definedName name="_P2.FTNCCAN0964003">#REF!</definedName>
    <definedName name="_P2.FTNCCAN0964004">#REF!</definedName>
    <definedName name="_P2.FTNCCAN0964005">#REF!</definedName>
    <definedName name="_P2.FTNCCAN0964006">#REF!</definedName>
    <definedName name="_P2.FTNCCAN0964007">#REF!</definedName>
    <definedName name="_P2.FTNCCAN0964008">#REF!</definedName>
    <definedName name="_P2.FTNCCAN0964009">#REF!</definedName>
    <definedName name="_P2.FTNCCAN0964010">#REF!</definedName>
    <definedName name="_P2.FTNCCAN0964011">#REF!</definedName>
    <definedName name="_P2.FTNCCAN0964012">#REF!</definedName>
    <definedName name="_P2.FTNCCAN0964013">#REF!</definedName>
    <definedName name="_P2.FTNCCAN0964014">#REF!</definedName>
    <definedName name="_P2.FTNCCAN0964015">#REF!</definedName>
    <definedName name="_P2.FTNCCAN0964016">#REF!</definedName>
    <definedName name="_P2.FTNCCAN0964017">#REF!</definedName>
    <definedName name="_P2.FTNCCAN0965001">#REF!</definedName>
    <definedName name="_P2.FTNCCAN0965002">#REF!</definedName>
    <definedName name="_P2.FTNCCAN0965003">#REF!</definedName>
    <definedName name="_P2.FTNCCAN0965004">#REF!</definedName>
    <definedName name="_P2.FTNCCAN0965005">#REF!</definedName>
    <definedName name="_P2.FTNCCAN0965006">#REF!</definedName>
    <definedName name="_P2.FTNCCAN0965007">#REF!</definedName>
    <definedName name="_P2.FTNCCAN0965008">#REF!</definedName>
    <definedName name="_P2.FTNCCAN0965009">#REF!</definedName>
    <definedName name="_P2.FTNCCAN0965010">#REF!</definedName>
    <definedName name="_P2.FTNCCAN0965011">#REF!</definedName>
    <definedName name="_P2.FTNCCAN0965012">#REF!</definedName>
    <definedName name="_P2.FTNCCAN0965013">#REF!</definedName>
    <definedName name="_P2.FTNCCAN0965014">#REF!</definedName>
    <definedName name="_P2.FTNCCAN0965015">#REF!</definedName>
    <definedName name="_P2.FTNCCAN0965016">#REF!</definedName>
    <definedName name="_P2.FTNCCAN0965017">#REF!</definedName>
    <definedName name="_P2.FTNCCAN0966001">#REF!</definedName>
    <definedName name="_P2.FTNCCAN0966002">#REF!</definedName>
    <definedName name="_P2.FTNCCAN0966003">#REF!</definedName>
    <definedName name="_P2.FTNCCAN0966004">#REF!</definedName>
    <definedName name="_P2.FTNCCAN0966005">#REF!</definedName>
    <definedName name="_P2.FTNCCAN0966006">#REF!</definedName>
    <definedName name="_P2.FTNCCAN0966007">#REF!</definedName>
    <definedName name="_P2.FTNCCAN0966008">#REF!</definedName>
    <definedName name="_P2.FTNCCAN0966009">#REF!</definedName>
    <definedName name="_P2.FTNCCAN0966010">#REF!</definedName>
    <definedName name="_P2.FTNCCAN0966011">#REF!</definedName>
    <definedName name="_P2.FTNCCAN0966012">#REF!</definedName>
    <definedName name="_P2.FTNCCAN0966013">#REF!</definedName>
    <definedName name="_P2.FTNCCAN0966014">#REF!</definedName>
    <definedName name="_P2.FTNCCAN0966015">#REF!</definedName>
    <definedName name="_P2.FTNCCAN0966016">#REF!</definedName>
    <definedName name="_P2.FTNCCAN0966017">#REF!</definedName>
    <definedName name="_P2.FTNCCAN0967001">#REF!</definedName>
    <definedName name="_P2.FTNCCAN0967002">#REF!</definedName>
    <definedName name="_P2.FTNCCAN0967003">#REF!</definedName>
    <definedName name="_P2.FTNCCAN0967004">#REF!</definedName>
    <definedName name="_P2.FTNCCAN0967005">#REF!</definedName>
    <definedName name="_P2.FTNCCAN0967006">#REF!</definedName>
    <definedName name="_P2.FTNCCAN0967007">#REF!</definedName>
    <definedName name="_P2.FTNCCAN0967008">#REF!</definedName>
    <definedName name="_P2.FTNCCAN0967009">#REF!</definedName>
    <definedName name="_P2.FTNCCAN0967010">#REF!</definedName>
    <definedName name="_P2.FTNCCAN0967011">#REF!</definedName>
    <definedName name="_P2.FTNCCAN0967012">#REF!</definedName>
    <definedName name="_P2.FTNCCAN0967013">#REF!</definedName>
    <definedName name="_P2.FTNCCAN0967014">#REF!</definedName>
    <definedName name="_P2.FTNCCAN0967015">#REF!</definedName>
    <definedName name="_P2.FTNCCAN0967016">#REF!</definedName>
    <definedName name="_P2.FTNCCAN0967017">#REF!</definedName>
    <definedName name="_P2.FTNCCAN0968001">#REF!</definedName>
    <definedName name="_P2.FTNCCAN0968002">#REF!</definedName>
    <definedName name="_P2.FTNCCAN0968003">#REF!</definedName>
    <definedName name="_P2.FTNCCAN0968004">#REF!</definedName>
    <definedName name="_P2.FTNCCAN0968005">#REF!</definedName>
    <definedName name="_P2.FTNCCAN0968006">#REF!</definedName>
    <definedName name="_P2.FTNCCAN0968007">#REF!</definedName>
    <definedName name="_P2.FTNCCAN0968008">#REF!</definedName>
    <definedName name="_P2.FTNCCAN0968009">#REF!</definedName>
    <definedName name="_P2.FTNCCAN0968010">#REF!</definedName>
    <definedName name="_P2.FTNCCAN0968011">#REF!</definedName>
    <definedName name="_P2.FTNCCAN0968012">#REF!</definedName>
    <definedName name="_P2.FTNCCAN0968013">#REF!</definedName>
    <definedName name="_P2.FTNCCAN0968014">#REF!</definedName>
    <definedName name="_P2.FTNCCAN0968015">#REF!</definedName>
    <definedName name="_P2.FTNCCAN0968016">#REF!</definedName>
    <definedName name="_P2.FTNCCAN0968017">#REF!</definedName>
    <definedName name="_P2.FTNCCAN0969001">#REF!</definedName>
    <definedName name="_P2.FTNCCAN0969002">#REF!</definedName>
    <definedName name="_P2.FTNCCAN0969003">#REF!</definedName>
    <definedName name="_P2.FTNCCAN0969004">#REF!</definedName>
    <definedName name="_P2.FTNCCAN0969005">#REF!</definedName>
    <definedName name="_P2.FTNCCAN0969006">#REF!</definedName>
    <definedName name="_P2.FTNCCAN0969007">#REF!</definedName>
    <definedName name="_P2.FTNCCAN0969008">#REF!</definedName>
    <definedName name="_P2.FTNCCAN0969009">#REF!</definedName>
    <definedName name="_P2.FTNCCAN0969010">#REF!</definedName>
    <definedName name="_P2.FTNCCAN0969011">#REF!</definedName>
    <definedName name="_P2.FTNCCAN0969012">#REF!</definedName>
    <definedName name="_P2.FTNCCAN0969013">#REF!</definedName>
    <definedName name="_P2.FTNCCAN0969014">#REF!</definedName>
    <definedName name="_P2.FTNCCAN0969015">#REF!</definedName>
    <definedName name="_P2.FTNCCAN0969016">#REF!</definedName>
    <definedName name="_P2.FTNCCAN0969017">#REF!</definedName>
    <definedName name="_P2.FTNCCAN0970001">#REF!</definedName>
    <definedName name="_P2.FTNCCAN0970002">#REF!</definedName>
    <definedName name="_P2.FTNCCAN0970003">#REF!</definedName>
    <definedName name="_P2.FTNCCAN0970004">#REF!</definedName>
    <definedName name="_P2.FTNCCAN0970005">#REF!</definedName>
    <definedName name="_P2.FTNCCAN0970006">#REF!</definedName>
    <definedName name="_P2.FTNCCAN0970007">#REF!</definedName>
    <definedName name="_P2.FTNCCAN0970008">#REF!</definedName>
    <definedName name="_P2.FTNCCAN0970009">#REF!</definedName>
    <definedName name="_P2.FTNCCAN0970010">#REF!</definedName>
    <definedName name="_P2.FTNCCAN0970011">#REF!</definedName>
    <definedName name="_P2.FTNCCAN0970012">#REF!</definedName>
    <definedName name="_P2.FTNCCAN0970013">#REF!</definedName>
    <definedName name="_P2.FTNCCAN0970014">#REF!</definedName>
    <definedName name="_P2.FTNCCAN0970015">#REF!</definedName>
    <definedName name="_P2.FTNCCAN0970016">#REF!</definedName>
    <definedName name="_P2.FTNCCAN0970017">#REF!</definedName>
    <definedName name="_P2.FTNCCAN0971001">#REF!</definedName>
    <definedName name="_P2.FTNCCAN0971002">#REF!</definedName>
    <definedName name="_P2.FTNCCAN0971003">#REF!</definedName>
    <definedName name="_P2.FTNCCAN0971004">#REF!</definedName>
    <definedName name="_P2.FTNCCAN0971005">#REF!</definedName>
    <definedName name="_P2.FTNCCAN0971006">#REF!</definedName>
    <definedName name="_P2.FTNCCAN0971007">#REF!</definedName>
    <definedName name="_P2.FTNCCAN0971008">#REF!</definedName>
    <definedName name="_P2.FTNCCAN0971009">#REF!</definedName>
    <definedName name="_P2.FTNCCAN0971010">#REF!</definedName>
    <definedName name="_P2.FTNCCAN0971011">#REF!</definedName>
    <definedName name="_P2.FTNCCAN0971012">#REF!</definedName>
    <definedName name="_P2.FTNCCAN0971013">#REF!</definedName>
    <definedName name="_P2.FTNCCAN0971014">#REF!</definedName>
    <definedName name="_P2.FTNCCAN0971015">#REF!</definedName>
    <definedName name="_P2.FTNCCAN0971016">#REF!</definedName>
    <definedName name="_P2.FTNCCAN0971017">#REF!</definedName>
    <definedName name="_P2.FTNCCAN0972001">#REF!</definedName>
    <definedName name="_P2.FTNCCAN0972002">#REF!</definedName>
    <definedName name="_P2.FTNCCAN0972003">#REF!</definedName>
    <definedName name="_P2.FTNCCAN0972004">#REF!</definedName>
    <definedName name="_P2.FTNCCAN0972005">#REF!</definedName>
    <definedName name="_P2.FTNCCAN0972006">#REF!</definedName>
    <definedName name="_P2.FTNCCAN0972007">#REF!</definedName>
    <definedName name="_P2.FTNCCAN0972008">#REF!</definedName>
    <definedName name="_P2.FTNCCAN0972009">#REF!</definedName>
    <definedName name="_P2.FTNCCAN0972010">#REF!</definedName>
    <definedName name="_P2.FTNCCAN0972011">#REF!</definedName>
    <definedName name="_P2.FTNCCAN0972012">#REF!</definedName>
    <definedName name="_P2.FTNCCAN0972013">#REF!</definedName>
    <definedName name="_P2.FTNCCAN0972014">#REF!</definedName>
    <definedName name="_P2.FTNCCAN0972015">#REF!</definedName>
    <definedName name="_P2.FTNCCAN0972016">#REF!</definedName>
    <definedName name="_P2.FTNCCAN0972017">#REF!</definedName>
    <definedName name="_P2.FTNCCAN0973001">#REF!</definedName>
    <definedName name="_P2.FTNCCAN0973002">#REF!</definedName>
    <definedName name="_P2.FTNCCAN0973003">#REF!</definedName>
    <definedName name="_P2.FTNCCAN0973004">#REF!</definedName>
    <definedName name="_P2.FTNCCAN0973005">#REF!</definedName>
    <definedName name="_P2.FTNCCAN0973017">#REF!</definedName>
    <definedName name="_P2.FTNCCAN0974001">#REF!</definedName>
    <definedName name="_P2.FTNCCAN0974002">#REF!</definedName>
    <definedName name="_P2.FTNCCAN0974003">#REF!</definedName>
    <definedName name="_P2.FTNCCAN0974004">#REF!</definedName>
    <definedName name="_P2.FTNCCAN0974005">#REF!</definedName>
    <definedName name="_P2.FTNCCAN0974017">#REF!</definedName>
    <definedName name="_P2.FTNCCAN0975001">#REF!</definedName>
    <definedName name="_P2.FTNCCAN0975002">#REF!</definedName>
    <definedName name="_P2.FTNCCAN0975003">#REF!</definedName>
    <definedName name="_P2.FTNCCAN0975004">#REF!</definedName>
    <definedName name="_P2.FTNCCAN0975005">#REF!</definedName>
    <definedName name="_P2.FTNCCAN0975006">#REF!</definedName>
    <definedName name="_P2.FTNCCAN0975007">#REF!</definedName>
    <definedName name="_P2.FTNCCAN0975008">#REF!</definedName>
    <definedName name="_P2.FTNCCAN0975009">#REF!</definedName>
    <definedName name="_P2.FTNCCAN0975010">#REF!</definedName>
    <definedName name="_P2.FTNCCAN0975011">#REF!</definedName>
    <definedName name="_P2.FTNCCAN0975012">#REF!</definedName>
    <definedName name="_P2.FTNCCAN0975013">#REF!</definedName>
    <definedName name="_P2.FTNCCAN0975014">#REF!</definedName>
    <definedName name="_P2.FTNCCAN0975015">#REF!</definedName>
    <definedName name="_P2.FTNCCAN0975016">#REF!</definedName>
    <definedName name="_P2.FTNCCAN0975017">#REF!</definedName>
    <definedName name="_P2.FTNCCAN0976001">#REF!</definedName>
    <definedName name="_P2.FTNCCAN0976002">#REF!</definedName>
    <definedName name="_P2.FTNCCAN0976003">#REF!</definedName>
    <definedName name="_P2.FTNCCAN0976004">#REF!</definedName>
    <definedName name="_P2.FTNCCAN0976005">#REF!</definedName>
    <definedName name="_P2.FTNCCAN0976006">#REF!</definedName>
    <definedName name="_P2.FTNCCAN0976007">#REF!</definedName>
    <definedName name="_P2.FTNCCAN0976008">#REF!</definedName>
    <definedName name="_P2.FTNCCAN0976009">#REF!</definedName>
    <definedName name="_P2.FTNCCAN0976010">#REF!</definedName>
    <definedName name="_P2.FTNCCAN0976011">#REF!</definedName>
    <definedName name="_P2.FTNCCAN0976012">#REF!</definedName>
    <definedName name="_P2.FTNCCAN0976013">#REF!</definedName>
    <definedName name="_P2.FTNCCAN0976014">#REF!</definedName>
    <definedName name="_P2.FTNCCAN0976015">#REF!</definedName>
    <definedName name="_P2.FTNCCAN0976016">#REF!</definedName>
    <definedName name="_P2.FTNCCAN0976017">#REF!</definedName>
    <definedName name="_P2.FTNCCAN0977001">#REF!</definedName>
    <definedName name="_P2.FTNCCAN0977002">#REF!</definedName>
    <definedName name="_P2.FTNCCAN0977003">#REF!</definedName>
    <definedName name="_P2.FTNCCAN0977004">#REF!</definedName>
    <definedName name="_P2.FTNCCAN0977005">#REF!</definedName>
    <definedName name="_P2.FTNCCAN0977006">#REF!</definedName>
    <definedName name="_P2.FTNCCAN0977007">#REF!</definedName>
    <definedName name="_P2.FTNCCAN0977008">#REF!</definedName>
    <definedName name="_P2.FTNCCAN0977009">#REF!</definedName>
    <definedName name="_P2.FTNCCAN0977010">#REF!</definedName>
    <definedName name="_P2.FTNCCAN0977011">#REF!</definedName>
    <definedName name="_P2.FTNCCAN0977012">#REF!</definedName>
    <definedName name="_P2.FTNCCAN0977013">#REF!</definedName>
    <definedName name="_P2.FTNCCAN0977014">#REF!</definedName>
    <definedName name="_P2.FTNCCAN0977015">#REF!</definedName>
    <definedName name="_P2.FTNCCAN0977016">#REF!</definedName>
    <definedName name="_P2.FTNCCAN0977017">#REF!</definedName>
    <definedName name="_P2.FTNCCAN0978001">#REF!</definedName>
    <definedName name="_P2.FTNCCAN0978002">#REF!</definedName>
    <definedName name="_P2.FTNCCAN0978003">#REF!</definedName>
    <definedName name="_P2.FTNCCAN0978004">#REF!</definedName>
    <definedName name="_P2.FTNCCAN0978005">#REF!</definedName>
    <definedName name="_P2.FTNCCAN0978006">#REF!</definedName>
    <definedName name="_P2.FTNCCAN0978007">#REF!</definedName>
    <definedName name="_P2.FTNCCAN0978008">#REF!</definedName>
    <definedName name="_P2.FTNCCAN0978009">#REF!</definedName>
    <definedName name="_P2.FTNCCAN0978010">#REF!</definedName>
    <definedName name="_P2.FTNCCAN0978011">#REF!</definedName>
    <definedName name="_P2.FTNCCAN0978012">#REF!</definedName>
    <definedName name="_P2.FTNCCAN0978013">#REF!</definedName>
    <definedName name="_P2.FTNCCAN0978014">#REF!</definedName>
    <definedName name="_P2.FTNCCAN0978015">#REF!</definedName>
    <definedName name="_P2.FTNCCAN0978016">#REF!</definedName>
    <definedName name="_P2.FTNCCAN0978017">#REF!</definedName>
    <definedName name="_P2.FTNCCAN0979001">#REF!</definedName>
    <definedName name="_P2.FTNCCAN0979002">#REF!</definedName>
    <definedName name="_P2.FTNCCAN0979003">#REF!</definedName>
    <definedName name="_P2.FTNCCAN0979004">#REF!</definedName>
    <definedName name="_P2.FTNCCAN0979005">#REF!</definedName>
    <definedName name="_P2.FTNCCAN0979006">#REF!</definedName>
    <definedName name="_P2.FTNCCAN0979007">#REF!</definedName>
    <definedName name="_P2.FTNCCAN0979008">#REF!</definedName>
    <definedName name="_P2.FTNCCAN0979009">#REF!</definedName>
    <definedName name="_P2.FTNCCAN0979010">#REF!</definedName>
    <definedName name="_P2.FTNCCAN0979011">#REF!</definedName>
    <definedName name="_P2.FTNCCAN0979012">#REF!</definedName>
    <definedName name="_P2.FTNCCAN0979013">#REF!</definedName>
    <definedName name="_P2.FTNCCAN0979014">#REF!</definedName>
    <definedName name="_P2.FTNCCAN0979015">#REF!</definedName>
    <definedName name="_P2.FTNCCAN0979016">#REF!</definedName>
    <definedName name="_P2.FTNCCAN0979017">#REF!</definedName>
    <definedName name="_P2.FTNCCAN0980001">#REF!</definedName>
    <definedName name="_P2.FTNCCAN0980002">#REF!</definedName>
    <definedName name="_P2.FTNCCAN0980003">#REF!</definedName>
    <definedName name="_P2.FTNCCAN0980004">#REF!</definedName>
    <definedName name="_P2.FTNCCAN0980005">#REF!</definedName>
    <definedName name="_P2.FTNCCAN0980006">#REF!</definedName>
    <definedName name="_P2.FTNCCAN0980007">#REF!</definedName>
    <definedName name="_P2.FTNCCAN0980008">#REF!</definedName>
    <definedName name="_P2.FTNCCAN0980009">#REF!</definedName>
    <definedName name="_P2.FTNCCAN0980010">#REF!</definedName>
    <definedName name="_P2.FTNCCAN0980011">#REF!</definedName>
    <definedName name="_P2.FTNCCAN0980012">#REF!</definedName>
    <definedName name="_P2.FTNCCAN0980013">#REF!</definedName>
    <definedName name="_P2.FTNCCAN0980014">#REF!</definedName>
    <definedName name="_P2.FTNCCAN0980015">#REF!</definedName>
    <definedName name="_P2.FTNCCAN0980016">#REF!</definedName>
    <definedName name="_P2.FTNCCAN0980017">#REF!</definedName>
    <definedName name="_P2.FTNCCAN0981001">#REF!</definedName>
    <definedName name="_P2.FTNCCAN0981002">#REF!</definedName>
    <definedName name="_P2.FTNCCAN0981003">#REF!</definedName>
    <definedName name="_P2.FTNCCAN0981004">#REF!</definedName>
    <definedName name="_P2.FTNCCAN0981005">#REF!</definedName>
    <definedName name="_P2.FTNCCAN0981006">#REF!</definedName>
    <definedName name="_P2.FTNCCAN0981007">#REF!</definedName>
    <definedName name="_P2.FTNCCAN0981008">#REF!</definedName>
    <definedName name="_P2.FTNCCAN0981009">#REF!</definedName>
    <definedName name="_P2.FTNCCAN0981010">#REF!</definedName>
    <definedName name="_P2.FTNCCAN0981011">#REF!</definedName>
    <definedName name="_P2.FTNCCAN0981012">#REF!</definedName>
    <definedName name="_P2.FTNCCAN0981013">#REF!</definedName>
    <definedName name="_P2.FTNCCAN0981014">#REF!</definedName>
    <definedName name="_P2.FTNCCAN0981015">#REF!</definedName>
    <definedName name="_P2.FTNCCAN0981016">#REF!</definedName>
    <definedName name="_P2.FTNCCAN0981017">#REF!</definedName>
    <definedName name="_P2.FTNCCAN0982001">#REF!</definedName>
    <definedName name="_P2.FTNCCAN0982002">#REF!</definedName>
    <definedName name="_P2.FTNCCAN0982003">#REF!</definedName>
    <definedName name="_P2.FTNCCAN0982004">#REF!</definedName>
    <definedName name="_P2.FTNCCAN0982005">#REF!</definedName>
    <definedName name="_P2.FTNCCAN0982006">#REF!</definedName>
    <definedName name="_P2.FTNCCAN0982007">#REF!</definedName>
    <definedName name="_P2.FTNCCAN0982008">#REF!</definedName>
    <definedName name="_P2.FTNCCAN0982009">#REF!</definedName>
    <definedName name="_P2.FTNCCAN0982010">#REF!</definedName>
    <definedName name="_P2.FTNCCAN0982011">#REF!</definedName>
    <definedName name="_P2.FTNCCAN0982012">#REF!</definedName>
    <definedName name="_P2.FTNCCAN0982013">#REF!</definedName>
    <definedName name="_P2.FTNCCAN0982014">#REF!</definedName>
    <definedName name="_P2.FTNCCAN0982015">#REF!</definedName>
    <definedName name="_P2.FTNCCAN0982016">#REF!</definedName>
    <definedName name="_P2.FTNCCAN0982017">#REF!</definedName>
    <definedName name="_P2.FTNCCAN0983001">#REF!</definedName>
    <definedName name="_P2.FTNCCAN0983002">#REF!</definedName>
    <definedName name="_P2.FTNCCAN0983003">#REF!</definedName>
    <definedName name="_P2.FTNCCAN0983004">#REF!</definedName>
    <definedName name="_P2.FTNCCAN0983005">#REF!</definedName>
    <definedName name="_P2.FTNCCAN0983006">#REF!</definedName>
    <definedName name="_P2.FTNCCAN0983007">#REF!</definedName>
    <definedName name="_P2.FTNCCAN0983008">#REF!</definedName>
    <definedName name="_P2.FTNCCAN0983009">#REF!</definedName>
    <definedName name="_P2.FTNCCAN0983010">#REF!</definedName>
    <definedName name="_P2.FTNCCAN0983011">#REF!</definedName>
    <definedName name="_P2.FTNCCAN0983012">#REF!</definedName>
    <definedName name="_P2.FTNCCAN0983013">#REF!</definedName>
    <definedName name="_P2.FTNCCAN0983014">#REF!</definedName>
    <definedName name="_P2.FTNCCAN0983015">#REF!</definedName>
    <definedName name="_P2.FTNCCAN0983016">#REF!</definedName>
    <definedName name="_P2.FTNCCAN0983017">#REF!</definedName>
    <definedName name="_P2.FTNCCAN0984001">#REF!</definedName>
    <definedName name="_P2.FTNCCAN0984002">#REF!</definedName>
    <definedName name="_P2.FTNCCAN0984003">#REF!</definedName>
    <definedName name="_P2.FTNCCAN0984004">#REF!</definedName>
    <definedName name="_P2.FTNCCAN0984005">#REF!</definedName>
    <definedName name="_P2.FTNCCAN0984006">#REF!</definedName>
    <definedName name="_P2.FTNCCAN0984007">#REF!</definedName>
    <definedName name="_P2.FTNCCAN0984008">#REF!</definedName>
    <definedName name="_P2.FTNCCAN0984009">#REF!</definedName>
    <definedName name="_P2.FTNCCAN0984010">#REF!</definedName>
    <definedName name="_P2.FTNCCAN0984011">#REF!</definedName>
    <definedName name="_P2.FTNCCAN0984012">#REF!</definedName>
    <definedName name="_P2.FTNCCAN0984013">#REF!</definedName>
    <definedName name="_P2.FTNCCAN0984014">#REF!</definedName>
    <definedName name="_P2.FTNCCAN0984015">#REF!</definedName>
    <definedName name="_P2.FTNCCAN0984016">#REF!</definedName>
    <definedName name="_P2.FTNCCAN0984017">#REF!</definedName>
    <definedName name="_P2.FTNCCAN0985001">#REF!</definedName>
    <definedName name="_P2.FTNCCAN0985002">#REF!</definedName>
    <definedName name="_P2.FTNCCAN0985003">#REF!</definedName>
    <definedName name="_P2.FTNCCAN0985004">#REF!</definedName>
    <definedName name="_P2.FTNCCAN0985005">#REF!</definedName>
    <definedName name="_P2.FTNCCAN0985006">#REF!</definedName>
    <definedName name="_P2.FTNCCAN0985007">#REF!</definedName>
    <definedName name="_P2.FTNCCAN0985008">#REF!</definedName>
    <definedName name="_P2.FTNCCAN0985009">#REF!</definedName>
    <definedName name="_P2.FTNCCAN0985010">#REF!</definedName>
    <definedName name="_P2.FTNCCAN0985011">#REF!</definedName>
    <definedName name="_P2.FTNCCAN0985012">#REF!</definedName>
    <definedName name="_P2.FTNCCAN0985013">#REF!</definedName>
    <definedName name="_P2.FTNCCAN0985014">#REF!</definedName>
    <definedName name="_P2.FTNCCAN0985015">#REF!</definedName>
    <definedName name="_P2.FTNCCAN0985016">#REF!</definedName>
    <definedName name="_P2.FTNCCAN0985017">#REF!</definedName>
    <definedName name="_P2.FTNCCAN0986001">#REF!</definedName>
    <definedName name="_P2.FTNCCAN0986002">#REF!</definedName>
    <definedName name="_P2.FTNCCAN0986003">#REF!</definedName>
    <definedName name="_P2.FTNCCAN0986004">#REF!</definedName>
    <definedName name="_P2.FTNCCAN0986005">#REF!</definedName>
    <definedName name="_P2.FTNCCAN0986006">#REF!</definedName>
    <definedName name="_P2.FTNCCAN0986007">#REF!</definedName>
    <definedName name="_P2.FTNCCAN0986008">#REF!</definedName>
    <definedName name="_P2.FTNCCAN0986009">#REF!</definedName>
    <definedName name="_P2.FTNCCAN0986010">#REF!</definedName>
    <definedName name="_P2.FTNCCAN0986011">#REF!</definedName>
    <definedName name="_P2.FTNCCAN0986012">#REF!</definedName>
    <definedName name="_P2.FTNCCAN0986013">#REF!</definedName>
    <definedName name="_P2.FTNCCAN0986014">#REF!</definedName>
    <definedName name="_P2.FTNCCAN0986015">#REF!</definedName>
    <definedName name="_P2.FTNCCAN0986016">#REF!</definedName>
    <definedName name="_P2.FTNCCAN0986017">#REF!</definedName>
    <definedName name="_P2.FTNCCAN0987001">#REF!</definedName>
    <definedName name="_P2.FTNCCAN0987002">#REF!</definedName>
    <definedName name="_P2.FTNCCAN0987003">#REF!</definedName>
    <definedName name="_P2.FTNCCAN0987004">#REF!</definedName>
    <definedName name="_P2.FTNCCAN0987005">#REF!</definedName>
    <definedName name="_P2.FTNCCAN0987006">#REF!</definedName>
    <definedName name="_P2.FTNCCAN0987007">#REF!</definedName>
    <definedName name="_P2.FTNCCAN0987008">#REF!</definedName>
    <definedName name="_P2.FTNCCAN0987009">#REF!</definedName>
    <definedName name="_P2.FTNCCAN0987010">#REF!</definedName>
    <definedName name="_P2.FTNCCAN0987011">#REF!</definedName>
    <definedName name="_P2.FTNCCAN0987012">#REF!</definedName>
    <definedName name="_P2.FTNCCAN0987013">#REF!</definedName>
    <definedName name="_P2.FTNCCAN0987014">#REF!</definedName>
    <definedName name="_P2.FTNCCAN0987015">#REF!</definedName>
    <definedName name="_P2.FTNCCAN0987016">#REF!</definedName>
    <definedName name="_P2.FTNCCAN0987017">#REF!</definedName>
    <definedName name="_P2.FTNCCAN0988001">#REF!</definedName>
    <definedName name="_P2.FTNCCAN0988002">#REF!</definedName>
    <definedName name="_P2.FTNCCAN0988003">#REF!</definedName>
    <definedName name="_P2.FTNCCAN0988004">#REF!</definedName>
    <definedName name="_P2.FTNCCAN0988005">#REF!</definedName>
    <definedName name="_P2.FTNCCAN0988006">#REF!</definedName>
    <definedName name="_P2.FTNCCAN0988007">#REF!</definedName>
    <definedName name="_P2.FTNCCAN0988008">#REF!</definedName>
    <definedName name="_P2.FTNCCAN0988009">#REF!</definedName>
    <definedName name="_P2.FTNCCAN0988010">#REF!</definedName>
    <definedName name="_P2.FTNCCAN0988011">#REF!</definedName>
    <definedName name="_P2.FTNCCAN0988012">#REF!</definedName>
    <definedName name="_P2.FTNCCAN0988013">#REF!</definedName>
    <definedName name="_P2.FTNCCAN0988014">#REF!</definedName>
    <definedName name="_P2.FTNCCAN0988015">#REF!</definedName>
    <definedName name="_P2.FTNCCAN0988016">#REF!</definedName>
    <definedName name="_P2.FTNCCAN0988017">#REF!</definedName>
    <definedName name="_P2.FTNCCAN0989001">#REF!</definedName>
    <definedName name="_P2.FTNCCAN0989002">#REF!</definedName>
    <definedName name="_P2.FTNCCAN0989003">#REF!</definedName>
    <definedName name="_P2.FTNCCAN0989004">#REF!</definedName>
    <definedName name="_P2.FTNCCAN0989005">#REF!</definedName>
    <definedName name="_P2.FTNCCAN0989006">#REF!</definedName>
    <definedName name="_P2.FTNCCAN0989007">#REF!</definedName>
    <definedName name="_P2.FTNCCAN0989008">#REF!</definedName>
    <definedName name="_P2.FTNCCAN0989009">#REF!</definedName>
    <definedName name="_P2.FTNCCAN0989010">#REF!</definedName>
    <definedName name="_P2.FTNCCAN0989011">#REF!</definedName>
    <definedName name="_P2.FTNCCAN0989012">#REF!</definedName>
    <definedName name="_P2.FTNCCAN0989013">#REF!</definedName>
    <definedName name="_P2.FTNCCAN0989014">#REF!</definedName>
    <definedName name="_P2.FTNCCAN0989015">#REF!</definedName>
    <definedName name="_P2.FTNCCAN0989016">#REF!</definedName>
    <definedName name="_P2.FTNCCAN0989017">#REF!</definedName>
    <definedName name="_P2.FTNCCAN0990001">#REF!</definedName>
    <definedName name="_P2.FTNCCAN0990002">#REF!</definedName>
    <definedName name="_P2.FTNCCAN0990003">#REF!</definedName>
    <definedName name="_P2.FTNCCAN0990004">#REF!</definedName>
    <definedName name="_P2.FTNCCAN0990005">#REF!</definedName>
    <definedName name="_P2.FTNCCAN0990006">#REF!</definedName>
    <definedName name="_P2.FTNCCAN0990007">#REF!</definedName>
    <definedName name="_P2.FTNCCAN0990008">#REF!</definedName>
    <definedName name="_P2.FTNCCAN0990009">#REF!</definedName>
    <definedName name="_P2.FTNCCAN0990010">#REF!</definedName>
    <definedName name="_P2.FTNCCAN0990011">#REF!</definedName>
    <definedName name="_P2.FTNCCAN0990012">#REF!</definedName>
    <definedName name="_P2.FTNCCAN0990013">#REF!</definedName>
    <definedName name="_P2.FTNCCAN0990014">#REF!</definedName>
    <definedName name="_P2.FTNCCAN0990015">#REF!</definedName>
    <definedName name="_P2.FTNCCAN0990016">#REF!</definedName>
    <definedName name="_P2.FTNCCAN0990017">#REF!</definedName>
    <definedName name="_P2.FTNCCAN0991001">#REF!</definedName>
    <definedName name="_P2.FTNCCAN0991002">#REF!</definedName>
    <definedName name="_P2.FTNCCAN0991003">#REF!</definedName>
    <definedName name="_P2.FTNCCAN0991004">#REF!</definedName>
    <definedName name="_P2.FTNCCAN0991005">#REF!</definedName>
    <definedName name="_P2.FTNCCAN0991006">#REF!</definedName>
    <definedName name="_P2.FTNCCAN0991007">#REF!</definedName>
    <definedName name="_P2.FTNCCAN0991008">#REF!</definedName>
    <definedName name="_P2.FTNCCAN0991009">#REF!</definedName>
    <definedName name="_P2.FTNCCAN0991010">#REF!</definedName>
    <definedName name="_P2.FTNCCAN0991011">#REF!</definedName>
    <definedName name="_P2.FTNCCAN0991012">#REF!</definedName>
    <definedName name="_P2.FTNCCAN0991013">#REF!</definedName>
    <definedName name="_P2.FTNCCAN0991014">#REF!</definedName>
    <definedName name="_P2.FTNCCAN0991015">#REF!</definedName>
    <definedName name="_P2.FTNCCAN0991016">#REF!</definedName>
    <definedName name="_P2.FTNCCAN0991017">#REF!</definedName>
    <definedName name="_P2.FTNCCAN0992001">#REF!</definedName>
    <definedName name="_P2.FTNCCAN0992002">#REF!</definedName>
    <definedName name="_P2.FTNCCAN0992003">#REF!</definedName>
    <definedName name="_P2.FTNCCAN0992004">#REF!</definedName>
    <definedName name="_P2.FTNCCAN0992005">#REF!</definedName>
    <definedName name="_P2.FTNCCAN0992006">#REF!</definedName>
    <definedName name="_P2.FTNCCAN0992007">#REF!</definedName>
    <definedName name="_P2.FTNCCAN0992008">#REF!</definedName>
    <definedName name="_P2.FTNCCAN0992009">#REF!</definedName>
    <definedName name="_P2.FTNCCAN0992010">#REF!</definedName>
    <definedName name="_P2.FTNCCAN0992011">#REF!</definedName>
    <definedName name="_P2.FTNCCAN0992012">#REF!</definedName>
    <definedName name="_P2.FTNCCAN0992013">#REF!</definedName>
    <definedName name="_P2.FTNCCAN0992014">#REF!</definedName>
    <definedName name="_P2.FTNCCAN0992015">#REF!</definedName>
    <definedName name="_P2.FTNCCAN0992016">#REF!</definedName>
    <definedName name="_P2.FTNCCAN0992017">#REF!</definedName>
    <definedName name="_P2.FTNCCAN0993001">#REF!</definedName>
    <definedName name="_P2.FTNCCAN0993002">#REF!</definedName>
    <definedName name="_P2.FTNCCAN0993003">#REF!</definedName>
    <definedName name="_P2.FTNCCAN0993004">#REF!</definedName>
    <definedName name="_P2.FTNCCAN0993005">#REF!</definedName>
    <definedName name="_P2.FTNCCAN0993006">#REF!</definedName>
    <definedName name="_P2.FTNCCAN0993007">#REF!</definedName>
    <definedName name="_P2.FTNCCAN0993008">#REF!</definedName>
    <definedName name="_P2.FTNCCAN0993009">#REF!</definedName>
    <definedName name="_P2.FTNCCAN0993010">#REF!</definedName>
    <definedName name="_P2.FTNCCAN0993011">#REF!</definedName>
    <definedName name="_P2.FTNCCAN0993012">#REF!</definedName>
    <definedName name="_P2.FTNCCAN0993013">#REF!</definedName>
    <definedName name="_P2.FTNCCAN0993014">#REF!</definedName>
    <definedName name="_P2.FTNCCAN0993015">#REF!</definedName>
    <definedName name="_P2.FTNCCAN0993016">#REF!</definedName>
    <definedName name="_P2.FTNCCAN0993017">#REF!</definedName>
    <definedName name="_P2.FTNCCAN0994001">#REF!</definedName>
    <definedName name="_P2.FTNCCAN0994002">#REF!</definedName>
    <definedName name="_P2.FTNCCAN0994003">#REF!</definedName>
    <definedName name="_P2.FTNCCAN0994004">#REF!</definedName>
    <definedName name="_P2.FTNCCAN0994005">#REF!</definedName>
    <definedName name="_P2.FTNCCAN0994006">#REF!</definedName>
    <definedName name="_P2.FTNCCAN0994007">#REF!</definedName>
    <definedName name="_P2.FTNCCAN0994008">#REF!</definedName>
    <definedName name="_P2.FTNCCAN0994009">#REF!</definedName>
    <definedName name="_P2.FTNCCAN0994010">#REF!</definedName>
    <definedName name="_P2.FTNCCAN0994011">#REF!</definedName>
    <definedName name="_P2.FTNCCAN0994012">#REF!</definedName>
    <definedName name="_P2.FTNCCAN0994013">#REF!</definedName>
    <definedName name="_P2.FTNCCAN0994014">#REF!</definedName>
    <definedName name="_P2.FTNCCAN0994015">#REF!</definedName>
    <definedName name="_P2.FTNCCAN0994016">#REF!</definedName>
    <definedName name="_P2.FTNCCAN0994017">#REF!</definedName>
    <definedName name="_P2.FTNCCAN0995001">#REF!</definedName>
    <definedName name="_P2.FTNCCAN0995002">#REF!</definedName>
    <definedName name="_P2.FTNCCAN0995003">#REF!</definedName>
    <definedName name="_P2.FTNCCAN0995004">#REF!</definedName>
    <definedName name="_P2.FTNCCAN0995005">#REF!</definedName>
    <definedName name="_P2.FTNCCAN0995006">#REF!</definedName>
    <definedName name="_P2.FTNCCAN0995007">#REF!</definedName>
    <definedName name="_P2.FTNCCAN0995008">#REF!</definedName>
    <definedName name="_P2.FTNCCAN0995009">#REF!</definedName>
    <definedName name="_P2.FTNCCAN0995010">#REF!</definedName>
    <definedName name="_P2.FTNCCAN0995011">#REF!</definedName>
    <definedName name="_P2.FTNCCAN0995012">#REF!</definedName>
    <definedName name="_P2.FTNCCAN0995013">#REF!</definedName>
    <definedName name="_P2.FTNCCAN0995014">#REF!</definedName>
    <definedName name="_P2.FTNCCAN0995015">#REF!</definedName>
    <definedName name="_P2.FTNCCAN0995016">#REF!</definedName>
    <definedName name="_P2.FTNCCAN0995017">#REF!</definedName>
    <definedName name="_P2.FTNCCAN0996001">#REF!</definedName>
    <definedName name="_P2.FTNCCAN0996002">#REF!</definedName>
    <definedName name="_P2.FTNCCAN0996003">#REF!</definedName>
    <definedName name="_P2.FTNCCAN0996004">#REF!</definedName>
    <definedName name="_P2.FTNCCAN0996005">#REF!</definedName>
    <definedName name="_P2.FTNCCAN0996006">#REF!</definedName>
    <definedName name="_P2.FTNCCAN0996007">#REF!</definedName>
    <definedName name="_P2.FTNCCAN0996008">#REF!</definedName>
    <definedName name="_P2.FTNCCAN0996009">#REF!</definedName>
    <definedName name="_P2.FTNCCAN0996010">#REF!</definedName>
    <definedName name="_P2.FTNCCAN0996011">#REF!</definedName>
    <definedName name="_P2.FTNCCAN0996012">#REF!</definedName>
    <definedName name="_P2.FTNCCAN0996013">#REF!</definedName>
    <definedName name="_P2.FTNCCAN0996014">#REF!</definedName>
    <definedName name="_P2.FTNCCAN0996015">#REF!</definedName>
    <definedName name="_P2.FTNCCAN0996016">#REF!</definedName>
    <definedName name="_P2.FTNCCAN0996017">#REF!</definedName>
    <definedName name="_P2.FTNCCAN0997001">#REF!</definedName>
    <definedName name="_P2.FTNCCAN0997002">#REF!</definedName>
    <definedName name="_P2.FTNCCAN0997003">#REF!</definedName>
    <definedName name="_P2.FTNCCAN0997004">#REF!</definedName>
    <definedName name="_P2.FTNCCAN0997005">#REF!</definedName>
    <definedName name="_P2.FTNCCAN0997006">#REF!</definedName>
    <definedName name="_P2.FTNCCAN0997007">#REF!</definedName>
    <definedName name="_P2.FTNCCAN0997008">#REF!</definedName>
    <definedName name="_P2.FTNCCAN0997009">#REF!</definedName>
    <definedName name="_P2.FTNCCAN0997010">#REF!</definedName>
    <definedName name="_P2.FTNCCAN0997011">#REF!</definedName>
    <definedName name="_P2.FTNCCAN0997012">#REF!</definedName>
    <definedName name="_P2.FTNCCAN0997013">#REF!</definedName>
    <definedName name="_P2.FTNCCAN0997014">#REF!</definedName>
    <definedName name="_P2.FTNCCAN0997015">#REF!</definedName>
    <definedName name="_P2.FTNCCAN0997016">#REF!</definedName>
    <definedName name="_P2.FTNCCAN0997017">#REF!</definedName>
    <definedName name="_P2.FTNCCAN0998001">#REF!</definedName>
    <definedName name="_P2.FTNCCAN0998002">#REF!</definedName>
    <definedName name="_P2.FTNCCAN0998003">#REF!</definedName>
    <definedName name="_P2.FTNCCAN0998004">#REF!</definedName>
    <definedName name="_P2.FTNCCAN0998005">#REF!</definedName>
    <definedName name="_P2.FTNCCAN0998006">#REF!</definedName>
    <definedName name="_P2.FTNCCAN0998007">#REF!</definedName>
    <definedName name="_P2.FTNCCAN0998008">#REF!</definedName>
    <definedName name="_P2.FTNCCAN0998009">#REF!</definedName>
    <definedName name="_P2.FTNCCAN0998010">#REF!</definedName>
    <definedName name="_P2.FTNCCAN0998011">#REF!</definedName>
    <definedName name="_P2.FTNCCAN0998012">#REF!</definedName>
    <definedName name="_P2.FTNCCAN0998013">#REF!</definedName>
    <definedName name="_P2.FTNCCAN0998014">#REF!</definedName>
    <definedName name="_P2.FTNCCAN0998015">#REF!</definedName>
    <definedName name="_P2.FTNCCAN0998016">#REF!</definedName>
    <definedName name="_P2.FTNCCAN0998017">#REF!</definedName>
    <definedName name="_P2.FTNCCAN0999001">#REF!</definedName>
    <definedName name="_P2.FTNCCAN0999002">#REF!</definedName>
    <definedName name="_P2.FTNCCAN0999003">#REF!</definedName>
    <definedName name="_P2.FTNCCAN0999004">#REF!</definedName>
    <definedName name="_P2.FTNCCAN0999005">#REF!</definedName>
    <definedName name="_P2.FTNCCAN0999006">#REF!</definedName>
    <definedName name="_P2.FTNCCAN0999007">#REF!</definedName>
    <definedName name="_P2.FTNCCAN0999008">#REF!</definedName>
    <definedName name="_P2.FTNCCAN0999009">#REF!</definedName>
    <definedName name="_P2.FTNCCAN0999010">#REF!</definedName>
    <definedName name="_P2.FTNCCAN0999011">#REF!</definedName>
    <definedName name="_P2.FTNCCAN0999012">#REF!</definedName>
    <definedName name="_P2.FTNCCAN0999013">#REF!</definedName>
    <definedName name="_P2.FTNCCAN0999014">#REF!</definedName>
    <definedName name="_P2.FTNCCAN0999015">#REF!</definedName>
    <definedName name="_P2.FTNCCAN0999016">#REF!</definedName>
    <definedName name="_P2.FTNCCAN0999017">#REF!</definedName>
    <definedName name="_P2.FTNCCAN1000001">#REF!</definedName>
    <definedName name="_P2.FTNCCAN1000002">#REF!</definedName>
    <definedName name="_P2.FTNCCAN1000003">#REF!</definedName>
    <definedName name="_P2.FTNCCAN1000004">#REF!</definedName>
    <definedName name="_P2.FTNCCAN1000005">#REF!</definedName>
    <definedName name="_P2.FTNCCAN1000006">#REF!</definedName>
    <definedName name="_P2.FTNCCAN1000007">#REF!</definedName>
    <definedName name="_P2.FTNCCAN1000008">#REF!</definedName>
    <definedName name="_P2.FTNCCAN1000009">#REF!</definedName>
    <definedName name="_P2.FTNCCAN1000010">#REF!</definedName>
    <definedName name="_P2.FTNCCAN1000011">#REF!</definedName>
    <definedName name="_P2.FTNCCAN1000012">#REF!</definedName>
    <definedName name="_P2.FTNCCAN1000013">#REF!</definedName>
    <definedName name="_P2.FTNCCAN1000014">#REF!</definedName>
    <definedName name="_P2.FTNCCAN1000015">#REF!</definedName>
    <definedName name="_P2.FTNCCAN1000016">#REF!</definedName>
    <definedName name="_P2.FTNCCAN1000017">#REF!</definedName>
    <definedName name="_P2.FTNCCAN1001001">#REF!</definedName>
    <definedName name="_P2.FTNCCAN1001002">#REF!</definedName>
    <definedName name="_P2.FTNCCAN1001003">#REF!</definedName>
    <definedName name="_P2.FTNCCAN1001004">#REF!</definedName>
    <definedName name="_P2.FTNCCAN1001005">#REF!</definedName>
    <definedName name="_P2.FTNCCAN1001006">#REF!</definedName>
    <definedName name="_P2.FTNCCAN1001007">#REF!</definedName>
    <definedName name="_P2.FTNCCAN1001008">#REF!</definedName>
    <definedName name="_P2.FTNCCAN1001009">#REF!</definedName>
    <definedName name="_P2.FTNCCAN1001010">#REF!</definedName>
    <definedName name="_P2.FTNCCAN1001011">#REF!</definedName>
    <definedName name="_P2.FTNCCAN1001012">#REF!</definedName>
    <definedName name="_P2.FTNCCAN1001013">#REF!</definedName>
    <definedName name="_P2.FTNCCAN1001014">#REF!</definedName>
    <definedName name="_P2.FTNCCAN1001015">#REF!</definedName>
    <definedName name="_P2.FTNCCAN1001016">#REF!</definedName>
    <definedName name="_P2.FTNCCAN1001017">#REF!</definedName>
    <definedName name="_P2.FTNCCAN1002001">#REF!</definedName>
    <definedName name="_P2.FTNCCAN1002002">#REF!</definedName>
    <definedName name="_P2.FTNCCAN1002003">#REF!</definedName>
    <definedName name="_P2.FTNCCAN1002004">#REF!</definedName>
    <definedName name="_P2.FTNCCAN1002005">#REF!</definedName>
    <definedName name="_P2.FTNCCAN1002006">#REF!</definedName>
    <definedName name="_P2.FTNCCAN1002007">#REF!</definedName>
    <definedName name="_P2.FTNCCAN1002008">#REF!</definedName>
    <definedName name="_P2.FTNCCAN1002009">#REF!</definedName>
    <definedName name="_P2.FTNCCAN1002010">#REF!</definedName>
    <definedName name="_P2.FTNCCAN1002011">#REF!</definedName>
    <definedName name="_P2.FTNCCAN1002012">#REF!</definedName>
    <definedName name="_P2.FTNCCAN1002013">#REF!</definedName>
    <definedName name="_P2.FTNCCAN1002014">#REF!</definedName>
    <definedName name="_P2.FTNCCAN1002015">#REF!</definedName>
    <definedName name="_P2.FTNCCAN1002016">#REF!</definedName>
    <definedName name="_P2.FTNCCAN1002017">#REF!</definedName>
    <definedName name="_P2.FTNCCAN1003001">#REF!</definedName>
    <definedName name="_P2.FTNCCAN1003002">#REF!</definedName>
    <definedName name="_P2.FTNCCAN1003003">#REF!</definedName>
    <definedName name="_P2.FTNCCAN1003004">#REF!</definedName>
    <definedName name="_P2.FTNCCAN1003005">#REF!</definedName>
    <definedName name="_P2.FTNCCAN1003006">#REF!</definedName>
    <definedName name="_P2.FTNCCAN1003007">#REF!</definedName>
    <definedName name="_P2.FTNCCAN1003008">#REF!</definedName>
    <definedName name="_P2.FTNCCAN1003009">#REF!</definedName>
    <definedName name="_P2.FTNCCAN1003010">#REF!</definedName>
    <definedName name="_P2.FTNCCAN1003011">#REF!</definedName>
    <definedName name="_P2.FTNCCAN1003012">#REF!</definedName>
    <definedName name="_P2.FTNCCAN1003013">#REF!</definedName>
    <definedName name="_P2.FTNCCAN1003014">#REF!</definedName>
    <definedName name="_P2.FTNCCAN1003015">#REF!</definedName>
    <definedName name="_P2.FTNCCAN1003016">#REF!</definedName>
    <definedName name="_P2.FTNCCAN1003017">#REF!</definedName>
    <definedName name="_P2.FTNCCAN1004001">#REF!</definedName>
    <definedName name="_P2.FTNCCAN1004002">#REF!</definedName>
    <definedName name="_P2.FTNCCAN1004003">#REF!</definedName>
    <definedName name="_P2.FTNCCAN1004004">#REF!</definedName>
    <definedName name="_P2.FTNCCAN1004005">#REF!</definedName>
    <definedName name="_P2.FTNCCAN1004006">#REF!</definedName>
    <definedName name="_P2.FTNCCAN1004007">#REF!</definedName>
    <definedName name="_P2.FTNCCAN1004008">#REF!</definedName>
    <definedName name="_P2.FTNCCAN1004009">#REF!</definedName>
    <definedName name="_P2.FTNCCAN1004010">#REF!</definedName>
    <definedName name="_P2.FTNCCAN1004011">#REF!</definedName>
    <definedName name="_P2.FTNCCAN1004012">#REF!</definedName>
    <definedName name="_P2.FTNCCAN1004013">#REF!</definedName>
    <definedName name="_P2.FTNCCAN1004014">#REF!</definedName>
    <definedName name="_P2.FTNCCAN1004015">#REF!</definedName>
    <definedName name="_P2.FTNCCAN1004016">#REF!</definedName>
    <definedName name="_P2.FTNCCAN1004017">#REF!</definedName>
    <definedName name="_P2.FTNCCAN1005001">#REF!</definedName>
    <definedName name="_P2.FTNCCAN1005002">#REF!</definedName>
    <definedName name="_P2.FTNCCAN1005003">#REF!</definedName>
    <definedName name="_P2.FTNCCAN1005004">#REF!</definedName>
    <definedName name="_P2.FTNCCAN1005005">#REF!</definedName>
    <definedName name="_P2.FTNCCAN1005006">#REF!</definedName>
    <definedName name="_P2.FTNCCAN1005007">#REF!</definedName>
    <definedName name="_P2.FTNCCAN1005008">#REF!</definedName>
    <definedName name="_P2.FTNCCAN1005009">#REF!</definedName>
    <definedName name="_P2.FTNCCAN1005010">#REF!</definedName>
    <definedName name="_P2.FTNCCAN1005011">#REF!</definedName>
    <definedName name="_P2.FTNCCAN1005012">#REF!</definedName>
    <definedName name="_P2.FTNCCAN1005013">#REF!</definedName>
    <definedName name="_P2.FTNCCAN1005014">#REF!</definedName>
    <definedName name="_P2.FTNCCAN1005015">#REF!</definedName>
    <definedName name="_P2.FTNCCAN1005016">#REF!</definedName>
    <definedName name="_P2.FTNCCAN1005017">#REF!</definedName>
    <definedName name="_P2.FTNCCAN1006001">#REF!</definedName>
    <definedName name="_P2.FTNCCAN1006002">#REF!</definedName>
    <definedName name="_P2.FTNCCAN1006003">#REF!</definedName>
    <definedName name="_P2.FTNCCAN1006004">#REF!</definedName>
    <definedName name="_P2.FTNCCAN1006005">#REF!</definedName>
    <definedName name="_P2.FTNCCAN1006006">#REF!</definedName>
    <definedName name="_P2.FTNCCAN1006007">#REF!</definedName>
    <definedName name="_P2.FTNCCAN1006008">#REF!</definedName>
    <definedName name="_P2.FTNCCAN1006009">#REF!</definedName>
    <definedName name="_P2.FTNCCAN1006010">#REF!</definedName>
    <definedName name="_P2.FTNCCAN1006011">#REF!</definedName>
    <definedName name="_P2.FTNCCAN1006012">#REF!</definedName>
    <definedName name="_P2.FTNCCAN1006013">#REF!</definedName>
    <definedName name="_P2.FTNCCAN1006014">#REF!</definedName>
    <definedName name="_P2.FTNCCAN1006015">#REF!</definedName>
    <definedName name="_P2.FTNCCAN1006016">#REF!</definedName>
    <definedName name="_P2.FTNCCAN1006017">#REF!</definedName>
    <definedName name="_P2.FTNCCAN1007001">#REF!</definedName>
    <definedName name="_P2.FTNCCAN1007002">#REF!</definedName>
    <definedName name="_P2.FTNCCAN1007003">#REF!</definedName>
    <definedName name="_P2.FTNCCAN1007004">#REF!</definedName>
    <definedName name="_P2.FTNCCAN1007005">#REF!</definedName>
    <definedName name="_P2.FTNCCAN1007006">#REF!</definedName>
    <definedName name="_P2.FTNCCAN1007007">#REF!</definedName>
    <definedName name="_P2.FTNCCAN1007008">#REF!</definedName>
    <definedName name="_P2.FTNCCAN1007009">#REF!</definedName>
    <definedName name="_P2.FTNCCAN1007010">#REF!</definedName>
    <definedName name="_P2.FTNCCAN1007011">#REF!</definedName>
    <definedName name="_P2.FTNCCAN1007012">#REF!</definedName>
    <definedName name="_P2.FTNCCAN1007013">#REF!</definedName>
    <definedName name="_P2.FTNCCAN1007014">#REF!</definedName>
    <definedName name="_P2.FTNCCAN1007015">#REF!</definedName>
    <definedName name="_P2.FTNCCAN1007016">#REF!</definedName>
    <definedName name="_P2.FTNCCAN1007017">#REF!</definedName>
    <definedName name="_P2.FTNCCAN1008001">#REF!</definedName>
    <definedName name="_P2.FTNCCAN1008002">#REF!</definedName>
    <definedName name="_P2.FTNCCAN1008003">#REF!</definedName>
    <definedName name="_P2.FTNCCAN1008004">#REF!</definedName>
    <definedName name="_P2.FTNCCAN1008005">#REF!</definedName>
    <definedName name="_P2.FTNCCAN1008006">#REF!</definedName>
    <definedName name="_P2.FTNCCAN1008007">#REF!</definedName>
    <definedName name="_P2.FTNCCAN1008008">#REF!</definedName>
    <definedName name="_P2.FTNCCAN1008009">#REF!</definedName>
    <definedName name="_P2.FTNCCAN1008010">#REF!</definedName>
    <definedName name="_P2.FTNCCAN1008011">#REF!</definedName>
    <definedName name="_P2.FTNCCAN1008012">#REF!</definedName>
    <definedName name="_P2.FTNCCAN1008013">#REF!</definedName>
    <definedName name="_P2.FTNCCAN1008014">#REF!</definedName>
    <definedName name="_P2.FTNCCAN1008015">#REF!</definedName>
    <definedName name="_P2.FTNCCAN1008016">#REF!</definedName>
    <definedName name="_P2.FTNCCAN1008017">#REF!</definedName>
    <definedName name="_P2.FTNCCAN1009001">#REF!</definedName>
    <definedName name="_P2.FTNCCAN1009002">#REF!</definedName>
    <definedName name="_P2.FTNCCAN1009003">#REF!</definedName>
    <definedName name="_P2.FTNCCAN1009004">#REF!</definedName>
    <definedName name="_P2.FTNCCAN1009005">#REF!</definedName>
    <definedName name="_P2.FTNCCAN1009006">#REF!</definedName>
    <definedName name="_P2.FTNCCAN1009007">#REF!</definedName>
    <definedName name="_P2.FTNCCAN1009008">#REF!</definedName>
    <definedName name="_P2.FTNCCAN1009009">#REF!</definedName>
    <definedName name="_P2.FTNCCAN1009010">#REF!</definedName>
    <definedName name="_P2.FTNCCAN1009011">#REF!</definedName>
    <definedName name="_P2.FTNCCAN1009012">#REF!</definedName>
    <definedName name="_P2.FTNCCAN1009013">#REF!</definedName>
    <definedName name="_P2.FTNCCAN1009014">#REF!</definedName>
    <definedName name="_P2.FTNCCAN1009015">#REF!</definedName>
    <definedName name="_P2.FTNCCAN1009016">#REF!</definedName>
    <definedName name="_P2.FTNCCAN1009017">#REF!</definedName>
    <definedName name="_P2.FTNCCAN1010001">#REF!</definedName>
    <definedName name="_P2.FTNCCAN1010002">#REF!</definedName>
    <definedName name="_P2.FTNCCAN1010003">#REF!</definedName>
    <definedName name="_P2.FTNCCAN1010004">#REF!</definedName>
    <definedName name="_P2.FTNCCAN1010005">#REF!</definedName>
    <definedName name="_P2.FTNCCAN1010006">#REF!</definedName>
    <definedName name="_P2.FTNCCAN1010007">#REF!</definedName>
    <definedName name="_P2.FTNCCAN1010008">#REF!</definedName>
    <definedName name="_P2.FTNCCAN1010009">#REF!</definedName>
    <definedName name="_P2.FTNCCAN1010010">#REF!</definedName>
    <definedName name="_P2.FTNCCAN1010011">#REF!</definedName>
    <definedName name="_P2.FTNCCAN1010012">#REF!</definedName>
    <definedName name="_P2.FTNCCAN1010013">#REF!</definedName>
    <definedName name="_P2.FTNCCAN1010014">#REF!</definedName>
    <definedName name="_P2.FTNCCAN1010015">#REF!</definedName>
    <definedName name="_P2.FTNCCAN1010016">#REF!</definedName>
    <definedName name="_P2.FTNCCAN1010017">#REF!</definedName>
    <definedName name="_P2.FTNCCAN1011001">#REF!</definedName>
    <definedName name="_P2.FTNCCAN1011002">#REF!</definedName>
    <definedName name="_P2.FTNCCAN1011003">#REF!</definedName>
    <definedName name="_P2.FTNCCAN1011004">#REF!</definedName>
    <definedName name="_P2.FTNCCAN1011005">#REF!</definedName>
    <definedName name="_P2.FTNCCAN1011006">#REF!</definedName>
    <definedName name="_P2.FTNCCAN1011007">#REF!</definedName>
    <definedName name="_P2.FTNCCAN1011008">#REF!</definedName>
    <definedName name="_P2.FTNCCAN1011009">#REF!</definedName>
    <definedName name="_P2.FTNCCAN1011010">#REF!</definedName>
    <definedName name="_P2.FTNCCAN1011011">#REF!</definedName>
    <definedName name="_P2.FTNCCAN1011012">#REF!</definedName>
    <definedName name="_P2.FTNCCAN1011013">#REF!</definedName>
    <definedName name="_P2.FTNCCAN1011014">#REF!</definedName>
    <definedName name="_P2.FTNCCAN1011015">#REF!</definedName>
    <definedName name="_P2.FTNCCAN1011016">#REF!</definedName>
    <definedName name="_P2.FTNCCAN1011017">#REF!</definedName>
    <definedName name="_P2.FTNCCAN1012001">#REF!</definedName>
    <definedName name="_P2.FTNCCAN1012002">#REF!</definedName>
    <definedName name="_P2.FTNCCAN1012003">#REF!</definedName>
    <definedName name="_P2.FTNCCAN1012004">#REF!</definedName>
    <definedName name="_P2.FTNCCAN1012005">#REF!</definedName>
    <definedName name="_P2.FTNCCAN1012006">#REF!</definedName>
    <definedName name="_P2.FTNCCAN1012007">#REF!</definedName>
    <definedName name="_P2.FTNCCAN1012008">#REF!</definedName>
    <definedName name="_P2.FTNCCAN1012009">#REF!</definedName>
    <definedName name="_P2.FTNCCAN1012010">#REF!</definedName>
    <definedName name="_P2.FTNCCAN1012011">#REF!</definedName>
    <definedName name="_P2.FTNCCAN1012012">#REF!</definedName>
    <definedName name="_P2.FTNCCAN1012013">#REF!</definedName>
    <definedName name="_P2.FTNCCAN1012014">#REF!</definedName>
    <definedName name="_P2.FTNCCAN1012015">#REF!</definedName>
    <definedName name="_P2.FTNCCAN1012016">#REF!</definedName>
    <definedName name="_P2.FTNCCAN1012017">#REF!</definedName>
    <definedName name="_P2.FTNCCAN1013001">#REF!</definedName>
    <definedName name="_P2.FTNCCAN1013002">#REF!</definedName>
    <definedName name="_P2.FTNCCAN1013003">#REF!</definedName>
    <definedName name="_P2.FTNCCAN1013004">#REF!</definedName>
    <definedName name="_P2.FTNCCAN1013005">#REF!</definedName>
    <definedName name="_P2.FTNCCAN1013006">#REF!</definedName>
    <definedName name="_P2.FTNCCAN1013007">#REF!</definedName>
    <definedName name="_P2.FTNCCAN1013008">#REF!</definedName>
    <definedName name="_P2.FTNCCAN1013009">#REF!</definedName>
    <definedName name="_P2.FTNCCAN1013010">#REF!</definedName>
    <definedName name="_P2.FTNCCAN1013011">#REF!</definedName>
    <definedName name="_P2.FTNCCAN1013012">#REF!</definedName>
    <definedName name="_P2.FTNCCAN1013013">#REF!</definedName>
    <definedName name="_P2.FTNCCAN1013014">#REF!</definedName>
    <definedName name="_P2.FTNCCAN1013015">#REF!</definedName>
    <definedName name="_P2.FTNCCAN1013016">#REF!</definedName>
    <definedName name="_P2.FTNCCAN1013017">#REF!</definedName>
    <definedName name="_P2.FTNCCAN1014001">#REF!</definedName>
    <definedName name="_P2.FTNCCAN1014002">#REF!</definedName>
    <definedName name="_P2.FTNCCAN1014003">#REF!</definedName>
    <definedName name="_P2.FTNCCAN1014004">#REF!</definedName>
    <definedName name="_P2.FTNCCAN1014005">#REF!</definedName>
    <definedName name="_P2.FTNCCAN1014006">#REF!</definedName>
    <definedName name="_P2.FTNCCAN1014007">#REF!</definedName>
    <definedName name="_P2.FTNCCAN1014008">#REF!</definedName>
    <definedName name="_P2.FTNCCAN1014009">#REF!</definedName>
    <definedName name="_P2.FTNCCAN1014010">#REF!</definedName>
    <definedName name="_P2.FTNCCAN1014011">#REF!</definedName>
    <definedName name="_P2.FTNCCAN1014012">#REF!</definedName>
    <definedName name="_P2.FTNCCAN1014013">#REF!</definedName>
    <definedName name="_P2.FTNCCAN1014014">#REF!</definedName>
    <definedName name="_P2.FTNCCAN1014015">#REF!</definedName>
    <definedName name="_P2.FTNCCAN1014016">#REF!</definedName>
    <definedName name="_P2.FTNCCAN1014017">#REF!</definedName>
    <definedName name="_P2.FTNCCAN1015001">#REF!</definedName>
    <definedName name="_P2.FTNCCAN1015002">#REF!</definedName>
    <definedName name="_P2.FTNCCAN1015003">#REF!</definedName>
    <definedName name="_P2.FTNCCAN1015004">#REF!</definedName>
    <definedName name="_P2.FTNCCAN1015005">#REF!</definedName>
    <definedName name="_P2.FTNCCAN1015006">#REF!</definedName>
    <definedName name="_P2.FTNCCAN1015007">#REF!</definedName>
    <definedName name="_P2.FTNCCAN1015008">#REF!</definedName>
    <definedName name="_P2.FTNCCAN1015009">#REF!</definedName>
    <definedName name="_P2.FTNCCAN1015010">#REF!</definedName>
    <definedName name="_P2.FTNCCAN1015011">#REF!</definedName>
    <definedName name="_P2.FTNCCAN1015012">#REF!</definedName>
    <definedName name="_P2.FTNCCAN1015013">#REF!</definedName>
    <definedName name="_P2.FTNCCAN1015014">#REF!</definedName>
    <definedName name="_P2.FTNCCAN1015015">#REF!</definedName>
    <definedName name="_P2.FTNCCAN1015016">#REF!</definedName>
    <definedName name="_P2.FTNCCAN1015017">#REF!</definedName>
    <definedName name="_P2.FTNCCAN1016001">#REF!</definedName>
    <definedName name="_P2.FTNCCAN1016002">#REF!</definedName>
    <definedName name="_P2.FTNCCAN1016003">#REF!</definedName>
    <definedName name="_P2.FTNCCAN1016004">#REF!</definedName>
    <definedName name="_P2.FTNCCAN1016005">#REF!</definedName>
    <definedName name="_P2.FTNCCAN1016006">#REF!</definedName>
    <definedName name="_P2.FTNCCAN1016007">#REF!</definedName>
    <definedName name="_P2.FTNCCAN1016008">#REF!</definedName>
    <definedName name="_P2.FTNCCAN1016009">#REF!</definedName>
    <definedName name="_P2.FTNCCAN1016010">#REF!</definedName>
    <definedName name="_P2.FTNCCAN1016011">#REF!</definedName>
    <definedName name="_P2.FTNCCAN1016012">#REF!</definedName>
    <definedName name="_P2.FTNCCAN1016013">#REF!</definedName>
    <definedName name="_P2.FTNCCAN1016014">#REF!</definedName>
    <definedName name="_P2.FTNCCAN1016015">#REF!</definedName>
    <definedName name="_P2.FTNCCAN1016016">#REF!</definedName>
    <definedName name="_P2.FTNCCAN1016017">#REF!</definedName>
    <definedName name="_P2.FTNCCAN1017001">#REF!</definedName>
    <definedName name="_P2.FTNCCAN1017002">#REF!</definedName>
    <definedName name="_P2.FTNCCAN1017003">#REF!</definedName>
    <definedName name="_P2.FTNCCAN1017004">#REF!</definedName>
    <definedName name="_P2.FTNCCAN1017005">#REF!</definedName>
    <definedName name="_P2.FTNCCAN1017006">#REF!</definedName>
    <definedName name="_P2.FTNCCAN1017007">#REF!</definedName>
    <definedName name="_P2.FTNCCAN1017008">#REF!</definedName>
    <definedName name="_P2.FTNCCAN1017009">#REF!</definedName>
    <definedName name="_P2.FTNCCAN1017010">#REF!</definedName>
    <definedName name="_P2.FTNCCAN1017011">#REF!</definedName>
    <definedName name="_P2.FTNCCAN1017012">#REF!</definedName>
    <definedName name="_P2.FTNCCAN1017013">#REF!</definedName>
    <definedName name="_P2.FTNCCAN1017014">#REF!</definedName>
    <definedName name="_P2.FTNCCAN1017015">#REF!</definedName>
    <definedName name="_P2.FTNCCAN1017016">#REF!</definedName>
    <definedName name="_P2.FTNCCAN1017017">#REF!</definedName>
    <definedName name="_P2.FTNCCAN1018001">#REF!</definedName>
    <definedName name="_P2.FTNCCAN1018002">#REF!</definedName>
    <definedName name="_P2.FTNCCAN1018003">#REF!</definedName>
    <definedName name="_P2.FTNCCAN1018004">#REF!</definedName>
    <definedName name="_P2.FTNCCAN1018005">#REF!</definedName>
    <definedName name="_P2.FTNCCAN1018006">#REF!</definedName>
    <definedName name="_P2.FTNCCAN1018007">#REF!</definedName>
    <definedName name="_P2.FTNCCAN1018008">#REF!</definedName>
    <definedName name="_P2.FTNCCAN1018009">#REF!</definedName>
    <definedName name="_P2.FTNCCAN1018010">#REF!</definedName>
    <definedName name="_P2.FTNCCAN1018011">#REF!</definedName>
    <definedName name="_P2.FTNCCAN1018012">#REF!</definedName>
    <definedName name="_P2.FTNCCAN1018013">#REF!</definedName>
    <definedName name="_P2.FTNCCAN1018014">#REF!</definedName>
    <definedName name="_P2.FTNCCAN1018015">#REF!</definedName>
    <definedName name="_P2.FTNCCAN1018016">#REF!</definedName>
    <definedName name="_P2.FTNCCAN1018017">#REF!</definedName>
    <definedName name="_P2.FTNCCAN1019001">#REF!</definedName>
    <definedName name="_P2.FTNCCAN1019002">#REF!</definedName>
    <definedName name="_P2.FTNCCAN1019003">#REF!</definedName>
    <definedName name="_P2.FTNCCAN1019004">#REF!</definedName>
    <definedName name="_P2.FTNCCAN1019005">#REF!</definedName>
    <definedName name="_P2.FTNCCAN1019006">#REF!</definedName>
    <definedName name="_P2.FTNCCAN1019007">#REF!</definedName>
    <definedName name="_P2.FTNCCAN1019008">#REF!</definedName>
    <definedName name="_P2.FTNCCAN1019009">#REF!</definedName>
    <definedName name="_P2.FTNCCAN1019010">#REF!</definedName>
    <definedName name="_P2.FTNCCAN1019011">#REF!</definedName>
    <definedName name="_P2.FTNCCAN1019012">#REF!</definedName>
    <definedName name="_P2.FTNCCAN1019013">#REF!</definedName>
    <definedName name="_P2.FTNCCAN1019014">#REF!</definedName>
    <definedName name="_P2.FTNCCAN1019015">#REF!</definedName>
    <definedName name="_P2.FTNCCAN1019016">#REF!</definedName>
    <definedName name="_P2.FTNCCAN1019017">#REF!</definedName>
    <definedName name="_P2.FTNCCAN1020001">#REF!</definedName>
    <definedName name="_P2.FTNCCAN1020002">#REF!</definedName>
    <definedName name="_P2.FTNCCAN1020003">#REF!</definedName>
    <definedName name="_P2.FTNCCAN1020004">#REF!</definedName>
    <definedName name="_P2.FTNCCAN1020005">#REF!</definedName>
    <definedName name="_P2.FTNCCAN1020006">#REF!</definedName>
    <definedName name="_P2.FTNCCAN1020007">#REF!</definedName>
    <definedName name="_P2.FTNCCAN1020008">#REF!</definedName>
    <definedName name="_P2.FTNCCAN1020009">#REF!</definedName>
    <definedName name="_P2.FTNCCAN1020010">#REF!</definedName>
    <definedName name="_P2.FTNCCAN1020011">#REF!</definedName>
    <definedName name="_P2.FTNCCAN1020012">#REF!</definedName>
    <definedName name="_P2.FTNCCAN1020013">#REF!</definedName>
    <definedName name="_P2.FTNCCAN1020014">#REF!</definedName>
    <definedName name="_P2.FTNCCAN1020015">#REF!</definedName>
    <definedName name="_P2.FTNCCAN1020016">#REF!</definedName>
    <definedName name="_P2.FTNCCAN1020017">#REF!</definedName>
    <definedName name="_P2.FTNCCAN1021001">#REF!</definedName>
    <definedName name="_P2.FTNCCAN1021002">#REF!</definedName>
    <definedName name="_P2.FTNCCAN1021003">#REF!</definedName>
    <definedName name="_P2.FTNCCAN1021004">#REF!</definedName>
    <definedName name="_P2.FTNCCAN1021005">#REF!</definedName>
    <definedName name="_P2.FTNCCAN1021006">#REF!</definedName>
    <definedName name="_P2.FTNCCAN1021007">#REF!</definedName>
    <definedName name="_P2.FTNCCAN1021008">#REF!</definedName>
    <definedName name="_P2.FTNCCAN1021009">#REF!</definedName>
    <definedName name="_P2.FTNCCAN1021010">#REF!</definedName>
    <definedName name="_P2.FTNCCAN1021011">#REF!</definedName>
    <definedName name="_P2.FTNCCAN1021012">#REF!</definedName>
    <definedName name="_P2.FTNCCAN1021013">#REF!</definedName>
    <definedName name="_P2.FTNCCAN1021014">#REF!</definedName>
    <definedName name="_P2.FTNCCAN1021015">#REF!</definedName>
    <definedName name="_P2.FTNCCAN1021016">#REF!</definedName>
    <definedName name="_P2.FTNCCAN1021017">#REF!</definedName>
    <definedName name="_P2.FTNCCAN1022001">#REF!</definedName>
    <definedName name="_P2.FTNCCAN1022002">#REF!</definedName>
    <definedName name="_P2.FTNCCAN1022003">#REF!</definedName>
    <definedName name="_P2.FTNCCAN1022004">#REF!</definedName>
    <definedName name="_P2.FTNCCAN1022005">#REF!</definedName>
    <definedName name="_P2.FTNCCAN1022006">#REF!</definedName>
    <definedName name="_P2.FTNCCAN1022007">#REF!</definedName>
    <definedName name="_P2.FTNCCAN1022008">#REF!</definedName>
    <definedName name="_P2.FTNCCAN1022009">#REF!</definedName>
    <definedName name="_P2.FTNCCAN1022010">#REF!</definedName>
    <definedName name="_P2.FTNCCAN1022011">#REF!</definedName>
    <definedName name="_P2.FTNCCAN1022012">#REF!</definedName>
    <definedName name="_P2.FTNCCAN1022013">#REF!</definedName>
    <definedName name="_P2.FTNCCAN1022014">#REF!</definedName>
    <definedName name="_P2.FTNCCAN1022015">#REF!</definedName>
    <definedName name="_P2.FTNCCAN1022016">#REF!</definedName>
    <definedName name="_P2.FTNCCAN1022017">#REF!</definedName>
    <definedName name="_P2.FTNCCAN1023001">#REF!</definedName>
    <definedName name="_P2.FTNCCAN1023002">#REF!</definedName>
    <definedName name="_P2.FTNCCAN1023003">#REF!</definedName>
    <definedName name="_P2.FTNCCAN1023004">#REF!</definedName>
    <definedName name="_P2.FTNCCAN1023005">#REF!</definedName>
    <definedName name="_P2.FTNCCAN1023006">#REF!</definedName>
    <definedName name="_P2.FTNCCAN1023007">#REF!</definedName>
    <definedName name="_P2.FTNCCAN1023008">#REF!</definedName>
    <definedName name="_P2.FTNCCAN1023009">#REF!</definedName>
    <definedName name="_P2.FTNCCAN1023010">#REF!</definedName>
    <definedName name="_P2.FTNCCAN1023011">#REF!</definedName>
    <definedName name="_P2.FTNCCAN1023012">#REF!</definedName>
    <definedName name="_P2.FTNCCAN1023013">#REF!</definedName>
    <definedName name="_P2.FTNCCAN1023014">#REF!</definedName>
    <definedName name="_P2.FTNCCAN1023015">#REF!</definedName>
    <definedName name="_P2.FTNCCAN1023016">#REF!</definedName>
    <definedName name="_P2.FTNCCAN1023017">#REF!</definedName>
    <definedName name="_P2.FTNCCAN1024001">#REF!</definedName>
    <definedName name="_P2.FTNCCAN1024002">#REF!</definedName>
    <definedName name="_P2.FTNCCAN1024003">#REF!</definedName>
    <definedName name="_P2.FTNCCAN1024004">#REF!</definedName>
    <definedName name="_P2.FTNCCAN1024005">#REF!</definedName>
    <definedName name="_P2.FTNCCAN1024006">#REF!</definedName>
    <definedName name="_P2.FTNCCAN1024007">#REF!</definedName>
    <definedName name="_P2.FTNCCAN1024008">#REF!</definedName>
    <definedName name="_P2.FTNCCAN1024009">#REF!</definedName>
    <definedName name="_P2.FTNCCAN1024010">#REF!</definedName>
    <definedName name="_P2.FTNCCAN1024011">#REF!</definedName>
    <definedName name="_P2.FTNCCAN1024012">#REF!</definedName>
    <definedName name="_P2.FTNCCAN1024013">#REF!</definedName>
    <definedName name="_P2.FTNCCAN1024014">#REF!</definedName>
    <definedName name="_P2.FTNCCAN1024015">#REF!</definedName>
    <definedName name="_P2.FTNCCAN1024016">#REF!</definedName>
    <definedName name="_P2.FTNCCAN1024017">#REF!</definedName>
    <definedName name="_P2.FTNCCAN1025001">#REF!</definedName>
    <definedName name="_P2.FTNCCAN1025002">#REF!</definedName>
    <definedName name="_P2.FTNCCAN1025003">#REF!</definedName>
    <definedName name="_P2.FTNCCAN1025004">#REF!</definedName>
    <definedName name="_P2.FTNCCAN1025005">#REF!</definedName>
    <definedName name="_P2.FTNCCAN1025006">#REF!</definedName>
    <definedName name="_P2.FTNCCAN1025007">#REF!</definedName>
    <definedName name="_P2.FTNCCAN1025008">#REF!</definedName>
    <definedName name="_P2.FTNCCAN1025009">#REF!</definedName>
    <definedName name="_P2.FTNCCAN1025010">#REF!</definedName>
    <definedName name="_P2.FTNCCAN1025011">#REF!</definedName>
    <definedName name="_P2.FTNCCAN1025012">#REF!</definedName>
    <definedName name="_P2.FTNCCAN1025013">#REF!</definedName>
    <definedName name="_P2.FTNCCAN1025014">#REF!</definedName>
    <definedName name="_P2.FTNCCAN1025015">#REF!</definedName>
    <definedName name="_P2.FTNCCAN1025016">#REF!</definedName>
    <definedName name="_P2.FTNCCAN1025017">#REF!</definedName>
    <definedName name="_P2.FTNCCAN1026001">#REF!</definedName>
    <definedName name="_P2.FTNCCAN1026002">#REF!</definedName>
    <definedName name="_P2.FTNCCAN1026003">#REF!</definedName>
    <definedName name="_P2.FTNCCAN1026004">#REF!</definedName>
    <definedName name="_P2.FTNCCAN1026005">#REF!</definedName>
    <definedName name="_P2.FTNCCAN1026006">#REF!</definedName>
    <definedName name="_P2.FTNCCAN1026007">#REF!</definedName>
    <definedName name="_P2.FTNCCAN1026008">#REF!</definedName>
    <definedName name="_P2.FTNCCAN1026009">#REF!</definedName>
    <definedName name="_P2.FTNCCAN1026010">#REF!</definedName>
    <definedName name="_P2.FTNCCAN1026011">#REF!</definedName>
    <definedName name="_P2.FTNCCAN1026012">#REF!</definedName>
    <definedName name="_P2.FTNCCAN1026013">#REF!</definedName>
    <definedName name="_P2.FTNCCAN1026014">#REF!</definedName>
    <definedName name="_P2.FTNCCAN1026015">#REF!</definedName>
    <definedName name="_P2.FTNCCAN1026016">#REF!</definedName>
    <definedName name="_P2.FTNCCAN1026017">#REF!</definedName>
    <definedName name="_P2.FTNCCAN1027001">#REF!</definedName>
    <definedName name="_P2.FTNCCAN1027002">#REF!</definedName>
    <definedName name="_P2.FTNCCAN1027003">#REF!</definedName>
    <definedName name="_P2.FTNCCAN1027004">#REF!</definedName>
    <definedName name="_P2.FTNCCAN1027005">#REF!</definedName>
    <definedName name="_P2.FTNCCAN1027006">#REF!</definedName>
    <definedName name="_P2.FTNCCAN1027007">#REF!</definedName>
    <definedName name="_P2.FTNCCAN1027008">#REF!</definedName>
    <definedName name="_P2.FTNCCAN1027009">#REF!</definedName>
    <definedName name="_P2.FTNCCAN1027010">#REF!</definedName>
    <definedName name="_P2.FTNCCAN1027011">#REF!</definedName>
    <definedName name="_P2.FTNCCAN1027012">#REF!</definedName>
    <definedName name="_P2.FTNCCAN1027013">#REF!</definedName>
    <definedName name="_P2.FTNCCAN1027014">#REF!</definedName>
    <definedName name="_P2.FTNCCAN1027015">#REF!</definedName>
    <definedName name="_P2.FTNCCAN1027016">#REF!</definedName>
    <definedName name="_P2.FTNCCAN1027017">#REF!</definedName>
    <definedName name="_P2.FTNCCAN1028001">#REF!</definedName>
    <definedName name="_P2.FTNCCAN1028002">#REF!</definedName>
    <definedName name="_P2.FTNCCAN1028003">#REF!</definedName>
    <definedName name="_P2.FTNCCAN1028004">#REF!</definedName>
    <definedName name="_P2.FTNCCAN1028005">#REF!</definedName>
    <definedName name="_P2.FTNCCAN1028006">#REF!</definedName>
    <definedName name="_P2.FTNCCAN1028007">#REF!</definedName>
    <definedName name="_P2.FTNCCAN1028008">#REF!</definedName>
    <definedName name="_P2.FTNCCAN1028009">#REF!</definedName>
    <definedName name="_P2.FTNCCAN1028010">#REF!</definedName>
    <definedName name="_P2.FTNCCAN1028011">#REF!</definedName>
    <definedName name="_P2.FTNCCAN1028012">#REF!</definedName>
    <definedName name="_P2.FTNCCAN1028013">#REF!</definedName>
    <definedName name="_P2.FTNCCAN1028014">#REF!</definedName>
    <definedName name="_P2.FTNCCAN1028015">#REF!</definedName>
    <definedName name="_P2.FTNCCAN1028016">#REF!</definedName>
    <definedName name="_P2.FTNCCAN1028017">#REF!</definedName>
    <definedName name="_P2.FTNCCAN1029001">#REF!</definedName>
    <definedName name="_P2.FTNCCAN1029002">#REF!</definedName>
    <definedName name="_P2.FTNCCAN1029003">#REF!</definedName>
    <definedName name="_P2.FTNCCAN1029004">#REF!</definedName>
    <definedName name="_P2.FTNCCAN1029005">#REF!</definedName>
    <definedName name="_P2.FTNCCAN1029006">#REF!</definedName>
    <definedName name="_P2.FTNCCAN1029007">#REF!</definedName>
    <definedName name="_P2.FTNCCAN1029008">#REF!</definedName>
    <definedName name="_P2.FTNCCAN1029009">#REF!</definedName>
    <definedName name="_P2.FTNCCAN1029010">#REF!</definedName>
    <definedName name="_P2.FTNCCAN1029011">#REF!</definedName>
    <definedName name="_P2.FTNCCAN1029012">#REF!</definedName>
    <definedName name="_P2.FTNCCAN1029013">#REF!</definedName>
    <definedName name="_P2.FTNCCAN1029014">#REF!</definedName>
    <definedName name="_P2.FTNCCAN1029015">#REF!</definedName>
    <definedName name="_P2.FTNCCAN1029016">#REF!</definedName>
    <definedName name="_P2.FTNCCAN1029017">#REF!</definedName>
    <definedName name="_P2.FTNCCAN1030001">#REF!</definedName>
    <definedName name="_P2.FTNCCAN1030002">#REF!</definedName>
    <definedName name="_P2.FTNCCAN1030003">#REF!</definedName>
    <definedName name="_P2.FTNCCAN1030004">#REF!</definedName>
    <definedName name="_P2.FTNCCAN1030005">#REF!</definedName>
    <definedName name="_P2.FTNCCAN1030006">#REF!</definedName>
    <definedName name="_P2.FTNCCAN1030007">#REF!</definedName>
    <definedName name="_P2.FTNCCAN1030008">#REF!</definedName>
    <definedName name="_P2.FTNCCAN1030009">#REF!</definedName>
    <definedName name="_P2.FTNCCAN1030010">#REF!</definedName>
    <definedName name="_P2.FTNCCAN1030011">#REF!</definedName>
    <definedName name="_P2.FTNCCAN1030012">#REF!</definedName>
    <definedName name="_P2.FTNCCAN1030013">#REF!</definedName>
    <definedName name="_P2.FTNCCAN1030014">#REF!</definedName>
    <definedName name="_P2.FTNCCAN1030015">#REF!</definedName>
    <definedName name="_P2.FTNCCAN1030016">#REF!</definedName>
    <definedName name="_P2.FTNCCAN1030017">#REF!</definedName>
    <definedName name="_P2.FTNCCAN1031001">#REF!</definedName>
    <definedName name="_P2.FTNCCAN1031002">#REF!</definedName>
    <definedName name="_P2.FTNCCAN1031003">#REF!</definedName>
    <definedName name="_P2.FTNCCAN1031004">#REF!</definedName>
    <definedName name="_P2.FTNCCAN1031005">#REF!</definedName>
    <definedName name="_P2.FTNCCAN1031006">#REF!</definedName>
    <definedName name="_P2.FTNCCAN1031007">#REF!</definedName>
    <definedName name="_P2.FTNCCAN1031008">#REF!</definedName>
    <definedName name="_P2.FTNCCAN1031009">#REF!</definedName>
    <definedName name="_P2.FTNCCAN1031010">#REF!</definedName>
    <definedName name="_P2.FTNCCAN1031011">#REF!</definedName>
    <definedName name="_P2.FTNCCAN1031012">#REF!</definedName>
    <definedName name="_P2.FTNCCAN1031013">#REF!</definedName>
    <definedName name="_P2.FTNCCAN1031014">#REF!</definedName>
    <definedName name="_P2.FTNCCAN1031015">#REF!</definedName>
    <definedName name="_P2.FTNCCAN1031016">#REF!</definedName>
    <definedName name="_P2.FTNCCAN1031017">#REF!</definedName>
    <definedName name="_P2.FTNCCAN1032001">#REF!</definedName>
    <definedName name="_P2.FTNCCAN1032002">#REF!</definedName>
    <definedName name="_P2.FTNCCAN1032003">#REF!</definedName>
    <definedName name="_P2.FTNCCAN1032004">#REF!</definedName>
    <definedName name="_P2.FTNCCAN1032005">#REF!</definedName>
    <definedName name="_P2.FTNCCAN1032006">#REF!</definedName>
    <definedName name="_P2.FTNCCAN1032007">#REF!</definedName>
    <definedName name="_P2.FTNCCAN1032008">#REF!</definedName>
    <definedName name="_P2.FTNCCAN1032009">#REF!</definedName>
    <definedName name="_P2.FTNCCAN1032010">#REF!</definedName>
    <definedName name="_P2.FTNCCAN1032011">#REF!</definedName>
    <definedName name="_P2.FTNCCAN1032012">#REF!</definedName>
    <definedName name="_P2.FTNCCAN1032013">#REF!</definedName>
    <definedName name="_P2.FTNCCAN1032014">#REF!</definedName>
    <definedName name="_P2.FTNCCAN1032015">#REF!</definedName>
    <definedName name="_P2.FTNCCAN1032016">#REF!</definedName>
    <definedName name="_P2.FTNCCAN1032017">#REF!</definedName>
    <definedName name="_P2.FTNCCAN1033001">#REF!</definedName>
    <definedName name="_P2.FTNCCAN1033002">#REF!</definedName>
    <definedName name="_P2.FTNCCAN1033003">#REF!</definedName>
    <definedName name="_P2.FTNCCAN1033004">#REF!</definedName>
    <definedName name="_P2.FTNCCAN1033005">#REF!</definedName>
    <definedName name="_P2.FTNCCAN1033006">#REF!</definedName>
    <definedName name="_P2.FTNCCAN1033007">#REF!</definedName>
    <definedName name="_P2.FTNCCAN1033008">#REF!</definedName>
    <definedName name="_P2.FTNCCAN1033009">#REF!</definedName>
    <definedName name="_P2.FTNCCAN1033010">#REF!</definedName>
    <definedName name="_P2.FTNCCAN1033011">#REF!</definedName>
    <definedName name="_P2.FTNCCAN1033012">#REF!</definedName>
    <definedName name="_P2.FTNCCAN1033013">#REF!</definedName>
    <definedName name="_P2.FTNCCAN1033014">#REF!</definedName>
    <definedName name="_P2.FTNCCAN1033015">#REF!</definedName>
    <definedName name="_P2.FTNCCAN1033016">#REF!</definedName>
    <definedName name="_P2.FTNCCAN1033017">#REF!</definedName>
    <definedName name="_P2.FTNCCAN1034001">#REF!</definedName>
    <definedName name="_P2.FTNCCAN1034002">#REF!</definedName>
    <definedName name="_P2.FTNCCAN1034003">#REF!</definedName>
    <definedName name="_P2.FTNCCAN1034004">#REF!</definedName>
    <definedName name="_P2.FTNCCAN1034005">#REF!</definedName>
    <definedName name="_P2.FTNCCAN1034006">#REF!</definedName>
    <definedName name="_P2.FTNCCAN1034007">#REF!</definedName>
    <definedName name="_P2.FTNCCAN1034008">#REF!</definedName>
    <definedName name="_P2.FTNCCAN1034009">#REF!</definedName>
    <definedName name="_P2.FTNCCAN1034010">#REF!</definedName>
    <definedName name="_P2.FTNCCAN1034011">#REF!</definedName>
    <definedName name="_P2.FTNCCAN1034012">#REF!</definedName>
    <definedName name="_P2.FTNCCAN1034013">#REF!</definedName>
    <definedName name="_P2.FTNCCAN1034014">#REF!</definedName>
    <definedName name="_P2.FTNCCAN1034015">#REF!</definedName>
    <definedName name="_P2.FTNCCAN1034016">#REF!</definedName>
    <definedName name="_P2.FTNCCAN1034017">#REF!</definedName>
    <definedName name="_P2.FTNCCAN1035001">#REF!</definedName>
    <definedName name="_P2.FTNCCAN1035002">#REF!</definedName>
    <definedName name="_P2.FTNCCAN1035003">#REF!</definedName>
    <definedName name="_P2.FTNCCAN1035004">#REF!</definedName>
    <definedName name="_P2.FTNCCAN1035005">#REF!</definedName>
    <definedName name="_P2.FTNCCAN1035006">#REF!</definedName>
    <definedName name="_P2.FTNCCAN1035007">#REF!</definedName>
    <definedName name="_P2.FTNCCAN1035008">#REF!</definedName>
    <definedName name="_P2.FTNCCAN1035009">#REF!</definedName>
    <definedName name="_P2.FTNCCAN1035010">#REF!</definedName>
    <definedName name="_P2.FTNCCAN1035011">#REF!</definedName>
    <definedName name="_P2.FTNCCAN1035012">#REF!</definedName>
    <definedName name="_P2.FTNCCAN1035013">#REF!</definedName>
    <definedName name="_P2.FTNCCAN1035014">#REF!</definedName>
    <definedName name="_P2.FTNCCAN1035015">#REF!</definedName>
    <definedName name="_P2.FTNCCAN1035016">#REF!</definedName>
    <definedName name="_P2.FTNCCAN1035017">#REF!</definedName>
    <definedName name="_P2.FTNCCAN1036001">#REF!</definedName>
    <definedName name="_P2.FTNCCAN1036002">#REF!</definedName>
    <definedName name="_P2.FTNCCAN1036003">#REF!</definedName>
    <definedName name="_P2.FTNCCAN1036004">#REF!</definedName>
    <definedName name="_P2.FTNCCAN1036005">#REF!</definedName>
    <definedName name="_P2.FTNCCAN1036006">#REF!</definedName>
    <definedName name="_P2.FTNCCAN1036007">#REF!</definedName>
    <definedName name="_P2.FTNCCAN1036008">#REF!</definedName>
    <definedName name="_P2.FTNCCAN1036009">#REF!</definedName>
    <definedName name="_P2.FTNCCAN1036010">#REF!</definedName>
    <definedName name="_P2.FTNCCAN1036011">#REF!</definedName>
    <definedName name="_P2.FTNCCAN1036012">#REF!</definedName>
    <definedName name="_P2.FTNCCAN1036013">#REF!</definedName>
    <definedName name="_P2.FTNCCAN1036014">#REF!</definedName>
    <definedName name="_P2.FTNCCAN1036015">#REF!</definedName>
    <definedName name="_P2.FTNCCAN1036016">#REF!</definedName>
    <definedName name="_P2.FTNCCAN1036017">#REF!</definedName>
    <definedName name="_P2.FTNCCAN1037001">#REF!</definedName>
    <definedName name="_P2.FTNCCAN1037002">#REF!</definedName>
    <definedName name="_P2.FTNCCAN1037003">#REF!</definedName>
    <definedName name="_P2.FTNCCAN1037004">#REF!</definedName>
    <definedName name="_P2.FTNCCAN1037005">#REF!</definedName>
    <definedName name="_P2.FTNCCAN1037006">#REF!</definedName>
    <definedName name="_P2.FTNCCAN1037007">#REF!</definedName>
    <definedName name="_P2.FTNCCAN1037008">#REF!</definedName>
    <definedName name="_P2.FTNCCAN1037009">#REF!</definedName>
    <definedName name="_P2.FTNCCAN1037010">#REF!</definedName>
    <definedName name="_P2.FTNCCAN1037011">#REF!</definedName>
    <definedName name="_P2.FTNCCAN1037012">#REF!</definedName>
    <definedName name="_P2.FTNCCAN1037013">#REF!</definedName>
    <definedName name="_P2.FTNCCAN1037014">#REF!</definedName>
    <definedName name="_P2.FTNCCAN1037015">#REF!</definedName>
    <definedName name="_P2.FTNCCAN1037016">#REF!</definedName>
    <definedName name="_P2.FTNCCAN1037017">#REF!</definedName>
    <definedName name="_P2.FTNCCAN1038001">#REF!</definedName>
    <definedName name="_P2.FTNCCAN1038002">#REF!</definedName>
    <definedName name="_P2.FTNCCAN1038003">#REF!</definedName>
    <definedName name="_P2.FTNCCAN1038004">#REF!</definedName>
    <definedName name="_P2.FTNCCAN1038005">#REF!</definedName>
    <definedName name="_P2.FTNCCAN1038006">#REF!</definedName>
    <definedName name="_P2.FTNCCAN1038007">#REF!</definedName>
    <definedName name="_P2.FTNCCAN1038008">#REF!</definedName>
    <definedName name="_P2.FTNCCAN1038009">#REF!</definedName>
    <definedName name="_P2.FTNCCAN1038010">#REF!</definedName>
    <definedName name="_P2.FTNCCAN1038011">#REF!</definedName>
    <definedName name="_P2.FTNCCAN1038012">#REF!</definedName>
    <definedName name="_P2.FTNCCAN1038013">#REF!</definedName>
    <definedName name="_P2.FTNCCAN1038014">#REF!</definedName>
    <definedName name="_P2.FTNCCAN1038015">#REF!</definedName>
    <definedName name="_P2.FTNCCAN1038016">#REF!</definedName>
    <definedName name="_P2.FTNCCAN1038017">#REF!</definedName>
    <definedName name="_P2.FTNCCAN1039001">#REF!</definedName>
    <definedName name="_P2.FTNCCAN1039002">#REF!</definedName>
    <definedName name="_P2.FTNCCAN1039003">#REF!</definedName>
    <definedName name="_P2.FTNCCAN1039004">#REF!</definedName>
    <definedName name="_P2.FTNCCAN1039005">#REF!</definedName>
    <definedName name="_P2.FTNCCAN1039006">#REF!</definedName>
    <definedName name="_P2.FTNCCAN1039007">#REF!</definedName>
    <definedName name="_P2.FTNCCAN1039008">#REF!</definedName>
    <definedName name="_P2.FTNCCAN1039009">#REF!</definedName>
    <definedName name="_P2.FTNCCAN1039010">#REF!</definedName>
    <definedName name="_P2.FTNCCAN1039011">#REF!</definedName>
    <definedName name="_P2.FTNCCAN1039012">#REF!</definedName>
    <definedName name="_P2.FTNCCAN1039013">#REF!</definedName>
    <definedName name="_P2.FTNCCAN1039014">#REF!</definedName>
    <definedName name="_P2.FTNCCAN1039015">#REF!</definedName>
    <definedName name="_P2.FTNCCAN1039016">#REF!</definedName>
    <definedName name="_P2.FTNCCAN1039017">#REF!</definedName>
    <definedName name="_P2.FTNCCAN1040001">#REF!</definedName>
    <definedName name="_P2.FTNCCAN1040002">#REF!</definedName>
    <definedName name="_P2.FTNCCAN1040003">#REF!</definedName>
    <definedName name="_P2.FTNCCAN1040004">#REF!</definedName>
    <definedName name="_P2.FTNCCAN1040005">#REF!</definedName>
    <definedName name="_P2.FTNCCAN1040006">#REF!</definedName>
    <definedName name="_P2.FTNCCAN1040007">#REF!</definedName>
    <definedName name="_P2.FTNCCAN1040008">#REF!</definedName>
    <definedName name="_P2.FTNCCAN1040009">#REF!</definedName>
    <definedName name="_P2.FTNCCAN1040010">#REF!</definedName>
    <definedName name="_P2.FTNCCAN1040011">#REF!</definedName>
    <definedName name="_P2.FTNCCAN1040012">#REF!</definedName>
    <definedName name="_P2.FTNCCAN1040013">#REF!</definedName>
    <definedName name="_P2.FTNCCAN1040014">#REF!</definedName>
    <definedName name="_P2.FTNCCAN1040015">#REF!</definedName>
    <definedName name="_P2.FTNCCAN1040016">#REF!</definedName>
    <definedName name="_P2.FTNCCAN1040017">#REF!</definedName>
    <definedName name="_P2.FTNCCAN1041001">#REF!</definedName>
    <definedName name="_P2.FTNCCAN1041002">#REF!</definedName>
    <definedName name="_P2.FTNCCAN1041003">#REF!</definedName>
    <definedName name="_P2.FTNCCAN1041004">#REF!</definedName>
    <definedName name="_P2.FTNCCAN1041005">#REF!</definedName>
    <definedName name="_P2.FTNCCAN1041006">#REF!</definedName>
    <definedName name="_P2.FTNCCAN1041007">#REF!</definedName>
    <definedName name="_P2.FTNCCAN1041008">#REF!</definedName>
    <definedName name="_P2.FTNCCAN1041009">#REF!</definedName>
    <definedName name="_P2.FTNCCAN1041010">#REF!</definedName>
    <definedName name="_P2.FTNCCAN1041011">#REF!</definedName>
    <definedName name="_P2.FTNCCAN1041012">#REF!</definedName>
    <definedName name="_P2.FTNCCAN1041013">#REF!</definedName>
    <definedName name="_P2.FTNCCAN1041014">#REF!</definedName>
    <definedName name="_P2.FTNCCAN1041015">#REF!</definedName>
    <definedName name="_P2.FTNCCAN1041016">#REF!</definedName>
    <definedName name="_P2.FTNCCAN1041017">#REF!</definedName>
    <definedName name="_P2.FTNCCAN1042001">#REF!</definedName>
    <definedName name="_P2.FTNCCAN1042002">#REF!</definedName>
    <definedName name="_P2.FTNCCAN1042003">#REF!</definedName>
    <definedName name="_P2.FTNCCAN1042004">#REF!</definedName>
    <definedName name="_P2.FTNCCAN1042005">#REF!</definedName>
    <definedName name="_P2.FTNCCAN1042006">#REF!</definedName>
    <definedName name="_P2.FTNCCAN1042007">#REF!</definedName>
    <definedName name="_P2.FTNCCAN1042008">#REF!</definedName>
    <definedName name="_P2.FTNCCAN1042009">#REF!</definedName>
    <definedName name="_P2.FTNCCAN1042010">#REF!</definedName>
    <definedName name="_P2.FTNCCAN1042011">#REF!</definedName>
    <definedName name="_P2.FTNCCAN1042012">#REF!</definedName>
    <definedName name="_P2.FTNCCAN1042013">#REF!</definedName>
    <definedName name="_P2.FTNCCAN1042014">#REF!</definedName>
    <definedName name="_P2.FTNCCAN1042015">#REF!</definedName>
    <definedName name="_P2.FTNCCAN1042016">#REF!</definedName>
    <definedName name="_P2.FTNCCAN1042017">#REF!</definedName>
    <definedName name="_P2.FTNCCAN1043001">#REF!</definedName>
    <definedName name="_P2.FTNCCAN1043002">#REF!</definedName>
    <definedName name="_P2.FTNCCAN1043003">#REF!</definedName>
    <definedName name="_P2.FTNCCAN1043004">#REF!</definedName>
    <definedName name="_P2.FTNCCAN1043005">#REF!</definedName>
    <definedName name="_P2.FTNCCAN1043006">#REF!</definedName>
    <definedName name="_P2.FTNCCAN1043007">#REF!</definedName>
    <definedName name="_P2.FTNCCAN1043008">#REF!</definedName>
    <definedName name="_P2.FTNCCAN1043009">#REF!</definedName>
    <definedName name="_P2.FTNCCAN1043010">#REF!</definedName>
    <definedName name="_P2.FTNCCAN1043011">#REF!</definedName>
    <definedName name="_P2.FTNCCAN1043012">#REF!</definedName>
    <definedName name="_P2.FTNCCAN1043013">#REF!</definedName>
    <definedName name="_P2.FTNCCAN1043014">#REF!</definedName>
    <definedName name="_P2.FTNCCAN1043015">#REF!</definedName>
    <definedName name="_P2.FTNCCAN1043016">#REF!</definedName>
    <definedName name="_P2.FTNCCAN1043017">#REF!</definedName>
    <definedName name="_P2.FTNCCAN1044001">#REF!</definedName>
    <definedName name="_P2.FTNCCAN1044002">#REF!</definedName>
    <definedName name="_P2.FTNCCAN1044003">#REF!</definedName>
    <definedName name="_P2.FTNCCAN1044004">#REF!</definedName>
    <definedName name="_P2.FTNCCAN1044005">#REF!</definedName>
    <definedName name="_P2.FTNCCAN1044006">#REF!</definedName>
    <definedName name="_P2.FTNCCAN1044007">#REF!</definedName>
    <definedName name="_P2.FTNCCAN1044008">#REF!</definedName>
    <definedName name="_P2.FTNCCAN1044009">#REF!</definedName>
    <definedName name="_P2.FTNCCAN1044010">#REF!</definedName>
    <definedName name="_P2.FTNCCAN1044011">#REF!</definedName>
    <definedName name="_P2.FTNCCAN1044012">#REF!</definedName>
    <definedName name="_P2.FTNCCAN1044013">#REF!</definedName>
    <definedName name="_P2.FTNCCAN1044014">#REF!</definedName>
    <definedName name="_P2.FTNCCAN1044015">#REF!</definedName>
    <definedName name="_P2.FTNCCAN1044016">#REF!</definedName>
    <definedName name="_P2.FTNCCAN1044017">#REF!</definedName>
    <definedName name="_P2.FTNCCAN1045001">#REF!</definedName>
    <definedName name="_P2.FTNCCAN1045002">#REF!</definedName>
    <definedName name="_P2.FTNCCAN1045003">#REF!</definedName>
    <definedName name="_P2.FTNCCAN1045004">#REF!</definedName>
    <definedName name="_P2.FTNCCAN1045005">#REF!</definedName>
    <definedName name="_P2.FTNCCAN1045006">#REF!</definedName>
    <definedName name="_P2.FTNCCAN1045007">#REF!</definedName>
    <definedName name="_P2.FTNCCAN1045008">#REF!</definedName>
    <definedName name="_P2.FTNCCAN1045009">#REF!</definedName>
    <definedName name="_P2.FTNCCAN1045010">#REF!</definedName>
    <definedName name="_P2.FTNCCAN1045011">#REF!</definedName>
    <definedName name="_P2.FTNCCAN1045012">#REF!</definedName>
    <definedName name="_P2.FTNCCAN1045013">#REF!</definedName>
    <definedName name="_P2.FTNCCAN1045014">#REF!</definedName>
    <definedName name="_P2.FTNCCAN1045015">#REF!</definedName>
    <definedName name="_P2.FTNCCAN1045016">#REF!</definedName>
    <definedName name="_P2.FTNCCAN1045017">#REF!</definedName>
    <definedName name="_P2.FTNCCAN1046001">#REF!</definedName>
    <definedName name="_P2.FTNCCAN1046002">#REF!</definedName>
    <definedName name="_P2.FTNCCAN1046003">#REF!</definedName>
    <definedName name="_P2.FTNCCAN1046004">#REF!</definedName>
    <definedName name="_P2.FTNCCAN1046005">#REF!</definedName>
    <definedName name="_P2.FTNCCAN1046006">#REF!</definedName>
    <definedName name="_P2.FTNCCAN1046007">#REF!</definedName>
    <definedName name="_P2.FTNCCAN1046008">#REF!</definedName>
    <definedName name="_P2.FTNCCAN1046009">#REF!</definedName>
    <definedName name="_P2.FTNCCAN1046010">#REF!</definedName>
    <definedName name="_P2.FTNCCAN1046011">#REF!</definedName>
    <definedName name="_P2.FTNCCAN1046012">#REF!</definedName>
    <definedName name="_P2.FTNCCAN1046013">#REF!</definedName>
    <definedName name="_P2.FTNCCAN1046014">#REF!</definedName>
    <definedName name="_P2.FTNCCAN1046015">#REF!</definedName>
    <definedName name="_P2.FTNCCAN1046016">#REF!</definedName>
    <definedName name="_P2.FTNCCAN1046017">#REF!</definedName>
    <definedName name="_P2.FTNCCAN1047001">#REF!</definedName>
    <definedName name="_P2.FTNCCAN1047002">#REF!</definedName>
    <definedName name="_P2.FTNCCAN1047003">#REF!</definedName>
    <definedName name="_P2.FTNCCAN1047004">#REF!</definedName>
    <definedName name="_P2.FTNCCAN1047005">#REF!</definedName>
    <definedName name="_P2.FTNCCAN1047006">#REF!</definedName>
    <definedName name="_P2.FTNCCAN1047007">#REF!</definedName>
    <definedName name="_P2.FTNCCAN1047008">#REF!</definedName>
    <definedName name="_P2.FTNCCAN1047009">#REF!</definedName>
    <definedName name="_P2.FTNCCAN1047010">#REF!</definedName>
    <definedName name="_P2.FTNCCAN1047011">#REF!</definedName>
    <definedName name="_P2.FTNCCAN1047012">#REF!</definedName>
    <definedName name="_P2.FTNCCAN1047013">#REF!</definedName>
    <definedName name="_P2.FTNCCAN1047014">#REF!</definedName>
    <definedName name="_P2.FTNCCAN1047015">#REF!</definedName>
    <definedName name="_P2.FTNCCAN1047016">#REF!</definedName>
    <definedName name="_P2.FTNCCAN1047017">#REF!</definedName>
    <definedName name="_P2.FTNCCAN1048001">#REF!</definedName>
    <definedName name="_P2.FTNCCAN1048002">#REF!</definedName>
    <definedName name="_P2.FTNCCAN1048003">#REF!</definedName>
    <definedName name="_P2.FTNCCAN1048004">#REF!</definedName>
    <definedName name="_P2.FTNCCAN1048005">#REF!</definedName>
    <definedName name="_P2.FTNCCAN1048006">#REF!</definedName>
    <definedName name="_P2.FTNCCAN1048007">#REF!</definedName>
    <definedName name="_P2.FTNCCAN1048008">#REF!</definedName>
    <definedName name="_P2.FTNCCAN1048009">#REF!</definedName>
    <definedName name="_P2.FTNCCAN1048010">#REF!</definedName>
    <definedName name="_P2.FTNCCAN1048011">#REF!</definedName>
    <definedName name="_P2.FTNCCAN1048012">#REF!</definedName>
    <definedName name="_P2.FTNCCAN1048013">#REF!</definedName>
    <definedName name="_P2.FTNCCAN1048014">#REF!</definedName>
    <definedName name="_P2.FTNCCAN1048015">#REF!</definedName>
    <definedName name="_P2.FTNCCAN1048016">#REF!</definedName>
    <definedName name="_P2.FTNCCAN1048017">#REF!</definedName>
    <definedName name="_P2.FTNCCAN1049001">#REF!</definedName>
    <definedName name="_P2.FTNCCAN1049002">#REF!</definedName>
    <definedName name="_P2.FTNCCAN1049003">#REF!</definedName>
    <definedName name="_P2.FTNCCAN1049004">#REF!</definedName>
    <definedName name="_P2.FTNCCAN1049005">#REF!</definedName>
    <definedName name="_P2.FTNCCAN1049006">#REF!</definedName>
    <definedName name="_P2.FTNCCAN1049007">#REF!</definedName>
    <definedName name="_P2.FTNCCAN1049008">#REF!</definedName>
    <definedName name="_P2.FTNCCAN1049009">#REF!</definedName>
    <definedName name="_P2.FTNCCAN1049010">#REF!</definedName>
    <definedName name="_P2.FTNCCAN1049011">#REF!</definedName>
    <definedName name="_P2.FTNCCAN1049012">#REF!</definedName>
    <definedName name="_P2.FTNCCAN1049013">#REF!</definedName>
    <definedName name="_P2.FTNCCAN1049014">#REF!</definedName>
    <definedName name="_P2.FTNCCAN1049015">#REF!</definedName>
    <definedName name="_P2.FTNCCAN1049016">#REF!</definedName>
    <definedName name="_P2.FTNCCAN1049017">#REF!</definedName>
    <definedName name="_P2.FTNCCAN1050001">#REF!</definedName>
    <definedName name="_P2.FTNCCAN1050002">#REF!</definedName>
    <definedName name="_P2.FTNCCAN1050003">#REF!</definedName>
    <definedName name="_P2.FTNCCAN1050004">#REF!</definedName>
    <definedName name="_P2.FTNCCAN1050005">#REF!</definedName>
    <definedName name="_P2.FTNCCAN1050006">#REF!</definedName>
    <definedName name="_P2.FTNCCAN1050007">#REF!</definedName>
    <definedName name="_P2.FTNCCAN1050008">#REF!</definedName>
    <definedName name="_P2.FTNCCAN1050009">#REF!</definedName>
    <definedName name="_P2.FTNCCAN1050010">#REF!</definedName>
    <definedName name="_P2.FTNCCAN1050011">#REF!</definedName>
    <definedName name="_P2.FTNCCAN1050012">#REF!</definedName>
    <definedName name="_P2.FTNCCAN1050013">#REF!</definedName>
    <definedName name="_P2.FTNCCAN1050014">#REF!</definedName>
    <definedName name="_P2.FTNCCAN1050015">#REF!</definedName>
    <definedName name="_P2.FTNCCAN1050016">#REF!</definedName>
    <definedName name="_P2.FTNCCAN1050017">#REF!</definedName>
    <definedName name="_P2.FTNCCAN1051001">#REF!</definedName>
    <definedName name="_P2.FTNCCAN1051002">#REF!</definedName>
    <definedName name="_P2.FTNCCAN1051003">#REF!</definedName>
    <definedName name="_P2.FTNCCAN1051004">#REF!</definedName>
    <definedName name="_P2.FTNCCAN1051005">#REF!</definedName>
    <definedName name="_P2.FTNCCAN1051006">#REF!</definedName>
    <definedName name="_P2.FTNCCAN1051007">#REF!</definedName>
    <definedName name="_P2.FTNCCAN1051008">#REF!</definedName>
    <definedName name="_P2.FTNCCAN1051009">#REF!</definedName>
    <definedName name="_P2.FTNCCAN1051010">#REF!</definedName>
    <definedName name="_P2.FTNCCAN1051011">#REF!</definedName>
    <definedName name="_P2.FTNCCAN1051012">#REF!</definedName>
    <definedName name="_P2.FTNCCAN1051013">#REF!</definedName>
    <definedName name="_P2.FTNCCAN1051014">#REF!</definedName>
    <definedName name="_P2.FTNCCAN1051015">#REF!</definedName>
    <definedName name="_P2.FTNCCAN1051016">#REF!</definedName>
    <definedName name="_P2.FTNCCAN1051017">#REF!</definedName>
    <definedName name="_P2.FTNCCAN1052001">#REF!</definedName>
    <definedName name="_P2.FTNCCAN1052002">#REF!</definedName>
    <definedName name="_P2.FTNCCAN1052003">#REF!</definedName>
    <definedName name="_P2.FTNCCAN1052004">#REF!</definedName>
    <definedName name="_P2.FTNCCAN1052005">#REF!</definedName>
    <definedName name="_P2.FTNCCAN1052006">#REF!</definedName>
    <definedName name="_P2.FTNCCAN1052007">#REF!</definedName>
    <definedName name="_P2.FTNCCAN1052008">#REF!</definedName>
    <definedName name="_P2.FTNCCAN1052009">#REF!</definedName>
    <definedName name="_P2.FTNCCAN1052010">#REF!</definedName>
    <definedName name="_P2.FTNCCAN1052011">#REF!</definedName>
    <definedName name="_P2.FTNCCAN1052012">#REF!</definedName>
    <definedName name="_P2.FTNCCAN1052013">#REF!</definedName>
    <definedName name="_P2.FTNCCAN1052014">#REF!</definedName>
    <definedName name="_P2.FTNCCAN1052015">#REF!</definedName>
    <definedName name="_P2.FTNCCAN1052016">#REF!</definedName>
    <definedName name="_P2.FTNCCAN1052017">#REF!</definedName>
    <definedName name="_P2.FTNCCAN1053001">#REF!</definedName>
    <definedName name="_P2.FTNCCAN1053002">#REF!</definedName>
    <definedName name="_P2.FTNCCAN1053003">#REF!</definedName>
    <definedName name="_P2.FTNCCAN1053004">#REF!</definedName>
    <definedName name="_P2.FTNCCAN1053005">#REF!</definedName>
    <definedName name="_P2.FTNCCAN1053006">#REF!</definedName>
    <definedName name="_P2.FTNCCAN1053007">#REF!</definedName>
    <definedName name="_P2.FTNCCAN1053008">#REF!</definedName>
    <definedName name="_P2.FTNCCAN1053009">#REF!</definedName>
    <definedName name="_P2.FTNCCAN1053010">#REF!</definedName>
    <definedName name="_P2.FTNCCAN1053011">#REF!</definedName>
    <definedName name="_P2.FTNCCAN1053012">#REF!</definedName>
    <definedName name="_P2.FTNCCAN1053013">#REF!</definedName>
    <definedName name="_P2.FTNCCAN1053014">#REF!</definedName>
    <definedName name="_P2.FTNCCAN1053015">#REF!</definedName>
    <definedName name="_P2.FTNCCAN1053016">#REF!</definedName>
    <definedName name="_P2.FTNCCAN1053017">#REF!</definedName>
    <definedName name="_P2.FTNCCAN1054001">#REF!</definedName>
    <definedName name="_P2.FTNCCAN1054002">#REF!</definedName>
    <definedName name="_P2.FTNCCAN1054003">#REF!</definedName>
    <definedName name="_P2.FTNCCAN1054004">#REF!</definedName>
    <definedName name="_P2.FTNCCAN1054005">#REF!</definedName>
    <definedName name="_P2.FTNCCAN1054006">#REF!</definedName>
    <definedName name="_P2.FTNCCAN1054007">#REF!</definedName>
    <definedName name="_P2.FTNCCAN1054008">#REF!</definedName>
    <definedName name="_P2.FTNCCAN1054009">#REF!</definedName>
    <definedName name="_P2.FTNCCAN1054010">#REF!</definedName>
    <definedName name="_P2.FTNCCAN1054011">#REF!</definedName>
    <definedName name="_P2.FTNCCAN1054012">#REF!</definedName>
    <definedName name="_P2.FTNCCAN1054013">#REF!</definedName>
    <definedName name="_P2.FTNCCAN1054014">#REF!</definedName>
    <definedName name="_P2.FTNCCAN1054015">#REF!</definedName>
    <definedName name="_P2.FTNCCAN1054016">#REF!</definedName>
    <definedName name="_P2.FTNCCAN1054017">#REF!</definedName>
    <definedName name="_P2.FTNCCAN1055001">#REF!</definedName>
    <definedName name="_P2.FTNCCAN1055002">#REF!</definedName>
    <definedName name="_P2.FTNCCAN1055003">#REF!</definedName>
    <definedName name="_P2.FTNCCAN1055004">#REF!</definedName>
    <definedName name="_P2.FTNCCAN1055005">#REF!</definedName>
    <definedName name="_P2.FTNCCAN1055006">#REF!</definedName>
    <definedName name="_P2.FTNCCAN1055007">#REF!</definedName>
    <definedName name="_P2.FTNCCAN1055008">#REF!</definedName>
    <definedName name="_P2.FTNCCAN1055009">#REF!</definedName>
    <definedName name="_P2.FTNCCAN1055010">#REF!</definedName>
    <definedName name="_P2.FTNCCAN1055011">#REF!</definedName>
    <definedName name="_P2.FTNCCAN1055012">#REF!</definedName>
    <definedName name="_P2.FTNCCAN1055013">#REF!</definedName>
    <definedName name="_P2.FTNCCAN1055014">#REF!</definedName>
    <definedName name="_P2.FTNCCAN1055015">#REF!</definedName>
    <definedName name="_P2.FTNCCAN1055016">#REF!</definedName>
    <definedName name="_P2.FTNCCAN1055017">#REF!</definedName>
    <definedName name="_P2.FTNCCAN1056001">#REF!</definedName>
    <definedName name="_P2.FTNCCAN1056002">#REF!</definedName>
    <definedName name="_P2.FTNCCAN1056003">#REF!</definedName>
    <definedName name="_P2.FTNCCAN1056004">#REF!</definedName>
    <definedName name="_P2.FTNCCAN1056005">#REF!</definedName>
    <definedName name="_P2.FTNCCAN1056006">#REF!</definedName>
    <definedName name="_P2.FTNCCAN1056007">#REF!</definedName>
    <definedName name="_P2.FTNCCAN1056008">#REF!</definedName>
    <definedName name="_P2.FTNCCAN1056009">#REF!</definedName>
    <definedName name="_P2.FTNCCAN1056010">#REF!</definedName>
    <definedName name="_P2.FTNCCAN1056011">#REF!</definedName>
    <definedName name="_P2.FTNCCAN1056012">#REF!</definedName>
    <definedName name="_P2.FTNCCAN1056013">#REF!</definedName>
    <definedName name="_P2.FTNCCAN1056014">#REF!</definedName>
    <definedName name="_P2.FTNCCAN1056015">#REF!</definedName>
    <definedName name="_P2.FTNCCAN1056016">#REF!</definedName>
    <definedName name="_P2.FTNCCAN1056017">#REF!</definedName>
    <definedName name="_P2.FTNCCAN1057001">#REF!</definedName>
    <definedName name="_P2.FTNCCAN1057002">#REF!</definedName>
    <definedName name="_P2.FTNCCAN1057003">#REF!</definedName>
    <definedName name="_P2.FTNCCAN1057004">#REF!</definedName>
    <definedName name="_P2.FTNCCAN1057005">#REF!</definedName>
    <definedName name="_P2.FTNCCAN1057006">#REF!</definedName>
    <definedName name="_P2.FTNCCAN1057007">#REF!</definedName>
    <definedName name="_P2.FTNCCAN1057008">#REF!</definedName>
    <definedName name="_P2.FTNCCAN1057009">#REF!</definedName>
    <definedName name="_P2.FTNCCAN1057010">#REF!</definedName>
    <definedName name="_P2.FTNCCAN1057011">#REF!</definedName>
    <definedName name="_P2.FTNCCAN1057012">#REF!</definedName>
    <definedName name="_P2.FTNCCAN1057013">#REF!</definedName>
    <definedName name="_P2.FTNCCAN1057014">#REF!</definedName>
    <definedName name="_P2.FTNCCAN1057015">#REF!</definedName>
    <definedName name="_P2.FTNCCAN1057016">#REF!</definedName>
    <definedName name="_P2.FTNCCAN1057017">#REF!</definedName>
    <definedName name="_P2.FTNCCAN1058001">#REF!</definedName>
    <definedName name="_P2.FTNCCAN1058002">#REF!</definedName>
    <definedName name="_P2.FTNCCAN1058003">#REF!</definedName>
    <definedName name="_P2.FTNCCAN1058004">#REF!</definedName>
    <definedName name="_P2.FTNCCAN1058005">#REF!</definedName>
    <definedName name="_P2.FTNCCAN1058006">#REF!</definedName>
    <definedName name="_P2.FTNCCAN1058007">#REF!</definedName>
    <definedName name="_P2.FTNCCAN1058008">#REF!</definedName>
    <definedName name="_P2.FTNCCAN1058009">#REF!</definedName>
    <definedName name="_P2.FTNCCAN1058010">#REF!</definedName>
    <definedName name="_P2.FTNCCAN1058011">#REF!</definedName>
    <definedName name="_P2.FTNCCAN1058012">#REF!</definedName>
    <definedName name="_P2.FTNCCAN1058013">#REF!</definedName>
    <definedName name="_P2.FTNCCAN1058014">#REF!</definedName>
    <definedName name="_P2.FTNCCAN1058015">#REF!</definedName>
    <definedName name="_P2.FTNCCAN1058016">#REF!</definedName>
    <definedName name="_P2.FTNCCAN1058017">#REF!</definedName>
    <definedName name="_P2.FTNCCAN1059001">#REF!</definedName>
    <definedName name="_P2.FTNCCAN1059002">#REF!</definedName>
    <definedName name="_P2.FTNCCAN1059003">#REF!</definedName>
    <definedName name="_P2.FTNCCAN1059004">#REF!</definedName>
    <definedName name="_P2.FTNCCAN1059005">#REF!</definedName>
    <definedName name="_P2.FTNCCAN1059006">#REF!</definedName>
    <definedName name="_P2.FTNCCAN1059007">#REF!</definedName>
    <definedName name="_P2.FTNCCAN1059008">#REF!</definedName>
    <definedName name="_P2.FTNCCAN1059009">#REF!</definedName>
    <definedName name="_P2.FTNCCAN1059010">#REF!</definedName>
    <definedName name="_P2.FTNCCAN1059011">#REF!</definedName>
    <definedName name="_P2.FTNCCAN1059012">#REF!</definedName>
    <definedName name="_P2.FTNCCAN1059013">#REF!</definedName>
    <definedName name="_P2.FTNCCAN1059014">#REF!</definedName>
    <definedName name="_P2.FTNCCAN1059015">#REF!</definedName>
    <definedName name="_P2.FTNCCAN1059016">#REF!</definedName>
    <definedName name="_P2.FTNCCAN1059017">#REF!</definedName>
    <definedName name="_P2.FTNCCAN1060001">#REF!</definedName>
    <definedName name="_P2.FTNCCAN1060002">#REF!</definedName>
    <definedName name="_P2.FTNCCAN1060003">#REF!</definedName>
    <definedName name="_P2.FTNCCAN1060004">#REF!</definedName>
    <definedName name="_P2.FTNCCAN1060005">#REF!</definedName>
    <definedName name="_P2.FTNCCAN1060006">#REF!</definedName>
    <definedName name="_P2.FTNCCAN1060007">#REF!</definedName>
    <definedName name="_P2.FTNCCAN1060008">#REF!</definedName>
    <definedName name="_P2.FTNCCAN1060009">#REF!</definedName>
    <definedName name="_P2.FTNCCAN1060010">#REF!</definedName>
    <definedName name="_P2.FTNCCAN1060011">#REF!</definedName>
    <definedName name="_P2.FTNCCAN1060012">#REF!</definedName>
    <definedName name="_P2.FTNCCAN1060013">#REF!</definedName>
    <definedName name="_P2.FTNCCAN1060014">#REF!</definedName>
    <definedName name="_P2.FTNCCAN1060015">#REF!</definedName>
    <definedName name="_P2.FTNCCAN1060016">#REF!</definedName>
    <definedName name="_P2.FTNCCAN1060017">#REF!</definedName>
    <definedName name="_P2.FTNCCAN1061001">#REF!</definedName>
    <definedName name="_P2.FTNCCAN1061002">#REF!</definedName>
    <definedName name="_P2.FTNCCAN1061003">#REF!</definedName>
    <definedName name="_P2.FTNCCAN1061004">#REF!</definedName>
    <definedName name="_P2.FTNCCAN1061005">#REF!</definedName>
    <definedName name="_P2.FTNCCAN1061006">#REF!</definedName>
    <definedName name="_P2.FTNCCAN1061007">#REF!</definedName>
    <definedName name="_P2.FTNCCAN1061008">#REF!</definedName>
    <definedName name="_P2.FTNCCAN1061009">#REF!</definedName>
    <definedName name="_P2.FTNCCAN1061010">#REF!</definedName>
    <definedName name="_P2.FTNCCAN1061011">#REF!</definedName>
    <definedName name="_P2.FTNCCAN1061012">#REF!</definedName>
    <definedName name="_P2.FTNCCAN1061013">#REF!</definedName>
    <definedName name="_P2.FTNCCAN1061014">#REF!</definedName>
    <definedName name="_P2.FTNCCAN1061015">#REF!</definedName>
    <definedName name="_P2.FTNCCAN1061016">#REF!</definedName>
    <definedName name="_P2.FTNCCAN1061017">#REF!</definedName>
    <definedName name="_P2.FTNCCAN1062001">#REF!</definedName>
    <definedName name="_P2.FTNCCAN1062002">#REF!</definedName>
    <definedName name="_P2.FTNCCAN1062003">#REF!</definedName>
    <definedName name="_P2.FTNCCAN1062004">#REF!</definedName>
    <definedName name="_P2.FTNCCAN1062005">#REF!</definedName>
    <definedName name="_P2.FTNCCAN1062006">#REF!</definedName>
    <definedName name="_P2.FTNCCAN1062007">#REF!</definedName>
    <definedName name="_P2.FTNCCAN1062008">#REF!</definedName>
    <definedName name="_P2.FTNCCAN1062009">#REF!</definedName>
    <definedName name="_P2.FTNCCAN1062010">#REF!</definedName>
    <definedName name="_P2.FTNCCAN1062011">#REF!</definedName>
    <definedName name="_P2.FTNCCAN1062012">#REF!</definedName>
    <definedName name="_P2.FTNCCAN1062013">#REF!</definedName>
    <definedName name="_P2.FTNCCAN1062014">#REF!</definedName>
    <definedName name="_P2.FTNCCAN1062015">#REF!</definedName>
    <definedName name="_P2.FTNCCAN1062016">#REF!</definedName>
    <definedName name="_P2.FTNCCAN1062017">#REF!</definedName>
    <definedName name="_P2.FTNCCAN1063001">#REF!</definedName>
    <definedName name="_P2.FTNCCAN1063002">#REF!</definedName>
    <definedName name="_P2.FTNCCAN1063003">#REF!</definedName>
    <definedName name="_P2.FTNCCAN1063004">#REF!</definedName>
    <definedName name="_P2.FTNCCAN1063005">#REF!</definedName>
    <definedName name="_P2.FTNCCAN1063006">#REF!</definedName>
    <definedName name="_P2.FTNCCAN1063007">#REF!</definedName>
    <definedName name="_P2.FTNCCAN1063008">#REF!</definedName>
    <definedName name="_P2.FTNCCAN1063009">#REF!</definedName>
    <definedName name="_P2.FTNCCAN1063010">#REF!</definedName>
    <definedName name="_P2.FTNCCAN1063011">#REF!</definedName>
    <definedName name="_P2.FTNCCAN1063012">#REF!</definedName>
    <definedName name="_P2.FTNCCAN1063013">#REF!</definedName>
    <definedName name="_P2.FTNCCAN1063014">#REF!</definedName>
    <definedName name="_P2.FTNCCAN1063015">#REF!</definedName>
    <definedName name="_P2.FTNCCAN1063016">#REF!</definedName>
    <definedName name="_P2.FTNCCAN1063017">#REF!</definedName>
    <definedName name="_P2.FTNCCAN1064001">#REF!</definedName>
    <definedName name="_P2.FTNCCAN1064002">#REF!</definedName>
    <definedName name="_P2.FTNCCAN1064003">#REF!</definedName>
    <definedName name="_P2.FTNCCAN1064004">#REF!</definedName>
    <definedName name="_P2.FTNCCAN1064005">#REF!</definedName>
    <definedName name="_P2.FTNCCAN1064006">#REF!</definedName>
    <definedName name="_P2.FTNCCAN1064007">#REF!</definedName>
    <definedName name="_P2.FTNCCAN1064008">#REF!</definedName>
    <definedName name="_P2.FTNCCAN1064009">#REF!</definedName>
    <definedName name="_P2.FTNCCAN1064010">#REF!</definedName>
    <definedName name="_P2.FTNCCAN1064011">#REF!</definedName>
    <definedName name="_P2.FTNCCAN1064012">#REF!</definedName>
    <definedName name="_P2.FTNCCAN1064013">#REF!</definedName>
    <definedName name="_P2.FTNCCAN1064014">#REF!</definedName>
    <definedName name="_P2.FTNCCAN1064015">#REF!</definedName>
    <definedName name="_P2.FTNCCAN1064016">#REF!</definedName>
    <definedName name="_P2.FTNCCAN1064017">#REF!</definedName>
    <definedName name="_P2.FTNCCAN1065001">#REF!</definedName>
    <definedName name="_P2.FTNCCAN1065002">#REF!</definedName>
    <definedName name="_P2.FTNCCAN1065003">#REF!</definedName>
    <definedName name="_P2.FTNCCAN1065004">#REF!</definedName>
    <definedName name="_P2.FTNCCAN1065005">#REF!</definedName>
    <definedName name="_P2.FTNCCAN1065006">#REF!</definedName>
    <definedName name="_P2.FTNCCAN1065007">#REF!</definedName>
    <definedName name="_P2.FTNCCAN1065008">#REF!</definedName>
    <definedName name="_P2.FTNCCAN1065009">#REF!</definedName>
    <definedName name="_P2.FTNCCAN1065010">#REF!</definedName>
    <definedName name="_P2.FTNCCAN1065011">#REF!</definedName>
    <definedName name="_P2.FTNCCAN1065012">#REF!</definedName>
    <definedName name="_P2.FTNCCAN1065013">#REF!</definedName>
    <definedName name="_P2.FTNCCAN1065014">#REF!</definedName>
    <definedName name="_P2.FTNCCAN1065015">#REF!</definedName>
    <definedName name="_P2.FTNCCAN1065016">#REF!</definedName>
    <definedName name="_P2.FTNCCAN1065017">#REF!</definedName>
    <definedName name="_P2.FTNCCAN1066001">#REF!</definedName>
    <definedName name="_P2.FTNCCAN1066002">#REF!</definedName>
    <definedName name="_P2.FTNCCAN1066003">#REF!</definedName>
    <definedName name="_P2.FTNCCAN1066004">#REF!</definedName>
    <definedName name="_P2.FTNCCAN1066005">#REF!</definedName>
    <definedName name="_P2.FTNCCAN1066006">#REF!</definedName>
    <definedName name="_P2.FTNCCAN1066007">#REF!</definedName>
    <definedName name="_P2.FTNCCAN1066008">#REF!</definedName>
    <definedName name="_P2.FTNCCAN1066009">#REF!</definedName>
    <definedName name="_P2.FTNCCAN1066010">#REF!</definedName>
    <definedName name="_P2.FTNCCAN1066011">#REF!</definedName>
    <definedName name="_P2.FTNCCAN1066012">#REF!</definedName>
    <definedName name="_P2.FTNCCAN1066013">#REF!</definedName>
    <definedName name="_P2.FTNCCAN1066014">#REF!</definedName>
    <definedName name="_P2.FTNCCAN1066015">#REF!</definedName>
    <definedName name="_P2.FTNCCAN1066016">#REF!</definedName>
    <definedName name="_P2.FTNCCAN1066017">#REF!</definedName>
    <definedName name="_P2.FTNCCAN1067001">#REF!</definedName>
    <definedName name="_P2.FTNCCAN1067002">#REF!</definedName>
    <definedName name="_P2.FTNCCAN1067003">#REF!</definedName>
    <definedName name="_P2.FTNCCAN1067004">#REF!</definedName>
    <definedName name="_P2.FTNCCAN1067005">#REF!</definedName>
    <definedName name="_P2.FTNCCAN1067006">#REF!</definedName>
    <definedName name="_P2.FTNCCAN1067007">#REF!</definedName>
    <definedName name="_P2.FTNCCAN1067008">#REF!</definedName>
    <definedName name="_P2.FTNCCAN1067009">#REF!</definedName>
    <definedName name="_P2.FTNCCAN1067010">#REF!</definedName>
    <definedName name="_P2.FTNCCAN1067011">#REF!</definedName>
    <definedName name="_P2.FTNCCAN1067012">#REF!</definedName>
    <definedName name="_P2.FTNCCAN1067013">#REF!</definedName>
    <definedName name="_P2.FTNCCAN1067014">#REF!</definedName>
    <definedName name="_P2.FTNCCAN1067015">#REF!</definedName>
    <definedName name="_P2.FTNCCAN1067016">#REF!</definedName>
    <definedName name="_P2.FTNCCAN1067017">#REF!</definedName>
    <definedName name="_P2.FTNCCAN1068001">#REF!</definedName>
    <definedName name="_P2.FTNCCAN1068002">#REF!</definedName>
    <definedName name="_P2.FTNCCAN1068003">#REF!</definedName>
    <definedName name="_P2.FTNCCAN1068004">#REF!</definedName>
    <definedName name="_P2.FTNCCAN1068005">#REF!</definedName>
    <definedName name="_P2.FTNCCAN1068006">#REF!</definedName>
    <definedName name="_P2.FTNCCAN1068007">#REF!</definedName>
    <definedName name="_P2.FTNCCAN1068008">#REF!</definedName>
    <definedName name="_P2.FTNCCAN1068009">#REF!</definedName>
    <definedName name="_P2.FTNCCAN1068010">#REF!</definedName>
    <definedName name="_P2.FTNCCAN1068011">#REF!</definedName>
    <definedName name="_P2.FTNCCAN1068012">#REF!</definedName>
    <definedName name="_P2.FTNCCAN1068013">#REF!</definedName>
    <definedName name="_P2.FTNCCAN1068014">#REF!</definedName>
    <definedName name="_P2.FTNCCAN1068015">#REF!</definedName>
    <definedName name="_P2.FTNCCAN1068016">#REF!</definedName>
    <definedName name="_P2.FTNCCAN1068017">#REF!</definedName>
    <definedName name="_P2.FTNCCAN1069001">#REF!</definedName>
    <definedName name="_P2.FTNCCAN1069002">#REF!</definedName>
    <definedName name="_P2.FTNCCAN1069003">#REF!</definedName>
    <definedName name="_P2.FTNCCAN1069004">#REF!</definedName>
    <definedName name="_P2.FTNCCAN1069005">#REF!</definedName>
    <definedName name="_P2.FTNCCAN1069006">#REF!</definedName>
    <definedName name="_P2.FTNCCAN1069007">#REF!</definedName>
    <definedName name="_P2.FTNCCAN1069008">#REF!</definedName>
    <definedName name="_P2.FTNCCAN1069009">#REF!</definedName>
    <definedName name="_P2.FTNCCAN1069010">#REF!</definedName>
    <definedName name="_P2.FTNCCAN1069011">#REF!</definedName>
    <definedName name="_P2.FTNCCAN1069012">#REF!</definedName>
    <definedName name="_P2.FTNCCAN1069013">#REF!</definedName>
    <definedName name="_P2.FTNCCAN1069014">#REF!</definedName>
    <definedName name="_P2.FTNCCAN1069015">#REF!</definedName>
    <definedName name="_P2.FTNCCAN1069016">#REF!</definedName>
    <definedName name="_P2.FTNCCAN1069017">#REF!</definedName>
    <definedName name="_P2.FTNCCAN1070001">#REF!</definedName>
    <definedName name="_P2.FTNCCAN1070002">#REF!</definedName>
    <definedName name="_P2.FTNCCAN1070003">#REF!</definedName>
    <definedName name="_P2.FTNCCAN1070004">#REF!</definedName>
    <definedName name="_P2.FTNCCAN1070005">#REF!</definedName>
    <definedName name="_P2.FTNCCAN1070006">#REF!</definedName>
    <definedName name="_P2.FTNCCAN1070007">#REF!</definedName>
    <definedName name="_P2.FTNCCAN1070008">#REF!</definedName>
    <definedName name="_P2.FTNCCAN1070009">#REF!</definedName>
    <definedName name="_P2.FTNCCAN1070010">#REF!</definedName>
    <definedName name="_P2.FTNCCAN1070011">#REF!</definedName>
    <definedName name="_P2.FTNCCAN1070012">#REF!</definedName>
    <definedName name="_P2.FTNCCAN1070013">#REF!</definedName>
    <definedName name="_P2.FTNCCAN1070014">#REF!</definedName>
    <definedName name="_P2.FTNCCAN1070015">#REF!</definedName>
    <definedName name="_P2.FTNCCAN1070016">#REF!</definedName>
    <definedName name="_P2.FTNCCAN1070017">#REF!</definedName>
    <definedName name="_P2.FTNCCAN1071001">#REF!</definedName>
    <definedName name="_P2.FTNCCAN1071002">#REF!</definedName>
    <definedName name="_P2.FTNCCAN1071003">#REF!</definedName>
    <definedName name="_P2.FTNCCAN1071004">#REF!</definedName>
    <definedName name="_P2.FTNCCAN1071005">#REF!</definedName>
    <definedName name="_P2.FTNCCAN1071006">#REF!</definedName>
    <definedName name="_P2.FTNCCAN1071007">#REF!</definedName>
    <definedName name="_P2.FTNCCAN1071008">#REF!</definedName>
    <definedName name="_P2.FTNCCAN1071009">#REF!</definedName>
    <definedName name="_P2.FTNCCAN1071010">#REF!</definedName>
    <definedName name="_P2.FTNCCAN1071011">#REF!</definedName>
    <definedName name="_P2.FTNCCAN1071012">#REF!</definedName>
    <definedName name="_P2.FTNCCAN1071013">#REF!</definedName>
    <definedName name="_P2.FTNCCAN1071014">#REF!</definedName>
    <definedName name="_P2.FTNCCAN1071015">#REF!</definedName>
    <definedName name="_P2.FTNCCAN1071016">#REF!</definedName>
    <definedName name="_P2.FTNCCAN1071017">#REF!</definedName>
    <definedName name="_P2.FTNCCAN1072001">#REF!</definedName>
    <definedName name="_P2.FTNCCAN1072002">#REF!</definedName>
    <definedName name="_P2.FTNCCAN1072003">#REF!</definedName>
    <definedName name="_P2.FTNCCAN1072004">#REF!</definedName>
    <definedName name="_P2.FTNCCAN1072005">#REF!</definedName>
    <definedName name="_P2.FTNCCAN1072006">#REF!</definedName>
    <definedName name="_P2.FTNCCAN1072007">#REF!</definedName>
    <definedName name="_P2.FTNCCAN1072008">#REF!</definedName>
    <definedName name="_P2.FTNCCAN1072009">#REF!</definedName>
    <definedName name="_P2.FTNCCAN1072010">#REF!</definedName>
    <definedName name="_P2.FTNCCAN1072011">#REF!</definedName>
    <definedName name="_P2.FTNCCAN1072012">#REF!</definedName>
    <definedName name="_P2.FTNCCAN1072013">#REF!</definedName>
    <definedName name="_P2.FTNCCAN1072014">#REF!</definedName>
    <definedName name="_P2.FTNCCAN1072015">#REF!</definedName>
    <definedName name="_P2.FTNCCAN1072016">#REF!</definedName>
    <definedName name="_P2.FTNCCAN1072017">#REF!</definedName>
    <definedName name="_P2.FTNCCAN1073001">#REF!</definedName>
    <definedName name="_P2.FTNCCAN1073002">#REF!</definedName>
    <definedName name="_P2.FTNCCAN1073003">#REF!</definedName>
    <definedName name="_P2.FTNCCAN1073004">#REF!</definedName>
    <definedName name="_P2.FTNCCAN1073005">#REF!</definedName>
    <definedName name="_P2.FTNCCAN1073006">#REF!</definedName>
    <definedName name="_P2.FTNCCAN1073007">#REF!</definedName>
    <definedName name="_P2.FTNCCAN1073008">#REF!</definedName>
    <definedName name="_P2.FTNCCAN1073009">#REF!</definedName>
    <definedName name="_P2.FTNCCAN1073010">#REF!</definedName>
    <definedName name="_P2.FTNCCAN1073011">#REF!</definedName>
    <definedName name="_P2.FTNCCAN1073012">#REF!</definedName>
    <definedName name="_P2.FTNCCAN1073013">#REF!</definedName>
    <definedName name="_P2.FTNCCAN1073014">#REF!</definedName>
    <definedName name="_P2.FTNCCAN1073015">#REF!</definedName>
    <definedName name="_P2.FTNCCAN1073016">#REF!</definedName>
    <definedName name="_P2.FTNCCAN1073017">#REF!</definedName>
    <definedName name="_P2.FTNCCAN1074001">#REF!</definedName>
    <definedName name="_P2.FTNCCAN1074002">#REF!</definedName>
    <definedName name="_P2.FTNCCAN1074003">#REF!</definedName>
    <definedName name="_P2.FTNCCAN1074004">#REF!</definedName>
    <definedName name="_P2.FTNCCAN1074005">#REF!</definedName>
    <definedName name="_P2.FTNCCAN1074006">#REF!</definedName>
    <definedName name="_P2.FTNCCAN1074007">#REF!</definedName>
    <definedName name="_P2.FTNCCAN1074008">#REF!</definedName>
    <definedName name="_P2.FTNCCAN1074009">#REF!</definedName>
    <definedName name="_P2.FTNCCAN1074010">#REF!</definedName>
    <definedName name="_P2.FTNCCAN1074011">#REF!</definedName>
    <definedName name="_P2.FTNCCAN1074012">#REF!</definedName>
    <definedName name="_P2.FTNCCAN1074013">#REF!</definedName>
    <definedName name="_P2.FTNCCAN1074014">#REF!</definedName>
    <definedName name="_P2.FTNCCAN1074015">#REF!</definedName>
    <definedName name="_P2.FTNCCAN1074016">#REF!</definedName>
    <definedName name="_P2.FTNCCAN1074017">#REF!</definedName>
    <definedName name="_P2.FTNCCAN1075001">#REF!</definedName>
    <definedName name="_P2.FTNCCAN1075002">#REF!</definedName>
    <definedName name="_P2.FTNCCAN1075003">#REF!</definedName>
    <definedName name="_P2.FTNCCAN1075004">#REF!</definedName>
    <definedName name="_P2.FTNCCAN1075005">#REF!</definedName>
    <definedName name="_P2.FTNCCAN1075006">#REF!</definedName>
    <definedName name="_P2.FTNCCAN1075007">#REF!</definedName>
    <definedName name="_P2.FTNCCAN1075008">#REF!</definedName>
    <definedName name="_P2.FTNCCAN1075009">#REF!</definedName>
    <definedName name="_P2.FTNCCAN1075010">#REF!</definedName>
    <definedName name="_P2.FTNCCAN1075011">#REF!</definedName>
    <definedName name="_P2.FTNCCAN1075012">#REF!</definedName>
    <definedName name="_P2.FTNCCAN1075013">#REF!</definedName>
    <definedName name="_P2.FTNCCAN1075014">#REF!</definedName>
    <definedName name="_P2.FTNCCAN1075015">#REF!</definedName>
    <definedName name="_P2.FTNCCAN1075016">#REF!</definedName>
    <definedName name="_P2.FTNCCAN1075017">#REF!</definedName>
    <definedName name="_P2.FTNCCAN1076001">#REF!</definedName>
    <definedName name="_P2.FTNCCAN1076002">#REF!</definedName>
    <definedName name="_P2.FTNCCAN1076017">#REF!</definedName>
    <definedName name="_P2.FTNCCAN1077001">#REF!</definedName>
    <definedName name="_P2.FTNCCAN1077002">#REF!</definedName>
    <definedName name="_P2.FTNCCAN1077017">#REF!</definedName>
    <definedName name="_P2.FTNCCAN1078001">#REF!</definedName>
    <definedName name="_P2.FTNCCAN1078002">#REF!</definedName>
    <definedName name="_P2.FTNCCAN1078017">#REF!</definedName>
    <definedName name="_P2.FTNCCAN1079001">#REF!</definedName>
    <definedName name="_P2.FTNCCAN1079002">#REF!</definedName>
    <definedName name="_P2.FTNCCAN1079017">#REF!</definedName>
    <definedName name="_P2.FTNCCAN1080001">#REF!</definedName>
    <definedName name="_P2.FTNCCAN1080002">#REF!</definedName>
    <definedName name="_P2.FTNCCAN1080017">#REF!</definedName>
    <definedName name="_P2.FTNCCAN1081001">#REF!</definedName>
    <definedName name="_P2.FTNCCAN1081002">#REF!</definedName>
    <definedName name="_P2.FTNCCAN1081017">#REF!</definedName>
    <definedName name="_P2.FTNCCAN1082001">#REF!</definedName>
    <definedName name="_P2.FTNCCAN1082002">#REF!</definedName>
    <definedName name="_P2.FTNCCAN1082017">#REF!</definedName>
    <definedName name="_P2.FTNCCAN1083001">#REF!</definedName>
    <definedName name="_P2.FTNCCAN1083002">#REF!</definedName>
    <definedName name="_P2.FTNCCAN1083017">#REF!</definedName>
    <definedName name="_P2.FTNCCAN1084001">#REF!</definedName>
    <definedName name="_P2.FTNCCAN1084002">#REF!</definedName>
    <definedName name="_P2.FTNCCAN1084017">#REF!</definedName>
    <definedName name="_P2.FTNCCAN1085001">#REF!</definedName>
    <definedName name="_P2.FTNCCAN1085002">#REF!</definedName>
    <definedName name="_P2.FTNCCAN1085017">#REF!</definedName>
    <definedName name="_P2.FTNCCAN1086001">#REF!</definedName>
    <definedName name="_P2.FTNCCAN1086002">#REF!</definedName>
    <definedName name="_P2.FTNCCAN1086017">#REF!</definedName>
    <definedName name="_P2.FTNCCAN1087001">#REF!</definedName>
    <definedName name="_P2.FTNCCAN1087002">#REF!</definedName>
    <definedName name="_P2.FTNCCAN1087017">#REF!</definedName>
    <definedName name="_P2.FTNCCAN1088001">#REF!</definedName>
    <definedName name="_P2.FTNCCAN1088002">#REF!</definedName>
    <definedName name="_P2.FTNCCAN1088017">#REF!</definedName>
    <definedName name="_P2.FTNCCAN1089001">#REF!</definedName>
    <definedName name="_P2.FTNCCAN1089002">#REF!</definedName>
    <definedName name="_P2.FTNCCAN1089017">#REF!</definedName>
    <definedName name="_P2.FTNCCAN1090001">#REF!</definedName>
    <definedName name="_P2.FTNCCAN1090002">#REF!</definedName>
    <definedName name="_P2.FTNCCAN1090017">#REF!</definedName>
    <definedName name="_P2.FTNCCAN1092001">#REF!</definedName>
    <definedName name="_P2.FTNCCAN1092002">#REF!</definedName>
    <definedName name="_P2.FTNCCAN1092017">#REF!</definedName>
    <definedName name="_P2.FTNCCAN1093001">#REF!</definedName>
    <definedName name="_P2.FTNCCAN1093002">#REF!</definedName>
    <definedName name="_P2.FTNCCAN1093017">#REF!</definedName>
    <definedName name="_P2.FTNCCAN1094001">#REF!</definedName>
    <definedName name="_P2.FTNCCAN1094002">#REF!</definedName>
    <definedName name="_P2.FTNCCAN1094017">#REF!</definedName>
    <definedName name="_P2.FTNCCAN1095001">#REF!</definedName>
    <definedName name="_P2.FTNCCAN1095002">#REF!</definedName>
    <definedName name="_P2.FTNCCAN1095017">#REF!</definedName>
    <definedName name="_P2.FTNCCAN1096001">#REF!</definedName>
    <definedName name="_P2.FTNCCAN1096002">#REF!</definedName>
    <definedName name="_P2.FTNCCAN1096017">#REF!</definedName>
    <definedName name="_P2.FTNCCAN1097001">#REF!</definedName>
    <definedName name="_P2.FTNCCAN1097002">#REF!</definedName>
    <definedName name="_P2.FTNCCAN1097017">#REF!</definedName>
    <definedName name="_P2.FTNCCAN1098001">#REF!</definedName>
    <definedName name="_P2.FTNCCAN1098002">#REF!</definedName>
    <definedName name="_P2.FTNCCAN1098017">#REF!</definedName>
    <definedName name="_P2.FTNCCAN1099001">#REF!</definedName>
    <definedName name="_P2.FTNCCAN1099002">#REF!</definedName>
    <definedName name="_P2.FTNCCAN1099017">#REF!</definedName>
    <definedName name="_P2.FTNCCAN1100001">#REF!</definedName>
    <definedName name="_P2.FTNCCAN1100002">#REF!</definedName>
    <definedName name="_P2.FTNCCAN1100017">#REF!</definedName>
    <definedName name="_P2.FTNCCAN1101001">#REF!</definedName>
    <definedName name="_P2.FTNCCAN1101002">#REF!</definedName>
    <definedName name="_P2.FTNCCAN1101017">#REF!</definedName>
    <definedName name="_P2.FTNCCAN1102001">#REF!</definedName>
    <definedName name="_P2.FTNCCAN1102002">#REF!</definedName>
    <definedName name="_P2.FTNCCAN1102017">#REF!</definedName>
    <definedName name="_P2.FTNCCAN1103001">#REF!</definedName>
    <definedName name="_P2.FTNCCAN1103002">#REF!</definedName>
    <definedName name="_P2.FTNCCAN1103017">#REF!</definedName>
    <definedName name="_P2.FTNCCAN1104001">#REF!</definedName>
    <definedName name="_P2.FTNCCAN1104002">#REF!</definedName>
    <definedName name="_P2.FTNCCAN1104017">#REF!</definedName>
    <definedName name="_P2.FTNCCAN1105001">#REF!</definedName>
    <definedName name="_P2.FTNCCAN1105002">#REF!</definedName>
    <definedName name="_P2.FTNCCAN1105017">#REF!</definedName>
    <definedName name="_P2.FTNCCAN1106001">#REF!</definedName>
    <definedName name="_P2.FTNCCAN1106002">#REF!</definedName>
    <definedName name="_P2.FTNCCAN1106017">#REF!</definedName>
    <definedName name="_P2.FTNCCAN1107001">#REF!</definedName>
    <definedName name="_P2.FTNCCAN1107002">#REF!</definedName>
    <definedName name="_P2.FTNCCAN1107017">#REF!</definedName>
    <definedName name="_P2.FTNCCAN1108001">#REF!</definedName>
    <definedName name="_P2.FTNCCAN1108002">#REF!</definedName>
    <definedName name="_P2.FTNCCAN1108017">#REF!</definedName>
    <definedName name="_P2.FTNCCAN1109001">#REF!</definedName>
    <definedName name="_P2.FTNCCAN1109002">#REF!</definedName>
    <definedName name="_P2.FTNCCAN1109017">#REF!</definedName>
    <definedName name="_P2.FTNCCAN1110001">#REF!</definedName>
    <definedName name="_P2.FTNCCAN1110002">#REF!</definedName>
    <definedName name="_P2.FTNCCAN1110017">#REF!</definedName>
    <definedName name="_P2.FTNCCAN1111001">#REF!</definedName>
    <definedName name="_P2.FTNCCAN1111002">#REF!</definedName>
    <definedName name="_P2.FTNCCAN1111017">#REF!</definedName>
    <definedName name="_P2.FTNCCAN1112001">#REF!</definedName>
    <definedName name="_P2.FTNCCAN1112002">#REF!</definedName>
    <definedName name="_P2.FTNCCAN1112017">#REF!</definedName>
    <definedName name="_P2.FTNCCAN1113001">#REF!</definedName>
    <definedName name="_P2.FTNCCAN1113002">#REF!</definedName>
    <definedName name="_P2.FTNCCAN1113017">#REF!</definedName>
    <definedName name="_P2.FTNCCAN1114001">#REF!</definedName>
    <definedName name="_P2.FTNCCAN1114002">#REF!</definedName>
    <definedName name="_P2.FTNCCAN1114017">#REF!</definedName>
    <definedName name="_P2.FTNCCAN1115001">#REF!</definedName>
    <definedName name="_P2.FTNCCAN1115002">#REF!</definedName>
    <definedName name="_P2.FTNCCAN1115017">#REF!</definedName>
    <definedName name="_P2.FTNCCAN1116001">#REF!</definedName>
    <definedName name="_P2.FTNCCAN1116002">#REF!</definedName>
    <definedName name="_P2.FTNCCAN1116017">#REF!</definedName>
    <definedName name="_P2.FTNCCAN1117001">#REF!</definedName>
    <definedName name="_P2.FTNCCAN1117002">#REF!</definedName>
    <definedName name="_P2.FTNCCAN1117017">#REF!</definedName>
    <definedName name="_P2.FTNCCAN1118001">#REF!</definedName>
    <definedName name="_P2.FTNCCAN1118002">#REF!</definedName>
    <definedName name="_P2.FTNCCAN1118017">#REF!</definedName>
    <definedName name="_P2.FTNCCAN1119001">#REF!</definedName>
    <definedName name="_P2.FTNCCAN1119002">#REF!</definedName>
    <definedName name="_P2.FTNCCAN1119017">#REF!</definedName>
    <definedName name="_P2.FTNCCAN1120001">#REF!</definedName>
    <definedName name="_P2.FTNCCAN1120002">#REF!</definedName>
    <definedName name="_P2.FTNCCAN1120017">#REF!</definedName>
    <definedName name="_P2.FTNCCAN1121001">#REF!</definedName>
    <definedName name="_P2.FTNCCAN1121002">#REF!</definedName>
    <definedName name="_P2.FTNCCAN1121017">#REF!</definedName>
    <definedName name="_P2.FTNCCAN1122001">#REF!</definedName>
    <definedName name="_P2.FTNCCAN1122002">#REF!</definedName>
    <definedName name="_P2.FTNCCAN1122017">#REF!</definedName>
    <definedName name="_P2.FTNCCAN1123001">#REF!</definedName>
    <definedName name="_P2.FTNCCAN1123002">#REF!</definedName>
    <definedName name="_P2.FTNCCAN1123017">#REF!</definedName>
    <definedName name="_P2.FTNCCAN1124001">#REF!</definedName>
    <definedName name="_P2.FTNCCAN1124002">#REF!</definedName>
    <definedName name="_P2.FTNCCAN1124017">#REF!</definedName>
    <definedName name="_P2.FTNCCAN1125001">#REF!</definedName>
    <definedName name="_P2.FTNCCAN1125002">#REF!</definedName>
    <definedName name="_P2.FTNCCAN1125017">#REF!</definedName>
    <definedName name="_P2.FTNCCAN1126001">#REF!</definedName>
    <definedName name="_P2.FTNCCAN1126002">#REF!</definedName>
    <definedName name="_P2.FTNCCAN1126017">#REF!</definedName>
    <definedName name="_P2.FTNCCAN1127001">#REF!</definedName>
    <definedName name="_P2.FTNCCAN1127002">#REF!</definedName>
    <definedName name="_P2.FTNCCAN1127017">#REF!</definedName>
    <definedName name="_P2.FTNCCAN1128001">#REF!</definedName>
    <definedName name="_P2.FTNCCAN1128002">#REF!</definedName>
    <definedName name="_P2.FTNCCAN1128017">#REF!</definedName>
    <definedName name="_P2.FTNCCAN1129001">#REF!</definedName>
    <definedName name="_P2.FTNCCAN1129002">#REF!</definedName>
    <definedName name="_P2.FTNCCAN1129017">#REF!</definedName>
    <definedName name="_P2.FTNCCAN1130001">#REF!</definedName>
    <definedName name="_P2.FTNCCAN1130002">#REF!</definedName>
    <definedName name="_P2.FTNCCAN1130017">#REF!</definedName>
    <definedName name="_P2.FTNCCAN1131001">#REF!</definedName>
    <definedName name="_P2.FTNCCAN1131002">#REF!</definedName>
    <definedName name="_P2.FTNCCAN1131017">#REF!</definedName>
    <definedName name="_P2.FTNCCAN1132001">#REF!</definedName>
    <definedName name="_P2.FTNCCAN1132002">#REF!</definedName>
    <definedName name="_P2.FTNCCAN1132017">#REF!</definedName>
    <definedName name="_P2.FTNCCAN1133001">#REF!</definedName>
    <definedName name="_P2.FTNCCAN1133002">#REF!</definedName>
    <definedName name="_P2.FTNCCAN1133017">#REF!</definedName>
    <definedName name="_P2.FTNCCAN1134001">#REF!</definedName>
    <definedName name="_P2.FTNCCAN1134002">#REF!</definedName>
    <definedName name="_P2.FTNCCAN1134017">#REF!</definedName>
    <definedName name="_P2.FTNCCAN1135001">#REF!</definedName>
    <definedName name="_P2.FTNCCAN1135002">#REF!</definedName>
    <definedName name="_P2.FTNCCAN1135017">#REF!</definedName>
    <definedName name="_P2.FTNCCAN1136001">#REF!</definedName>
    <definedName name="_P2.FTNCCAN1136002">#REF!</definedName>
    <definedName name="_P2.FTNCCAN1136017">#REF!</definedName>
    <definedName name="_P2.FTNCCAN1137001">#REF!</definedName>
    <definedName name="_P2.FTNCCAN1137002">#REF!</definedName>
    <definedName name="_P2.FTNCCAN1137017">#REF!</definedName>
    <definedName name="_P2.FTNCCAN1138001">#REF!</definedName>
    <definedName name="_P2.FTNCCAN1138002">#REF!</definedName>
    <definedName name="_P2.FTNCCAN1138017">#REF!</definedName>
    <definedName name="_P2.FTNCCAN1139001">#REF!</definedName>
    <definedName name="_P2.FTNCCAN1139002">#REF!</definedName>
    <definedName name="_P2.FTNCCAN1139017">#REF!</definedName>
    <definedName name="_P2.FTNCCAN1140001">#REF!</definedName>
    <definedName name="_P2.FTNCCAN1140002">#REF!</definedName>
    <definedName name="_P2.FTNCCAN1140017">#REF!</definedName>
    <definedName name="_P2.FTNCCAN1141001">#REF!</definedName>
    <definedName name="_P2.FTNCCAN1141002">#REF!</definedName>
    <definedName name="_P2.FTNCCAN1141017">#REF!</definedName>
    <definedName name="_P2.FTNCCAN1142001">#REF!</definedName>
    <definedName name="_P2.FTNCCAN1142002">#REF!</definedName>
    <definedName name="_P2.FTNCCAN1142017">#REF!</definedName>
    <definedName name="_P2.FTNCCAN1143001">#REF!</definedName>
    <definedName name="_P2.FTNCCAN1143002">#REF!</definedName>
    <definedName name="_P2.FTNCCAN1143017">#REF!</definedName>
    <definedName name="_P2.FTNCCAN1144001">#REF!</definedName>
    <definedName name="_P2.FTNCCAN1144002">#REF!</definedName>
    <definedName name="_P2.FTNCCAN1144017">#REF!</definedName>
    <definedName name="_P2.FTNCCAN1145001">#REF!</definedName>
    <definedName name="_P2.FTNCCAN1145002">#REF!</definedName>
    <definedName name="_P2.FTNCCAN1145017">#REF!</definedName>
    <definedName name="_P2.FTNCCAN1146001">#REF!</definedName>
    <definedName name="_P2.FTNCCAN1146002">#REF!</definedName>
    <definedName name="_P2.FTNCCAN1146017">#REF!</definedName>
    <definedName name="_P2.FTNCCAN1147001">#REF!</definedName>
    <definedName name="_P2.FTNCCAN1147002">#REF!</definedName>
    <definedName name="_P2.FTNCCAN1147017">#REF!</definedName>
    <definedName name="_P2.FTNCCAN1148001">#REF!</definedName>
    <definedName name="_P2.FTNCCAN1148002">#REF!</definedName>
    <definedName name="_P2.FTNCCAN1148017">#REF!</definedName>
    <definedName name="_P2.FTNCCAN1149001">#REF!</definedName>
    <definedName name="_P2.FTNCCAN1149002">#REF!</definedName>
    <definedName name="_P2.FTNCCAN1149017">#REF!</definedName>
    <definedName name="_P2.FTNCCAN1150001">#REF!</definedName>
    <definedName name="_P2.FTNCCAN1150002">#REF!</definedName>
    <definedName name="_P2.FTNCCAN1150003">#REF!</definedName>
    <definedName name="_P2.FTNCCAN1150004">#REF!</definedName>
    <definedName name="_P2.FTNCCAN1150005">#REF!</definedName>
    <definedName name="_P2.FTNCCAN1150006">#REF!</definedName>
    <definedName name="_P2.FTNCCAN1150007">#REF!</definedName>
    <definedName name="_P2.FTNCCAN1150008">#REF!</definedName>
    <definedName name="_P2.FTNCCAN1150009">#REF!</definedName>
    <definedName name="_P2.FTNCCAN1150010">#REF!</definedName>
    <definedName name="_P2.FTNCCAN1150011">#REF!</definedName>
    <definedName name="_P2.FTNCCAN1150012">#REF!</definedName>
    <definedName name="_P2.FTNCCAN1150013">#REF!</definedName>
    <definedName name="_P2.FTNCCAN1150014">#REF!</definedName>
    <definedName name="_P2.FTNCCAN1150015">#REF!</definedName>
    <definedName name="_P2.FTNCCAN1150016">#REF!</definedName>
    <definedName name="_P2.FTNCCAN1150017">#REF!</definedName>
    <definedName name="_P2.FTNCCAN1151001">#REF!</definedName>
    <definedName name="_P2.FTNCCAN1151017">#REF!</definedName>
    <definedName name="_P2.FTNCCAN1152001">#REF!</definedName>
    <definedName name="_P2.FTNCCAN1152002">#REF!</definedName>
    <definedName name="_P2.FTNCCAN1152003">#REF!</definedName>
    <definedName name="_P2.FTNCCAN1152004">#REF!</definedName>
    <definedName name="_P2.FTNCCAN1152005">#REF!</definedName>
    <definedName name="_P2.FTNCCAN1152006">#REF!</definedName>
    <definedName name="_P2.FTNCCAN1152007">#REF!</definedName>
    <definedName name="_P2.FTNCCAN1152008">#REF!</definedName>
    <definedName name="_P2.FTNCCAN1152009">#REF!</definedName>
    <definedName name="_P2.FTNCCAN1152010">#REF!</definedName>
    <definedName name="_P2.FTNCCAN1152011">#REF!</definedName>
    <definedName name="_P2.FTNCCAN1152012">#REF!</definedName>
    <definedName name="_P2.FTNCCAN1152013">#REF!</definedName>
    <definedName name="_P2.FTNCCAN1152014">#REF!</definedName>
    <definedName name="_P2.FTNCCAN1152015">#REF!</definedName>
    <definedName name="_P2.FTNCCAN1152016">#REF!</definedName>
    <definedName name="_P2.FTNCCAN1152017">#REF!</definedName>
    <definedName name="_P2.FTNCCAN1153001">#REF!</definedName>
    <definedName name="_P2.FTNCCAN1153002">#REF!</definedName>
    <definedName name="_P2.FTNCCAN1153003">#REF!</definedName>
    <definedName name="_P2.FTNCCAN1153004">#REF!</definedName>
    <definedName name="_P2.FTNCCAN1153005">#REF!</definedName>
    <definedName name="_P2.FTNCCAN1153006">#REF!</definedName>
    <definedName name="_P2.FTNCCAN1153007">#REF!</definedName>
    <definedName name="_P2.FTNCCAN1153008">#REF!</definedName>
    <definedName name="_P2.FTNCCAN1153009">#REF!</definedName>
    <definedName name="_P2.FTNCCAN1153010">#REF!</definedName>
    <definedName name="_P2.FTNCCAN1153011">#REF!</definedName>
    <definedName name="_P2.FTNCCAN1153012">#REF!</definedName>
    <definedName name="_P2.FTNCCAN1153013">#REF!</definedName>
    <definedName name="_P2.FTNCCAN1153014">#REF!</definedName>
    <definedName name="_P2.FTNCCAN1153015">#REF!</definedName>
    <definedName name="_P2.FTNCCAN1153016">#REF!</definedName>
    <definedName name="_P2.FTNCCAN1153017">#REF!</definedName>
    <definedName name="_P2.FTNCCAN1154001">#REF!</definedName>
    <definedName name="_P2.FTNCCAN1154002">#REF!</definedName>
    <definedName name="_P2.FTNCCAN1154003">#REF!</definedName>
    <definedName name="_P2.FTNCCAN1154004">#REF!</definedName>
    <definedName name="_P2.FTNCCAN1154005">#REF!</definedName>
    <definedName name="_P2.FTNCCAN1154006">#REF!</definedName>
    <definedName name="_P2.FTNCCAN1154007">#REF!</definedName>
    <definedName name="_P2.FTNCCAN1154008">#REF!</definedName>
    <definedName name="_P2.FTNCCAN1154009">#REF!</definedName>
    <definedName name="_P2.FTNCCAN1154010">#REF!</definedName>
    <definedName name="_P2.FTNCCAN1154011">#REF!</definedName>
    <definedName name="_P2.FTNCCAN1154012">#REF!</definedName>
    <definedName name="_P2.FTNCCAN1154013">#REF!</definedName>
    <definedName name="_P2.FTNCCAN1154014">#REF!</definedName>
    <definedName name="_P2.FTNCCAN1154015">#REF!</definedName>
    <definedName name="_P2.FTNCCAN1154016">#REF!</definedName>
    <definedName name="_P2.FTNCCAN1154017">#REF!</definedName>
    <definedName name="_P2.FTNCCAN1155001">#REF!</definedName>
    <definedName name="_P2.FTNCCAN1155002">#REF!</definedName>
    <definedName name="_P2.FTNCCAN1155003">#REF!</definedName>
    <definedName name="_P2.FTNCCAN1155004">#REF!</definedName>
    <definedName name="_P2.FTNCCAN1155005">#REF!</definedName>
    <definedName name="_P2.FTNCCAN1155006">#REF!</definedName>
    <definedName name="_P2.FTNCCAN1155007">#REF!</definedName>
    <definedName name="_P2.FTNCCAN1155008">#REF!</definedName>
    <definedName name="_P2.FTNCCAN1155009">#REF!</definedName>
    <definedName name="_P2.FTNCCAN1155010">#REF!</definedName>
    <definedName name="_P2.FTNCCAN1155011">#REF!</definedName>
    <definedName name="_P2.FTNCCAN1155012">#REF!</definedName>
    <definedName name="_P2.FTNCCAN1155013">#REF!</definedName>
    <definedName name="_P2.FTNCCAN1155014">#REF!</definedName>
    <definedName name="_P2.FTNCCAN1155015">#REF!</definedName>
    <definedName name="_P2.FTNCCAN1155016">#REF!</definedName>
    <definedName name="_P2.FTNCCAN1155017">#REF!</definedName>
    <definedName name="_P2.FTNCCAN1156001">#REF!</definedName>
    <definedName name="_P2.FTNCCAN1156017">#REF!</definedName>
    <definedName name="_P2.FTNCCAN1157001">#REF!</definedName>
    <definedName name="_P2.FTNCCAN1157017">#REF!</definedName>
    <definedName name="_P2.FTNCCAN1158001">#REF!</definedName>
    <definedName name="_P2.FTNCCAN1158017">#REF!</definedName>
    <definedName name="_P2.FTNCCAN1159001">#REF!</definedName>
    <definedName name="_P2.FTNCCAN1159017">#REF!</definedName>
    <definedName name="_P2.FTNCCAN1160001">#REF!</definedName>
    <definedName name="_P2.FTNCCAN1160017">#REF!</definedName>
    <definedName name="_P2.FTNCCAN1161001">#REF!</definedName>
    <definedName name="_P2.FTNCCAN1161017">#REF!</definedName>
    <definedName name="_P2.FTNCCAN1162001">#REF!</definedName>
    <definedName name="_P2.FTNCCAN1162017">#REF!</definedName>
    <definedName name="_P2.FTNCCAN1163001">#REF!</definedName>
    <definedName name="_P2.FTNCCAN1163002">#REF!</definedName>
    <definedName name="_P2.FTNCCAN1163003">#REF!</definedName>
    <definedName name="_P2.FTNCCAN1163004">#REF!</definedName>
    <definedName name="_P2.FTNCCAN1163005">#REF!</definedName>
    <definedName name="_P2.FTNCCAN1163006">#REF!</definedName>
    <definedName name="_P2.FTNCCAN1163007">#REF!</definedName>
    <definedName name="_P2.FTNCCAN1163008">#REF!</definedName>
    <definedName name="_P2.FTNCCAN1163009">#REF!</definedName>
    <definedName name="_P2.FTNCCAN1163010">#REF!</definedName>
    <definedName name="_P2.FTNCCAN1163011">#REF!</definedName>
    <definedName name="_P2.FTNCCAN1163012">#REF!</definedName>
    <definedName name="_P2.FTNCCAN1163013">#REF!</definedName>
    <definedName name="_P2.FTNCCAN1163014">#REF!</definedName>
    <definedName name="_P2.FTNCCAN1163015">#REF!</definedName>
    <definedName name="_P2.FTNCCAN1163016">#REF!</definedName>
    <definedName name="_P2.FTNCCAN1163017">#REF!</definedName>
    <definedName name="_P2.FTNCCAN1164001">#REF!</definedName>
    <definedName name="_P2.FTNCCAN1164017">#REF!</definedName>
    <definedName name="_P2.FTNCCAN1165001">#REF!</definedName>
    <definedName name="_P2.FTNCCAN1165002">#REF!</definedName>
    <definedName name="_P2.FTNCCAN1165003">#REF!</definedName>
    <definedName name="_P2.FTNCCAN1165004">#REF!</definedName>
    <definedName name="_P2.FTNCCAN1165005">#REF!</definedName>
    <definedName name="_P2.FTNCCAN1165006">#REF!</definedName>
    <definedName name="_P2.FTNCCAN1165007">#REF!</definedName>
    <definedName name="_P2.FTNCCAN1165008">#REF!</definedName>
    <definedName name="_P2.FTNCCAN1165009">#REF!</definedName>
    <definedName name="_P2.FTNCCAN1165010">#REF!</definedName>
    <definedName name="_P2.FTNCCAN1165011">#REF!</definedName>
    <definedName name="_P2.FTNCCAN1165012">#REF!</definedName>
    <definedName name="_P2.FTNCCAN1165013">#REF!</definedName>
    <definedName name="_P2.FTNCCAN1165014">#REF!</definedName>
    <definedName name="_P2.FTNCCAN1165015">#REF!</definedName>
    <definedName name="_P2.FTNCCAN1165016">#REF!</definedName>
    <definedName name="_P2.FTNCCAN1165017">#REF!</definedName>
    <definedName name="_P2.FTNCCAN1166001">#REF!</definedName>
    <definedName name="_P2.FTNCCAN1166002">#REF!</definedName>
    <definedName name="_P2.FTNCCAN1166003">#REF!</definedName>
    <definedName name="_P2.FTNCCAN1166004">#REF!</definedName>
    <definedName name="_P2.FTNCCAN1166005">#REF!</definedName>
    <definedName name="_P2.FTNCCAN1166006">#REF!</definedName>
    <definedName name="_P2.FTNCCAN1166007">#REF!</definedName>
    <definedName name="_P2.FTNCCAN1166008">#REF!</definedName>
    <definedName name="_P2.FTNCCAN1166009">#REF!</definedName>
    <definedName name="_P2.FTNCCAN1166010">#REF!</definedName>
    <definedName name="_P2.FTNCCAN1166011">#REF!</definedName>
    <definedName name="_P2.FTNCCAN1166012">#REF!</definedName>
    <definedName name="_P2.FTNCCAN1166013">#REF!</definedName>
    <definedName name="_P2.FTNCCAN1166014">#REF!</definedName>
    <definedName name="_P2.FTNCCAN1166015">#REF!</definedName>
    <definedName name="_P2.FTNCCAN1166016">#REF!</definedName>
    <definedName name="_P2.FTNCCAN1166017">#REF!</definedName>
    <definedName name="_P2.FTNCCAN1167001">#REF!</definedName>
    <definedName name="_P2.FTNCCAN1167002">#REF!</definedName>
    <definedName name="_P2.FTNCCAN1167003">#REF!</definedName>
    <definedName name="_P2.FTNCCAN1167004">#REF!</definedName>
    <definedName name="_P2.FTNCCAN1167005">#REF!</definedName>
    <definedName name="_P2.FTNCCAN1167006">#REF!</definedName>
    <definedName name="_P2.FTNCCAN1167007">#REF!</definedName>
    <definedName name="_P2.FTNCCAN1167008">#REF!</definedName>
    <definedName name="_P2.FTNCCAN1167009">#REF!</definedName>
    <definedName name="_P2.FTNCCAN1167010">#REF!</definedName>
    <definedName name="_P2.FTNCCAN1167011">#REF!</definedName>
    <definedName name="_P2.FTNCCAN1167012">#REF!</definedName>
    <definedName name="_P2.FTNCCAN1167013">#REF!</definedName>
    <definedName name="_P2.FTNCCAN1167014">#REF!</definedName>
    <definedName name="_P2.FTNCCAN1167015">#REF!</definedName>
    <definedName name="_P2.FTNCCAN1167016">#REF!</definedName>
    <definedName name="_P2.FTNCCAN1167017">#REF!</definedName>
    <definedName name="_P2.FTNCCAN1168001">#REF!</definedName>
    <definedName name="_P2.FTNCCAN1168002">#REF!</definedName>
    <definedName name="_P2.FTNCCAN1168003">#REF!</definedName>
    <definedName name="_P2.FTNCCAN1168004">#REF!</definedName>
    <definedName name="_P2.FTNCCAN1168005">#REF!</definedName>
    <definedName name="_P2.FTNCCAN1168006">#REF!</definedName>
    <definedName name="_P2.FTNCCAN1168007">#REF!</definedName>
    <definedName name="_P2.FTNCCAN1168008">#REF!</definedName>
    <definedName name="_P2.FTNCCAN1168009">#REF!</definedName>
    <definedName name="_P2.FTNCCAN1168010">#REF!</definedName>
    <definedName name="_P2.FTNCCAN1168011">#REF!</definedName>
    <definedName name="_P2.FTNCCAN1168012">#REF!</definedName>
    <definedName name="_P2.FTNCCAN1168013">#REF!</definedName>
    <definedName name="_P2.FTNCCAN1168014">#REF!</definedName>
    <definedName name="_P2.FTNCCAN1168015">#REF!</definedName>
    <definedName name="_P2.FTNCCAN1168016">#REF!</definedName>
    <definedName name="_P2.FTNCCAN1168017">#REF!</definedName>
    <definedName name="_P2.FTNCCAN1169001">#REF!</definedName>
    <definedName name="_P2.FTNCCAN1169002">#REF!</definedName>
    <definedName name="_P2.FTNCCAN1169003">#REF!</definedName>
    <definedName name="_P2.FTNCCAN1169004">#REF!</definedName>
    <definedName name="_P2.FTNCCAN1169005">#REF!</definedName>
    <definedName name="_P2.FTNCCAN1169006">#REF!</definedName>
    <definedName name="_P2.FTNCCAN1169007">#REF!</definedName>
    <definedName name="_P2.FTNCCAN1169008">#REF!</definedName>
    <definedName name="_P2.FTNCCAN1169009">#REF!</definedName>
    <definedName name="_P2.FTNCCAN1169010">#REF!</definedName>
    <definedName name="_P2.FTNCCAN1169011">#REF!</definedName>
    <definedName name="_P2.FTNCCAN1169012">#REF!</definedName>
    <definedName name="_P2.FTNCCAN1169013">#REF!</definedName>
    <definedName name="_P2.FTNCCAN1169014">#REF!</definedName>
    <definedName name="_P2.FTNCCAN1169015">#REF!</definedName>
    <definedName name="_P2.FTNCCAN1169016">#REF!</definedName>
    <definedName name="_P2.FTNCCAN1169017">#REF!</definedName>
    <definedName name="_P2.FTNCCAN1170001">#REF!</definedName>
    <definedName name="_P2.FTNCCAN1170002">#REF!</definedName>
    <definedName name="_P2.FTNCCAN1170003">#REF!</definedName>
    <definedName name="_P2.FTNCCAN1170004">#REF!</definedName>
    <definedName name="_P2.FTNCCAN1170005">#REF!</definedName>
    <definedName name="_P2.FTNCCAN1170006">#REF!</definedName>
    <definedName name="_P2.FTNCCAN1170007">#REF!</definedName>
    <definedName name="_P2.FTNCCAN1170008">#REF!</definedName>
    <definedName name="_P2.FTNCCAN1170009">#REF!</definedName>
    <definedName name="_P2.FTNCCAN1170010">#REF!</definedName>
    <definedName name="_P2.FTNCCAN1170011">#REF!</definedName>
    <definedName name="_P2.FTNCCAN1170012">#REF!</definedName>
    <definedName name="_P2.FTNCCAN1170013">#REF!</definedName>
    <definedName name="_P2.FTNCCAN1170014">#REF!</definedName>
    <definedName name="_P2.FTNCCAN1170015">#REF!</definedName>
    <definedName name="_P2.FTNCCAN1170016">#REF!</definedName>
    <definedName name="_P2.FTNCCAN1170017">#REF!</definedName>
    <definedName name="_P2.FTNCCAN1171001">#REF!</definedName>
    <definedName name="_P2.FTNCCAN1171002">#REF!</definedName>
    <definedName name="_P2.FTNCCAN1171003">#REF!</definedName>
    <definedName name="_P2.FTNCCAN1171004">#REF!</definedName>
    <definedName name="_P2.FTNCCAN1171005">#REF!</definedName>
    <definedName name="_P2.FTNCCAN1171006">#REF!</definedName>
    <definedName name="_P2.FTNCCAN1171007">#REF!</definedName>
    <definedName name="_P2.FTNCCAN1171008">#REF!</definedName>
    <definedName name="_P2.FTNCCAN1171009">#REF!</definedName>
    <definedName name="_P2.FTNCCAN1171010">#REF!</definedName>
    <definedName name="_P2.FTNCCAN1171011">#REF!</definedName>
    <definedName name="_P2.FTNCCAN1171012">#REF!</definedName>
    <definedName name="_P2.FTNCCAN1171013">#REF!</definedName>
    <definedName name="_P2.FTNCCAN1171014">#REF!</definedName>
    <definedName name="_P2.FTNCCAN1171015">#REF!</definedName>
    <definedName name="_P2.FTNCCAN1171016">#REF!</definedName>
    <definedName name="_P2.FTNCCAN1171017">#REF!</definedName>
    <definedName name="_P2.FTNCCAN1172001">#REF!</definedName>
    <definedName name="_P2.FTNCCAN1172002">#REF!</definedName>
    <definedName name="_P2.FTNCCAN1172003">#REF!</definedName>
    <definedName name="_P2.FTNCCAN1172004">#REF!</definedName>
    <definedName name="_P2.FTNCCAN1172005">#REF!</definedName>
    <definedName name="_P2.FTNCCAN1172006">#REF!</definedName>
    <definedName name="_P2.FTNCCAN1172007">#REF!</definedName>
    <definedName name="_P2.FTNCCAN1172008">#REF!</definedName>
    <definedName name="_P2.FTNCCAN1172009">#REF!</definedName>
    <definedName name="_P2.FTNCCAN1172010">#REF!</definedName>
    <definedName name="_P2.FTNCCAN1172011">#REF!</definedName>
    <definedName name="_P2.FTNCCAN1172012">#REF!</definedName>
    <definedName name="_P2.FTNCCAN1172013">#REF!</definedName>
    <definedName name="_P2.FTNCCAN1172014">#REF!</definedName>
    <definedName name="_P2.FTNCCAN1172015">#REF!</definedName>
    <definedName name="_P2.FTNCCAN1172016">#REF!</definedName>
    <definedName name="_P2.FTNCCAN1172017">#REF!</definedName>
    <definedName name="_P2.FTNCCAN1173001">#REF!</definedName>
    <definedName name="_P2.FTNCCAN1173002">#REF!</definedName>
    <definedName name="_P2.FTNCCAN1173003">#REF!</definedName>
    <definedName name="_P2.FTNCCAN1173004">#REF!</definedName>
    <definedName name="_P2.FTNCCAN1173005">#REF!</definedName>
    <definedName name="_P2.FTNCCAN1173006">#REF!</definedName>
    <definedName name="_P2.FTNCCAN1173007">#REF!</definedName>
    <definedName name="_P2.FTNCCAN1173008">#REF!</definedName>
    <definedName name="_P2.FTNCCAN1173009">#REF!</definedName>
    <definedName name="_P2.FTNCCAN1173010">#REF!</definedName>
    <definedName name="_P2.FTNCCAN1173011">#REF!</definedName>
    <definedName name="_P2.FTNCCAN1173012">#REF!</definedName>
    <definedName name="_P2.FTNCCAN1173013">#REF!</definedName>
    <definedName name="_P2.FTNCCAN1173014">#REF!</definedName>
    <definedName name="_P2.FTNCCAN1173015">#REF!</definedName>
    <definedName name="_P2.FTNCCAN1173016">#REF!</definedName>
    <definedName name="_P2.FTNCCAN1173017">#REF!</definedName>
    <definedName name="_P2.FTNCCAN1174001">#REF!</definedName>
    <definedName name="_P2.FTNCCAN1174002">#REF!</definedName>
    <definedName name="_P2.FTNCCAN1174003">#REF!</definedName>
    <definedName name="_P2.FTNCCAN1174004">#REF!</definedName>
    <definedName name="_P2.FTNCCAN1174005">#REF!</definedName>
    <definedName name="_P2.FTNCCAN1174006">#REF!</definedName>
    <definedName name="_P2.FTNCCAN1174007">#REF!</definedName>
    <definedName name="_P2.FTNCCAN1174008">#REF!</definedName>
    <definedName name="_P2.FTNCCAN1174009">#REF!</definedName>
    <definedName name="_P2.FTNCCAN1174010">#REF!</definedName>
    <definedName name="_P2.FTNCCAN1174011">#REF!</definedName>
    <definedName name="_P2.FTNCCAN1174012">#REF!</definedName>
    <definedName name="_P2.FTNCCAN1174013">#REF!</definedName>
    <definedName name="_P2.FTNCCAN1174014">#REF!</definedName>
    <definedName name="_P2.FTNCCAN1174015">#REF!</definedName>
    <definedName name="_P2.FTNCCAN1174016">#REF!</definedName>
    <definedName name="_P2.FTNCCAN1174017">#REF!</definedName>
    <definedName name="_P2.FTNCCAN1175001">#REF!</definedName>
    <definedName name="_P2.FTNCCAN1175002">#REF!</definedName>
    <definedName name="_P2.FTNCCAN1175003">#REF!</definedName>
    <definedName name="_P2.FTNCCAN1175004">#REF!</definedName>
    <definedName name="_P2.FTNCCAN1175005">#REF!</definedName>
    <definedName name="_P2.FTNCCAN1175006">#REF!</definedName>
    <definedName name="_P2.FTNCCAN1175007">#REF!</definedName>
    <definedName name="_P2.FTNCCAN1175008">#REF!</definedName>
    <definedName name="_P2.FTNCCAN1175009">#REF!</definedName>
    <definedName name="_P2.FTNCCAN1175010">#REF!</definedName>
    <definedName name="_P2.FTNCCAN1175011">#REF!</definedName>
    <definedName name="_P2.FTNCCAN1175012">#REF!</definedName>
    <definedName name="_P2.FTNCCAN1175013">#REF!</definedName>
    <definedName name="_P2.FTNCCAN1175014">#REF!</definedName>
    <definedName name="_P2.FTNCCAN1175015">#REF!</definedName>
    <definedName name="_P2.FTNCCAN1175016">#REF!</definedName>
    <definedName name="_P2.FTNCCAN1175017">#REF!</definedName>
    <definedName name="_P2.FTNCCAN1176001">#REF!</definedName>
    <definedName name="_P2.FTNCCAN1176002">#REF!</definedName>
    <definedName name="_P2.FTNCCAN1176003">#REF!</definedName>
    <definedName name="_P2.FTNCCAN1176004">#REF!</definedName>
    <definedName name="_P2.FTNCCAN1176005">#REF!</definedName>
    <definedName name="_P2.FTNCCAN1176006">#REF!</definedName>
    <definedName name="_P2.FTNCCAN1176007">#REF!</definedName>
    <definedName name="_P2.FTNCCAN1176008">#REF!</definedName>
    <definedName name="_P2.FTNCCAN1176009">#REF!</definedName>
    <definedName name="_P2.FTNCCAN1176010">#REF!</definedName>
    <definedName name="_P2.FTNCCAN1176011">#REF!</definedName>
    <definedName name="_P2.FTNCCAN1176012">#REF!</definedName>
    <definedName name="_P2.FTNCCAN1176013">#REF!</definedName>
    <definedName name="_P2.FTNCCAN1176014">#REF!</definedName>
    <definedName name="_P2.FTNCCAN1176015">#REF!</definedName>
    <definedName name="_P2.FTNCCAN1176016">#REF!</definedName>
    <definedName name="_P2.FTNCCAN1176017">#REF!</definedName>
    <definedName name="_P2.FTNCCAN1177001">#REF!</definedName>
    <definedName name="_P2.FTNCCAN1177002">#REF!</definedName>
    <definedName name="_P2.FTNCCAN1177003">#REF!</definedName>
    <definedName name="_P2.FTNCCAN1177004">#REF!</definedName>
    <definedName name="_P2.FTNCCAN1177005">#REF!</definedName>
    <definedName name="_P2.FTNCCAN1177006">#REF!</definedName>
    <definedName name="_P2.FTNCCAN1177007">#REF!</definedName>
    <definedName name="_P2.FTNCCAN1177008">#REF!</definedName>
    <definedName name="_P2.FTNCCAN1177009">#REF!</definedName>
    <definedName name="_P2.FTNCCAN1177010">#REF!</definedName>
    <definedName name="_P2.FTNCCAN1177011">#REF!</definedName>
    <definedName name="_P2.FTNCCAN1177012">#REF!</definedName>
    <definedName name="_P2.FTNCCAN1177013">#REF!</definedName>
    <definedName name="_P2.FTNCCAN1177014">#REF!</definedName>
    <definedName name="_P2.FTNCCAN1177015">#REF!</definedName>
    <definedName name="_P2.FTNCCAN1177016">#REF!</definedName>
    <definedName name="_P2.FTNCCAN1177017">#REF!</definedName>
    <definedName name="_P2.FTNCCAN1178001">#REF!</definedName>
    <definedName name="_P2.FTNCCAN1178002">#REF!</definedName>
    <definedName name="_P2.FTNCCAN1178003">#REF!</definedName>
    <definedName name="_P2.FTNCCAN1178004">#REF!</definedName>
    <definedName name="_P2.FTNCCAN1178005">#REF!</definedName>
    <definedName name="_P2.FTNCCAN1178006">#REF!</definedName>
    <definedName name="_P2.FTNCCAN1178007">#REF!</definedName>
    <definedName name="_P2.FTNCCAN1178008">#REF!</definedName>
    <definedName name="_P2.FTNCCAN1178009">#REF!</definedName>
    <definedName name="_P2.FTNCCAN1178010">#REF!</definedName>
    <definedName name="_P2.FTNCCAN1178011">#REF!</definedName>
    <definedName name="_P2.FTNCCAN1178012">#REF!</definedName>
    <definedName name="_P2.FTNCCAN1178013">#REF!</definedName>
    <definedName name="_P2.FTNCCAN1178014">#REF!</definedName>
    <definedName name="_P2.FTNCCAN1178015">#REF!</definedName>
    <definedName name="_P2.FTNCCAN1178016">#REF!</definedName>
    <definedName name="_P2.FTNCCAN1178017">#REF!</definedName>
    <definedName name="_P2.FTNCCAN1179001">#REF!</definedName>
    <definedName name="_P2.FTNCCAN1179002">#REF!</definedName>
    <definedName name="_P2.FTNCCAN1179003">#REF!</definedName>
    <definedName name="_P2.FTNCCAN1179004">#REF!</definedName>
    <definedName name="_P2.FTNCCAN1179005">#REF!</definedName>
    <definedName name="_P2.FTNCCAN1179006">#REF!</definedName>
    <definedName name="_P2.FTNCCAN1179007">#REF!</definedName>
    <definedName name="_P2.FTNCCAN1179008">#REF!</definedName>
    <definedName name="_P2.FTNCCAN1179009">#REF!</definedName>
    <definedName name="_P2.FTNCCAN1179010">#REF!</definedName>
    <definedName name="_P2.FTNCCAN1179011">#REF!</definedName>
    <definedName name="_P2.FTNCCAN1179012">#REF!</definedName>
    <definedName name="_P2.FTNCCAN1179013">#REF!</definedName>
    <definedName name="_P2.FTNCCAN1179014">#REF!</definedName>
    <definedName name="_P2.FTNCCAN1179015">#REF!</definedName>
    <definedName name="_P2.FTNCCAN1179016">#REF!</definedName>
    <definedName name="_P2.FTNCCAN1179017">#REF!</definedName>
    <definedName name="_P2.FTNCCAN1180001">#REF!</definedName>
    <definedName name="_P2.FTNCCAN1180002">#REF!</definedName>
    <definedName name="_P2.FTNCCAN1180003">#REF!</definedName>
    <definedName name="_P2.FTNCCAN1180004">#REF!</definedName>
    <definedName name="_P2.FTNCCAN1180005">#REF!</definedName>
    <definedName name="_P2.FTNCCAN1180006">#REF!</definedName>
    <definedName name="_P2.FTNCCAN1180007">#REF!</definedName>
    <definedName name="_P2.FTNCCAN1180008">#REF!</definedName>
    <definedName name="_P2.FTNCCAN1180009">#REF!</definedName>
    <definedName name="_P2.FTNCCAN1180010">#REF!</definedName>
    <definedName name="_P2.FTNCCAN1180011">#REF!</definedName>
    <definedName name="_P2.FTNCCAN1180012">#REF!</definedName>
    <definedName name="_P2.FTNCCAN1180013">#REF!</definedName>
    <definedName name="_P2.FTNCCAN1180014">#REF!</definedName>
    <definedName name="_P2.FTNCCAN1180015">#REF!</definedName>
    <definedName name="_P2.FTNCCAN1180016">#REF!</definedName>
    <definedName name="_P2.FTNCCAN1180017">#REF!</definedName>
    <definedName name="_P2.FTNCCAN1181001">#REF!</definedName>
    <definedName name="_P2.FTNCCAN1181002">#REF!</definedName>
    <definedName name="_P2.FTNCCAN1181003">#REF!</definedName>
    <definedName name="_P2.FTNCCAN1181004">#REF!</definedName>
    <definedName name="_P2.FTNCCAN1181005">#REF!</definedName>
    <definedName name="_P2.FTNCCAN1181006">#REF!</definedName>
    <definedName name="_P2.FTNCCAN1181007">#REF!</definedName>
    <definedName name="_P2.FTNCCAN1181008">#REF!</definedName>
    <definedName name="_P2.FTNCCAN1181009">#REF!</definedName>
    <definedName name="_P2.FTNCCAN1181010">#REF!</definedName>
    <definedName name="_P2.FTNCCAN1181011">#REF!</definedName>
    <definedName name="_P2.FTNCCAN1181012">#REF!</definedName>
    <definedName name="_P2.FTNCCAN1181013">#REF!</definedName>
    <definedName name="_P2.FTNCCAN1181014">#REF!</definedName>
    <definedName name="_P2.FTNCCAN1181015">#REF!</definedName>
    <definedName name="_P2.FTNCCAN1181016">#REF!</definedName>
    <definedName name="_P2.FTNCCAN1181017">#REF!</definedName>
    <definedName name="_P2.FTNCCAN1182001">#REF!</definedName>
    <definedName name="_P2.FTNCCAN1182002">#REF!</definedName>
    <definedName name="_P2.FTNCCAN1182003">#REF!</definedName>
    <definedName name="_P2.FTNCCAN1182004">#REF!</definedName>
    <definedName name="_P2.FTNCCAN1182005">#REF!</definedName>
    <definedName name="_P2.FTNCCAN1182006">#REF!</definedName>
    <definedName name="_P2.FTNCCAN1182007">#REF!</definedName>
    <definedName name="_P2.FTNCCAN1182008">#REF!</definedName>
    <definedName name="_P2.FTNCCAN1182009">#REF!</definedName>
    <definedName name="_P2.FTNCCAN1182010">#REF!</definedName>
    <definedName name="_P2.FTNCCAN1182011">#REF!</definedName>
    <definedName name="_P2.FTNCCAN1182012">#REF!</definedName>
    <definedName name="_P2.FTNCCAN1182013">#REF!</definedName>
    <definedName name="_P2.FTNCCAN1182014">#REF!</definedName>
    <definedName name="_P2.FTNCCAN1182015">#REF!</definedName>
    <definedName name="_P2.FTNCCAN1182016">#REF!</definedName>
    <definedName name="_P2.FTNCCAN1182017">#REF!</definedName>
    <definedName name="_P2.FTNCCAN1183001">#REF!</definedName>
    <definedName name="_P2.FTNCCAN1183002">#REF!</definedName>
    <definedName name="_P2.FTNCCAN1183003">#REF!</definedName>
    <definedName name="_P2.FTNCCAN1183004">#REF!</definedName>
    <definedName name="_P2.FTNCCAN1183005">#REF!</definedName>
    <definedName name="_P2.FTNCCAN1183006">#REF!</definedName>
    <definedName name="_P2.FTNCCAN1183007">#REF!</definedName>
    <definedName name="_P2.FTNCCAN1183008">#REF!</definedName>
    <definedName name="_P2.FTNCCAN1183009">#REF!</definedName>
    <definedName name="_P2.FTNCCAN1183010">#REF!</definedName>
    <definedName name="_P2.FTNCCAN1183011">#REF!</definedName>
    <definedName name="_P2.FTNCCAN1183012">#REF!</definedName>
    <definedName name="_P2.FTNCCAN1183013">#REF!</definedName>
    <definedName name="_P2.FTNCCAN1183014">#REF!</definedName>
    <definedName name="_P2.FTNCCAN1183015">#REF!</definedName>
    <definedName name="_P2.FTNCCAN1183016">#REF!</definedName>
    <definedName name="_P2.FTNCCAN1183017">#REF!</definedName>
    <definedName name="_P2.FTNCCAN1184001">#REF!</definedName>
    <definedName name="_P2.FTNCCAN1184002">#REF!</definedName>
    <definedName name="_P2.FTNCCAN1184003">#REF!</definedName>
    <definedName name="_P2.FTNCCAN1184004">#REF!</definedName>
    <definedName name="_P2.FTNCCAN1184005">#REF!</definedName>
    <definedName name="_P2.FTNCCAN1184006">#REF!</definedName>
    <definedName name="_P2.FTNCCAN1184007">#REF!</definedName>
    <definedName name="_P2.FTNCCAN1184008">#REF!</definedName>
    <definedName name="_P2.FTNCCAN1184009">#REF!</definedName>
    <definedName name="_P2.FTNCCAN1184010">#REF!</definedName>
    <definedName name="_P2.FTNCCAN1184011">#REF!</definedName>
    <definedName name="_P2.FTNCCAN1184012">#REF!</definedName>
    <definedName name="_P2.FTNCCAN1184013">#REF!</definedName>
    <definedName name="_P2.FTNCCAN1184014">#REF!</definedName>
    <definedName name="_P2.FTNCCAN1184015">#REF!</definedName>
    <definedName name="_P2.FTNCCAN1184016">#REF!</definedName>
    <definedName name="_P2.FTNCCAN1184017">#REF!</definedName>
    <definedName name="_P2.FTNCCAN1185001">#REF!</definedName>
    <definedName name="_P2.FTNCCAN1185002">#REF!</definedName>
    <definedName name="_P2.FTNCCAN1185003">#REF!</definedName>
    <definedName name="_P2.FTNCCAN1185004">#REF!</definedName>
    <definedName name="_P2.FTNCCAN1185005">#REF!</definedName>
    <definedName name="_P2.FTNCCAN1185006">#REF!</definedName>
    <definedName name="_P2.FTNCCAN1185007">#REF!</definedName>
    <definedName name="_P2.FTNCCAN1185008">#REF!</definedName>
    <definedName name="_P2.FTNCCAN1185009">#REF!</definedName>
    <definedName name="_P2.FTNCCAN1185010">#REF!</definedName>
    <definedName name="_P2.FTNCCAN1185011">#REF!</definedName>
    <definedName name="_P2.FTNCCAN1185012">#REF!</definedName>
    <definedName name="_P2.FTNCCAN1185013">#REF!</definedName>
    <definedName name="_P2.FTNCCAN1185014">#REF!</definedName>
    <definedName name="_P2.FTNCCAN1185015">#REF!</definedName>
    <definedName name="_P2.FTNCCAN1185016">#REF!</definedName>
    <definedName name="_P2.FTNCCAN1185017">#REF!</definedName>
    <definedName name="_P2.FTNCCAN1186001">#REF!</definedName>
    <definedName name="_P2.FTNCCAN1186002">#REF!</definedName>
    <definedName name="_P2.FTNCCAN1186003">#REF!</definedName>
    <definedName name="_P2.FTNCCAN1186004">#REF!</definedName>
    <definedName name="_P2.FTNCCAN1186005">#REF!</definedName>
    <definedName name="_P2.FTNCCAN1186006">#REF!</definedName>
    <definedName name="_P2.FTNCCAN1186007">#REF!</definedName>
    <definedName name="_P2.FTNCCAN1186008">#REF!</definedName>
    <definedName name="_P2.FTNCCAN1186009">#REF!</definedName>
    <definedName name="_P2.FTNCCAN1186010">#REF!</definedName>
    <definedName name="_P2.FTNCCAN1186011">#REF!</definedName>
    <definedName name="_P2.FTNCCAN1186012">#REF!</definedName>
    <definedName name="_P2.FTNCCAN1186013">#REF!</definedName>
    <definedName name="_P2.FTNCCAN1186014">#REF!</definedName>
    <definedName name="_P2.FTNCCAN1186015">#REF!</definedName>
    <definedName name="_P2.FTNCCAN1186016">#REF!</definedName>
    <definedName name="_P2.FTNCCAN1186017">#REF!</definedName>
    <definedName name="_P2.FTNCCAN1187001">#REF!</definedName>
    <definedName name="_P2.FTNCCAN1187002">#REF!</definedName>
    <definedName name="_P2.FTNCCAN1187003">#REF!</definedName>
    <definedName name="_P2.FTNCCAN1187004">#REF!</definedName>
    <definedName name="_P2.FTNCCAN1187005">#REF!</definedName>
    <definedName name="_P2.FTNCCAN1187006">#REF!</definedName>
    <definedName name="_P2.FTNCCAN1187007">#REF!</definedName>
    <definedName name="_P2.FTNCCAN1187008">#REF!</definedName>
    <definedName name="_P2.FTNCCAN1187009">#REF!</definedName>
    <definedName name="_P2.FTNCCAN1187010">#REF!</definedName>
    <definedName name="_P2.FTNCCAN1187011">#REF!</definedName>
    <definedName name="_P2.FTNCCAN1187012">#REF!</definedName>
    <definedName name="_P2.FTNCCAN1187013">#REF!</definedName>
    <definedName name="_P2.FTNCCAN1187014">#REF!</definedName>
    <definedName name="_P2.FTNCCAN1187015">#REF!</definedName>
    <definedName name="_P2.FTNCCAN1187016">#REF!</definedName>
    <definedName name="_P2.FTNCCAN1187017">#REF!</definedName>
    <definedName name="_P2.FTNCCAN1188001">#REF!</definedName>
    <definedName name="_P2.FTNCCAN1188002">#REF!</definedName>
    <definedName name="_P2.FTNCCAN1188003">#REF!</definedName>
    <definedName name="_P2.FTNCCAN1188004">#REF!</definedName>
    <definedName name="_P2.FTNCCAN1188005">#REF!</definedName>
    <definedName name="_P2.FTNCCAN1188006">#REF!</definedName>
    <definedName name="_P2.FTNCCAN1188007">#REF!</definedName>
    <definedName name="_P2.FTNCCAN1188008">#REF!</definedName>
    <definedName name="_P2.FTNCCAN1188009">#REF!</definedName>
    <definedName name="_P2.FTNCCAN1188010">#REF!</definedName>
    <definedName name="_P2.FTNCCAN1188011">#REF!</definedName>
    <definedName name="_P2.FTNCCAN1188012">#REF!</definedName>
    <definedName name="_P2.FTNCCAN1188013">#REF!</definedName>
    <definedName name="_P2.FTNCCAN1188014">#REF!</definedName>
    <definedName name="_P2.FTNCCAN1188015">#REF!</definedName>
    <definedName name="_P2.FTNCCAN1188016">#REF!</definedName>
    <definedName name="_P2.FTNCCAN1188017">#REF!</definedName>
    <definedName name="_P2.FTNCCAN1189001">#REF!</definedName>
    <definedName name="_P2.FTNCCAN1189002">#REF!</definedName>
    <definedName name="_P2.FTNCCAN1189003">#REF!</definedName>
    <definedName name="_P2.FTNCCAN1189004">#REF!</definedName>
    <definedName name="_P2.FTNCCAN1189005">#REF!</definedName>
    <definedName name="_P2.FTNCCAN1189006">#REF!</definedName>
    <definedName name="_P2.FTNCCAN1189007">#REF!</definedName>
    <definedName name="_P2.FTNCCAN1189008">#REF!</definedName>
    <definedName name="_P2.FTNCCAN1189009">#REF!</definedName>
    <definedName name="_P2.FTNCCAN1189010">#REF!</definedName>
    <definedName name="_P2.FTNCCAN1189011">#REF!</definedName>
    <definedName name="_P2.FTNCCAN1189012">#REF!</definedName>
    <definedName name="_P2.FTNCCAN1189013">#REF!</definedName>
    <definedName name="_P2.FTNCCAN1189014">#REF!</definedName>
    <definedName name="_P2.FTNCCAN1189015">#REF!</definedName>
    <definedName name="_P2.FTNCCAN1189016">#REF!</definedName>
    <definedName name="_P2.FTNCCAN1189017">#REF!</definedName>
    <definedName name="_P2.FTNCCAN1190001">#REF!</definedName>
    <definedName name="_P2.FTNCCAN1190002">#REF!</definedName>
    <definedName name="_P2.FTNCCAN1190003">#REF!</definedName>
    <definedName name="_P2.FTNCCAN1190004">#REF!</definedName>
    <definedName name="_P2.FTNCCAN1190005">#REF!</definedName>
    <definedName name="_P2.FTNCCAN1190006">#REF!</definedName>
    <definedName name="_P2.FTNCCAN1190007">#REF!</definedName>
    <definedName name="_P2.FTNCCAN1190008">#REF!</definedName>
    <definedName name="_P2.FTNCCAN1190009">#REF!</definedName>
    <definedName name="_P2.FTNCCAN1190010">#REF!</definedName>
    <definedName name="_P2.FTNCCAN1190011">#REF!</definedName>
    <definedName name="_P2.FTNCCAN1190012">#REF!</definedName>
    <definedName name="_P2.FTNCCAN1190013">#REF!</definedName>
    <definedName name="_P2.FTNCCAN1190014">#REF!</definedName>
    <definedName name="_P2.FTNCCAN1190015">#REF!</definedName>
    <definedName name="_P2.FTNCCAN1190016">#REF!</definedName>
    <definedName name="_P2.FTNCCAN1190017">#REF!</definedName>
    <definedName name="_P2.FTNCCAN1191001">#REF!</definedName>
    <definedName name="_P2.FTNCCAN1191002">#REF!</definedName>
    <definedName name="_P2.FTNCCAN1191003">#REF!</definedName>
    <definedName name="_P2.FTNCCAN1191004">#REF!</definedName>
    <definedName name="_P2.FTNCCAN1191005">#REF!</definedName>
    <definedName name="_P2.FTNCCAN1191006">#REF!</definedName>
    <definedName name="_P2.FTNCCAN1191007">#REF!</definedName>
    <definedName name="_P2.FTNCCAN1191008">#REF!</definedName>
    <definedName name="_P2.FTNCCAN1191009">#REF!</definedName>
    <definedName name="_P2.FTNCCAN1191010">#REF!</definedName>
    <definedName name="_P2.FTNCCAN1191011">#REF!</definedName>
    <definedName name="_P2.FTNCCAN1191012">#REF!</definedName>
    <definedName name="_P2.FTNCCAN1191013">#REF!</definedName>
    <definedName name="_P2.FTNCCAN1191014">#REF!</definedName>
    <definedName name="_P2.FTNCCAN1191015">#REF!</definedName>
    <definedName name="_P2.FTNCCAN1191016">#REF!</definedName>
    <definedName name="_P2.FTNCCAN1191017">#REF!</definedName>
    <definedName name="_P2.FTNCCAN1192001">#REF!</definedName>
    <definedName name="_P2.FTNCCAN1192002">#REF!</definedName>
    <definedName name="_P2.FTNCCAN1192003">#REF!</definedName>
    <definedName name="_P2.FTNCCAN1192004">#REF!</definedName>
    <definedName name="_P2.FTNCCAN1192005">#REF!</definedName>
    <definedName name="_P2.FTNCCAN1192006">#REF!</definedName>
    <definedName name="_P2.FTNCCAN1192007">#REF!</definedName>
    <definedName name="_P2.FTNCCAN1192008">#REF!</definedName>
    <definedName name="_P2.FTNCCAN1192009">#REF!</definedName>
    <definedName name="_P2.FTNCCAN1192010">#REF!</definedName>
    <definedName name="_P2.FTNCCAN1192011">#REF!</definedName>
    <definedName name="_P2.FTNCCAN1192012">#REF!</definedName>
    <definedName name="_P2.FTNCCAN1192013">#REF!</definedName>
    <definedName name="_P2.FTNCCAN1192014">#REF!</definedName>
    <definedName name="_P2.FTNCCAN1192015">#REF!</definedName>
    <definedName name="_P2.FTNCCAN1192016">#REF!</definedName>
    <definedName name="_P2.FTNCCAN1192017">#REF!</definedName>
    <definedName name="_P2.FTNCCAN1193001">#REF!</definedName>
    <definedName name="_P2.FTNCCAN1193002">#REF!</definedName>
    <definedName name="_P2.FTNCCAN1193003">#REF!</definedName>
    <definedName name="_P2.FTNCCAN1193004">#REF!</definedName>
    <definedName name="_P2.FTNCCAN1193005">#REF!</definedName>
    <definedName name="_P2.FTNCCAN1193006">#REF!</definedName>
    <definedName name="_P2.FTNCCAN1193007">#REF!</definedName>
    <definedName name="_P2.FTNCCAN1193008">#REF!</definedName>
    <definedName name="_P2.FTNCCAN1193009">#REF!</definedName>
    <definedName name="_P2.FTNCCAN1193010">#REF!</definedName>
    <definedName name="_P2.FTNCCAN1193011">#REF!</definedName>
    <definedName name="_P2.FTNCCAN1193012">#REF!</definedName>
    <definedName name="_P2.FTNCCAN1193013">#REF!</definedName>
    <definedName name="_P2.FTNCCAN1193014">#REF!</definedName>
    <definedName name="_P2.FTNCCAN1193015">#REF!</definedName>
    <definedName name="_P2.FTNCCAN1193016">#REF!</definedName>
    <definedName name="_P2.FTNCCAN1193017">#REF!</definedName>
    <definedName name="_P2.FTNCCAN1194001">#REF!</definedName>
    <definedName name="_P2.FTNCCAN1194002">#REF!</definedName>
    <definedName name="_P2.FTNCCAN1194003">#REF!</definedName>
    <definedName name="_P2.FTNCCAN1194004">#REF!</definedName>
    <definedName name="_P2.FTNCCAN1194005">#REF!</definedName>
    <definedName name="_P2.FTNCCAN1194006">#REF!</definedName>
    <definedName name="_P2.FTNCCAN1194007">#REF!</definedName>
    <definedName name="_P2.FTNCCAN1194008">#REF!</definedName>
    <definedName name="_P2.FTNCCAN1194009">#REF!</definedName>
    <definedName name="_P2.FTNCCAN1194010">#REF!</definedName>
    <definedName name="_P2.FTNCCAN1194011">#REF!</definedName>
    <definedName name="_P2.FTNCCAN1194012">#REF!</definedName>
    <definedName name="_P2.FTNCCAN1194013">#REF!</definedName>
    <definedName name="_P2.FTNCCAN1194014">#REF!</definedName>
    <definedName name="_P2.FTNCCAN1194015">#REF!</definedName>
    <definedName name="_P2.FTNCCAN1194016">#REF!</definedName>
    <definedName name="_P2.FTNCCAN1194017">#REF!</definedName>
    <definedName name="_P2.FTNCCAN1195001">#REF!</definedName>
    <definedName name="_P2.FTNCCAN1195002">#REF!</definedName>
    <definedName name="_P2.FTNCCAN1195003">#REF!</definedName>
    <definedName name="_P2.FTNCCAN1195004">#REF!</definedName>
    <definedName name="_P2.FTNCCAN1195005">#REF!</definedName>
    <definedName name="_P2.FTNCCAN1195006">#REF!</definedName>
    <definedName name="_P2.FTNCCAN1195007">#REF!</definedName>
    <definedName name="_P2.FTNCCAN1195008">#REF!</definedName>
    <definedName name="_P2.FTNCCAN1195009">#REF!</definedName>
    <definedName name="_P2.FTNCCAN1195010">#REF!</definedName>
    <definedName name="_P2.FTNCCAN1195011">#REF!</definedName>
    <definedName name="_P2.FTNCCAN1195012">#REF!</definedName>
    <definedName name="_P2.FTNCCAN1195013">#REF!</definedName>
    <definedName name="_P2.FTNCCAN1195014">#REF!</definedName>
    <definedName name="_P2.FTNCCAN1195015">#REF!</definedName>
    <definedName name="_P2.FTNCCAN1195016">#REF!</definedName>
    <definedName name="_P2.FTNCCAN1195017">#REF!</definedName>
    <definedName name="_P2.FTNCCAN1196001">#REF!</definedName>
    <definedName name="_P2.FTNCCAN1196002">#REF!</definedName>
    <definedName name="_P2.FTNCCAN1196003">#REF!</definedName>
    <definedName name="_P2.FTNCCAN1196004">#REF!</definedName>
    <definedName name="_P2.FTNCCAN1196005">#REF!</definedName>
    <definedName name="_P2.FTNCCAN1196006">#REF!</definedName>
    <definedName name="_P2.FTNCCAN1196007">#REF!</definedName>
    <definedName name="_P2.FTNCCAN1196008">#REF!</definedName>
    <definedName name="_P2.FTNCCAN1196009">#REF!</definedName>
    <definedName name="_P2.FTNCCAN1196010">#REF!</definedName>
    <definedName name="_P2.FTNCCAN1196011">#REF!</definedName>
    <definedName name="_P2.FTNCCAN1196012">#REF!</definedName>
    <definedName name="_P2.FTNCCAN1196013">#REF!</definedName>
    <definedName name="_P2.FTNCCAN1196014">#REF!</definedName>
    <definedName name="_P2.FTNCCAN1196015">#REF!</definedName>
    <definedName name="_P2.FTNCCAN1196016">#REF!</definedName>
    <definedName name="_P2.FTNCCAN1196017">#REF!</definedName>
    <definedName name="_P2.FTNCCAN1197001">#REF!</definedName>
    <definedName name="_P2.FTNCCAN1197002">#REF!</definedName>
    <definedName name="_P2.FTNCCAN1197003">#REF!</definedName>
    <definedName name="_P2.FTNCCAN1197004">#REF!</definedName>
    <definedName name="_P2.FTNCCAN1197005">#REF!</definedName>
    <definedName name="_P2.FTNCCAN1197006">#REF!</definedName>
    <definedName name="_P2.FTNCCAN1197007">#REF!</definedName>
    <definedName name="_P2.FTNCCAN1197008">#REF!</definedName>
    <definedName name="_P2.FTNCCAN1197009">#REF!</definedName>
    <definedName name="_P2.FTNCCAN1197010">#REF!</definedName>
    <definedName name="_P2.FTNCCAN1197011">#REF!</definedName>
    <definedName name="_P2.FTNCCAN1197012">#REF!</definedName>
    <definedName name="_P2.FTNCCAN1197013">#REF!</definedName>
    <definedName name="_P2.FTNCCAN1197014">#REF!</definedName>
    <definedName name="_P2.FTNCCAN1197015">#REF!</definedName>
    <definedName name="_P2.FTNCCAN1197016">#REF!</definedName>
    <definedName name="_P2.FTNCCAN1197017">#REF!</definedName>
    <definedName name="_P2.FTNCCAN1198001">#REF!</definedName>
    <definedName name="_P2.FTNCCAN1198002">#REF!</definedName>
    <definedName name="_P2.FTNCCAN1198003">#REF!</definedName>
    <definedName name="_P2.FTNCCAN1198004">#REF!</definedName>
    <definedName name="_P2.FTNCCAN1198005">#REF!</definedName>
    <definedName name="_P2.FTNCCAN1198006">#REF!</definedName>
    <definedName name="_P2.FTNCCAN1198007">#REF!</definedName>
    <definedName name="_P2.FTNCCAN1198008">#REF!</definedName>
    <definedName name="_P2.FTNCCAN1198009">#REF!</definedName>
    <definedName name="_P2.FTNCCAN1198010">#REF!</definedName>
    <definedName name="_P2.FTNCCAN1198011">#REF!</definedName>
    <definedName name="_P2.FTNCCAN1198012">#REF!</definedName>
    <definedName name="_P2.FTNCCAN1198013">#REF!</definedName>
    <definedName name="_P2.FTNCCAN1198014">#REF!</definedName>
    <definedName name="_P2.FTNCCAN1198015">#REF!</definedName>
    <definedName name="_P2.FTNCCAN1198016">#REF!</definedName>
    <definedName name="_P2.FTNCCAN1198017">#REF!</definedName>
    <definedName name="_P2.FTNCCAN1199001">#REF!</definedName>
    <definedName name="_P2.FTNCCAN1199002">#REF!</definedName>
    <definedName name="_P2.FTNCCAN1199003">#REF!</definedName>
    <definedName name="_P2.FTNCCAN1199004">#REF!</definedName>
    <definedName name="_P2.FTNCCAN1199005">#REF!</definedName>
    <definedName name="_P2.FTNCCAN1199006">#REF!</definedName>
    <definedName name="_P2.FTNCCAN1199007">#REF!</definedName>
    <definedName name="_P2.FTNCCAN1199008">#REF!</definedName>
    <definedName name="_P2.FTNCCAN1199009">#REF!</definedName>
    <definedName name="_P2.FTNCCAN1199010">#REF!</definedName>
    <definedName name="_P2.FTNCCAN1199011">#REF!</definedName>
    <definedName name="_P2.FTNCCAN1199012">#REF!</definedName>
    <definedName name="_P2.FTNCCAN1199013">#REF!</definedName>
    <definedName name="_P2.FTNCCAN1199014">#REF!</definedName>
    <definedName name="_P2.FTNCCAN1199015">#REF!</definedName>
    <definedName name="_P2.FTNCCAN1199016">#REF!</definedName>
    <definedName name="_P2.FTNCCAN1199017">#REF!</definedName>
    <definedName name="_P2.FTNCCAN1200001">#REF!</definedName>
    <definedName name="_P2.FTNCCAN1200002">#REF!</definedName>
    <definedName name="_P2.FTNCCAN1200003">#REF!</definedName>
    <definedName name="_P2.FTNCCAN1200004">#REF!</definedName>
    <definedName name="_P2.FTNCCAN1200005">#REF!</definedName>
    <definedName name="_P2.FTNCCAN1200006">#REF!</definedName>
    <definedName name="_P2.FTNCCAN1200007">#REF!</definedName>
    <definedName name="_P2.FTNCCAN1200008">#REF!</definedName>
    <definedName name="_P2.FTNCCAN1200009">#REF!</definedName>
    <definedName name="_P2.FTNCCAN1200010">#REF!</definedName>
    <definedName name="_P2.FTNCCAN1200011">#REF!</definedName>
    <definedName name="_P2.FTNCCAN1200012">#REF!</definedName>
    <definedName name="_P2.FTNCCAN1200013">#REF!</definedName>
    <definedName name="_P2.FTNCCAN1200014">#REF!</definedName>
    <definedName name="_P2.FTNCCAN1200015">#REF!</definedName>
    <definedName name="_P2.FTNCCAN1200016">#REF!</definedName>
    <definedName name="_P2.FTNCCAN1200017">#REF!</definedName>
    <definedName name="_P2.FTNCCAN1201001">#REF!</definedName>
    <definedName name="_P2.FTNCCAN1201002">#REF!</definedName>
    <definedName name="_P2.FTNCCAN1201003">#REF!</definedName>
    <definedName name="_P2.FTNCCAN1201004">#REF!</definedName>
    <definedName name="_P2.FTNCCAN1201005">#REF!</definedName>
    <definedName name="_P2.FTNCCAN1201006">#REF!</definedName>
    <definedName name="_P2.FTNCCAN1201007">#REF!</definedName>
    <definedName name="_P2.FTNCCAN1201008">#REF!</definedName>
    <definedName name="_P2.FTNCCAN1201009">#REF!</definedName>
    <definedName name="_P2.FTNCCAN1201010">#REF!</definedName>
    <definedName name="_P2.FTNCCAN1201011">#REF!</definedName>
    <definedName name="_P2.FTNCCAN1201012">#REF!</definedName>
    <definedName name="_P2.FTNCCAN1201013">#REF!</definedName>
    <definedName name="_P2.FTNCCAN1201014">#REF!</definedName>
    <definedName name="_P2.FTNCCAN1201015">#REF!</definedName>
    <definedName name="_P2.FTNCCAN1201016">#REF!</definedName>
    <definedName name="_P2.FTNCCAN1201017">#REF!</definedName>
    <definedName name="_P2.FTNCCAN1202001">#REF!</definedName>
    <definedName name="_P2.FTNCCAN1202002">#REF!</definedName>
    <definedName name="_P2.FTNCCAN1202003">#REF!</definedName>
    <definedName name="_P2.FTNCCAN1202004">#REF!</definedName>
    <definedName name="_P2.FTNCCAN1202005">#REF!</definedName>
    <definedName name="_P2.FTNCCAN1202006">#REF!</definedName>
    <definedName name="_P2.FTNCCAN1202007">#REF!</definedName>
    <definedName name="_P2.FTNCCAN1202008">#REF!</definedName>
    <definedName name="_P2.FTNCCAN1202009">#REF!</definedName>
    <definedName name="_P2.FTNCCAN1202010">#REF!</definedName>
    <definedName name="_P2.FTNCCAN1202011">#REF!</definedName>
    <definedName name="_P2.FTNCCAN1202012">#REF!</definedName>
    <definedName name="_P2.FTNCCAN1202013">#REF!</definedName>
    <definedName name="_P2.FTNCCAN1202014">#REF!</definedName>
    <definedName name="_P2.FTNCCAN1202015">#REF!</definedName>
    <definedName name="_P2.FTNCCAN1202016">#REF!</definedName>
    <definedName name="_P2.FTNCCAN1202017">#REF!</definedName>
    <definedName name="_P2.FTNCCAN1203001">#REF!</definedName>
    <definedName name="_P2.FTNCCAN1203002">#REF!</definedName>
    <definedName name="_P2.FTNCCAN1203003">#REF!</definedName>
    <definedName name="_P2.FTNCCAN1203004">#REF!</definedName>
    <definedName name="_P2.FTNCCAN1203005">#REF!</definedName>
    <definedName name="_P2.FTNCCAN1203006">#REF!</definedName>
    <definedName name="_P2.FTNCCAN1203007">#REF!</definedName>
    <definedName name="_P2.FTNCCAN1203008">#REF!</definedName>
    <definedName name="_P2.FTNCCAN1203009">#REF!</definedName>
    <definedName name="_P2.FTNCCAN1203010">#REF!</definedName>
    <definedName name="_P2.FTNCCAN1203011">#REF!</definedName>
    <definedName name="_P2.FTNCCAN1203012">#REF!</definedName>
    <definedName name="_P2.FTNCCAN1203013">#REF!</definedName>
    <definedName name="_P2.FTNCCAN1203014">#REF!</definedName>
    <definedName name="_P2.FTNCCAN1203015">#REF!</definedName>
    <definedName name="_P2.FTNCCAN1203016">#REF!</definedName>
    <definedName name="_P2.FTNCCAN1203017">#REF!</definedName>
    <definedName name="_P2.FTNCCAN1204001">#REF!</definedName>
    <definedName name="_P2.FTNCCAN1204002">#REF!</definedName>
    <definedName name="_P2.FTNCCAN1204003">#REF!</definedName>
    <definedName name="_P2.FTNCCAN1204004">#REF!</definedName>
    <definedName name="_P2.FTNCCAN1204005">#REF!</definedName>
    <definedName name="_P2.FTNCCAN1204006">#REF!</definedName>
    <definedName name="_P2.FTNCCAN1204007">#REF!</definedName>
    <definedName name="_P2.FTNCCAN1204008">#REF!</definedName>
    <definedName name="_P2.FTNCCAN1204009">#REF!</definedName>
    <definedName name="_P2.FTNCCAN1204010">#REF!</definedName>
    <definedName name="_P2.FTNCCAN1204011">#REF!</definedName>
    <definedName name="_P2.FTNCCAN1204012">#REF!</definedName>
    <definedName name="_P2.FTNCCAN1204013">#REF!</definedName>
    <definedName name="_P2.FTNCCAN1204014">#REF!</definedName>
    <definedName name="_P2.FTNCCAN1204015">#REF!</definedName>
    <definedName name="_P2.FTNCCAN1204016">#REF!</definedName>
    <definedName name="_P2.FTNCCAN1204017">#REF!</definedName>
    <definedName name="_P2.FTNCCAN1205001">#REF!</definedName>
    <definedName name="_P2.FTNCCAN1205002">#REF!</definedName>
    <definedName name="_P2.FTNCCAN1205003">#REF!</definedName>
    <definedName name="_P2.FTNCCAN1205004">#REF!</definedName>
    <definedName name="_P2.FTNCCAN1205005">#REF!</definedName>
    <definedName name="_P2.FTNCCAN1205006">#REF!</definedName>
    <definedName name="_P2.FTNCCAN1205007">#REF!</definedName>
    <definedName name="_P2.FTNCCAN1205008">#REF!</definedName>
    <definedName name="_P2.FTNCCAN1205009">#REF!</definedName>
    <definedName name="_P2.FTNCCAN1205010">#REF!</definedName>
    <definedName name="_P2.FTNCCAN1205011">#REF!</definedName>
    <definedName name="_P2.FTNCCAN1205012">#REF!</definedName>
    <definedName name="_P2.FTNCCAN1205013">#REF!</definedName>
    <definedName name="_P2.FTNCCAN1205014">#REF!</definedName>
    <definedName name="_P2.FTNCCAN1205015">#REF!</definedName>
    <definedName name="_P2.FTNCCAN1205016">#REF!</definedName>
    <definedName name="_P2.FTNCCAN1205017">#REF!</definedName>
    <definedName name="_P2.FTNCCAN1206001">#REF!</definedName>
    <definedName name="_P2.FTNCCAN1206002">#REF!</definedName>
    <definedName name="_P2.FTNCCAN1206003">#REF!</definedName>
    <definedName name="_P2.FTNCCAN1206004">#REF!</definedName>
    <definedName name="_P2.FTNCCAN1206005">#REF!</definedName>
    <definedName name="_P2.FTNCCAN1206006">#REF!</definedName>
    <definedName name="_P2.FTNCCAN1206007">#REF!</definedName>
    <definedName name="_P2.FTNCCAN1206008">#REF!</definedName>
    <definedName name="_P2.FTNCCAN1206009">#REF!</definedName>
    <definedName name="_P2.FTNCCAN1206010">#REF!</definedName>
    <definedName name="_P2.FTNCCAN1206011">#REF!</definedName>
    <definedName name="_P2.FTNCCAN1206012">#REF!</definedName>
    <definedName name="_P2.FTNCCAN1206013">#REF!</definedName>
    <definedName name="_P2.FTNCCAN1206014">#REF!</definedName>
    <definedName name="_P2.FTNCCAN1206015">#REF!</definedName>
    <definedName name="_P2.FTNCCAN1206016">#REF!</definedName>
    <definedName name="_P2.FTNCCAN1206017">#REF!</definedName>
    <definedName name="_P2.FTNCCAN1207001">#REF!</definedName>
    <definedName name="_P2.FTNCCAN1207002">#REF!</definedName>
    <definedName name="_P2.FTNCCAN1207003">#REF!</definedName>
    <definedName name="_P2.FTNCCAN1207004">#REF!</definedName>
    <definedName name="_P2.FTNCCAN1207005">#REF!</definedName>
    <definedName name="_P2.FTNCCAN1207006">#REF!</definedName>
    <definedName name="_P2.FTNCCAN1207007">#REF!</definedName>
    <definedName name="_P2.FTNCCAN1207008">#REF!</definedName>
    <definedName name="_P2.FTNCCAN1207009">#REF!</definedName>
    <definedName name="_P2.FTNCCAN1207010">#REF!</definedName>
    <definedName name="_P2.FTNCCAN1207011">#REF!</definedName>
    <definedName name="_P2.FTNCCAN1207012">#REF!</definedName>
    <definedName name="_P2.FTNCCAN1207013">#REF!</definedName>
    <definedName name="_P2.FTNCCAN1207014">#REF!</definedName>
    <definedName name="_P2.FTNCCAN1207015">#REF!</definedName>
    <definedName name="_P2.FTNCCAN1207016">#REF!</definedName>
    <definedName name="_P2.FTNCCAN1207017">#REF!</definedName>
    <definedName name="_P2.FTNCCAN1208001">#REF!</definedName>
    <definedName name="_P2.FTNCCAN1208002">#REF!</definedName>
    <definedName name="_P2.FTNCCAN1208003">#REF!</definedName>
    <definedName name="_P2.FTNCCAN1208004">#REF!</definedName>
    <definedName name="_P2.FTNCCAN1208005">#REF!</definedName>
    <definedName name="_P2.FTNCCAN1208006">#REF!</definedName>
    <definedName name="_P2.FTNCCAN1208007">#REF!</definedName>
    <definedName name="_P2.FTNCCAN1208008">#REF!</definedName>
    <definedName name="_P2.FTNCCAN1208009">#REF!</definedName>
    <definedName name="_P2.FTNCCAN1208010">#REF!</definedName>
    <definedName name="_P2.FTNCCAN1208011">#REF!</definedName>
    <definedName name="_P2.FTNCCAN1208012">#REF!</definedName>
    <definedName name="_P2.FTNCCAN1208013">#REF!</definedName>
    <definedName name="_P2.FTNCCAN1208014">#REF!</definedName>
    <definedName name="_P2.FTNCCAN1208015">#REF!</definedName>
    <definedName name="_P2.FTNCCAN1208016">#REF!</definedName>
    <definedName name="_P2.FTNCCAN1208017">#REF!</definedName>
    <definedName name="_P2.FTNCCAN1209001">#REF!</definedName>
    <definedName name="_P2.FTNCCAN1209002">#REF!</definedName>
    <definedName name="_P2.FTNCCAN1209003">#REF!</definedName>
    <definedName name="_P2.FTNCCAN1209004">#REF!</definedName>
    <definedName name="_P2.FTNCCAN1209005">#REF!</definedName>
    <definedName name="_P2.FTNCCAN1209006">#REF!</definedName>
    <definedName name="_P2.FTNCCAN1209007">#REF!</definedName>
    <definedName name="_P2.FTNCCAN1209008">#REF!</definedName>
    <definedName name="_P2.FTNCCAN1209009">#REF!</definedName>
    <definedName name="_P2.FTNCCAN1209010">#REF!</definedName>
    <definedName name="_P2.FTNCCAN1209011">#REF!</definedName>
    <definedName name="_P2.FTNCCAN1209012">#REF!</definedName>
    <definedName name="_P2.FTNCCAN1209013">#REF!</definedName>
    <definedName name="_P2.FTNCCAN1209014">#REF!</definedName>
    <definedName name="_P2.FTNCCAN1209015">#REF!</definedName>
    <definedName name="_P2.FTNCCAN1209016">#REF!</definedName>
    <definedName name="_P2.FTNCCAN1209017">#REF!</definedName>
    <definedName name="_P2.FTNCCAN1210001">#REF!</definedName>
    <definedName name="_P2.FTNCCAN1210002">#REF!</definedName>
    <definedName name="_P2.FTNCCAN1210003">#REF!</definedName>
    <definedName name="_P2.FTNCCAN1210004">#REF!</definedName>
    <definedName name="_P2.FTNCCAN1210005">#REF!</definedName>
    <definedName name="_P2.FTNCCAN1210006">#REF!</definedName>
    <definedName name="_P2.FTNCCAN1210007">#REF!</definedName>
    <definedName name="_P2.FTNCCAN1210008">#REF!</definedName>
    <definedName name="_P2.FTNCCAN1210009">#REF!</definedName>
    <definedName name="_P2.FTNCCAN1210010">#REF!</definedName>
    <definedName name="_P2.FTNCCAN1210011">#REF!</definedName>
    <definedName name="_P2.FTNCCAN1210012">#REF!</definedName>
    <definedName name="_P2.FTNCCAN1210013">#REF!</definedName>
    <definedName name="_P2.FTNCCAN1210014">#REF!</definedName>
    <definedName name="_P2.FTNCCAN1210015">#REF!</definedName>
    <definedName name="_P2.FTNCCAN1210016">#REF!</definedName>
    <definedName name="_P2.FTNCCAN1210017">#REF!</definedName>
    <definedName name="_P2.FTNCCAN1211001">#REF!</definedName>
    <definedName name="_P2.FTNCCAN1211002">#REF!</definedName>
    <definedName name="_P2.FTNCCAN1211003">#REF!</definedName>
    <definedName name="_P2.FTNCCAN1211004">#REF!</definedName>
    <definedName name="_P2.FTNCCAN1211005">#REF!</definedName>
    <definedName name="_P2.FTNCCAN1211006">#REF!</definedName>
    <definedName name="_P2.FTNCCAN1211007">#REF!</definedName>
    <definedName name="_P2.FTNCCAN1211008">#REF!</definedName>
    <definedName name="_P2.FTNCCAN1211009">#REF!</definedName>
    <definedName name="_P2.FTNCCAN1211010">#REF!</definedName>
    <definedName name="_P2.FTNCCAN1211011">#REF!</definedName>
    <definedName name="_P2.FTNCCAN1211012">#REF!</definedName>
    <definedName name="_P2.FTNCCAN1211013">#REF!</definedName>
    <definedName name="_P2.FTNCCAN1211014">#REF!</definedName>
    <definedName name="_P2.FTNCCAN1211015">#REF!</definedName>
    <definedName name="_P2.FTNCCAN1211016">#REF!</definedName>
    <definedName name="_P2.FTNCCAN1211017">#REF!</definedName>
    <definedName name="_P2.FTNCCAN1212001">#REF!</definedName>
    <definedName name="_P2.FTNCCAN1212002">#REF!</definedName>
    <definedName name="_P2.FTNCCAN1212003">#REF!</definedName>
    <definedName name="_P2.FTNCCAN1212004">#REF!</definedName>
    <definedName name="_P2.FTNCCAN1212005">#REF!</definedName>
    <definedName name="_P2.FTNCCAN1212006">#REF!</definedName>
    <definedName name="_P2.FTNCCAN1212007">#REF!</definedName>
    <definedName name="_P2.FTNCCAN1212008">#REF!</definedName>
    <definedName name="_P2.FTNCCAN1212009">#REF!</definedName>
    <definedName name="_P2.FTNCCAN1212010">#REF!</definedName>
    <definedName name="_P2.FTNCCAN1212011">#REF!</definedName>
    <definedName name="_P2.FTNCCAN1212012">#REF!</definedName>
    <definedName name="_P2.FTNCCAN1212013">#REF!</definedName>
    <definedName name="_P2.FTNCCAN1212014">#REF!</definedName>
    <definedName name="_P2.FTNCCAN1212015">#REF!</definedName>
    <definedName name="_P2.FTNCCAN1212016">#REF!</definedName>
    <definedName name="_P2.FTNCCAN1212017">#REF!</definedName>
    <definedName name="_P2.FTNCCAN1213001">#REF!</definedName>
    <definedName name="_P2.FTNCCAN1213002">#REF!</definedName>
    <definedName name="_P2.FTNCCAN1213003">#REF!</definedName>
    <definedName name="_P2.FTNCCAN1213004">#REF!</definedName>
    <definedName name="_P2.FTNCCAN1213005">#REF!</definedName>
    <definedName name="_P2.FTNCCAN1213006">#REF!</definedName>
    <definedName name="_P2.FTNCCAN1213007">#REF!</definedName>
    <definedName name="_P2.FTNCCAN1213008">#REF!</definedName>
    <definedName name="_P2.FTNCCAN1213009">#REF!</definedName>
    <definedName name="_P2.FTNCCAN1213010">#REF!</definedName>
    <definedName name="_P2.FTNCCAN1213011">#REF!</definedName>
    <definedName name="_P2.FTNCCAN1213012">#REF!</definedName>
    <definedName name="_P2.FTNCCAN1213013">#REF!</definedName>
    <definedName name="_P2.FTNCCAN1213014">#REF!</definedName>
    <definedName name="_P2.FTNCCAN1213015">#REF!</definedName>
    <definedName name="_P2.FTNCCAN1213016">#REF!</definedName>
    <definedName name="_P2.FTNCCAN1213017">#REF!</definedName>
    <definedName name="_P2.FTNCCAN1214001">#REF!</definedName>
    <definedName name="_P2.FTNCCAN1214002">#REF!</definedName>
    <definedName name="_P2.FTNCCAN1214003">#REF!</definedName>
    <definedName name="_P2.FTNCCAN1214004">#REF!</definedName>
    <definedName name="_P2.FTNCCAN1214005">#REF!</definedName>
    <definedName name="_P2.FTNCCAN1214006">#REF!</definedName>
    <definedName name="_P2.FTNCCAN1214007">#REF!</definedName>
    <definedName name="_P2.FTNCCAN1214008">#REF!</definedName>
    <definedName name="_P2.FTNCCAN1214009">#REF!</definedName>
    <definedName name="_P2.FTNCCAN1214010">#REF!</definedName>
    <definedName name="_P2.FTNCCAN1214011">#REF!</definedName>
    <definedName name="_P2.FTNCCAN1214012">#REF!</definedName>
    <definedName name="_P2.FTNCCAN1214013">#REF!</definedName>
    <definedName name="_P2.FTNCCAN1214014">#REF!</definedName>
    <definedName name="_P2.FTNCCAN1214015">#REF!</definedName>
    <definedName name="_P2.FTNCCAN1214016">#REF!</definedName>
    <definedName name="_P2.FTNCCAN1214017">#REF!</definedName>
    <definedName name="_P2.FTNCCAN1215001">#REF!</definedName>
    <definedName name="_P2.FTNCCAN1215002">#REF!</definedName>
    <definedName name="_P2.FTNCCAN1215003">#REF!</definedName>
    <definedName name="_P2.FTNCCAN1215004">#REF!</definedName>
    <definedName name="_P2.FTNCCAN1215005">#REF!</definedName>
    <definedName name="_P2.FTNCCAN1215006">#REF!</definedName>
    <definedName name="_P2.FTNCCAN1215007">#REF!</definedName>
    <definedName name="_P2.FTNCCAN1215008">#REF!</definedName>
    <definedName name="_P2.FTNCCAN1215009">#REF!</definedName>
    <definedName name="_P2.FTNCCAN1215010">#REF!</definedName>
    <definedName name="_P2.FTNCCAN1215011">#REF!</definedName>
    <definedName name="_P2.FTNCCAN1215012">#REF!</definedName>
    <definedName name="_P2.FTNCCAN1215013">#REF!</definedName>
    <definedName name="_P2.FTNCCAN1215014">#REF!</definedName>
    <definedName name="_P2.FTNCCAN1215015">#REF!</definedName>
    <definedName name="_P2.FTNCCAN1215016">#REF!</definedName>
    <definedName name="_P2.FTNCCAN1215017">#REF!</definedName>
    <definedName name="_P2.FTNCCAN1216001">#REF!</definedName>
    <definedName name="_P2.FTNCCAN1216002">#REF!</definedName>
    <definedName name="_P2.FTNCCAN1216003">#REF!</definedName>
    <definedName name="_P2.FTNCCAN1216004">#REF!</definedName>
    <definedName name="_P2.FTNCCAN1216005">#REF!</definedName>
    <definedName name="_P2.FTNCCAN1216006">#REF!</definedName>
    <definedName name="_P2.FTNCCAN1216007">#REF!</definedName>
    <definedName name="_P2.FTNCCAN1216008">#REF!</definedName>
    <definedName name="_P2.FTNCCAN1216009">#REF!</definedName>
    <definedName name="_P2.FTNCCAN1216010">#REF!</definedName>
    <definedName name="_P2.FTNCCAN1216011">#REF!</definedName>
    <definedName name="_P2.FTNCCAN1216012">#REF!</definedName>
    <definedName name="_P2.FTNCCAN1216013">#REF!</definedName>
    <definedName name="_P2.FTNCCAN1216014">#REF!</definedName>
    <definedName name="_P2.FTNCCAN1216015">#REF!</definedName>
    <definedName name="_P2.FTNCCAN1216016">#REF!</definedName>
    <definedName name="_P2.FTNCCAN1216017">#REF!</definedName>
    <definedName name="_P2.FTNCCAN1217001">#REF!</definedName>
    <definedName name="_P2.FTNCCAN1217002">#REF!</definedName>
    <definedName name="_P2.FTNCCAN1217003">#REF!</definedName>
    <definedName name="_P2.FTNCCAN1217004">#REF!</definedName>
    <definedName name="_P2.FTNCCAN1217005">#REF!</definedName>
    <definedName name="_P2.FTNCCAN1217006">#REF!</definedName>
    <definedName name="_P2.FTNCCAN1217007">#REF!</definedName>
    <definedName name="_P2.FTNCCAN1217008">#REF!</definedName>
    <definedName name="_P2.FTNCCAN1217009">#REF!</definedName>
    <definedName name="_P2.FTNCCAN1217010">#REF!</definedName>
    <definedName name="_P2.FTNCCAN1217011">#REF!</definedName>
    <definedName name="_P2.FTNCCAN1217012">#REF!</definedName>
    <definedName name="_P2.FTNCCAN1217013">#REF!</definedName>
    <definedName name="_P2.FTNCCAN1217014">#REF!</definedName>
    <definedName name="_P2.FTNCCAN1217015">#REF!</definedName>
    <definedName name="_P2.FTNCCAN1217016">#REF!</definedName>
    <definedName name="_P2.FTNCCAN1217017">#REF!</definedName>
    <definedName name="_P2.FTNCCAN1218001">#REF!</definedName>
    <definedName name="_P2.FTNCCAN1218002">#REF!</definedName>
    <definedName name="_P2.FTNCCAN1218003">#REF!</definedName>
    <definedName name="_P2.FTNCCAN1218004">#REF!</definedName>
    <definedName name="_P2.FTNCCAN1218005">#REF!</definedName>
    <definedName name="_P2.FTNCCAN1218006">#REF!</definedName>
    <definedName name="_P2.FTNCCAN1218007">#REF!</definedName>
    <definedName name="_P2.FTNCCAN1218008">#REF!</definedName>
    <definedName name="_P2.FTNCCAN1218009">#REF!</definedName>
    <definedName name="_P2.FTNCCAN1218010">#REF!</definedName>
    <definedName name="_P2.FTNCCAN1218011">#REF!</definedName>
    <definedName name="_P2.FTNCCAN1218012">#REF!</definedName>
    <definedName name="_P2.FTNCCAN1218013">#REF!</definedName>
    <definedName name="_P2.FTNCCAN1218014">#REF!</definedName>
    <definedName name="_P2.FTNCCAN1218015">#REF!</definedName>
    <definedName name="_P2.FTNCCAN1218016">#REF!</definedName>
    <definedName name="_P2.FTNCCAN1218017">#REF!</definedName>
    <definedName name="_P2.FTNCCAN1219001">#REF!</definedName>
    <definedName name="_P2.FTNCCAN1219002">#REF!</definedName>
    <definedName name="_P2.FTNCCAN1219003">#REF!</definedName>
    <definedName name="_P2.FTNCCAN1219004">#REF!</definedName>
    <definedName name="_P2.FTNCCAN1219005">#REF!</definedName>
    <definedName name="_P2.FTNCCAN1219006">#REF!</definedName>
    <definedName name="_P2.FTNCCAN1219007">#REF!</definedName>
    <definedName name="_P2.FTNCCAN1219008">#REF!</definedName>
    <definedName name="_P2.FTNCCAN1219009">#REF!</definedName>
    <definedName name="_P2.FTNCCAN1219010">#REF!</definedName>
    <definedName name="_P2.FTNCCAN1219011">#REF!</definedName>
    <definedName name="_P2.FTNCCAN1219012">#REF!</definedName>
    <definedName name="_P2.FTNCCAN1219013">#REF!</definedName>
    <definedName name="_P2.FTNCCAN1219014">#REF!</definedName>
    <definedName name="_P2.FTNCCAN1219015">#REF!</definedName>
    <definedName name="_P2.FTNCCAN1219016">#REF!</definedName>
    <definedName name="_P2.FTNCCAN1219017">#REF!</definedName>
    <definedName name="_P2.FTNCCAN1220001">#REF!</definedName>
    <definedName name="_P2.FTNCCAN1220002">#REF!</definedName>
    <definedName name="_P2.FTNCCAN1220003">#REF!</definedName>
    <definedName name="_P2.FTNCCAN1220004">#REF!</definedName>
    <definedName name="_P2.FTNCCAN1220005">#REF!</definedName>
    <definedName name="_P2.FTNCCAN1220006">#REF!</definedName>
    <definedName name="_P2.FTNCCAN1220007">#REF!</definedName>
    <definedName name="_P2.FTNCCAN1220008">#REF!</definedName>
    <definedName name="_P2.FTNCCAN1220009">#REF!</definedName>
    <definedName name="_P2.FTNCCAN1220010">#REF!</definedName>
    <definedName name="_P2.FTNCCAN1220011">#REF!</definedName>
    <definedName name="_P2.FTNCCAN1220012">#REF!</definedName>
    <definedName name="_P2.FTNCCAN1220013">#REF!</definedName>
    <definedName name="_P2.FTNCCAN1220014">#REF!</definedName>
    <definedName name="_P2.FTNCCAN1220015">#REF!</definedName>
    <definedName name="_P2.FTNCCAN1220016">#REF!</definedName>
    <definedName name="_P2.FTNCCAN1220017">#REF!</definedName>
    <definedName name="_P2.FTNCCAN1221001">#REF!</definedName>
    <definedName name="_P2.FTNCCAN1221002">#REF!</definedName>
    <definedName name="_P2.FTNCCAN1221003">#REF!</definedName>
    <definedName name="_P2.FTNCCAN1221004">#REF!</definedName>
    <definedName name="_P2.FTNCCAN1221005">#REF!</definedName>
    <definedName name="_P2.FTNCCAN1221006">#REF!</definedName>
    <definedName name="_P2.FTNCCAN1221007">#REF!</definedName>
    <definedName name="_P2.FTNCCAN1221008">#REF!</definedName>
    <definedName name="_P2.FTNCCAN1221009">#REF!</definedName>
    <definedName name="_P2.FTNCCAN1221010">#REF!</definedName>
    <definedName name="_P2.FTNCCAN1221011">#REF!</definedName>
    <definedName name="_P2.FTNCCAN1221012">#REF!</definedName>
    <definedName name="_P2.FTNCCAN1221013">#REF!</definedName>
    <definedName name="_P2.FTNCCAN1221014">#REF!</definedName>
    <definedName name="_P2.FTNCCAN1221015">#REF!</definedName>
    <definedName name="_P2.FTNCCAN1221016">#REF!</definedName>
    <definedName name="_P2.FTNCCAN1221017">#REF!</definedName>
    <definedName name="_P2.FTNCCAN1222001">#REF!</definedName>
    <definedName name="_P2.FTNCCAN1222002">#REF!</definedName>
    <definedName name="_P2.FTNCCAN1222003">#REF!</definedName>
    <definedName name="_P2.FTNCCAN1222004">#REF!</definedName>
    <definedName name="_P2.FTNCCAN1222005">#REF!</definedName>
    <definedName name="_P2.FTNCCAN1222006">#REF!</definedName>
    <definedName name="_P2.FTNCCAN1222007">#REF!</definedName>
    <definedName name="_P2.FTNCCAN1222008">#REF!</definedName>
    <definedName name="_P2.FTNCCAN1222009">#REF!</definedName>
    <definedName name="_P2.FTNCCAN1222010">#REF!</definedName>
    <definedName name="_P2.FTNCCAN1222011">#REF!</definedName>
    <definedName name="_P2.FTNCCAN1222012">#REF!</definedName>
    <definedName name="_P2.FTNCCAN1222013">#REF!</definedName>
    <definedName name="_P2.FTNCCAN1222014">#REF!</definedName>
    <definedName name="_P2.FTNCCAN1222015">#REF!</definedName>
    <definedName name="_P2.FTNCCAN1222016">#REF!</definedName>
    <definedName name="_P2.FTNCCAN1222017">#REF!</definedName>
    <definedName name="_P2.FTNCCAN1223001">#REF!</definedName>
    <definedName name="_P2.FTNCCAN1223002">#REF!</definedName>
    <definedName name="_P2.FTNCCAN1223003">#REF!</definedName>
    <definedName name="_P2.FTNCCAN1223004">#REF!</definedName>
    <definedName name="_P2.FTNCCAN1223005">#REF!</definedName>
    <definedName name="_P2.FTNCCAN1223006">#REF!</definedName>
    <definedName name="_P2.FTNCCAN1223007">#REF!</definedName>
    <definedName name="_P2.FTNCCAN1223008">#REF!</definedName>
    <definedName name="_P2.FTNCCAN1223009">#REF!</definedName>
    <definedName name="_P2.FTNCCAN1223010">#REF!</definedName>
    <definedName name="_P2.FTNCCAN1223011">#REF!</definedName>
    <definedName name="_P2.FTNCCAN1223012">#REF!</definedName>
    <definedName name="_P2.FTNCCAN1223013">#REF!</definedName>
    <definedName name="_P2.FTNCCAN1223014">#REF!</definedName>
    <definedName name="_P2.FTNCCAN1223015">#REF!</definedName>
    <definedName name="_P2.FTNCCAN1223016">#REF!</definedName>
    <definedName name="_P2.FTNCCAN1223017">#REF!</definedName>
    <definedName name="_P2.FTNCCAN1224001">#REF!</definedName>
    <definedName name="_P2.FTNCCAN1224002">#REF!</definedName>
    <definedName name="_P2.FTNCCAN1224003">#REF!</definedName>
    <definedName name="_P2.FTNCCAN1224004">#REF!</definedName>
    <definedName name="_P2.FTNCCAN1224005">#REF!</definedName>
    <definedName name="_P2.FTNCCAN1224006">#REF!</definedName>
    <definedName name="_P2.FTNCCAN1224007">#REF!</definedName>
    <definedName name="_P2.FTNCCAN1224008">#REF!</definedName>
    <definedName name="_P2.FTNCCAN1224009">#REF!</definedName>
    <definedName name="_P2.FTNCCAN1224010">#REF!</definedName>
    <definedName name="_P2.FTNCCAN1224011">#REF!</definedName>
    <definedName name="_P2.FTNCCAN1224012">#REF!</definedName>
    <definedName name="_P2.FTNCCAN1224013">#REF!</definedName>
    <definedName name="_P2.FTNCCAN1224014">#REF!</definedName>
    <definedName name="_P2.FTNCCAN1224015">#REF!</definedName>
    <definedName name="_P2.FTNCCAN1224016">#REF!</definedName>
    <definedName name="_P2.FTNCCAN1224017">#REF!</definedName>
    <definedName name="_P2.FTNCCAN1225001">#REF!</definedName>
    <definedName name="_P2.FTNCCAN1225002">#REF!</definedName>
    <definedName name="_P2.FTNCCAN1225003">#REF!</definedName>
    <definedName name="_P2.FTNCCAN1225004">#REF!</definedName>
    <definedName name="_P2.FTNCCAN1225005">#REF!</definedName>
    <definedName name="_P2.FTNCCAN1225006">#REF!</definedName>
    <definedName name="_P2.FTNCCAN1225007">#REF!</definedName>
    <definedName name="_P2.FTNCCAN1225008">#REF!</definedName>
    <definedName name="_P2.FTNCCAN1225009">#REF!</definedName>
    <definedName name="_P2.FTNCCAN1225010">#REF!</definedName>
    <definedName name="_P2.FTNCCAN1225011">#REF!</definedName>
    <definedName name="_P2.FTNCCAN1225012">#REF!</definedName>
    <definedName name="_P2.FTNCCAN1225013">#REF!</definedName>
    <definedName name="_P2.FTNCCAN1225014">#REF!</definedName>
    <definedName name="_P2.FTNCCAN1225015">#REF!</definedName>
    <definedName name="_P2.FTNCCAN1225016">#REF!</definedName>
    <definedName name="_P2.FTNCCAN1225017">#REF!</definedName>
    <definedName name="_P2.FTNCCAN1226001">#REF!</definedName>
    <definedName name="_P2.FTNCCAN1226002">#REF!</definedName>
    <definedName name="_P2.FTNCCAN1226003">#REF!</definedName>
    <definedName name="_P2.FTNCCAN1226004">#REF!</definedName>
    <definedName name="_P2.FTNCCAN1226005">#REF!</definedName>
    <definedName name="_P2.FTNCCAN1226006">#REF!</definedName>
    <definedName name="_P2.FTNCCAN1226007">#REF!</definedName>
    <definedName name="_P2.FTNCCAN1226008">#REF!</definedName>
    <definedName name="_P2.FTNCCAN1226009">#REF!</definedName>
    <definedName name="_P2.FTNCCAN1226010">#REF!</definedName>
    <definedName name="_P2.FTNCCAN1226011">#REF!</definedName>
    <definedName name="_P2.FTNCCAN1226012">#REF!</definedName>
    <definedName name="_P2.FTNCCAN1226013">#REF!</definedName>
    <definedName name="_P2.FTNCCAN1226014">#REF!</definedName>
    <definedName name="_P2.FTNCCAN1226015">#REF!</definedName>
    <definedName name="_P2.FTNCCAN1226016">#REF!</definedName>
    <definedName name="_P2.FTNCCAN1226017">#REF!</definedName>
    <definedName name="_P2.FTNCCAN1227001">#REF!</definedName>
    <definedName name="_P2.FTNCCAN1227002">#REF!</definedName>
    <definedName name="_P2.FTNCCAN1227003">#REF!</definedName>
    <definedName name="_P2.FTNCCAN1227004">#REF!</definedName>
    <definedName name="_P2.FTNCCAN1227005">#REF!</definedName>
    <definedName name="_P2.FTNCCAN1227006">#REF!</definedName>
    <definedName name="_P2.FTNCCAN1227007">#REF!</definedName>
    <definedName name="_P2.FTNCCAN1227008">#REF!</definedName>
    <definedName name="_P2.FTNCCAN1227009">#REF!</definedName>
    <definedName name="_P2.FTNCCAN1227010">#REF!</definedName>
    <definedName name="_P2.FTNCCAN1227011">#REF!</definedName>
    <definedName name="_P2.FTNCCAN1227012">#REF!</definedName>
    <definedName name="_P2.FTNCCAN1227013">#REF!</definedName>
    <definedName name="_P2.FTNCCAN1227014">#REF!</definedName>
    <definedName name="_P2.FTNCCAN1227015">#REF!</definedName>
    <definedName name="_P2.FTNCCAN1227016">#REF!</definedName>
    <definedName name="_P2.FTNCCAN1227017">#REF!</definedName>
    <definedName name="_P2.FTNCCAN1228001">#REF!</definedName>
    <definedName name="_P2.FTNCCAN1228002">#REF!</definedName>
    <definedName name="_P2.FTNCCAN1228003">#REF!</definedName>
    <definedName name="_P2.FTNCCAN1228004">#REF!</definedName>
    <definedName name="_P2.FTNCCAN1228005">#REF!</definedName>
    <definedName name="_P2.FTNCCAN1228006">#REF!</definedName>
    <definedName name="_P2.FTNCCAN1228007">#REF!</definedName>
    <definedName name="_P2.FTNCCAN1228008">#REF!</definedName>
    <definedName name="_P2.FTNCCAN1228009">#REF!</definedName>
    <definedName name="_P2.FTNCCAN1228010">#REF!</definedName>
    <definedName name="_P2.FTNCCAN1228011">#REF!</definedName>
    <definedName name="_P2.FTNCCAN1228012">#REF!</definedName>
    <definedName name="_P2.FTNCCAN1228013">#REF!</definedName>
    <definedName name="_P2.FTNCCAN1228014">#REF!</definedName>
    <definedName name="_P2.FTNCCAN1228015">#REF!</definedName>
    <definedName name="_P2.FTNCCAN1228016">#REF!</definedName>
    <definedName name="_P2.FTNCCAN1228017">#REF!</definedName>
    <definedName name="_P2.FTNCCAN1229001">#REF!</definedName>
    <definedName name="_P2.FTNCCAN1229002">#REF!</definedName>
    <definedName name="_P2.FTNCCAN1229003">#REF!</definedName>
    <definedName name="_P2.FTNCCAN1229004">#REF!</definedName>
    <definedName name="_P2.FTNCCAN1229005">#REF!</definedName>
    <definedName name="_P2.FTNCCAN1229006">#REF!</definedName>
    <definedName name="_P2.FTNCCAN1229007">#REF!</definedName>
    <definedName name="_P2.FTNCCAN1229008">#REF!</definedName>
    <definedName name="_P2.FTNCCAN1229009">#REF!</definedName>
    <definedName name="_P2.FTNCCAN1229010">#REF!</definedName>
    <definedName name="_P2.FTNCCAN1229011">#REF!</definedName>
    <definedName name="_P2.FTNCCAN1229012">#REF!</definedName>
    <definedName name="_P2.FTNCCAN1229013">#REF!</definedName>
    <definedName name="_P2.FTNCCAN1229014">#REF!</definedName>
    <definedName name="_P2.FTNCCAN1229015">#REF!</definedName>
    <definedName name="_P2.FTNCCAN1229016">#REF!</definedName>
    <definedName name="_P2.FTNCCAN1229017">#REF!</definedName>
    <definedName name="_P2.FTNCCAN1230001">#REF!</definedName>
    <definedName name="_P2.FTNCCAN1230002">#REF!</definedName>
    <definedName name="_P2.FTNCCAN1230003">#REF!</definedName>
    <definedName name="_P2.FTNCCAN1230004">#REF!</definedName>
    <definedName name="_P2.FTNCCAN1230005">#REF!</definedName>
    <definedName name="_P2.FTNCCAN1230006">#REF!</definedName>
    <definedName name="_P2.FTNCCAN1230007">#REF!</definedName>
    <definedName name="_P2.FTNCCAN1230008">#REF!</definedName>
    <definedName name="_P2.FTNCCAN1230009">#REF!</definedName>
    <definedName name="_P2.FTNCCAN1230010">#REF!</definedName>
    <definedName name="_P2.FTNCCAN1230011">#REF!</definedName>
    <definedName name="_P2.FTNCCAN1230012">#REF!</definedName>
    <definedName name="_P2.FTNCCAN1230013">#REF!</definedName>
    <definedName name="_P2.FTNCCAN1230014">#REF!</definedName>
    <definedName name="_P2.FTNCCAN1230015">#REF!</definedName>
    <definedName name="_P2.FTNCCAN1230016">#REF!</definedName>
    <definedName name="_P2.FTNCCAN1230017">#REF!</definedName>
    <definedName name="_P2.FTNCCAN1231001">#REF!</definedName>
    <definedName name="_P2.FTNCCAN1231002">#REF!</definedName>
    <definedName name="_P2.FTNCCAN1231003">#REF!</definedName>
    <definedName name="_P2.FTNCCAN1231004">#REF!</definedName>
    <definedName name="_P2.FTNCCAN1231005">#REF!</definedName>
    <definedName name="_P2.FTNCCAN1231006">#REF!</definedName>
    <definedName name="_P2.FTNCCAN1231007">#REF!</definedName>
    <definedName name="_P2.FTNCCAN1231008">#REF!</definedName>
    <definedName name="_P2.FTNCCAN1231009">#REF!</definedName>
    <definedName name="_P2.FTNCCAN1231010">#REF!</definedName>
    <definedName name="_P2.FTNCCAN1231011">#REF!</definedName>
    <definedName name="_P2.FTNCCAN1231012">#REF!</definedName>
    <definedName name="_P2.FTNCCAN1231013">#REF!</definedName>
    <definedName name="_P2.FTNCCAN1231014">#REF!</definedName>
    <definedName name="_P2.FTNCCAN1231015">#REF!</definedName>
    <definedName name="_P2.FTNCCAN1231016">#REF!</definedName>
    <definedName name="_P2.FTNCCAN1231017">#REF!</definedName>
    <definedName name="_P2.FTNCCAN1232001">#REF!</definedName>
    <definedName name="_P2.FTNCCAN1232005">#REF!</definedName>
    <definedName name="_P2.FTNCCAN1232006">#REF!</definedName>
    <definedName name="_P2.FTNCCAN1232007">#REF!</definedName>
    <definedName name="_P2.FTNCCAN1232008">#REF!</definedName>
    <definedName name="_P2.FTNCCAN1232009">#REF!</definedName>
    <definedName name="_P2.FTNCCAN1232010">#REF!</definedName>
    <definedName name="_P2.FTNCCAN1232011">#REF!</definedName>
    <definedName name="_P2.FTNCCAN1232012">#REF!</definedName>
    <definedName name="_P2.FTNCCAN1232013">#REF!</definedName>
    <definedName name="_P2.FTNCCAN1232014">#REF!</definedName>
    <definedName name="_P2.FTNCCAN1232015">#REF!</definedName>
    <definedName name="_P2.FTNCCAN1232016">#REF!</definedName>
    <definedName name="_P2.FTNCCAN1232017">#REF!</definedName>
    <definedName name="_P2.FTNCCAN1233001">#REF!</definedName>
    <definedName name="_P2.FTNCCAN1233005">#REF!</definedName>
    <definedName name="_P2.FTNCCAN1233006">#REF!</definedName>
    <definedName name="_P2.FTNCCAN1233007">#REF!</definedName>
    <definedName name="_P2.FTNCCAN1233008">#REF!</definedName>
    <definedName name="_P2.FTNCCAN1233009">#REF!</definedName>
    <definedName name="_P2.FTNCCAN1233010">#REF!</definedName>
    <definedName name="_P2.FTNCCAN1233011">#REF!</definedName>
    <definedName name="_P2.FTNCCAN1233012">#REF!</definedName>
    <definedName name="_P2.FTNCCAN1233013">#REF!</definedName>
    <definedName name="_P2.FTNCCAN1233014">#REF!</definedName>
    <definedName name="_P2.FTNCCAN1233015">#REF!</definedName>
    <definedName name="_P2.FTNCCAN1233016">#REF!</definedName>
    <definedName name="_P2.FTNCCAN1233017">#REF!</definedName>
    <definedName name="_P2.FTNCCAN1234001">#REF!</definedName>
    <definedName name="_P2.FTNCCAN1234006">#REF!</definedName>
    <definedName name="_P2.FTNCCAN1234007">#REF!</definedName>
    <definedName name="_P2.FTNCCAN1234008">#REF!</definedName>
    <definedName name="_P2.FTNCCAN1234009">#REF!</definedName>
    <definedName name="_P2.FTNCCAN1234010">#REF!</definedName>
    <definedName name="_P2.FTNCCAN1234011">#REF!</definedName>
    <definedName name="_P2.FTNCCAN1234012">#REF!</definedName>
    <definedName name="_P2.FTNCCAN1234013">#REF!</definedName>
    <definedName name="_P2.FTNCCAN1234014">#REF!</definedName>
    <definedName name="_P2.FTNCCAN1234015">#REF!</definedName>
    <definedName name="_P2.FTNCCAN1234016">#REF!</definedName>
    <definedName name="_P2.FTNCCAN1234017">#REF!</definedName>
    <definedName name="_P2.FTNCCAN1235001">#REF!</definedName>
    <definedName name="_P2.FTNCCAN1235017">#REF!</definedName>
    <definedName name="_P2.FTNCCAN1236001">#REF!</definedName>
    <definedName name="_P2.FTNCCAN1237001">#REF!</definedName>
    <definedName name="_P2.FTNCCAN1238001">#REF!</definedName>
    <definedName name="_P2.FTNCCAN1239001">#REF!</definedName>
    <definedName name="_P2.FTNCCAN1239002">#REF!</definedName>
    <definedName name="_P2.FTNCCAN1239003">#REF!</definedName>
    <definedName name="_P2.FTNCCAN1239004">#REF!</definedName>
    <definedName name="_P2.FTNCCAN1239005">#REF!</definedName>
    <definedName name="_P2.FTNCCAN1239006">#REF!</definedName>
    <definedName name="_P2.FTNCCAN1239007">#REF!</definedName>
    <definedName name="_P2.FTNCCAN1239008">#REF!</definedName>
    <definedName name="_P2.FTNCCAN1239009">#REF!</definedName>
    <definedName name="_P2.FTNCCAN1239010">#REF!</definedName>
    <definedName name="_P2.FTNCCAN1239011">#REF!</definedName>
    <definedName name="_P2.FTNCCAN1239012">#REF!</definedName>
    <definedName name="_P2.FTNCCAN1239013">#REF!</definedName>
    <definedName name="_P2.FTNCCAN1239014">#REF!</definedName>
    <definedName name="_P2.FTNCCAN1239015">#REF!</definedName>
    <definedName name="_P2.FTNCCAN1239016">#REF!</definedName>
    <definedName name="_P2.FTNCCAN1239017">#REF!</definedName>
    <definedName name="_P2.FTNCCAN1240001">#REF!</definedName>
    <definedName name="_P2.FTNCCAN1240002">#REF!</definedName>
    <definedName name="_P2.FTNCCAN1240003">#REF!</definedName>
    <definedName name="_P2.FTNCCAN1240004">#REF!</definedName>
    <definedName name="_P2.FTNCCAN1240005">#REF!</definedName>
    <definedName name="_P2.FTNCCAN1240006">#REF!</definedName>
    <definedName name="_P2.FTNCCAN1240007">#REF!</definedName>
    <definedName name="_P2.FTNCCAN1240008">#REF!</definedName>
    <definedName name="_P2.FTNCCAN1240009">#REF!</definedName>
    <definedName name="_P2.FTNCCAN1240010">#REF!</definedName>
    <definedName name="_P2.FTNCCAN1240011">#REF!</definedName>
    <definedName name="_P2.FTNCCAN1240012">#REF!</definedName>
    <definedName name="_P2.FTNCCAN1240013">#REF!</definedName>
    <definedName name="_P2.FTNCCAN1240014">#REF!</definedName>
    <definedName name="_P2.FTNCCAN1240015">#REF!</definedName>
    <definedName name="_P2.FTNCCAN1240016">#REF!</definedName>
    <definedName name="_P2.FTNCCAN1240017">#REF!</definedName>
    <definedName name="_P2.FTNCCAN1241001">#REF!</definedName>
    <definedName name="_P2.FTNCCAN1241002">#REF!</definedName>
    <definedName name="_P2.FTNCCAN1241003">#REF!</definedName>
    <definedName name="_P2.FTNCCAN1241004">#REF!</definedName>
    <definedName name="_P2.FTNCCAN1241005">#REF!</definedName>
    <definedName name="_P2.FTNCCAN1241006">#REF!</definedName>
    <definedName name="_P2.FTNCCAN1241007">#REF!</definedName>
    <definedName name="_P2.FTNCCAN1241008">#REF!</definedName>
    <definedName name="_P2.FTNCCAN1241009">#REF!</definedName>
    <definedName name="_P2.FTNCCAN1241010">#REF!</definedName>
    <definedName name="_P2.FTNCCAN1241011">#REF!</definedName>
    <definedName name="_P2.FTNCCAN1241012">#REF!</definedName>
    <definedName name="_P2.FTNCCAN1241013">#REF!</definedName>
    <definedName name="_P2.FTNCCAN1241014">#REF!</definedName>
    <definedName name="_P2.FTNCCAN1241015">#REF!</definedName>
    <definedName name="_P2.FTNCCAN1241016">#REF!</definedName>
    <definedName name="_P2.FTNCCAN1241017">#REF!</definedName>
    <definedName name="_P2.FTNCCAN1242001">#REF!</definedName>
    <definedName name="_P2.FTNCCAN1242002">#REF!</definedName>
    <definedName name="_P2.FTNCCAN1242003">#REF!</definedName>
    <definedName name="_P2.FTNCCAN1242004">#REF!</definedName>
    <definedName name="_P2.FTNCCAN1242005">#REF!</definedName>
    <definedName name="_P2.FTNCCAN1242006">#REF!</definedName>
    <definedName name="_P2.FTNCCAN1242007">#REF!</definedName>
    <definedName name="_P2.FTNCCAN1242008">#REF!</definedName>
    <definedName name="_P2.FTNCCAN1242009">#REF!</definedName>
    <definedName name="_P2.FTNCCAN1242010">#REF!</definedName>
    <definedName name="_P2.FTNCCAN1242011">#REF!</definedName>
    <definedName name="_P2.FTNCCAN1242012">#REF!</definedName>
    <definedName name="_P2.FTNCCAN1242013">#REF!</definedName>
    <definedName name="_P2.FTNCCAN1242014">#REF!</definedName>
    <definedName name="_P2.FTNCCAN1242015">#REF!</definedName>
    <definedName name="_P2.FTNCCAN1242016">#REF!</definedName>
    <definedName name="_P2.FTNCCAN1242017">#REF!</definedName>
    <definedName name="_P2.FTNCCAN1243001">#REF!</definedName>
    <definedName name="_P2.FTNCCAN1243002">#REF!</definedName>
    <definedName name="_P2.FTNCCAN1243003">#REF!</definedName>
    <definedName name="_P2.FTNCCAN1243004">#REF!</definedName>
    <definedName name="_P2.FTNCCAN1243005">#REF!</definedName>
    <definedName name="_P2.FTNCCAN1243006">#REF!</definedName>
    <definedName name="_P2.FTNCCAN1243007">#REF!</definedName>
    <definedName name="_P2.FTNCCAN1243008">#REF!</definedName>
    <definedName name="_P2.FTNCCAN1243009">#REF!</definedName>
    <definedName name="_P2.FTNCCAN1243010">#REF!</definedName>
    <definedName name="_P2.FTNCCAN1243011">#REF!</definedName>
    <definedName name="_P2.FTNCCAN1243012">#REF!</definedName>
    <definedName name="_P2.FTNCCAN1243013">#REF!</definedName>
    <definedName name="_P2.FTNCCAN1243014">#REF!</definedName>
    <definedName name="_P2.FTNCCAN1243015">#REF!</definedName>
    <definedName name="_P2.FTNCCAN1243016">#REF!</definedName>
    <definedName name="_P2.FTNCCAN1243017">#REF!</definedName>
    <definedName name="_P2.FTNCCAN1244001">#REF!</definedName>
    <definedName name="_P2.FTNCCAN1244002">#REF!</definedName>
    <definedName name="_P2.FTNCCAN1244003">#REF!</definedName>
    <definedName name="_P2.FTNCCAN1244004">#REF!</definedName>
    <definedName name="_P2.FTNCCAN1244005">#REF!</definedName>
    <definedName name="_P2.FTNCCAN1244006">#REF!</definedName>
    <definedName name="_P2.FTNCCAN1244007">#REF!</definedName>
    <definedName name="_P2.FTNCCAN1244008">#REF!</definedName>
    <definedName name="_P2.FTNCCAN1244009">#REF!</definedName>
    <definedName name="_P2.FTNCCAN1244010">#REF!</definedName>
    <definedName name="_P2.FTNCCAN1244011">#REF!</definedName>
    <definedName name="_P2.FTNCCAN1244012">#REF!</definedName>
    <definedName name="_P2.FTNCCAN1244013">#REF!</definedName>
    <definedName name="_P2.FTNCCAN1244014">#REF!</definedName>
    <definedName name="_P2.FTNCCAN1244015">#REF!</definedName>
    <definedName name="_P2.FTNCCAN1244016">#REF!</definedName>
    <definedName name="_P2.FTNCCAN1244017">#REF!</definedName>
    <definedName name="_P2.FTNCCAN1245001">#REF!</definedName>
    <definedName name="_P2.FTNCCAN1245002">#REF!</definedName>
    <definedName name="_P2.FTNCCAN1245003">#REF!</definedName>
    <definedName name="_P2.FTNCCAN1245004">#REF!</definedName>
    <definedName name="_P2.FTNCCAN1245005">#REF!</definedName>
    <definedName name="_P2.FTNCCAN1245006">#REF!</definedName>
    <definedName name="_P2.FTNCCAN1245007">#REF!</definedName>
    <definedName name="_P2.FTNCCAN1245008">#REF!</definedName>
    <definedName name="_P2.FTNCCAN1245009">#REF!</definedName>
    <definedName name="_P2.FTNCCAN1245010">#REF!</definedName>
    <definedName name="_P2.FTNCCAN1245011">#REF!</definedName>
    <definedName name="_P2.FTNCCAN1245012">#REF!</definedName>
    <definedName name="_P2.FTNCCAN1245013">#REF!</definedName>
    <definedName name="_P2.FTNCCAN1245014">#REF!</definedName>
    <definedName name="_P2.FTNCCAN1245015">#REF!</definedName>
    <definedName name="_P2.FTNCCAN1245016">#REF!</definedName>
    <definedName name="_P2.FTNCCAN1245017">#REF!</definedName>
    <definedName name="_P2.FTNCCAN1246001">#REF!</definedName>
    <definedName name="_P2.FTNCCAN1246002">#REF!</definedName>
    <definedName name="_P2.FTNCCAN1246003">#REF!</definedName>
    <definedName name="_P2.FTNCCAN1246004">#REF!</definedName>
    <definedName name="_P2.FTNCCAN1246005">#REF!</definedName>
    <definedName name="_P2.FTNCCAN1246006">#REF!</definedName>
    <definedName name="_P2.FTNCCAN1246007">#REF!</definedName>
    <definedName name="_P2.FTNCCAN1246008">#REF!</definedName>
    <definedName name="_P2.FTNCCAN1246009">#REF!</definedName>
    <definedName name="_P2.FTNCCAN1246010">#REF!</definedName>
    <definedName name="_P2.FTNCCAN1246011">#REF!</definedName>
    <definedName name="_P2.FTNCCAN1246012">#REF!</definedName>
    <definedName name="_P2.FTNCCAN1246013">#REF!</definedName>
    <definedName name="_P2.FTNCCAN1246014">#REF!</definedName>
    <definedName name="_P2.FTNCCAN1246015">#REF!</definedName>
    <definedName name="_P2.FTNCCAN1246016">#REF!</definedName>
    <definedName name="_P2.FTNCCAN1246017">#REF!</definedName>
    <definedName name="_P2.FTNCCAN1247001">#REF!</definedName>
    <definedName name="_P2.FTNCCAN1247002">#REF!</definedName>
    <definedName name="_P2.FTNCCAN1247003">#REF!</definedName>
    <definedName name="_P2.FTNCCAN1247004">#REF!</definedName>
    <definedName name="_P2.FTNCCAN1247005">#REF!</definedName>
    <definedName name="_P2.FTNCCAN1247006">#REF!</definedName>
    <definedName name="_P2.FTNCCAN1247007">#REF!</definedName>
    <definedName name="_P2.FTNCCAN1247008">#REF!</definedName>
    <definedName name="_P2.FTNCCAN1247009">#REF!</definedName>
    <definedName name="_P2.FTNCCAN1247010">#REF!</definedName>
    <definedName name="_P2.FTNCCAN1247011">#REF!</definedName>
    <definedName name="_P2.FTNCCAN1247012">#REF!</definedName>
    <definedName name="_P2.FTNCCAN1247013">#REF!</definedName>
    <definedName name="_P2.FTNCCAN1247014">#REF!</definedName>
    <definedName name="_P2.FTNCCAN1247015">#REF!</definedName>
    <definedName name="_P2.FTNCCAN1247016">#REF!</definedName>
    <definedName name="_P2.FTNCCAN1247017">#REF!</definedName>
    <definedName name="_P2.FTNCCAN1248001">#REF!</definedName>
    <definedName name="_P2.FTNCCAN1248002">#REF!</definedName>
    <definedName name="_P2.FTNCCAN1248003">#REF!</definedName>
    <definedName name="_P2.FTNCCAN1248004">#REF!</definedName>
    <definedName name="_P2.FTNCCAN1248005">#REF!</definedName>
    <definedName name="_P2.FTNCCAN1248006">#REF!</definedName>
    <definedName name="_P2.FTNCCAN1248007">#REF!</definedName>
    <definedName name="_P2.FTNCCAN1248008">#REF!</definedName>
    <definedName name="_P2.FTNCCAN1248009">#REF!</definedName>
    <definedName name="_P2.FTNCCAN1248010">#REF!</definedName>
    <definedName name="_P2.FTNCCAN1248011">#REF!</definedName>
    <definedName name="_P2.FTNCCAN1248012">#REF!</definedName>
    <definedName name="_P2.FTNCCAN1248013">#REF!</definedName>
    <definedName name="_P2.FTNCCAN1248014">#REF!</definedName>
    <definedName name="_P2.FTNCCAN1248015">#REF!</definedName>
    <definedName name="_P2.FTNCCAN1248016">#REF!</definedName>
    <definedName name="_P2.FTNCCAN1248017">#REF!</definedName>
    <definedName name="_P2.FTNCCAN1249001">#REF!</definedName>
    <definedName name="_P2.FTNCCAN1249002">#REF!</definedName>
    <definedName name="_P2.FTNCCAN1249003">#REF!</definedName>
    <definedName name="_P2.FTNCCAN1249004">#REF!</definedName>
    <definedName name="_P2.FTNCCAN1249005">#REF!</definedName>
    <definedName name="_P2.FTNCCAN1249006">#REF!</definedName>
    <definedName name="_P2.FTNCCAN1249007">#REF!</definedName>
    <definedName name="_P2.FTNCCAN1249008">#REF!</definedName>
    <definedName name="_P2.FTNCCAN1249009">#REF!</definedName>
    <definedName name="_P2.FTNCCAN1249010">#REF!</definedName>
    <definedName name="_P2.FTNCCAN1249011">#REF!</definedName>
    <definedName name="_P2.FTNCCAN1249012">#REF!</definedName>
    <definedName name="_P2.FTNCCAN1249013">#REF!</definedName>
    <definedName name="_P2.FTNCCAN1249014">#REF!</definedName>
    <definedName name="_P2.FTNCCAN1249015">#REF!</definedName>
    <definedName name="_P2.FTNCCAN1249016">#REF!</definedName>
    <definedName name="_P2.FTNCCAN1249017">#REF!</definedName>
    <definedName name="_P2.FTNCCAN1250001">#REF!</definedName>
    <definedName name="_P2.FTNCCAN1250002">#REF!</definedName>
    <definedName name="_P2.FTNCCAN1250003">#REF!</definedName>
    <definedName name="_P2.FTNCCAN1250004">#REF!</definedName>
    <definedName name="_P2.FTNCCAN1250005">#REF!</definedName>
    <definedName name="_P2.FTNCCAN1250006">#REF!</definedName>
    <definedName name="_P2.FTNCCAN1250007">#REF!</definedName>
    <definedName name="_P2.FTNCCAN1250008">#REF!</definedName>
    <definedName name="_P2.FTNCCAN1250009">#REF!</definedName>
    <definedName name="_P2.FTNCCAN1250010">#REF!</definedName>
    <definedName name="_P2.FTNCCAN1250011">#REF!</definedName>
    <definedName name="_P2.FTNCCAN1250012">#REF!</definedName>
    <definedName name="_P2.FTNCCAN1250013">#REF!</definedName>
    <definedName name="_P2.FTNCCAN1250014">#REF!</definedName>
    <definedName name="_P2.FTNCCAN1250015">#REF!</definedName>
    <definedName name="_P2.FTNCCAN1250016">#REF!</definedName>
    <definedName name="_P2.FTNCCAN1250017">#REF!</definedName>
    <definedName name="_P2.FTNCCAN1251001">#REF!</definedName>
    <definedName name="_P2.FTNCCAN1251002">#REF!</definedName>
    <definedName name="_P2.FTNCCAN1251003">#REF!</definedName>
    <definedName name="_P2.FTNCCAN1251004">#REF!</definedName>
    <definedName name="_P2.FTNCCAN1251005">#REF!</definedName>
    <definedName name="_P2.FTNCCAN1251006">#REF!</definedName>
    <definedName name="_P2.FTNCCAN1251007">#REF!</definedName>
    <definedName name="_P2.FTNCCAN1251008">#REF!</definedName>
    <definedName name="_P2.FTNCCAN1251009">#REF!</definedName>
    <definedName name="_P2.FTNCCAN1251010">#REF!</definedName>
    <definedName name="_P2.FTNCCAN1251011">#REF!</definedName>
    <definedName name="_P2.FTNCCAN1251012">#REF!</definedName>
    <definedName name="_P2.FTNCCAN1251013">#REF!</definedName>
    <definedName name="_P2.FTNCCAN1251014">#REF!</definedName>
    <definedName name="_P2.FTNCCAN1251015">#REF!</definedName>
    <definedName name="_P2.FTNCCAN1251016">#REF!</definedName>
    <definedName name="_P2.FTNCCAN1251017">#REF!</definedName>
    <definedName name="_P2.FTNCCAN1252001">#REF!</definedName>
    <definedName name="_P2.FTNCCAN1252002">#REF!</definedName>
    <definedName name="_P2.FTNCCAN1252003">#REF!</definedName>
    <definedName name="_P2.FTNCCAN1252004">#REF!</definedName>
    <definedName name="_P2.FTNCCAN1252005">#REF!</definedName>
    <definedName name="_P2.FTNCCAN1252006">#REF!</definedName>
    <definedName name="_P2.FTNCCAN1252007">#REF!</definedName>
    <definedName name="_P2.FTNCCAN1252008">#REF!</definedName>
    <definedName name="_P2.FTNCCAN1252009">#REF!</definedName>
    <definedName name="_P2.FTNCCAN1252010">#REF!</definedName>
    <definedName name="_P2.FTNCCAN1252011">#REF!</definedName>
    <definedName name="_P2.FTNCCAN1252012">#REF!</definedName>
    <definedName name="_P2.FTNCCAN1252013">#REF!</definedName>
    <definedName name="_P2.FTNCCAN1252014">#REF!</definedName>
    <definedName name="_P2.FTNCCAN1252015">#REF!</definedName>
    <definedName name="_P2.FTNCCAN1252016">#REF!</definedName>
    <definedName name="_P2.FTNCCAN1252017">#REF!</definedName>
    <definedName name="_P2.FTNCCAN1253001">#REF!</definedName>
    <definedName name="_P2.FTNCCAN1253002">#REF!</definedName>
    <definedName name="_P2.FTNCCAN1253003">#REF!</definedName>
    <definedName name="_P2.FTNCCAN1253004">#REF!</definedName>
    <definedName name="_P2.FTNCCAN1253005">#REF!</definedName>
    <definedName name="_P2.FTNCCAN1253006">#REF!</definedName>
    <definedName name="_P2.FTNCCAN1253007">#REF!</definedName>
    <definedName name="_P2.FTNCCAN1253008">#REF!</definedName>
    <definedName name="_P2.FTNCCAN1253009">#REF!</definedName>
    <definedName name="_P2.FTNCCAN1253010">#REF!</definedName>
    <definedName name="_P2.FTNCCAN1253011">#REF!</definedName>
    <definedName name="_P2.FTNCCAN1253012">#REF!</definedName>
    <definedName name="_P2.FTNCCAN1253013">#REF!</definedName>
    <definedName name="_P2.FTNCCAN1253014">#REF!</definedName>
    <definedName name="_P2.FTNCCAN1253015">#REF!</definedName>
    <definedName name="_P2.FTNCCAN1253016">#REF!</definedName>
    <definedName name="_P2.FTNCCAN1253017">#REF!</definedName>
    <definedName name="_P2.FTNCCAN1254001">#REF!</definedName>
    <definedName name="_P2.FTNCCAN1254002">#REF!</definedName>
    <definedName name="_P2.FTNCCAN1254003">#REF!</definedName>
    <definedName name="_P2.FTNCCAN1254004">#REF!</definedName>
    <definedName name="_P2.FTNCCAN1254005">#REF!</definedName>
    <definedName name="_P2.FTNCCAN1254006">#REF!</definedName>
    <definedName name="_P2.FTNCCAN1254007">#REF!</definedName>
    <definedName name="_P2.FTNCCAN1254008">#REF!</definedName>
    <definedName name="_P2.FTNCCAN1254009">#REF!</definedName>
    <definedName name="_P2.FTNCCAN1254010">#REF!</definedName>
    <definedName name="_P2.FTNCCAN1254011">#REF!</definedName>
    <definedName name="_P2.FTNCCAN1254012">#REF!</definedName>
    <definedName name="_P2.FTNCCAN1254013">#REF!</definedName>
    <definedName name="_P2.FTNCCAN1254014">#REF!</definedName>
    <definedName name="_P2.FTNCCAN1254015">#REF!</definedName>
    <definedName name="_P2.FTNCCAN1254016">#REF!</definedName>
    <definedName name="_P2.FTNCCAN1254017">#REF!</definedName>
    <definedName name="_P2.FTNCCAN1255001">#REF!</definedName>
    <definedName name="_P2.FTNCCAN1255002">#REF!</definedName>
    <definedName name="_P2.FTNCCAN1255003">#REF!</definedName>
    <definedName name="_P2.FTNCCAN1255004">#REF!</definedName>
    <definedName name="_P2.FTNCCAN1255005">#REF!</definedName>
    <definedName name="_P2.FTNCCAN1255006">#REF!</definedName>
    <definedName name="_P2.FTNCCAN1255007">#REF!</definedName>
    <definedName name="_P2.FTNCCAN1255008">#REF!</definedName>
    <definedName name="_P2.FTNCCAN1255009">#REF!</definedName>
    <definedName name="_P2.FTNCCAN1255010">#REF!</definedName>
    <definedName name="_P2.FTNCCAN1255011">#REF!</definedName>
    <definedName name="_P2.FTNCCAN1255012">#REF!</definedName>
    <definedName name="_P2.FTNCCAN1255013">#REF!</definedName>
    <definedName name="_P2.FTNCCAN1255014">#REF!</definedName>
    <definedName name="_P2.FTNCCAN1255015">#REF!</definedName>
    <definedName name="_P2.FTNCCAN1255016">#REF!</definedName>
    <definedName name="_P2.FTNCCAN1255017">#REF!</definedName>
    <definedName name="_P2.FTNCCAN1256001">#REF!</definedName>
    <definedName name="_P2.FTNCCAN1256002">#REF!</definedName>
    <definedName name="_P2.FTNCCAN1256003">#REF!</definedName>
    <definedName name="_P2.FTNCCAN1256004">#REF!</definedName>
    <definedName name="_P2.FTNCCAN1256005">#REF!</definedName>
    <definedName name="_P2.FTNCCAN1256006">#REF!</definedName>
    <definedName name="_P2.FTNCCAN1256007">#REF!</definedName>
    <definedName name="_P2.FTNCCAN1256008">#REF!</definedName>
    <definedName name="_P2.FTNCCAN1256009">#REF!</definedName>
    <definedName name="_P2.FTNCCAN1256010">#REF!</definedName>
    <definedName name="_P2.FTNCCAN1256011">#REF!</definedName>
    <definedName name="_P2.FTNCCAN1256012">#REF!</definedName>
    <definedName name="_P2.FTNCCAN1256013">#REF!</definedName>
    <definedName name="_P2.FTNCCAN1256014">#REF!</definedName>
    <definedName name="_P2.FTNCCAN1256015">#REF!</definedName>
    <definedName name="_P2.FTNCCAN1256016">#REF!</definedName>
    <definedName name="_P2.FTNCCAN1256017">#REF!</definedName>
    <definedName name="_P2.FTNCCAN1257001">#REF!</definedName>
    <definedName name="_P2.FTNCCAN1257002">#REF!</definedName>
    <definedName name="_P2.FTNCCAN1257003">#REF!</definedName>
    <definedName name="_P2.FTNCCAN1257004">#REF!</definedName>
    <definedName name="_P2.FTNCCAN1257005">#REF!</definedName>
    <definedName name="_P2.FTNCCAN1257006">#REF!</definedName>
    <definedName name="_P2.FTNCCAN1257007">#REF!</definedName>
    <definedName name="_P2.FTNCCAN1257008">#REF!</definedName>
    <definedName name="_P2.FTNCCAN1257009">#REF!</definedName>
    <definedName name="_P2.FTNCCAN1257010">#REF!</definedName>
    <definedName name="_P2.FTNCCAN1257011">#REF!</definedName>
    <definedName name="_P2.FTNCCAN1257012">#REF!</definedName>
    <definedName name="_P2.FTNCCAN1257013">#REF!</definedName>
    <definedName name="_P2.FTNCCAN1257014">#REF!</definedName>
    <definedName name="_P2.FTNCCAN1257015">#REF!</definedName>
    <definedName name="_P2.FTNCCAN1257016">#REF!</definedName>
    <definedName name="_P2.FTNCCAN1257017">#REF!</definedName>
    <definedName name="_P2.FTNCCAN1258001">#REF!</definedName>
    <definedName name="_P2.FTNCCAN1258002">#REF!</definedName>
    <definedName name="_P2.FTNCCAN1258003">#REF!</definedName>
    <definedName name="_P2.FTNCCAN1258004">#REF!</definedName>
    <definedName name="_P2.FTNCCAN1258005">#REF!</definedName>
    <definedName name="_P2.FTNCCAN1258006">#REF!</definedName>
    <definedName name="_P2.FTNCCAN1258007">#REF!</definedName>
    <definedName name="_P2.FTNCCAN1258008">#REF!</definedName>
    <definedName name="_P2.FTNCCAN1258009">#REF!</definedName>
    <definedName name="_P2.FTNCCAN1258010">#REF!</definedName>
    <definedName name="_P2.FTNCCAN1258011">#REF!</definedName>
    <definedName name="_P2.FTNCCAN1258012">#REF!</definedName>
    <definedName name="_P2.FTNCCAN1258013">#REF!</definedName>
    <definedName name="_P2.FTNCCAN1258014">#REF!</definedName>
    <definedName name="_P2.FTNCCAN1258015">#REF!</definedName>
    <definedName name="_P2.FTNCCAN1258016">#REF!</definedName>
    <definedName name="_P2.FTNCCAN1258017">#REF!</definedName>
    <definedName name="_P2.FTNCCAN1259001">#REF!</definedName>
    <definedName name="_P2.FTNCCAN1259002">#REF!</definedName>
    <definedName name="_P2.FTNCCAN1259003">#REF!</definedName>
    <definedName name="_P2.FTNCCAN1259004">#REF!</definedName>
    <definedName name="_P2.FTNCCAN1259005">#REF!</definedName>
    <definedName name="_P2.FTNCCAN1259006">#REF!</definedName>
    <definedName name="_P2.FTNCCAN1259007">#REF!</definedName>
    <definedName name="_P2.FTNCCAN1259008">#REF!</definedName>
    <definedName name="_P2.FTNCCAN1259009">#REF!</definedName>
    <definedName name="_P2.FTNCCAN1259010">#REF!</definedName>
    <definedName name="_P2.FTNCCAN1259011">#REF!</definedName>
    <definedName name="_P2.FTNCCAN1259012">#REF!</definedName>
    <definedName name="_P2.FTNCCAN1259013">#REF!</definedName>
    <definedName name="_P2.FTNCCAN1259014">#REF!</definedName>
    <definedName name="_P2.FTNCCAN1259015">#REF!</definedName>
    <definedName name="_P2.FTNCCAN1259016">#REF!</definedName>
    <definedName name="_P2.FTNCCAN1259017">#REF!</definedName>
    <definedName name="_P2.FTNCCAN1260001">#REF!</definedName>
    <definedName name="_P2.FTNCCAN1260002">#REF!</definedName>
    <definedName name="_P2.FTNCCAN1260003">#REF!</definedName>
    <definedName name="_P2.FTNCCAN1260004">#REF!</definedName>
    <definedName name="_P2.FTNCCAN1260005">#REF!</definedName>
    <definedName name="_P2.FTNCCAN1260006">#REF!</definedName>
    <definedName name="_P2.FTNCCAN1260007">#REF!</definedName>
    <definedName name="_P2.FTNCCAN1260008">#REF!</definedName>
    <definedName name="_P2.FTNCCAN1260009">#REF!</definedName>
    <definedName name="_P2.FTNCCAN1260010">#REF!</definedName>
    <definedName name="_P2.FTNCCAN1260011">#REF!</definedName>
    <definedName name="_P2.FTNCCAN1260012">#REF!</definedName>
    <definedName name="_P2.FTNCCAN1260013">#REF!</definedName>
    <definedName name="_P2.FTNCCAN1260014">#REF!</definedName>
    <definedName name="_P2.FTNCCAN1260015">#REF!</definedName>
    <definedName name="_P2.FTNCCAN1260016">#REF!</definedName>
    <definedName name="_P2.FTNCCAN1260017">#REF!</definedName>
    <definedName name="_P2.FTNCCAN1261001">#REF!</definedName>
    <definedName name="_P2.FTNCCAN1261002">#REF!</definedName>
    <definedName name="_P2.FTNCCAN1261003">#REF!</definedName>
    <definedName name="_P2.FTNCCAN1261004">#REF!</definedName>
    <definedName name="_P2.FTNCCAN1261005">#REF!</definedName>
    <definedName name="_P2.FTNCCAN1261006">#REF!</definedName>
    <definedName name="_P2.FTNCCAN1261007">#REF!</definedName>
    <definedName name="_P2.FTNCCAN1261008">#REF!</definedName>
    <definedName name="_P2.FTNCCAN1261009">#REF!</definedName>
    <definedName name="_P2.FTNCCAN1261010">#REF!</definedName>
    <definedName name="_P2.FTNCCAN1261011">#REF!</definedName>
    <definedName name="_P2.FTNCCAN1261012">#REF!</definedName>
    <definedName name="_P2.FTNCCAN1261013">#REF!</definedName>
    <definedName name="_P2.FTNCCAN1261014">#REF!</definedName>
    <definedName name="_P2.FTNCCAN1261015">#REF!</definedName>
    <definedName name="_P2.FTNCCAN1261016">#REF!</definedName>
    <definedName name="_P2.FTNCCAN1261017">#REF!</definedName>
    <definedName name="_P2.FTNCCAN1262001">#REF!</definedName>
    <definedName name="_P2.FTNCCAN1262002">#REF!</definedName>
    <definedName name="_P2.FTNCCAN1262003">#REF!</definedName>
    <definedName name="_P2.FTNCCAN1262004">#REF!</definedName>
    <definedName name="_P2.FTNCCAN1262005">#REF!</definedName>
    <definedName name="_P2.FTNCCAN1262006">#REF!</definedName>
    <definedName name="_P2.FTNCCAN1262007">#REF!</definedName>
    <definedName name="_P2.FTNCCAN1262008">#REF!</definedName>
    <definedName name="_P2.FTNCCAN1262009">#REF!</definedName>
    <definedName name="_P2.FTNCCAN1262010">#REF!</definedName>
    <definedName name="_P2.FTNCCAN1262011">#REF!</definedName>
    <definedName name="_P2.FTNCCAN1262012">#REF!</definedName>
    <definedName name="_P2.FTNCCAN1262013">#REF!</definedName>
    <definedName name="_P2.FTNCCAN1262014">#REF!</definedName>
    <definedName name="_P2.FTNCCAN1262015">#REF!</definedName>
    <definedName name="_P2.FTNCCAN1262016">#REF!</definedName>
    <definedName name="_P2.FTNCCAN1262017">#REF!</definedName>
    <definedName name="_P2.FTNCCAN1263001">#REF!</definedName>
    <definedName name="_P2.FTNCCAN1263002">#REF!</definedName>
    <definedName name="_P2.FTNCCAN1263003">#REF!</definedName>
    <definedName name="_P2.FTNCCAN1263004">#REF!</definedName>
    <definedName name="_P2.FTNCCAN1263005">#REF!</definedName>
    <definedName name="_P2.FTNCCAN1263006">#REF!</definedName>
    <definedName name="_P2.FTNCCAN1263007">#REF!</definedName>
    <definedName name="_P2.FTNCCAN1263008">#REF!</definedName>
    <definedName name="_P2.FTNCCAN1263009">#REF!</definedName>
    <definedName name="_P2.FTNCCAN1263010">#REF!</definedName>
    <definedName name="_P2.FTNCCAN1263011">#REF!</definedName>
    <definedName name="_P2.FTNCCAN1263012">#REF!</definedName>
    <definedName name="_P2.FTNCCAN1263013">#REF!</definedName>
    <definedName name="_P2.FTNCCAN1263014">#REF!</definedName>
    <definedName name="_P2.FTNCCAN1263015">#REF!</definedName>
    <definedName name="_P2.FTNCCAN1263016">#REF!</definedName>
    <definedName name="_P2.FTNCCAN1263017">#REF!</definedName>
    <definedName name="_P2.FTNCCAN1264001">#REF!</definedName>
    <definedName name="_P2.FTNCCAN1264002">#REF!</definedName>
    <definedName name="_P2.FTNCCAN1264003">#REF!</definedName>
    <definedName name="_P2.FTNCCAN1264004">#REF!</definedName>
    <definedName name="_P2.FTNCCAN1264005">#REF!</definedName>
    <definedName name="_P2.FTNCCAN1264006">#REF!</definedName>
    <definedName name="_P2.FTNCCAN1264007">#REF!</definedName>
    <definedName name="_P2.FTNCCAN1264008">#REF!</definedName>
    <definedName name="_P2.FTNCCAN1264009">#REF!</definedName>
    <definedName name="_P2.FTNCCAN1264010">#REF!</definedName>
    <definedName name="_P2.FTNCCAN1264011">#REF!</definedName>
    <definedName name="_P2.FTNCCAN1264012">#REF!</definedName>
    <definedName name="_P2.FTNCCAN1264013">#REF!</definedName>
    <definedName name="_P2.FTNCCAN1264014">#REF!</definedName>
    <definedName name="_P2.FTNCCAN1264015">#REF!</definedName>
    <definedName name="_P2.FTNCCAN1264016">#REF!</definedName>
    <definedName name="_P2.FTNCCAN1264017">#REF!</definedName>
    <definedName name="_P2.FTNCCAN1265001">#REF!</definedName>
    <definedName name="_P2.FTNCCAN1265002">#REF!</definedName>
    <definedName name="_P2.FTNCCAN1265003">#REF!</definedName>
    <definedName name="_P2.FTNCCAN1265004">#REF!</definedName>
    <definedName name="_P2.FTNCCAN1265005">#REF!</definedName>
    <definedName name="_P2.FTNCCAN1265006">#REF!</definedName>
    <definedName name="_P2.FTNCCAN1265007">#REF!</definedName>
    <definedName name="_P2.FTNCCAN1265008">#REF!</definedName>
    <definedName name="_P2.FTNCCAN1265009">#REF!</definedName>
    <definedName name="_P2.FTNCCAN1265010">#REF!</definedName>
    <definedName name="_P2.FTNCCAN1265011">#REF!</definedName>
    <definedName name="_P2.FTNCCAN1265012">#REF!</definedName>
    <definedName name="_P2.FTNCCAN1265013">#REF!</definedName>
    <definedName name="_P2.FTNCCAN1265014">#REF!</definedName>
    <definedName name="_P2.FTNCCAN1265015">#REF!</definedName>
    <definedName name="_P2.FTNCCAN1265016">#REF!</definedName>
    <definedName name="_P2.FTNCCAN1265017">#REF!</definedName>
    <definedName name="_P2.FTNCCAN1266001">#REF!</definedName>
    <definedName name="_P2.FTNCCAN1266002">#REF!</definedName>
    <definedName name="_P2.FTNCCAN1266003">#REF!</definedName>
    <definedName name="_P2.FTNCCAN1266004">#REF!</definedName>
    <definedName name="_P2.FTNCCAN1266005">#REF!</definedName>
    <definedName name="_P2.FTNCCAN1266006">#REF!</definedName>
    <definedName name="_P2.FTNCCAN1266007">#REF!</definedName>
    <definedName name="_P2.FTNCCAN1266008">#REF!</definedName>
    <definedName name="_P2.FTNCCAN1266009">#REF!</definedName>
    <definedName name="_P2.FTNCCAN1266010">#REF!</definedName>
    <definedName name="_P2.FTNCCAN1266011">#REF!</definedName>
    <definedName name="_P2.FTNCCAN1266012">#REF!</definedName>
    <definedName name="_P2.FTNCCAN1266013">#REF!</definedName>
    <definedName name="_P2.FTNCCAN1266014">#REF!</definedName>
    <definedName name="_P2.FTNCCAN1266015">#REF!</definedName>
    <definedName name="_P2.FTNCCAN1266016">#REF!</definedName>
    <definedName name="_P2.FTNCCAN1266017">#REF!</definedName>
    <definedName name="_P2.FTNCCAN1267001">#REF!</definedName>
    <definedName name="_P2.FTNCCAN1267002">#REF!</definedName>
    <definedName name="_P2.FTNCCAN1267003">#REF!</definedName>
    <definedName name="_P2.FTNCCAN1267004">#REF!</definedName>
    <definedName name="_P2.FTNCCAN1267005">#REF!</definedName>
    <definedName name="_P2.FTNCCAN1267006">#REF!</definedName>
    <definedName name="_P2.FTNCCAN1267007">#REF!</definedName>
    <definedName name="_P2.FTNCCAN1267008">#REF!</definedName>
    <definedName name="_P2.FTNCCAN1267009">#REF!</definedName>
    <definedName name="_P2.FTNCCAN1267010">#REF!</definedName>
    <definedName name="_P2.FTNCCAN1267011">#REF!</definedName>
    <definedName name="_P2.FTNCCAN1267012">#REF!</definedName>
    <definedName name="_P2.FTNCCAN1267013">#REF!</definedName>
    <definedName name="_P2.FTNCCAN1267014">#REF!</definedName>
    <definedName name="_P2.FTNCCAN1267015">#REF!</definedName>
    <definedName name="_P2.FTNCCAN1267016">#REF!</definedName>
    <definedName name="_P2.FTNCCAN1267017">#REF!</definedName>
    <definedName name="_P2.FTNCCAN1268001">#REF!</definedName>
    <definedName name="_P2.FTNCCAN1268002">#REF!</definedName>
    <definedName name="_P2.FTNCCAN1268003">#REF!</definedName>
    <definedName name="_P2.FTNCCAN1268004">#REF!</definedName>
    <definedName name="_P2.FTNCCAN1268005">#REF!</definedName>
    <definedName name="_P2.FTNCCAN1268006">#REF!</definedName>
    <definedName name="_P2.FTNCCAN1268007">#REF!</definedName>
    <definedName name="_P2.FTNCCAN1268008">#REF!</definedName>
    <definedName name="_P2.FTNCCAN1268009">#REF!</definedName>
    <definedName name="_P2.FTNCCAN1268010">#REF!</definedName>
    <definedName name="_P2.FTNCCAN1268011">#REF!</definedName>
    <definedName name="_P2.FTNCCAN1268012">#REF!</definedName>
    <definedName name="_P2.FTNCCAN1268013">#REF!</definedName>
    <definedName name="_P2.FTNCCAN1268014">#REF!</definedName>
    <definedName name="_P2.FTNCCAN1268015">#REF!</definedName>
    <definedName name="_P2.FTNCCAN1268016">#REF!</definedName>
    <definedName name="_P2.FTNCCAN1268017">#REF!</definedName>
    <definedName name="_P2.FTNCCAN1269001">#REF!</definedName>
    <definedName name="_P2.FTNCCAN1269002">#REF!</definedName>
    <definedName name="_P2.FTNCCAN1269003">#REF!</definedName>
    <definedName name="_P2.FTNCCAN1269004">#REF!</definedName>
    <definedName name="_P2.FTNCCAN1269005">#REF!</definedName>
    <definedName name="_P2.FTNCCAN1269006">#REF!</definedName>
    <definedName name="_P2.FTNCCAN1269007">#REF!</definedName>
    <definedName name="_P2.FTNCCAN1269008">#REF!</definedName>
    <definedName name="_P2.FTNCCAN1269009">#REF!</definedName>
    <definedName name="_P2.FTNCCAN1269010">#REF!</definedName>
    <definedName name="_P2.FTNCCAN1269011">#REF!</definedName>
    <definedName name="_P2.FTNCCAN1269012">#REF!</definedName>
    <definedName name="_P2.FTNCCAN1269013">#REF!</definedName>
    <definedName name="_P2.FTNCCAN1269014">#REF!</definedName>
    <definedName name="_P2.FTNCCAN1269015">#REF!</definedName>
    <definedName name="_P2.FTNCCAN1269016">#REF!</definedName>
    <definedName name="_P2.FTNCCAN1269017">#REF!</definedName>
    <definedName name="_P2.FTNCCAN1270001">#REF!</definedName>
    <definedName name="_P2.FTNCCAN1270002">#REF!</definedName>
    <definedName name="_P2.FTNCCAN1270003">#REF!</definedName>
    <definedName name="_P2.FTNCCAN1270004">#REF!</definedName>
    <definedName name="_P2.FTNCCAN1270005">#REF!</definedName>
    <definedName name="_P2.FTNCCAN1270006">#REF!</definedName>
    <definedName name="_P2.FTNCCAN1270007">#REF!</definedName>
    <definedName name="_P2.FTNCCAN1270008">#REF!</definedName>
    <definedName name="_P2.FTNCCAN1270009">#REF!</definedName>
    <definedName name="_P2.FTNCCAN1270010">#REF!</definedName>
    <definedName name="_P2.FTNCCAN1270011">#REF!</definedName>
    <definedName name="_P2.FTNCCAN1270012">#REF!</definedName>
    <definedName name="_P2.FTNCCAN1270013">#REF!</definedName>
    <definedName name="_P2.FTNCCAN1270014">#REF!</definedName>
    <definedName name="_P2.FTNCCAN1270015">#REF!</definedName>
    <definedName name="_P2.FTNCCAN1270016">#REF!</definedName>
    <definedName name="_P2.FTNCCAN1270017">#REF!</definedName>
    <definedName name="_P2.FTNCCAN1271001">#REF!</definedName>
    <definedName name="_P2.FTNCCAN1271002">#REF!</definedName>
    <definedName name="_P2.FTNCCAN1271003">#REF!</definedName>
    <definedName name="_P2.FTNCCAN1271004">#REF!</definedName>
    <definedName name="_P2.FTNCCAN1271005">#REF!</definedName>
    <definedName name="_P2.FTNCCAN1271006">#REF!</definedName>
    <definedName name="_P2.FTNCCAN1271007">#REF!</definedName>
    <definedName name="_P2.FTNCCAN1271008">#REF!</definedName>
    <definedName name="_P2.FTNCCAN1271009">#REF!</definedName>
    <definedName name="_P2.FTNCCAN1271010">#REF!</definedName>
    <definedName name="_P2.FTNCCAN1271011">#REF!</definedName>
    <definedName name="_P2.FTNCCAN1271012">#REF!</definedName>
    <definedName name="_P2.FTNCCAN1271013">#REF!</definedName>
    <definedName name="_P2.FTNCCAN1271014">#REF!</definedName>
    <definedName name="_P2.FTNCCAN1271015">#REF!</definedName>
    <definedName name="_P2.FTNCCAN1271016">#REF!</definedName>
    <definedName name="_P2.FTNCCAN1271017">#REF!</definedName>
    <definedName name="_P2.FTNCCAN1272001">#REF!</definedName>
    <definedName name="_P2.FTNCCAN1272002">#REF!</definedName>
    <definedName name="_P2.FTNCCAN1272003">#REF!</definedName>
    <definedName name="_P2.FTNCCAN1272004">#REF!</definedName>
    <definedName name="_P2.FTNCCAN1272005">#REF!</definedName>
    <definedName name="_P2.FTNCCAN1272006">#REF!</definedName>
    <definedName name="_P2.FTNCCAN1272007">#REF!</definedName>
    <definedName name="_P2.FTNCCAN1272008">#REF!</definedName>
    <definedName name="_P2.FTNCCAN1272009">#REF!</definedName>
    <definedName name="_P2.FTNCCAN1272010">#REF!</definedName>
    <definedName name="_P2.FTNCCAN1272011">#REF!</definedName>
    <definedName name="_P2.FTNCCAN1272012">#REF!</definedName>
    <definedName name="_P2.FTNCCAN1272013">#REF!</definedName>
    <definedName name="_P2.FTNCCAN1272014">#REF!</definedName>
    <definedName name="_P2.FTNCCAN1272015">#REF!</definedName>
    <definedName name="_P2.FTNCCAN1272016">#REF!</definedName>
    <definedName name="_P2.FTNCCAN1272017">#REF!</definedName>
    <definedName name="_P2.FTNCCAN1273001">#REF!</definedName>
    <definedName name="_P2.FTNCCAN1273002">#REF!</definedName>
    <definedName name="_P2.FTNCCAN1273003">#REF!</definedName>
    <definedName name="_P2.FTNCCAN1273004">#REF!</definedName>
    <definedName name="_P2.FTNCCAN1273005">#REF!</definedName>
    <definedName name="_P2.FTNCCAN1273006">#REF!</definedName>
    <definedName name="_P2.FTNCCAN1273007">#REF!</definedName>
    <definedName name="_P2.FTNCCAN1273008">#REF!</definedName>
    <definedName name="_P2.FTNCCAN1273009">#REF!</definedName>
    <definedName name="_P2.FTNCCAN1273010">#REF!</definedName>
    <definedName name="_P2.FTNCCAN1273011">#REF!</definedName>
    <definedName name="_P2.FTNCCAN1273012">#REF!</definedName>
    <definedName name="_P2.FTNCCAN1273013">#REF!</definedName>
    <definedName name="_P2.FTNCCAN1273014">#REF!</definedName>
    <definedName name="_P2.FTNCCAN1273015">#REF!</definedName>
    <definedName name="_P2.FTNCCAN1273016">#REF!</definedName>
    <definedName name="_P2.FTNCCAN1273017">#REF!</definedName>
    <definedName name="_P2.FTNCCAN1274001">#REF!</definedName>
    <definedName name="_P2.FTNCCAN1274002">#REF!</definedName>
    <definedName name="_P2.FTNCCAN1274003">#REF!</definedName>
    <definedName name="_P2.FTNCCAN1274004">#REF!</definedName>
    <definedName name="_P2.FTNCCAN1274005">#REF!</definedName>
    <definedName name="_P2.FTNCCAN1274006">#REF!</definedName>
    <definedName name="_P2.FTNCCAN1274007">#REF!</definedName>
    <definedName name="_P2.FTNCCAN1274008">#REF!</definedName>
    <definedName name="_P2.FTNCCAN1274009">#REF!</definedName>
    <definedName name="_P2.FTNCCAN1274010">#REF!</definedName>
    <definedName name="_P2.FTNCCAN1274011">#REF!</definedName>
    <definedName name="_P2.FTNCCAN1274012">#REF!</definedName>
    <definedName name="_P2.FTNCCAN1274013">#REF!</definedName>
    <definedName name="_P2.FTNCCAN1274014">#REF!</definedName>
    <definedName name="_P2.FTNCCAN1274015">#REF!</definedName>
    <definedName name="_P2.FTNCCAN1274016">#REF!</definedName>
    <definedName name="_P2.FTNCCAN1274017">#REF!</definedName>
    <definedName name="_P2.FTNCCAN1275001">#REF!</definedName>
    <definedName name="_P2.FTNCCAN1275002">#REF!</definedName>
    <definedName name="_P2.FTNCCAN1275003">#REF!</definedName>
    <definedName name="_P2.FTNCCAN1275004">#REF!</definedName>
    <definedName name="_P2.FTNCCAN1275005">#REF!</definedName>
    <definedName name="_P2.FTNCCAN1275006">#REF!</definedName>
    <definedName name="_P2.FTNCCAN1275007">#REF!</definedName>
    <definedName name="_P2.FTNCCAN1275008">#REF!</definedName>
    <definedName name="_P2.FTNCCAN1275009">#REF!</definedName>
    <definedName name="_P2.FTNCCAN1275010">#REF!</definedName>
    <definedName name="_P2.FTNCCAN1275011">#REF!</definedName>
    <definedName name="_P2.FTNCCAN1275012">#REF!</definedName>
    <definedName name="_P2.FTNCCAN1275013">#REF!</definedName>
    <definedName name="_P2.FTNCCAN1275014">#REF!</definedName>
    <definedName name="_P2.FTNCCAN1275015">#REF!</definedName>
    <definedName name="_P2.FTNCCAN1275016">#REF!</definedName>
    <definedName name="_P2.FTNCCAN1275017">#REF!</definedName>
    <definedName name="_P2.FTNCCAN1276001">#REF!</definedName>
    <definedName name="_P2.FTNCCAN1276002">#REF!</definedName>
    <definedName name="_P2.FTNCCAN1276003">#REF!</definedName>
    <definedName name="_P2.FTNCCAN1276004">#REF!</definedName>
    <definedName name="_P2.FTNCCAN1276005">#REF!</definedName>
    <definedName name="_P2.FTNCCAN1276006">#REF!</definedName>
    <definedName name="_P2.FTNCCAN1276007">#REF!</definedName>
    <definedName name="_P2.FTNCCAN1276008">#REF!</definedName>
    <definedName name="_P2.FTNCCAN1276009">#REF!</definedName>
    <definedName name="_P2.FTNCCAN1276010">#REF!</definedName>
    <definedName name="_P2.FTNCCAN1276011">#REF!</definedName>
    <definedName name="_P2.FTNCCAN1276012">#REF!</definedName>
    <definedName name="_P2.FTNCCAN1276013">#REF!</definedName>
    <definedName name="_P2.FTNCCAN1276014">#REF!</definedName>
    <definedName name="_P2.FTNCCAN1276015">#REF!</definedName>
    <definedName name="_P2.FTNCCAN1276016">#REF!</definedName>
    <definedName name="_P2.FTNCCAN1276017">#REF!</definedName>
    <definedName name="_P2.FTNCCAN1277001">#REF!</definedName>
    <definedName name="_P2.FTNCCAN1277002">#REF!</definedName>
    <definedName name="_P2.FTNCCAN1277003">#REF!</definedName>
    <definedName name="_P2.FTNCCAN1277004">#REF!</definedName>
    <definedName name="_P2.FTNCCAN1277005">#REF!</definedName>
    <definedName name="_P2.FTNCCAN1277006">#REF!</definedName>
    <definedName name="_P2.FTNCCAN1277007">#REF!</definedName>
    <definedName name="_P2.FTNCCAN1277008">#REF!</definedName>
    <definedName name="_P2.FTNCCAN1277009">#REF!</definedName>
    <definedName name="_P2.FTNCCAN1277010">#REF!</definedName>
    <definedName name="_P2.FTNCCAN1277011">#REF!</definedName>
    <definedName name="_P2.FTNCCAN1277012">#REF!</definedName>
    <definedName name="_P2.FTNCCAN1277013">#REF!</definedName>
    <definedName name="_P2.FTNCCAN1277014">#REF!</definedName>
    <definedName name="_P2.FTNCCAN1277015">#REF!</definedName>
    <definedName name="_P2.FTNCCAN1277016">#REF!</definedName>
    <definedName name="_P2.FTNCCAN1277017">#REF!</definedName>
    <definedName name="_P2.FTNCCAN1278001">#REF!</definedName>
    <definedName name="_P2.FTNCCAN1278002">#REF!</definedName>
    <definedName name="_P2.FTNCCAN1278003">#REF!</definedName>
    <definedName name="_P2.FTNCCAN1278004">#REF!</definedName>
    <definedName name="_P2.FTNCCAN1278005">#REF!</definedName>
    <definedName name="_P2.FTNCCAN1278006">#REF!</definedName>
    <definedName name="_P2.FTNCCAN1278007">#REF!</definedName>
    <definedName name="_P2.FTNCCAN1278008">#REF!</definedName>
    <definedName name="_P2.FTNCCAN1278009">#REF!</definedName>
    <definedName name="_P2.FTNCCAN1278010">#REF!</definedName>
    <definedName name="_P2.FTNCCAN1278011">#REF!</definedName>
    <definedName name="_P2.FTNCCAN1278012">#REF!</definedName>
    <definedName name="_P2.FTNCCAN1278013">#REF!</definedName>
    <definedName name="_P2.FTNCCAN1278014">#REF!</definedName>
    <definedName name="_P2.FTNCCAN1278015">#REF!</definedName>
    <definedName name="_P2.FTNCCAN1278016">#REF!</definedName>
    <definedName name="_P2.FTNCCAN1278017">#REF!</definedName>
    <definedName name="_P2.FTNCCAN1279001">#REF!</definedName>
    <definedName name="_P2.FTNCCAN1279002">#REF!</definedName>
    <definedName name="_P2.FTNCCAN1279003">#REF!</definedName>
    <definedName name="_P2.FTNCCAN1279004">#REF!</definedName>
    <definedName name="_P2.FTNCCAN1279005">#REF!</definedName>
    <definedName name="_P2.FTNCCAN1279006">#REF!</definedName>
    <definedName name="_P2.FTNCCAN1279007">#REF!</definedName>
    <definedName name="_P2.FTNCCAN1279008">#REF!</definedName>
    <definedName name="_P2.FTNCCAN1279009">#REF!</definedName>
    <definedName name="_P2.FTNCCAN1279010">#REF!</definedName>
    <definedName name="_P2.FTNCCAN1279011">#REF!</definedName>
    <definedName name="_P2.FTNCCAN1279012">#REF!</definedName>
    <definedName name="_P2.FTNCCAN1279013">#REF!</definedName>
    <definedName name="_P2.FTNCCAN1279014">#REF!</definedName>
    <definedName name="_P2.FTNCCAN1279015">#REF!</definedName>
    <definedName name="_P2.FTNCCAN1279016">#REF!</definedName>
    <definedName name="_P2.FTNCCAN1279017">#REF!</definedName>
    <definedName name="_P2.FTNCCAN1280001">#REF!</definedName>
    <definedName name="_P2.FTNCCAN1280002">#REF!</definedName>
    <definedName name="_P2.FTNCCAN1280003">#REF!</definedName>
    <definedName name="_P2.FTNCCAN1280004">#REF!</definedName>
    <definedName name="_P2.FTNCCAN1280005">#REF!</definedName>
    <definedName name="_P2.FTNCCAN1280006">#REF!</definedName>
    <definedName name="_P2.FTNCCAN1280007">#REF!</definedName>
    <definedName name="_P2.FTNCCAN1280008">#REF!</definedName>
    <definedName name="_P2.FTNCCAN1280009">#REF!</definedName>
    <definedName name="_P2.FTNCCAN1280010">#REF!</definedName>
    <definedName name="_P2.FTNCCAN1280011">#REF!</definedName>
    <definedName name="_P2.FTNCCAN1280012">#REF!</definedName>
    <definedName name="_P2.FTNCCAN1280013">#REF!</definedName>
    <definedName name="_P2.FTNCCAN1280014">#REF!</definedName>
    <definedName name="_P2.FTNCCAN1280015">#REF!</definedName>
    <definedName name="_P2.FTNCCAN1280016">#REF!</definedName>
    <definedName name="_P2.FTNCCAN1280017">#REF!</definedName>
    <definedName name="_P2.FTNCCAN1281001">#REF!</definedName>
    <definedName name="_P2.FTNCCAN1281002">#REF!</definedName>
    <definedName name="_P2.FTNCCAN1281003">#REF!</definedName>
    <definedName name="_P2.FTNCCAN1281004">#REF!</definedName>
    <definedName name="_P2.FTNCCAN1281005">#REF!</definedName>
    <definedName name="_P2.FTNCCAN1281006">#REF!</definedName>
    <definedName name="_P2.FTNCCAN1281007">#REF!</definedName>
    <definedName name="_P2.FTNCCAN1281008">#REF!</definedName>
    <definedName name="_P2.FTNCCAN1281009">#REF!</definedName>
    <definedName name="_P2.FTNCCAN1281010">#REF!</definedName>
    <definedName name="_P2.FTNCCAN1281011">#REF!</definedName>
    <definedName name="_P2.FTNCCAN1281012">#REF!</definedName>
    <definedName name="_P2.FTNCCAN1281013">#REF!</definedName>
    <definedName name="_P2.FTNCCAN1281014">#REF!</definedName>
    <definedName name="_P2.FTNCCAN1281015">#REF!</definedName>
    <definedName name="_P2.FTNCCAN1281016">#REF!</definedName>
    <definedName name="_P2.FTNCCAN1281017">#REF!</definedName>
    <definedName name="_P2.FTNCCAN1282001">#REF!</definedName>
    <definedName name="_P2.FTNCCAN1282002">#REF!</definedName>
    <definedName name="_P2.FTNCCAN1282003">#REF!</definedName>
    <definedName name="_P2.FTNCCAN1282004">#REF!</definedName>
    <definedName name="_P2.FTNCCAN1282005">#REF!</definedName>
    <definedName name="_P2.FTNCCAN1282006">#REF!</definedName>
    <definedName name="_P2.FTNCCAN1282007">#REF!</definedName>
    <definedName name="_P2.FTNCCAN1282008">#REF!</definedName>
    <definedName name="_P2.FTNCCAN1282009">#REF!</definedName>
    <definedName name="_P2.FTNCCAN1282010">#REF!</definedName>
    <definedName name="_P2.FTNCCAN1282011">#REF!</definedName>
    <definedName name="_P2.FTNCCAN1282012">#REF!</definedName>
    <definedName name="_P2.FTNCCAN1282013">#REF!</definedName>
    <definedName name="_P2.FTNCCAN1282014">#REF!</definedName>
    <definedName name="_P2.FTNCCAN1282015">#REF!</definedName>
    <definedName name="_P2.FTNCCAN1282016">#REF!</definedName>
    <definedName name="_P2.FTNCCAN1282017">#REF!</definedName>
    <definedName name="_P2.FTNCCAN1283001">#REF!</definedName>
    <definedName name="_P2.FTNCCAN1283002">#REF!</definedName>
    <definedName name="_P2.FTNCCAN1283003">#REF!</definedName>
    <definedName name="_P2.FTNCCAN1283004">#REF!</definedName>
    <definedName name="_P2.FTNCCAN1283005">#REF!</definedName>
    <definedName name="_P2.FTNCCAN1283006">#REF!</definedName>
    <definedName name="_P2.FTNCCAN1283007">#REF!</definedName>
    <definedName name="_P2.FTNCCAN1283008">#REF!</definedName>
    <definedName name="_P2.FTNCCAN1283009">#REF!</definedName>
    <definedName name="_P2.FTNCCAN1283010">#REF!</definedName>
    <definedName name="_P2.FTNCCAN1283011">#REF!</definedName>
    <definedName name="_P2.FTNCCAN1283012">#REF!</definedName>
    <definedName name="_P2.FTNCCAN1283013">#REF!</definedName>
    <definedName name="_P2.FTNCCAN1283014">#REF!</definedName>
    <definedName name="_P2.FTNCCAN1283015">#REF!</definedName>
    <definedName name="_P2.FTNCCAN1283016">#REF!</definedName>
    <definedName name="_P2.FTNCCAN1283017">#REF!</definedName>
    <definedName name="_P2.FTNCCAN1284001">#REF!</definedName>
    <definedName name="_P2.FTNCCAN1284002">#REF!</definedName>
    <definedName name="_P2.FTNCCAN1284003">#REF!</definedName>
    <definedName name="_P2.FTNCCAN1284004">#REF!</definedName>
    <definedName name="_P2.FTNCCAN1284005">#REF!</definedName>
    <definedName name="_P2.FTNCCAN1284006">#REF!</definedName>
    <definedName name="_P2.FTNCCAN1284007">#REF!</definedName>
    <definedName name="_P2.FTNCCAN1284008">#REF!</definedName>
    <definedName name="_P2.FTNCCAN1284009">#REF!</definedName>
    <definedName name="_P2.FTNCCAN1284010">#REF!</definedName>
    <definedName name="_P2.FTNCCAN1284011">#REF!</definedName>
    <definedName name="_P2.FTNCCAN1284012">#REF!</definedName>
    <definedName name="_P2.FTNCCAN1284013">#REF!</definedName>
    <definedName name="_P2.FTNCCAN1284014">#REF!</definedName>
    <definedName name="_P2.FTNCCAN1284015">#REF!</definedName>
    <definedName name="_P2.FTNCCAN1284016">#REF!</definedName>
    <definedName name="_P2.FTNCCAN1284017">#REF!</definedName>
    <definedName name="_P2.FTNCCAN1285001">#REF!</definedName>
    <definedName name="_P2.FTNCCAN1285002">#REF!</definedName>
    <definedName name="_P2.FTNCCAN1285003">#REF!</definedName>
    <definedName name="_P2.FTNCCAN1285004">#REF!</definedName>
    <definedName name="_P2.FTNCCAN1285005">#REF!</definedName>
    <definedName name="_P2.FTNCCAN1285006">#REF!</definedName>
    <definedName name="_P2.FTNCCAN1285007">#REF!</definedName>
    <definedName name="_P2.FTNCCAN1285008">#REF!</definedName>
    <definedName name="_P2.FTNCCAN1285009">#REF!</definedName>
    <definedName name="_P2.FTNCCAN1285010">#REF!</definedName>
    <definedName name="_P2.FTNCCAN1285011">#REF!</definedName>
    <definedName name="_P2.FTNCCAN1285012">#REF!</definedName>
    <definedName name="_P2.FTNCCAN1285013">#REF!</definedName>
    <definedName name="_P2.FTNCCAN1285014">#REF!</definedName>
    <definedName name="_P2.FTNCCAN1285015">#REF!</definedName>
    <definedName name="_P2.FTNCCAN1285016">#REF!</definedName>
    <definedName name="_P2.FTNCCAN1285017">#REF!</definedName>
    <definedName name="_P2.FTNCCAN1286001">#REF!</definedName>
    <definedName name="_P2.FTNCCAN1286002">#REF!</definedName>
    <definedName name="_P2.FTNCCAN1286003">#REF!</definedName>
    <definedName name="_P2.FTNCCAN1286004">#REF!</definedName>
    <definedName name="_P2.FTNCCAN1286005">#REF!</definedName>
    <definedName name="_P2.FTNCCAN1286006">#REF!</definedName>
    <definedName name="_P2.FTNCCAN1286007">#REF!</definedName>
    <definedName name="_P2.FTNCCAN1286008">#REF!</definedName>
    <definedName name="_P2.FTNCCAN1286009">#REF!</definedName>
    <definedName name="_P2.FTNCCAN1286010">#REF!</definedName>
    <definedName name="_P2.FTNCCAN1286011">#REF!</definedName>
    <definedName name="_P2.FTNCCAN1286012">#REF!</definedName>
    <definedName name="_P2.FTNCCAN1286013">#REF!</definedName>
    <definedName name="_P2.FTNCCAN1286014">#REF!</definedName>
    <definedName name="_P2.FTNCCAN1286015">#REF!</definedName>
    <definedName name="_P2.FTNCCAN1286016">#REF!</definedName>
    <definedName name="_P2.FTNCCAN1286017">#REF!</definedName>
    <definedName name="_P2.FTNCCAN1287001">#REF!</definedName>
    <definedName name="_P2.FTNCCAN1287002">#REF!</definedName>
    <definedName name="_P2.FTNCCAN1287003">#REF!</definedName>
    <definedName name="_P2.FTNCCAN1287004">#REF!</definedName>
    <definedName name="_P2.FTNCCAN1287005">#REF!</definedName>
    <definedName name="_P2.FTNCCAN1287006">#REF!</definedName>
    <definedName name="_P2.FTNCCAN1287007">#REF!</definedName>
    <definedName name="_P2.FTNCCAN1287008">#REF!</definedName>
    <definedName name="_P2.FTNCCAN1287009">#REF!</definedName>
    <definedName name="_P2.FTNCCAN1287010">#REF!</definedName>
    <definedName name="_P2.FTNCCAN1287011">#REF!</definedName>
    <definedName name="_P2.FTNCCAN1287012">#REF!</definedName>
    <definedName name="_P2.FTNCCAN1287013">#REF!</definedName>
    <definedName name="_P2.FTNCCAN1287014">#REF!</definedName>
    <definedName name="_P2.FTNCCAN1287015">#REF!</definedName>
    <definedName name="_P2.FTNCCAN1287016">#REF!</definedName>
    <definedName name="_P2.FTNCCAN1287017">#REF!</definedName>
    <definedName name="_P2.FTNCCAN1288001">#REF!</definedName>
    <definedName name="_P2.FTNCCAN1288002">#REF!</definedName>
    <definedName name="_P2.FTNCCAN1288003">#REF!</definedName>
    <definedName name="_P2.FTNCCAN1288004">#REF!</definedName>
    <definedName name="_P2.FTNCCAN1288005">#REF!</definedName>
    <definedName name="_P2.FTNCCAN1288006">#REF!</definedName>
    <definedName name="_P2.FTNCCAN1288007">#REF!</definedName>
    <definedName name="_P2.FTNCCAN1288008">#REF!</definedName>
    <definedName name="_P2.FTNCCAN1288009">#REF!</definedName>
    <definedName name="_P2.FTNCCAN1288010">#REF!</definedName>
    <definedName name="_P2.FTNCCAN1288011">#REF!</definedName>
    <definedName name="_P2.FTNCCAN1288012">#REF!</definedName>
    <definedName name="_P2.FTNCCAN1288013">#REF!</definedName>
    <definedName name="_P2.FTNCCAN1288014">#REF!</definedName>
    <definedName name="_P2.FTNCCAN1288015">#REF!</definedName>
    <definedName name="_P2.FTNCCAN1288016">#REF!</definedName>
    <definedName name="_P2.FTNCCAN1288017">#REF!</definedName>
    <definedName name="_P2.FTNCCAN1289001">#REF!</definedName>
    <definedName name="_P2.FTNCCAN1289002">#REF!</definedName>
    <definedName name="_P2.FTNCCAN1289003">#REF!</definedName>
    <definedName name="_P2.FTNCCAN1289004">#REF!</definedName>
    <definedName name="_P2.FTNCCAN1289005">#REF!</definedName>
    <definedName name="_P2.FTNCCAN1289006">#REF!</definedName>
    <definedName name="_P2.FTNCCAN1289007">#REF!</definedName>
    <definedName name="_P2.FTNCCAN1289008">#REF!</definedName>
    <definedName name="_P2.FTNCCAN1289009">#REF!</definedName>
    <definedName name="_P2.FTNCCAN1289010">#REF!</definedName>
    <definedName name="_P2.FTNCCAN1289011">#REF!</definedName>
    <definedName name="_P2.FTNCCAN1289012">#REF!</definedName>
    <definedName name="_P2.FTNCCAN1289013">#REF!</definedName>
    <definedName name="_P2.FTNCCAN1289014">#REF!</definedName>
    <definedName name="_P2.FTNCCAN1289015">#REF!</definedName>
    <definedName name="_P2.FTNCCAN1289016">#REF!</definedName>
    <definedName name="_P2.FTNCCAN1289017">#REF!</definedName>
    <definedName name="_P2.FTNCCAN1290001">#REF!</definedName>
    <definedName name="_P2.FTNCCAN1290002">#REF!</definedName>
    <definedName name="_P2.FTNCCAN1290003">#REF!</definedName>
    <definedName name="_P2.FTNCCAN1290004">#REF!</definedName>
    <definedName name="_P2.FTNCCAN1290005">#REF!</definedName>
    <definedName name="_P2.FTNCCAN1290006">#REF!</definedName>
    <definedName name="_P2.FTNCCAN1290007">#REF!</definedName>
    <definedName name="_P2.FTNCCAN1290008">#REF!</definedName>
    <definedName name="_P2.FTNCCAN1290009">#REF!</definedName>
    <definedName name="_P2.FTNCCAN1290010">#REF!</definedName>
    <definedName name="_P2.FTNCCAN1290011">#REF!</definedName>
    <definedName name="_P2.FTNCCAN1290012">#REF!</definedName>
    <definedName name="_P2.FTNCCAN1290013">#REF!</definedName>
    <definedName name="_P2.FTNCCAN1290014">#REF!</definedName>
    <definedName name="_P2.FTNCCAN1290015">#REF!</definedName>
    <definedName name="_P2.FTNCCAN1290016">#REF!</definedName>
    <definedName name="_P2.FTNCCAN1290017">#REF!</definedName>
    <definedName name="_P2.FTNCCAN1291001">#REF!</definedName>
    <definedName name="_P2.FTNCCAN1291002">#REF!</definedName>
    <definedName name="_P2.FTNCCAN1291003">#REF!</definedName>
    <definedName name="_P2.FTNCCAN1291004">#REF!</definedName>
    <definedName name="_P2.FTNCCAN1291005">#REF!</definedName>
    <definedName name="_P2.FTNCCAN1291006">#REF!</definedName>
    <definedName name="_P2.FTNCCAN1291007">#REF!</definedName>
    <definedName name="_P2.FTNCCAN1291008">#REF!</definedName>
    <definedName name="_P2.FTNCCAN1291009">#REF!</definedName>
    <definedName name="_P2.FTNCCAN1291010">#REF!</definedName>
    <definedName name="_P2.FTNCCAN1291011">#REF!</definedName>
    <definedName name="_P2.FTNCCAN1291012">#REF!</definedName>
    <definedName name="_P2.FTNCCAN1291013">#REF!</definedName>
    <definedName name="_P2.FTNCCAN1291014">#REF!</definedName>
    <definedName name="_P2.FTNCCAN1291015">#REF!</definedName>
    <definedName name="_P2.FTNCCAN1291016">#REF!</definedName>
    <definedName name="_P2.FTNCCAN1291017">#REF!</definedName>
    <definedName name="_P2.FTNCCAN1292001">#REF!</definedName>
    <definedName name="_P2.FTNCCAN1292002">#REF!</definedName>
    <definedName name="_P2.FTNCCAN1292003">#REF!</definedName>
    <definedName name="_P2.FTNCCAN1292004">#REF!</definedName>
    <definedName name="_P2.FTNCCAN1292005">#REF!</definedName>
    <definedName name="_P2.FTNCCAN1292006">#REF!</definedName>
    <definedName name="_P2.FTNCCAN1292007">#REF!</definedName>
    <definedName name="_P2.FTNCCAN1292008">#REF!</definedName>
    <definedName name="_P2.FTNCCAN1292009">#REF!</definedName>
    <definedName name="_P2.FTNCCAN1292010">#REF!</definedName>
    <definedName name="_P2.FTNCCAN1292011">#REF!</definedName>
    <definedName name="_P2.FTNCCAN1292012">#REF!</definedName>
    <definedName name="_P2.FTNCCAN1292013">#REF!</definedName>
    <definedName name="_P2.FTNCCAN1292014">#REF!</definedName>
    <definedName name="_P2.FTNCCAN1292015">#REF!</definedName>
    <definedName name="_P2.FTNCCAN1292016">#REF!</definedName>
    <definedName name="_P2.FTNCCAN1292017">#REF!</definedName>
    <definedName name="_P2.FTNCCAN1293001">#REF!</definedName>
    <definedName name="_P2.FTNCCAN1293002">#REF!</definedName>
    <definedName name="_P2.FTNCCAN1293003">#REF!</definedName>
    <definedName name="_P2.FTNCCAN1293004">#REF!</definedName>
    <definedName name="_P2.FTNCCAN1293005">#REF!</definedName>
    <definedName name="_P2.FTNCCAN1293006">#REF!</definedName>
    <definedName name="_P2.FTNCCAN1293007">#REF!</definedName>
    <definedName name="_P2.FTNCCAN1293008">#REF!</definedName>
    <definedName name="_P2.FTNCCAN1293009">#REF!</definedName>
    <definedName name="_P2.FTNCCAN1293010">#REF!</definedName>
    <definedName name="_P2.FTNCCAN1293011">#REF!</definedName>
    <definedName name="_P2.FTNCCAN1293012">#REF!</definedName>
    <definedName name="_P2.FTNCCAN1293013">#REF!</definedName>
    <definedName name="_P2.FTNCCAN1293014">#REF!</definedName>
    <definedName name="_P2.FTNCCAN1293015">#REF!</definedName>
    <definedName name="_P2.FTNCCAN1293016">#REF!</definedName>
    <definedName name="_P2.FTNCCAN1293017">#REF!</definedName>
    <definedName name="_P2.FTNCCAN1294001">#REF!</definedName>
    <definedName name="_P2.FTNCCAN1294002">#REF!</definedName>
    <definedName name="_P2.FTNCCAN1294003">#REF!</definedName>
    <definedName name="_P2.FTNCCAN1294004">#REF!</definedName>
    <definedName name="_P2.FTNCCAN1294005">#REF!</definedName>
    <definedName name="_P2.FTNCCAN1294006">#REF!</definedName>
    <definedName name="_P2.FTNCCAN1294007">#REF!</definedName>
    <definedName name="_P2.FTNCCAN1294008">#REF!</definedName>
    <definedName name="_P2.FTNCCAN1294009">#REF!</definedName>
    <definedName name="_P2.FTNCCAN1294010">#REF!</definedName>
    <definedName name="_P2.FTNCCAN1294011">#REF!</definedName>
    <definedName name="_P2.FTNCCAN1294012">#REF!</definedName>
    <definedName name="_P2.FTNCCAN1294013">#REF!</definedName>
    <definedName name="_P2.FTNCCAN1294014">#REF!</definedName>
    <definedName name="_P2.FTNCCAN1294015">#REF!</definedName>
    <definedName name="_P2.FTNCCAN1294016">#REF!</definedName>
    <definedName name="_P2.FTNCCAN1294017">#REF!</definedName>
    <definedName name="_P2.FTNCCAN1295001">#REF!</definedName>
    <definedName name="_P2.FTNCCAN1295002">#REF!</definedName>
    <definedName name="_P2.FTNCCAN1295003">#REF!</definedName>
    <definedName name="_P2.FTNCCAN1295004">#REF!</definedName>
    <definedName name="_P2.FTNCCAN1295005">#REF!</definedName>
    <definedName name="_P2.FTNCCAN1295006">#REF!</definedName>
    <definedName name="_P2.FTNCCAN1295007">#REF!</definedName>
    <definedName name="_P2.FTNCCAN1295008">#REF!</definedName>
    <definedName name="_P2.FTNCCAN1295009">#REF!</definedName>
    <definedName name="_P2.FTNCCAN1295010">#REF!</definedName>
    <definedName name="_P2.FTNCCAN1295011">#REF!</definedName>
    <definedName name="_P2.FTNCCAN1295012">#REF!</definedName>
    <definedName name="_P2.FTNCCAN1295013">#REF!</definedName>
    <definedName name="_P2.FTNCCAN1295014">#REF!</definedName>
    <definedName name="_P2.FTNCCAN1295015">#REF!</definedName>
    <definedName name="_P2.FTNCCAN1295016">#REF!</definedName>
    <definedName name="_P2.FTNCCAN1295017">#REF!</definedName>
    <definedName name="_P2.FTNCCAN1296001">#REF!</definedName>
    <definedName name="_P2.FTNCCAN1296002">#REF!</definedName>
    <definedName name="_P2.FTNCCAN1296003">#REF!</definedName>
    <definedName name="_P2.FTNCCAN1296004">#REF!</definedName>
    <definedName name="_P2.FTNCCAN1296005">#REF!</definedName>
    <definedName name="_P2.FTNCCAN1296006">#REF!</definedName>
    <definedName name="_P2.FTNCCAN1296007">#REF!</definedName>
    <definedName name="_P2.FTNCCAN1296008">#REF!</definedName>
    <definedName name="_P2.FTNCCAN1296009">#REF!</definedName>
    <definedName name="_P2.FTNCCAN1296010">#REF!</definedName>
    <definedName name="_P2.FTNCCAN1296011">#REF!</definedName>
    <definedName name="_P2.FTNCCAN1296012">#REF!</definedName>
    <definedName name="_P2.FTNCCAN1296013">#REF!</definedName>
    <definedName name="_P2.FTNCCAN1296014">#REF!</definedName>
    <definedName name="_P2.FTNCCAN1296015">#REF!</definedName>
    <definedName name="_P2.FTNCCAN1296016">#REF!</definedName>
    <definedName name="_P2.FTNCCAN1296017">#REF!</definedName>
    <definedName name="_P2.FTNCCAN1297001">#REF!</definedName>
    <definedName name="_P2.FTNCCAN1297002">#REF!</definedName>
    <definedName name="_P2.FTNCCAN1297003">#REF!</definedName>
    <definedName name="_P2.FTNCCAN1297004">#REF!</definedName>
    <definedName name="_P2.FTNCCAN1297005">#REF!</definedName>
    <definedName name="_P2.FTNCCAN1297006">#REF!</definedName>
    <definedName name="_P2.FTNCCAN1297007">#REF!</definedName>
    <definedName name="_P2.FTNCCAN1297008">#REF!</definedName>
    <definedName name="_P2.FTNCCAN1297009">#REF!</definedName>
    <definedName name="_P2.FTNCCAN1297010">#REF!</definedName>
    <definedName name="_P2.FTNCCAN1297011">#REF!</definedName>
    <definedName name="_P2.FTNCCAN1297012">#REF!</definedName>
    <definedName name="_P2.FTNCCAN1297013">#REF!</definedName>
    <definedName name="_P2.FTNCCAN1297014">#REF!</definedName>
    <definedName name="_P2.FTNCCAN1297015">#REF!</definedName>
    <definedName name="_P2.FTNCCAN1297016">#REF!</definedName>
    <definedName name="_P2.FTNCCAN1297017">#REF!</definedName>
    <definedName name="_P2.FTNCCAN1298001">#REF!</definedName>
    <definedName name="_P2.FTNCCAN1298002">#REF!</definedName>
    <definedName name="_P2.FTNCCAN1298003">#REF!</definedName>
    <definedName name="_P2.FTNCCAN1298004">#REF!</definedName>
    <definedName name="_P2.FTNCCAN1298005">#REF!</definedName>
    <definedName name="_P2.FTNCCAN1298006">#REF!</definedName>
    <definedName name="_P2.FTNCCAN1298007">#REF!</definedName>
    <definedName name="_P2.FTNCCAN1298008">#REF!</definedName>
    <definedName name="_P2.FTNCCAN1298009">#REF!</definedName>
    <definedName name="_P2.FTNCCAN1298010">#REF!</definedName>
    <definedName name="_P2.FTNCCAN1298011">#REF!</definedName>
    <definedName name="_P2.FTNCCAN1298012">#REF!</definedName>
    <definedName name="_P2.FTNCCAN1298013">#REF!</definedName>
    <definedName name="_P2.FTNCCAN1298014">#REF!</definedName>
    <definedName name="_P2.FTNCCAN1298015">#REF!</definedName>
    <definedName name="_P2.FTNCCAN1298016">#REF!</definedName>
    <definedName name="_P2.FTNCCAN1298017">#REF!</definedName>
    <definedName name="_P2.FTNCCAN1299001">#REF!</definedName>
    <definedName name="_P2.FTNCCAN1299002">#REF!</definedName>
    <definedName name="_P2.FTNCCAN1299003">#REF!</definedName>
    <definedName name="_P2.FTNCCAN1299004">#REF!</definedName>
    <definedName name="_P2.FTNCCAN1299005">#REF!</definedName>
    <definedName name="_P2.FTNCCAN1299006">#REF!</definedName>
    <definedName name="_P2.FTNCCAN1299007">#REF!</definedName>
    <definedName name="_P2.FTNCCAN1299008">#REF!</definedName>
    <definedName name="_P2.FTNCCAN1299009">#REF!</definedName>
    <definedName name="_P2.FTNCCAN1299010">#REF!</definedName>
    <definedName name="_P2.FTNCCAN1299011">#REF!</definedName>
    <definedName name="_P2.FTNCCAN1299012">#REF!</definedName>
    <definedName name="_P2.FTNCCAN1299013">#REF!</definedName>
    <definedName name="_P2.FTNCCAN1299014">#REF!</definedName>
    <definedName name="_P2.FTNCCAN1299015">#REF!</definedName>
    <definedName name="_P2.FTNCCAN1299016">#REF!</definedName>
    <definedName name="_P2.FTNCCAN1299017">#REF!</definedName>
    <definedName name="_P2.FTNCCAN1300001">#REF!</definedName>
    <definedName name="_P2.FTNCCAN1300002">#REF!</definedName>
    <definedName name="_P2.FTNCCAN1300003">#REF!</definedName>
    <definedName name="_P2.FTNCCAN1300004">#REF!</definedName>
    <definedName name="_P2.FTNCCAN1300005">#REF!</definedName>
    <definedName name="_P2.FTNCCAN1300006">#REF!</definedName>
    <definedName name="_P2.FTNCCAN1300007">#REF!</definedName>
    <definedName name="_P2.FTNCCAN1300008">#REF!</definedName>
    <definedName name="_P2.FTNCCAN1300009">#REF!</definedName>
    <definedName name="_P2.FTNCCAN1300010">#REF!</definedName>
    <definedName name="_P2.FTNCCAN1300011">#REF!</definedName>
    <definedName name="_P2.FTNCCAN1300012">#REF!</definedName>
    <definedName name="_P2.FTNCCAN1300013">#REF!</definedName>
    <definedName name="_P2.FTNCCAN1300014">#REF!</definedName>
    <definedName name="_P2.FTNCCAN1300015">#REF!</definedName>
    <definedName name="_P2.FTNCCAN1300016">#REF!</definedName>
    <definedName name="_P2.FTNCCAN1300017">#REF!</definedName>
    <definedName name="_P2.FTNCCAN1301001">#REF!</definedName>
    <definedName name="_P2.FTNCCAN1301002">#REF!</definedName>
    <definedName name="_P2.FTNCCAN1301003">#REF!</definedName>
    <definedName name="_P2.FTNCCAN1301004">#REF!</definedName>
    <definedName name="_P2.FTNCCAN1301005">#REF!</definedName>
    <definedName name="_P2.FTNCCAN1301006">#REF!</definedName>
    <definedName name="_P2.FTNCCAN1301007">#REF!</definedName>
    <definedName name="_P2.FTNCCAN1301008">#REF!</definedName>
    <definedName name="_P2.FTNCCAN1301009">#REF!</definedName>
    <definedName name="_P2.FTNCCAN1301010">#REF!</definedName>
    <definedName name="_P2.FTNCCAN1301011">#REF!</definedName>
    <definedName name="_P2.FTNCCAN1301012">#REF!</definedName>
    <definedName name="_P2.FTNCCAN1301013">#REF!</definedName>
    <definedName name="_P2.FTNCCAN1301014">#REF!</definedName>
    <definedName name="_P2.FTNCCAN1301015">#REF!</definedName>
    <definedName name="_P2.FTNCCAN1301016">#REF!</definedName>
    <definedName name="_P2.FTNCCAN1301017">#REF!</definedName>
    <definedName name="_P2.FTNCCAN1302001">#REF!</definedName>
    <definedName name="_P2.FTNCCAN1302002">#REF!</definedName>
    <definedName name="_P2.FTNCCAN1302003">#REF!</definedName>
    <definedName name="_P2.FTNCCAN1302004">#REF!</definedName>
    <definedName name="_P2.FTNCCAN1302005">#REF!</definedName>
    <definedName name="_P2.FTNCCAN1302006">#REF!</definedName>
    <definedName name="_P2.FTNCCAN1302007">#REF!</definedName>
    <definedName name="_P2.FTNCCAN1302008">#REF!</definedName>
    <definedName name="_P2.FTNCCAN1302009">#REF!</definedName>
    <definedName name="_P2.FTNCCAN1302010">#REF!</definedName>
    <definedName name="_P2.FTNCCAN1302011">#REF!</definedName>
    <definedName name="_P2.FTNCCAN1302012">#REF!</definedName>
    <definedName name="_P2.FTNCCAN1302013">#REF!</definedName>
    <definedName name="_P2.FTNCCAN1302014">#REF!</definedName>
    <definedName name="_P2.FTNCCAN1302015">#REF!</definedName>
    <definedName name="_P2.FTNCCAN1302016">#REF!</definedName>
    <definedName name="_P2.FTNCCAN1302017">#REF!</definedName>
    <definedName name="_P2.FTNCCAN1303001">#REF!</definedName>
    <definedName name="_P2.FTNCCAN1303002">#REF!</definedName>
    <definedName name="_P2.FTNCCAN1303003">#REF!</definedName>
    <definedName name="_P2.FTNCCAN1303004">#REF!</definedName>
    <definedName name="_P2.FTNCCAN1303005">#REF!</definedName>
    <definedName name="_P2.FTNCCAN1303006">#REF!</definedName>
    <definedName name="_P2.FTNCCAN1303007">#REF!</definedName>
    <definedName name="_P2.FTNCCAN1303008">#REF!</definedName>
    <definedName name="_P2.FTNCCAN1303009">#REF!</definedName>
    <definedName name="_P2.FTNCCAN1303010">#REF!</definedName>
    <definedName name="_P2.FTNCCAN1303011">#REF!</definedName>
    <definedName name="_P2.FTNCCAN1303012">#REF!</definedName>
    <definedName name="_P2.FTNCCAN1303013">#REF!</definedName>
    <definedName name="_P2.FTNCCAN1303014">#REF!</definedName>
    <definedName name="_P2.FTNCCAN1303015">#REF!</definedName>
    <definedName name="_P2.FTNCCAN1303016">#REF!</definedName>
    <definedName name="_P2.FTNCCAN1303017">#REF!</definedName>
    <definedName name="_P2.FTNCCAN1304001">#REF!</definedName>
    <definedName name="_P2.FTNCCAN1304002">#REF!</definedName>
    <definedName name="_P2.FTNCCAN1304003">#REF!</definedName>
    <definedName name="_P2.FTNCCAN1304004">#REF!</definedName>
    <definedName name="_P2.FTNCCAN1304005">#REF!</definedName>
    <definedName name="_P2.FTNCCAN1304006">#REF!</definedName>
    <definedName name="_P2.FTNCCAN1304007">#REF!</definedName>
    <definedName name="_P2.FTNCCAN1304008">#REF!</definedName>
    <definedName name="_P2.FTNCCAN1304009">#REF!</definedName>
    <definedName name="_P2.FTNCCAN1304010">#REF!</definedName>
    <definedName name="_P2.FTNCCAN1304011">#REF!</definedName>
    <definedName name="_P2.FTNCCAN1304012">#REF!</definedName>
    <definedName name="_P2.FTNCCAN1304013">#REF!</definedName>
    <definedName name="_P2.FTNCCAN1304014">#REF!</definedName>
    <definedName name="_P2.FTNCCAN1304015">#REF!</definedName>
    <definedName name="_P2.FTNCCAN1304016">#REF!</definedName>
    <definedName name="_P2.FTNCCAN1304017">#REF!</definedName>
    <definedName name="_P2.FTNCCAN1305001">#REF!</definedName>
    <definedName name="_P2.FTNCCAN1305005">#REF!</definedName>
    <definedName name="_P2.FTNCCAN1305006">#REF!</definedName>
    <definedName name="_P2.FTNCCAN1305007">#REF!</definedName>
    <definedName name="_P2.FTNCCAN1305008">#REF!</definedName>
    <definedName name="_P2.FTNCCAN1305009">#REF!</definedName>
    <definedName name="_P2.FTNCCAN1305010">#REF!</definedName>
    <definedName name="_P2.FTNCCAN1305011">#REF!</definedName>
    <definedName name="_P2.FTNCCAN1305012">#REF!</definedName>
    <definedName name="_P2.FTNCCAN1305013">#REF!</definedName>
    <definedName name="_P2.FTNCCAN1305014">#REF!</definedName>
    <definedName name="_P2.FTNCCAN1305015">#REF!</definedName>
    <definedName name="_P2.FTNCCAN1305016">#REF!</definedName>
    <definedName name="_P2.FTNCCAN1305017">#REF!</definedName>
    <definedName name="_P2.FTNCCAN1306001">#REF!</definedName>
    <definedName name="_P2.FTNCCAN1306005">#REF!</definedName>
    <definedName name="_P2.FTNCCAN1306006">#REF!</definedName>
    <definedName name="_P2.FTNCCAN1306007">#REF!</definedName>
    <definedName name="_P2.FTNCCAN1306008">#REF!</definedName>
    <definedName name="_P2.FTNCCAN1306009">#REF!</definedName>
    <definedName name="_P2.FTNCCAN1306010">#REF!</definedName>
    <definedName name="_P2.FTNCCAN1306011">#REF!</definedName>
    <definedName name="_P2.FTNCCAN1306012">#REF!</definedName>
    <definedName name="_P2.FTNCCAN1306013">#REF!</definedName>
    <definedName name="_P2.FTNCCAN1306014">#REF!</definedName>
    <definedName name="_P2.FTNCCAN1306015">#REF!</definedName>
    <definedName name="_P2.FTNCCAN1306016">#REF!</definedName>
    <definedName name="_P2.FTNCCAN1306017">#REF!</definedName>
    <definedName name="_P2.FTNCCAN1307001">#REF!</definedName>
    <definedName name="_P2.FTNCCAN1307006">#REF!</definedName>
    <definedName name="_P2.FTNCCAN1307007">#REF!</definedName>
    <definedName name="_P2.FTNCCAN1307008">#REF!</definedName>
    <definedName name="_P2.FTNCCAN1307009">#REF!</definedName>
    <definedName name="_P2.FTNCCAN1307010">#REF!</definedName>
    <definedName name="_P2.FTNCCAN1307011">#REF!</definedName>
    <definedName name="_P2.FTNCCAN1307012">#REF!</definedName>
    <definedName name="_P2.FTNCCAN1307013">#REF!</definedName>
    <definedName name="_P2.FTNCCAN1307014">#REF!</definedName>
    <definedName name="_P2.FTNCCAN1307015">#REF!</definedName>
    <definedName name="_P2.FTNCCAN1307016">#REF!</definedName>
    <definedName name="_P2.FTNCCAN1307017">#REF!</definedName>
    <definedName name="_P2.FTNCCAN1308001">#REF!</definedName>
    <definedName name="_P2.FTNCCAN1308017">#REF!</definedName>
    <definedName name="_P2.FTNCCAN1309001">#REF!</definedName>
    <definedName name="_P2.FTNCCAN1310001">#REF!</definedName>
    <definedName name="_P2.FTNCCAN1311001">#REF!</definedName>
    <definedName name="_P2.FTNCCAN1312001">#REF!</definedName>
    <definedName name="_P2.FTNCCAN1312002">#REF!</definedName>
    <definedName name="_P2.FTNCCAN1312003">#REF!</definedName>
    <definedName name="_P2.FTNCCAN1312004">#REF!</definedName>
    <definedName name="_P2.FTNCCAN1312005">#REF!</definedName>
    <definedName name="_P2.FTNCCAN1312006">#REF!</definedName>
    <definedName name="_P2.FTNCCAN1312007">#REF!</definedName>
    <definedName name="_P2.FTNCCAN1312008">#REF!</definedName>
    <definedName name="_P2.FTNCCAN1312009">#REF!</definedName>
    <definedName name="_P2.FTNCCAN1312010">#REF!</definedName>
    <definedName name="_P2.FTNCCAN1312011">#REF!</definedName>
    <definedName name="_P2.FTNCCAN1312012">#REF!</definedName>
    <definedName name="_P2.FTNCCAN1312013">#REF!</definedName>
    <definedName name="_P2.FTNCCAN1312014">#REF!</definedName>
    <definedName name="_P2.FTNCCAN1312015">#REF!</definedName>
    <definedName name="_P2.FTNCCAN1312016">#REF!</definedName>
    <definedName name="_P2.FTNCCAN1312017">#REF!</definedName>
    <definedName name="_P2.FTNCCAN1313001">#REF!</definedName>
    <definedName name="_P2.FTNCCAN1313002">#REF!</definedName>
    <definedName name="_P2.FTNCCAN1313003">#REF!</definedName>
    <definedName name="_P2.FTNCCAN1313004">#REF!</definedName>
    <definedName name="_P2.FTNCCAN1313005">#REF!</definedName>
    <definedName name="_P2.FTNCCAN1313006">#REF!</definedName>
    <definedName name="_P2.FTNCCAN1313007">#REF!</definedName>
    <definedName name="_P2.FTNCCAN1313008">#REF!</definedName>
    <definedName name="_P2.FTNCCAN1313009">#REF!</definedName>
    <definedName name="_P2.FTNCCAN1313010">#REF!</definedName>
    <definedName name="_P2.FTNCCAN1313011">#REF!</definedName>
    <definedName name="_P2.FTNCCAN1313012">#REF!</definedName>
    <definedName name="_P2.FTNCCAN1313013">#REF!</definedName>
    <definedName name="_P2.FTNCCAN1313014">#REF!</definedName>
    <definedName name="_P2.FTNCCAN1313015">#REF!</definedName>
    <definedName name="_P2.FTNCCAN1313016">#REF!</definedName>
    <definedName name="_P2.FTNCCAN1313017">#REF!</definedName>
    <definedName name="_P2.FTNCCAN1314001">#REF!</definedName>
    <definedName name="_P2.FTNCCAN1314002">#REF!</definedName>
    <definedName name="_P2.FTNCCAN1314003">#REF!</definedName>
    <definedName name="_P2.FTNCCAN1314004">#REF!</definedName>
    <definedName name="_P2.FTNCCAN1314005">#REF!</definedName>
    <definedName name="_P2.FTNCCAN1314006">#REF!</definedName>
    <definedName name="_P2.FTNCCAN1314007">#REF!</definedName>
    <definedName name="_P2.FTNCCAN1314008">#REF!</definedName>
    <definedName name="_P2.FTNCCAN1314009">#REF!</definedName>
    <definedName name="_P2.FTNCCAN1314010">#REF!</definedName>
    <definedName name="_P2.FTNCCAN1314011">#REF!</definedName>
    <definedName name="_P2.FTNCCAN1314012">#REF!</definedName>
    <definedName name="_P2.FTNCCAN1314013">#REF!</definedName>
    <definedName name="_P2.FTNCCAN1314014">#REF!</definedName>
    <definedName name="_P2.FTNCCAN1314015">#REF!</definedName>
    <definedName name="_P2.FTNCCAN1314016">#REF!</definedName>
    <definedName name="_P2.FTNCCAN1314017">#REF!</definedName>
    <definedName name="_P2.FTNCCAN1315001">#REF!</definedName>
    <definedName name="_P2.FTNCCAN1315002">#REF!</definedName>
    <definedName name="_P2.FTNCCAN1315003">#REF!</definedName>
    <definedName name="_P2.FTNCCAN1315004">#REF!</definedName>
    <definedName name="_P2.FTNCCAN1315005">#REF!</definedName>
    <definedName name="_P2.FTNCCAN1315006">#REF!</definedName>
    <definedName name="_P2.FTNCCAN1315007">#REF!</definedName>
    <definedName name="_P2.FTNCCAN1315008">#REF!</definedName>
    <definedName name="_P2.FTNCCAN1315009">#REF!</definedName>
    <definedName name="_P2.FTNCCAN1315010">#REF!</definedName>
    <definedName name="_P2.FTNCCAN1315011">#REF!</definedName>
    <definedName name="_P2.FTNCCAN1315012">#REF!</definedName>
    <definedName name="_P2.FTNCCAN1315013">#REF!</definedName>
    <definedName name="_P2.FTNCCAN1315014">#REF!</definedName>
    <definedName name="_P2.FTNCCAN1315015">#REF!</definedName>
    <definedName name="_P2.FTNCCAN1315016">#REF!</definedName>
    <definedName name="_P2.FTNCCAN1315017">#REF!</definedName>
    <definedName name="_P2.FTNCCAN1316001">#REF!</definedName>
    <definedName name="_P2.FTNCCAN1316002">#REF!</definedName>
    <definedName name="_P2.FTNCCAN1316003">#REF!</definedName>
    <definedName name="_P2.FTNCCAN1316004">#REF!</definedName>
    <definedName name="_P2.FTNCCAN1316005">#REF!</definedName>
    <definedName name="_P2.FTNCCAN1316006">#REF!</definedName>
    <definedName name="_P2.FTNCCAN1316007">#REF!</definedName>
    <definedName name="_P2.FTNCCAN1316008">#REF!</definedName>
    <definedName name="_P2.FTNCCAN1316009">#REF!</definedName>
    <definedName name="_P2.FTNCCAN1316010">#REF!</definedName>
    <definedName name="_P2.FTNCCAN1316011">#REF!</definedName>
    <definedName name="_P2.FTNCCAN1316012">#REF!</definedName>
    <definedName name="_P2.FTNCCAN1316013">#REF!</definedName>
    <definedName name="_P2.FTNCCAN1316014">#REF!</definedName>
    <definedName name="_P2.FTNCCAN1316015">#REF!</definedName>
    <definedName name="_P2.FTNCCAN1316016">#REF!</definedName>
    <definedName name="_P2.FTNCCAN1316017">#REF!</definedName>
    <definedName name="_P2.FTNCCAN1317001">#REF!</definedName>
    <definedName name="_P2.FTNCCAN1317002">#REF!</definedName>
    <definedName name="_P2.FTNCCAN1317003">#REF!</definedName>
    <definedName name="_P2.FTNCCAN1317004">#REF!</definedName>
    <definedName name="_P2.FTNCCAN1317005">#REF!</definedName>
    <definedName name="_P2.FTNCCAN1317006">#REF!</definedName>
    <definedName name="_P2.FTNCCAN1317007">#REF!</definedName>
    <definedName name="_P2.FTNCCAN1317008">#REF!</definedName>
    <definedName name="_P2.FTNCCAN1317009">#REF!</definedName>
    <definedName name="_P2.FTNCCAN1317010">#REF!</definedName>
    <definedName name="_P2.FTNCCAN1317011">#REF!</definedName>
    <definedName name="_P2.FTNCCAN1317012">#REF!</definedName>
    <definedName name="_P2.FTNCCAN1317013">#REF!</definedName>
    <definedName name="_P2.FTNCCAN1317014">#REF!</definedName>
    <definedName name="_P2.FTNCCAN1317015">#REF!</definedName>
    <definedName name="_P2.FTNCCAN1317016">#REF!</definedName>
    <definedName name="_P2.FTNCCAN1317017">#REF!</definedName>
    <definedName name="_P2.FTNCCAN1318001">#REF!</definedName>
    <definedName name="_P2.FTNCCAN1318002">#REF!</definedName>
    <definedName name="_P2.FTNCCAN1318003">#REF!</definedName>
    <definedName name="_P2.FTNCCAN1318004">#REF!</definedName>
    <definedName name="_P2.FTNCCAN1318005">#REF!</definedName>
    <definedName name="_P2.FTNCCAN1318006">#REF!</definedName>
    <definedName name="_P2.FTNCCAN1318007">#REF!</definedName>
    <definedName name="_P2.FTNCCAN1318008">#REF!</definedName>
    <definedName name="_P2.FTNCCAN1318009">#REF!</definedName>
    <definedName name="_P2.FTNCCAN1318010">#REF!</definedName>
    <definedName name="_P2.FTNCCAN1318011">#REF!</definedName>
    <definedName name="_P2.FTNCCAN1318012">#REF!</definedName>
    <definedName name="_P2.FTNCCAN1318013">#REF!</definedName>
    <definedName name="_P2.FTNCCAN1318014">#REF!</definedName>
    <definedName name="_P2.FTNCCAN1318015">#REF!</definedName>
    <definedName name="_P2.FTNCCAN1318016">#REF!</definedName>
    <definedName name="_P2.FTNCCAN1318017">#REF!</definedName>
    <definedName name="_P2.FTNCCAN1319001">#REF!</definedName>
    <definedName name="_P2.FTNCCAN1319002">#REF!</definedName>
    <definedName name="_P2.FTNCCAN1319003">#REF!</definedName>
    <definedName name="_P2.FTNCCAN1319004">#REF!</definedName>
    <definedName name="_P2.FTNCCAN1319005">#REF!</definedName>
    <definedName name="_P2.FTNCCAN1319006">#REF!</definedName>
    <definedName name="_P2.FTNCCAN1319007">#REF!</definedName>
    <definedName name="_P2.FTNCCAN1319008">#REF!</definedName>
    <definedName name="_P2.FTNCCAN1319009">#REF!</definedName>
    <definedName name="_P2.FTNCCAN1319010">#REF!</definedName>
    <definedName name="_P2.FTNCCAN1319011">#REF!</definedName>
    <definedName name="_P2.FTNCCAN1319012">#REF!</definedName>
    <definedName name="_P2.FTNCCAN1319013">#REF!</definedName>
    <definedName name="_P2.FTNCCAN1319014">#REF!</definedName>
    <definedName name="_P2.FTNCCAN1319015">#REF!</definedName>
    <definedName name="_P2.FTNCCAN1319016">#REF!</definedName>
    <definedName name="_P2.FTNCCAN1319017">#REF!</definedName>
    <definedName name="_P2.FTNCCAN1320001">#REF!</definedName>
    <definedName name="_P2.FTNCCAN1320002">#REF!</definedName>
    <definedName name="_P2.FTNCCAN1320003">#REF!</definedName>
    <definedName name="_P2.FTNCCAN1320004">#REF!</definedName>
    <definedName name="_P2.FTNCCAN1320005">#REF!</definedName>
    <definedName name="_P2.FTNCCAN1320006">#REF!</definedName>
    <definedName name="_P2.FTNCCAN1320007">#REF!</definedName>
    <definedName name="_P2.FTNCCAN1320008">#REF!</definedName>
    <definedName name="_P2.FTNCCAN1320009">#REF!</definedName>
    <definedName name="_P2.FTNCCAN1320010">#REF!</definedName>
    <definedName name="_P2.FTNCCAN1320011">#REF!</definedName>
    <definedName name="_P2.FTNCCAN1320012">#REF!</definedName>
    <definedName name="_P2.FTNCCAN1320013">#REF!</definedName>
    <definedName name="_P2.FTNCCAN1320014">#REF!</definedName>
    <definedName name="_P2.FTNCCAN1320015">#REF!</definedName>
    <definedName name="_P2.FTNCCAN1320016">#REF!</definedName>
    <definedName name="_P2.FTNCCAN1320017">#REF!</definedName>
    <definedName name="_P2.FTNCCAN1321001">#REF!</definedName>
    <definedName name="_P2.FTNCCAN1321002">#REF!</definedName>
    <definedName name="_P2.FTNCCAN1321003">#REF!</definedName>
    <definedName name="_P2.FTNCCAN1321004">#REF!</definedName>
    <definedName name="_P2.FTNCCAN1321005">#REF!</definedName>
    <definedName name="_P2.FTNCCAN1321006">#REF!</definedName>
    <definedName name="_P2.FTNCCAN1321007">#REF!</definedName>
    <definedName name="_P2.FTNCCAN1321008">#REF!</definedName>
    <definedName name="_P2.FTNCCAN1321009">#REF!</definedName>
    <definedName name="_P2.FTNCCAN1321010">#REF!</definedName>
    <definedName name="_P2.FTNCCAN1321011">#REF!</definedName>
    <definedName name="_P2.FTNCCAN1321012">#REF!</definedName>
    <definedName name="_P2.FTNCCAN1321013">#REF!</definedName>
    <definedName name="_P2.FTNCCAN1321014">#REF!</definedName>
    <definedName name="_P2.FTNCCAN1321015">#REF!</definedName>
    <definedName name="_P2.FTNCCAN1321016">#REF!</definedName>
    <definedName name="_P2.FTNCCAN1321017">#REF!</definedName>
    <definedName name="_P2.FTNCCAN1322001">#REF!</definedName>
    <definedName name="_P2.FTNCCAN1322002">#REF!</definedName>
    <definedName name="_P2.FTNCCAN1322003">#REF!</definedName>
    <definedName name="_P2.FTNCCAN1322004">#REF!</definedName>
    <definedName name="_P2.FTNCCAN1322005">#REF!</definedName>
    <definedName name="_P2.FTNCCAN1322006">#REF!</definedName>
    <definedName name="_P2.FTNCCAN1322007">#REF!</definedName>
    <definedName name="_P2.FTNCCAN1322008">#REF!</definedName>
    <definedName name="_P2.FTNCCAN1322009">#REF!</definedName>
    <definedName name="_P2.FTNCCAN1322010">#REF!</definedName>
    <definedName name="_P2.FTNCCAN1322011">#REF!</definedName>
    <definedName name="_P2.FTNCCAN1322012">#REF!</definedName>
    <definedName name="_P2.FTNCCAN1322013">#REF!</definedName>
    <definedName name="_P2.FTNCCAN1322014">#REF!</definedName>
    <definedName name="_P2.FTNCCAN1322015">#REF!</definedName>
    <definedName name="_P2.FTNCCAN1322016">#REF!</definedName>
    <definedName name="_P2.FTNCCAN1322017">#REF!</definedName>
    <definedName name="_P2.FTNCCAN1323001">#REF!</definedName>
    <definedName name="_P2.FTNCCAN1323002">#REF!</definedName>
    <definedName name="_P2.FTNCCAN1323003">#REF!</definedName>
    <definedName name="_P2.FTNCCAN1323004">#REF!</definedName>
    <definedName name="_P2.FTNCCAN1323005">#REF!</definedName>
    <definedName name="_P2.FTNCCAN1323006">#REF!</definedName>
    <definedName name="_P2.FTNCCAN1323007">#REF!</definedName>
    <definedName name="_P2.FTNCCAN1323008">#REF!</definedName>
    <definedName name="_P2.FTNCCAN1323009">#REF!</definedName>
    <definedName name="_P2.FTNCCAN1323010">#REF!</definedName>
    <definedName name="_P2.FTNCCAN1323011">#REF!</definedName>
    <definedName name="_P2.FTNCCAN1323012">#REF!</definedName>
    <definedName name="_P2.FTNCCAN1323013">#REF!</definedName>
    <definedName name="_P2.FTNCCAN1323014">#REF!</definedName>
    <definedName name="_P2.FTNCCAN1323015">#REF!</definedName>
    <definedName name="_P2.FTNCCAN1323016">#REF!</definedName>
    <definedName name="_P2.FTNCCAN1323017">#REF!</definedName>
    <definedName name="_P2.FTNCCAN1324001">#REF!</definedName>
    <definedName name="_P2.FTNCCAN1324002">#REF!</definedName>
    <definedName name="_P2.FTNCCAN1324003">#REF!</definedName>
    <definedName name="_P2.FTNCCAN1324004">#REF!</definedName>
    <definedName name="_P2.FTNCCAN1324005">#REF!</definedName>
    <definedName name="_P2.FTNCCAN1324006">#REF!</definedName>
    <definedName name="_P2.FTNCCAN1324007">#REF!</definedName>
    <definedName name="_P2.FTNCCAN1324008">#REF!</definedName>
    <definedName name="_P2.FTNCCAN1324009">#REF!</definedName>
    <definedName name="_P2.FTNCCAN1324010">#REF!</definedName>
    <definedName name="_P2.FTNCCAN1324011">#REF!</definedName>
    <definedName name="_P2.FTNCCAN1324012">#REF!</definedName>
    <definedName name="_P2.FTNCCAN1324013">#REF!</definedName>
    <definedName name="_P2.FTNCCAN1324014">#REF!</definedName>
    <definedName name="_P2.FTNCCAN1324015">#REF!</definedName>
    <definedName name="_P2.FTNCCAN1324016">#REF!</definedName>
    <definedName name="_P2.FTNCCAN1324017">#REF!</definedName>
    <definedName name="_P2.FTNCCAN1325001">#REF!</definedName>
    <definedName name="_P2.FTNCCAN1325002">#REF!</definedName>
    <definedName name="_P2.FTNCCAN1325003">#REF!</definedName>
    <definedName name="_P2.FTNCCAN1325004">#REF!</definedName>
    <definedName name="_P2.FTNCCAN1325005">#REF!</definedName>
    <definedName name="_P2.FTNCCAN1325006">#REF!</definedName>
    <definedName name="_P2.FTNCCAN1325007">#REF!</definedName>
    <definedName name="_P2.FTNCCAN1325008">#REF!</definedName>
    <definedName name="_P2.FTNCCAN1325009">#REF!</definedName>
    <definedName name="_P2.FTNCCAN1325010">#REF!</definedName>
    <definedName name="_P2.FTNCCAN1325011">#REF!</definedName>
    <definedName name="_P2.FTNCCAN1325012">#REF!</definedName>
    <definedName name="_P2.FTNCCAN1325013">#REF!</definedName>
    <definedName name="_P2.FTNCCAN1325014">#REF!</definedName>
    <definedName name="_P2.FTNCCAN1325015">#REF!</definedName>
    <definedName name="_P2.FTNCCAN1325016">#REF!</definedName>
    <definedName name="_P2.FTNCCAN1325017">#REF!</definedName>
    <definedName name="_P2.FTNCCAN1326001">#REF!</definedName>
    <definedName name="_P2.FTNCCAN1326002">#REF!</definedName>
    <definedName name="_P2.FTNCCAN1326003">#REF!</definedName>
    <definedName name="_P2.FTNCCAN1326004">#REF!</definedName>
    <definedName name="_P2.FTNCCAN1326005">#REF!</definedName>
    <definedName name="_P2.FTNCCAN1326006">#REF!</definedName>
    <definedName name="_P2.FTNCCAN1326007">#REF!</definedName>
    <definedName name="_P2.FTNCCAN1326008">#REF!</definedName>
    <definedName name="_P2.FTNCCAN1326009">#REF!</definedName>
    <definedName name="_P2.FTNCCAN1326010">#REF!</definedName>
    <definedName name="_P2.FTNCCAN1326011">#REF!</definedName>
    <definedName name="_P2.FTNCCAN1326012">#REF!</definedName>
    <definedName name="_P2.FTNCCAN1326013">#REF!</definedName>
    <definedName name="_P2.FTNCCAN1326014">#REF!</definedName>
    <definedName name="_P2.FTNCCAN1326015">#REF!</definedName>
    <definedName name="_P2.FTNCCAN1326016">#REF!</definedName>
    <definedName name="_P2.FTNCCAN1326017">#REF!</definedName>
    <definedName name="_P2.FTNCCAN1327001">#REF!</definedName>
    <definedName name="_P2.FTNCCAN1327002">#REF!</definedName>
    <definedName name="_P2.FTNCCAN1327003">#REF!</definedName>
    <definedName name="_P2.FTNCCAN1327004">#REF!</definedName>
    <definedName name="_P2.FTNCCAN1327005">#REF!</definedName>
    <definedName name="_P2.FTNCCAN1327006">#REF!</definedName>
    <definedName name="_P2.FTNCCAN1327007">#REF!</definedName>
    <definedName name="_P2.FTNCCAN1327008">#REF!</definedName>
    <definedName name="_P2.FTNCCAN1327009">#REF!</definedName>
    <definedName name="_P2.FTNCCAN1327010">#REF!</definedName>
    <definedName name="_P2.FTNCCAN1327011">#REF!</definedName>
    <definedName name="_P2.FTNCCAN1327012">#REF!</definedName>
    <definedName name="_P2.FTNCCAN1327013">#REF!</definedName>
    <definedName name="_P2.FTNCCAN1327014">#REF!</definedName>
    <definedName name="_P2.FTNCCAN1327015">#REF!</definedName>
    <definedName name="_P2.FTNCCAN1327016">#REF!</definedName>
    <definedName name="_P2.FTNCCAN1327017">#REF!</definedName>
    <definedName name="_P2.FTNCCAN1328001">#REF!</definedName>
    <definedName name="_P2.FTNCCAN1328002">#REF!</definedName>
    <definedName name="_P2.FTNCCAN1328003">#REF!</definedName>
    <definedName name="_P2.FTNCCAN1328004">#REF!</definedName>
    <definedName name="_P2.FTNCCAN1328005">#REF!</definedName>
    <definedName name="_P2.FTNCCAN1328006">#REF!</definedName>
    <definedName name="_P2.FTNCCAN1328007">#REF!</definedName>
    <definedName name="_P2.FTNCCAN1328008">#REF!</definedName>
    <definedName name="_P2.FTNCCAN1328009">#REF!</definedName>
    <definedName name="_P2.FTNCCAN1328010">#REF!</definedName>
    <definedName name="_P2.FTNCCAN1328011">#REF!</definedName>
    <definedName name="_P2.FTNCCAN1328012">#REF!</definedName>
    <definedName name="_P2.FTNCCAN1328013">#REF!</definedName>
    <definedName name="_P2.FTNCCAN1328014">#REF!</definedName>
    <definedName name="_P2.FTNCCAN1328015">#REF!</definedName>
    <definedName name="_P2.FTNCCAN1328016">#REF!</definedName>
    <definedName name="_P2.FTNCCAN1328017">#REF!</definedName>
    <definedName name="_P2.FTNCCAN1329001">#REF!</definedName>
    <definedName name="_P2.FTNCCAN1329002">#REF!</definedName>
    <definedName name="_P2.FTNCCAN1329003">#REF!</definedName>
    <definedName name="_P2.FTNCCAN1329004">#REF!</definedName>
    <definedName name="_P2.FTNCCAN1329005">#REF!</definedName>
    <definedName name="_P2.FTNCCAN1329006">#REF!</definedName>
    <definedName name="_P2.FTNCCAN1329007">#REF!</definedName>
    <definedName name="_P2.FTNCCAN1329008">#REF!</definedName>
    <definedName name="_P2.FTNCCAN1329009">#REF!</definedName>
    <definedName name="_P2.FTNCCAN1329010">#REF!</definedName>
    <definedName name="_P2.FTNCCAN1329011">#REF!</definedName>
    <definedName name="_P2.FTNCCAN1329012">#REF!</definedName>
    <definedName name="_P2.FTNCCAN1329013">#REF!</definedName>
    <definedName name="_P2.FTNCCAN1329014">#REF!</definedName>
    <definedName name="_P2.FTNCCAN1329015">#REF!</definedName>
    <definedName name="_P2.FTNCCAN1329016">#REF!</definedName>
    <definedName name="_P2.FTNCCAN1329017">#REF!</definedName>
    <definedName name="_P2.FTNCCAN1330001">#REF!</definedName>
    <definedName name="_P2.FTNCCAN1330002">#REF!</definedName>
    <definedName name="_P2.FTNCCAN1330003">#REF!</definedName>
    <definedName name="_P2.FTNCCAN1330004">#REF!</definedName>
    <definedName name="_P2.FTNCCAN1330005">#REF!</definedName>
    <definedName name="_P2.FTNCCAN1330006">#REF!</definedName>
    <definedName name="_P2.FTNCCAN1330007">#REF!</definedName>
    <definedName name="_P2.FTNCCAN1330008">#REF!</definedName>
    <definedName name="_P2.FTNCCAN1330009">#REF!</definedName>
    <definedName name="_P2.FTNCCAN1330010">#REF!</definedName>
    <definedName name="_P2.FTNCCAN1330011">#REF!</definedName>
    <definedName name="_P2.FTNCCAN1330012">#REF!</definedName>
    <definedName name="_P2.FTNCCAN1330013">#REF!</definedName>
    <definedName name="_P2.FTNCCAN1330014">#REF!</definedName>
    <definedName name="_P2.FTNCCAN1330015">#REF!</definedName>
    <definedName name="_P2.FTNCCAN1330016">#REF!</definedName>
    <definedName name="_P2.FTNCCAN1330017">#REF!</definedName>
    <definedName name="_P2.FTNCCAN1331001">#REF!</definedName>
    <definedName name="_P2.FTNCCAN1331002">#REF!</definedName>
    <definedName name="_P2.FTNCCAN1331003">#REF!</definedName>
    <definedName name="_P2.FTNCCAN1331004">#REF!</definedName>
    <definedName name="_P2.FTNCCAN1331005">#REF!</definedName>
    <definedName name="_P2.FTNCCAN1331006">#REF!</definedName>
    <definedName name="_P2.FTNCCAN1331007">#REF!</definedName>
    <definedName name="_P2.FTNCCAN1331008">#REF!</definedName>
    <definedName name="_P2.FTNCCAN1331009">#REF!</definedName>
    <definedName name="_P2.FTNCCAN1331010">#REF!</definedName>
    <definedName name="_P2.FTNCCAN1331011">#REF!</definedName>
    <definedName name="_P2.FTNCCAN1331012">#REF!</definedName>
    <definedName name="_P2.FTNCCAN1331013">#REF!</definedName>
    <definedName name="_P2.FTNCCAN1331014">#REF!</definedName>
    <definedName name="_P2.FTNCCAN1331015">#REF!</definedName>
    <definedName name="_P2.FTNCCAN1331016">#REF!</definedName>
    <definedName name="_P2.FTNCCAN1331017">#REF!</definedName>
    <definedName name="_P2.FTNCCAN1332001">#REF!</definedName>
    <definedName name="_P2.FTNCCAN1332002">#REF!</definedName>
    <definedName name="_P2.FTNCCAN1332003">#REF!</definedName>
    <definedName name="_P2.FTNCCAN1332004">#REF!</definedName>
    <definedName name="_P2.FTNCCAN1332005">#REF!</definedName>
    <definedName name="_P2.FTNCCAN1332006">#REF!</definedName>
    <definedName name="_P2.FTNCCAN1332007">#REF!</definedName>
    <definedName name="_P2.FTNCCAN1332008">#REF!</definedName>
    <definedName name="_P2.FTNCCAN1332009">#REF!</definedName>
    <definedName name="_P2.FTNCCAN1332010">#REF!</definedName>
    <definedName name="_P2.FTNCCAN1332011">#REF!</definedName>
    <definedName name="_P2.FTNCCAN1332012">#REF!</definedName>
    <definedName name="_P2.FTNCCAN1332013">#REF!</definedName>
    <definedName name="_P2.FTNCCAN1332014">#REF!</definedName>
    <definedName name="_P2.FTNCCAN1332015">#REF!</definedName>
    <definedName name="_P2.FTNCCAN1332016">#REF!</definedName>
    <definedName name="_P2.FTNCCAN1332017">#REF!</definedName>
    <definedName name="_P2.FTNCCAN1333001">#REF!</definedName>
    <definedName name="_P2.FTNCCAN1333002">#REF!</definedName>
    <definedName name="_P2.FTNCCAN1333003">#REF!</definedName>
    <definedName name="_P2.FTNCCAN1333004">#REF!</definedName>
    <definedName name="_P2.FTNCCAN1333005">#REF!</definedName>
    <definedName name="_P2.FTNCCAN1333006">#REF!</definedName>
    <definedName name="_P2.FTNCCAN1333007">#REF!</definedName>
    <definedName name="_P2.FTNCCAN1333008">#REF!</definedName>
    <definedName name="_P2.FTNCCAN1333009">#REF!</definedName>
    <definedName name="_P2.FTNCCAN1333010">#REF!</definedName>
    <definedName name="_P2.FTNCCAN1333011">#REF!</definedName>
    <definedName name="_P2.FTNCCAN1333012">#REF!</definedName>
    <definedName name="_P2.FTNCCAN1333013">#REF!</definedName>
    <definedName name="_P2.FTNCCAN1333014">#REF!</definedName>
    <definedName name="_P2.FTNCCAN1333015">#REF!</definedName>
    <definedName name="_P2.FTNCCAN1333016">#REF!</definedName>
    <definedName name="_P2.FTNCCAN1333017">#REF!</definedName>
    <definedName name="_P2.FTNCCAN1334001">#REF!</definedName>
    <definedName name="_P2.FTNCCAN1334002">#REF!</definedName>
    <definedName name="_P2.FTNCCAN1334003">#REF!</definedName>
    <definedName name="_P2.FTNCCAN1334004">#REF!</definedName>
    <definedName name="_P2.FTNCCAN1334005">#REF!</definedName>
    <definedName name="_P2.FTNCCAN1334006">#REF!</definedName>
    <definedName name="_P2.FTNCCAN1334007">#REF!</definedName>
    <definedName name="_P2.FTNCCAN1334008">#REF!</definedName>
    <definedName name="_P2.FTNCCAN1334009">#REF!</definedName>
    <definedName name="_P2.FTNCCAN1334010">#REF!</definedName>
    <definedName name="_P2.FTNCCAN1334011">#REF!</definedName>
    <definedName name="_P2.FTNCCAN1334012">#REF!</definedName>
    <definedName name="_P2.FTNCCAN1334013">#REF!</definedName>
    <definedName name="_P2.FTNCCAN1334014">#REF!</definedName>
    <definedName name="_P2.FTNCCAN1334015">#REF!</definedName>
    <definedName name="_P2.FTNCCAN1334016">#REF!</definedName>
    <definedName name="_P2.FTNCCAN1334017">#REF!</definedName>
    <definedName name="_P2.FTNCCAN1335001">#REF!</definedName>
    <definedName name="_P2.FTNCCAN1335002">#REF!</definedName>
    <definedName name="_P2.FTNCCAN1335003">#REF!</definedName>
    <definedName name="_P2.FTNCCAN1335004">#REF!</definedName>
    <definedName name="_P2.FTNCCAN1335005">#REF!</definedName>
    <definedName name="_P2.FTNCCAN1335006">#REF!</definedName>
    <definedName name="_P2.FTNCCAN1335007">#REF!</definedName>
    <definedName name="_P2.FTNCCAN1335008">#REF!</definedName>
    <definedName name="_P2.FTNCCAN1335009">#REF!</definedName>
    <definedName name="_P2.FTNCCAN1335010">#REF!</definedName>
    <definedName name="_P2.FTNCCAN1335011">#REF!</definedName>
    <definedName name="_P2.FTNCCAN1335012">#REF!</definedName>
    <definedName name="_P2.FTNCCAN1335013">#REF!</definedName>
    <definedName name="_P2.FTNCCAN1335014">#REF!</definedName>
    <definedName name="_P2.FTNCCAN1335015">#REF!</definedName>
    <definedName name="_P2.FTNCCAN1335016">#REF!</definedName>
    <definedName name="_P2.FTNCCAN1335017">#REF!</definedName>
    <definedName name="_P2.FTNCCAN1336001">#REF!</definedName>
    <definedName name="_P2.FTNCCAN1336002">#REF!</definedName>
    <definedName name="_P2.FTNCCAN1336003">#REF!</definedName>
    <definedName name="_P2.FTNCCAN1336004">#REF!</definedName>
    <definedName name="_P2.FTNCCAN1336005">#REF!</definedName>
    <definedName name="_P2.FTNCCAN1336006">#REF!</definedName>
    <definedName name="_P2.FTNCCAN1336007">#REF!</definedName>
    <definedName name="_P2.FTNCCAN1336008">#REF!</definedName>
    <definedName name="_P2.FTNCCAN1336009">#REF!</definedName>
    <definedName name="_P2.FTNCCAN1336010">#REF!</definedName>
    <definedName name="_P2.FTNCCAN1336011">#REF!</definedName>
    <definedName name="_P2.FTNCCAN1336012">#REF!</definedName>
    <definedName name="_P2.FTNCCAN1336013">#REF!</definedName>
    <definedName name="_P2.FTNCCAN1336014">#REF!</definedName>
    <definedName name="_P2.FTNCCAN1336015">#REF!</definedName>
    <definedName name="_P2.FTNCCAN1336016">#REF!</definedName>
    <definedName name="_P2.FTNCCAN1336017">#REF!</definedName>
    <definedName name="_P2.FTNCCAN1337001">#REF!</definedName>
    <definedName name="_P2.FTNCCAN1337002">#REF!</definedName>
    <definedName name="_P2.FTNCCAN1337003">#REF!</definedName>
    <definedName name="_P2.FTNCCAN1337004">#REF!</definedName>
    <definedName name="_P2.FTNCCAN1337005">#REF!</definedName>
    <definedName name="_P2.FTNCCAN1337006">#REF!</definedName>
    <definedName name="_P2.FTNCCAN1337007">#REF!</definedName>
    <definedName name="_P2.FTNCCAN1337008">#REF!</definedName>
    <definedName name="_P2.FTNCCAN1337009">#REF!</definedName>
    <definedName name="_P2.FTNCCAN1337010">#REF!</definedName>
    <definedName name="_P2.FTNCCAN1337011">#REF!</definedName>
    <definedName name="_P2.FTNCCAN1337012">#REF!</definedName>
    <definedName name="_P2.FTNCCAN1337013">#REF!</definedName>
    <definedName name="_P2.FTNCCAN1337014">#REF!</definedName>
    <definedName name="_P2.FTNCCAN1337015">#REF!</definedName>
    <definedName name="_P2.FTNCCAN1337016">#REF!</definedName>
    <definedName name="_P2.FTNCCAN1337017">#REF!</definedName>
    <definedName name="_P2.FTNCCAN1338001">#REF!</definedName>
    <definedName name="_P2.FTNCCAN1338002">#REF!</definedName>
    <definedName name="_P2.FTNCCAN1338003">#REF!</definedName>
    <definedName name="_P2.FTNCCAN1338004">#REF!</definedName>
    <definedName name="_P2.FTNCCAN1338005">#REF!</definedName>
    <definedName name="_P2.FTNCCAN1338006">#REF!</definedName>
    <definedName name="_P2.FTNCCAN1338007">#REF!</definedName>
    <definedName name="_P2.FTNCCAN1338008">#REF!</definedName>
    <definedName name="_P2.FTNCCAN1338009">#REF!</definedName>
    <definedName name="_P2.FTNCCAN1338010">#REF!</definedName>
    <definedName name="_P2.FTNCCAN1338011">#REF!</definedName>
    <definedName name="_P2.FTNCCAN1338012">#REF!</definedName>
    <definedName name="_P2.FTNCCAN1338013">#REF!</definedName>
    <definedName name="_P2.FTNCCAN1338014">#REF!</definedName>
    <definedName name="_P2.FTNCCAN1338015">#REF!</definedName>
    <definedName name="_P2.FTNCCAN1338016">#REF!</definedName>
    <definedName name="_P2.FTNCCAN1338017">#REF!</definedName>
    <definedName name="_P2.FTNCCAN1339001">#REF!</definedName>
    <definedName name="_P2.FTNCCAN1339002">#REF!</definedName>
    <definedName name="_P2.FTNCCAN1339003">#REF!</definedName>
    <definedName name="_P2.FTNCCAN1339004">#REF!</definedName>
    <definedName name="_P2.FTNCCAN1339005">#REF!</definedName>
    <definedName name="_P2.FTNCCAN1339006">#REF!</definedName>
    <definedName name="_P2.FTNCCAN1339007">#REF!</definedName>
    <definedName name="_P2.FTNCCAN1339008">#REF!</definedName>
    <definedName name="_P2.FTNCCAN1339009">#REF!</definedName>
    <definedName name="_P2.FTNCCAN1339010">#REF!</definedName>
    <definedName name="_P2.FTNCCAN1339011">#REF!</definedName>
    <definedName name="_P2.FTNCCAN1339012">#REF!</definedName>
    <definedName name="_P2.FTNCCAN1339013">#REF!</definedName>
    <definedName name="_P2.FTNCCAN1339014">#REF!</definedName>
    <definedName name="_P2.FTNCCAN1339015">#REF!</definedName>
    <definedName name="_P2.FTNCCAN1339016">#REF!</definedName>
    <definedName name="_P2.FTNCCAN1339017">#REF!</definedName>
    <definedName name="_P2.FTNCCAN1340001">#REF!</definedName>
    <definedName name="_P2.FTNCCAN1340002">#REF!</definedName>
    <definedName name="_P2.FTNCCAN1340003">#REF!</definedName>
    <definedName name="_P2.FTNCCAN1340004">#REF!</definedName>
    <definedName name="_P2.FTNCCAN1340005">#REF!</definedName>
    <definedName name="_P2.FTNCCAN1340006">#REF!</definedName>
    <definedName name="_P2.FTNCCAN1340007">#REF!</definedName>
    <definedName name="_P2.FTNCCAN1340008">#REF!</definedName>
    <definedName name="_P2.FTNCCAN1340009">#REF!</definedName>
    <definedName name="_P2.FTNCCAN1340010">#REF!</definedName>
    <definedName name="_P2.FTNCCAN1340011">#REF!</definedName>
    <definedName name="_P2.FTNCCAN1340012">#REF!</definedName>
    <definedName name="_P2.FTNCCAN1340013">#REF!</definedName>
    <definedName name="_P2.FTNCCAN1340014">#REF!</definedName>
    <definedName name="_P2.FTNCCAN1340015">#REF!</definedName>
    <definedName name="_P2.FTNCCAN1340016">#REF!</definedName>
    <definedName name="_P2.FTNCCAN1340017">#REF!</definedName>
    <definedName name="_P2.FTNCCAN1341001">#REF!</definedName>
    <definedName name="_P2.FTNCCAN1341002">#REF!</definedName>
    <definedName name="_P2.FTNCCAN1341003">#REF!</definedName>
    <definedName name="_P2.FTNCCAN1341004">#REF!</definedName>
    <definedName name="_P2.FTNCCAN1341005">#REF!</definedName>
    <definedName name="_P2.FTNCCAN1341006">#REF!</definedName>
    <definedName name="_P2.FTNCCAN1341007">#REF!</definedName>
    <definedName name="_P2.FTNCCAN1341008">#REF!</definedName>
    <definedName name="_P2.FTNCCAN1341009">#REF!</definedName>
    <definedName name="_P2.FTNCCAN1341010">#REF!</definedName>
    <definedName name="_P2.FTNCCAN1341011">#REF!</definedName>
    <definedName name="_P2.FTNCCAN1341012">#REF!</definedName>
    <definedName name="_P2.FTNCCAN1341013">#REF!</definedName>
    <definedName name="_P2.FTNCCAN1341014">#REF!</definedName>
    <definedName name="_P2.FTNCCAN1341015">#REF!</definedName>
    <definedName name="_P2.FTNCCAN1341016">#REF!</definedName>
    <definedName name="_P2.FTNCCAN1341017">#REF!</definedName>
    <definedName name="_P2.FTNCCAN1342001">#REF!</definedName>
    <definedName name="_P2.FTNCCAN1342002">#REF!</definedName>
    <definedName name="_P2.FTNCCAN1342003">#REF!</definedName>
    <definedName name="_P2.FTNCCAN1342004">#REF!</definedName>
    <definedName name="_P2.FTNCCAN1342005">#REF!</definedName>
    <definedName name="_P2.FTNCCAN1342006">#REF!</definedName>
    <definedName name="_P2.FTNCCAN1342007">#REF!</definedName>
    <definedName name="_P2.FTNCCAN1342008">#REF!</definedName>
    <definedName name="_P2.FTNCCAN1342009">#REF!</definedName>
    <definedName name="_P2.FTNCCAN1342010">#REF!</definedName>
    <definedName name="_P2.FTNCCAN1342011">#REF!</definedName>
    <definedName name="_P2.FTNCCAN1342012">#REF!</definedName>
    <definedName name="_P2.FTNCCAN1342013">#REF!</definedName>
    <definedName name="_P2.FTNCCAN1342014">#REF!</definedName>
    <definedName name="_P2.FTNCCAN1342015">#REF!</definedName>
    <definedName name="_P2.FTNCCAN1342016">#REF!</definedName>
    <definedName name="_P2.FTNCCAN1342017">#REF!</definedName>
    <definedName name="_P2.FTNCCAN1343001">#REF!</definedName>
    <definedName name="_P2.FTNCCAN1343002">#REF!</definedName>
    <definedName name="_P2.FTNCCAN1343003">#REF!</definedName>
    <definedName name="_P2.FTNCCAN1343004">#REF!</definedName>
    <definedName name="_P2.FTNCCAN1343005">#REF!</definedName>
    <definedName name="_P2.FTNCCAN1343006">#REF!</definedName>
    <definedName name="_P2.FTNCCAN1343007">#REF!</definedName>
    <definedName name="_P2.FTNCCAN1343008">#REF!</definedName>
    <definedName name="_P2.FTNCCAN1343009">#REF!</definedName>
    <definedName name="_P2.FTNCCAN1343010">#REF!</definedName>
    <definedName name="_P2.FTNCCAN1343011">#REF!</definedName>
    <definedName name="_P2.FTNCCAN1343012">#REF!</definedName>
    <definedName name="_P2.FTNCCAN1343013">#REF!</definedName>
    <definedName name="_P2.FTNCCAN1343014">#REF!</definedName>
    <definedName name="_P2.FTNCCAN1343015">#REF!</definedName>
    <definedName name="_P2.FTNCCAN1343016">#REF!</definedName>
    <definedName name="_P2.FTNCCAN1343017">#REF!</definedName>
    <definedName name="_P2.FTNCCAN1344001">#REF!</definedName>
    <definedName name="_P2.FTNCCAN1344002">#REF!</definedName>
    <definedName name="_P2.FTNCCAN1344003">#REF!</definedName>
    <definedName name="_P2.FTNCCAN1344004">#REF!</definedName>
    <definedName name="_P2.FTNCCAN1344005">#REF!</definedName>
    <definedName name="_P2.FTNCCAN1344006">#REF!</definedName>
    <definedName name="_P2.FTNCCAN1344007">#REF!</definedName>
    <definedName name="_P2.FTNCCAN1344008">#REF!</definedName>
    <definedName name="_P2.FTNCCAN1344009">#REF!</definedName>
    <definedName name="_P2.FTNCCAN1344010">#REF!</definedName>
    <definedName name="_P2.FTNCCAN1344011">#REF!</definedName>
    <definedName name="_P2.FTNCCAN1344012">#REF!</definedName>
    <definedName name="_P2.FTNCCAN1344013">#REF!</definedName>
    <definedName name="_P2.FTNCCAN1344014">#REF!</definedName>
    <definedName name="_P2.FTNCCAN1344015">#REF!</definedName>
    <definedName name="_P2.FTNCCAN1344016">#REF!</definedName>
    <definedName name="_P2.FTNCCAN1344017">#REF!</definedName>
    <definedName name="_P2.FTNCCAN1345001">#REF!</definedName>
    <definedName name="_P2.FTNCCAN1345002">#REF!</definedName>
    <definedName name="_P2.FTNCCAN1345003">#REF!</definedName>
    <definedName name="_P2.FTNCCAN1345004">#REF!</definedName>
    <definedName name="_P2.FTNCCAN1345005">#REF!</definedName>
    <definedName name="_P2.FTNCCAN1345006">#REF!</definedName>
    <definedName name="_P2.FTNCCAN1345007">#REF!</definedName>
    <definedName name="_P2.FTNCCAN1345008">#REF!</definedName>
    <definedName name="_P2.FTNCCAN1345009">#REF!</definedName>
    <definedName name="_P2.FTNCCAN1345010">#REF!</definedName>
    <definedName name="_P2.FTNCCAN1345011">#REF!</definedName>
    <definedName name="_P2.FTNCCAN1345012">#REF!</definedName>
    <definedName name="_P2.FTNCCAN1345013">#REF!</definedName>
    <definedName name="_P2.FTNCCAN1345014">#REF!</definedName>
    <definedName name="_P2.FTNCCAN1345015">#REF!</definedName>
    <definedName name="_P2.FTNCCAN1345016">#REF!</definedName>
    <definedName name="_P2.FTNCCAN1345017">#REF!</definedName>
    <definedName name="_P2.FTNCCAN1346001">#REF!</definedName>
    <definedName name="_P2.FTNCCAN1346002">#REF!</definedName>
    <definedName name="_P2.FTNCCAN1346003">#REF!</definedName>
    <definedName name="_P2.FTNCCAN1346004">#REF!</definedName>
    <definedName name="_P2.FTNCCAN1346005">#REF!</definedName>
    <definedName name="_P2.FTNCCAN1346006">#REF!</definedName>
    <definedName name="_P2.FTNCCAN1346007">#REF!</definedName>
    <definedName name="_P2.FTNCCAN1346008">#REF!</definedName>
    <definedName name="_P2.FTNCCAN1346009">#REF!</definedName>
    <definedName name="_P2.FTNCCAN1346010">#REF!</definedName>
    <definedName name="_P2.FTNCCAN1346011">#REF!</definedName>
    <definedName name="_P2.FTNCCAN1346012">#REF!</definedName>
    <definedName name="_P2.FTNCCAN1346013">#REF!</definedName>
    <definedName name="_P2.FTNCCAN1346014">#REF!</definedName>
    <definedName name="_P2.FTNCCAN1346015">#REF!</definedName>
    <definedName name="_P2.FTNCCAN1346016">#REF!</definedName>
    <definedName name="_P2.FTNCCAN1346017">#REF!</definedName>
    <definedName name="_P2.FTNCCAN1347001">#REF!</definedName>
    <definedName name="_P2.FTNCCAN1347002">#REF!</definedName>
    <definedName name="_P2.FTNCCAN1347003">#REF!</definedName>
    <definedName name="_P2.FTNCCAN1347004">#REF!</definedName>
    <definedName name="_P2.FTNCCAN1347005">#REF!</definedName>
    <definedName name="_P2.FTNCCAN1347006">#REF!</definedName>
    <definedName name="_P2.FTNCCAN1347007">#REF!</definedName>
    <definedName name="_P2.FTNCCAN1347008">#REF!</definedName>
    <definedName name="_P2.FTNCCAN1347009">#REF!</definedName>
    <definedName name="_P2.FTNCCAN1347010">#REF!</definedName>
    <definedName name="_P2.FTNCCAN1347011">#REF!</definedName>
    <definedName name="_P2.FTNCCAN1347012">#REF!</definedName>
    <definedName name="_P2.FTNCCAN1347013">#REF!</definedName>
    <definedName name="_P2.FTNCCAN1347014">#REF!</definedName>
    <definedName name="_P2.FTNCCAN1347015">#REF!</definedName>
    <definedName name="_P2.FTNCCAN1347016">#REF!</definedName>
    <definedName name="_P2.FTNCCAN1347017">#REF!</definedName>
    <definedName name="_P2.FTNCCAN1348001">#REF!</definedName>
    <definedName name="_P2.FTNCCAN1348002">#REF!</definedName>
    <definedName name="_P2.FTNCCAN1348003">#REF!</definedName>
    <definedName name="_P2.FTNCCAN1348004">#REF!</definedName>
    <definedName name="_P2.FTNCCAN1348005">#REF!</definedName>
    <definedName name="_P2.FTNCCAN1348006">#REF!</definedName>
    <definedName name="_P2.FTNCCAN1348007">#REF!</definedName>
    <definedName name="_P2.FTNCCAN1348008">#REF!</definedName>
    <definedName name="_P2.FTNCCAN1348009">#REF!</definedName>
    <definedName name="_P2.FTNCCAN1348010">#REF!</definedName>
    <definedName name="_P2.FTNCCAN1348011">#REF!</definedName>
    <definedName name="_P2.FTNCCAN1348012">#REF!</definedName>
    <definedName name="_P2.FTNCCAN1348013">#REF!</definedName>
    <definedName name="_P2.FTNCCAN1348014">#REF!</definedName>
    <definedName name="_P2.FTNCCAN1348015">#REF!</definedName>
    <definedName name="_P2.FTNCCAN1348016">#REF!</definedName>
    <definedName name="_P2.FTNCCAN1348017">#REF!</definedName>
    <definedName name="_P2.FTNCCAN1349001">#REF!</definedName>
    <definedName name="_P2.FTNCCAN1349002">#REF!</definedName>
    <definedName name="_P2.FTNCCAN1349003">#REF!</definedName>
    <definedName name="_P2.FTNCCAN1349004">#REF!</definedName>
    <definedName name="_P2.FTNCCAN1349005">#REF!</definedName>
    <definedName name="_P2.FTNCCAN1349006">#REF!</definedName>
    <definedName name="_P2.FTNCCAN1349007">#REF!</definedName>
    <definedName name="_P2.FTNCCAN1349008">#REF!</definedName>
    <definedName name="_P2.FTNCCAN1349009">#REF!</definedName>
    <definedName name="_P2.FTNCCAN1349010">#REF!</definedName>
    <definedName name="_P2.FTNCCAN1349011">#REF!</definedName>
    <definedName name="_P2.FTNCCAN1349012">#REF!</definedName>
    <definedName name="_P2.FTNCCAN1349013">#REF!</definedName>
    <definedName name="_P2.FTNCCAN1349014">#REF!</definedName>
    <definedName name="_P2.FTNCCAN1349015">#REF!</definedName>
    <definedName name="_P2.FTNCCAN1349016">#REF!</definedName>
    <definedName name="_P2.FTNCCAN1349017">#REF!</definedName>
    <definedName name="_P2.FTNCCAN1350001">#REF!</definedName>
    <definedName name="_P2.FTNCCAN1350002">#REF!</definedName>
    <definedName name="_P2.FTNCCAN1350003">#REF!</definedName>
    <definedName name="_P2.FTNCCAN1350004">#REF!</definedName>
    <definedName name="_P2.FTNCCAN1350005">#REF!</definedName>
    <definedName name="_P2.FTNCCAN1350006">#REF!</definedName>
    <definedName name="_P2.FTNCCAN1350007">#REF!</definedName>
    <definedName name="_P2.FTNCCAN1350008">#REF!</definedName>
    <definedName name="_P2.FTNCCAN1350009">#REF!</definedName>
    <definedName name="_P2.FTNCCAN1350010">#REF!</definedName>
    <definedName name="_P2.FTNCCAN1350011">#REF!</definedName>
    <definedName name="_P2.FTNCCAN1350012">#REF!</definedName>
    <definedName name="_P2.FTNCCAN1350013">#REF!</definedName>
    <definedName name="_P2.FTNCCAN1350014">#REF!</definedName>
    <definedName name="_P2.FTNCCAN1350015">#REF!</definedName>
    <definedName name="_P2.FTNCCAN1350016">#REF!</definedName>
    <definedName name="_P2.FTNCCAN1350017">#REF!</definedName>
    <definedName name="_P2.FTNCCAN1351001">#REF!</definedName>
    <definedName name="_P2.FTNCCAN1351002">#REF!</definedName>
    <definedName name="_P2.FTNCCAN1351003">#REF!</definedName>
    <definedName name="_P2.FTNCCAN1351004">#REF!</definedName>
    <definedName name="_P2.FTNCCAN1351005">#REF!</definedName>
    <definedName name="_P2.FTNCCAN1351006">#REF!</definedName>
    <definedName name="_P2.FTNCCAN1351007">#REF!</definedName>
    <definedName name="_P2.FTNCCAN1351008">#REF!</definedName>
    <definedName name="_P2.FTNCCAN1351009">#REF!</definedName>
    <definedName name="_P2.FTNCCAN1351010">#REF!</definedName>
    <definedName name="_P2.FTNCCAN1351011">#REF!</definedName>
    <definedName name="_P2.FTNCCAN1351012">#REF!</definedName>
    <definedName name="_P2.FTNCCAN1351013">#REF!</definedName>
    <definedName name="_P2.FTNCCAN1351014">#REF!</definedName>
    <definedName name="_P2.FTNCCAN1351015">#REF!</definedName>
    <definedName name="_P2.FTNCCAN1351016">#REF!</definedName>
    <definedName name="_P2.FTNCCAN1351017">#REF!</definedName>
    <definedName name="_P2.FTNCCAN1352001">#REF!</definedName>
    <definedName name="_P2.FTNCCAN1352002">#REF!</definedName>
    <definedName name="_P2.FTNCCAN1352003">#REF!</definedName>
    <definedName name="_P2.FTNCCAN1352004">#REF!</definedName>
    <definedName name="_P2.FTNCCAN1352005">#REF!</definedName>
    <definedName name="_P2.FTNCCAN1352006">#REF!</definedName>
    <definedName name="_P2.FTNCCAN1352007">#REF!</definedName>
    <definedName name="_P2.FTNCCAN1352008">#REF!</definedName>
    <definedName name="_P2.FTNCCAN1352009">#REF!</definedName>
    <definedName name="_P2.FTNCCAN1352010">#REF!</definedName>
    <definedName name="_P2.FTNCCAN1352011">#REF!</definedName>
    <definedName name="_P2.FTNCCAN1352012">#REF!</definedName>
    <definedName name="_P2.FTNCCAN1352013">#REF!</definedName>
    <definedName name="_P2.FTNCCAN1352014">#REF!</definedName>
    <definedName name="_P2.FTNCCAN1352015">#REF!</definedName>
    <definedName name="_P2.FTNCCAN1352016">#REF!</definedName>
    <definedName name="_P2.FTNCCAN1352017">#REF!</definedName>
    <definedName name="_P2.FTNCCAN1353001">#REF!</definedName>
    <definedName name="_P2.FTNCCAN1353002">#REF!</definedName>
    <definedName name="_P2.FTNCCAN1353003">#REF!</definedName>
    <definedName name="_P2.FTNCCAN1353004">#REF!</definedName>
    <definedName name="_P2.FTNCCAN1353005">#REF!</definedName>
    <definedName name="_P2.FTNCCAN1353006">#REF!</definedName>
    <definedName name="_P2.FTNCCAN1353007">#REF!</definedName>
    <definedName name="_P2.FTNCCAN1353008">#REF!</definedName>
    <definedName name="_P2.FTNCCAN1353009">#REF!</definedName>
    <definedName name="_P2.FTNCCAN1353010">#REF!</definedName>
    <definedName name="_P2.FTNCCAN1353011">#REF!</definedName>
    <definedName name="_P2.FTNCCAN1353012">#REF!</definedName>
    <definedName name="_P2.FTNCCAN1353013">#REF!</definedName>
    <definedName name="_P2.FTNCCAN1353014">#REF!</definedName>
    <definedName name="_P2.FTNCCAN1353015">#REF!</definedName>
    <definedName name="_P2.FTNCCAN1353016">#REF!</definedName>
    <definedName name="_P2.FTNCCAN1353017">#REF!</definedName>
    <definedName name="_P2.FTNCCAN1354001">#REF!</definedName>
    <definedName name="_P2.FTNCCAN1354002">#REF!</definedName>
    <definedName name="_P2.FTNCCAN1354003">#REF!</definedName>
    <definedName name="_P2.FTNCCAN1354004">#REF!</definedName>
    <definedName name="_P2.FTNCCAN1354005">#REF!</definedName>
    <definedName name="_P2.FTNCCAN1354006">#REF!</definedName>
    <definedName name="_P2.FTNCCAN1354007">#REF!</definedName>
    <definedName name="_P2.FTNCCAN1354008">#REF!</definedName>
    <definedName name="_P2.FTNCCAN1354009">#REF!</definedName>
    <definedName name="_P2.FTNCCAN1354010">#REF!</definedName>
    <definedName name="_P2.FTNCCAN1354011">#REF!</definedName>
    <definedName name="_P2.FTNCCAN1354012">#REF!</definedName>
    <definedName name="_P2.FTNCCAN1354013">#REF!</definedName>
    <definedName name="_P2.FTNCCAN1354014">#REF!</definedName>
    <definedName name="_P2.FTNCCAN1354015">#REF!</definedName>
    <definedName name="_P2.FTNCCAN1354016">#REF!</definedName>
    <definedName name="_P2.FTNCCAN1354017">#REF!</definedName>
    <definedName name="_P2.FTNCCAN1355001">#REF!</definedName>
    <definedName name="_P2.FTNCCAN1355002">#REF!</definedName>
    <definedName name="_P2.FTNCCAN1355003">#REF!</definedName>
    <definedName name="_P2.FTNCCAN1355004">#REF!</definedName>
    <definedName name="_P2.FTNCCAN1355005">#REF!</definedName>
    <definedName name="_P2.FTNCCAN1355006">#REF!</definedName>
    <definedName name="_P2.FTNCCAN1355007">#REF!</definedName>
    <definedName name="_P2.FTNCCAN1355008">#REF!</definedName>
    <definedName name="_P2.FTNCCAN1355009">#REF!</definedName>
    <definedName name="_P2.FTNCCAN1355010">#REF!</definedName>
    <definedName name="_P2.FTNCCAN1355011">#REF!</definedName>
    <definedName name="_P2.FTNCCAN1355012">#REF!</definedName>
    <definedName name="_P2.FTNCCAN1355013">#REF!</definedName>
    <definedName name="_P2.FTNCCAN1355014">#REF!</definedName>
    <definedName name="_P2.FTNCCAN1355015">#REF!</definedName>
    <definedName name="_P2.FTNCCAN1355016">#REF!</definedName>
    <definedName name="_P2.FTNCCAN1355017">#REF!</definedName>
    <definedName name="_P2.FTNCCAN1356001">#REF!</definedName>
    <definedName name="_P2.FTNCCAN1356002">#REF!</definedName>
    <definedName name="_P2.FTNCCAN1356003">#REF!</definedName>
    <definedName name="_P2.FTNCCAN1356004">#REF!</definedName>
    <definedName name="_P2.FTNCCAN1356005">#REF!</definedName>
    <definedName name="_P2.FTNCCAN1356006">#REF!</definedName>
    <definedName name="_P2.FTNCCAN1356007">#REF!</definedName>
    <definedName name="_P2.FTNCCAN1356008">#REF!</definedName>
    <definedName name="_P2.FTNCCAN1356009">#REF!</definedName>
    <definedName name="_P2.FTNCCAN1356010">#REF!</definedName>
    <definedName name="_P2.FTNCCAN1356011">#REF!</definedName>
    <definedName name="_P2.FTNCCAN1356012">#REF!</definedName>
    <definedName name="_P2.FTNCCAN1356013">#REF!</definedName>
    <definedName name="_P2.FTNCCAN1356014">#REF!</definedName>
    <definedName name="_P2.FTNCCAN1356015">#REF!</definedName>
    <definedName name="_P2.FTNCCAN1356016">#REF!</definedName>
    <definedName name="_P2.FTNCCAN1356017">#REF!</definedName>
    <definedName name="_P2.FTNCCAN1357001">#REF!</definedName>
    <definedName name="_P2.FTNCCAN1357002">#REF!</definedName>
    <definedName name="_P2.FTNCCAN1357003">#REF!</definedName>
    <definedName name="_P2.FTNCCAN1357004">#REF!</definedName>
    <definedName name="_P2.FTNCCAN1357005">#REF!</definedName>
    <definedName name="_P2.FTNCCAN1357006">#REF!</definedName>
    <definedName name="_P2.FTNCCAN1357007">#REF!</definedName>
    <definedName name="_P2.FTNCCAN1357008">#REF!</definedName>
    <definedName name="_P2.FTNCCAN1357009">#REF!</definedName>
    <definedName name="_P2.FTNCCAN1357010">#REF!</definedName>
    <definedName name="_P2.FTNCCAN1357011">#REF!</definedName>
    <definedName name="_P2.FTNCCAN1357012">#REF!</definedName>
    <definedName name="_P2.FTNCCAN1357013">#REF!</definedName>
    <definedName name="_P2.FTNCCAN1357014">#REF!</definedName>
    <definedName name="_P2.FTNCCAN1357015">#REF!</definedName>
    <definedName name="_P2.FTNCCAN1357016">#REF!</definedName>
    <definedName name="_P2.FTNCCAN1357017">#REF!</definedName>
    <definedName name="_P2.FTNCCAN1358001">#REF!</definedName>
    <definedName name="_P2.FTNCCAN1358002">#REF!</definedName>
    <definedName name="_P2.FTNCCAN1358003">#REF!</definedName>
    <definedName name="_P2.FTNCCAN1358004">#REF!</definedName>
    <definedName name="_P2.FTNCCAN1358005">#REF!</definedName>
    <definedName name="_P2.FTNCCAN1358006">#REF!</definedName>
    <definedName name="_P2.FTNCCAN1358007">#REF!</definedName>
    <definedName name="_P2.FTNCCAN1358008">#REF!</definedName>
    <definedName name="_P2.FTNCCAN1358009">#REF!</definedName>
    <definedName name="_P2.FTNCCAN1358010">#REF!</definedName>
    <definedName name="_P2.FTNCCAN1358011">#REF!</definedName>
    <definedName name="_P2.FTNCCAN1358012">#REF!</definedName>
    <definedName name="_P2.FTNCCAN1358013">#REF!</definedName>
    <definedName name="_P2.FTNCCAN1358014">#REF!</definedName>
    <definedName name="_P2.FTNCCAN1358015">#REF!</definedName>
    <definedName name="_P2.FTNCCAN1358016">#REF!</definedName>
    <definedName name="_P2.FTNCCAN1358017">#REF!</definedName>
    <definedName name="_P2.FTNCCAN1359001">#REF!</definedName>
    <definedName name="_P2.FTNCCAN1359002">#REF!</definedName>
    <definedName name="_P2.FTNCCAN1359003">#REF!</definedName>
    <definedName name="_P2.FTNCCAN1359004">#REF!</definedName>
    <definedName name="_P2.FTNCCAN1359005">#REF!</definedName>
    <definedName name="_P2.FTNCCAN1359006">#REF!</definedName>
    <definedName name="_P2.FTNCCAN1359007">#REF!</definedName>
    <definedName name="_P2.FTNCCAN1359008">#REF!</definedName>
    <definedName name="_P2.FTNCCAN1359009">#REF!</definedName>
    <definedName name="_P2.FTNCCAN1359010">#REF!</definedName>
    <definedName name="_P2.FTNCCAN1359011">#REF!</definedName>
    <definedName name="_P2.FTNCCAN1359012">#REF!</definedName>
    <definedName name="_P2.FTNCCAN1359013">#REF!</definedName>
    <definedName name="_P2.FTNCCAN1359014">#REF!</definedName>
    <definedName name="_P2.FTNCCAN1359015">#REF!</definedName>
    <definedName name="_P2.FTNCCAN1359016">#REF!</definedName>
    <definedName name="_P2.FTNCCAN1359017">#REF!</definedName>
    <definedName name="_P2.FTNCCAN1360001">#REF!</definedName>
    <definedName name="_P2.FTNCCAN1360002">#REF!</definedName>
    <definedName name="_P2.FTNCCAN1360003">#REF!</definedName>
    <definedName name="_P2.FTNCCAN1360004">#REF!</definedName>
    <definedName name="_P2.FTNCCAN1360005">#REF!</definedName>
    <definedName name="_P2.FTNCCAN1360006">#REF!</definedName>
    <definedName name="_P2.FTNCCAN1360007">#REF!</definedName>
    <definedName name="_P2.FTNCCAN1360008">#REF!</definedName>
    <definedName name="_P2.FTNCCAN1360009">#REF!</definedName>
    <definedName name="_P2.FTNCCAN1360010">#REF!</definedName>
    <definedName name="_P2.FTNCCAN1360011">#REF!</definedName>
    <definedName name="_P2.FTNCCAN1360012">#REF!</definedName>
    <definedName name="_P2.FTNCCAN1360013">#REF!</definedName>
    <definedName name="_P2.FTNCCAN1360014">#REF!</definedName>
    <definedName name="_P2.FTNCCAN1360015">#REF!</definedName>
    <definedName name="_P2.FTNCCAN1360016">#REF!</definedName>
    <definedName name="_P2.FTNCCAN1360017">#REF!</definedName>
    <definedName name="_P2.FTNCCAN1361001">#REF!</definedName>
    <definedName name="_P2.FTNCCAN1361002">#REF!</definedName>
    <definedName name="_P2.FTNCCAN1361003">#REF!</definedName>
    <definedName name="_P2.FTNCCAN1361004">#REF!</definedName>
    <definedName name="_P2.FTNCCAN1361005">#REF!</definedName>
    <definedName name="_P2.FTNCCAN1361006">#REF!</definedName>
    <definedName name="_P2.FTNCCAN1361007">#REF!</definedName>
    <definedName name="_P2.FTNCCAN1361008">#REF!</definedName>
    <definedName name="_P2.FTNCCAN1361009">#REF!</definedName>
    <definedName name="_P2.FTNCCAN1361010">#REF!</definedName>
    <definedName name="_P2.FTNCCAN1361011">#REF!</definedName>
    <definedName name="_P2.FTNCCAN1361012">#REF!</definedName>
    <definedName name="_P2.FTNCCAN1361013">#REF!</definedName>
    <definedName name="_P2.FTNCCAN1361014">#REF!</definedName>
    <definedName name="_P2.FTNCCAN1361015">#REF!</definedName>
    <definedName name="_P2.FTNCCAN1361016">#REF!</definedName>
    <definedName name="_P2.FTNCCAN1361017">#REF!</definedName>
    <definedName name="_P2.FTNCCAN1362001">#REF!</definedName>
    <definedName name="_P2.FTNCCAN1362002">#REF!</definedName>
    <definedName name="_P2.FTNCCAN1362003">#REF!</definedName>
    <definedName name="_P2.FTNCCAN1362004">#REF!</definedName>
    <definedName name="_P2.FTNCCAN1362005">#REF!</definedName>
    <definedName name="_P2.FTNCCAN1362006">#REF!</definedName>
    <definedName name="_P2.FTNCCAN1362007">#REF!</definedName>
    <definedName name="_P2.FTNCCAN1362008">#REF!</definedName>
    <definedName name="_P2.FTNCCAN1362009">#REF!</definedName>
    <definedName name="_P2.FTNCCAN1362010">#REF!</definedName>
    <definedName name="_P2.FTNCCAN1362011">#REF!</definedName>
    <definedName name="_P2.FTNCCAN1362012">#REF!</definedName>
    <definedName name="_P2.FTNCCAN1362013">#REF!</definedName>
    <definedName name="_P2.FTNCCAN1362014">#REF!</definedName>
    <definedName name="_P2.FTNCCAN1362015">#REF!</definedName>
    <definedName name="_P2.FTNCCAN1362016">#REF!</definedName>
    <definedName name="_P2.FTNCCAN1362017">#REF!</definedName>
    <definedName name="_P2.FTNCCAN1363001">#REF!</definedName>
    <definedName name="_P2.FTNCCAN1363002">#REF!</definedName>
    <definedName name="_P2.FTNCCAN1363003">#REF!</definedName>
    <definedName name="_P2.FTNCCAN1363004">#REF!</definedName>
    <definedName name="_P2.FTNCCAN1363005">#REF!</definedName>
    <definedName name="_P2.FTNCCAN1363006">#REF!</definedName>
    <definedName name="_P2.FTNCCAN1363007">#REF!</definedName>
    <definedName name="_P2.FTNCCAN1363008">#REF!</definedName>
    <definedName name="_P2.FTNCCAN1363009">#REF!</definedName>
    <definedName name="_P2.FTNCCAN1363010">#REF!</definedName>
    <definedName name="_P2.FTNCCAN1363011">#REF!</definedName>
    <definedName name="_P2.FTNCCAN1363012">#REF!</definedName>
    <definedName name="_P2.FTNCCAN1363013">#REF!</definedName>
    <definedName name="_P2.FTNCCAN1363014">#REF!</definedName>
    <definedName name="_P2.FTNCCAN1363015">#REF!</definedName>
    <definedName name="_P2.FTNCCAN1363016">#REF!</definedName>
    <definedName name="_P2.FTNCCAN1363017">#REF!</definedName>
    <definedName name="_P2.FTNCCAN1364001">#REF!</definedName>
    <definedName name="_P2.FTNCCAN1364002">#REF!</definedName>
    <definedName name="_P2.FTNCCAN1364003">#REF!</definedName>
    <definedName name="_P2.FTNCCAN1364004">#REF!</definedName>
    <definedName name="_P2.FTNCCAN1364005">#REF!</definedName>
    <definedName name="_P2.FTNCCAN1364006">#REF!</definedName>
    <definedName name="_P2.FTNCCAN1364007">#REF!</definedName>
    <definedName name="_P2.FTNCCAN1364008">#REF!</definedName>
    <definedName name="_P2.FTNCCAN1364009">#REF!</definedName>
    <definedName name="_P2.FTNCCAN1364010">#REF!</definedName>
    <definedName name="_P2.FTNCCAN1364011">#REF!</definedName>
    <definedName name="_P2.FTNCCAN1364012">#REF!</definedName>
    <definedName name="_P2.FTNCCAN1364013">#REF!</definedName>
    <definedName name="_P2.FTNCCAN1364014">#REF!</definedName>
    <definedName name="_P2.FTNCCAN1364015">#REF!</definedName>
    <definedName name="_P2.FTNCCAN1364016">#REF!</definedName>
    <definedName name="_P2.FTNCCAN1364017">#REF!</definedName>
    <definedName name="_P2.FTNCCAN1365001">#REF!</definedName>
    <definedName name="_P2.FTNCCAN1365002">#REF!</definedName>
    <definedName name="_P2.FTNCCAN1365003">#REF!</definedName>
    <definedName name="_P2.FTNCCAN1365004">#REF!</definedName>
    <definedName name="_P2.FTNCCAN1365005">#REF!</definedName>
    <definedName name="_P2.FTNCCAN1365006">#REF!</definedName>
    <definedName name="_P2.FTNCCAN1365007">#REF!</definedName>
    <definedName name="_P2.FTNCCAN1365008">#REF!</definedName>
    <definedName name="_P2.FTNCCAN1365009">#REF!</definedName>
    <definedName name="_P2.FTNCCAN1365010">#REF!</definedName>
    <definedName name="_P2.FTNCCAN1365011">#REF!</definedName>
    <definedName name="_P2.FTNCCAN1365012">#REF!</definedName>
    <definedName name="_P2.FTNCCAN1365013">#REF!</definedName>
    <definedName name="_P2.FTNCCAN1365014">#REF!</definedName>
    <definedName name="_P2.FTNCCAN1365015">#REF!</definedName>
    <definedName name="_P2.FTNCCAN1365016">#REF!</definedName>
    <definedName name="_P2.FTNCCAN1365017">#REF!</definedName>
    <definedName name="_P2.FTNCCAN1366001">#REF!</definedName>
    <definedName name="_P2.FTNCCAN1366002">#REF!</definedName>
    <definedName name="_P2.FTNCCAN1366003">#REF!</definedName>
    <definedName name="_P2.FTNCCAN1366004">#REF!</definedName>
    <definedName name="_P2.FTNCCAN1366005">#REF!</definedName>
    <definedName name="_P2.FTNCCAN1366006">#REF!</definedName>
    <definedName name="_P2.FTNCCAN1366007">#REF!</definedName>
    <definedName name="_P2.FTNCCAN1366008">#REF!</definedName>
    <definedName name="_P2.FTNCCAN1366009">#REF!</definedName>
    <definedName name="_P2.FTNCCAN1366010">#REF!</definedName>
    <definedName name="_P2.FTNCCAN1366011">#REF!</definedName>
    <definedName name="_P2.FTNCCAN1366012">#REF!</definedName>
    <definedName name="_P2.FTNCCAN1366013">#REF!</definedName>
    <definedName name="_P2.FTNCCAN1366014">#REF!</definedName>
    <definedName name="_P2.FTNCCAN1366015">#REF!</definedName>
    <definedName name="_P2.FTNCCAN1366016">#REF!</definedName>
    <definedName name="_P2.FTNCCAN1366017">#REF!</definedName>
    <definedName name="_P2.FTNCCAN1367001">#REF!</definedName>
    <definedName name="_P2.FTNCCAN1367002">#REF!</definedName>
    <definedName name="_P2.FTNCCAN1367003">#REF!</definedName>
    <definedName name="_P2.FTNCCAN1367004">#REF!</definedName>
    <definedName name="_P2.FTNCCAN1367005">#REF!</definedName>
    <definedName name="_P2.FTNCCAN1367006">#REF!</definedName>
    <definedName name="_P2.FTNCCAN1367007">#REF!</definedName>
    <definedName name="_P2.FTNCCAN1367008">#REF!</definedName>
    <definedName name="_P2.FTNCCAN1367009">#REF!</definedName>
    <definedName name="_P2.FTNCCAN1367010">#REF!</definedName>
    <definedName name="_P2.FTNCCAN1367011">#REF!</definedName>
    <definedName name="_P2.FTNCCAN1367012">#REF!</definedName>
    <definedName name="_P2.FTNCCAN1367013">#REF!</definedName>
    <definedName name="_P2.FTNCCAN1367014">#REF!</definedName>
    <definedName name="_P2.FTNCCAN1367015">#REF!</definedName>
    <definedName name="_P2.FTNCCAN1367016">#REF!</definedName>
    <definedName name="_P2.FTNCCAN1367017">#REF!</definedName>
    <definedName name="_P2.FTNCCAN1368001">#REF!</definedName>
    <definedName name="_P2.FTNCCAN1368002">#REF!</definedName>
    <definedName name="_P2.FTNCCAN1368003">#REF!</definedName>
    <definedName name="_P2.FTNCCAN1368004">#REF!</definedName>
    <definedName name="_P2.FTNCCAN1368005">#REF!</definedName>
    <definedName name="_P2.FTNCCAN1368006">#REF!</definedName>
    <definedName name="_P2.FTNCCAN1368007">#REF!</definedName>
    <definedName name="_P2.FTNCCAN1368008">#REF!</definedName>
    <definedName name="_P2.FTNCCAN1368009">#REF!</definedName>
    <definedName name="_P2.FTNCCAN1368010">#REF!</definedName>
    <definedName name="_P2.FTNCCAN1368011">#REF!</definedName>
    <definedName name="_P2.FTNCCAN1368012">#REF!</definedName>
    <definedName name="_P2.FTNCCAN1368013">#REF!</definedName>
    <definedName name="_P2.FTNCCAN1368014">#REF!</definedName>
    <definedName name="_P2.FTNCCAN1368015">#REF!</definedName>
    <definedName name="_P2.FTNCCAN1368016">#REF!</definedName>
    <definedName name="_P2.FTNCCAN1368017">#REF!</definedName>
    <definedName name="_P2.FTNCCAN1369001">#REF!</definedName>
    <definedName name="_P2.FTNCCAN1369002">#REF!</definedName>
    <definedName name="_P2.FTNCCAN1369003">#REF!</definedName>
    <definedName name="_P2.FTNCCAN1369004">#REF!</definedName>
    <definedName name="_P2.FTNCCAN1369005">#REF!</definedName>
    <definedName name="_P2.FTNCCAN1369006">#REF!</definedName>
    <definedName name="_P2.FTNCCAN1369007">#REF!</definedName>
    <definedName name="_P2.FTNCCAN1369008">#REF!</definedName>
    <definedName name="_P2.FTNCCAN1369009">#REF!</definedName>
    <definedName name="_P2.FTNCCAN1369010">#REF!</definedName>
    <definedName name="_P2.FTNCCAN1369011">#REF!</definedName>
    <definedName name="_P2.FTNCCAN1369012">#REF!</definedName>
    <definedName name="_P2.FTNCCAN1369013">#REF!</definedName>
    <definedName name="_P2.FTNCCAN1369014">#REF!</definedName>
    <definedName name="_P2.FTNCCAN1369015">#REF!</definedName>
    <definedName name="_P2.FTNCCAN1369016">#REF!</definedName>
    <definedName name="_P2.FTNCCAN1369017">#REF!</definedName>
    <definedName name="_P2.FTNCCAN1370001">#REF!</definedName>
    <definedName name="_P2.FTNCCAN1370002">#REF!</definedName>
    <definedName name="_P2.FTNCCAN1370003">#REF!</definedName>
    <definedName name="_P2.FTNCCAN1370004">#REF!</definedName>
    <definedName name="_P2.FTNCCAN1370005">#REF!</definedName>
    <definedName name="_P2.FTNCCAN1370006">#REF!</definedName>
    <definedName name="_P2.FTNCCAN1370007">#REF!</definedName>
    <definedName name="_P2.FTNCCAN1370008">#REF!</definedName>
    <definedName name="_P2.FTNCCAN1370009">#REF!</definedName>
    <definedName name="_P2.FTNCCAN1370010">#REF!</definedName>
    <definedName name="_P2.FTNCCAN1370011">#REF!</definedName>
    <definedName name="_P2.FTNCCAN1370012">#REF!</definedName>
    <definedName name="_P2.FTNCCAN1370013">#REF!</definedName>
    <definedName name="_P2.FTNCCAN1370014">#REF!</definedName>
    <definedName name="_P2.FTNCCAN1370015">#REF!</definedName>
    <definedName name="_P2.FTNCCAN1370016">#REF!</definedName>
    <definedName name="_P2.FTNCCAN1370017">#REF!</definedName>
    <definedName name="_P2.FTNCCAN1371001">#REF!</definedName>
    <definedName name="_P2.FTNCCAN1371002">#REF!</definedName>
    <definedName name="_P2.FTNCCAN1371003">#REF!</definedName>
    <definedName name="_P2.FTNCCAN1371004">#REF!</definedName>
    <definedName name="_P2.FTNCCAN1371005">#REF!</definedName>
    <definedName name="_P2.FTNCCAN1371006">#REF!</definedName>
    <definedName name="_P2.FTNCCAN1371007">#REF!</definedName>
    <definedName name="_P2.FTNCCAN1371008">#REF!</definedName>
    <definedName name="_P2.FTNCCAN1371009">#REF!</definedName>
    <definedName name="_P2.FTNCCAN1371010">#REF!</definedName>
    <definedName name="_P2.FTNCCAN1371011">#REF!</definedName>
    <definedName name="_P2.FTNCCAN1371012">#REF!</definedName>
    <definedName name="_P2.FTNCCAN1371013">#REF!</definedName>
    <definedName name="_P2.FTNCCAN1371014">#REF!</definedName>
    <definedName name="_P2.FTNCCAN1371015">#REF!</definedName>
    <definedName name="_P2.FTNCCAN1371016">#REF!</definedName>
    <definedName name="_P2.FTNCCAN1371017">#REF!</definedName>
    <definedName name="_P2.FTNCCAN1372001">#REF!</definedName>
    <definedName name="_P2.FTNCCAN1372002">#REF!</definedName>
    <definedName name="_P2.FTNCCAN1372003">#REF!</definedName>
    <definedName name="_P2.FTNCCAN1372004">#REF!</definedName>
    <definedName name="_P2.FTNCCAN1372005">#REF!</definedName>
    <definedName name="_P2.FTNCCAN1372006">#REF!</definedName>
    <definedName name="_P2.FTNCCAN1372007">#REF!</definedName>
    <definedName name="_P2.FTNCCAN1372008">#REF!</definedName>
    <definedName name="_P2.FTNCCAN1372009">#REF!</definedName>
    <definedName name="_P2.FTNCCAN1372010">#REF!</definedName>
    <definedName name="_P2.FTNCCAN1372011">#REF!</definedName>
    <definedName name="_P2.FTNCCAN1372012">#REF!</definedName>
    <definedName name="_P2.FTNCCAN1372013">#REF!</definedName>
    <definedName name="_P2.FTNCCAN1372014">#REF!</definedName>
    <definedName name="_P2.FTNCCAN1372015">#REF!</definedName>
    <definedName name="_P2.FTNCCAN1372016">#REF!</definedName>
    <definedName name="_P2.FTNCCAN1372017">#REF!</definedName>
    <definedName name="_P2.FTNCCAN1373001">#REF!</definedName>
    <definedName name="_P2.FTNCCAN1373002">#REF!</definedName>
    <definedName name="_P2.FTNCCAN1373003">#REF!</definedName>
    <definedName name="_P2.FTNCCAN1373004">#REF!</definedName>
    <definedName name="_P2.FTNCCAN1373005">#REF!</definedName>
    <definedName name="_P2.FTNCCAN1373006">#REF!</definedName>
    <definedName name="_P2.FTNCCAN1373007">#REF!</definedName>
    <definedName name="_P2.FTNCCAN1373008">#REF!</definedName>
    <definedName name="_P2.FTNCCAN1373009">#REF!</definedName>
    <definedName name="_P2.FTNCCAN1373010">#REF!</definedName>
    <definedName name="_P2.FTNCCAN1373011">#REF!</definedName>
    <definedName name="_P2.FTNCCAN1373012">#REF!</definedName>
    <definedName name="_P2.FTNCCAN1373013">#REF!</definedName>
    <definedName name="_P2.FTNCCAN1373014">#REF!</definedName>
    <definedName name="_P2.FTNCCAN1373015">#REF!</definedName>
    <definedName name="_P2.FTNCCAN1373016">#REF!</definedName>
    <definedName name="_P2.FTNCCAN1373017">#REF!</definedName>
    <definedName name="_P2.FTNCCAN1374001">#REF!</definedName>
    <definedName name="_P2.FTNCCAN1374002">#REF!</definedName>
    <definedName name="_P2.FTNCCAN1374003">#REF!</definedName>
    <definedName name="_P2.FTNCCAN1374004">#REF!</definedName>
    <definedName name="_P2.FTNCCAN1374005">#REF!</definedName>
    <definedName name="_P2.FTNCCAN1374006">#REF!</definedName>
    <definedName name="_P2.FTNCCAN1374007">#REF!</definedName>
    <definedName name="_P2.FTNCCAN1374008">#REF!</definedName>
    <definedName name="_P2.FTNCCAN1374009">#REF!</definedName>
    <definedName name="_P2.FTNCCAN1374010">#REF!</definedName>
    <definedName name="_P2.FTNCCAN1374011">#REF!</definedName>
    <definedName name="_P2.FTNCCAN1374012">#REF!</definedName>
    <definedName name="_P2.FTNCCAN1374013">#REF!</definedName>
    <definedName name="_P2.FTNCCAN1374014">#REF!</definedName>
    <definedName name="_P2.FTNCCAN1374015">#REF!</definedName>
    <definedName name="_P2.FTNCCAN1374016">#REF!</definedName>
    <definedName name="_P2.FTNCCAN1374017">#REF!</definedName>
    <definedName name="_P2.FTNCCAN1375001">#REF!</definedName>
    <definedName name="_P2.FTNCCAN1375002">#REF!</definedName>
    <definedName name="_P2.FTNCCAN1375003">#REF!</definedName>
    <definedName name="_P2.FTNCCAN1375004">#REF!</definedName>
    <definedName name="_P2.FTNCCAN1375005">#REF!</definedName>
    <definedName name="_P2.FTNCCAN1375006">#REF!</definedName>
    <definedName name="_P2.FTNCCAN1375007">#REF!</definedName>
    <definedName name="_P2.FTNCCAN1375008">#REF!</definedName>
    <definedName name="_P2.FTNCCAN1375009">#REF!</definedName>
    <definedName name="_P2.FTNCCAN1375010">#REF!</definedName>
    <definedName name="_P2.FTNCCAN1375011">#REF!</definedName>
    <definedName name="_P2.FTNCCAN1375012">#REF!</definedName>
    <definedName name="_P2.FTNCCAN1375013">#REF!</definedName>
    <definedName name="_P2.FTNCCAN1375014">#REF!</definedName>
    <definedName name="_P2.FTNCCAN1375015">#REF!</definedName>
    <definedName name="_P2.FTNCCAN1375016">#REF!</definedName>
    <definedName name="_P2.FTNCCAN1375017">#REF!</definedName>
    <definedName name="_P2.FTNCCAN1376001">#REF!</definedName>
    <definedName name="_P2.FTNCCAN1376002">#REF!</definedName>
    <definedName name="_P2.FTNCCAN1376003">#REF!</definedName>
    <definedName name="_P2.FTNCCAN1376004">#REF!</definedName>
    <definedName name="_P2.FTNCCAN1376005">#REF!</definedName>
    <definedName name="_P2.FTNCCAN1376006">#REF!</definedName>
    <definedName name="_P2.FTNCCAN1376007">#REF!</definedName>
    <definedName name="_P2.FTNCCAN1376008">#REF!</definedName>
    <definedName name="_P2.FTNCCAN1376009">#REF!</definedName>
    <definedName name="_P2.FTNCCAN1376010">#REF!</definedName>
    <definedName name="_P2.FTNCCAN1376011">#REF!</definedName>
    <definedName name="_P2.FTNCCAN1376012">#REF!</definedName>
    <definedName name="_P2.FTNCCAN1376013">#REF!</definedName>
    <definedName name="_P2.FTNCCAN1376014">#REF!</definedName>
    <definedName name="_P2.FTNCCAN1376015">#REF!</definedName>
    <definedName name="_P2.FTNCCAN1376016">#REF!</definedName>
    <definedName name="_P2.FTNCCAN1376017">#REF!</definedName>
    <definedName name="_P2.FTNCCAN1377001">#REF!</definedName>
    <definedName name="_P2.FTNCCAN1377002">#REF!</definedName>
    <definedName name="_P2.FTNCCAN1377003">#REF!</definedName>
    <definedName name="_P2.FTNCCAN1377004">#REF!</definedName>
    <definedName name="_P2.FTNCCAN1377005">#REF!</definedName>
    <definedName name="_P2.FTNCCAN1377006">#REF!</definedName>
    <definedName name="_P2.FTNCCAN1377007">#REF!</definedName>
    <definedName name="_P2.FTNCCAN1377008">#REF!</definedName>
    <definedName name="_P2.FTNCCAN1377009">#REF!</definedName>
    <definedName name="_P2.FTNCCAN1377010">#REF!</definedName>
    <definedName name="_P2.FTNCCAN1377011">#REF!</definedName>
    <definedName name="_P2.FTNCCAN1377012">#REF!</definedName>
    <definedName name="_P2.FTNCCAN1377013">#REF!</definedName>
    <definedName name="_P2.FTNCCAN1377014">#REF!</definedName>
    <definedName name="_P2.FTNCCAN1377015">#REF!</definedName>
    <definedName name="_P2.FTNCCAN1377016">#REF!</definedName>
    <definedName name="_P2.FTNCCAN1377017">#REF!</definedName>
    <definedName name="_P2.FTNCCAN1378001">#REF!</definedName>
    <definedName name="_P2.FTNCCAN1378005">#REF!</definedName>
    <definedName name="_P2.FTNCCAN1378006">#REF!</definedName>
    <definedName name="_P2.FTNCCAN1378007">#REF!</definedName>
    <definedName name="_P2.FTNCCAN1378008">#REF!</definedName>
    <definedName name="_P2.FTNCCAN1378009">#REF!</definedName>
    <definedName name="_P2.FTNCCAN1378010">#REF!</definedName>
    <definedName name="_P2.FTNCCAN1378011">#REF!</definedName>
    <definedName name="_P2.FTNCCAN1378012">#REF!</definedName>
    <definedName name="_P2.FTNCCAN1378013">#REF!</definedName>
    <definedName name="_P2.FTNCCAN1378014">#REF!</definedName>
    <definedName name="_P2.FTNCCAN1378015">#REF!</definedName>
    <definedName name="_P2.FTNCCAN1378016">#REF!</definedName>
    <definedName name="_P2.FTNCCAN1378017">#REF!</definedName>
    <definedName name="_P2.FTNCCAN1379001">#REF!</definedName>
    <definedName name="_P2.FTNCCAN1379005">#REF!</definedName>
    <definedName name="_P2.FTNCCAN1379006">#REF!</definedName>
    <definedName name="_P2.FTNCCAN1379007">#REF!</definedName>
    <definedName name="_P2.FTNCCAN1379008">#REF!</definedName>
    <definedName name="_P2.FTNCCAN1379009">#REF!</definedName>
    <definedName name="_P2.FTNCCAN1379010">#REF!</definedName>
    <definedName name="_P2.FTNCCAN1379011">#REF!</definedName>
    <definedName name="_P2.FTNCCAN1379012">#REF!</definedName>
    <definedName name="_P2.FTNCCAN1379013">#REF!</definedName>
    <definedName name="_P2.FTNCCAN1379014">#REF!</definedName>
    <definedName name="_P2.FTNCCAN1379015">#REF!</definedName>
    <definedName name="_P2.FTNCCAN1379016">#REF!</definedName>
    <definedName name="_P2.FTNCCAN1379017">#REF!</definedName>
    <definedName name="_P2.FTNCCAN1380001">#REF!</definedName>
    <definedName name="_P2.FTNCCAN1380006">#REF!</definedName>
    <definedName name="_P2.FTNCCAN1380007">#REF!</definedName>
    <definedName name="_P2.FTNCCAN1380008">#REF!</definedName>
    <definedName name="_P2.FTNCCAN1380009">#REF!</definedName>
    <definedName name="_P2.FTNCCAN1380010">#REF!</definedName>
    <definedName name="_P2.FTNCCAN1380011">#REF!</definedName>
    <definedName name="_P2.FTNCCAN1380012">#REF!</definedName>
    <definedName name="_P2.FTNCCAN1380013">#REF!</definedName>
    <definedName name="_P2.FTNCCAN1380014">#REF!</definedName>
    <definedName name="_P2.FTNCCAN1380015">#REF!</definedName>
    <definedName name="_P2.FTNCCAN1380016">#REF!</definedName>
    <definedName name="_P2.FTNCCAN1380017">#REF!</definedName>
    <definedName name="_P2.FTNCCAN1381001">#REF!</definedName>
    <definedName name="_P2.FTNCCAN1381017">#REF!</definedName>
    <definedName name="_P2.FTNCCAN1382001">#REF!</definedName>
    <definedName name="_P2.FTNCCAN1383001">#REF!</definedName>
    <definedName name="_P2.FTNCCAN1384001">#REF!</definedName>
    <definedName name="_P2.FTNCCAN1385001">#REF!</definedName>
    <definedName name="_P2.FTNCCAN1385002">#REF!</definedName>
    <definedName name="_P2.FTNCCAN1385003">#REF!</definedName>
    <definedName name="_P2.FTNCCAN1385004">#REF!</definedName>
    <definedName name="_P2.FTNCCAN1385005">#REF!</definedName>
    <definedName name="_P2.FTNCCAN1385006">#REF!</definedName>
    <definedName name="_P2.FTNCCAN1385007">#REF!</definedName>
    <definedName name="_P2.FTNCCAN1385008">#REF!</definedName>
    <definedName name="_P2.FTNCCAN1385009">#REF!</definedName>
    <definedName name="_P2.FTNCCAN1385010">#REF!</definedName>
    <definedName name="_P2.FTNCCAN1385011">#REF!</definedName>
    <definedName name="_P2.FTNCCAN1385012">#REF!</definedName>
    <definedName name="_P2.FTNCCAN1385013">#REF!</definedName>
    <definedName name="_P2.FTNCCAN1385014">#REF!</definedName>
    <definedName name="_P2.FTNCCAN1385015">#REF!</definedName>
    <definedName name="_P2.FTNCCAN1385016">#REF!</definedName>
    <definedName name="_P2.FTNCCAN1385017">#REF!</definedName>
    <definedName name="_P2.FTNCCAN1386001">#REF!</definedName>
    <definedName name="_P2.FTNCCAN1386002">#REF!</definedName>
    <definedName name="_P2.FTNCCAN1386017">#REF!</definedName>
    <definedName name="_P2.FTNCCAN1387001">#REF!</definedName>
    <definedName name="_P2.FTNCCAN1387017">#REF!</definedName>
    <definedName name="_P2.FTNCCAN1388001">#REF!</definedName>
    <definedName name="_P2.FTNCCAN1388017">#REF!</definedName>
    <definedName name="_P2.FTNCCAN1389001">#REF!</definedName>
    <definedName name="_P2.FTNCCAN1389017">#REF!</definedName>
    <definedName name="_P2.FTNCCAN1390001">#REF!</definedName>
    <definedName name="_P2.FTNCCAN1390017">#REF!</definedName>
    <definedName name="_P2.FTNCCAN1391001">#REF!</definedName>
    <definedName name="_P2.FTNCCAN1391017">#REF!</definedName>
    <definedName name="_P2.FTNCCAN1392001">#REF!</definedName>
    <definedName name="_P2.FTNCCAN1392017">#REF!</definedName>
    <definedName name="_P2.FTNCCAN1393001">#REF!</definedName>
    <definedName name="_P2.FTNCCAN1393017">#REF!</definedName>
    <definedName name="_P2.FTNCCAN1394001">#REF!</definedName>
    <definedName name="_P2.FTNCCAN1394017">#REF!</definedName>
    <definedName name="_P2.FTNCCAN1395001">#REF!</definedName>
    <definedName name="_P2.FTNCCAN1395017">#REF!</definedName>
    <definedName name="_P2.FTNCCAN1396001">#REF!</definedName>
    <definedName name="_P2.FTNCCAN1396017">#REF!</definedName>
    <definedName name="_P2.FTNCCAN1397001">#REF!</definedName>
    <definedName name="_P2.FTNCCAN1397017">#REF!</definedName>
    <definedName name="_P2.FTNCCAN1398001">#REF!</definedName>
    <definedName name="_P2.FTNCCAN1398017">#REF!</definedName>
    <definedName name="_P2.FTNCCAN1399001">#REF!</definedName>
    <definedName name="_P2.FTNCCAN1399017">#REF!</definedName>
    <definedName name="_P2.FTNCCAN1400001">#REF!</definedName>
    <definedName name="_P2.FTNCCAN1400017">#REF!</definedName>
    <definedName name="_P2.FTNCCAN1401001">#REF!</definedName>
    <definedName name="_P2.FTNCCAN1401017">#REF!</definedName>
    <definedName name="_P2.FTNCCAN1402001">#REF!</definedName>
    <definedName name="_P2.FTNCCAN1402017">#REF!</definedName>
    <definedName name="_P2.FTNCCAN1403001">#REF!</definedName>
    <definedName name="_P2.FTNCCAN1403017">#REF!</definedName>
    <definedName name="_P2.FTNCCAN1404001">#REF!</definedName>
    <definedName name="_P2.FTNCCAN1404017">#REF!</definedName>
    <definedName name="_P2.FTNCCAN1405001">#REF!</definedName>
    <definedName name="_P2.FTNCCAN1405017">#REF!</definedName>
    <definedName name="_P2.FTNCCAN1406001">#REF!</definedName>
    <definedName name="_P2.FTNCCAN1406017">#REF!</definedName>
    <definedName name="_P2.FTNCCAN1407001">#REF!</definedName>
    <definedName name="_P2.FTNCCAN1407017">#REF!</definedName>
    <definedName name="_P2.FTNCCAN1408001">#REF!</definedName>
    <definedName name="_P2.FTNCCAN1408017">#REF!</definedName>
    <definedName name="_P2.FTNCCAN1409001">#REF!</definedName>
    <definedName name="_P2.FTNCCAN1409017">#REF!</definedName>
    <definedName name="_P2.FTNCCAN1410001">#REF!</definedName>
    <definedName name="_P2.FTNCCAN1410017">#REF!</definedName>
    <definedName name="_P2.FTNCCAN1411001">#REF!</definedName>
    <definedName name="_P2.FTNCCAN1411002">#REF!</definedName>
    <definedName name="_P2.FTNCCAN1411003">#REF!</definedName>
    <definedName name="_P2.FTNCCAN1411004">#REF!</definedName>
    <definedName name="_P2.FTNCCAN1411005">#REF!</definedName>
    <definedName name="_P2.FTNCCAN1411006">#REF!</definedName>
    <definedName name="_P2.FTNCCAN1411007">#REF!</definedName>
    <definedName name="_P2.FTNCCAN1411008">#REF!</definedName>
    <definedName name="_P2.FTNCCAN1411009">#REF!</definedName>
    <definedName name="_P2.FTNCCAN1411010">#REF!</definedName>
    <definedName name="_P2.FTNCCAN1411011">#REF!</definedName>
    <definedName name="_P2.FTNCCAN1411012">#REF!</definedName>
    <definedName name="_P2.FTNCCAN1411013">#REF!</definedName>
    <definedName name="_P2.FTNCCAN1411014">#REF!</definedName>
    <definedName name="_P2.FTNCCAN1411015">#REF!</definedName>
    <definedName name="_P2.FTNCCAN1411016">#REF!</definedName>
    <definedName name="_P2.FTNCCAN1411017">#REF!</definedName>
    <definedName name="_P2.FTNCCAN1412002">#REF!</definedName>
    <definedName name="_P2.FTNCCAN1412003">#REF!</definedName>
    <definedName name="_P2.FTNCCAN1412004">#REF!</definedName>
    <definedName name="_P2.FTNCCAN1412005">#REF!</definedName>
    <definedName name="_P2.FTNCCAN1412006">#REF!</definedName>
    <definedName name="_P2.FTNCCAN1412007">#REF!</definedName>
    <definedName name="_P2.FTNCCAN1412008">#REF!</definedName>
    <definedName name="_P2.FTNCCAN1412009">#REF!</definedName>
    <definedName name="_P2.FTNCCAN1412010">#REF!</definedName>
    <definedName name="_P2.FTNCCAN1412011">#REF!</definedName>
    <definedName name="_P2.FTNCCAN1412012">#REF!</definedName>
    <definedName name="_P2.FTNCCAN1412013">#REF!</definedName>
    <definedName name="_P2.FTNCCAN1412014">#REF!</definedName>
    <definedName name="_P2.FTNCCAN1412015">#REF!</definedName>
    <definedName name="_P2.FTNCCAN1412016">#REF!</definedName>
    <definedName name="_P2.FTNCCAN1412017">#REF!</definedName>
    <definedName name="_P2.FTNCCAN1413002">#REF!</definedName>
    <definedName name="_P2.FTNCCAN1413003">#REF!</definedName>
    <definedName name="_P2.FTNCCAN1413004">#REF!</definedName>
    <definedName name="_P2.FTNCCAN1413005">#REF!</definedName>
    <definedName name="_P2.FTNCCAN1413006">#REF!</definedName>
    <definedName name="_P2.FTNCCAN1413007">#REF!</definedName>
    <definedName name="_P2.FTNCCAN1413008">#REF!</definedName>
    <definedName name="_P2.FTNCCAN1413009">#REF!</definedName>
    <definedName name="_P2.FTNCCAN1413010">#REF!</definedName>
    <definedName name="_P2.FTNCCAN1413011">#REF!</definedName>
    <definedName name="_P2.FTNCCAN1413012">#REF!</definedName>
    <definedName name="_P2.FTNCCAN1413013">#REF!</definedName>
    <definedName name="_P2.FTNCCAN1413014">#REF!</definedName>
    <definedName name="_P2.FTNCCAN1413015">#REF!</definedName>
    <definedName name="_P2.FTNCCAN1413016">#REF!</definedName>
    <definedName name="_P2.FTNCCAN1413017">#REF!</definedName>
    <definedName name="_P2.FTNCCAN1414002">#REF!</definedName>
    <definedName name="_P2.FTNCCAN1414003">#REF!</definedName>
    <definedName name="_P2.FTNCCAN1414004">#REF!</definedName>
    <definedName name="_P2.FTNCCAN1414005">#REF!</definedName>
    <definedName name="_P2.FTNCCAN1414006">#REF!</definedName>
    <definedName name="_P2.FTNCCAN1414007">#REF!</definedName>
    <definedName name="_P2.FTNCCAN1414008">#REF!</definedName>
    <definedName name="_P2.FTNCCAN1414009">#REF!</definedName>
    <definedName name="_P2.FTNCCAN1414010">#REF!</definedName>
    <definedName name="_P2.FTNCCAN1414011">#REF!</definedName>
    <definedName name="_P2.FTNCCAN1414012">#REF!</definedName>
    <definedName name="_P2.FTNCCAN1414013">#REF!</definedName>
    <definedName name="_P2.FTNCCAN1414014">#REF!</definedName>
    <definedName name="_P2.FTNCCAN1414015">#REF!</definedName>
    <definedName name="_P2.FTNCCAN1414016">#REF!</definedName>
    <definedName name="_P2.FTNCCAN1414017">#REF!</definedName>
    <definedName name="_P2.FTNCCAN1415002">#REF!</definedName>
    <definedName name="_P2.FTNCCAN1415003">#REF!</definedName>
    <definedName name="_P2.FTNCCAN1415004">#REF!</definedName>
    <definedName name="_P2.FTNCCAN1415005">#REF!</definedName>
    <definedName name="_P2.FTNCCAN1415006">#REF!</definedName>
    <definedName name="_P2.FTNCCAN1415007">#REF!</definedName>
    <definedName name="_P2.FTNCCAN1415008">#REF!</definedName>
    <definedName name="_P2.FTNCCAN1415009">#REF!</definedName>
    <definedName name="_P2.FTNCCAN1415010">#REF!</definedName>
    <definedName name="_P2.FTNCCAN1415011">#REF!</definedName>
    <definedName name="_P2.FTNCCAN1415012">#REF!</definedName>
    <definedName name="_P2.FTNCCAN1415013">#REF!</definedName>
    <definedName name="_P2.FTNCCAN1415014">#REF!</definedName>
    <definedName name="_P2.FTNCCAN1415015">#REF!</definedName>
    <definedName name="_P2.FTNCCAN1415016">#REF!</definedName>
    <definedName name="_P2.FTNCCAN1415017">#REF!</definedName>
    <definedName name="_P2.FTNCCAN2000001">#REF!</definedName>
    <definedName name="_P2.FTNCCAN2000018">#REF!</definedName>
    <definedName name="_P2.FTNCCAN2001001">#REF!</definedName>
    <definedName name="_P2.FTNCCAN2001018">#REF!</definedName>
    <definedName name="_P2.FTNCCAN2002001">#REF!</definedName>
    <definedName name="_P2.FTNCCAN2002018">#REF!</definedName>
    <definedName name="_P2.FTNCCAN2003001">#REF!</definedName>
    <definedName name="_P2.FTNCCAN2003002">#REF!</definedName>
    <definedName name="_P2.FTNCCAN2003003">#REF!</definedName>
    <definedName name="_P2.FTNCCAN2003004">#REF!</definedName>
    <definedName name="_P2.FTNCCAN2003005">#REF!</definedName>
    <definedName name="_P2.FTNCCAN2003006">#REF!</definedName>
    <definedName name="_P2.FTNCCAN2003007">#REF!</definedName>
    <definedName name="_P2.FTNCCAN2003008">#REF!</definedName>
    <definedName name="_P2.FTNCCAN2003009">#REF!</definedName>
    <definedName name="_P2.FTNCCAN2003010">#REF!</definedName>
    <definedName name="_P2.FTNCCAN2003011">#REF!</definedName>
    <definedName name="_P2.FTNCCAN2003012">#REF!</definedName>
    <definedName name="_P2.FTNCCAN2003013">#REF!</definedName>
    <definedName name="_P2.FTNCCAN2003014">#REF!</definedName>
    <definedName name="_P2.FTNCCAN2003015">#REF!</definedName>
    <definedName name="_P2.FTNCCAN2003016">#REF!</definedName>
    <definedName name="_P2.FTNCCAN2003017">#REF!</definedName>
    <definedName name="_P2.FTNCCAN2003018">#REF!</definedName>
    <definedName name="_P2.FTNCCAN2004001">#REF!</definedName>
    <definedName name="_P2.FTNCCAN2004002">#REF!</definedName>
    <definedName name="_P2.FTNCCAN2004003">#REF!</definedName>
    <definedName name="_P2.FTNCCAN2004004">#REF!</definedName>
    <definedName name="_P2.FTNCCAN2004005">#REF!</definedName>
    <definedName name="_P2.FTNCCAN2004006">#REF!</definedName>
    <definedName name="_P2.FTNCCAN2004007">#REF!</definedName>
    <definedName name="_P2.FTNCCAN2004008">#REF!</definedName>
    <definedName name="_P2.FTNCCAN2004009">#REF!</definedName>
    <definedName name="_P2.FTNCCAN2004010">#REF!</definedName>
    <definedName name="_P2.FTNCCAN2004011">#REF!</definedName>
    <definedName name="_P2.FTNCCAN2004012">#REF!</definedName>
    <definedName name="_P2.FTNCCAN2004013">#REF!</definedName>
    <definedName name="_P2.FTNCCAN2004014">#REF!</definedName>
    <definedName name="_P2.FTNCCAN2004015">#REF!</definedName>
    <definedName name="_P2.FTNCCAN2004016">#REF!</definedName>
    <definedName name="_P2.FTNCCAN2004017">#REF!</definedName>
    <definedName name="_P2.FTNCCAN2004018">#REF!</definedName>
    <definedName name="_P2.FTNCCAN2005001">#REF!</definedName>
    <definedName name="_P2.FTNCCAN2005002">#REF!</definedName>
    <definedName name="_P2.FTNCCAN2005003">#REF!</definedName>
    <definedName name="_P2.FTNCCAN2005004">#REF!</definedName>
    <definedName name="_P2.FTNCCAN2005005">#REF!</definedName>
    <definedName name="_P2.FTNCCAN2005006">#REF!</definedName>
    <definedName name="_P2.FTNCCAN2005007">#REF!</definedName>
    <definedName name="_P2.FTNCCAN2005008">#REF!</definedName>
    <definedName name="_P2.FTNCCAN2005009">#REF!</definedName>
    <definedName name="_P2.FTNCCAN2005010">#REF!</definedName>
    <definedName name="_P2.FTNCCAN2005011">#REF!</definedName>
    <definedName name="_P2.FTNCCAN2005012">#REF!</definedName>
    <definedName name="_P2.FTNCCAN2005013">#REF!</definedName>
    <definedName name="_P2.FTNCCAN2005014">#REF!</definedName>
    <definedName name="_P2.FTNCCAN2005015">#REF!</definedName>
    <definedName name="_P2.FTNCCAN2005016">#REF!</definedName>
    <definedName name="_P2.FTNCCAN2005017">#REF!</definedName>
    <definedName name="_P2.FTNCCAN2005018">#REF!</definedName>
    <definedName name="_P2.FTNCCAN2006001">#REF!</definedName>
    <definedName name="_P2.FTNCCAN2006002">#REF!</definedName>
    <definedName name="_P2.FTNCCAN2006003">#REF!</definedName>
    <definedName name="_P2.FTNCCAN2006004">#REF!</definedName>
    <definedName name="_P2.FTNCCAN2006005">#REF!</definedName>
    <definedName name="_P2.FTNCCAN2006006">#REF!</definedName>
    <definedName name="_P2.FTNCCAN2006007">#REF!</definedName>
    <definedName name="_P2.FTNCCAN2006008">#REF!</definedName>
    <definedName name="_P2.FTNCCAN2006009">#REF!</definedName>
    <definedName name="_P2.FTNCCAN2006010">#REF!</definedName>
    <definedName name="_P2.FTNCCAN2006011">#REF!</definedName>
    <definedName name="_P2.FTNCCAN2006012">#REF!</definedName>
    <definedName name="_P2.FTNCCAN2006013">#REF!</definedName>
    <definedName name="_P2.FTNCCAN2006014">#REF!</definedName>
    <definedName name="_P2.FTNCCAN2006015">#REF!</definedName>
    <definedName name="_P2.FTNCCAN2006016">#REF!</definedName>
    <definedName name="_P2.FTNCCAN2006017">#REF!</definedName>
    <definedName name="_P2.FTNCCAN2006018">#REF!</definedName>
    <definedName name="_P2.FTNCCAN2007001">#REF!</definedName>
    <definedName name="_P2.FTNCCAN2007002">#REF!</definedName>
    <definedName name="_P2.FTNCCAN2007003">#REF!</definedName>
    <definedName name="_P2.FTNCCAN2007004">#REF!</definedName>
    <definedName name="_P2.FTNCCAN2007005">#REF!</definedName>
    <definedName name="_P2.FTNCCAN2007006">#REF!</definedName>
    <definedName name="_P2.FTNCCAN2007007">#REF!</definedName>
    <definedName name="_P2.FTNCCAN2007008">#REF!</definedName>
    <definedName name="_P2.FTNCCAN2007009">#REF!</definedName>
    <definedName name="_P2.FTNCCAN2007010">#REF!</definedName>
    <definedName name="_P2.FTNCCAN2007011">#REF!</definedName>
    <definedName name="_P2.FTNCCAN2007012">#REF!</definedName>
    <definedName name="_P2.FTNCCAN2007013">#REF!</definedName>
    <definedName name="_P2.FTNCCAN2007014">#REF!</definedName>
    <definedName name="_P2.FTNCCAN2007015">#REF!</definedName>
    <definedName name="_P2.FTNCCAN2007016">#REF!</definedName>
    <definedName name="_P2.FTNCCAN2007017">#REF!</definedName>
    <definedName name="_P2.FTNCCAN2007018">#REF!</definedName>
    <definedName name="_P2.FTNCCAN2008001">#REF!</definedName>
    <definedName name="_P2.FTNCCAN2008002">#REF!</definedName>
    <definedName name="_P2.FTNCCAN2008003">#REF!</definedName>
    <definedName name="_P2.FTNCCAN2008004">#REF!</definedName>
    <definedName name="_P2.FTNCCAN2008005">#REF!</definedName>
    <definedName name="_P2.FTNCCAN2008006">#REF!</definedName>
    <definedName name="_P2.FTNCCAN2008007">#REF!</definedName>
    <definedName name="_P2.FTNCCAN2008008">#REF!</definedName>
    <definedName name="_P2.FTNCCAN2008009">#REF!</definedName>
    <definedName name="_P2.FTNCCAN2008010">#REF!</definedName>
    <definedName name="_P2.FTNCCAN2008011">#REF!</definedName>
    <definedName name="_P2.FTNCCAN2008012">#REF!</definedName>
    <definedName name="_P2.FTNCCAN2008013">#REF!</definedName>
    <definedName name="_P2.FTNCCAN2008014">#REF!</definedName>
    <definedName name="_P2.FTNCCAN2008015">#REF!</definedName>
    <definedName name="_P2.FTNCCAN2008016">#REF!</definedName>
    <definedName name="_P2.FTNCCAN2008017">#REF!</definedName>
    <definedName name="_P2.FTNCCAN2008018">#REF!</definedName>
    <definedName name="_P2.FTNCCAN2009001">#REF!</definedName>
    <definedName name="_P2.FTNCCAN2009002">#REF!</definedName>
    <definedName name="_P2.FTNCCAN2009003">#REF!</definedName>
    <definedName name="_P2.FTNCCAN2009004">#REF!</definedName>
    <definedName name="_P2.FTNCCAN2009005">#REF!</definedName>
    <definedName name="_P2.FTNCCAN2009006">#REF!</definedName>
    <definedName name="_P2.FTNCCAN2009007">#REF!</definedName>
    <definedName name="_P2.FTNCCAN2009008">#REF!</definedName>
    <definedName name="_P2.FTNCCAN2009009">#REF!</definedName>
    <definedName name="_P2.FTNCCAN2009010">#REF!</definedName>
    <definedName name="_P2.FTNCCAN2009011">#REF!</definedName>
    <definedName name="_P2.FTNCCAN2009012">#REF!</definedName>
    <definedName name="_P2.FTNCCAN2009013">#REF!</definedName>
    <definedName name="_P2.FTNCCAN2009014">#REF!</definedName>
    <definedName name="_P2.FTNCCAN2009015">#REF!</definedName>
    <definedName name="_P2.FTNCCAN2009016">#REF!</definedName>
    <definedName name="_P2.FTNCCAN2009017">#REF!</definedName>
    <definedName name="_P2.FTNCCAN2009018">#REF!</definedName>
    <definedName name="_P2.FTNCCAN2010001">#REF!</definedName>
    <definedName name="_P2.FTNCCAN2010002">#REF!</definedName>
    <definedName name="_P2.FTNCCAN2010003">#REF!</definedName>
    <definedName name="_P2.FTNCCAN2010004">#REF!</definedName>
    <definedName name="_P2.FTNCCAN2010005">#REF!</definedName>
    <definedName name="_P2.FTNCCAN2010006">#REF!</definedName>
    <definedName name="_P2.FTNCCAN2010007">#REF!</definedName>
    <definedName name="_P2.FTNCCAN2010008">#REF!</definedName>
    <definedName name="_P2.FTNCCAN2010009">#REF!</definedName>
    <definedName name="_P2.FTNCCAN2010010">#REF!</definedName>
    <definedName name="_P2.FTNCCAN2010011">#REF!</definedName>
    <definedName name="_P2.FTNCCAN2010012">#REF!</definedName>
    <definedName name="_P2.FTNCCAN2010013">#REF!</definedName>
    <definedName name="_P2.FTNCCAN2010014">#REF!</definedName>
    <definedName name="_P2.FTNCCAN2010015">#REF!</definedName>
    <definedName name="_P2.FTNCCAN2010016">#REF!</definedName>
    <definedName name="_P2.FTNCCAN2010017">#REF!</definedName>
    <definedName name="_P2.FTNCCAN2010018">#REF!</definedName>
    <definedName name="_P2.FTNCCAN2011001">#REF!</definedName>
    <definedName name="_P2.FTNCCAN2011002">#REF!</definedName>
    <definedName name="_P2.FTNCCAN2011003">#REF!</definedName>
    <definedName name="_P2.FTNCCAN2011004">#REF!</definedName>
    <definedName name="_P2.FTNCCAN2011005">#REF!</definedName>
    <definedName name="_P2.FTNCCAN2011006">#REF!</definedName>
    <definedName name="_P2.FTNCCAN2011007">#REF!</definedName>
    <definedName name="_P2.FTNCCAN2011008">#REF!</definedName>
    <definedName name="_P2.FTNCCAN2011009">#REF!</definedName>
    <definedName name="_P2.FTNCCAN2011010">#REF!</definedName>
    <definedName name="_P2.FTNCCAN2011011">#REF!</definedName>
    <definedName name="_P2.FTNCCAN2011012">#REF!</definedName>
    <definedName name="_P2.FTNCCAN2011013">#REF!</definedName>
    <definedName name="_P2.FTNCCAN2011014">#REF!</definedName>
    <definedName name="_P2.FTNCCAN2011015">#REF!</definedName>
    <definedName name="_P2.FTNCCAN2011016">#REF!</definedName>
    <definedName name="_P2.FTNCCAN2011017">#REF!</definedName>
    <definedName name="_P2.FTNCCAN2011018">#REF!</definedName>
    <definedName name="_P2.FTNCCAN2012001">#REF!</definedName>
    <definedName name="_P2.FTNCCAN2012002">#REF!</definedName>
    <definedName name="_P2.FTNCCAN2012003">#REF!</definedName>
    <definedName name="_P2.FTNCCAN2012004">#REF!</definedName>
    <definedName name="_P2.FTNCCAN2012005">#REF!</definedName>
    <definedName name="_P2.FTNCCAN2012006">#REF!</definedName>
    <definedName name="_P2.FTNCCAN2012007">#REF!</definedName>
    <definedName name="_P2.FTNCCAN2012008">#REF!</definedName>
    <definedName name="_P2.FTNCCAN2012009">#REF!</definedName>
    <definedName name="_P2.FTNCCAN2012010">#REF!</definedName>
    <definedName name="_P2.FTNCCAN2012011">#REF!</definedName>
    <definedName name="_P2.FTNCCAN2012012">#REF!</definedName>
    <definedName name="_P2.FTNCCAN2012013">#REF!</definedName>
    <definedName name="_P2.FTNCCAN2012014">#REF!</definedName>
    <definedName name="_P2.FTNCCAN2012015">#REF!</definedName>
    <definedName name="_P2.FTNCCAN2012016">#REF!</definedName>
    <definedName name="_P2.FTNCCAN2012017">#REF!</definedName>
    <definedName name="_P2.FTNCCAN2012018">#REF!</definedName>
    <definedName name="_P2.FTNCCAN2013001">#REF!</definedName>
    <definedName name="_P2.FTNCCAN2013002">#REF!</definedName>
    <definedName name="_P2.FTNCCAN2013003">#REF!</definedName>
    <definedName name="_P2.FTNCCAN2013004">#REF!</definedName>
    <definedName name="_P2.FTNCCAN2013005">#REF!</definedName>
    <definedName name="_P2.FTNCCAN2013006">#REF!</definedName>
    <definedName name="_P2.FTNCCAN2013007">#REF!</definedName>
    <definedName name="_P2.FTNCCAN2013008">#REF!</definedName>
    <definedName name="_P2.FTNCCAN2013009">#REF!</definedName>
    <definedName name="_P2.FTNCCAN2013010">#REF!</definedName>
    <definedName name="_P2.FTNCCAN2013011">#REF!</definedName>
    <definedName name="_P2.FTNCCAN2013012">#REF!</definedName>
    <definedName name="_P2.FTNCCAN2013013">#REF!</definedName>
    <definedName name="_P2.FTNCCAN2013014">#REF!</definedName>
    <definedName name="_P2.FTNCCAN2013015">#REF!</definedName>
    <definedName name="_P2.FTNCCAN2013016">#REF!</definedName>
    <definedName name="_P2.FTNCCAN2013017">#REF!</definedName>
    <definedName name="_P2.FTNCCAN2013018">#REF!</definedName>
    <definedName name="_P2.FTNCCAN2014001">#REF!</definedName>
    <definedName name="_P2.FTNCCAN2014002">#REF!</definedName>
    <definedName name="_P2.FTNCCAN2014003">#REF!</definedName>
    <definedName name="_P2.FTNCCAN2014004">#REF!</definedName>
    <definedName name="_P2.FTNCCAN2014005">#REF!</definedName>
    <definedName name="_P2.FTNCCAN2014006">#REF!</definedName>
    <definedName name="_P2.FTNCCAN2014007">#REF!</definedName>
    <definedName name="_P2.FTNCCAN2014008">#REF!</definedName>
    <definedName name="_P2.FTNCCAN2014009">#REF!</definedName>
    <definedName name="_P2.FTNCCAN2014010">#REF!</definedName>
    <definedName name="_P2.FTNCCAN2014011">#REF!</definedName>
    <definedName name="_P2.FTNCCAN2014012">#REF!</definedName>
    <definedName name="_P2.FTNCCAN2014013">#REF!</definedName>
    <definedName name="_P2.FTNCCAN2014014">#REF!</definedName>
    <definedName name="_P2.FTNCCAN2014015">#REF!</definedName>
    <definedName name="_P2.FTNCCAN2014016">#REF!</definedName>
    <definedName name="_P2.FTNCCAN2014017">#REF!</definedName>
    <definedName name="_P2.FTNCCAN2014018">#REF!</definedName>
    <definedName name="_P2.FTNCCAN2015001">#REF!</definedName>
    <definedName name="_P2.FTNCCAN2015002">#REF!</definedName>
    <definedName name="_P2.FTNCCAN2015003">#REF!</definedName>
    <definedName name="_P2.FTNCCAN2015004">#REF!</definedName>
    <definedName name="_P2.FTNCCAN2015005">#REF!</definedName>
    <definedName name="_P2.FTNCCAN2015006">#REF!</definedName>
    <definedName name="_P2.FTNCCAN2015007">#REF!</definedName>
    <definedName name="_P2.FTNCCAN2015008">#REF!</definedName>
    <definedName name="_P2.FTNCCAN2015009">#REF!</definedName>
    <definedName name="_P2.FTNCCAN2015010">#REF!</definedName>
    <definedName name="_P2.FTNCCAN2015011">#REF!</definedName>
    <definedName name="_P2.FTNCCAN2015012">#REF!</definedName>
    <definedName name="_P2.FTNCCAN2015013">#REF!</definedName>
    <definedName name="_P2.FTNCCAN2015014">#REF!</definedName>
    <definedName name="_P2.FTNCCAN2015015">#REF!</definedName>
    <definedName name="_P2.FTNCCAN2015016">#REF!</definedName>
    <definedName name="_P2.FTNCCAN2015017">#REF!</definedName>
    <definedName name="_P2.FTNCCAN2015018">#REF!</definedName>
    <definedName name="_P2.FTNCCAN2016001">#REF!</definedName>
    <definedName name="_P2.FTNCCAN2016002">#REF!</definedName>
    <definedName name="_P2.FTNCCAN2016003">#REF!</definedName>
    <definedName name="_P2.FTNCCAN2016004">#REF!</definedName>
    <definedName name="_P2.FTNCCAN2016005">#REF!</definedName>
    <definedName name="_P2.FTNCCAN2016006">#REF!</definedName>
    <definedName name="_P2.FTNCCAN2016007">#REF!</definedName>
    <definedName name="_P2.FTNCCAN2016008">#REF!</definedName>
    <definedName name="_P2.FTNCCAN2016009">#REF!</definedName>
    <definedName name="_P2.FTNCCAN2016010">#REF!</definedName>
    <definedName name="_P2.FTNCCAN2016011">#REF!</definedName>
    <definedName name="_P2.FTNCCAN2016012">#REF!</definedName>
    <definedName name="_P2.FTNCCAN2016013">#REF!</definedName>
    <definedName name="_P2.FTNCCAN2016014">#REF!</definedName>
    <definedName name="_P2.FTNCCAN2016015">#REF!</definedName>
    <definedName name="_P2.FTNCCAN2016016">#REF!</definedName>
    <definedName name="_P2.FTNCCAN2016017">#REF!</definedName>
    <definedName name="_P2.FTNCCAN2016018">#REF!</definedName>
    <definedName name="_P2.FTNCCAN2017001">#REF!</definedName>
    <definedName name="_P2.FTNCCAN2017002">#REF!</definedName>
    <definedName name="_P2.FTNCCAN2017003">#REF!</definedName>
    <definedName name="_P2.FTNCCAN2017004">#REF!</definedName>
    <definedName name="_P2.FTNCCAN2017005">#REF!</definedName>
    <definedName name="_P2.FTNCCAN2017006">#REF!</definedName>
    <definedName name="_P2.FTNCCAN2017007">#REF!</definedName>
    <definedName name="_P2.FTNCCAN2017008">#REF!</definedName>
    <definedName name="_P2.FTNCCAN2017009">#REF!</definedName>
    <definedName name="_P2.FTNCCAN2017010">#REF!</definedName>
    <definedName name="_P2.FTNCCAN2017011">#REF!</definedName>
    <definedName name="_P2.FTNCCAN2017012">#REF!</definedName>
    <definedName name="_P2.FTNCCAN2017013">#REF!</definedName>
    <definedName name="_P2.FTNCCAN2017014">#REF!</definedName>
    <definedName name="_P2.FTNCCAN2017015">#REF!</definedName>
    <definedName name="_P2.FTNCCAN2017016">#REF!</definedName>
    <definedName name="_P2.FTNCCAN2017017">#REF!</definedName>
    <definedName name="_P2.FTNCCAN2017018">#REF!</definedName>
    <definedName name="_P2.FTNCCAN2018001">#REF!</definedName>
    <definedName name="_P2.FTNCCAN2018002">#REF!</definedName>
    <definedName name="_P2.FTNCCAN2018003">#REF!</definedName>
    <definedName name="_P2.FTNCCAN2018004">#REF!</definedName>
    <definedName name="_P2.FTNCCAN2018005">#REF!</definedName>
    <definedName name="_P2.FTNCCAN2018006">#REF!</definedName>
    <definedName name="_P2.FTNCCAN2018007">#REF!</definedName>
    <definedName name="_P2.FTNCCAN2018008">#REF!</definedName>
    <definedName name="_P2.FTNCCAN2018009">#REF!</definedName>
    <definedName name="_P2.FTNCCAN2018010">#REF!</definedName>
    <definedName name="_P2.FTNCCAN2018011">#REF!</definedName>
    <definedName name="_P2.FTNCCAN2018012">#REF!</definedName>
    <definedName name="_P2.FTNCCAN2018013">#REF!</definedName>
    <definedName name="_P2.FTNCCAN2018014">#REF!</definedName>
    <definedName name="_P2.FTNCCAN2018015">#REF!</definedName>
    <definedName name="_P2.FTNCCAN2018016">#REF!</definedName>
    <definedName name="_P2.FTNCCAN2018017">#REF!</definedName>
    <definedName name="_P2.FTNCCAN2018018">#REF!</definedName>
    <definedName name="_P2.FTNCCAN2019001">#REF!</definedName>
    <definedName name="_P2.FTNCCAN2019002">#REF!</definedName>
    <definedName name="_P2.FTNCCAN2019003">#REF!</definedName>
    <definedName name="_P2.FTNCCAN2019004">#REF!</definedName>
    <definedName name="_P2.FTNCCAN2019005">#REF!</definedName>
    <definedName name="_P2.FTNCCAN2019006">#REF!</definedName>
    <definedName name="_P2.FTNCCAN2019007">#REF!</definedName>
    <definedName name="_P2.FTNCCAN2019008">#REF!</definedName>
    <definedName name="_P2.FTNCCAN2019009">#REF!</definedName>
    <definedName name="_P2.FTNCCAN2019010">#REF!</definedName>
    <definedName name="_P2.FTNCCAN2019011">#REF!</definedName>
    <definedName name="_P2.FTNCCAN2019012">#REF!</definedName>
    <definedName name="_P2.FTNCCAN2019013">#REF!</definedName>
    <definedName name="_P2.FTNCCAN2019014">#REF!</definedName>
    <definedName name="_P2.FTNCCAN2019015">#REF!</definedName>
    <definedName name="_P2.FTNCCAN2019016">#REF!</definedName>
    <definedName name="_P2.FTNCCAN2019017">#REF!</definedName>
    <definedName name="_P2.FTNCCAN2019018">#REF!</definedName>
    <definedName name="_P2.FTNCCAN2020001">#REF!</definedName>
    <definedName name="_P2.FTNCCAN2020002">#REF!</definedName>
    <definedName name="_P2.FTNCCAN2020003">#REF!</definedName>
    <definedName name="_P2.FTNCCAN2020004">#REF!</definedName>
    <definedName name="_P2.FTNCCAN2020005">#REF!</definedName>
    <definedName name="_P2.FTNCCAN2020006">#REF!</definedName>
    <definedName name="_P2.FTNCCAN2020007">#REF!</definedName>
    <definedName name="_P2.FTNCCAN2020008">#REF!</definedName>
    <definedName name="_P2.FTNCCAN2020009">#REF!</definedName>
    <definedName name="_P2.FTNCCAN2020010">#REF!</definedName>
    <definedName name="_P2.FTNCCAN2020011">#REF!</definedName>
    <definedName name="_P2.FTNCCAN2020012">#REF!</definedName>
    <definedName name="_P2.FTNCCAN2020013">#REF!</definedName>
    <definedName name="_P2.FTNCCAN2020014">#REF!</definedName>
    <definedName name="_P2.FTNCCAN2020015">#REF!</definedName>
    <definedName name="_P2.FTNCCAN2020016">#REF!</definedName>
    <definedName name="_P2.FTNCCAN2020017">#REF!</definedName>
    <definedName name="_P2.FTNCCAN2020018">#REF!</definedName>
    <definedName name="_P2.FTNCCAN2021001">#REF!</definedName>
    <definedName name="_P2.FTNCCAN2021002">#REF!</definedName>
    <definedName name="_P2.FTNCCAN2021003">#REF!</definedName>
    <definedName name="_P2.FTNCCAN2021004">#REF!</definedName>
    <definedName name="_P2.FTNCCAN2021005">#REF!</definedName>
    <definedName name="_P2.FTNCCAN2021006">#REF!</definedName>
    <definedName name="_P2.FTNCCAN2021007">#REF!</definedName>
    <definedName name="_P2.FTNCCAN2021008">#REF!</definedName>
    <definedName name="_P2.FTNCCAN2021009">#REF!</definedName>
    <definedName name="_P2.FTNCCAN2021010">#REF!</definedName>
    <definedName name="_P2.FTNCCAN2021011">#REF!</definedName>
    <definedName name="_P2.FTNCCAN2021012">#REF!</definedName>
    <definedName name="_P2.FTNCCAN2021013">#REF!</definedName>
    <definedName name="_P2.FTNCCAN2021014">#REF!</definedName>
    <definedName name="_P2.FTNCCAN2021015">#REF!</definedName>
    <definedName name="_P2.FTNCCAN2021016">#REF!</definedName>
    <definedName name="_P2.FTNCCAN2021017">#REF!</definedName>
    <definedName name="_P2.FTNCCAN2021018">#REF!</definedName>
    <definedName name="_P2.FTNCCAN2022001">#REF!</definedName>
    <definedName name="_P2.FTNCCAN2022002">#REF!</definedName>
    <definedName name="_P2.FTNCCAN2022003">#REF!</definedName>
    <definedName name="_P2.FTNCCAN2022004">#REF!</definedName>
    <definedName name="_P2.FTNCCAN2022005">#REF!</definedName>
    <definedName name="_P2.FTNCCAN2022006">#REF!</definedName>
    <definedName name="_P2.FTNCCAN2022007">#REF!</definedName>
    <definedName name="_P2.FTNCCAN2022008">#REF!</definedName>
    <definedName name="_P2.FTNCCAN2022009">#REF!</definedName>
    <definedName name="_P2.FTNCCAN2022010">#REF!</definedName>
    <definedName name="_P2.FTNCCAN2022011">#REF!</definedName>
    <definedName name="_P2.FTNCCAN2022012">#REF!</definedName>
    <definedName name="_P2.FTNCCAN2022013">#REF!</definedName>
    <definedName name="_P2.FTNCCAN2022014">#REF!</definedName>
    <definedName name="_P2.FTNCCAN2022015">#REF!</definedName>
    <definedName name="_P2.FTNCCAN2022016">#REF!</definedName>
    <definedName name="_P2.FTNCCAN2022017">#REF!</definedName>
    <definedName name="_P2.FTNCCAN2022018">#REF!</definedName>
    <definedName name="_P2.FTNCCAN2023001">#REF!</definedName>
    <definedName name="_P2.FTNCCAN2023002">#REF!</definedName>
    <definedName name="_P2.FTNCCAN2023003">#REF!</definedName>
    <definedName name="_P2.FTNCCAN2023004">#REF!</definedName>
    <definedName name="_P2.FTNCCAN2023005">#REF!</definedName>
    <definedName name="_P2.FTNCCAN2023006">#REF!</definedName>
    <definedName name="_P2.FTNCCAN2023007">#REF!</definedName>
    <definedName name="_P2.FTNCCAN2023008">#REF!</definedName>
    <definedName name="_P2.FTNCCAN2023009">#REF!</definedName>
    <definedName name="_P2.FTNCCAN2023010">#REF!</definedName>
    <definedName name="_P2.FTNCCAN2023011">#REF!</definedName>
    <definedName name="_P2.FTNCCAN2023012">#REF!</definedName>
    <definedName name="_P2.FTNCCAN2023013">#REF!</definedName>
    <definedName name="_P2.FTNCCAN2023014">#REF!</definedName>
    <definedName name="_P2.FTNCCAN2023015">#REF!</definedName>
    <definedName name="_P2.FTNCCAN2023016">#REF!</definedName>
    <definedName name="_P2.FTNCCAN2023017">#REF!</definedName>
    <definedName name="_P2.FTNCCAN2023018">#REF!</definedName>
    <definedName name="_P2.FTNCCAN2024001">#REF!</definedName>
    <definedName name="_P2.FTNCCAN2024002">#REF!</definedName>
    <definedName name="_P2.FTNCCAN2024003">#REF!</definedName>
    <definedName name="_P2.FTNCCAN2024004">#REF!</definedName>
    <definedName name="_P2.FTNCCAN2024005">#REF!</definedName>
    <definedName name="_P2.FTNCCAN2024006">#REF!</definedName>
    <definedName name="_P2.FTNCCAN2024007">#REF!</definedName>
    <definedName name="_P2.FTNCCAN2024008">#REF!</definedName>
    <definedName name="_P2.FTNCCAN2024009">#REF!</definedName>
    <definedName name="_P2.FTNCCAN2024010">#REF!</definedName>
    <definedName name="_P2.FTNCCAN2024011">#REF!</definedName>
    <definedName name="_P2.FTNCCAN2024012">#REF!</definedName>
    <definedName name="_P2.FTNCCAN2024013">#REF!</definedName>
    <definedName name="_P2.FTNCCAN2024014">#REF!</definedName>
    <definedName name="_P2.FTNCCAN2024015">#REF!</definedName>
    <definedName name="_P2.FTNCCAN2024016">#REF!</definedName>
    <definedName name="_P2.FTNCCAN2024017">#REF!</definedName>
    <definedName name="_P2.FTNCCAN2024018">#REF!</definedName>
    <definedName name="_P2.FTNCCAN2025001">#REF!</definedName>
    <definedName name="_P2.FTNCCAN2025002">#REF!</definedName>
    <definedName name="_P2.FTNCCAN2025003">#REF!</definedName>
    <definedName name="_P2.FTNCCAN2025004">#REF!</definedName>
    <definedName name="_P2.FTNCCAN2025005">#REF!</definedName>
    <definedName name="_P2.FTNCCAN2025006">#REF!</definedName>
    <definedName name="_P2.FTNCCAN2025007">#REF!</definedName>
    <definedName name="_P2.FTNCCAN2025008">#REF!</definedName>
    <definedName name="_P2.FTNCCAN2025009">#REF!</definedName>
    <definedName name="_P2.FTNCCAN2025010">#REF!</definedName>
    <definedName name="_P2.FTNCCAN2025011">#REF!</definedName>
    <definedName name="_P2.FTNCCAN2025012">#REF!</definedName>
    <definedName name="_P2.FTNCCAN2025013">#REF!</definedName>
    <definedName name="_P2.FTNCCAN2025014">#REF!</definedName>
    <definedName name="_P2.FTNCCAN2025015">#REF!</definedName>
    <definedName name="_P2.FTNCCAN2025016">#REF!</definedName>
    <definedName name="_P2.FTNCCAN2025017">#REF!</definedName>
    <definedName name="_P2.FTNCCAN2025018">#REF!</definedName>
    <definedName name="_P2.FTNCCAN2026001">#REF!</definedName>
    <definedName name="_P2.FTNCCAN2026002">#REF!</definedName>
    <definedName name="_P2.FTNCCAN2026003">#REF!</definedName>
    <definedName name="_P2.FTNCCAN2026004">#REF!</definedName>
    <definedName name="_P2.FTNCCAN2026005">#REF!</definedName>
    <definedName name="_P2.FTNCCAN2026006">#REF!</definedName>
    <definedName name="_P2.FTNCCAN2026007">#REF!</definedName>
    <definedName name="_P2.FTNCCAN2026008">#REF!</definedName>
    <definedName name="_P2.FTNCCAN2026009">#REF!</definedName>
    <definedName name="_P2.FTNCCAN2026010">#REF!</definedName>
    <definedName name="_P2.FTNCCAN2026011">#REF!</definedName>
    <definedName name="_P2.FTNCCAN2026012">#REF!</definedName>
    <definedName name="_P2.FTNCCAN2026013">#REF!</definedName>
    <definedName name="_P2.FTNCCAN2026014">#REF!</definedName>
    <definedName name="_P2.FTNCCAN2026015">#REF!</definedName>
    <definedName name="_P2.FTNCCAN2026016">#REF!</definedName>
    <definedName name="_P2.FTNCCAN2026017">#REF!</definedName>
    <definedName name="_P2.FTNCCAN2026018">#REF!</definedName>
    <definedName name="_P2.FTNCCAN2027001">#REF!</definedName>
    <definedName name="_P2.FTNCCAN2027018">#REF!</definedName>
    <definedName name="_P2.FTNCCAN2028001">#REF!</definedName>
    <definedName name="_P2.FTNCCAN2028018">#REF!</definedName>
    <definedName name="_P2.FTNCCAN2029001">#REF!</definedName>
    <definedName name="_P2.FTNCCAN2029018">#REF!</definedName>
    <definedName name="_P2.FTNCCAN2030001">#REF!</definedName>
    <definedName name="_P2.FTNCCAN2030002">#REF!</definedName>
    <definedName name="_P2.FTNCCAN2030003">#REF!</definedName>
    <definedName name="_P2.FTNCCAN2030004">#REF!</definedName>
    <definedName name="_P2.FTNCCAN2030005">#REF!</definedName>
    <definedName name="_P2.FTNCCAN2030006">#REF!</definedName>
    <definedName name="_P2.FTNCCAN2030007">#REF!</definedName>
    <definedName name="_P2.FTNCCAN2030008">#REF!</definedName>
    <definedName name="_P2.FTNCCAN2030009">#REF!</definedName>
    <definedName name="_P2.FTNCCAN2030010">#REF!</definedName>
    <definedName name="_P2.FTNCCAN2030011">#REF!</definedName>
    <definedName name="_P2.FTNCCAN2030012">#REF!</definedName>
    <definedName name="_P2.FTNCCAN2030013">#REF!</definedName>
    <definedName name="_P2.FTNCCAN2030014">#REF!</definedName>
    <definedName name="_P2.FTNCCAN2030015">#REF!</definedName>
    <definedName name="_P2.FTNCCAN2030016">#REF!</definedName>
    <definedName name="_P2.FTNCCAN2030017">#REF!</definedName>
    <definedName name="_P2.FTNCCAN2030018">#REF!</definedName>
    <definedName name="_P2.FTNCCAN2031001">#REF!</definedName>
    <definedName name="_P2.FTNCCAN2031002">#REF!</definedName>
    <definedName name="_P2.FTNCCAN2031003">#REF!</definedName>
    <definedName name="_P2.FTNCCAN2031004">#REF!</definedName>
    <definedName name="_P2.FTNCCAN2031005">#REF!</definedName>
    <definedName name="_P2.FTNCCAN2031006">#REF!</definedName>
    <definedName name="_P2.FTNCCAN2031007">#REF!</definedName>
    <definedName name="_P2.FTNCCAN2031008">#REF!</definedName>
    <definedName name="_P2.FTNCCAN2031009">#REF!</definedName>
    <definedName name="_P2.FTNCCAN2031010">#REF!</definedName>
    <definedName name="_P2.FTNCCAN2031011">#REF!</definedName>
    <definedName name="_P2.FTNCCAN2031012">#REF!</definedName>
    <definedName name="_P2.FTNCCAN2031013">#REF!</definedName>
    <definedName name="_P2.FTNCCAN2031014">#REF!</definedName>
    <definedName name="_P2.FTNCCAN2031015">#REF!</definedName>
    <definedName name="_P2.FTNCCAN2031016">#REF!</definedName>
    <definedName name="_P2.FTNCCAN2031017">#REF!</definedName>
    <definedName name="_P2.FTNCCAN2031018">#REF!</definedName>
    <definedName name="_P2.FTNCCAN2032001">#REF!</definedName>
    <definedName name="_P2.FTNCCAN2032002">#REF!</definedName>
    <definedName name="_P2.FTNCCAN2032003">#REF!</definedName>
    <definedName name="_P2.FTNCCAN2032004">#REF!</definedName>
    <definedName name="_P2.FTNCCAN2032005">#REF!</definedName>
    <definedName name="_P2.FTNCCAN2032006">#REF!</definedName>
    <definedName name="_P2.FTNCCAN2032007">#REF!</definedName>
    <definedName name="_P2.FTNCCAN2032008">#REF!</definedName>
    <definedName name="_P2.FTNCCAN2032009">#REF!</definedName>
    <definedName name="_P2.FTNCCAN2032010">#REF!</definedName>
    <definedName name="_P2.FTNCCAN2032011">#REF!</definedName>
    <definedName name="_P2.FTNCCAN2032012">#REF!</definedName>
    <definedName name="_P2.FTNCCAN2032013">#REF!</definedName>
    <definedName name="_P2.FTNCCAN2032014">#REF!</definedName>
    <definedName name="_P2.FTNCCAN2032015">#REF!</definedName>
    <definedName name="_P2.FTNCCAN2032016">#REF!</definedName>
    <definedName name="_P2.FTNCCAN2032017">#REF!</definedName>
    <definedName name="_P2.FTNCCAN2032018">#REF!</definedName>
    <definedName name="_P2.FTNCCAN2033001">#REF!</definedName>
    <definedName name="_P2.FTNCCAN2033002">#REF!</definedName>
    <definedName name="_P2.FTNCCAN2033003">#REF!</definedName>
    <definedName name="_P2.FTNCCAN2033004">#REF!</definedName>
    <definedName name="_P2.FTNCCAN2033005">#REF!</definedName>
    <definedName name="_P2.FTNCCAN2033006">#REF!</definedName>
    <definedName name="_P2.FTNCCAN2033007">#REF!</definedName>
    <definedName name="_P2.FTNCCAN2033008">#REF!</definedName>
    <definedName name="_P2.FTNCCAN2033009">#REF!</definedName>
    <definedName name="_P2.FTNCCAN2033010">#REF!</definedName>
    <definedName name="_P2.FTNCCAN2033011">#REF!</definedName>
    <definedName name="_P2.FTNCCAN2033012">#REF!</definedName>
    <definedName name="_P2.FTNCCAN2033013">#REF!</definedName>
    <definedName name="_P2.FTNCCAN2033014">#REF!</definedName>
    <definedName name="_P2.FTNCCAN2033015">#REF!</definedName>
    <definedName name="_P2.FTNCCAN2033016">#REF!</definedName>
    <definedName name="_P2.FTNCCAN2033017">#REF!</definedName>
    <definedName name="_P2.FTNCCAN2033018">#REF!</definedName>
    <definedName name="_P2.FTNCCAN2034001">#REF!</definedName>
    <definedName name="_P2.FTNCCAN2034002">#REF!</definedName>
    <definedName name="_P2.FTNCCAN2034003">#REF!</definedName>
    <definedName name="_P2.FTNCCAN2034004">#REF!</definedName>
    <definedName name="_P2.FTNCCAN2034005">#REF!</definedName>
    <definedName name="_P2.FTNCCAN2034006">#REF!</definedName>
    <definedName name="_P2.FTNCCAN2034007">#REF!</definedName>
    <definedName name="_P2.FTNCCAN2034008">#REF!</definedName>
    <definedName name="_P2.FTNCCAN2034009">#REF!</definedName>
    <definedName name="_P2.FTNCCAN2034010">#REF!</definedName>
    <definedName name="_P2.FTNCCAN2034011">#REF!</definedName>
    <definedName name="_P2.FTNCCAN2034012">#REF!</definedName>
    <definedName name="_P2.FTNCCAN2034013">#REF!</definedName>
    <definedName name="_P2.FTNCCAN2034014">#REF!</definedName>
    <definedName name="_P2.FTNCCAN2034015">#REF!</definedName>
    <definedName name="_P2.FTNCCAN2034016">#REF!</definedName>
    <definedName name="_P2.FTNCCAN2034017">#REF!</definedName>
    <definedName name="_P2.FTNCCAN2034018">#REF!</definedName>
    <definedName name="_P2.FTNCCAN2035001">#REF!</definedName>
    <definedName name="_P2.FTNCCAN2035002">#REF!</definedName>
    <definedName name="_P2.FTNCCAN2035003">#REF!</definedName>
    <definedName name="_P2.FTNCCAN2035004">#REF!</definedName>
    <definedName name="_P2.FTNCCAN2035005">#REF!</definedName>
    <definedName name="_P2.FTNCCAN2035006">#REF!</definedName>
    <definedName name="_P2.FTNCCAN2035007">#REF!</definedName>
    <definedName name="_P2.FTNCCAN2035008">#REF!</definedName>
    <definedName name="_P2.FTNCCAN2035009">#REF!</definedName>
    <definedName name="_P2.FTNCCAN2035010">#REF!</definedName>
    <definedName name="_P2.FTNCCAN2035011">#REF!</definedName>
    <definedName name="_P2.FTNCCAN2035012">#REF!</definedName>
    <definedName name="_P2.FTNCCAN2035013">#REF!</definedName>
    <definedName name="_P2.FTNCCAN2035014">#REF!</definedName>
    <definedName name="_P2.FTNCCAN2035015">#REF!</definedName>
    <definedName name="_P2.FTNCCAN2035016">#REF!</definedName>
    <definedName name="_P2.FTNCCAN2035017">#REF!</definedName>
    <definedName name="_P2.FTNCCAN2035018">#REF!</definedName>
    <definedName name="_P2.FTNCCAN2036001">#REF!</definedName>
    <definedName name="_P2.FTNCCAN2036002">#REF!</definedName>
    <definedName name="_P2.FTNCCAN2036003">#REF!</definedName>
    <definedName name="_P2.FTNCCAN2036004">#REF!</definedName>
    <definedName name="_P2.FTNCCAN2036005">#REF!</definedName>
    <definedName name="_P2.FTNCCAN2036006">#REF!</definedName>
    <definedName name="_P2.FTNCCAN2036007">#REF!</definedName>
    <definedName name="_P2.FTNCCAN2036008">#REF!</definedName>
    <definedName name="_P2.FTNCCAN2036009">#REF!</definedName>
    <definedName name="_P2.FTNCCAN2036010">#REF!</definedName>
    <definedName name="_P2.FTNCCAN2036011">#REF!</definedName>
    <definedName name="_P2.FTNCCAN2036012">#REF!</definedName>
    <definedName name="_P2.FTNCCAN2036013">#REF!</definedName>
    <definedName name="_P2.FTNCCAN2036014">#REF!</definedName>
    <definedName name="_P2.FTNCCAN2036015">#REF!</definedName>
    <definedName name="_P2.FTNCCAN2036016">#REF!</definedName>
    <definedName name="_P2.FTNCCAN2036017">#REF!</definedName>
    <definedName name="_P2.FTNCCAN2036018">#REF!</definedName>
    <definedName name="_P2.FTNCCAN2037001">#REF!</definedName>
    <definedName name="_P2.FTNCCAN2037002">#REF!</definedName>
    <definedName name="_P2.FTNCCAN2037003">#REF!</definedName>
    <definedName name="_P2.FTNCCAN2037004">#REF!</definedName>
    <definedName name="_P2.FTNCCAN2037005">#REF!</definedName>
    <definedName name="_P2.FTNCCAN2037006">#REF!</definedName>
    <definedName name="_P2.FTNCCAN2037007">#REF!</definedName>
    <definedName name="_P2.FTNCCAN2037008">#REF!</definedName>
    <definedName name="_P2.FTNCCAN2037009">#REF!</definedName>
    <definedName name="_P2.FTNCCAN2037010">#REF!</definedName>
    <definedName name="_P2.FTNCCAN2037011">#REF!</definedName>
    <definedName name="_P2.FTNCCAN2037012">#REF!</definedName>
    <definedName name="_P2.FTNCCAN2037013">#REF!</definedName>
    <definedName name="_P2.FTNCCAN2037014">#REF!</definedName>
    <definedName name="_P2.FTNCCAN2037015">#REF!</definedName>
    <definedName name="_P2.FTNCCAN2037016">#REF!</definedName>
    <definedName name="_P2.FTNCCAN2037017">#REF!</definedName>
    <definedName name="_P2.FTNCCAN2037018">#REF!</definedName>
    <definedName name="_P2.FTNCCAN2038001">#REF!</definedName>
    <definedName name="_P2.FTNCCAN2038002">#REF!</definedName>
    <definedName name="_P2.FTNCCAN2038003">#REF!</definedName>
    <definedName name="_P2.FTNCCAN2038004">#REF!</definedName>
    <definedName name="_P2.FTNCCAN2038005">#REF!</definedName>
    <definedName name="_P2.FTNCCAN2038006">#REF!</definedName>
    <definedName name="_P2.FTNCCAN2038007">#REF!</definedName>
    <definedName name="_P2.FTNCCAN2038008">#REF!</definedName>
    <definedName name="_P2.FTNCCAN2038009">#REF!</definedName>
    <definedName name="_P2.FTNCCAN2038010">#REF!</definedName>
    <definedName name="_P2.FTNCCAN2038011">#REF!</definedName>
    <definedName name="_P2.FTNCCAN2038012">#REF!</definedName>
    <definedName name="_P2.FTNCCAN2038013">#REF!</definedName>
    <definedName name="_P2.FTNCCAN2038014">#REF!</definedName>
    <definedName name="_P2.FTNCCAN2038015">#REF!</definedName>
    <definedName name="_P2.FTNCCAN2038016">#REF!</definedName>
    <definedName name="_P2.FTNCCAN2038017">#REF!</definedName>
    <definedName name="_P2.FTNCCAN2038018">#REF!</definedName>
    <definedName name="_P2.FTNCCAN2039001">#REF!</definedName>
    <definedName name="_P2.FTNCCAN2039002">#REF!</definedName>
    <definedName name="_P2.FTNCCAN2039003">#REF!</definedName>
    <definedName name="_P2.FTNCCAN2039004">#REF!</definedName>
    <definedName name="_P2.FTNCCAN2039005">#REF!</definedName>
    <definedName name="_P2.FTNCCAN2039006">#REF!</definedName>
    <definedName name="_P2.FTNCCAN2039007">#REF!</definedName>
    <definedName name="_P2.FTNCCAN2039008">#REF!</definedName>
    <definedName name="_P2.FTNCCAN2039009">#REF!</definedName>
    <definedName name="_P2.FTNCCAN2039010">#REF!</definedName>
    <definedName name="_P2.FTNCCAN2039011">#REF!</definedName>
    <definedName name="_P2.FTNCCAN2039012">#REF!</definedName>
    <definedName name="_P2.FTNCCAN2039013">#REF!</definedName>
    <definedName name="_P2.FTNCCAN2039014">#REF!</definedName>
    <definedName name="_P2.FTNCCAN2039015">#REF!</definedName>
    <definedName name="_P2.FTNCCAN2039016">#REF!</definedName>
    <definedName name="_P2.FTNCCAN2039017">#REF!</definedName>
    <definedName name="_P2.FTNCCAN2039018">#REF!</definedName>
    <definedName name="_P2.FTNCCAN2040001">#REF!</definedName>
    <definedName name="_P2.FTNCCAN2040002">#REF!</definedName>
    <definedName name="_P2.FTNCCAN2040003">#REF!</definedName>
    <definedName name="_P2.FTNCCAN2040004">#REF!</definedName>
    <definedName name="_P2.FTNCCAN2040005">#REF!</definedName>
    <definedName name="_P2.FTNCCAN2040006">#REF!</definedName>
    <definedName name="_P2.FTNCCAN2040007">#REF!</definedName>
    <definedName name="_P2.FTNCCAN2040008">#REF!</definedName>
    <definedName name="_P2.FTNCCAN2040009">#REF!</definedName>
    <definedName name="_P2.FTNCCAN2040010">#REF!</definedName>
    <definedName name="_P2.FTNCCAN2040011">#REF!</definedName>
    <definedName name="_P2.FTNCCAN2040012">#REF!</definedName>
    <definedName name="_P2.FTNCCAN2040013">#REF!</definedName>
    <definedName name="_P2.FTNCCAN2040014">#REF!</definedName>
    <definedName name="_P2.FTNCCAN2040015">#REF!</definedName>
    <definedName name="_P2.FTNCCAN2040016">#REF!</definedName>
    <definedName name="_P2.FTNCCAN2040017">#REF!</definedName>
    <definedName name="_P2.FTNCCAN2040018">#REF!</definedName>
    <definedName name="_P2.FTNCCAN2041001">#REF!</definedName>
    <definedName name="_P2.FTNCCAN2041002">#REF!</definedName>
    <definedName name="_P2.FTNCCAN2041003">#REF!</definedName>
    <definedName name="_P2.FTNCCAN2041004">#REF!</definedName>
    <definedName name="_P2.FTNCCAN2041005">#REF!</definedName>
    <definedName name="_P2.FTNCCAN2041006">#REF!</definedName>
    <definedName name="_P2.FTNCCAN2041007">#REF!</definedName>
    <definedName name="_P2.FTNCCAN2041008">#REF!</definedName>
    <definedName name="_P2.FTNCCAN2041009">#REF!</definedName>
    <definedName name="_P2.FTNCCAN2041010">#REF!</definedName>
    <definedName name="_P2.FTNCCAN2041011">#REF!</definedName>
    <definedName name="_P2.FTNCCAN2041012">#REF!</definedName>
    <definedName name="_P2.FTNCCAN2041013">#REF!</definedName>
    <definedName name="_P2.FTNCCAN2041014">#REF!</definedName>
    <definedName name="_P2.FTNCCAN2041015">#REF!</definedName>
    <definedName name="_P2.FTNCCAN2041016">#REF!</definedName>
    <definedName name="_P2.FTNCCAN2041017">#REF!</definedName>
    <definedName name="_P2.FTNCCAN2041018">#REF!</definedName>
    <definedName name="_P2.FTNCCAN2042001">#REF!</definedName>
    <definedName name="_P2.FTNCCAN2042002">#REF!</definedName>
    <definedName name="_P2.FTNCCAN2042003">#REF!</definedName>
    <definedName name="_P2.FTNCCAN2042004">#REF!</definedName>
    <definedName name="_P2.FTNCCAN2042005">#REF!</definedName>
    <definedName name="_P2.FTNCCAN2042006">#REF!</definedName>
    <definedName name="_P2.FTNCCAN2042007">#REF!</definedName>
    <definedName name="_P2.FTNCCAN2042008">#REF!</definedName>
    <definedName name="_P2.FTNCCAN2042009">#REF!</definedName>
    <definedName name="_P2.FTNCCAN2042010">#REF!</definedName>
    <definedName name="_P2.FTNCCAN2042011">#REF!</definedName>
    <definedName name="_P2.FTNCCAN2042012">#REF!</definedName>
    <definedName name="_P2.FTNCCAN2042013">#REF!</definedName>
    <definedName name="_P2.FTNCCAN2042014">#REF!</definedName>
    <definedName name="_P2.FTNCCAN2042015">#REF!</definedName>
    <definedName name="_P2.FTNCCAN2042016">#REF!</definedName>
    <definedName name="_P2.FTNCCAN2042017">#REF!</definedName>
    <definedName name="_P2.FTNCCAN2042018">#REF!</definedName>
    <definedName name="_P2.FTNCCAN2043001">#REF!</definedName>
    <definedName name="_P2.FTNCCAN2043002">#REF!</definedName>
    <definedName name="_P2.FTNCCAN2043003">#REF!</definedName>
    <definedName name="_P2.FTNCCAN2043004">#REF!</definedName>
    <definedName name="_P2.FTNCCAN2043005">#REF!</definedName>
    <definedName name="_P2.FTNCCAN2043006">#REF!</definedName>
    <definedName name="_P2.FTNCCAN2043007">#REF!</definedName>
    <definedName name="_P2.FTNCCAN2043008">#REF!</definedName>
    <definedName name="_P2.FTNCCAN2043009">#REF!</definedName>
    <definedName name="_P2.FTNCCAN2043010">#REF!</definedName>
    <definedName name="_P2.FTNCCAN2043011">#REF!</definedName>
    <definedName name="_P2.FTNCCAN2043012">#REF!</definedName>
    <definedName name="_P2.FTNCCAN2043013">#REF!</definedName>
    <definedName name="_P2.FTNCCAN2043014">#REF!</definedName>
    <definedName name="_P2.FTNCCAN2043015">#REF!</definedName>
    <definedName name="_P2.FTNCCAN2043016">#REF!</definedName>
    <definedName name="_P2.FTNCCAN2043017">#REF!</definedName>
    <definedName name="_P2.FTNCCAN2043018">#REF!</definedName>
    <definedName name="_P2.FTNCCAN2044001">#REF!</definedName>
    <definedName name="_P2.FTNCCAN2044002">#REF!</definedName>
    <definedName name="_P2.FTNCCAN2044003">#REF!</definedName>
    <definedName name="_P2.FTNCCAN2044004">#REF!</definedName>
    <definedName name="_P2.FTNCCAN2044005">#REF!</definedName>
    <definedName name="_P2.FTNCCAN2044006">#REF!</definedName>
    <definedName name="_P2.FTNCCAN2044007">#REF!</definedName>
    <definedName name="_P2.FTNCCAN2044008">#REF!</definedName>
    <definedName name="_P2.FTNCCAN2044009">#REF!</definedName>
    <definedName name="_P2.FTNCCAN2044010">#REF!</definedName>
    <definedName name="_P2.FTNCCAN2044011">#REF!</definedName>
    <definedName name="_P2.FTNCCAN2044012">#REF!</definedName>
    <definedName name="_P2.FTNCCAN2044013">#REF!</definedName>
    <definedName name="_P2.FTNCCAN2044014">#REF!</definedName>
    <definedName name="_P2.FTNCCAN2044015">#REF!</definedName>
    <definedName name="_P2.FTNCCAN2044016">#REF!</definedName>
    <definedName name="_P2.FTNCCAN2044017">#REF!</definedName>
    <definedName name="_P2.FTNCCAN2044018">#REF!</definedName>
    <definedName name="_P2.FTNCCAN2045001">#REF!</definedName>
    <definedName name="_P2.FTNCCAN2045002">#REF!</definedName>
    <definedName name="_P2.FTNCCAN2045003">#REF!</definedName>
    <definedName name="_P2.FTNCCAN2045004">#REF!</definedName>
    <definedName name="_P2.FTNCCAN2045005">#REF!</definedName>
    <definedName name="_P2.FTNCCAN2045006">#REF!</definedName>
    <definedName name="_P2.FTNCCAN2045007">#REF!</definedName>
    <definedName name="_P2.FTNCCAN2045008">#REF!</definedName>
    <definedName name="_P2.FTNCCAN2045009">#REF!</definedName>
    <definedName name="_P2.FTNCCAN2045010">#REF!</definedName>
    <definedName name="_P2.FTNCCAN2045011">#REF!</definedName>
    <definedName name="_P2.FTNCCAN2045012">#REF!</definedName>
    <definedName name="_P2.FTNCCAN2045013">#REF!</definedName>
    <definedName name="_P2.FTNCCAN2045014">#REF!</definedName>
    <definedName name="_P2.FTNCCAN2045015">#REF!</definedName>
    <definedName name="_P2.FTNCCAN2045016">#REF!</definedName>
    <definedName name="_P2.FTNCCAN2045017">#REF!</definedName>
    <definedName name="_P2.FTNCCAN2045018">#REF!</definedName>
    <definedName name="_P2.FTNCCAN2046001">#REF!</definedName>
    <definedName name="_P2.FTNCCAN2046002">#REF!</definedName>
    <definedName name="_P2.FTNCCAN2046003">#REF!</definedName>
    <definedName name="_P2.FTNCCAN2046004">#REF!</definedName>
    <definedName name="_P2.FTNCCAN2046005">#REF!</definedName>
    <definedName name="_P2.FTNCCAN2046006">#REF!</definedName>
    <definedName name="_P2.FTNCCAN2046007">#REF!</definedName>
    <definedName name="_P2.FTNCCAN2046008">#REF!</definedName>
    <definedName name="_P2.FTNCCAN2046009">#REF!</definedName>
    <definedName name="_P2.FTNCCAN2046010">#REF!</definedName>
    <definedName name="_P2.FTNCCAN2046011">#REF!</definedName>
    <definedName name="_P2.FTNCCAN2046012">#REF!</definedName>
    <definedName name="_P2.FTNCCAN2046013">#REF!</definedName>
    <definedName name="_P2.FTNCCAN2046014">#REF!</definedName>
    <definedName name="_P2.FTNCCAN2046015">#REF!</definedName>
    <definedName name="_P2.FTNCCAN2046016">#REF!</definedName>
    <definedName name="_P2.FTNCCAN2046017">#REF!</definedName>
    <definedName name="_P2.FTNCCAN2046018">#REF!</definedName>
    <definedName name="_P2.FTNCCAN2047001">#REF!</definedName>
    <definedName name="_P2.FTNCCAN2047002">#REF!</definedName>
    <definedName name="_P2.FTNCCAN2047003">#REF!</definedName>
    <definedName name="_P2.FTNCCAN2047004">#REF!</definedName>
    <definedName name="_P2.FTNCCAN2047005">#REF!</definedName>
    <definedName name="_P2.FTNCCAN2047006">#REF!</definedName>
    <definedName name="_P2.FTNCCAN2047007">#REF!</definedName>
    <definedName name="_P2.FTNCCAN2047008">#REF!</definedName>
    <definedName name="_P2.FTNCCAN2047009">#REF!</definedName>
    <definedName name="_P2.FTNCCAN2047010">#REF!</definedName>
    <definedName name="_P2.FTNCCAN2047011">#REF!</definedName>
    <definedName name="_P2.FTNCCAN2047012">#REF!</definedName>
    <definedName name="_P2.FTNCCAN2047013">#REF!</definedName>
    <definedName name="_P2.FTNCCAN2047014">#REF!</definedName>
    <definedName name="_P2.FTNCCAN2047015">#REF!</definedName>
    <definedName name="_P2.FTNCCAN2047016">#REF!</definedName>
    <definedName name="_P2.FTNCCAN2047017">#REF!</definedName>
    <definedName name="_P2.FTNCCAN2047018">#REF!</definedName>
    <definedName name="_P2.FTNCCAN2048001">#REF!</definedName>
    <definedName name="_P2.FTNCCAN2048002">#REF!</definedName>
    <definedName name="_P2.FTNCCAN2048003">#REF!</definedName>
    <definedName name="_P2.FTNCCAN2048004">#REF!</definedName>
    <definedName name="_P2.FTNCCAN2048005">#REF!</definedName>
    <definedName name="_P2.FTNCCAN2048006">#REF!</definedName>
    <definedName name="_P2.FTNCCAN2048007">#REF!</definedName>
    <definedName name="_P2.FTNCCAN2048008">#REF!</definedName>
    <definedName name="_P2.FTNCCAN2048009">#REF!</definedName>
    <definedName name="_P2.FTNCCAN2048010">#REF!</definedName>
    <definedName name="_P2.FTNCCAN2048011">#REF!</definedName>
    <definedName name="_P2.FTNCCAN2048012">#REF!</definedName>
    <definedName name="_P2.FTNCCAN2048013">#REF!</definedName>
    <definedName name="_P2.FTNCCAN2048014">#REF!</definedName>
    <definedName name="_P2.FTNCCAN2048015">#REF!</definedName>
    <definedName name="_P2.FTNCCAN2048016">#REF!</definedName>
    <definedName name="_P2.FTNCCAN2048017">#REF!</definedName>
    <definedName name="_P2.FTNCCAN2048018">#REF!</definedName>
    <definedName name="_P2.FTNCCAN2049001">#REF!</definedName>
    <definedName name="_P2.FTNCCAN2049002">#REF!</definedName>
    <definedName name="_P2.FTNCCAN2049003">#REF!</definedName>
    <definedName name="_P2.FTNCCAN2049004">#REF!</definedName>
    <definedName name="_P2.FTNCCAN2049005">#REF!</definedName>
    <definedName name="_P2.FTNCCAN2049006">#REF!</definedName>
    <definedName name="_P2.FTNCCAN2049007">#REF!</definedName>
    <definedName name="_P2.FTNCCAN2049008">#REF!</definedName>
    <definedName name="_P2.FTNCCAN2049009">#REF!</definedName>
    <definedName name="_P2.FTNCCAN2049010">#REF!</definedName>
    <definedName name="_P2.FTNCCAN2049011">#REF!</definedName>
    <definedName name="_P2.FTNCCAN2049012">#REF!</definedName>
    <definedName name="_P2.FTNCCAN2049013">#REF!</definedName>
    <definedName name="_P2.FTNCCAN2049014">#REF!</definedName>
    <definedName name="_P2.FTNCCAN2049015">#REF!</definedName>
    <definedName name="_P2.FTNCCAN2049016">#REF!</definedName>
    <definedName name="_P2.FTNCCAN2049017">#REF!</definedName>
    <definedName name="_P2.FTNCCAN2049018">#REF!</definedName>
    <definedName name="_P2.FTNCCAN2050001">#REF!</definedName>
    <definedName name="_P2.FTNCCAN2050002">#REF!</definedName>
    <definedName name="_P2.FTNCCAN2050003">#REF!</definedName>
    <definedName name="_P2.FTNCCAN2050004">#REF!</definedName>
    <definedName name="_P2.FTNCCAN2050005">#REF!</definedName>
    <definedName name="_P2.FTNCCAN2050006">#REF!</definedName>
    <definedName name="_P2.FTNCCAN2050007">#REF!</definedName>
    <definedName name="_P2.FTNCCAN2050008">#REF!</definedName>
    <definedName name="_P2.FTNCCAN2050009">#REF!</definedName>
    <definedName name="_P2.FTNCCAN2050010">#REF!</definedName>
    <definedName name="_P2.FTNCCAN2050011">#REF!</definedName>
    <definedName name="_P2.FTNCCAN2050012">#REF!</definedName>
    <definedName name="_P2.FTNCCAN2050013">#REF!</definedName>
    <definedName name="_P2.FTNCCAN2050014">#REF!</definedName>
    <definedName name="_P2.FTNCCAN2050015">#REF!</definedName>
    <definedName name="_P2.FTNCCAN2050016">#REF!</definedName>
    <definedName name="_P2.FTNCCAN2050017">#REF!</definedName>
    <definedName name="_P2.FTNCCAN2050018">#REF!</definedName>
    <definedName name="_P2.FTNCCAN2051001">#REF!</definedName>
    <definedName name="_P2.FTNCCAN2051002">#REF!</definedName>
    <definedName name="_P2.FTNCCAN2051003">#REF!</definedName>
    <definedName name="_P2.FTNCCAN2051004">#REF!</definedName>
    <definedName name="_P2.FTNCCAN2051005">#REF!</definedName>
    <definedName name="_P2.FTNCCAN2051006">#REF!</definedName>
    <definedName name="_P2.FTNCCAN2051007">#REF!</definedName>
    <definedName name="_P2.FTNCCAN2051008">#REF!</definedName>
    <definedName name="_P2.FTNCCAN2051009">#REF!</definedName>
    <definedName name="_P2.FTNCCAN2051010">#REF!</definedName>
    <definedName name="_P2.FTNCCAN2051011">#REF!</definedName>
    <definedName name="_P2.FTNCCAN2051012">#REF!</definedName>
    <definedName name="_P2.FTNCCAN2051013">#REF!</definedName>
    <definedName name="_P2.FTNCCAN2051014">#REF!</definedName>
    <definedName name="_P2.FTNCCAN2051015">#REF!</definedName>
    <definedName name="_P2.FTNCCAN2051016">#REF!</definedName>
    <definedName name="_P2.FTNCCAN2051017">#REF!</definedName>
    <definedName name="_P2.FTNCCAN2051018">#REF!</definedName>
    <definedName name="_P2.FTNCCAN2052001">#REF!</definedName>
    <definedName name="_P2.FTNCCAN2052002">#REF!</definedName>
    <definedName name="_P2.FTNCCAN2052003">#REF!</definedName>
    <definedName name="_P2.FTNCCAN2052004">#REF!</definedName>
    <definedName name="_P2.FTNCCAN2052005">#REF!</definedName>
    <definedName name="_P2.FTNCCAN2052006">#REF!</definedName>
    <definedName name="_P2.FTNCCAN2052007">#REF!</definedName>
    <definedName name="_P2.FTNCCAN2052008">#REF!</definedName>
    <definedName name="_P2.FTNCCAN2052009">#REF!</definedName>
    <definedName name="_P2.FTNCCAN2052010">#REF!</definedName>
    <definedName name="_P2.FTNCCAN2052011">#REF!</definedName>
    <definedName name="_P2.FTNCCAN2052012">#REF!</definedName>
    <definedName name="_P2.FTNCCAN2052013">#REF!</definedName>
    <definedName name="_P2.FTNCCAN2052014">#REF!</definedName>
    <definedName name="_P2.FTNCCAN2052015">#REF!</definedName>
    <definedName name="_P2.FTNCCAN2052016">#REF!</definedName>
    <definedName name="_P2.FTNCCAN2052017">#REF!</definedName>
    <definedName name="_P2.FTNCCAN2052018">#REF!</definedName>
    <definedName name="_P2.FTNCCAN2053001">#REF!</definedName>
    <definedName name="_P2.FTNCCAN2053002">#REF!</definedName>
    <definedName name="_P2.FTNCCAN2053003">#REF!</definedName>
    <definedName name="_P2.FTNCCAN2053004">#REF!</definedName>
    <definedName name="_P2.FTNCCAN2053005">#REF!</definedName>
    <definedName name="_P2.FTNCCAN2053006">#REF!</definedName>
    <definedName name="_P2.FTNCCAN2053007">#REF!</definedName>
    <definedName name="_P2.FTNCCAN2053008">#REF!</definedName>
    <definedName name="_P2.FTNCCAN2053009">#REF!</definedName>
    <definedName name="_P2.FTNCCAN2053010">#REF!</definedName>
    <definedName name="_P2.FTNCCAN2053011">#REF!</definedName>
    <definedName name="_P2.FTNCCAN2053012">#REF!</definedName>
    <definedName name="_P2.FTNCCAN2053013">#REF!</definedName>
    <definedName name="_P2.FTNCCAN2053014">#REF!</definedName>
    <definedName name="_P2.FTNCCAN2053015">#REF!</definedName>
    <definedName name="_P2.FTNCCAN2053016">#REF!</definedName>
    <definedName name="_P2.FTNCCAN2053017">#REF!</definedName>
    <definedName name="_P2.FTNCCAN2053018">#REF!</definedName>
    <definedName name="_P2.FTNCCANL1266C32">#REF!</definedName>
    <definedName name="_P2.FTNCCANL212C2">#REF!</definedName>
    <definedName name="_P2.FTNCCANL212C3">#REF!</definedName>
    <definedName name="_P2.FTNCCANL212C4">#REF!</definedName>
    <definedName name="_P2.FTNCCANL213C2">#REF!</definedName>
    <definedName name="_P2.FTNCCANL213C3">#REF!</definedName>
    <definedName name="_P2.FTNCCANL213C4">#REF!</definedName>
    <definedName name="_P2.FTNCCANL222C31">#REF!</definedName>
    <definedName name="_P2.FTNCCANL5C5">#REF!</definedName>
    <definedName name="_P2.FTNCCANL6C13">#REF!</definedName>
    <definedName name="_P2.FTNCCANL6C14">#REF!</definedName>
    <definedName name="_P2.FTNCCANL6C15">#REF!</definedName>
    <definedName name="_P2.FTNCCANL6C16">#REF!</definedName>
    <definedName name="_P2.FTNCCANL6C17">#REF!</definedName>
    <definedName name="_P2.FTNCCANL6C18">#REF!</definedName>
    <definedName name="_P2.FTNCCANL6C19">#REF!</definedName>
    <definedName name="_P2.FTNCCANL6C20">#REF!</definedName>
    <definedName name="_P2.FTNCCANL6C21">#REF!</definedName>
    <definedName name="_P2.FTNCCANL6C22">#REF!</definedName>
    <definedName name="_P2.FTNCCANL6C23">#REF!</definedName>
    <definedName name="_P2.FTNCCANL6C24">#REF!</definedName>
    <definedName name="_P2.FTNCCANL6C25">#REF!</definedName>
    <definedName name="_P2.FTNCCANL6C26">#REF!</definedName>
    <definedName name="_P2.FTNCCANL6C27">#REF!</definedName>
    <definedName name="_P2.FTNCCANL6C5">#REF!</definedName>
    <definedName name="_P2.FTNCCANL750C12">#REF!</definedName>
    <definedName name="_P2.FTNCCANL750C29">#REF!</definedName>
    <definedName name="_P2.FTNCCANL753C12">#REF!</definedName>
    <definedName name="_P2.FTNCCANL753C29">#REF!</definedName>
    <definedName name="_P2.FTNCCANL756C12">#REF!</definedName>
    <definedName name="_P2.FTNCCANL756C29">#REF!</definedName>
    <definedName name="_P2.FTNCCANL781C5">#REF!</definedName>
    <definedName name="_P2.FTNCCANL782C13">#REF!</definedName>
    <definedName name="_P2.FTNCCANL782C14">#REF!</definedName>
    <definedName name="_P2.FTNCCANL782C15">#REF!</definedName>
    <definedName name="_P2.FTNCCANL782C16">#REF!</definedName>
    <definedName name="_P2.FTNCCANL782C17">#REF!</definedName>
    <definedName name="_P2.FTNCCANL782C18">#REF!</definedName>
    <definedName name="_P2.FTNCCANL782C19">#REF!</definedName>
    <definedName name="_P2.FTNCCANL782C20">#REF!</definedName>
    <definedName name="_P2.FTNCCANL782C21">#REF!</definedName>
    <definedName name="_P2.FTNCCANL782C22">#REF!</definedName>
    <definedName name="_P2.FTNCCANL782C23">#REF!</definedName>
    <definedName name="_P2.FTNCCANL782C24">#REF!</definedName>
    <definedName name="_P2.FTNCCANL782C25">#REF!</definedName>
    <definedName name="_P2.FTNCCANL782C26">#REF!</definedName>
    <definedName name="_P2.FTNCCANL782C27">#REF!</definedName>
    <definedName name="_P2.FTNCCANL782C5">#REF!</definedName>
    <definedName name="_P2.FTNCCANL783C13">#REF!</definedName>
    <definedName name="_P2.FTNCCANL783C14">#REF!</definedName>
    <definedName name="_P2.FTNCCANL783C15">#REF!</definedName>
    <definedName name="_P2.FTNCCANL783C16">#REF!</definedName>
    <definedName name="_P2.FTNCCANL783C17">#REF!</definedName>
    <definedName name="_P2.FTNCCANL783C18">#REF!</definedName>
    <definedName name="_P2.FTNCCANL783C19">#REF!</definedName>
    <definedName name="_P2.FTNCCANL783C20">#REF!</definedName>
    <definedName name="_P2.FTNCCANL783C21">#REF!</definedName>
    <definedName name="_P2.FTNCCANL783C22">#REF!</definedName>
    <definedName name="_P2.FTNCCANL783C23">#REF!</definedName>
    <definedName name="_P2.FTNCCANL783C24">#REF!</definedName>
    <definedName name="_P2.FTNCCANL783C25">#REF!</definedName>
    <definedName name="_P2.FTNCCANL783C26">#REF!</definedName>
    <definedName name="_P2.FTNCCANL783C27">#REF!</definedName>
    <definedName name="_P2.FTNCCANL7C13">#REF!</definedName>
    <definedName name="_P2.FTNCCANL7C14">#REF!</definedName>
    <definedName name="_P2.FTNCCANL7C15">#REF!</definedName>
    <definedName name="_P2.FTNCCANL7C16">#REF!</definedName>
    <definedName name="_P2.FTNCCANL7C17">#REF!</definedName>
    <definedName name="_P2.FTNCCANL7C18">#REF!</definedName>
    <definedName name="_P2.FTNCCANL7C19">#REF!</definedName>
    <definedName name="_P2.FTNCCANL7C20">#REF!</definedName>
    <definedName name="_P2.FTNCCANL7C21">#REF!</definedName>
    <definedName name="_P2.FTNCCANL7C22">#REF!</definedName>
    <definedName name="_P2.FTNCCANL7C23">#REF!</definedName>
    <definedName name="_P2.FTNCCANL7C24">#REF!</definedName>
    <definedName name="_P2.FTNCCANL7C25">#REF!</definedName>
    <definedName name="_P2.FTNCCANL7C26">#REF!</definedName>
    <definedName name="_P2.FTNCCANL7C27">#REF!</definedName>
    <definedName name="_P2.FTNCCANL993C31">#REF!</definedName>
    <definedName name="_P2.InstructL106C7">'Annexe 2. Instructions'!$G$106</definedName>
    <definedName name="_P2.InstructL110C7">'Annexe 2. Instructions'!$G$110</definedName>
    <definedName name="_P2.InstructL111C7">'Annexe 2. Instructions'!$G$111</definedName>
    <definedName name="_P2.InstructL112C6">'Annexe 2. Instructions'!$F$112</definedName>
    <definedName name="_P2.InstructL112C7">'Annexe 2. Instructions'!$G$112</definedName>
    <definedName name="_P2.InstructL113C6">'Annexe 2. Instructions'!$F$113</definedName>
    <definedName name="_P2.InstructL113C7">'Annexe 2. Instructions'!$G$113</definedName>
    <definedName name="_P2.InstructL115C6">'Annexe 2. Instructions'!$F$115</definedName>
    <definedName name="_P2.InstructL115C7">'Annexe 2. Instructions'!$G$115</definedName>
    <definedName name="_P2.InstructL116C6">'Annexe 2. Instructions'!$F$116</definedName>
    <definedName name="_P2.InstructL116C7">'Annexe 2. Instructions'!$G$116</definedName>
    <definedName name="_P2.InstructL118C6">'Annexe 2. Instructions'!$F$118</definedName>
    <definedName name="_P2.InstructL118C7">'Annexe 2. Instructions'!$G$118</definedName>
    <definedName name="_P2.InstructL119C6">'Annexe 2. Instructions'!$F$119</definedName>
    <definedName name="_P2.InstructL125C6">'Annexe 2. Instructions'!$F$125</definedName>
    <definedName name="_P2.InstructL125C7">'Annexe 2. Instructions'!$G$125</definedName>
    <definedName name="_P2.InstructL126C6">'Annexe 2. Instructions'!$F$126</definedName>
    <definedName name="_P2.InstructL126C7">'Annexe 2. Instructions'!$G$126</definedName>
    <definedName name="_P2.InstructL127C6">'Annexe 2. Instructions'!$F$127</definedName>
    <definedName name="_P2.InstructL127C7">'Annexe 2. Instructions'!$G$127</definedName>
    <definedName name="_P2.InstructL129C6">'Annexe 2. Instructions'!$F$129</definedName>
    <definedName name="_P2.InstructL129C7">'Annexe 2. Instructions'!$G$129</definedName>
    <definedName name="_P2.InstructL130C6">'Annexe 2. Instructions'!$F$130</definedName>
    <definedName name="_P2.InstructL130C7">'Annexe 2. Instructions'!$G$130</definedName>
    <definedName name="_P2.InstructL132C6">'Annexe 2. Instructions'!$F$132</definedName>
    <definedName name="_P2.InstructL132C7">'Annexe 2. Instructions'!$G$132</definedName>
    <definedName name="_P2.InstructL13C6">'Annexe 2. Instructions'!$F$13</definedName>
    <definedName name="_P2.InstructL15C6">'Annexe 2. Instructions'!$F$15</definedName>
    <definedName name="_P2.InstructL21C9">'Annexe 2. Instructions'!$I$21</definedName>
    <definedName name="_P2.InstructL220C6">'Annexe 2. Instructions'!$F$220</definedName>
    <definedName name="_P2.InstructL220C7">'Annexe 2. Instructions'!$G$220</definedName>
    <definedName name="_P2.InstructL22C9">'Annexe 2. Instructions'!$I$22</definedName>
    <definedName name="_P2.InstructL23C9">'Annexe 2. Instructions'!$I$23</definedName>
    <definedName name="_P2.InstructL26C9">'Annexe 2. Instructions'!$I$26</definedName>
    <definedName name="_P2.InstructL27C9">'Annexe 2. Instructions'!$I$27</definedName>
    <definedName name="_P2.InstructL28C9">'Annexe 2. Instructions'!$I$28</definedName>
    <definedName name="_P2.InstructL311C7">'Annexe 2. Instructions'!$G$321</definedName>
    <definedName name="_P2.InstructL312C6">'Annexe 2. Instructions'!$F$322</definedName>
    <definedName name="_P2.InstructL312C7">'Annexe 2. Instructions'!$G$322</definedName>
    <definedName name="_P2.InstructL318C7">'Annexe 2. Instructions'!$G$328</definedName>
    <definedName name="_P2.InstructL31C9">'Annexe 2. Instructions'!$I$31</definedName>
    <definedName name="_P2.InstructL32C9">'Annexe 2. Instructions'!$I$32</definedName>
    <definedName name="_P2.InstructL33C9">'Annexe 2. Instructions'!$I$33</definedName>
    <definedName name="_P2.InstructL492C6">'Annexe 2. Instructions'!$F$502</definedName>
    <definedName name="_P2.InstructL492C7">'Annexe 2. Instructions'!$G$502</definedName>
    <definedName name="_P2.InstructL49C8">'Annexe 2. Instructions'!$H$49</definedName>
    <definedName name="_P2.InstructL50C8">'Annexe 2. Instructions'!$H$50</definedName>
    <definedName name="_P2.InstructL52C8">'Annexe 2. Instructions'!$H$52</definedName>
    <definedName name="_P2.InstructL53C8">'Annexe 2. Instructions'!$H$53</definedName>
    <definedName name="_P2.InstructL54C8">'Annexe 2. Instructions'!$H$54</definedName>
    <definedName name="_P2.InstructL56C8">'Annexe 2. Instructions'!$H$56</definedName>
    <definedName name="_P2.InstructL57C8">'Annexe 2. Instructions'!$H$57</definedName>
    <definedName name="_P2.InstructL59C8">'Annexe 2. Instructions'!$H$59</definedName>
    <definedName name="_P2.InstructL60C8">'Annexe 2. Instructions'!$H$60</definedName>
    <definedName name="_P2.InstructL61C8">'Annexe 2. Instructions'!$H$61</definedName>
    <definedName name="_P2.InstructL63C8">'Annexe 2. Instructions'!$H$63</definedName>
    <definedName name="_P2.InstructL64C8">'Annexe 2. Instructions'!$H$64</definedName>
    <definedName name="_P2.InstructL66C8">'Annexe 2. Instructions'!$H$66</definedName>
    <definedName name="_P2.InstructL67C8">'Annexe 2. Instructions'!$H$67</definedName>
    <definedName name="_P2.InstructL68C8">'Annexe 2. Instructions'!$H$68</definedName>
    <definedName name="_P2.InstructL71C8">'Annexe 2. Instructions'!$H$71</definedName>
    <definedName name="_P2.InstructL72C8">'Annexe 2. Instructions'!$H$72</definedName>
    <definedName name="_P2.InstructL74C8">'Annexe 2. Instructions'!$H$74</definedName>
    <definedName name="_P2.InstructL75C8">'Annexe 2. Instructions'!$H$75</definedName>
    <definedName name="_P2.InstructL77C8">'Annexe 2. Instructions'!$H$77</definedName>
    <definedName name="_P2.InstructL78C8">'Annexe 2. Instructions'!$H$78</definedName>
    <definedName name="_P2.InstructL80C8">'Annexe 2. Instructions'!$H$80</definedName>
    <definedName name="_P2.InstructL81C8">'Annexe 2. Instructions'!$H$81</definedName>
    <definedName name="_P2.InstructL83C8">'Annexe 2. Instructions'!$H$83</definedName>
    <definedName name="_P2.InstructL84C8">'Annexe 2. Instructions'!$H$84</definedName>
    <definedName name="_P2.InstructL86C8">'Annexe 2. Instructions'!$H$86</definedName>
    <definedName name="_P2.InstructL87C8">'Annexe 2. Instructions'!$H$87</definedName>
    <definedName name="_P2.InstructL99C7">'Annexe 2. Instructions'!$G$99</definedName>
    <definedName name="_P3.FTNCUSD0001001">#REF!</definedName>
    <definedName name="_P3.FTNCUSD0001002">#REF!</definedName>
    <definedName name="_P3.FTNCUSD0001018">#REF!</definedName>
    <definedName name="_P3.FTNCUSD0002001">#REF!</definedName>
    <definedName name="_P3.FTNCUSD0002002">#REF!</definedName>
    <definedName name="_P3.FTNCUSD0002003">#REF!</definedName>
    <definedName name="_P3.FTNCUSD0002004">#REF!</definedName>
    <definedName name="_P3.FTNCUSD0002005">#REF!</definedName>
    <definedName name="_P3.FTNCUSD0002006">#REF!</definedName>
    <definedName name="_P3.FTNCUSD0002007">#REF!</definedName>
    <definedName name="_P3.FTNCUSD0002008">#REF!</definedName>
    <definedName name="_P3.FTNCUSD0002009">#REF!</definedName>
    <definedName name="_P3.FTNCUSD0002010">#REF!</definedName>
    <definedName name="_P3.FTNCUSD0002011">#REF!</definedName>
    <definedName name="_P3.FTNCUSD0002012">#REF!</definedName>
    <definedName name="_P3.FTNCUSD0002013">#REF!</definedName>
    <definedName name="_P3.FTNCUSD0002014">#REF!</definedName>
    <definedName name="_P3.FTNCUSD0002015">#REF!</definedName>
    <definedName name="_P3.FTNCUSD0002016">#REF!</definedName>
    <definedName name="_P3.FTNCUSD0002017">#REF!</definedName>
    <definedName name="_P3.FTNCUSD0002018">#REF!</definedName>
    <definedName name="_P3.FTNCUSD0003001">#REF!</definedName>
    <definedName name="_P3.FTNCUSD0003002">#REF!</definedName>
    <definedName name="_P3.FTNCUSD0003003">#REF!</definedName>
    <definedName name="_P3.FTNCUSD0003004">#REF!</definedName>
    <definedName name="_P3.FTNCUSD0003005">#REF!</definedName>
    <definedName name="_P3.FTNCUSD0003006">#REF!</definedName>
    <definedName name="_P3.FTNCUSD0003007">#REF!</definedName>
    <definedName name="_P3.FTNCUSD0003008">#REF!</definedName>
    <definedName name="_P3.FTNCUSD0003009">#REF!</definedName>
    <definedName name="_P3.FTNCUSD0003010">#REF!</definedName>
    <definedName name="_P3.FTNCUSD0003011">#REF!</definedName>
    <definedName name="_P3.FTNCUSD0003012">#REF!</definedName>
    <definedName name="_P3.FTNCUSD0003013">#REF!</definedName>
    <definedName name="_P3.FTNCUSD0003014">#REF!</definedName>
    <definedName name="_P3.FTNCUSD0003015">#REF!</definedName>
    <definedName name="_P3.FTNCUSD0003016">#REF!</definedName>
    <definedName name="_P3.FTNCUSD0003017">#REF!</definedName>
    <definedName name="_P3.FTNCUSD0003018">#REF!</definedName>
    <definedName name="_P3.FTNCUSD0004001">#REF!</definedName>
    <definedName name="_P3.FTNCUSD0004002">#REF!</definedName>
    <definedName name="_P3.FTNCUSD0004018">#REF!</definedName>
    <definedName name="_P3.FTNCUSD0005001">#REF!</definedName>
    <definedName name="_P3.FTNCUSD0005002">#REF!</definedName>
    <definedName name="_P3.FTNCUSD0005003">#REF!</definedName>
    <definedName name="_P3.FTNCUSD0005004">#REF!</definedName>
    <definedName name="_P3.FTNCUSD0005005">#REF!</definedName>
    <definedName name="_P3.FTNCUSD0005006">#REF!</definedName>
    <definedName name="_P3.FTNCUSD0005007">#REF!</definedName>
    <definedName name="_P3.FTNCUSD0005008">#REF!</definedName>
    <definedName name="_P3.FTNCUSD0005009">#REF!</definedName>
    <definedName name="_P3.FTNCUSD0005010">#REF!</definedName>
    <definedName name="_P3.FTNCUSD0005011">#REF!</definedName>
    <definedName name="_P3.FTNCUSD0005012">#REF!</definedName>
    <definedName name="_P3.FTNCUSD0005013">#REF!</definedName>
    <definedName name="_P3.FTNCUSD0005014">#REF!</definedName>
    <definedName name="_P3.FTNCUSD0005015">#REF!</definedName>
    <definedName name="_P3.FTNCUSD0005016">#REF!</definedName>
    <definedName name="_P3.FTNCUSD0005017">#REF!</definedName>
    <definedName name="_P3.FTNCUSD0005018">#REF!</definedName>
    <definedName name="_P3.FTNCUSD0006001">#REF!</definedName>
    <definedName name="_P3.FTNCUSD0006018">#REF!</definedName>
    <definedName name="_P3.FTNCUSD0007001">#REF!</definedName>
    <definedName name="_P3.FTNCUSD0007002">#REF!</definedName>
    <definedName name="_P3.FTNCUSD0007003">#REF!</definedName>
    <definedName name="_P3.FTNCUSD0007004">#REF!</definedName>
    <definedName name="_P3.FTNCUSD0007005">#REF!</definedName>
    <definedName name="_P3.FTNCUSD0007006">#REF!</definedName>
    <definedName name="_P3.FTNCUSD0007007">#REF!</definedName>
    <definedName name="_P3.FTNCUSD0007008">#REF!</definedName>
    <definedName name="_P3.FTNCUSD0007009">#REF!</definedName>
    <definedName name="_P3.FTNCUSD0007010">#REF!</definedName>
    <definedName name="_P3.FTNCUSD0007011">#REF!</definedName>
    <definedName name="_P3.FTNCUSD0007012">#REF!</definedName>
    <definedName name="_P3.FTNCUSD0007013">#REF!</definedName>
    <definedName name="_P3.FTNCUSD0007014">#REF!</definedName>
    <definedName name="_P3.FTNCUSD0007015">#REF!</definedName>
    <definedName name="_P3.FTNCUSD0007016">#REF!</definedName>
    <definedName name="_P3.FTNCUSD0007017">#REF!</definedName>
    <definedName name="_P3.FTNCUSD0007018">#REF!</definedName>
    <definedName name="_P3.FTNCUSD0008001">#REF!</definedName>
    <definedName name="_P3.FTNCUSD0008002">#REF!</definedName>
    <definedName name="_P3.FTNCUSD0008003">#REF!</definedName>
    <definedName name="_P3.FTNCUSD0008004">#REF!</definedName>
    <definedName name="_P3.FTNCUSD0008005">#REF!</definedName>
    <definedName name="_P3.FTNCUSD0008006">#REF!</definedName>
    <definedName name="_P3.FTNCUSD0008007">#REF!</definedName>
    <definedName name="_P3.FTNCUSD0008008">#REF!</definedName>
    <definedName name="_P3.FTNCUSD0008009">#REF!</definedName>
    <definedName name="_P3.FTNCUSD0008010">#REF!</definedName>
    <definedName name="_P3.FTNCUSD0008011">#REF!</definedName>
    <definedName name="_P3.FTNCUSD0008012">#REF!</definedName>
    <definedName name="_P3.FTNCUSD0008013">#REF!</definedName>
    <definedName name="_P3.FTNCUSD0008014">#REF!</definedName>
    <definedName name="_P3.FTNCUSD0008015">#REF!</definedName>
    <definedName name="_P3.FTNCUSD0008016">#REF!</definedName>
    <definedName name="_P3.FTNCUSD0008017">#REF!</definedName>
    <definedName name="_P3.FTNCUSD0008018">#REF!</definedName>
    <definedName name="_P3.FTNCUSD0009001">#REF!</definedName>
    <definedName name="_P3.FTNCUSD0009002">#REF!</definedName>
    <definedName name="_P3.FTNCUSD0009003">#REF!</definedName>
    <definedName name="_P3.FTNCUSD0009004">#REF!</definedName>
    <definedName name="_P3.FTNCUSD0009005">#REF!</definedName>
    <definedName name="_P3.FTNCUSD0009006">#REF!</definedName>
    <definedName name="_P3.FTNCUSD0009007">#REF!</definedName>
    <definedName name="_P3.FTNCUSD0009008">#REF!</definedName>
    <definedName name="_P3.FTNCUSD0009009">#REF!</definedName>
    <definedName name="_P3.FTNCUSD0009010">#REF!</definedName>
    <definedName name="_P3.FTNCUSD0009011">#REF!</definedName>
    <definedName name="_P3.FTNCUSD0009012">#REF!</definedName>
    <definedName name="_P3.FTNCUSD0009013">#REF!</definedName>
    <definedName name="_P3.FTNCUSD0009014">#REF!</definedName>
    <definedName name="_P3.FTNCUSD0009015">#REF!</definedName>
    <definedName name="_P3.FTNCUSD0009016">#REF!</definedName>
    <definedName name="_P3.FTNCUSD0009017">#REF!</definedName>
    <definedName name="_P3.FTNCUSD0009018">#REF!</definedName>
    <definedName name="_P3.FTNCUSD0010001">#REF!</definedName>
    <definedName name="_P3.FTNCUSD0010002">#REF!</definedName>
    <definedName name="_P3.FTNCUSD0010003">#REF!</definedName>
    <definedName name="_P3.FTNCUSD0010004">#REF!</definedName>
    <definedName name="_P3.FTNCUSD0010005">#REF!</definedName>
    <definedName name="_P3.FTNCUSD0010006">#REF!</definedName>
    <definedName name="_P3.FTNCUSD0010007">#REF!</definedName>
    <definedName name="_P3.FTNCUSD0010008">#REF!</definedName>
    <definedName name="_P3.FTNCUSD0010009">#REF!</definedName>
    <definedName name="_P3.FTNCUSD0010010">#REF!</definedName>
    <definedName name="_P3.FTNCUSD0010011">#REF!</definedName>
    <definedName name="_P3.FTNCUSD0010012">#REF!</definedName>
    <definedName name="_P3.FTNCUSD0010013">#REF!</definedName>
    <definedName name="_P3.FTNCUSD0010014">#REF!</definedName>
    <definedName name="_P3.FTNCUSD0010015">#REF!</definedName>
    <definedName name="_P3.FTNCUSD0010016">#REF!</definedName>
    <definedName name="_P3.FTNCUSD0010017">#REF!</definedName>
    <definedName name="_P3.FTNCUSD0010018">#REF!</definedName>
    <definedName name="_P3.FTNCUSD0011001">#REF!</definedName>
    <definedName name="_P3.FTNCUSD0011002">#REF!</definedName>
    <definedName name="_P3.FTNCUSD0011003">#REF!</definedName>
    <definedName name="_P3.FTNCUSD0011004">#REF!</definedName>
    <definedName name="_P3.FTNCUSD0011005">#REF!</definedName>
    <definedName name="_P3.FTNCUSD0011006">#REF!</definedName>
    <definedName name="_P3.FTNCUSD0011007">#REF!</definedName>
    <definedName name="_P3.FTNCUSD0011008">#REF!</definedName>
    <definedName name="_P3.FTNCUSD0011009">#REF!</definedName>
    <definedName name="_P3.FTNCUSD0011010">#REF!</definedName>
    <definedName name="_P3.FTNCUSD0011011">#REF!</definedName>
    <definedName name="_P3.FTNCUSD0011012">#REF!</definedName>
    <definedName name="_P3.FTNCUSD0011013">#REF!</definedName>
    <definedName name="_P3.FTNCUSD0011014">#REF!</definedName>
    <definedName name="_P3.FTNCUSD0011015">#REF!</definedName>
    <definedName name="_P3.FTNCUSD0011016">#REF!</definedName>
    <definedName name="_P3.FTNCUSD0011017">#REF!</definedName>
    <definedName name="_P3.FTNCUSD0011018">#REF!</definedName>
    <definedName name="_P3.FTNCUSD0012001">#REF!</definedName>
    <definedName name="_P3.FTNCUSD0012002">#REF!</definedName>
    <definedName name="_P3.FTNCUSD0012003">#REF!</definedName>
    <definedName name="_P3.FTNCUSD0012004">#REF!</definedName>
    <definedName name="_P3.FTNCUSD0012005">#REF!</definedName>
    <definedName name="_P3.FTNCUSD0012006">#REF!</definedName>
    <definedName name="_P3.FTNCUSD0012007">#REF!</definedName>
    <definedName name="_P3.FTNCUSD0012008">#REF!</definedName>
    <definedName name="_P3.FTNCUSD0012009">#REF!</definedName>
    <definedName name="_P3.FTNCUSD0012010">#REF!</definedName>
    <definedName name="_P3.FTNCUSD0012011">#REF!</definedName>
    <definedName name="_P3.FTNCUSD0012012">#REF!</definedName>
    <definedName name="_P3.FTNCUSD0012013">#REF!</definedName>
    <definedName name="_P3.FTNCUSD0012014">#REF!</definedName>
    <definedName name="_P3.FTNCUSD0012015">#REF!</definedName>
    <definedName name="_P3.FTNCUSD0012016">#REF!</definedName>
    <definedName name="_P3.FTNCUSD0012017">#REF!</definedName>
    <definedName name="_P3.FTNCUSD0012018">#REF!</definedName>
    <definedName name="_P3.FTNCUSD0013001">#REF!</definedName>
    <definedName name="_P3.FTNCUSD0013002">#REF!</definedName>
    <definedName name="_P3.FTNCUSD0013003">#REF!</definedName>
    <definedName name="_P3.FTNCUSD0013004">#REF!</definedName>
    <definedName name="_P3.FTNCUSD0013005">#REF!</definedName>
    <definedName name="_P3.FTNCUSD0013006">#REF!</definedName>
    <definedName name="_P3.FTNCUSD0013007">#REF!</definedName>
    <definedName name="_P3.FTNCUSD0013008">#REF!</definedName>
    <definedName name="_P3.FTNCUSD0013009">#REF!</definedName>
    <definedName name="_P3.FTNCUSD0013010">#REF!</definedName>
    <definedName name="_P3.FTNCUSD0013011">#REF!</definedName>
    <definedName name="_P3.FTNCUSD0013012">#REF!</definedName>
    <definedName name="_P3.FTNCUSD0013013">#REF!</definedName>
    <definedName name="_P3.FTNCUSD0013014">#REF!</definedName>
    <definedName name="_P3.FTNCUSD0013015">#REF!</definedName>
    <definedName name="_P3.FTNCUSD0013016">#REF!</definedName>
    <definedName name="_P3.FTNCUSD0013017">#REF!</definedName>
    <definedName name="_P3.FTNCUSD0013018">#REF!</definedName>
    <definedName name="_P3.FTNCUSD0014001">#REF!</definedName>
    <definedName name="_P3.FTNCUSD0014002">#REF!</definedName>
    <definedName name="_P3.FTNCUSD0014003">#REF!</definedName>
    <definedName name="_P3.FTNCUSD0014004">#REF!</definedName>
    <definedName name="_P3.FTNCUSD0014005">#REF!</definedName>
    <definedName name="_P3.FTNCUSD0014006">#REF!</definedName>
    <definedName name="_P3.FTNCUSD0014007">#REF!</definedName>
    <definedName name="_P3.FTNCUSD0014008">#REF!</definedName>
    <definedName name="_P3.FTNCUSD0014009">#REF!</definedName>
    <definedName name="_P3.FTNCUSD0014010">#REF!</definedName>
    <definedName name="_P3.FTNCUSD0014011">#REF!</definedName>
    <definedName name="_P3.FTNCUSD0014012">#REF!</definedName>
    <definedName name="_P3.FTNCUSD0014013">#REF!</definedName>
    <definedName name="_P3.FTNCUSD0014014">#REF!</definedName>
    <definedName name="_P3.FTNCUSD0014015">#REF!</definedName>
    <definedName name="_P3.FTNCUSD0014016">#REF!</definedName>
    <definedName name="_P3.FTNCUSD0014017">#REF!</definedName>
    <definedName name="_P3.FTNCUSD0014018">#REF!</definedName>
    <definedName name="_P3.FTNCUSD0015001">#REF!</definedName>
    <definedName name="_P3.FTNCUSD0015002">#REF!</definedName>
    <definedName name="_P3.FTNCUSD0015003">#REF!</definedName>
    <definedName name="_P3.FTNCUSD0015004">#REF!</definedName>
    <definedName name="_P3.FTNCUSD0015005">#REF!</definedName>
    <definedName name="_P3.FTNCUSD0015006">#REF!</definedName>
    <definedName name="_P3.FTNCUSD0015007">#REF!</definedName>
    <definedName name="_P3.FTNCUSD0015008">#REF!</definedName>
    <definedName name="_P3.FTNCUSD0015009">#REF!</definedName>
    <definedName name="_P3.FTNCUSD0015010">#REF!</definedName>
    <definedName name="_P3.FTNCUSD0015011">#REF!</definedName>
    <definedName name="_P3.FTNCUSD0015012">#REF!</definedName>
    <definedName name="_P3.FTNCUSD0015013">#REF!</definedName>
    <definedName name="_P3.FTNCUSD0015014">#REF!</definedName>
    <definedName name="_P3.FTNCUSD0015015">#REF!</definedName>
    <definedName name="_P3.FTNCUSD0015016">#REF!</definedName>
    <definedName name="_P3.FTNCUSD0015017">#REF!</definedName>
    <definedName name="_P3.FTNCUSD0015018">#REF!</definedName>
    <definedName name="_P3.FTNCUSD0016001">#REF!</definedName>
    <definedName name="_P3.FTNCUSD0016002">#REF!</definedName>
    <definedName name="_P3.FTNCUSD0016003">#REF!</definedName>
    <definedName name="_P3.FTNCUSD0016004">#REF!</definedName>
    <definedName name="_P3.FTNCUSD0016005">#REF!</definedName>
    <definedName name="_P3.FTNCUSD0016006">#REF!</definedName>
    <definedName name="_P3.FTNCUSD0016007">#REF!</definedName>
    <definedName name="_P3.FTNCUSD0016008">#REF!</definedName>
    <definedName name="_P3.FTNCUSD0016009">#REF!</definedName>
    <definedName name="_P3.FTNCUSD0016010">#REF!</definedName>
    <definedName name="_P3.FTNCUSD0016011">#REF!</definedName>
    <definedName name="_P3.FTNCUSD0016012">#REF!</definedName>
    <definedName name="_P3.FTNCUSD0016013">#REF!</definedName>
    <definedName name="_P3.FTNCUSD0016014">#REF!</definedName>
    <definedName name="_P3.FTNCUSD0016015">#REF!</definedName>
    <definedName name="_P3.FTNCUSD0016016">#REF!</definedName>
    <definedName name="_P3.FTNCUSD0016017">#REF!</definedName>
    <definedName name="_P3.FTNCUSD0016018">#REF!</definedName>
    <definedName name="_P3.FTNCUSD0017001">#REF!</definedName>
    <definedName name="_P3.FTNCUSD0017002">#REF!</definedName>
    <definedName name="_P3.FTNCUSD0017003">#REF!</definedName>
    <definedName name="_P3.FTNCUSD0017004">#REF!</definedName>
    <definedName name="_P3.FTNCUSD0017005">#REF!</definedName>
    <definedName name="_P3.FTNCUSD0017006">#REF!</definedName>
    <definedName name="_P3.FTNCUSD0017007">#REF!</definedName>
    <definedName name="_P3.FTNCUSD0017008">#REF!</definedName>
    <definedName name="_P3.FTNCUSD0017009">#REF!</definedName>
    <definedName name="_P3.FTNCUSD0017010">#REF!</definedName>
    <definedName name="_P3.FTNCUSD0017011">#REF!</definedName>
    <definedName name="_P3.FTNCUSD0017012">#REF!</definedName>
    <definedName name="_P3.FTNCUSD0017013">#REF!</definedName>
    <definedName name="_P3.FTNCUSD0017014">#REF!</definedName>
    <definedName name="_P3.FTNCUSD0017015">#REF!</definedName>
    <definedName name="_P3.FTNCUSD0017016">#REF!</definedName>
    <definedName name="_P3.FTNCUSD0017017">#REF!</definedName>
    <definedName name="_P3.FTNCUSD0017018">#REF!</definedName>
    <definedName name="_P3.FTNCUSD0018001">#REF!</definedName>
    <definedName name="_P3.FTNCUSD0018002">#REF!</definedName>
    <definedName name="_P3.FTNCUSD0018003">#REF!</definedName>
    <definedName name="_P3.FTNCUSD0018004">#REF!</definedName>
    <definedName name="_P3.FTNCUSD0018005">#REF!</definedName>
    <definedName name="_P3.FTNCUSD0018006">#REF!</definedName>
    <definedName name="_P3.FTNCUSD0018007">#REF!</definedName>
    <definedName name="_P3.FTNCUSD0018008">#REF!</definedName>
    <definedName name="_P3.FTNCUSD0018009">#REF!</definedName>
    <definedName name="_P3.FTNCUSD0018010">#REF!</definedName>
    <definedName name="_P3.FTNCUSD0018011">#REF!</definedName>
    <definedName name="_P3.FTNCUSD0018012">#REF!</definedName>
    <definedName name="_P3.FTNCUSD0018013">#REF!</definedName>
    <definedName name="_P3.FTNCUSD0018014">#REF!</definedName>
    <definedName name="_P3.FTNCUSD0018015">#REF!</definedName>
    <definedName name="_P3.FTNCUSD0018016">#REF!</definedName>
    <definedName name="_P3.FTNCUSD0018017">#REF!</definedName>
    <definedName name="_P3.FTNCUSD0018018">#REF!</definedName>
    <definedName name="_P3.FTNCUSD0019001">#REF!</definedName>
    <definedName name="_P3.FTNCUSD0019002">#REF!</definedName>
    <definedName name="_P3.FTNCUSD0019003">#REF!</definedName>
    <definedName name="_P3.FTNCUSD0019004">#REF!</definedName>
    <definedName name="_P3.FTNCUSD0019005">#REF!</definedName>
    <definedName name="_P3.FTNCUSD0019006">#REF!</definedName>
    <definedName name="_P3.FTNCUSD0019007">#REF!</definedName>
    <definedName name="_P3.FTNCUSD0019008">#REF!</definedName>
    <definedName name="_P3.FTNCUSD0019009">#REF!</definedName>
    <definedName name="_P3.FTNCUSD0019010">#REF!</definedName>
    <definedName name="_P3.FTNCUSD0019011">#REF!</definedName>
    <definedName name="_P3.FTNCUSD0019012">#REF!</definedName>
    <definedName name="_P3.FTNCUSD0019013">#REF!</definedName>
    <definedName name="_P3.FTNCUSD0019014">#REF!</definedName>
    <definedName name="_P3.FTNCUSD0019015">#REF!</definedName>
    <definedName name="_P3.FTNCUSD0019016">#REF!</definedName>
    <definedName name="_P3.FTNCUSD0019017">#REF!</definedName>
    <definedName name="_P3.FTNCUSD0019018">#REF!</definedName>
    <definedName name="_P3.FTNCUSD0020001">#REF!</definedName>
    <definedName name="_P3.FTNCUSD0020002">#REF!</definedName>
    <definedName name="_P3.FTNCUSD0020003">#REF!</definedName>
    <definedName name="_P3.FTNCUSD0020004">#REF!</definedName>
    <definedName name="_P3.FTNCUSD0020005">#REF!</definedName>
    <definedName name="_P3.FTNCUSD0020006">#REF!</definedName>
    <definedName name="_P3.FTNCUSD0020007">#REF!</definedName>
    <definedName name="_P3.FTNCUSD0020008">#REF!</definedName>
    <definedName name="_P3.FTNCUSD0020009">#REF!</definedName>
    <definedName name="_P3.FTNCUSD0020010">#REF!</definedName>
    <definedName name="_P3.FTNCUSD0020011">#REF!</definedName>
    <definedName name="_P3.FTNCUSD0020012">#REF!</definedName>
    <definedName name="_P3.FTNCUSD0020013">#REF!</definedName>
    <definedName name="_P3.FTNCUSD0020014">#REF!</definedName>
    <definedName name="_P3.FTNCUSD0020015">#REF!</definedName>
    <definedName name="_P3.FTNCUSD0020016">#REF!</definedName>
    <definedName name="_P3.FTNCUSD0020017">#REF!</definedName>
    <definedName name="_P3.FTNCUSD0020018">#REF!</definedName>
    <definedName name="_P3.FTNCUSD0021001">#REF!</definedName>
    <definedName name="_P3.FTNCUSD0021002">#REF!</definedName>
    <definedName name="_P3.FTNCUSD0021003">#REF!</definedName>
    <definedName name="_P3.FTNCUSD0021004">#REF!</definedName>
    <definedName name="_P3.FTNCUSD0021005">#REF!</definedName>
    <definedName name="_P3.FTNCUSD0021006">#REF!</definedName>
    <definedName name="_P3.FTNCUSD0021007">#REF!</definedName>
    <definedName name="_P3.FTNCUSD0021008">#REF!</definedName>
    <definedName name="_P3.FTNCUSD0021009">#REF!</definedName>
    <definedName name="_P3.FTNCUSD0021010">#REF!</definedName>
    <definedName name="_P3.FTNCUSD0021011">#REF!</definedName>
    <definedName name="_P3.FTNCUSD0021012">#REF!</definedName>
    <definedName name="_P3.FTNCUSD0021013">#REF!</definedName>
    <definedName name="_P3.FTNCUSD0021014">#REF!</definedName>
    <definedName name="_P3.FTNCUSD0021015">#REF!</definedName>
    <definedName name="_P3.FTNCUSD0021016">#REF!</definedName>
    <definedName name="_P3.FTNCUSD0021017">#REF!</definedName>
    <definedName name="_P3.FTNCUSD0021018">#REF!</definedName>
    <definedName name="_P3.FTNCUSD0022001">#REF!</definedName>
    <definedName name="_P3.FTNCUSD0022002">#REF!</definedName>
    <definedName name="_P3.FTNCUSD0022003">#REF!</definedName>
    <definedName name="_P3.FTNCUSD0022004">#REF!</definedName>
    <definedName name="_P3.FTNCUSD0022005">#REF!</definedName>
    <definedName name="_P3.FTNCUSD0022006">#REF!</definedName>
    <definedName name="_P3.FTNCUSD0022007">#REF!</definedName>
    <definedName name="_P3.FTNCUSD0022008">#REF!</definedName>
    <definedName name="_P3.FTNCUSD0022009">#REF!</definedName>
    <definedName name="_P3.FTNCUSD0022010">#REF!</definedName>
    <definedName name="_P3.FTNCUSD0022011">#REF!</definedName>
    <definedName name="_P3.FTNCUSD0022012">#REF!</definedName>
    <definedName name="_P3.FTNCUSD0022013">#REF!</definedName>
    <definedName name="_P3.FTNCUSD0022014">#REF!</definedName>
    <definedName name="_P3.FTNCUSD0022015">#REF!</definedName>
    <definedName name="_P3.FTNCUSD0022016">#REF!</definedName>
    <definedName name="_P3.FTNCUSD0022017">#REF!</definedName>
    <definedName name="_P3.FTNCUSD0022018">#REF!</definedName>
    <definedName name="_P3.FTNCUSD0023001">#REF!</definedName>
    <definedName name="_P3.FTNCUSD0023002">#REF!</definedName>
    <definedName name="_P3.FTNCUSD0023003">#REF!</definedName>
    <definedName name="_P3.FTNCUSD0023004">#REF!</definedName>
    <definedName name="_P3.FTNCUSD0023005">#REF!</definedName>
    <definedName name="_P3.FTNCUSD0023006">#REF!</definedName>
    <definedName name="_P3.FTNCUSD0023007">#REF!</definedName>
    <definedName name="_P3.FTNCUSD0023008">#REF!</definedName>
    <definedName name="_P3.FTNCUSD0023009">#REF!</definedName>
    <definedName name="_P3.FTNCUSD0023010">#REF!</definedName>
    <definedName name="_P3.FTNCUSD0023011">#REF!</definedName>
    <definedName name="_P3.FTNCUSD0023012">#REF!</definedName>
    <definedName name="_P3.FTNCUSD0023013">#REF!</definedName>
    <definedName name="_P3.FTNCUSD0023014">#REF!</definedName>
    <definedName name="_P3.FTNCUSD0023015">#REF!</definedName>
    <definedName name="_P3.FTNCUSD0023016">#REF!</definedName>
    <definedName name="_P3.FTNCUSD0023017">#REF!</definedName>
    <definedName name="_P3.FTNCUSD0023018">#REF!</definedName>
    <definedName name="_P3.FTNCUSD0024001">#REF!</definedName>
    <definedName name="_P3.FTNCUSD0024002">#REF!</definedName>
    <definedName name="_P3.FTNCUSD0024003">#REF!</definedName>
    <definedName name="_P3.FTNCUSD0024004">#REF!</definedName>
    <definedName name="_P3.FTNCUSD0024005">#REF!</definedName>
    <definedName name="_P3.FTNCUSD0024006">#REF!</definedName>
    <definedName name="_P3.FTNCUSD0024007">#REF!</definedName>
    <definedName name="_P3.FTNCUSD0024008">#REF!</definedName>
    <definedName name="_P3.FTNCUSD0024009">#REF!</definedName>
    <definedName name="_P3.FTNCUSD0024010">#REF!</definedName>
    <definedName name="_P3.FTNCUSD0024011">#REF!</definedName>
    <definedName name="_P3.FTNCUSD0024012">#REF!</definedName>
    <definedName name="_P3.FTNCUSD0024013">#REF!</definedName>
    <definedName name="_P3.FTNCUSD0024014">#REF!</definedName>
    <definedName name="_P3.FTNCUSD0024015">#REF!</definedName>
    <definedName name="_P3.FTNCUSD0024016">#REF!</definedName>
    <definedName name="_P3.FTNCUSD0024017">#REF!</definedName>
    <definedName name="_P3.FTNCUSD0024018">#REF!</definedName>
    <definedName name="_P3.FTNCUSD0025001">#REF!</definedName>
    <definedName name="_P3.FTNCUSD0025002">#REF!</definedName>
    <definedName name="_P3.FTNCUSD0025003">#REF!</definedName>
    <definedName name="_P3.FTNCUSD0025004">#REF!</definedName>
    <definedName name="_P3.FTNCUSD0025005">#REF!</definedName>
    <definedName name="_P3.FTNCUSD0025006">#REF!</definedName>
    <definedName name="_P3.FTNCUSD0025007">#REF!</definedName>
    <definedName name="_P3.FTNCUSD0025008">#REF!</definedName>
    <definedName name="_P3.FTNCUSD0025009">#REF!</definedName>
    <definedName name="_P3.FTNCUSD0025010">#REF!</definedName>
    <definedName name="_P3.FTNCUSD0025011">#REF!</definedName>
    <definedName name="_P3.FTNCUSD0025012">#REF!</definedName>
    <definedName name="_P3.FTNCUSD0025013">#REF!</definedName>
    <definedName name="_P3.FTNCUSD0025014">#REF!</definedName>
    <definedName name="_P3.FTNCUSD0025015">#REF!</definedName>
    <definedName name="_P3.FTNCUSD0025016">#REF!</definedName>
    <definedName name="_P3.FTNCUSD0025017">#REF!</definedName>
    <definedName name="_P3.FTNCUSD0025018">#REF!</definedName>
    <definedName name="_P3.FTNCUSD0026001">#REF!</definedName>
    <definedName name="_P3.FTNCUSD0026002">#REF!</definedName>
    <definedName name="_P3.FTNCUSD0026003">#REF!</definedName>
    <definedName name="_P3.FTNCUSD0026004">#REF!</definedName>
    <definedName name="_P3.FTNCUSD0026005">#REF!</definedName>
    <definedName name="_P3.FTNCUSD0026006">#REF!</definedName>
    <definedName name="_P3.FTNCUSD0026007">#REF!</definedName>
    <definedName name="_P3.FTNCUSD0026008">#REF!</definedName>
    <definedName name="_P3.FTNCUSD0026009">#REF!</definedName>
    <definedName name="_P3.FTNCUSD0026010">#REF!</definedName>
    <definedName name="_P3.FTNCUSD0026011">#REF!</definedName>
    <definedName name="_P3.FTNCUSD0026012">#REF!</definedName>
    <definedName name="_P3.FTNCUSD0026013">#REF!</definedName>
    <definedName name="_P3.FTNCUSD0026014">#REF!</definedName>
    <definedName name="_P3.FTNCUSD0026015">#REF!</definedName>
    <definedName name="_P3.FTNCUSD0026016">#REF!</definedName>
    <definedName name="_P3.FTNCUSD0026017">#REF!</definedName>
    <definedName name="_P3.FTNCUSD0026018">#REF!</definedName>
    <definedName name="_P3.FTNCUSD0027001">#REF!</definedName>
    <definedName name="_P3.FTNCUSD0027002">#REF!</definedName>
    <definedName name="_P3.FTNCUSD0027003">#REF!</definedName>
    <definedName name="_P3.FTNCUSD0027004">#REF!</definedName>
    <definedName name="_P3.FTNCUSD0027005">#REF!</definedName>
    <definedName name="_P3.FTNCUSD0027006">#REF!</definedName>
    <definedName name="_P3.FTNCUSD0027007">#REF!</definedName>
    <definedName name="_P3.FTNCUSD0027008">#REF!</definedName>
    <definedName name="_P3.FTNCUSD0027009">#REF!</definedName>
    <definedName name="_P3.FTNCUSD0027010">#REF!</definedName>
    <definedName name="_P3.FTNCUSD0027011">#REF!</definedName>
    <definedName name="_P3.FTNCUSD0027012">#REF!</definedName>
    <definedName name="_P3.FTNCUSD0027013">#REF!</definedName>
    <definedName name="_P3.FTNCUSD0027014">#REF!</definedName>
    <definedName name="_P3.FTNCUSD0027015">#REF!</definedName>
    <definedName name="_P3.FTNCUSD0027016">#REF!</definedName>
    <definedName name="_P3.FTNCUSD0027017">#REF!</definedName>
    <definedName name="_P3.FTNCUSD0027018">#REF!</definedName>
    <definedName name="_P3.FTNCUSD0028001">#REF!</definedName>
    <definedName name="_P3.FTNCUSD0028002">#REF!</definedName>
    <definedName name="_P3.FTNCUSD0028003">#REF!</definedName>
    <definedName name="_P3.FTNCUSD0028004">#REF!</definedName>
    <definedName name="_P3.FTNCUSD0028005">#REF!</definedName>
    <definedName name="_P3.FTNCUSD0028006">#REF!</definedName>
    <definedName name="_P3.FTNCUSD0028007">#REF!</definedName>
    <definedName name="_P3.FTNCUSD0028008">#REF!</definedName>
    <definedName name="_P3.FTNCUSD0028009">#REF!</definedName>
    <definedName name="_P3.FTNCUSD0028010">#REF!</definedName>
    <definedName name="_P3.FTNCUSD0028011">#REF!</definedName>
    <definedName name="_P3.FTNCUSD0028012">#REF!</definedName>
    <definedName name="_P3.FTNCUSD0028013">#REF!</definedName>
    <definedName name="_P3.FTNCUSD0028014">#REF!</definedName>
    <definedName name="_P3.FTNCUSD0028015">#REF!</definedName>
    <definedName name="_P3.FTNCUSD0028016">#REF!</definedName>
    <definedName name="_P3.FTNCUSD0028017">#REF!</definedName>
    <definedName name="_P3.FTNCUSD0028018">#REF!</definedName>
    <definedName name="_P3.FTNCUSD0029001">#REF!</definedName>
    <definedName name="_P3.FTNCUSD0029002">#REF!</definedName>
    <definedName name="_P3.FTNCUSD0029003">#REF!</definedName>
    <definedName name="_P3.FTNCUSD0029004">#REF!</definedName>
    <definedName name="_P3.FTNCUSD0029005">#REF!</definedName>
    <definedName name="_P3.FTNCUSD0029006">#REF!</definedName>
    <definedName name="_P3.FTNCUSD0029007">#REF!</definedName>
    <definedName name="_P3.FTNCUSD0029008">#REF!</definedName>
    <definedName name="_P3.FTNCUSD0029009">#REF!</definedName>
    <definedName name="_P3.FTNCUSD0029010">#REF!</definedName>
    <definedName name="_P3.FTNCUSD0029011">#REF!</definedName>
    <definedName name="_P3.FTNCUSD0029012">#REF!</definedName>
    <definedName name="_P3.FTNCUSD0029013">#REF!</definedName>
    <definedName name="_P3.FTNCUSD0029014">#REF!</definedName>
    <definedName name="_P3.FTNCUSD0029015">#REF!</definedName>
    <definedName name="_P3.FTNCUSD0029016">#REF!</definedName>
    <definedName name="_P3.FTNCUSD0029017">#REF!</definedName>
    <definedName name="_P3.FTNCUSD0029018">#REF!</definedName>
    <definedName name="_P3.FTNCUSD0030001">#REF!</definedName>
    <definedName name="_P3.FTNCUSD0030002">#REF!</definedName>
    <definedName name="_P3.FTNCUSD0030003">#REF!</definedName>
    <definedName name="_P3.FTNCUSD0030004">#REF!</definedName>
    <definedName name="_P3.FTNCUSD0030005">#REF!</definedName>
    <definedName name="_P3.FTNCUSD0030006">#REF!</definedName>
    <definedName name="_P3.FTNCUSD0030007">#REF!</definedName>
    <definedName name="_P3.FTNCUSD0030008">#REF!</definedName>
    <definedName name="_P3.FTNCUSD0030009">#REF!</definedName>
    <definedName name="_P3.FTNCUSD0030010">#REF!</definedName>
    <definedName name="_P3.FTNCUSD0030011">#REF!</definedName>
    <definedName name="_P3.FTNCUSD0030012">#REF!</definedName>
    <definedName name="_P3.FTNCUSD0030013">#REF!</definedName>
    <definedName name="_P3.FTNCUSD0030014">#REF!</definedName>
    <definedName name="_P3.FTNCUSD0030015">#REF!</definedName>
    <definedName name="_P3.FTNCUSD0030016">#REF!</definedName>
    <definedName name="_P3.FTNCUSD0030017">#REF!</definedName>
    <definedName name="_P3.FTNCUSD0030018">#REF!</definedName>
    <definedName name="_P3.FTNCUSD0031001">#REF!</definedName>
    <definedName name="_P3.FTNCUSD0031002">#REF!</definedName>
    <definedName name="_P3.FTNCUSD0031003">#REF!</definedName>
    <definedName name="_P3.FTNCUSD0031004">#REF!</definedName>
    <definedName name="_P3.FTNCUSD0031005">#REF!</definedName>
    <definedName name="_P3.FTNCUSD0031006">#REF!</definedName>
    <definedName name="_P3.FTNCUSD0031007">#REF!</definedName>
    <definedName name="_P3.FTNCUSD0031008">#REF!</definedName>
    <definedName name="_P3.FTNCUSD0031009">#REF!</definedName>
    <definedName name="_P3.FTNCUSD0031010">#REF!</definedName>
    <definedName name="_P3.FTNCUSD0031011">#REF!</definedName>
    <definedName name="_P3.FTNCUSD0031012">#REF!</definedName>
    <definedName name="_P3.FTNCUSD0031013">#REF!</definedName>
    <definedName name="_P3.FTNCUSD0031014">#REF!</definedName>
    <definedName name="_P3.FTNCUSD0031015">#REF!</definedName>
    <definedName name="_P3.FTNCUSD0031016">#REF!</definedName>
    <definedName name="_P3.FTNCUSD0031017">#REF!</definedName>
    <definedName name="_P3.FTNCUSD0031018">#REF!</definedName>
    <definedName name="_P3.FTNCUSD0032001">#REF!</definedName>
    <definedName name="_P3.FTNCUSD0032002">#REF!</definedName>
    <definedName name="_P3.FTNCUSD0032003">#REF!</definedName>
    <definedName name="_P3.FTNCUSD0032004">#REF!</definedName>
    <definedName name="_P3.FTNCUSD0032005">#REF!</definedName>
    <definedName name="_P3.FTNCUSD0032006">#REF!</definedName>
    <definedName name="_P3.FTNCUSD0032007">#REF!</definedName>
    <definedName name="_P3.FTNCUSD0032008">#REF!</definedName>
    <definedName name="_P3.FTNCUSD0032009">#REF!</definedName>
    <definedName name="_P3.FTNCUSD0032010">#REF!</definedName>
    <definedName name="_P3.FTNCUSD0032011">#REF!</definedName>
    <definedName name="_P3.FTNCUSD0032012">#REF!</definedName>
    <definedName name="_P3.FTNCUSD0032013">#REF!</definedName>
    <definedName name="_P3.FTNCUSD0032014">#REF!</definedName>
    <definedName name="_P3.FTNCUSD0032015">#REF!</definedName>
    <definedName name="_P3.FTNCUSD0032016">#REF!</definedName>
    <definedName name="_P3.FTNCUSD0032017">#REF!</definedName>
    <definedName name="_P3.FTNCUSD0032018">#REF!</definedName>
    <definedName name="_P3.FTNCUSD0033001">#REF!</definedName>
    <definedName name="_P3.FTNCUSD0033002">#REF!</definedName>
    <definedName name="_P3.FTNCUSD0033003">#REF!</definedName>
    <definedName name="_P3.FTNCUSD0033004">#REF!</definedName>
    <definedName name="_P3.FTNCUSD0033005">#REF!</definedName>
    <definedName name="_P3.FTNCUSD0033006">#REF!</definedName>
    <definedName name="_P3.FTNCUSD0033007">#REF!</definedName>
    <definedName name="_P3.FTNCUSD0033008">#REF!</definedName>
    <definedName name="_P3.FTNCUSD0033009">#REF!</definedName>
    <definedName name="_P3.FTNCUSD0033010">#REF!</definedName>
    <definedName name="_P3.FTNCUSD0033011">#REF!</definedName>
    <definedName name="_P3.FTNCUSD0033012">#REF!</definedName>
    <definedName name="_P3.FTNCUSD0033013">#REF!</definedName>
    <definedName name="_P3.FTNCUSD0033014">#REF!</definedName>
    <definedName name="_P3.FTNCUSD0033015">#REF!</definedName>
    <definedName name="_P3.FTNCUSD0033016">#REF!</definedName>
    <definedName name="_P3.FTNCUSD0033017">#REF!</definedName>
    <definedName name="_P3.FTNCUSD0033018">#REF!</definedName>
    <definedName name="_P3.FTNCUSD0034001">#REF!</definedName>
    <definedName name="_P3.FTNCUSD0034002">#REF!</definedName>
    <definedName name="_P3.FTNCUSD0034003">#REF!</definedName>
    <definedName name="_P3.FTNCUSD0034004">#REF!</definedName>
    <definedName name="_P3.FTNCUSD0034005">#REF!</definedName>
    <definedName name="_P3.FTNCUSD0034006">#REF!</definedName>
    <definedName name="_P3.FTNCUSD0034007">#REF!</definedName>
    <definedName name="_P3.FTNCUSD0034008">#REF!</definedName>
    <definedName name="_P3.FTNCUSD0034009">#REF!</definedName>
    <definedName name="_P3.FTNCUSD0034010">#REF!</definedName>
    <definedName name="_P3.FTNCUSD0034011">#REF!</definedName>
    <definedName name="_P3.FTNCUSD0034012">#REF!</definedName>
    <definedName name="_P3.FTNCUSD0034013">#REF!</definedName>
    <definedName name="_P3.FTNCUSD0034014">#REF!</definedName>
    <definedName name="_P3.FTNCUSD0034015">#REF!</definedName>
    <definedName name="_P3.FTNCUSD0034016">#REF!</definedName>
    <definedName name="_P3.FTNCUSD0034017">#REF!</definedName>
    <definedName name="_P3.FTNCUSD0034018">#REF!</definedName>
    <definedName name="_P3.FTNCUSD0035001">#REF!</definedName>
    <definedName name="_P3.FTNCUSD0035002">#REF!</definedName>
    <definedName name="_P3.FTNCUSD0035003">#REF!</definedName>
    <definedName name="_P3.FTNCUSD0035004">#REF!</definedName>
    <definedName name="_P3.FTNCUSD0035005">#REF!</definedName>
    <definedName name="_P3.FTNCUSD0035006">#REF!</definedName>
    <definedName name="_P3.FTNCUSD0035007">#REF!</definedName>
    <definedName name="_P3.FTNCUSD0035008">#REF!</definedName>
    <definedName name="_P3.FTNCUSD0035009">#REF!</definedName>
    <definedName name="_P3.FTNCUSD0035010">#REF!</definedName>
    <definedName name="_P3.FTNCUSD0035011">#REF!</definedName>
    <definedName name="_P3.FTNCUSD0035012">#REF!</definedName>
    <definedName name="_P3.FTNCUSD0035013">#REF!</definedName>
    <definedName name="_P3.FTNCUSD0035014">#REF!</definedName>
    <definedName name="_P3.FTNCUSD0035015">#REF!</definedName>
    <definedName name="_P3.FTNCUSD0035016">#REF!</definedName>
    <definedName name="_P3.FTNCUSD0035017">#REF!</definedName>
    <definedName name="_P3.FTNCUSD0035018">#REF!</definedName>
    <definedName name="_P3.FTNCUSD0036001">#REF!</definedName>
    <definedName name="_P3.FTNCUSD0036002">#REF!</definedName>
    <definedName name="_P3.FTNCUSD0036003">#REF!</definedName>
    <definedName name="_P3.FTNCUSD0036004">#REF!</definedName>
    <definedName name="_P3.FTNCUSD0036005">#REF!</definedName>
    <definedName name="_P3.FTNCUSD0036006">#REF!</definedName>
    <definedName name="_P3.FTNCUSD0036007">#REF!</definedName>
    <definedName name="_P3.FTNCUSD0036008">#REF!</definedName>
    <definedName name="_P3.FTNCUSD0036009">#REF!</definedName>
    <definedName name="_P3.FTNCUSD0036010">#REF!</definedName>
    <definedName name="_P3.FTNCUSD0036011">#REF!</definedName>
    <definedName name="_P3.FTNCUSD0036012">#REF!</definedName>
    <definedName name="_P3.FTNCUSD0036013">#REF!</definedName>
    <definedName name="_P3.FTNCUSD0036014">#REF!</definedName>
    <definedName name="_P3.FTNCUSD0036015">#REF!</definedName>
    <definedName name="_P3.FTNCUSD0036016">#REF!</definedName>
    <definedName name="_P3.FTNCUSD0036017">#REF!</definedName>
    <definedName name="_P3.FTNCUSD0036018">#REF!</definedName>
    <definedName name="_P3.FTNCUSD0037001">#REF!</definedName>
    <definedName name="_P3.FTNCUSD0037002">#REF!</definedName>
    <definedName name="_P3.FTNCUSD0037003">#REF!</definedName>
    <definedName name="_P3.FTNCUSD0037004">#REF!</definedName>
    <definedName name="_P3.FTNCUSD0037005">#REF!</definedName>
    <definedName name="_P3.FTNCUSD0037006">#REF!</definedName>
    <definedName name="_P3.FTNCUSD0037007">#REF!</definedName>
    <definedName name="_P3.FTNCUSD0037008">#REF!</definedName>
    <definedName name="_P3.FTNCUSD0037009">#REF!</definedName>
    <definedName name="_P3.FTNCUSD0037010">#REF!</definedName>
    <definedName name="_P3.FTNCUSD0037011">#REF!</definedName>
    <definedName name="_P3.FTNCUSD0037012">#REF!</definedName>
    <definedName name="_P3.FTNCUSD0037013">#REF!</definedName>
    <definedName name="_P3.FTNCUSD0037014">#REF!</definedName>
    <definedName name="_P3.FTNCUSD0037015">#REF!</definedName>
    <definedName name="_P3.FTNCUSD0037016">#REF!</definedName>
    <definedName name="_P3.FTNCUSD0037017">#REF!</definedName>
    <definedName name="_P3.FTNCUSD0037018">#REF!</definedName>
    <definedName name="_P3.FTNCUSD0038001">#REF!</definedName>
    <definedName name="_P3.FTNCUSD0038002">#REF!</definedName>
    <definedName name="_P3.FTNCUSD0038003">#REF!</definedName>
    <definedName name="_P3.FTNCUSD0038004">#REF!</definedName>
    <definedName name="_P3.FTNCUSD0038005">#REF!</definedName>
    <definedName name="_P3.FTNCUSD0038006">#REF!</definedName>
    <definedName name="_P3.FTNCUSD0038007">#REF!</definedName>
    <definedName name="_P3.FTNCUSD0038008">#REF!</definedName>
    <definedName name="_P3.FTNCUSD0038009">#REF!</definedName>
    <definedName name="_P3.FTNCUSD0038010">#REF!</definedName>
    <definedName name="_P3.FTNCUSD0038011">#REF!</definedName>
    <definedName name="_P3.FTNCUSD0038012">#REF!</definedName>
    <definedName name="_P3.FTNCUSD0038013">#REF!</definedName>
    <definedName name="_P3.FTNCUSD0038014">#REF!</definedName>
    <definedName name="_P3.FTNCUSD0038015">#REF!</definedName>
    <definedName name="_P3.FTNCUSD0038016">#REF!</definedName>
    <definedName name="_P3.FTNCUSD0038017">#REF!</definedName>
    <definedName name="_P3.FTNCUSD0038018">#REF!</definedName>
    <definedName name="_P3.FTNCUSD0039001">#REF!</definedName>
    <definedName name="_P3.FTNCUSD0039002">#REF!</definedName>
    <definedName name="_P3.FTNCUSD0039003">#REF!</definedName>
    <definedName name="_P3.FTNCUSD0039004">#REF!</definedName>
    <definedName name="_P3.FTNCUSD0039005">#REF!</definedName>
    <definedName name="_P3.FTNCUSD0039006">#REF!</definedName>
    <definedName name="_P3.FTNCUSD0039007">#REF!</definedName>
    <definedName name="_P3.FTNCUSD0039008">#REF!</definedName>
    <definedName name="_P3.FTNCUSD0039009">#REF!</definedName>
    <definedName name="_P3.FTNCUSD0039010">#REF!</definedName>
    <definedName name="_P3.FTNCUSD0039011">#REF!</definedName>
    <definedName name="_P3.FTNCUSD0039012">#REF!</definedName>
    <definedName name="_P3.FTNCUSD0039013">#REF!</definedName>
    <definedName name="_P3.FTNCUSD0039014">#REF!</definedName>
    <definedName name="_P3.FTNCUSD0039015">#REF!</definedName>
    <definedName name="_P3.FTNCUSD0039016">#REF!</definedName>
    <definedName name="_P3.FTNCUSD0039017">#REF!</definedName>
    <definedName name="_P3.FTNCUSD0039018">#REF!</definedName>
    <definedName name="_P3.FTNCUSD0040001">#REF!</definedName>
    <definedName name="_P3.FTNCUSD0040002">#REF!</definedName>
    <definedName name="_P3.FTNCUSD0040003">#REF!</definedName>
    <definedName name="_P3.FTNCUSD0040004">#REF!</definedName>
    <definedName name="_P3.FTNCUSD0040005">#REF!</definedName>
    <definedName name="_P3.FTNCUSD0040006">#REF!</definedName>
    <definedName name="_P3.FTNCUSD0040007">#REF!</definedName>
    <definedName name="_P3.FTNCUSD0040008">#REF!</definedName>
    <definedName name="_P3.FTNCUSD0040009">#REF!</definedName>
    <definedName name="_P3.FTNCUSD0040010">#REF!</definedName>
    <definedName name="_P3.FTNCUSD0040011">#REF!</definedName>
    <definedName name="_P3.FTNCUSD0040012">#REF!</definedName>
    <definedName name="_P3.FTNCUSD0040013">#REF!</definedName>
    <definedName name="_P3.FTNCUSD0040014">#REF!</definedName>
    <definedName name="_P3.FTNCUSD0040015">#REF!</definedName>
    <definedName name="_P3.FTNCUSD0040016">#REF!</definedName>
    <definedName name="_P3.FTNCUSD0040017">#REF!</definedName>
    <definedName name="_P3.FTNCUSD0040018">#REF!</definedName>
    <definedName name="_P3.FTNCUSD0041001">#REF!</definedName>
    <definedName name="_P3.FTNCUSD0041002">#REF!</definedName>
    <definedName name="_P3.FTNCUSD0041003">#REF!</definedName>
    <definedName name="_P3.FTNCUSD0041004">#REF!</definedName>
    <definedName name="_P3.FTNCUSD0041005">#REF!</definedName>
    <definedName name="_P3.FTNCUSD0041006">#REF!</definedName>
    <definedName name="_P3.FTNCUSD0041007">#REF!</definedName>
    <definedName name="_P3.FTNCUSD0041008">#REF!</definedName>
    <definedName name="_P3.FTNCUSD0041009">#REF!</definedName>
    <definedName name="_P3.FTNCUSD0041010">#REF!</definedName>
    <definedName name="_P3.FTNCUSD0041011">#REF!</definedName>
    <definedName name="_P3.FTNCUSD0041012">#REF!</definedName>
    <definedName name="_P3.FTNCUSD0041013">#REF!</definedName>
    <definedName name="_P3.FTNCUSD0041014">#REF!</definedName>
    <definedName name="_P3.FTNCUSD0041015">#REF!</definedName>
    <definedName name="_P3.FTNCUSD0041016">#REF!</definedName>
    <definedName name="_P3.FTNCUSD0041017">#REF!</definedName>
    <definedName name="_P3.FTNCUSD0041018">#REF!</definedName>
    <definedName name="_P3.FTNCUSD0042001">#REF!</definedName>
    <definedName name="_P3.FTNCUSD0042002">#REF!</definedName>
    <definedName name="_P3.FTNCUSD0042003">#REF!</definedName>
    <definedName name="_P3.FTNCUSD0042004">#REF!</definedName>
    <definedName name="_P3.FTNCUSD0042005">#REF!</definedName>
    <definedName name="_P3.FTNCUSD0042006">#REF!</definedName>
    <definedName name="_P3.FTNCUSD0042007">#REF!</definedName>
    <definedName name="_P3.FTNCUSD0042008">#REF!</definedName>
    <definedName name="_P3.FTNCUSD0042009">#REF!</definedName>
    <definedName name="_P3.FTNCUSD0042010">#REF!</definedName>
    <definedName name="_P3.FTNCUSD0042011">#REF!</definedName>
    <definedName name="_P3.FTNCUSD0042012">#REF!</definedName>
    <definedName name="_P3.FTNCUSD0042013">#REF!</definedName>
    <definedName name="_P3.FTNCUSD0042014">#REF!</definedName>
    <definedName name="_P3.FTNCUSD0042015">#REF!</definedName>
    <definedName name="_P3.FTNCUSD0042016">#REF!</definedName>
    <definedName name="_P3.FTNCUSD0042017">#REF!</definedName>
    <definedName name="_P3.FTNCUSD0042018">#REF!</definedName>
    <definedName name="_P3.FTNCUSD0043001">#REF!</definedName>
    <definedName name="_P3.FTNCUSD0043002">#REF!</definedName>
    <definedName name="_P3.FTNCUSD0043003">#REF!</definedName>
    <definedName name="_P3.FTNCUSD0043004">#REF!</definedName>
    <definedName name="_P3.FTNCUSD0043005">#REF!</definedName>
    <definedName name="_P3.FTNCUSD0043006">#REF!</definedName>
    <definedName name="_P3.FTNCUSD0043007">#REF!</definedName>
    <definedName name="_P3.FTNCUSD0043008">#REF!</definedName>
    <definedName name="_P3.FTNCUSD0043009">#REF!</definedName>
    <definedName name="_P3.FTNCUSD0043010">#REF!</definedName>
    <definedName name="_P3.FTNCUSD0043011">#REF!</definedName>
    <definedName name="_P3.FTNCUSD0043012">#REF!</definedName>
    <definedName name="_P3.FTNCUSD0043013">#REF!</definedName>
    <definedName name="_P3.FTNCUSD0043014">#REF!</definedName>
    <definedName name="_P3.FTNCUSD0043015">#REF!</definedName>
    <definedName name="_P3.FTNCUSD0043016">#REF!</definedName>
    <definedName name="_P3.FTNCUSD0043017">#REF!</definedName>
    <definedName name="_P3.FTNCUSD0043018">#REF!</definedName>
    <definedName name="_P3.FTNCUSD0044001">#REF!</definedName>
    <definedName name="_P3.FTNCUSD0044002">#REF!</definedName>
    <definedName name="_P3.FTNCUSD0044003">#REF!</definedName>
    <definedName name="_P3.FTNCUSD0044004">#REF!</definedName>
    <definedName name="_P3.FTNCUSD0044005">#REF!</definedName>
    <definedName name="_P3.FTNCUSD0044006">#REF!</definedName>
    <definedName name="_P3.FTNCUSD0044007">#REF!</definedName>
    <definedName name="_P3.FTNCUSD0044008">#REF!</definedName>
    <definedName name="_P3.FTNCUSD0044009">#REF!</definedName>
    <definedName name="_P3.FTNCUSD0044010">#REF!</definedName>
    <definedName name="_P3.FTNCUSD0044011">#REF!</definedName>
    <definedName name="_P3.FTNCUSD0044012">#REF!</definedName>
    <definedName name="_P3.FTNCUSD0044013">#REF!</definedName>
    <definedName name="_P3.FTNCUSD0044014">#REF!</definedName>
    <definedName name="_P3.FTNCUSD0044015">#REF!</definedName>
    <definedName name="_P3.FTNCUSD0044016">#REF!</definedName>
    <definedName name="_P3.FTNCUSD0044017">#REF!</definedName>
    <definedName name="_P3.FTNCUSD0044018">#REF!</definedName>
    <definedName name="_P3.FTNCUSD0045001">#REF!</definedName>
    <definedName name="_P3.FTNCUSD0045002">#REF!</definedName>
    <definedName name="_P3.FTNCUSD0045003">#REF!</definedName>
    <definedName name="_P3.FTNCUSD0045004">#REF!</definedName>
    <definedName name="_P3.FTNCUSD0045005">#REF!</definedName>
    <definedName name="_P3.FTNCUSD0045006">#REF!</definedName>
    <definedName name="_P3.FTNCUSD0045007">#REF!</definedName>
    <definedName name="_P3.FTNCUSD0045008">#REF!</definedName>
    <definedName name="_P3.FTNCUSD0045009">#REF!</definedName>
    <definedName name="_P3.FTNCUSD0045010">#REF!</definedName>
    <definedName name="_P3.FTNCUSD0045011">#REF!</definedName>
    <definedName name="_P3.FTNCUSD0045012">#REF!</definedName>
    <definedName name="_P3.FTNCUSD0045013">#REF!</definedName>
    <definedName name="_P3.FTNCUSD0045014">#REF!</definedName>
    <definedName name="_P3.FTNCUSD0045015">#REF!</definedName>
    <definedName name="_P3.FTNCUSD0045016">#REF!</definedName>
    <definedName name="_P3.FTNCUSD0045017">#REF!</definedName>
    <definedName name="_P3.FTNCUSD0045018">#REF!</definedName>
    <definedName name="_P3.FTNCUSD0046001">#REF!</definedName>
    <definedName name="_P3.FTNCUSD0046002">#REF!</definedName>
    <definedName name="_P3.FTNCUSD0046003">#REF!</definedName>
    <definedName name="_P3.FTNCUSD0046004">#REF!</definedName>
    <definedName name="_P3.FTNCUSD0046005">#REF!</definedName>
    <definedName name="_P3.FTNCUSD0046006">#REF!</definedName>
    <definedName name="_P3.FTNCUSD0046007">#REF!</definedName>
    <definedName name="_P3.FTNCUSD0046008">#REF!</definedName>
    <definedName name="_P3.FTNCUSD0046009">#REF!</definedName>
    <definedName name="_P3.FTNCUSD0046010">#REF!</definedName>
    <definedName name="_P3.FTNCUSD0046011">#REF!</definedName>
    <definedName name="_P3.FTNCUSD0046012">#REF!</definedName>
    <definedName name="_P3.FTNCUSD0046013">#REF!</definedName>
    <definedName name="_P3.FTNCUSD0046014">#REF!</definedName>
    <definedName name="_P3.FTNCUSD0046015">#REF!</definedName>
    <definedName name="_P3.FTNCUSD0046016">#REF!</definedName>
    <definedName name="_P3.FTNCUSD0046017">#REF!</definedName>
    <definedName name="_P3.FTNCUSD0046018">#REF!</definedName>
    <definedName name="_P3.FTNCUSD0047001">#REF!</definedName>
    <definedName name="_P3.FTNCUSD0047002">#REF!</definedName>
    <definedName name="_P3.FTNCUSD0047003">#REF!</definedName>
    <definedName name="_P3.FTNCUSD0047004">#REF!</definedName>
    <definedName name="_P3.FTNCUSD0047005">#REF!</definedName>
    <definedName name="_P3.FTNCUSD0047006">#REF!</definedName>
    <definedName name="_P3.FTNCUSD0047007">#REF!</definedName>
    <definedName name="_P3.FTNCUSD0047008">#REF!</definedName>
    <definedName name="_P3.FTNCUSD0047009">#REF!</definedName>
    <definedName name="_P3.FTNCUSD0047010">#REF!</definedName>
    <definedName name="_P3.FTNCUSD0047011">#REF!</definedName>
    <definedName name="_P3.FTNCUSD0047012">#REF!</definedName>
    <definedName name="_P3.FTNCUSD0047013">#REF!</definedName>
    <definedName name="_P3.FTNCUSD0047014">#REF!</definedName>
    <definedName name="_P3.FTNCUSD0047015">#REF!</definedName>
    <definedName name="_P3.FTNCUSD0047016">#REF!</definedName>
    <definedName name="_P3.FTNCUSD0047017">#REF!</definedName>
    <definedName name="_P3.FTNCUSD0047018">#REF!</definedName>
    <definedName name="_P3.FTNCUSD0048001">#REF!</definedName>
    <definedName name="_P3.FTNCUSD0048002">#REF!</definedName>
    <definedName name="_P3.FTNCUSD0048003">#REF!</definedName>
    <definedName name="_P3.FTNCUSD0048004">#REF!</definedName>
    <definedName name="_P3.FTNCUSD0048005">#REF!</definedName>
    <definedName name="_P3.FTNCUSD0048006">#REF!</definedName>
    <definedName name="_P3.FTNCUSD0048007">#REF!</definedName>
    <definedName name="_P3.FTNCUSD0048008">#REF!</definedName>
    <definedName name="_P3.FTNCUSD0048009">#REF!</definedName>
    <definedName name="_P3.FTNCUSD0048010">#REF!</definedName>
    <definedName name="_P3.FTNCUSD0048011">#REF!</definedName>
    <definedName name="_P3.FTNCUSD0048012">#REF!</definedName>
    <definedName name="_P3.FTNCUSD0048013">#REF!</definedName>
    <definedName name="_P3.FTNCUSD0048014">#REF!</definedName>
    <definedName name="_P3.FTNCUSD0048015">#REF!</definedName>
    <definedName name="_P3.FTNCUSD0048016">#REF!</definedName>
    <definedName name="_P3.FTNCUSD0048017">#REF!</definedName>
    <definedName name="_P3.FTNCUSD0048018">#REF!</definedName>
    <definedName name="_P3.FTNCUSD0049001">#REF!</definedName>
    <definedName name="_P3.FTNCUSD0049002">#REF!</definedName>
    <definedName name="_P3.FTNCUSD0049003">#REF!</definedName>
    <definedName name="_P3.FTNCUSD0049004">#REF!</definedName>
    <definedName name="_P3.FTNCUSD0049005">#REF!</definedName>
    <definedName name="_P3.FTNCUSD0049006">#REF!</definedName>
    <definedName name="_P3.FTNCUSD0049007">#REF!</definedName>
    <definedName name="_P3.FTNCUSD0049008">#REF!</definedName>
    <definedName name="_P3.FTNCUSD0049009">#REF!</definedName>
    <definedName name="_P3.FTNCUSD0049010">#REF!</definedName>
    <definedName name="_P3.FTNCUSD0049011">#REF!</definedName>
    <definedName name="_P3.FTNCUSD0049012">#REF!</definedName>
    <definedName name="_P3.FTNCUSD0049013">#REF!</definedName>
    <definedName name="_P3.FTNCUSD0049014">#REF!</definedName>
    <definedName name="_P3.FTNCUSD0049015">#REF!</definedName>
    <definedName name="_P3.FTNCUSD0049016">#REF!</definedName>
    <definedName name="_P3.FTNCUSD0049017">#REF!</definedName>
    <definedName name="_P3.FTNCUSD0049018">#REF!</definedName>
    <definedName name="_P3.FTNCUSD0050001">#REF!</definedName>
    <definedName name="_P3.FTNCUSD0050002">#REF!</definedName>
    <definedName name="_P3.FTNCUSD0050003">#REF!</definedName>
    <definedName name="_P3.FTNCUSD0050004">#REF!</definedName>
    <definedName name="_P3.FTNCUSD0050005">#REF!</definedName>
    <definedName name="_P3.FTNCUSD0050006">#REF!</definedName>
    <definedName name="_P3.FTNCUSD0050007">#REF!</definedName>
    <definedName name="_P3.FTNCUSD0050008">#REF!</definedName>
    <definedName name="_P3.FTNCUSD0050009">#REF!</definedName>
    <definedName name="_P3.FTNCUSD0050010">#REF!</definedName>
    <definedName name="_P3.FTNCUSD0050011">#REF!</definedName>
    <definedName name="_P3.FTNCUSD0050012">#REF!</definedName>
    <definedName name="_P3.FTNCUSD0050013">#REF!</definedName>
    <definedName name="_P3.FTNCUSD0050014">#REF!</definedName>
    <definedName name="_P3.FTNCUSD0050015">#REF!</definedName>
    <definedName name="_P3.FTNCUSD0050016">#REF!</definedName>
    <definedName name="_P3.FTNCUSD0050017">#REF!</definedName>
    <definedName name="_P3.FTNCUSD0050018">#REF!</definedName>
    <definedName name="_P3.FTNCUSD0051001">#REF!</definedName>
    <definedName name="_P3.FTNCUSD0051002">#REF!</definedName>
    <definedName name="_P3.FTNCUSD0051003">#REF!</definedName>
    <definedName name="_P3.FTNCUSD0051004">#REF!</definedName>
    <definedName name="_P3.FTNCUSD0051005">#REF!</definedName>
    <definedName name="_P3.FTNCUSD0051006">#REF!</definedName>
    <definedName name="_P3.FTNCUSD0051007">#REF!</definedName>
    <definedName name="_P3.FTNCUSD0051008">#REF!</definedName>
    <definedName name="_P3.FTNCUSD0051009">#REF!</definedName>
    <definedName name="_P3.FTNCUSD0051010">#REF!</definedName>
    <definedName name="_P3.FTNCUSD0051011">#REF!</definedName>
    <definedName name="_P3.FTNCUSD0051012">#REF!</definedName>
    <definedName name="_P3.FTNCUSD0051013">#REF!</definedName>
    <definedName name="_P3.FTNCUSD0051014">#REF!</definedName>
    <definedName name="_P3.FTNCUSD0051015">#REF!</definedName>
    <definedName name="_P3.FTNCUSD0051016">#REF!</definedName>
    <definedName name="_P3.FTNCUSD0051017">#REF!</definedName>
    <definedName name="_P3.FTNCUSD0051018">#REF!</definedName>
    <definedName name="_P3.FTNCUSD0052001">#REF!</definedName>
    <definedName name="_P3.FTNCUSD0052002">#REF!</definedName>
    <definedName name="_P3.FTNCUSD0052003">#REF!</definedName>
    <definedName name="_P3.FTNCUSD0052004">#REF!</definedName>
    <definedName name="_P3.FTNCUSD0052005">#REF!</definedName>
    <definedName name="_P3.FTNCUSD0052006">#REF!</definedName>
    <definedName name="_P3.FTNCUSD0052007">#REF!</definedName>
    <definedName name="_P3.FTNCUSD0052008">#REF!</definedName>
    <definedName name="_P3.FTNCUSD0052009">#REF!</definedName>
    <definedName name="_P3.FTNCUSD0052010">#REF!</definedName>
    <definedName name="_P3.FTNCUSD0052011">#REF!</definedName>
    <definedName name="_P3.FTNCUSD0052012">#REF!</definedName>
    <definedName name="_P3.FTNCUSD0052013">#REF!</definedName>
    <definedName name="_P3.FTNCUSD0052014">#REF!</definedName>
    <definedName name="_P3.FTNCUSD0052015">#REF!</definedName>
    <definedName name="_P3.FTNCUSD0052016">#REF!</definedName>
    <definedName name="_P3.FTNCUSD0052017">#REF!</definedName>
    <definedName name="_P3.FTNCUSD0052018">#REF!</definedName>
    <definedName name="_P3.FTNCUSD0053001">#REF!</definedName>
    <definedName name="_P3.FTNCUSD0053002">#REF!</definedName>
    <definedName name="_P3.FTNCUSD0053003">#REF!</definedName>
    <definedName name="_P3.FTNCUSD0053004">#REF!</definedName>
    <definedName name="_P3.FTNCUSD0053005">#REF!</definedName>
    <definedName name="_P3.FTNCUSD0053006">#REF!</definedName>
    <definedName name="_P3.FTNCUSD0053007">#REF!</definedName>
    <definedName name="_P3.FTNCUSD0053008">#REF!</definedName>
    <definedName name="_P3.FTNCUSD0053009">#REF!</definedName>
    <definedName name="_P3.FTNCUSD0053010">#REF!</definedName>
    <definedName name="_P3.FTNCUSD0053011">#REF!</definedName>
    <definedName name="_P3.FTNCUSD0053012">#REF!</definedName>
    <definedName name="_P3.FTNCUSD0053013">#REF!</definedName>
    <definedName name="_P3.FTNCUSD0053014">#REF!</definedName>
    <definedName name="_P3.FTNCUSD0053015">#REF!</definedName>
    <definedName name="_P3.FTNCUSD0053016">#REF!</definedName>
    <definedName name="_P3.FTNCUSD0053017">#REF!</definedName>
    <definedName name="_P3.FTNCUSD0053018">#REF!</definedName>
    <definedName name="_P3.FTNCUSD0054001">#REF!</definedName>
    <definedName name="_P3.FTNCUSD0054002">#REF!</definedName>
    <definedName name="_P3.FTNCUSD0054003">#REF!</definedName>
    <definedName name="_P3.FTNCUSD0054004">#REF!</definedName>
    <definedName name="_P3.FTNCUSD0054005">#REF!</definedName>
    <definedName name="_P3.FTNCUSD0054006">#REF!</definedName>
    <definedName name="_P3.FTNCUSD0054007">#REF!</definedName>
    <definedName name="_P3.FTNCUSD0054008">#REF!</definedName>
    <definedName name="_P3.FTNCUSD0054009">#REF!</definedName>
    <definedName name="_P3.FTNCUSD0054010">#REF!</definedName>
    <definedName name="_P3.FTNCUSD0054011">#REF!</definedName>
    <definedName name="_P3.FTNCUSD0054012">#REF!</definedName>
    <definedName name="_P3.FTNCUSD0054013">#REF!</definedName>
    <definedName name="_P3.FTNCUSD0054014">#REF!</definedName>
    <definedName name="_P3.FTNCUSD0054015">#REF!</definedName>
    <definedName name="_P3.FTNCUSD0054016">#REF!</definedName>
    <definedName name="_P3.FTNCUSD0054017">#REF!</definedName>
    <definedName name="_P3.FTNCUSD0054018">#REF!</definedName>
    <definedName name="_P3.FTNCUSD0055001">#REF!</definedName>
    <definedName name="_P3.FTNCUSD0055002">#REF!</definedName>
    <definedName name="_P3.FTNCUSD0055003">#REF!</definedName>
    <definedName name="_P3.FTNCUSD0055004">#REF!</definedName>
    <definedName name="_P3.FTNCUSD0055005">#REF!</definedName>
    <definedName name="_P3.FTNCUSD0055006">#REF!</definedName>
    <definedName name="_P3.FTNCUSD0055007">#REF!</definedName>
    <definedName name="_P3.FTNCUSD0055008">#REF!</definedName>
    <definedName name="_P3.FTNCUSD0055009">#REF!</definedName>
    <definedName name="_P3.FTNCUSD0055010">#REF!</definedName>
    <definedName name="_P3.FTNCUSD0055011">#REF!</definedName>
    <definedName name="_P3.FTNCUSD0055012">#REF!</definedName>
    <definedName name="_P3.FTNCUSD0055013">#REF!</definedName>
    <definedName name="_P3.FTNCUSD0055014">#REF!</definedName>
    <definedName name="_P3.FTNCUSD0055015">#REF!</definedName>
    <definedName name="_P3.FTNCUSD0055016">#REF!</definedName>
    <definedName name="_P3.FTNCUSD0055017">#REF!</definedName>
    <definedName name="_P3.FTNCUSD0055018">#REF!</definedName>
    <definedName name="_P3.FTNCUSD0056001">#REF!</definedName>
    <definedName name="_P3.FTNCUSD0056002">#REF!</definedName>
    <definedName name="_P3.FTNCUSD0056003">#REF!</definedName>
    <definedName name="_P3.FTNCUSD0056004">#REF!</definedName>
    <definedName name="_P3.FTNCUSD0056005">#REF!</definedName>
    <definedName name="_P3.FTNCUSD0056006">#REF!</definedName>
    <definedName name="_P3.FTNCUSD0056007">#REF!</definedName>
    <definedName name="_P3.FTNCUSD0056008">#REF!</definedName>
    <definedName name="_P3.FTNCUSD0056009">#REF!</definedName>
    <definedName name="_P3.FTNCUSD0056010">#REF!</definedName>
    <definedName name="_P3.FTNCUSD0056011">#REF!</definedName>
    <definedName name="_P3.FTNCUSD0056012">#REF!</definedName>
    <definedName name="_P3.FTNCUSD0056013">#REF!</definedName>
    <definedName name="_P3.FTNCUSD0056014">#REF!</definedName>
    <definedName name="_P3.FTNCUSD0056015">#REF!</definedName>
    <definedName name="_P3.FTNCUSD0056016">#REF!</definedName>
    <definedName name="_P3.FTNCUSD0056017">#REF!</definedName>
    <definedName name="_P3.FTNCUSD0056018">#REF!</definedName>
    <definedName name="_P3.FTNCUSD0057001">#REF!</definedName>
    <definedName name="_P3.FTNCUSD0057002">#REF!</definedName>
    <definedName name="_P3.FTNCUSD0057003">#REF!</definedName>
    <definedName name="_P3.FTNCUSD0057004">#REF!</definedName>
    <definedName name="_P3.FTNCUSD0057005">#REF!</definedName>
    <definedName name="_P3.FTNCUSD0057006">#REF!</definedName>
    <definedName name="_P3.FTNCUSD0057007">#REF!</definedName>
    <definedName name="_P3.FTNCUSD0057008">#REF!</definedName>
    <definedName name="_P3.FTNCUSD0057009">#REF!</definedName>
    <definedName name="_P3.FTNCUSD0057010">#REF!</definedName>
    <definedName name="_P3.FTNCUSD0057011">#REF!</definedName>
    <definedName name="_P3.FTNCUSD0057012">#REF!</definedName>
    <definedName name="_P3.FTNCUSD0057013">#REF!</definedName>
    <definedName name="_P3.FTNCUSD0057014">#REF!</definedName>
    <definedName name="_P3.FTNCUSD0057015">#REF!</definedName>
    <definedName name="_P3.FTNCUSD0057016">#REF!</definedName>
    <definedName name="_P3.FTNCUSD0057017">#REF!</definedName>
    <definedName name="_P3.FTNCUSD0057018">#REF!</definedName>
    <definedName name="_P3.FTNCUSD0058001">#REF!</definedName>
    <definedName name="_P3.FTNCUSD0058002">#REF!</definedName>
    <definedName name="_P3.FTNCUSD0058003">#REF!</definedName>
    <definedName name="_P3.FTNCUSD0058004">#REF!</definedName>
    <definedName name="_P3.FTNCUSD0058005">#REF!</definedName>
    <definedName name="_P3.FTNCUSD0058006">#REF!</definedName>
    <definedName name="_P3.FTNCUSD0058007">#REF!</definedName>
    <definedName name="_P3.FTNCUSD0058008">#REF!</definedName>
    <definedName name="_P3.FTNCUSD0058009">#REF!</definedName>
    <definedName name="_P3.FTNCUSD0058010">#REF!</definedName>
    <definedName name="_P3.FTNCUSD0058011">#REF!</definedName>
    <definedName name="_P3.FTNCUSD0058012">#REF!</definedName>
    <definedName name="_P3.FTNCUSD0058013">#REF!</definedName>
    <definedName name="_P3.FTNCUSD0058014">#REF!</definedName>
    <definedName name="_P3.FTNCUSD0058015">#REF!</definedName>
    <definedName name="_P3.FTNCUSD0058016">#REF!</definedName>
    <definedName name="_P3.FTNCUSD0058017">#REF!</definedName>
    <definedName name="_P3.FTNCUSD0058018">#REF!</definedName>
    <definedName name="_P3.FTNCUSD0059001">#REF!</definedName>
    <definedName name="_P3.FTNCUSD0059002">#REF!</definedName>
    <definedName name="_P3.FTNCUSD0059003">#REF!</definedName>
    <definedName name="_P3.FTNCUSD0059004">#REF!</definedName>
    <definedName name="_P3.FTNCUSD0059005">#REF!</definedName>
    <definedName name="_P3.FTNCUSD0059006">#REF!</definedName>
    <definedName name="_P3.FTNCUSD0059007">#REF!</definedName>
    <definedName name="_P3.FTNCUSD0059008">#REF!</definedName>
    <definedName name="_P3.FTNCUSD0059009">#REF!</definedName>
    <definedName name="_P3.FTNCUSD0059010">#REF!</definedName>
    <definedName name="_P3.FTNCUSD0059011">#REF!</definedName>
    <definedName name="_P3.FTNCUSD0059012">#REF!</definedName>
    <definedName name="_P3.FTNCUSD0059013">#REF!</definedName>
    <definedName name="_P3.FTNCUSD0059014">#REF!</definedName>
    <definedName name="_P3.FTNCUSD0059015">#REF!</definedName>
    <definedName name="_P3.FTNCUSD0059016">#REF!</definedName>
    <definedName name="_P3.FTNCUSD0059017">#REF!</definedName>
    <definedName name="_P3.FTNCUSD0059018">#REF!</definedName>
    <definedName name="_P3.FTNCUSD0060001">#REF!</definedName>
    <definedName name="_P3.FTNCUSD0060002">#REF!</definedName>
    <definedName name="_P3.FTNCUSD0060003">#REF!</definedName>
    <definedName name="_P3.FTNCUSD0060004">#REF!</definedName>
    <definedName name="_P3.FTNCUSD0060005">#REF!</definedName>
    <definedName name="_P3.FTNCUSD0060006">#REF!</definedName>
    <definedName name="_P3.FTNCUSD0060007">#REF!</definedName>
    <definedName name="_P3.FTNCUSD0060008">#REF!</definedName>
    <definedName name="_P3.FTNCUSD0060009">#REF!</definedName>
    <definedName name="_P3.FTNCUSD0060010">#REF!</definedName>
    <definedName name="_P3.FTNCUSD0060011">#REF!</definedName>
    <definedName name="_P3.FTNCUSD0060012">#REF!</definedName>
    <definedName name="_P3.FTNCUSD0060013">#REF!</definedName>
    <definedName name="_P3.FTNCUSD0060014">#REF!</definedName>
    <definedName name="_P3.FTNCUSD0060015">#REF!</definedName>
    <definedName name="_P3.FTNCUSD0060016">#REF!</definedName>
    <definedName name="_P3.FTNCUSD0060017">#REF!</definedName>
    <definedName name="_P3.FTNCUSD0060018">#REF!</definedName>
    <definedName name="_P3.FTNCUSD0061001">#REF!</definedName>
    <definedName name="_P3.FTNCUSD0061002">#REF!</definedName>
    <definedName name="_P3.FTNCUSD0061003">#REF!</definedName>
    <definedName name="_P3.FTNCUSD0061004">#REF!</definedName>
    <definedName name="_P3.FTNCUSD0061005">#REF!</definedName>
    <definedName name="_P3.FTNCUSD0061006">#REF!</definedName>
    <definedName name="_P3.FTNCUSD0061007">#REF!</definedName>
    <definedName name="_P3.FTNCUSD0061008">#REF!</definedName>
    <definedName name="_P3.FTNCUSD0061009">#REF!</definedName>
    <definedName name="_P3.FTNCUSD0061010">#REF!</definedName>
    <definedName name="_P3.FTNCUSD0061011">#REF!</definedName>
    <definedName name="_P3.FTNCUSD0061012">#REF!</definedName>
    <definedName name="_P3.FTNCUSD0061013">#REF!</definedName>
    <definedName name="_P3.FTNCUSD0061014">#REF!</definedName>
    <definedName name="_P3.FTNCUSD0061015">#REF!</definedName>
    <definedName name="_P3.FTNCUSD0061016">#REF!</definedName>
    <definedName name="_P3.FTNCUSD0061017">#REF!</definedName>
    <definedName name="_P3.FTNCUSD0061018">#REF!</definedName>
    <definedName name="_P3.FTNCUSD0062001">#REF!</definedName>
    <definedName name="_P3.FTNCUSD0062002">#REF!</definedName>
    <definedName name="_P3.FTNCUSD0062003">#REF!</definedName>
    <definedName name="_P3.FTNCUSD0062004">#REF!</definedName>
    <definedName name="_P3.FTNCUSD0062005">#REF!</definedName>
    <definedName name="_P3.FTNCUSD0062006">#REF!</definedName>
    <definedName name="_P3.FTNCUSD0062007">#REF!</definedName>
    <definedName name="_P3.FTNCUSD0062008">#REF!</definedName>
    <definedName name="_P3.FTNCUSD0062009">#REF!</definedName>
    <definedName name="_P3.FTNCUSD0062010">#REF!</definedName>
    <definedName name="_P3.FTNCUSD0062011">#REF!</definedName>
    <definedName name="_P3.FTNCUSD0062012">#REF!</definedName>
    <definedName name="_P3.FTNCUSD0062013">#REF!</definedName>
    <definedName name="_P3.FTNCUSD0062014">#REF!</definedName>
    <definedName name="_P3.FTNCUSD0062015">#REF!</definedName>
    <definedName name="_P3.FTNCUSD0062016">#REF!</definedName>
    <definedName name="_P3.FTNCUSD0062017">#REF!</definedName>
    <definedName name="_P3.FTNCUSD0062018">#REF!</definedName>
    <definedName name="_P3.FTNCUSD0063001">#REF!</definedName>
    <definedName name="_P3.FTNCUSD0063002">#REF!</definedName>
    <definedName name="_P3.FTNCUSD0063003">#REF!</definedName>
    <definedName name="_P3.FTNCUSD0063004">#REF!</definedName>
    <definedName name="_P3.FTNCUSD0063005">#REF!</definedName>
    <definedName name="_P3.FTNCUSD0063006">#REF!</definedName>
    <definedName name="_P3.FTNCUSD0063007">#REF!</definedName>
    <definedName name="_P3.FTNCUSD0063008">#REF!</definedName>
    <definedName name="_P3.FTNCUSD0063009">#REF!</definedName>
    <definedName name="_P3.FTNCUSD0063010">#REF!</definedName>
    <definedName name="_P3.FTNCUSD0063011">#REF!</definedName>
    <definedName name="_P3.FTNCUSD0063012">#REF!</definedName>
    <definedName name="_P3.FTNCUSD0063013">#REF!</definedName>
    <definedName name="_P3.FTNCUSD0063014">#REF!</definedName>
    <definedName name="_P3.FTNCUSD0063015">#REF!</definedName>
    <definedName name="_P3.FTNCUSD0063016">#REF!</definedName>
    <definedName name="_P3.FTNCUSD0063017">#REF!</definedName>
    <definedName name="_P3.FTNCUSD0063018">#REF!</definedName>
    <definedName name="_P3.FTNCUSD0064001">#REF!</definedName>
    <definedName name="_P3.FTNCUSD0064002">#REF!</definedName>
    <definedName name="_P3.FTNCUSD0064003">#REF!</definedName>
    <definedName name="_P3.FTNCUSD0064004">#REF!</definedName>
    <definedName name="_P3.FTNCUSD0064005">#REF!</definedName>
    <definedName name="_P3.FTNCUSD0064006">#REF!</definedName>
    <definedName name="_P3.FTNCUSD0064007">#REF!</definedName>
    <definedName name="_P3.FTNCUSD0064008">#REF!</definedName>
    <definedName name="_P3.FTNCUSD0064009">#REF!</definedName>
    <definedName name="_P3.FTNCUSD0064010">#REF!</definedName>
    <definedName name="_P3.FTNCUSD0064011">#REF!</definedName>
    <definedName name="_P3.FTNCUSD0064012">#REF!</definedName>
    <definedName name="_P3.FTNCUSD0064013">#REF!</definedName>
    <definedName name="_P3.FTNCUSD0064014">#REF!</definedName>
    <definedName name="_P3.FTNCUSD0064015">#REF!</definedName>
    <definedName name="_P3.FTNCUSD0064016">#REF!</definedName>
    <definedName name="_P3.FTNCUSD0064017">#REF!</definedName>
    <definedName name="_P3.FTNCUSD0064018">#REF!</definedName>
    <definedName name="_P3.FTNCUSD0065001">#REF!</definedName>
    <definedName name="_P3.FTNCUSD0065002">#REF!</definedName>
    <definedName name="_P3.FTNCUSD0065003">#REF!</definedName>
    <definedName name="_P3.FTNCUSD0065004">#REF!</definedName>
    <definedName name="_P3.FTNCUSD0065005">#REF!</definedName>
    <definedName name="_P3.FTNCUSD0065006">#REF!</definedName>
    <definedName name="_P3.FTNCUSD0065007">#REF!</definedName>
    <definedName name="_P3.FTNCUSD0065008">#REF!</definedName>
    <definedName name="_P3.FTNCUSD0065009">#REF!</definedName>
    <definedName name="_P3.FTNCUSD0065010">#REF!</definedName>
    <definedName name="_P3.FTNCUSD0065011">#REF!</definedName>
    <definedName name="_P3.FTNCUSD0065012">#REF!</definedName>
    <definedName name="_P3.FTNCUSD0065013">#REF!</definedName>
    <definedName name="_P3.FTNCUSD0065014">#REF!</definedName>
    <definedName name="_P3.FTNCUSD0065015">#REF!</definedName>
    <definedName name="_P3.FTNCUSD0065016">#REF!</definedName>
    <definedName name="_P3.FTNCUSD0065017">#REF!</definedName>
    <definedName name="_P3.FTNCUSD0065018">#REF!</definedName>
    <definedName name="_P3.FTNCUSD0066001">#REF!</definedName>
    <definedName name="_P3.FTNCUSD0066002">#REF!</definedName>
    <definedName name="_P3.FTNCUSD0066003">#REF!</definedName>
    <definedName name="_P3.FTNCUSD0066004">#REF!</definedName>
    <definedName name="_P3.FTNCUSD0066005">#REF!</definedName>
    <definedName name="_P3.FTNCUSD0066006">#REF!</definedName>
    <definedName name="_P3.FTNCUSD0066007">#REF!</definedName>
    <definedName name="_P3.FTNCUSD0066008">#REF!</definedName>
    <definedName name="_P3.FTNCUSD0066009">#REF!</definedName>
    <definedName name="_P3.FTNCUSD0066010">#REF!</definedName>
    <definedName name="_P3.FTNCUSD0066011">#REF!</definedName>
    <definedName name="_P3.FTNCUSD0066012">#REF!</definedName>
    <definedName name="_P3.FTNCUSD0066013">#REF!</definedName>
    <definedName name="_P3.FTNCUSD0066014">#REF!</definedName>
    <definedName name="_P3.FTNCUSD0066015">#REF!</definedName>
    <definedName name="_P3.FTNCUSD0066016">#REF!</definedName>
    <definedName name="_P3.FTNCUSD0066017">#REF!</definedName>
    <definedName name="_P3.FTNCUSD0066018">#REF!</definedName>
    <definedName name="_P3.FTNCUSD0067001">#REF!</definedName>
    <definedName name="_P3.FTNCUSD0067002">#REF!</definedName>
    <definedName name="_P3.FTNCUSD0067003">#REF!</definedName>
    <definedName name="_P3.FTNCUSD0067004">#REF!</definedName>
    <definedName name="_P3.FTNCUSD0067005">#REF!</definedName>
    <definedName name="_P3.FTNCUSD0067006">#REF!</definedName>
    <definedName name="_P3.FTNCUSD0067007">#REF!</definedName>
    <definedName name="_P3.FTNCUSD0067008">#REF!</definedName>
    <definedName name="_P3.FTNCUSD0067009">#REF!</definedName>
    <definedName name="_P3.FTNCUSD0067010">#REF!</definedName>
    <definedName name="_P3.FTNCUSD0067011">#REF!</definedName>
    <definedName name="_P3.FTNCUSD0067012">#REF!</definedName>
    <definedName name="_P3.FTNCUSD0067013">#REF!</definedName>
    <definedName name="_P3.FTNCUSD0067014">#REF!</definedName>
    <definedName name="_P3.FTNCUSD0067015">#REF!</definedName>
    <definedName name="_P3.FTNCUSD0067016">#REF!</definedName>
    <definedName name="_P3.FTNCUSD0067017">#REF!</definedName>
    <definedName name="_P3.FTNCUSD0067018">#REF!</definedName>
    <definedName name="_P3.FTNCUSD0068001">#REF!</definedName>
    <definedName name="_P3.FTNCUSD0068002">#REF!</definedName>
    <definedName name="_P3.FTNCUSD0068003">#REF!</definedName>
    <definedName name="_P3.FTNCUSD0068004">#REF!</definedName>
    <definedName name="_P3.FTNCUSD0068005">#REF!</definedName>
    <definedName name="_P3.FTNCUSD0068006">#REF!</definedName>
    <definedName name="_P3.FTNCUSD0068007">#REF!</definedName>
    <definedName name="_P3.FTNCUSD0068008">#REF!</definedName>
    <definedName name="_P3.FTNCUSD0068009">#REF!</definedName>
    <definedName name="_P3.FTNCUSD0068010">#REF!</definedName>
    <definedName name="_P3.FTNCUSD0068011">#REF!</definedName>
    <definedName name="_P3.FTNCUSD0068012">#REF!</definedName>
    <definedName name="_P3.FTNCUSD0068013">#REF!</definedName>
    <definedName name="_P3.FTNCUSD0068014">#REF!</definedName>
    <definedName name="_P3.FTNCUSD0068015">#REF!</definedName>
    <definedName name="_P3.FTNCUSD0068016">#REF!</definedName>
    <definedName name="_P3.FTNCUSD0068017">#REF!</definedName>
    <definedName name="_P3.FTNCUSD0068018">#REF!</definedName>
    <definedName name="_P3.FTNCUSD0069001">#REF!</definedName>
    <definedName name="_P3.FTNCUSD0069002">#REF!</definedName>
    <definedName name="_P3.FTNCUSD0069003">#REF!</definedName>
    <definedName name="_P3.FTNCUSD0069004">#REF!</definedName>
    <definedName name="_P3.FTNCUSD0069005">#REF!</definedName>
    <definedName name="_P3.FTNCUSD0069006">#REF!</definedName>
    <definedName name="_P3.FTNCUSD0069007">#REF!</definedName>
    <definedName name="_P3.FTNCUSD0069008">#REF!</definedName>
    <definedName name="_P3.FTNCUSD0069009">#REF!</definedName>
    <definedName name="_P3.FTNCUSD0069010">#REF!</definedName>
    <definedName name="_P3.FTNCUSD0069011">#REF!</definedName>
    <definedName name="_P3.FTNCUSD0069012">#REF!</definedName>
    <definedName name="_P3.FTNCUSD0069013">#REF!</definedName>
    <definedName name="_P3.FTNCUSD0069014">#REF!</definedName>
    <definedName name="_P3.FTNCUSD0069015">#REF!</definedName>
    <definedName name="_P3.FTNCUSD0069016">#REF!</definedName>
    <definedName name="_P3.FTNCUSD0069017">#REF!</definedName>
    <definedName name="_P3.FTNCUSD0069018">#REF!</definedName>
    <definedName name="_P3.FTNCUSD0070001">#REF!</definedName>
    <definedName name="_P3.FTNCUSD0070002">#REF!</definedName>
    <definedName name="_P3.FTNCUSD0070003">#REF!</definedName>
    <definedName name="_P3.FTNCUSD0070004">#REF!</definedName>
    <definedName name="_P3.FTNCUSD0070005">#REF!</definedName>
    <definedName name="_P3.FTNCUSD0070006">#REF!</definedName>
    <definedName name="_P3.FTNCUSD0070007">#REF!</definedName>
    <definedName name="_P3.FTNCUSD0070008">#REF!</definedName>
    <definedName name="_P3.FTNCUSD0070009">#REF!</definedName>
    <definedName name="_P3.FTNCUSD0070010">#REF!</definedName>
    <definedName name="_P3.FTNCUSD0070011">#REF!</definedName>
    <definedName name="_P3.FTNCUSD0070012">#REF!</definedName>
    <definedName name="_P3.FTNCUSD0070013">#REF!</definedName>
    <definedName name="_P3.FTNCUSD0070014">#REF!</definedName>
    <definedName name="_P3.FTNCUSD0070015">#REF!</definedName>
    <definedName name="_P3.FTNCUSD0070016">#REF!</definedName>
    <definedName name="_P3.FTNCUSD0070017">#REF!</definedName>
    <definedName name="_P3.FTNCUSD0070018">#REF!</definedName>
    <definedName name="_P3.FTNCUSD0071001">#REF!</definedName>
    <definedName name="_P3.FTNCUSD0071002">#REF!</definedName>
    <definedName name="_P3.FTNCUSD0071003">#REF!</definedName>
    <definedName name="_P3.FTNCUSD0071004">#REF!</definedName>
    <definedName name="_P3.FTNCUSD0071005">#REF!</definedName>
    <definedName name="_P3.FTNCUSD0071006">#REF!</definedName>
    <definedName name="_P3.FTNCUSD0071007">#REF!</definedName>
    <definedName name="_P3.FTNCUSD0071008">#REF!</definedName>
    <definedName name="_P3.FTNCUSD0071009">#REF!</definedName>
    <definedName name="_P3.FTNCUSD0071010">#REF!</definedName>
    <definedName name="_P3.FTNCUSD0071011">#REF!</definedName>
    <definedName name="_P3.FTNCUSD0071012">#REF!</definedName>
    <definedName name="_P3.FTNCUSD0071013">#REF!</definedName>
    <definedName name="_P3.FTNCUSD0071014">#REF!</definedName>
    <definedName name="_P3.FTNCUSD0071015">#REF!</definedName>
    <definedName name="_P3.FTNCUSD0071016">#REF!</definedName>
    <definedName name="_P3.FTNCUSD0071017">#REF!</definedName>
    <definedName name="_P3.FTNCUSD0071018">#REF!</definedName>
    <definedName name="_P3.FTNCUSD0072001">#REF!</definedName>
    <definedName name="_P3.FTNCUSD0072002">#REF!</definedName>
    <definedName name="_P3.FTNCUSD0072003">#REF!</definedName>
    <definedName name="_P3.FTNCUSD0072004">#REF!</definedName>
    <definedName name="_P3.FTNCUSD0072005">#REF!</definedName>
    <definedName name="_P3.FTNCUSD0072006">#REF!</definedName>
    <definedName name="_P3.FTNCUSD0072007">#REF!</definedName>
    <definedName name="_P3.FTNCUSD0072008">#REF!</definedName>
    <definedName name="_P3.FTNCUSD0072009">#REF!</definedName>
    <definedName name="_P3.FTNCUSD0072010">#REF!</definedName>
    <definedName name="_P3.FTNCUSD0072011">#REF!</definedName>
    <definedName name="_P3.FTNCUSD0072012">#REF!</definedName>
    <definedName name="_P3.FTNCUSD0072013">#REF!</definedName>
    <definedName name="_P3.FTNCUSD0072014">#REF!</definedName>
    <definedName name="_P3.FTNCUSD0072015">#REF!</definedName>
    <definedName name="_P3.FTNCUSD0072016">#REF!</definedName>
    <definedName name="_P3.FTNCUSD0072017">#REF!</definedName>
    <definedName name="_P3.FTNCUSD0072018">#REF!</definedName>
    <definedName name="_P3.FTNCUSD0073001">#REF!</definedName>
    <definedName name="_P3.FTNCUSD0073002">#REF!</definedName>
    <definedName name="_P3.FTNCUSD0073003">#REF!</definedName>
    <definedName name="_P3.FTNCUSD0073004">#REF!</definedName>
    <definedName name="_P3.FTNCUSD0073005">#REF!</definedName>
    <definedName name="_P3.FTNCUSD0073006">#REF!</definedName>
    <definedName name="_P3.FTNCUSD0073007">#REF!</definedName>
    <definedName name="_P3.FTNCUSD0073008">#REF!</definedName>
    <definedName name="_P3.FTNCUSD0073009">#REF!</definedName>
    <definedName name="_P3.FTNCUSD0073010">#REF!</definedName>
    <definedName name="_P3.FTNCUSD0073011">#REF!</definedName>
    <definedName name="_P3.FTNCUSD0073012">#REF!</definedName>
    <definedName name="_P3.FTNCUSD0073013">#REF!</definedName>
    <definedName name="_P3.FTNCUSD0073014">#REF!</definedName>
    <definedName name="_P3.FTNCUSD0073015">#REF!</definedName>
    <definedName name="_P3.FTNCUSD0073016">#REF!</definedName>
    <definedName name="_P3.FTNCUSD0073017">#REF!</definedName>
    <definedName name="_P3.FTNCUSD0073018">#REF!</definedName>
    <definedName name="_P3.FTNCUSD0074001">#REF!</definedName>
    <definedName name="_P3.FTNCUSD0074005">#REF!</definedName>
    <definedName name="_P3.FTNCUSD0074006">#REF!</definedName>
    <definedName name="_P3.FTNCUSD0074007">#REF!</definedName>
    <definedName name="_P3.FTNCUSD0074008">#REF!</definedName>
    <definedName name="_P3.FTNCUSD0074018">#REF!</definedName>
    <definedName name="_P3.FTNCUSD0075001">#REF!</definedName>
    <definedName name="_P3.FTNCUSD0075005">#REF!</definedName>
    <definedName name="_P3.FTNCUSD0075017">#REF!</definedName>
    <definedName name="_P3.FTNCUSD0075018">#REF!</definedName>
    <definedName name="_P3.FTNCUSD0076001">#REF!</definedName>
    <definedName name="_P3.FTNCUSD0076006">#REF!</definedName>
    <definedName name="_P3.FTNCUSD0076007">#REF!</definedName>
    <definedName name="_P3.FTNCUSD0076008">#REF!</definedName>
    <definedName name="_P3.FTNCUSD0076017">#REF!</definedName>
    <definedName name="_P3.FTNCUSD0076018">#REF!</definedName>
    <definedName name="_P3.FTNCUSD0077001">#REF!</definedName>
    <definedName name="_P3.FTNCUSD0077018">#REF!</definedName>
    <definedName name="_P3.FTNCUSD0078001">#REF!</definedName>
    <definedName name="_P3.FTNCUSD0078002">#REF!</definedName>
    <definedName name="_P3.FTNCUSD0078003">#REF!</definedName>
    <definedName name="_P3.FTNCUSD0078004">#REF!</definedName>
    <definedName name="_P3.FTNCUSD0078005">#REF!</definedName>
    <definedName name="_P3.FTNCUSD0078006">#REF!</definedName>
    <definedName name="_P3.FTNCUSD0078007">#REF!</definedName>
    <definedName name="_P3.FTNCUSD0078008">#REF!</definedName>
    <definedName name="_P3.FTNCUSD0078009">#REF!</definedName>
    <definedName name="_P3.FTNCUSD0078010">#REF!</definedName>
    <definedName name="_P3.FTNCUSD0078011">#REF!</definedName>
    <definedName name="_P3.FTNCUSD0078012">#REF!</definedName>
    <definedName name="_P3.FTNCUSD0078013">#REF!</definedName>
    <definedName name="_P3.FTNCUSD0078014">#REF!</definedName>
    <definedName name="_P3.FTNCUSD0078015">#REF!</definedName>
    <definedName name="_P3.FTNCUSD0078016">#REF!</definedName>
    <definedName name="_P3.FTNCUSD0078017">#REF!</definedName>
    <definedName name="_P3.FTNCUSD0078018">#REF!</definedName>
    <definedName name="_P3.FTNCUSD0079001">#REF!</definedName>
    <definedName name="_P3.FTNCUSD0079002">#REF!</definedName>
    <definedName name="_P3.FTNCUSD0079003">#REF!</definedName>
    <definedName name="_P3.FTNCUSD0079004">#REF!</definedName>
    <definedName name="_P3.FTNCUSD0079005">#REF!</definedName>
    <definedName name="_P3.FTNCUSD0079006">#REF!</definedName>
    <definedName name="_P3.FTNCUSD0079007">#REF!</definedName>
    <definedName name="_P3.FTNCUSD0079008">#REF!</definedName>
    <definedName name="_P3.FTNCUSD0079009">#REF!</definedName>
    <definedName name="_P3.FTNCUSD0079010">#REF!</definedName>
    <definedName name="_P3.FTNCUSD0079011">#REF!</definedName>
    <definedName name="_P3.FTNCUSD0079012">#REF!</definedName>
    <definedName name="_P3.FTNCUSD0079013">#REF!</definedName>
    <definedName name="_P3.FTNCUSD0079014">#REF!</definedName>
    <definedName name="_P3.FTNCUSD0079015">#REF!</definedName>
    <definedName name="_P3.FTNCUSD0079016">#REF!</definedName>
    <definedName name="_P3.FTNCUSD0079017">#REF!</definedName>
    <definedName name="_P3.FTNCUSD0079018">#REF!</definedName>
    <definedName name="_P3.FTNCUSD0080001">#REF!</definedName>
    <definedName name="_P3.FTNCUSD0080002">#REF!</definedName>
    <definedName name="_P3.FTNCUSD0080003">#REF!</definedName>
    <definedName name="_P3.FTNCUSD0080004">#REF!</definedName>
    <definedName name="_P3.FTNCUSD0080005">#REF!</definedName>
    <definedName name="_P3.FTNCUSD0080006">#REF!</definedName>
    <definedName name="_P3.FTNCUSD0080007">#REF!</definedName>
    <definedName name="_P3.FTNCUSD0080008">#REF!</definedName>
    <definedName name="_P3.FTNCUSD0080009">#REF!</definedName>
    <definedName name="_P3.FTNCUSD0080010">#REF!</definedName>
    <definedName name="_P3.FTNCUSD0080011">#REF!</definedName>
    <definedName name="_P3.FTNCUSD0080012">#REF!</definedName>
    <definedName name="_P3.FTNCUSD0080013">#REF!</definedName>
    <definedName name="_P3.FTNCUSD0080014">#REF!</definedName>
    <definedName name="_P3.FTNCUSD0080015">#REF!</definedName>
    <definedName name="_P3.FTNCUSD0080016">#REF!</definedName>
    <definedName name="_P3.FTNCUSD0080017">#REF!</definedName>
    <definedName name="_P3.FTNCUSD0080018">#REF!</definedName>
    <definedName name="_P3.FTNCUSD0081001">#REF!</definedName>
    <definedName name="_P3.FTNCUSD0081002">#REF!</definedName>
    <definedName name="_P3.FTNCUSD0081003">#REF!</definedName>
    <definedName name="_P3.FTNCUSD0081004">#REF!</definedName>
    <definedName name="_P3.FTNCUSD0081005">#REF!</definedName>
    <definedName name="_P3.FTNCUSD0081006">#REF!</definedName>
    <definedName name="_P3.FTNCUSD0081007">#REF!</definedName>
    <definedName name="_P3.FTNCUSD0081008">#REF!</definedName>
    <definedName name="_P3.FTNCUSD0081009">#REF!</definedName>
    <definedName name="_P3.FTNCUSD0081010">#REF!</definedName>
    <definedName name="_P3.FTNCUSD0081011">#REF!</definedName>
    <definedName name="_P3.FTNCUSD0081012">#REF!</definedName>
    <definedName name="_P3.FTNCUSD0081013">#REF!</definedName>
    <definedName name="_P3.FTNCUSD0081014">#REF!</definedName>
    <definedName name="_P3.FTNCUSD0081015">#REF!</definedName>
    <definedName name="_P3.FTNCUSD0081016">#REF!</definedName>
    <definedName name="_P3.FTNCUSD0081017">#REF!</definedName>
    <definedName name="_P3.FTNCUSD0081018">#REF!</definedName>
    <definedName name="_P3.FTNCUSD0082001">#REF!</definedName>
    <definedName name="_P3.FTNCUSD0082002">#REF!</definedName>
    <definedName name="_P3.FTNCUSD0082003">#REF!</definedName>
    <definedName name="_P3.FTNCUSD0082004">#REF!</definedName>
    <definedName name="_P3.FTNCUSD0082005">#REF!</definedName>
    <definedName name="_P3.FTNCUSD0082006">#REF!</definedName>
    <definedName name="_P3.FTNCUSD0082007">#REF!</definedName>
    <definedName name="_P3.FTNCUSD0082008">#REF!</definedName>
    <definedName name="_P3.FTNCUSD0082009">#REF!</definedName>
    <definedName name="_P3.FTNCUSD0082010">#REF!</definedName>
    <definedName name="_P3.FTNCUSD0082011">#REF!</definedName>
    <definedName name="_P3.FTNCUSD0082012">#REF!</definedName>
    <definedName name="_P3.FTNCUSD0082013">#REF!</definedName>
    <definedName name="_P3.FTNCUSD0082014">#REF!</definedName>
    <definedName name="_P3.FTNCUSD0082015">#REF!</definedName>
    <definedName name="_P3.FTNCUSD0082016">#REF!</definedName>
    <definedName name="_P3.FTNCUSD0082017">#REF!</definedName>
    <definedName name="_P3.FTNCUSD0082018">#REF!</definedName>
    <definedName name="_P3.FTNCUSD0083001">#REF!</definedName>
    <definedName name="_P3.FTNCUSD0083002">#REF!</definedName>
    <definedName name="_P3.FTNCUSD0083003">#REF!</definedName>
    <definedName name="_P3.FTNCUSD0083004">#REF!</definedName>
    <definedName name="_P3.FTNCUSD0083005">#REF!</definedName>
    <definedName name="_P3.FTNCUSD0083006">#REF!</definedName>
    <definedName name="_P3.FTNCUSD0083007">#REF!</definedName>
    <definedName name="_P3.FTNCUSD0083008">#REF!</definedName>
    <definedName name="_P3.FTNCUSD0083009">#REF!</definedName>
    <definedName name="_P3.FTNCUSD0083010">#REF!</definedName>
    <definedName name="_P3.FTNCUSD0083011">#REF!</definedName>
    <definedName name="_P3.FTNCUSD0083012">#REF!</definedName>
    <definedName name="_P3.FTNCUSD0083013">#REF!</definedName>
    <definedName name="_P3.FTNCUSD0083014">#REF!</definedName>
    <definedName name="_P3.FTNCUSD0083015">#REF!</definedName>
    <definedName name="_P3.FTNCUSD0083016">#REF!</definedName>
    <definedName name="_P3.FTNCUSD0083017">#REF!</definedName>
    <definedName name="_P3.FTNCUSD0083018">#REF!</definedName>
    <definedName name="_P3.FTNCUSD0084001">#REF!</definedName>
    <definedName name="_P3.FTNCUSD0084002">#REF!</definedName>
    <definedName name="_P3.FTNCUSD0084003">#REF!</definedName>
    <definedName name="_P3.FTNCUSD0084004">#REF!</definedName>
    <definedName name="_P3.FTNCUSD0084005">#REF!</definedName>
    <definedName name="_P3.FTNCUSD0084006">#REF!</definedName>
    <definedName name="_P3.FTNCUSD0084007">#REF!</definedName>
    <definedName name="_P3.FTNCUSD0084008">#REF!</definedName>
    <definedName name="_P3.FTNCUSD0084009">#REF!</definedName>
    <definedName name="_P3.FTNCUSD0084010">#REF!</definedName>
    <definedName name="_P3.FTNCUSD0084011">#REF!</definedName>
    <definedName name="_P3.FTNCUSD0084012">#REF!</definedName>
    <definedName name="_P3.FTNCUSD0084013">#REF!</definedName>
    <definedName name="_P3.FTNCUSD0084014">#REF!</definedName>
    <definedName name="_P3.FTNCUSD0084015">#REF!</definedName>
    <definedName name="_P3.FTNCUSD0084016">#REF!</definedName>
    <definedName name="_P3.FTNCUSD0084017">#REF!</definedName>
    <definedName name="_P3.FTNCUSD0084018">#REF!</definedName>
    <definedName name="_P3.FTNCUSD0085001">#REF!</definedName>
    <definedName name="_P3.FTNCUSD0085002">#REF!</definedName>
    <definedName name="_P3.FTNCUSD0085003">#REF!</definedName>
    <definedName name="_P3.FTNCUSD0085004">#REF!</definedName>
    <definedName name="_P3.FTNCUSD0085005">#REF!</definedName>
    <definedName name="_P3.FTNCUSD0085006">#REF!</definedName>
    <definedName name="_P3.FTNCUSD0085007">#REF!</definedName>
    <definedName name="_P3.FTNCUSD0085008">#REF!</definedName>
    <definedName name="_P3.FTNCUSD0085009">#REF!</definedName>
    <definedName name="_P3.FTNCUSD0085010">#REF!</definedName>
    <definedName name="_P3.FTNCUSD0085011">#REF!</definedName>
    <definedName name="_P3.FTNCUSD0085012">#REF!</definedName>
    <definedName name="_P3.FTNCUSD0085013">#REF!</definedName>
    <definedName name="_P3.FTNCUSD0085014">#REF!</definedName>
    <definedName name="_P3.FTNCUSD0085015">#REF!</definedName>
    <definedName name="_P3.FTNCUSD0085016">#REF!</definedName>
    <definedName name="_P3.FTNCUSD0085017">#REF!</definedName>
    <definedName name="_P3.FTNCUSD0085018">#REF!</definedName>
    <definedName name="_P3.FTNCUSD0086001">#REF!</definedName>
    <definedName name="_P3.FTNCUSD0086002">#REF!</definedName>
    <definedName name="_P3.FTNCUSD0086003">#REF!</definedName>
    <definedName name="_P3.FTNCUSD0086004">#REF!</definedName>
    <definedName name="_P3.FTNCUSD0086005">#REF!</definedName>
    <definedName name="_P3.FTNCUSD0086006">#REF!</definedName>
    <definedName name="_P3.FTNCUSD0086007">#REF!</definedName>
    <definedName name="_P3.FTNCUSD0086008">#REF!</definedName>
    <definedName name="_P3.FTNCUSD0086009">#REF!</definedName>
    <definedName name="_P3.FTNCUSD0086010">#REF!</definedName>
    <definedName name="_P3.FTNCUSD0086011">#REF!</definedName>
    <definedName name="_P3.FTNCUSD0086012">#REF!</definedName>
    <definedName name="_P3.FTNCUSD0086013">#REF!</definedName>
    <definedName name="_P3.FTNCUSD0086014">#REF!</definedName>
    <definedName name="_P3.FTNCUSD0086015">#REF!</definedName>
    <definedName name="_P3.FTNCUSD0086016">#REF!</definedName>
    <definedName name="_P3.FTNCUSD0086017">#REF!</definedName>
    <definedName name="_P3.FTNCUSD0086018">#REF!</definedName>
    <definedName name="_P3.FTNCUSD0087001">#REF!</definedName>
    <definedName name="_P3.FTNCUSD0087002">#REF!</definedName>
    <definedName name="_P3.FTNCUSD0087003">#REF!</definedName>
    <definedName name="_P3.FTNCUSD0087004">#REF!</definedName>
    <definedName name="_P3.FTNCUSD0087005">#REF!</definedName>
    <definedName name="_P3.FTNCUSD0087006">#REF!</definedName>
    <definedName name="_P3.FTNCUSD0087007">#REF!</definedName>
    <definedName name="_P3.FTNCUSD0087008">#REF!</definedName>
    <definedName name="_P3.FTNCUSD0087009">#REF!</definedName>
    <definedName name="_P3.FTNCUSD0087010">#REF!</definedName>
    <definedName name="_P3.FTNCUSD0087011">#REF!</definedName>
    <definedName name="_P3.FTNCUSD0087012">#REF!</definedName>
    <definedName name="_P3.FTNCUSD0087013">#REF!</definedName>
    <definedName name="_P3.FTNCUSD0087014">#REF!</definedName>
    <definedName name="_P3.FTNCUSD0087015">#REF!</definedName>
    <definedName name="_P3.FTNCUSD0087016">#REF!</definedName>
    <definedName name="_P3.FTNCUSD0087017">#REF!</definedName>
    <definedName name="_P3.FTNCUSD0087018">#REF!</definedName>
    <definedName name="_P3.FTNCUSD0088001">#REF!</definedName>
    <definedName name="_P3.FTNCUSD0088002">#REF!</definedName>
    <definedName name="_P3.FTNCUSD0088003">#REF!</definedName>
    <definedName name="_P3.FTNCUSD0088004">#REF!</definedName>
    <definedName name="_P3.FTNCUSD0088005">#REF!</definedName>
    <definedName name="_P3.FTNCUSD0088006">#REF!</definedName>
    <definedName name="_P3.FTNCUSD0088007">#REF!</definedName>
    <definedName name="_P3.FTNCUSD0088008">#REF!</definedName>
    <definedName name="_P3.FTNCUSD0088009">#REF!</definedName>
    <definedName name="_P3.FTNCUSD0088010">#REF!</definedName>
    <definedName name="_P3.FTNCUSD0088011">#REF!</definedName>
    <definedName name="_P3.FTNCUSD0088012">#REF!</definedName>
    <definedName name="_P3.FTNCUSD0088013">#REF!</definedName>
    <definedName name="_P3.FTNCUSD0088014">#REF!</definedName>
    <definedName name="_P3.FTNCUSD0088015">#REF!</definedName>
    <definedName name="_P3.FTNCUSD0088016">#REF!</definedName>
    <definedName name="_P3.FTNCUSD0088017">#REF!</definedName>
    <definedName name="_P3.FTNCUSD0088018">#REF!</definedName>
    <definedName name="_P3.FTNCUSD0089001">#REF!</definedName>
    <definedName name="_P3.FTNCUSD0089002">#REF!</definedName>
    <definedName name="_P3.FTNCUSD0089003">#REF!</definedName>
    <definedName name="_P3.FTNCUSD0089004">#REF!</definedName>
    <definedName name="_P3.FTNCUSD0089005">#REF!</definedName>
    <definedName name="_P3.FTNCUSD0089006">#REF!</definedName>
    <definedName name="_P3.FTNCUSD0089007">#REF!</definedName>
    <definedName name="_P3.FTNCUSD0089008">#REF!</definedName>
    <definedName name="_P3.FTNCUSD0089009">#REF!</definedName>
    <definedName name="_P3.FTNCUSD0089010">#REF!</definedName>
    <definedName name="_P3.FTNCUSD0089011">#REF!</definedName>
    <definedName name="_P3.FTNCUSD0089012">#REF!</definedName>
    <definedName name="_P3.FTNCUSD0089013">#REF!</definedName>
    <definedName name="_P3.FTNCUSD0089014">#REF!</definedName>
    <definedName name="_P3.FTNCUSD0089015">#REF!</definedName>
    <definedName name="_P3.FTNCUSD0089016">#REF!</definedName>
    <definedName name="_P3.FTNCUSD0089017">#REF!</definedName>
    <definedName name="_P3.FTNCUSD0089018">#REF!</definedName>
    <definedName name="_P3.FTNCUSD0090001">#REF!</definedName>
    <definedName name="_P3.FTNCUSD0090002">#REF!</definedName>
    <definedName name="_P3.FTNCUSD0090003">#REF!</definedName>
    <definedName name="_P3.FTNCUSD0090004">#REF!</definedName>
    <definedName name="_P3.FTNCUSD0090005">#REF!</definedName>
    <definedName name="_P3.FTNCUSD0090006">#REF!</definedName>
    <definedName name="_P3.FTNCUSD0090007">#REF!</definedName>
    <definedName name="_P3.FTNCUSD0090008">#REF!</definedName>
    <definedName name="_P3.FTNCUSD0090009">#REF!</definedName>
    <definedName name="_P3.FTNCUSD0090010">#REF!</definedName>
    <definedName name="_P3.FTNCUSD0090011">#REF!</definedName>
    <definedName name="_P3.FTNCUSD0090012">#REF!</definedName>
    <definedName name="_P3.FTNCUSD0090013">#REF!</definedName>
    <definedName name="_P3.FTNCUSD0090014">#REF!</definedName>
    <definedName name="_P3.FTNCUSD0090015">#REF!</definedName>
    <definedName name="_P3.FTNCUSD0090016">#REF!</definedName>
    <definedName name="_P3.FTNCUSD0090017">#REF!</definedName>
    <definedName name="_P3.FTNCUSD0090018">#REF!</definedName>
    <definedName name="_P3.FTNCUSD0091001">#REF!</definedName>
    <definedName name="_P3.FTNCUSD0091002">#REF!</definedName>
    <definedName name="_P3.FTNCUSD0091003">#REF!</definedName>
    <definedName name="_P3.FTNCUSD0091004">#REF!</definedName>
    <definedName name="_P3.FTNCUSD0091005">#REF!</definedName>
    <definedName name="_P3.FTNCUSD0091006">#REF!</definedName>
    <definedName name="_P3.FTNCUSD0091007">#REF!</definedName>
    <definedName name="_P3.FTNCUSD0091008">#REF!</definedName>
    <definedName name="_P3.FTNCUSD0091009">#REF!</definedName>
    <definedName name="_P3.FTNCUSD0091010">#REF!</definedName>
    <definedName name="_P3.FTNCUSD0091011">#REF!</definedName>
    <definedName name="_P3.FTNCUSD0091012">#REF!</definedName>
    <definedName name="_P3.FTNCUSD0091013">#REF!</definedName>
    <definedName name="_P3.FTNCUSD0091014">#REF!</definedName>
    <definedName name="_P3.FTNCUSD0091015">#REF!</definedName>
    <definedName name="_P3.FTNCUSD0091016">#REF!</definedName>
    <definedName name="_P3.FTNCUSD0091017">#REF!</definedName>
    <definedName name="_P3.FTNCUSD0091018">#REF!</definedName>
    <definedName name="_P3.FTNCUSD0092001">#REF!</definedName>
    <definedName name="_P3.FTNCUSD0092002">#REF!</definedName>
    <definedName name="_P3.FTNCUSD0092003">#REF!</definedName>
    <definedName name="_P3.FTNCUSD0092004">#REF!</definedName>
    <definedName name="_P3.FTNCUSD0092005">#REF!</definedName>
    <definedName name="_P3.FTNCUSD0092006">#REF!</definedName>
    <definedName name="_P3.FTNCUSD0092007">#REF!</definedName>
    <definedName name="_P3.FTNCUSD0092008">#REF!</definedName>
    <definedName name="_P3.FTNCUSD0092009">#REF!</definedName>
    <definedName name="_P3.FTNCUSD0092010">#REF!</definedName>
    <definedName name="_P3.FTNCUSD0092011">#REF!</definedName>
    <definedName name="_P3.FTNCUSD0092012">#REF!</definedName>
    <definedName name="_P3.FTNCUSD0092013">#REF!</definedName>
    <definedName name="_P3.FTNCUSD0092014">#REF!</definedName>
    <definedName name="_P3.FTNCUSD0092015">#REF!</definedName>
    <definedName name="_P3.FTNCUSD0092016">#REF!</definedName>
    <definedName name="_P3.FTNCUSD0092017">#REF!</definedName>
    <definedName name="_P3.FTNCUSD0092018">#REF!</definedName>
    <definedName name="_P3.FTNCUSD0093001">#REF!</definedName>
    <definedName name="_P3.FTNCUSD0093002">#REF!</definedName>
    <definedName name="_P3.FTNCUSD0093003">#REF!</definedName>
    <definedName name="_P3.FTNCUSD0093004">#REF!</definedName>
    <definedName name="_P3.FTNCUSD0093005">#REF!</definedName>
    <definedName name="_P3.FTNCUSD0093006">#REF!</definedName>
    <definedName name="_P3.FTNCUSD0093007">#REF!</definedName>
    <definedName name="_P3.FTNCUSD0093008">#REF!</definedName>
    <definedName name="_P3.FTNCUSD0093009">#REF!</definedName>
    <definedName name="_P3.FTNCUSD0093010">#REF!</definedName>
    <definedName name="_P3.FTNCUSD0093011">#REF!</definedName>
    <definedName name="_P3.FTNCUSD0093012">#REF!</definedName>
    <definedName name="_P3.FTNCUSD0093013">#REF!</definedName>
    <definedName name="_P3.FTNCUSD0093014">#REF!</definedName>
    <definedName name="_P3.FTNCUSD0093015">#REF!</definedName>
    <definedName name="_P3.FTNCUSD0093016">#REF!</definedName>
    <definedName name="_P3.FTNCUSD0093017">#REF!</definedName>
    <definedName name="_P3.FTNCUSD0093018">#REF!</definedName>
    <definedName name="_P3.FTNCUSD0094001">#REF!</definedName>
    <definedName name="_P3.FTNCUSD0094002">#REF!</definedName>
    <definedName name="_P3.FTNCUSD0094003">#REF!</definedName>
    <definedName name="_P3.FTNCUSD0094004">#REF!</definedName>
    <definedName name="_P3.FTNCUSD0094005">#REF!</definedName>
    <definedName name="_P3.FTNCUSD0094006">#REF!</definedName>
    <definedName name="_P3.FTNCUSD0094007">#REF!</definedName>
    <definedName name="_P3.FTNCUSD0094008">#REF!</definedName>
    <definedName name="_P3.FTNCUSD0094009">#REF!</definedName>
    <definedName name="_P3.FTNCUSD0094010">#REF!</definedName>
    <definedName name="_P3.FTNCUSD0094011">#REF!</definedName>
    <definedName name="_P3.FTNCUSD0094012">#REF!</definedName>
    <definedName name="_P3.FTNCUSD0094013">#REF!</definedName>
    <definedName name="_P3.FTNCUSD0094014">#REF!</definedName>
    <definedName name="_P3.FTNCUSD0094015">#REF!</definedName>
    <definedName name="_P3.FTNCUSD0094016">#REF!</definedName>
    <definedName name="_P3.FTNCUSD0094017">#REF!</definedName>
    <definedName name="_P3.FTNCUSD0094018">#REF!</definedName>
    <definedName name="_P3.FTNCUSD0095001">#REF!</definedName>
    <definedName name="_P3.FTNCUSD0095002">#REF!</definedName>
    <definedName name="_P3.FTNCUSD0095003">#REF!</definedName>
    <definedName name="_P3.FTNCUSD0095004">#REF!</definedName>
    <definedName name="_P3.FTNCUSD0095005">#REF!</definedName>
    <definedName name="_P3.FTNCUSD0095006">#REF!</definedName>
    <definedName name="_P3.FTNCUSD0095007">#REF!</definedName>
    <definedName name="_P3.FTNCUSD0095008">#REF!</definedName>
    <definedName name="_P3.FTNCUSD0095009">#REF!</definedName>
    <definedName name="_P3.FTNCUSD0095010">#REF!</definedName>
    <definedName name="_P3.FTNCUSD0095011">#REF!</definedName>
    <definedName name="_P3.FTNCUSD0095012">#REF!</definedName>
    <definedName name="_P3.FTNCUSD0095013">#REF!</definedName>
    <definedName name="_P3.FTNCUSD0095014">#REF!</definedName>
    <definedName name="_P3.FTNCUSD0095015">#REF!</definedName>
    <definedName name="_P3.FTNCUSD0095016">#REF!</definedName>
    <definedName name="_P3.FTNCUSD0095017">#REF!</definedName>
    <definedName name="_P3.FTNCUSD0095018">#REF!</definedName>
    <definedName name="_P3.FTNCUSD0096001">#REF!</definedName>
    <definedName name="_P3.FTNCUSD0096002">#REF!</definedName>
    <definedName name="_P3.FTNCUSD0096003">#REF!</definedName>
    <definedName name="_P3.FTNCUSD0096004">#REF!</definedName>
    <definedName name="_P3.FTNCUSD0096005">#REF!</definedName>
    <definedName name="_P3.FTNCUSD0096006">#REF!</definedName>
    <definedName name="_P3.FTNCUSD0096007">#REF!</definedName>
    <definedName name="_P3.FTNCUSD0096008">#REF!</definedName>
    <definedName name="_P3.FTNCUSD0096009">#REF!</definedName>
    <definedName name="_P3.FTNCUSD0096010">#REF!</definedName>
    <definedName name="_P3.FTNCUSD0096011">#REF!</definedName>
    <definedName name="_P3.FTNCUSD0096012">#REF!</definedName>
    <definedName name="_P3.FTNCUSD0096013">#REF!</definedName>
    <definedName name="_P3.FTNCUSD0096014">#REF!</definedName>
    <definedName name="_P3.FTNCUSD0096015">#REF!</definedName>
    <definedName name="_P3.FTNCUSD0096016">#REF!</definedName>
    <definedName name="_P3.FTNCUSD0096017">#REF!</definedName>
    <definedName name="_P3.FTNCUSD0096018">#REF!</definedName>
    <definedName name="_P3.FTNCUSD0097001">#REF!</definedName>
    <definedName name="_P3.FTNCUSD0097002">#REF!</definedName>
    <definedName name="_P3.FTNCUSD0097003">#REF!</definedName>
    <definedName name="_P3.FTNCUSD0097004">#REF!</definedName>
    <definedName name="_P3.FTNCUSD0097005">#REF!</definedName>
    <definedName name="_P3.FTNCUSD0097006">#REF!</definedName>
    <definedName name="_P3.FTNCUSD0097007">#REF!</definedName>
    <definedName name="_P3.FTNCUSD0097008">#REF!</definedName>
    <definedName name="_P3.FTNCUSD0097009">#REF!</definedName>
    <definedName name="_P3.FTNCUSD0097010">#REF!</definedName>
    <definedName name="_P3.FTNCUSD0097011">#REF!</definedName>
    <definedName name="_P3.FTNCUSD0097012">#REF!</definedName>
    <definedName name="_P3.FTNCUSD0097013">#REF!</definedName>
    <definedName name="_P3.FTNCUSD0097014">#REF!</definedName>
    <definedName name="_P3.FTNCUSD0097015">#REF!</definedName>
    <definedName name="_P3.FTNCUSD0097016">#REF!</definedName>
    <definedName name="_P3.FTNCUSD0097017">#REF!</definedName>
    <definedName name="_P3.FTNCUSD0097018">#REF!</definedName>
    <definedName name="_P3.FTNCUSD0098001">#REF!</definedName>
    <definedName name="_P3.FTNCUSD0098002">#REF!</definedName>
    <definedName name="_P3.FTNCUSD0098003">#REF!</definedName>
    <definedName name="_P3.FTNCUSD0098004">#REF!</definedName>
    <definedName name="_P3.FTNCUSD0098005">#REF!</definedName>
    <definedName name="_P3.FTNCUSD0098006">#REF!</definedName>
    <definedName name="_P3.FTNCUSD0098007">#REF!</definedName>
    <definedName name="_P3.FTNCUSD0098008">#REF!</definedName>
    <definedName name="_P3.FTNCUSD0098009">#REF!</definedName>
    <definedName name="_P3.FTNCUSD0098010">#REF!</definedName>
    <definedName name="_P3.FTNCUSD0098011">#REF!</definedName>
    <definedName name="_P3.FTNCUSD0098012">#REF!</definedName>
    <definedName name="_P3.FTNCUSD0098013">#REF!</definedName>
    <definedName name="_P3.FTNCUSD0098014">#REF!</definedName>
    <definedName name="_P3.FTNCUSD0098015">#REF!</definedName>
    <definedName name="_P3.FTNCUSD0098016">#REF!</definedName>
    <definedName name="_P3.FTNCUSD0098017">#REF!</definedName>
    <definedName name="_P3.FTNCUSD0098018">#REF!</definedName>
    <definedName name="_P3.FTNCUSD0099001">#REF!</definedName>
    <definedName name="_P3.FTNCUSD0099002">#REF!</definedName>
    <definedName name="_P3.FTNCUSD0099003">#REF!</definedName>
    <definedName name="_P3.FTNCUSD0099004">#REF!</definedName>
    <definedName name="_P3.FTNCUSD0099005">#REF!</definedName>
    <definedName name="_P3.FTNCUSD0099006">#REF!</definedName>
    <definedName name="_P3.FTNCUSD0099007">#REF!</definedName>
    <definedName name="_P3.FTNCUSD0099008">#REF!</definedName>
    <definedName name="_P3.FTNCUSD0099009">#REF!</definedName>
    <definedName name="_P3.FTNCUSD0099010">#REF!</definedName>
    <definedName name="_P3.FTNCUSD0099011">#REF!</definedName>
    <definedName name="_P3.FTNCUSD0099012">#REF!</definedName>
    <definedName name="_P3.FTNCUSD0099013">#REF!</definedName>
    <definedName name="_P3.FTNCUSD0099014">#REF!</definedName>
    <definedName name="_P3.FTNCUSD0099015">#REF!</definedName>
    <definedName name="_P3.FTNCUSD0099016">#REF!</definedName>
    <definedName name="_P3.FTNCUSD0099017">#REF!</definedName>
    <definedName name="_P3.FTNCUSD0099018">#REF!</definedName>
    <definedName name="_P3.FTNCUSD0100001">#REF!</definedName>
    <definedName name="_P3.FTNCUSD0100002">#REF!</definedName>
    <definedName name="_P3.FTNCUSD0100003">#REF!</definedName>
    <definedName name="_P3.FTNCUSD0100004">#REF!</definedName>
    <definedName name="_P3.FTNCUSD0100005">#REF!</definedName>
    <definedName name="_P3.FTNCUSD0100006">#REF!</definedName>
    <definedName name="_P3.FTNCUSD0100007">#REF!</definedName>
    <definedName name="_P3.FTNCUSD0100008">#REF!</definedName>
    <definedName name="_P3.FTNCUSD0100009">#REF!</definedName>
    <definedName name="_P3.FTNCUSD0100010">#REF!</definedName>
    <definedName name="_P3.FTNCUSD0100011">#REF!</definedName>
    <definedName name="_P3.FTNCUSD0100012">#REF!</definedName>
    <definedName name="_P3.FTNCUSD0100013">#REF!</definedName>
    <definedName name="_P3.FTNCUSD0100014">#REF!</definedName>
    <definedName name="_P3.FTNCUSD0100015">#REF!</definedName>
    <definedName name="_P3.FTNCUSD0100016">#REF!</definedName>
    <definedName name="_P3.FTNCUSD0100017">#REF!</definedName>
    <definedName name="_P3.FTNCUSD0100018">#REF!</definedName>
    <definedName name="_P3.FTNCUSD0101001">#REF!</definedName>
    <definedName name="_P3.FTNCUSD0101002">#REF!</definedName>
    <definedName name="_P3.FTNCUSD0101003">#REF!</definedName>
    <definedName name="_P3.FTNCUSD0101004">#REF!</definedName>
    <definedName name="_P3.FTNCUSD0101005">#REF!</definedName>
    <definedName name="_P3.FTNCUSD0101006">#REF!</definedName>
    <definedName name="_P3.FTNCUSD0101007">#REF!</definedName>
    <definedName name="_P3.FTNCUSD0101008">#REF!</definedName>
    <definedName name="_P3.FTNCUSD0101009">#REF!</definedName>
    <definedName name="_P3.FTNCUSD0101010">#REF!</definedName>
    <definedName name="_P3.FTNCUSD0101011">#REF!</definedName>
    <definedName name="_P3.FTNCUSD0101012">#REF!</definedName>
    <definedName name="_P3.FTNCUSD0101013">#REF!</definedName>
    <definedName name="_P3.FTNCUSD0101014">#REF!</definedName>
    <definedName name="_P3.FTNCUSD0101015">#REF!</definedName>
    <definedName name="_P3.FTNCUSD0101016">#REF!</definedName>
    <definedName name="_P3.FTNCUSD0101017">#REF!</definedName>
    <definedName name="_P3.FTNCUSD0101018">#REF!</definedName>
    <definedName name="_P3.FTNCUSD0102001">#REF!</definedName>
    <definedName name="_P3.FTNCUSD0102002">#REF!</definedName>
    <definedName name="_P3.FTNCUSD0102003">#REF!</definedName>
    <definedName name="_P3.FTNCUSD0102004">#REF!</definedName>
    <definedName name="_P3.FTNCUSD0102005">#REF!</definedName>
    <definedName name="_P3.FTNCUSD0102006">#REF!</definedName>
    <definedName name="_P3.FTNCUSD0102007">#REF!</definedName>
    <definedName name="_P3.FTNCUSD0102008">#REF!</definedName>
    <definedName name="_P3.FTNCUSD0102009">#REF!</definedName>
    <definedName name="_P3.FTNCUSD0102010">#REF!</definedName>
    <definedName name="_P3.FTNCUSD0102011">#REF!</definedName>
    <definedName name="_P3.FTNCUSD0102012">#REF!</definedName>
    <definedName name="_P3.FTNCUSD0102013">#REF!</definedName>
    <definedName name="_P3.FTNCUSD0102014">#REF!</definedName>
    <definedName name="_P3.FTNCUSD0102015">#REF!</definedName>
    <definedName name="_P3.FTNCUSD0102016">#REF!</definedName>
    <definedName name="_P3.FTNCUSD0102017">#REF!</definedName>
    <definedName name="_P3.FTNCUSD0102018">#REF!</definedName>
    <definedName name="_P3.FTNCUSD0103001">#REF!</definedName>
    <definedName name="_P3.FTNCUSD0103002">#REF!</definedName>
    <definedName name="_P3.FTNCUSD0103003">#REF!</definedName>
    <definedName name="_P3.FTNCUSD0103004">#REF!</definedName>
    <definedName name="_P3.FTNCUSD0103005">#REF!</definedName>
    <definedName name="_P3.FTNCUSD0103006">#REF!</definedName>
    <definedName name="_P3.FTNCUSD0103007">#REF!</definedName>
    <definedName name="_P3.FTNCUSD0103008">#REF!</definedName>
    <definedName name="_P3.FTNCUSD0103009">#REF!</definedName>
    <definedName name="_P3.FTNCUSD0103010">#REF!</definedName>
    <definedName name="_P3.FTNCUSD0103011">#REF!</definedName>
    <definedName name="_P3.FTNCUSD0103012">#REF!</definedName>
    <definedName name="_P3.FTNCUSD0103013">#REF!</definedName>
    <definedName name="_P3.FTNCUSD0103014">#REF!</definedName>
    <definedName name="_P3.FTNCUSD0103015">#REF!</definedName>
    <definedName name="_P3.FTNCUSD0103016">#REF!</definedName>
    <definedName name="_P3.FTNCUSD0103017">#REF!</definedName>
    <definedName name="_P3.FTNCUSD0103018">#REF!</definedName>
    <definedName name="_P3.FTNCUSD0104001">#REF!</definedName>
    <definedName name="_P3.FTNCUSD0104002">#REF!</definedName>
    <definedName name="_P3.FTNCUSD0104003">#REF!</definedName>
    <definedName name="_P3.FTNCUSD0104004">#REF!</definedName>
    <definedName name="_P3.FTNCUSD0104005">#REF!</definedName>
    <definedName name="_P3.FTNCUSD0104006">#REF!</definedName>
    <definedName name="_P3.FTNCUSD0104007">#REF!</definedName>
    <definedName name="_P3.FTNCUSD0104008">#REF!</definedName>
    <definedName name="_P3.FTNCUSD0104009">#REF!</definedName>
    <definedName name="_P3.FTNCUSD0104010">#REF!</definedName>
    <definedName name="_P3.FTNCUSD0104011">#REF!</definedName>
    <definedName name="_P3.FTNCUSD0104012">#REF!</definedName>
    <definedName name="_P3.FTNCUSD0104013">#REF!</definedName>
    <definedName name="_P3.FTNCUSD0104014">#REF!</definedName>
    <definedName name="_P3.FTNCUSD0104015">#REF!</definedName>
    <definedName name="_P3.FTNCUSD0104016">#REF!</definedName>
    <definedName name="_P3.FTNCUSD0104017">#REF!</definedName>
    <definedName name="_P3.FTNCUSD0104018">#REF!</definedName>
    <definedName name="_P3.FTNCUSD0105001">#REF!</definedName>
    <definedName name="_P3.FTNCUSD0105002">#REF!</definedName>
    <definedName name="_P3.FTNCUSD0105003">#REF!</definedName>
    <definedName name="_P3.FTNCUSD0105004">#REF!</definedName>
    <definedName name="_P3.FTNCUSD0105005">#REF!</definedName>
    <definedName name="_P3.FTNCUSD0105006">#REF!</definedName>
    <definedName name="_P3.FTNCUSD0105007">#REF!</definedName>
    <definedName name="_P3.FTNCUSD0105008">#REF!</definedName>
    <definedName name="_P3.FTNCUSD0105009">#REF!</definedName>
    <definedName name="_P3.FTNCUSD0105010">#REF!</definedName>
    <definedName name="_P3.FTNCUSD0105011">#REF!</definedName>
    <definedName name="_P3.FTNCUSD0105012">#REF!</definedName>
    <definedName name="_P3.FTNCUSD0105013">#REF!</definedName>
    <definedName name="_P3.FTNCUSD0105014">#REF!</definedName>
    <definedName name="_P3.FTNCUSD0105015">#REF!</definedName>
    <definedName name="_P3.FTNCUSD0105016">#REF!</definedName>
    <definedName name="_P3.FTNCUSD0105017">#REF!</definedName>
    <definedName name="_P3.FTNCUSD0105018">#REF!</definedName>
    <definedName name="_P3.FTNCUSD0106001">#REF!</definedName>
    <definedName name="_P3.FTNCUSD0106018">#REF!</definedName>
    <definedName name="_P3.FTNCUSD0107001">#REF!</definedName>
    <definedName name="_P3.FTNCUSD0107002">#REF!</definedName>
    <definedName name="_P3.FTNCUSD0107003">#REF!</definedName>
    <definedName name="_P3.FTNCUSD0107004">#REF!</definedName>
    <definedName name="_P3.FTNCUSD0107005">#REF!</definedName>
    <definedName name="_P3.FTNCUSD0107006">#REF!</definedName>
    <definedName name="_P3.FTNCUSD0107007">#REF!</definedName>
    <definedName name="_P3.FTNCUSD0107008">#REF!</definedName>
    <definedName name="_P3.FTNCUSD0107009">#REF!</definedName>
    <definedName name="_P3.FTNCUSD0107010">#REF!</definedName>
    <definedName name="_P3.FTNCUSD0107011">#REF!</definedName>
    <definedName name="_P3.FTNCUSD0107012">#REF!</definedName>
    <definedName name="_P3.FTNCUSD0107013">#REF!</definedName>
    <definedName name="_P3.FTNCUSD0107014">#REF!</definedName>
    <definedName name="_P3.FTNCUSD0107015">#REF!</definedName>
    <definedName name="_P3.FTNCUSD0107016">#REF!</definedName>
    <definedName name="_P3.FTNCUSD0107017">#REF!</definedName>
    <definedName name="_P3.FTNCUSD0107018">#REF!</definedName>
    <definedName name="_P3.FTNCUSD0108001">#REF!</definedName>
    <definedName name="_P3.FTNCUSD0108002">#REF!</definedName>
    <definedName name="_P3.FTNCUSD0108003">#REF!</definedName>
    <definedName name="_P3.FTNCUSD0108004">#REF!</definedName>
    <definedName name="_P3.FTNCUSD0108005">#REF!</definedName>
    <definedName name="_P3.FTNCUSD0108006">#REF!</definedName>
    <definedName name="_P3.FTNCUSD0108007">#REF!</definedName>
    <definedName name="_P3.FTNCUSD0108008">#REF!</definedName>
    <definedName name="_P3.FTNCUSD0108009">#REF!</definedName>
    <definedName name="_P3.FTNCUSD0108010">#REF!</definedName>
    <definedName name="_P3.FTNCUSD0108011">#REF!</definedName>
    <definedName name="_P3.FTNCUSD0108012">#REF!</definedName>
    <definedName name="_P3.FTNCUSD0108013">#REF!</definedName>
    <definedName name="_P3.FTNCUSD0108014">#REF!</definedName>
    <definedName name="_P3.FTNCUSD0108015">#REF!</definedName>
    <definedName name="_P3.FTNCUSD0108016">#REF!</definedName>
    <definedName name="_P3.FTNCUSD0108017">#REF!</definedName>
    <definedName name="_P3.FTNCUSD0108018">#REF!</definedName>
    <definedName name="_P3.FTNCUSD0109001">#REF!</definedName>
    <definedName name="_P3.FTNCUSD0109002">#REF!</definedName>
    <definedName name="_P3.FTNCUSD0109003">#REF!</definedName>
    <definedName name="_P3.FTNCUSD0109004">#REF!</definedName>
    <definedName name="_P3.FTNCUSD0109005">#REF!</definedName>
    <definedName name="_P3.FTNCUSD0109006">#REF!</definedName>
    <definedName name="_P3.FTNCUSD0109007">#REF!</definedName>
    <definedName name="_P3.FTNCUSD0109008">#REF!</definedName>
    <definedName name="_P3.FTNCUSD0109009">#REF!</definedName>
    <definedName name="_P3.FTNCUSD0109010">#REF!</definedName>
    <definedName name="_P3.FTNCUSD0109011">#REF!</definedName>
    <definedName name="_P3.FTNCUSD0109012">#REF!</definedName>
    <definedName name="_P3.FTNCUSD0109013">#REF!</definedName>
    <definedName name="_P3.FTNCUSD0109014">#REF!</definedName>
    <definedName name="_P3.FTNCUSD0109015">#REF!</definedName>
    <definedName name="_P3.FTNCUSD0109016">#REF!</definedName>
    <definedName name="_P3.FTNCUSD0109017">#REF!</definedName>
    <definedName name="_P3.FTNCUSD0109018">#REF!</definedName>
    <definedName name="_P3.FTNCUSD0110001">#REF!</definedName>
    <definedName name="_P3.FTNCUSD0110018">#REF!</definedName>
    <definedName name="_P3.FTNCUSD0111001">#REF!</definedName>
    <definedName name="_P3.FTNCUSD0111002">#REF!</definedName>
    <definedName name="_P3.FTNCUSD0111003">#REF!</definedName>
    <definedName name="_P3.FTNCUSD0111004">#REF!</definedName>
    <definedName name="_P3.FTNCUSD0111005">#REF!</definedName>
    <definedName name="_P3.FTNCUSD0111006">#REF!</definedName>
    <definedName name="_P3.FTNCUSD0111007">#REF!</definedName>
    <definedName name="_P3.FTNCUSD0111008">#REF!</definedName>
    <definedName name="_P3.FTNCUSD0111009">#REF!</definedName>
    <definedName name="_P3.FTNCUSD0111010">#REF!</definedName>
    <definedName name="_P3.FTNCUSD0111011">#REF!</definedName>
    <definedName name="_P3.FTNCUSD0111012">#REF!</definedName>
    <definedName name="_P3.FTNCUSD0111013">#REF!</definedName>
    <definedName name="_P3.FTNCUSD0111014">#REF!</definedName>
    <definedName name="_P3.FTNCUSD0111015">#REF!</definedName>
    <definedName name="_P3.FTNCUSD0111016">#REF!</definedName>
    <definedName name="_P3.FTNCUSD0111017">#REF!</definedName>
    <definedName name="_P3.FTNCUSD0111018">#REF!</definedName>
    <definedName name="_P3.FTNCUSD0112001">#REF!</definedName>
    <definedName name="_P3.FTNCUSD0112002">#REF!</definedName>
    <definedName name="_P3.FTNCUSD0112003">#REF!</definedName>
    <definedName name="_P3.FTNCUSD0112004">#REF!</definedName>
    <definedName name="_P3.FTNCUSD0112005">#REF!</definedName>
    <definedName name="_P3.FTNCUSD0112006">#REF!</definedName>
    <definedName name="_P3.FTNCUSD0112007">#REF!</definedName>
    <definedName name="_P3.FTNCUSD0112008">#REF!</definedName>
    <definedName name="_P3.FTNCUSD0112009">#REF!</definedName>
    <definedName name="_P3.FTNCUSD0112010">#REF!</definedName>
    <definedName name="_P3.FTNCUSD0112011">#REF!</definedName>
    <definedName name="_P3.FTNCUSD0112012">#REF!</definedName>
    <definedName name="_P3.FTNCUSD0112013">#REF!</definedName>
    <definedName name="_P3.FTNCUSD0112014">#REF!</definedName>
    <definedName name="_P3.FTNCUSD0112015">#REF!</definedName>
    <definedName name="_P3.FTNCUSD0112016">#REF!</definedName>
    <definedName name="_P3.FTNCUSD0112017">#REF!</definedName>
    <definedName name="_P3.FTNCUSD0112018">#REF!</definedName>
    <definedName name="_P3.FTNCUSD0113001">#REF!</definedName>
    <definedName name="_P3.FTNCUSD0113018">#REF!</definedName>
    <definedName name="_P3.FTNCUSD0114001">#REF!</definedName>
    <definedName name="_P3.FTNCUSD0114002">#REF!</definedName>
    <definedName name="_P3.FTNCUSD0114003">#REF!</definedName>
    <definedName name="_P3.FTNCUSD0114004">#REF!</definedName>
    <definedName name="_P3.FTNCUSD0114005">#REF!</definedName>
    <definedName name="_P3.FTNCUSD0114006">#REF!</definedName>
    <definedName name="_P3.FTNCUSD0114007">#REF!</definedName>
    <definedName name="_P3.FTNCUSD0114008">#REF!</definedName>
    <definedName name="_P3.FTNCUSD0114009">#REF!</definedName>
    <definedName name="_P3.FTNCUSD0114010">#REF!</definedName>
    <definedName name="_P3.FTNCUSD0114011">#REF!</definedName>
    <definedName name="_P3.FTNCUSD0114012">#REF!</definedName>
    <definedName name="_P3.FTNCUSD0114013">#REF!</definedName>
    <definedName name="_P3.FTNCUSD0114014">#REF!</definedName>
    <definedName name="_P3.FTNCUSD0114015">#REF!</definedName>
    <definedName name="_P3.FTNCUSD0114016">#REF!</definedName>
    <definedName name="_P3.FTNCUSD0114017">#REF!</definedName>
    <definedName name="_P3.FTNCUSD0114018">#REF!</definedName>
    <definedName name="_P3.FTNCUSD0115001">#REF!</definedName>
    <definedName name="_P3.FTNCUSD0115002">#REF!</definedName>
    <definedName name="_P3.FTNCUSD0115003">#REF!</definedName>
    <definedName name="_P3.FTNCUSD0115004">#REF!</definedName>
    <definedName name="_P3.FTNCUSD0115005">#REF!</definedName>
    <definedName name="_P3.FTNCUSD0115006">#REF!</definedName>
    <definedName name="_P3.FTNCUSD0115007">#REF!</definedName>
    <definedName name="_P3.FTNCUSD0115008">#REF!</definedName>
    <definedName name="_P3.FTNCUSD0115009">#REF!</definedName>
    <definedName name="_P3.FTNCUSD0115010">#REF!</definedName>
    <definedName name="_P3.FTNCUSD0115011">#REF!</definedName>
    <definedName name="_P3.FTNCUSD0115012">#REF!</definedName>
    <definedName name="_P3.FTNCUSD0115013">#REF!</definedName>
    <definedName name="_P3.FTNCUSD0115014">#REF!</definedName>
    <definedName name="_P3.FTNCUSD0115015">#REF!</definedName>
    <definedName name="_P3.FTNCUSD0115016">#REF!</definedName>
    <definedName name="_P3.FTNCUSD0115017">#REF!</definedName>
    <definedName name="_P3.FTNCUSD0115018">#REF!</definedName>
    <definedName name="_P3.FTNCUSD0116001">#REF!</definedName>
    <definedName name="_P3.FTNCUSD0116002">#REF!</definedName>
    <definedName name="_P3.FTNCUSD0116003">#REF!</definedName>
    <definedName name="_P3.FTNCUSD0116004">#REF!</definedName>
    <definedName name="_P3.FTNCUSD0116005">#REF!</definedName>
    <definedName name="_P3.FTNCUSD0116006">#REF!</definedName>
    <definedName name="_P3.FTNCUSD0116007">#REF!</definedName>
    <definedName name="_P3.FTNCUSD0116008">#REF!</definedName>
    <definedName name="_P3.FTNCUSD0116009">#REF!</definedName>
    <definedName name="_P3.FTNCUSD0116010">#REF!</definedName>
    <definedName name="_P3.FTNCUSD0116011">#REF!</definedName>
    <definedName name="_P3.FTNCUSD0116012">#REF!</definedName>
    <definedName name="_P3.FTNCUSD0116013">#REF!</definedName>
    <definedName name="_P3.FTNCUSD0116014">#REF!</definedName>
    <definedName name="_P3.FTNCUSD0116015">#REF!</definedName>
    <definedName name="_P3.FTNCUSD0116016">#REF!</definedName>
    <definedName name="_P3.FTNCUSD0116017">#REF!</definedName>
    <definedName name="_P3.FTNCUSD0116018">#REF!</definedName>
    <definedName name="_P3.FTNCUSD0117001">#REF!</definedName>
    <definedName name="_P3.FTNCUSD0117002">#REF!</definedName>
    <definedName name="_P3.FTNCUSD0117003">#REF!</definedName>
    <definedName name="_P3.FTNCUSD0117004">#REF!</definedName>
    <definedName name="_P3.FTNCUSD0117005">#REF!</definedName>
    <definedName name="_P3.FTNCUSD0117006">#REF!</definedName>
    <definedName name="_P3.FTNCUSD0117007">#REF!</definedName>
    <definedName name="_P3.FTNCUSD0117008">#REF!</definedName>
    <definedName name="_P3.FTNCUSD0117009">#REF!</definedName>
    <definedName name="_P3.FTNCUSD0117010">#REF!</definedName>
    <definedName name="_P3.FTNCUSD0117011">#REF!</definedName>
    <definedName name="_P3.FTNCUSD0117012">#REF!</definedName>
    <definedName name="_P3.FTNCUSD0117013">#REF!</definedName>
    <definedName name="_P3.FTNCUSD0117014">#REF!</definedName>
    <definedName name="_P3.FTNCUSD0117015">#REF!</definedName>
    <definedName name="_P3.FTNCUSD0117016">#REF!</definedName>
    <definedName name="_P3.FTNCUSD0117017">#REF!</definedName>
    <definedName name="_P3.FTNCUSD0117018">#REF!</definedName>
    <definedName name="_P3.FTNCUSD0118001">#REF!</definedName>
    <definedName name="_P3.FTNCUSD0118002">#REF!</definedName>
    <definedName name="_P3.FTNCUSD0118003">#REF!</definedName>
    <definedName name="_P3.FTNCUSD0118004">#REF!</definedName>
    <definedName name="_P3.FTNCUSD0118005">#REF!</definedName>
    <definedName name="_P3.FTNCUSD0118006">#REF!</definedName>
    <definedName name="_P3.FTNCUSD0118007">#REF!</definedName>
    <definedName name="_P3.FTNCUSD0118008">#REF!</definedName>
    <definedName name="_P3.FTNCUSD0118009">#REF!</definedName>
    <definedName name="_P3.FTNCUSD0118010">#REF!</definedName>
    <definedName name="_P3.FTNCUSD0118011">#REF!</definedName>
    <definedName name="_P3.FTNCUSD0118012">#REF!</definedName>
    <definedName name="_P3.FTNCUSD0118013">#REF!</definedName>
    <definedName name="_P3.FTNCUSD0118014">#REF!</definedName>
    <definedName name="_P3.FTNCUSD0118015">#REF!</definedName>
    <definedName name="_P3.FTNCUSD0118016">#REF!</definedName>
    <definedName name="_P3.FTNCUSD0118017">#REF!</definedName>
    <definedName name="_P3.FTNCUSD0118018">#REF!</definedName>
    <definedName name="_P3.FTNCUSD0119001">#REF!</definedName>
    <definedName name="_P3.FTNCUSD0119002">#REF!</definedName>
    <definedName name="_P3.FTNCUSD0119003">#REF!</definedName>
    <definedName name="_P3.FTNCUSD0119004">#REF!</definedName>
    <definedName name="_P3.FTNCUSD0119005">#REF!</definedName>
    <definedName name="_P3.FTNCUSD0119006">#REF!</definedName>
    <definedName name="_P3.FTNCUSD0119007">#REF!</definedName>
    <definedName name="_P3.FTNCUSD0119008">#REF!</definedName>
    <definedName name="_P3.FTNCUSD0119009">#REF!</definedName>
    <definedName name="_P3.FTNCUSD0119010">#REF!</definedName>
    <definedName name="_P3.FTNCUSD0119011">#REF!</definedName>
    <definedName name="_P3.FTNCUSD0119012">#REF!</definedName>
    <definedName name="_P3.FTNCUSD0119013">#REF!</definedName>
    <definedName name="_P3.FTNCUSD0119014">#REF!</definedName>
    <definedName name="_P3.FTNCUSD0119015">#REF!</definedName>
    <definedName name="_P3.FTNCUSD0119016">#REF!</definedName>
    <definedName name="_P3.FTNCUSD0119017">#REF!</definedName>
    <definedName name="_P3.FTNCUSD0119018">#REF!</definedName>
    <definedName name="_P3.FTNCUSD0120001">#REF!</definedName>
    <definedName name="_P3.FTNCUSD0120002">#REF!</definedName>
    <definedName name="_P3.FTNCUSD0120003">#REF!</definedName>
    <definedName name="_P3.FTNCUSD0120004">#REF!</definedName>
    <definedName name="_P3.FTNCUSD0120005">#REF!</definedName>
    <definedName name="_P3.FTNCUSD0120006">#REF!</definedName>
    <definedName name="_P3.FTNCUSD0120007">#REF!</definedName>
    <definedName name="_P3.FTNCUSD0120008">#REF!</definedName>
    <definedName name="_P3.FTNCUSD0120009">#REF!</definedName>
    <definedName name="_P3.FTNCUSD0120010">#REF!</definedName>
    <definedName name="_P3.FTNCUSD0120011">#REF!</definedName>
    <definedName name="_P3.FTNCUSD0120012">#REF!</definedName>
    <definedName name="_P3.FTNCUSD0120013">#REF!</definedName>
    <definedName name="_P3.FTNCUSD0120014">#REF!</definedName>
    <definedName name="_P3.FTNCUSD0120015">#REF!</definedName>
    <definedName name="_P3.FTNCUSD0120016">#REF!</definedName>
    <definedName name="_P3.FTNCUSD0120017">#REF!</definedName>
    <definedName name="_P3.FTNCUSD0120018">#REF!</definedName>
    <definedName name="_P3.FTNCUSD0121001">#REF!</definedName>
    <definedName name="_P3.FTNCUSD0121002">#REF!</definedName>
    <definedName name="_P3.FTNCUSD0121003">#REF!</definedName>
    <definedName name="_P3.FTNCUSD0121004">#REF!</definedName>
    <definedName name="_P3.FTNCUSD0121005">#REF!</definedName>
    <definedName name="_P3.FTNCUSD0121006">#REF!</definedName>
    <definedName name="_P3.FTNCUSD0121007">#REF!</definedName>
    <definedName name="_P3.FTNCUSD0121008">#REF!</definedName>
    <definedName name="_P3.FTNCUSD0121009">#REF!</definedName>
    <definedName name="_P3.FTNCUSD0121010">#REF!</definedName>
    <definedName name="_P3.FTNCUSD0121011">#REF!</definedName>
    <definedName name="_P3.FTNCUSD0121012">#REF!</definedName>
    <definedName name="_P3.FTNCUSD0121013">#REF!</definedName>
    <definedName name="_P3.FTNCUSD0121014">#REF!</definedName>
    <definedName name="_P3.FTNCUSD0121015">#REF!</definedName>
    <definedName name="_P3.FTNCUSD0121016">#REF!</definedName>
    <definedName name="_P3.FTNCUSD0121017">#REF!</definedName>
    <definedName name="_P3.FTNCUSD0121018">#REF!</definedName>
    <definedName name="_P3.FTNCUSD0122001">#REF!</definedName>
    <definedName name="_P3.FTNCUSD0122002">#REF!</definedName>
    <definedName name="_P3.FTNCUSD0122003">#REF!</definedName>
    <definedName name="_P3.FTNCUSD0122004">#REF!</definedName>
    <definedName name="_P3.FTNCUSD0122005">#REF!</definedName>
    <definedName name="_P3.FTNCUSD0122006">#REF!</definedName>
    <definedName name="_P3.FTNCUSD0122007">#REF!</definedName>
    <definedName name="_P3.FTNCUSD0122008">#REF!</definedName>
    <definedName name="_P3.FTNCUSD0122009">#REF!</definedName>
    <definedName name="_P3.FTNCUSD0122010">#REF!</definedName>
    <definedName name="_P3.FTNCUSD0122011">#REF!</definedName>
    <definedName name="_P3.FTNCUSD0122012">#REF!</definedName>
    <definedName name="_P3.FTNCUSD0122013">#REF!</definedName>
    <definedName name="_P3.FTNCUSD0122014">#REF!</definedName>
    <definedName name="_P3.FTNCUSD0122015">#REF!</definedName>
    <definedName name="_P3.FTNCUSD0122016">#REF!</definedName>
    <definedName name="_P3.FTNCUSD0122017">#REF!</definedName>
    <definedName name="_P3.FTNCUSD0122018">#REF!</definedName>
    <definedName name="_P3.FTNCUSD0123001">#REF!</definedName>
    <definedName name="_P3.FTNCUSD0123002">#REF!</definedName>
    <definedName name="_P3.FTNCUSD0123003">#REF!</definedName>
    <definedName name="_P3.FTNCUSD0123004">#REF!</definedName>
    <definedName name="_P3.FTNCUSD0123005">#REF!</definedName>
    <definedName name="_P3.FTNCUSD0123006">#REF!</definedName>
    <definedName name="_P3.FTNCUSD0123007">#REF!</definedName>
    <definedName name="_P3.FTNCUSD0123008">#REF!</definedName>
    <definedName name="_P3.FTNCUSD0123009">#REF!</definedName>
    <definedName name="_P3.FTNCUSD0123010">#REF!</definedName>
    <definedName name="_P3.FTNCUSD0123011">#REF!</definedName>
    <definedName name="_P3.FTNCUSD0123012">#REF!</definedName>
    <definedName name="_P3.FTNCUSD0123013">#REF!</definedName>
    <definedName name="_P3.FTNCUSD0123014">#REF!</definedName>
    <definedName name="_P3.FTNCUSD0123015">#REF!</definedName>
    <definedName name="_P3.FTNCUSD0123016">#REF!</definedName>
    <definedName name="_P3.FTNCUSD0123017">#REF!</definedName>
    <definedName name="_P3.FTNCUSD0123018">#REF!</definedName>
    <definedName name="_P3.FTNCUSD0124001">#REF!</definedName>
    <definedName name="_P3.FTNCUSD0124002">#REF!</definedName>
    <definedName name="_P3.FTNCUSD0124003">#REF!</definedName>
    <definedName name="_P3.FTNCUSD0124004">#REF!</definedName>
    <definedName name="_P3.FTNCUSD0124005">#REF!</definedName>
    <definedName name="_P3.FTNCUSD0124006">#REF!</definedName>
    <definedName name="_P3.FTNCUSD0124007">#REF!</definedName>
    <definedName name="_P3.FTNCUSD0124008">#REF!</definedName>
    <definedName name="_P3.FTNCUSD0124009">#REF!</definedName>
    <definedName name="_P3.FTNCUSD0124010">#REF!</definedName>
    <definedName name="_P3.FTNCUSD0124011">#REF!</definedName>
    <definedName name="_P3.FTNCUSD0124012">#REF!</definedName>
    <definedName name="_P3.FTNCUSD0124013">#REF!</definedName>
    <definedName name="_P3.FTNCUSD0124014">#REF!</definedName>
    <definedName name="_P3.FTNCUSD0124015">#REF!</definedName>
    <definedName name="_P3.FTNCUSD0124016">#REF!</definedName>
    <definedName name="_P3.FTNCUSD0124017">#REF!</definedName>
    <definedName name="_P3.FTNCUSD0124018">#REF!</definedName>
    <definedName name="_P3.FTNCUSD0125001">#REF!</definedName>
    <definedName name="_P3.FTNCUSD0125002">#REF!</definedName>
    <definedName name="_P3.FTNCUSD0125003">#REF!</definedName>
    <definedName name="_P3.FTNCUSD0125004">#REF!</definedName>
    <definedName name="_P3.FTNCUSD0125005">#REF!</definedName>
    <definedName name="_P3.FTNCUSD0125006">#REF!</definedName>
    <definedName name="_P3.FTNCUSD0125007">#REF!</definedName>
    <definedName name="_P3.FTNCUSD0125008">#REF!</definedName>
    <definedName name="_P3.FTNCUSD0125009">#REF!</definedName>
    <definedName name="_P3.FTNCUSD0125010">#REF!</definedName>
    <definedName name="_P3.FTNCUSD0125011">#REF!</definedName>
    <definedName name="_P3.FTNCUSD0125012">#REF!</definedName>
    <definedName name="_P3.FTNCUSD0125013">#REF!</definedName>
    <definedName name="_P3.FTNCUSD0125014">#REF!</definedName>
    <definedName name="_P3.FTNCUSD0125015">#REF!</definedName>
    <definedName name="_P3.FTNCUSD0125016">#REF!</definedName>
    <definedName name="_P3.FTNCUSD0125017">#REF!</definedName>
    <definedName name="_P3.FTNCUSD0125018">#REF!</definedName>
    <definedName name="_P3.FTNCUSD0126001">#REF!</definedName>
    <definedName name="_P3.FTNCUSD0126002">#REF!</definedName>
    <definedName name="_P3.FTNCUSD0126003">#REF!</definedName>
    <definedName name="_P3.FTNCUSD0126004">#REF!</definedName>
    <definedName name="_P3.FTNCUSD0126005">#REF!</definedName>
    <definedName name="_P3.FTNCUSD0126006">#REF!</definedName>
    <definedName name="_P3.FTNCUSD0126007">#REF!</definedName>
    <definedName name="_P3.FTNCUSD0126008">#REF!</definedName>
    <definedName name="_P3.FTNCUSD0126009">#REF!</definedName>
    <definedName name="_P3.FTNCUSD0126010">#REF!</definedName>
    <definedName name="_P3.FTNCUSD0126011">#REF!</definedName>
    <definedName name="_P3.FTNCUSD0126012">#REF!</definedName>
    <definedName name="_P3.FTNCUSD0126013">#REF!</definedName>
    <definedName name="_P3.FTNCUSD0126014">#REF!</definedName>
    <definedName name="_P3.FTNCUSD0126015">#REF!</definedName>
    <definedName name="_P3.FTNCUSD0126016">#REF!</definedName>
    <definedName name="_P3.FTNCUSD0126017">#REF!</definedName>
    <definedName name="_P3.FTNCUSD0126018">#REF!</definedName>
    <definedName name="_P3.FTNCUSD0127001">#REF!</definedName>
    <definedName name="_P3.FTNCUSD0127002">#REF!</definedName>
    <definedName name="_P3.FTNCUSD0127003">#REF!</definedName>
    <definedName name="_P3.FTNCUSD0127004">#REF!</definedName>
    <definedName name="_P3.FTNCUSD0127005">#REF!</definedName>
    <definedName name="_P3.FTNCUSD0127006">#REF!</definedName>
    <definedName name="_P3.FTNCUSD0127007">#REF!</definedName>
    <definedName name="_P3.FTNCUSD0127008">#REF!</definedName>
    <definedName name="_P3.FTNCUSD0127009">#REF!</definedName>
    <definedName name="_P3.FTNCUSD0127010">#REF!</definedName>
    <definedName name="_P3.FTNCUSD0127011">#REF!</definedName>
    <definedName name="_P3.FTNCUSD0127012">#REF!</definedName>
    <definedName name="_P3.FTNCUSD0127013">#REF!</definedName>
    <definedName name="_P3.FTNCUSD0127014">#REF!</definedName>
    <definedName name="_P3.FTNCUSD0127015">#REF!</definedName>
    <definedName name="_P3.FTNCUSD0127016">#REF!</definedName>
    <definedName name="_P3.FTNCUSD0127017">#REF!</definedName>
    <definedName name="_P3.FTNCUSD0127018">#REF!</definedName>
    <definedName name="_P3.FTNCUSD0128001">#REF!</definedName>
    <definedName name="_P3.FTNCUSD0128002">#REF!</definedName>
    <definedName name="_P3.FTNCUSD0128003">#REF!</definedName>
    <definedName name="_P3.FTNCUSD0128004">#REF!</definedName>
    <definedName name="_P3.FTNCUSD0128005">#REF!</definedName>
    <definedName name="_P3.FTNCUSD0128006">#REF!</definedName>
    <definedName name="_P3.FTNCUSD0128007">#REF!</definedName>
    <definedName name="_P3.FTNCUSD0128008">#REF!</definedName>
    <definedName name="_P3.FTNCUSD0128009">#REF!</definedName>
    <definedName name="_P3.FTNCUSD0128010">#REF!</definedName>
    <definedName name="_P3.FTNCUSD0128011">#REF!</definedName>
    <definedName name="_P3.FTNCUSD0128012">#REF!</definedName>
    <definedName name="_P3.FTNCUSD0128013">#REF!</definedName>
    <definedName name="_P3.FTNCUSD0128014">#REF!</definedName>
    <definedName name="_P3.FTNCUSD0128015">#REF!</definedName>
    <definedName name="_P3.FTNCUSD0128016">#REF!</definedName>
    <definedName name="_P3.FTNCUSD0128017">#REF!</definedName>
    <definedName name="_P3.FTNCUSD0128018">#REF!</definedName>
    <definedName name="_P3.FTNCUSD0129001">#REF!</definedName>
    <definedName name="_P3.FTNCUSD0129002">#REF!</definedName>
    <definedName name="_P3.FTNCUSD0129003">#REF!</definedName>
    <definedName name="_P3.FTNCUSD0129004">#REF!</definedName>
    <definedName name="_P3.FTNCUSD0129005">#REF!</definedName>
    <definedName name="_P3.FTNCUSD0129006">#REF!</definedName>
    <definedName name="_P3.FTNCUSD0129007">#REF!</definedName>
    <definedName name="_P3.FTNCUSD0129008">#REF!</definedName>
    <definedName name="_P3.FTNCUSD0129009">#REF!</definedName>
    <definedName name="_P3.FTNCUSD0129010">#REF!</definedName>
    <definedName name="_P3.FTNCUSD0129011">#REF!</definedName>
    <definedName name="_P3.FTNCUSD0129012">#REF!</definedName>
    <definedName name="_P3.FTNCUSD0129013">#REF!</definedName>
    <definedName name="_P3.FTNCUSD0129014">#REF!</definedName>
    <definedName name="_P3.FTNCUSD0129015">#REF!</definedName>
    <definedName name="_P3.FTNCUSD0129016">#REF!</definedName>
    <definedName name="_P3.FTNCUSD0129017">#REF!</definedName>
    <definedName name="_P3.FTNCUSD0129018">#REF!</definedName>
    <definedName name="_P3.FTNCUSD0130001">#REF!</definedName>
    <definedName name="_P3.FTNCUSD0130002">#REF!</definedName>
    <definedName name="_P3.FTNCUSD0130003">#REF!</definedName>
    <definedName name="_P3.FTNCUSD0130004">#REF!</definedName>
    <definedName name="_P3.FTNCUSD0130005">#REF!</definedName>
    <definedName name="_P3.FTNCUSD0130006">#REF!</definedName>
    <definedName name="_P3.FTNCUSD0130007">#REF!</definedName>
    <definedName name="_P3.FTNCUSD0130008">#REF!</definedName>
    <definedName name="_P3.FTNCUSD0130009">#REF!</definedName>
    <definedName name="_P3.FTNCUSD0130010">#REF!</definedName>
    <definedName name="_P3.FTNCUSD0130011">#REF!</definedName>
    <definedName name="_P3.FTNCUSD0130012">#REF!</definedName>
    <definedName name="_P3.FTNCUSD0130013">#REF!</definedName>
    <definedName name="_P3.FTNCUSD0130014">#REF!</definedName>
    <definedName name="_P3.FTNCUSD0130015">#REF!</definedName>
    <definedName name="_P3.FTNCUSD0130016">#REF!</definedName>
    <definedName name="_P3.FTNCUSD0130017">#REF!</definedName>
    <definedName name="_P3.FTNCUSD0130018">#REF!</definedName>
    <definedName name="_P3.FTNCUSD0131001">#REF!</definedName>
    <definedName name="_P3.FTNCUSD0131002">#REF!</definedName>
    <definedName name="_P3.FTNCUSD0131003">#REF!</definedName>
    <definedName name="_P3.FTNCUSD0131004">#REF!</definedName>
    <definedName name="_P3.FTNCUSD0131005">#REF!</definedName>
    <definedName name="_P3.FTNCUSD0131006">#REF!</definedName>
    <definedName name="_P3.FTNCUSD0131007">#REF!</definedName>
    <definedName name="_P3.FTNCUSD0131008">#REF!</definedName>
    <definedName name="_P3.FTNCUSD0131009">#REF!</definedName>
    <definedName name="_P3.FTNCUSD0131010">#REF!</definedName>
    <definedName name="_P3.FTNCUSD0131011">#REF!</definedName>
    <definedName name="_P3.FTNCUSD0131012">#REF!</definedName>
    <definedName name="_P3.FTNCUSD0131013">#REF!</definedName>
    <definedName name="_P3.FTNCUSD0131014">#REF!</definedName>
    <definedName name="_P3.FTNCUSD0131015">#REF!</definedName>
    <definedName name="_P3.FTNCUSD0131016">#REF!</definedName>
    <definedName name="_P3.FTNCUSD0131017">#REF!</definedName>
    <definedName name="_P3.FTNCUSD0131018">#REF!</definedName>
    <definedName name="_P3.FTNCUSD0132001">#REF!</definedName>
    <definedName name="_P3.FTNCUSD0132002">#REF!</definedName>
    <definedName name="_P3.FTNCUSD0132003">#REF!</definedName>
    <definedName name="_P3.FTNCUSD0132004">#REF!</definedName>
    <definedName name="_P3.FTNCUSD0132005">#REF!</definedName>
    <definedName name="_P3.FTNCUSD0132006">#REF!</definedName>
    <definedName name="_P3.FTNCUSD0132007">#REF!</definedName>
    <definedName name="_P3.FTNCUSD0132008">#REF!</definedName>
    <definedName name="_P3.FTNCUSD0132009">#REF!</definedName>
    <definedName name="_P3.FTNCUSD0132010">#REF!</definedName>
    <definedName name="_P3.FTNCUSD0132011">#REF!</definedName>
    <definedName name="_P3.FTNCUSD0132012">#REF!</definedName>
    <definedName name="_P3.FTNCUSD0132013">#REF!</definedName>
    <definedName name="_P3.FTNCUSD0132014">#REF!</definedName>
    <definedName name="_P3.FTNCUSD0132015">#REF!</definedName>
    <definedName name="_P3.FTNCUSD0132016">#REF!</definedName>
    <definedName name="_P3.FTNCUSD0132017">#REF!</definedName>
    <definedName name="_P3.FTNCUSD0132018">#REF!</definedName>
    <definedName name="_P3.FTNCUSD0133001">#REF!</definedName>
    <definedName name="_P3.FTNCUSD0133002">#REF!</definedName>
    <definedName name="_P3.FTNCUSD0133003">#REF!</definedName>
    <definedName name="_P3.FTNCUSD0133004">#REF!</definedName>
    <definedName name="_P3.FTNCUSD0133005">#REF!</definedName>
    <definedName name="_P3.FTNCUSD0133006">#REF!</definedName>
    <definedName name="_P3.FTNCUSD0133007">#REF!</definedName>
    <definedName name="_P3.FTNCUSD0133008">#REF!</definedName>
    <definedName name="_P3.FTNCUSD0133009">#REF!</definedName>
    <definedName name="_P3.FTNCUSD0133010">#REF!</definedName>
    <definedName name="_P3.FTNCUSD0133011">#REF!</definedName>
    <definedName name="_P3.FTNCUSD0133012">#REF!</definedName>
    <definedName name="_P3.FTNCUSD0133013">#REF!</definedName>
    <definedName name="_P3.FTNCUSD0133014">#REF!</definedName>
    <definedName name="_P3.FTNCUSD0133015">#REF!</definedName>
    <definedName name="_P3.FTNCUSD0133016">#REF!</definedName>
    <definedName name="_P3.FTNCUSD0133017">#REF!</definedName>
    <definedName name="_P3.FTNCUSD0133018">#REF!</definedName>
    <definedName name="_P3.FTNCUSD0134001">#REF!</definedName>
    <definedName name="_P3.FTNCUSD0134002">#REF!</definedName>
    <definedName name="_P3.FTNCUSD0134003">#REF!</definedName>
    <definedName name="_P3.FTNCUSD0134004">#REF!</definedName>
    <definedName name="_P3.FTNCUSD0134005">#REF!</definedName>
    <definedName name="_P3.FTNCUSD0134006">#REF!</definedName>
    <definedName name="_P3.FTNCUSD0134007">#REF!</definedName>
    <definedName name="_P3.FTNCUSD0134008">#REF!</definedName>
    <definedName name="_P3.FTNCUSD0134009">#REF!</definedName>
    <definedName name="_P3.FTNCUSD0134010">#REF!</definedName>
    <definedName name="_P3.FTNCUSD0134011">#REF!</definedName>
    <definedName name="_P3.FTNCUSD0134012">#REF!</definedName>
    <definedName name="_P3.FTNCUSD0134013">#REF!</definedName>
    <definedName name="_P3.FTNCUSD0134014">#REF!</definedName>
    <definedName name="_P3.FTNCUSD0134015">#REF!</definedName>
    <definedName name="_P3.FTNCUSD0134016">#REF!</definedName>
    <definedName name="_P3.FTNCUSD0134017">#REF!</definedName>
    <definedName name="_P3.FTNCUSD0134018">#REF!</definedName>
    <definedName name="_P3.FTNCUSD0135001">#REF!</definedName>
    <definedName name="_P3.FTNCUSD0135002">#REF!</definedName>
    <definedName name="_P3.FTNCUSD0135003">#REF!</definedName>
    <definedName name="_P3.FTNCUSD0135004">#REF!</definedName>
    <definedName name="_P3.FTNCUSD0135005">#REF!</definedName>
    <definedName name="_P3.FTNCUSD0135006">#REF!</definedName>
    <definedName name="_P3.FTNCUSD0135007">#REF!</definedName>
    <definedName name="_P3.FTNCUSD0135008">#REF!</definedName>
    <definedName name="_P3.FTNCUSD0135009">#REF!</definedName>
    <definedName name="_P3.FTNCUSD0135010">#REF!</definedName>
    <definedName name="_P3.FTNCUSD0135011">#REF!</definedName>
    <definedName name="_P3.FTNCUSD0135012">#REF!</definedName>
    <definedName name="_P3.FTNCUSD0135013">#REF!</definedName>
    <definedName name="_P3.FTNCUSD0135014">#REF!</definedName>
    <definedName name="_P3.FTNCUSD0135015">#REF!</definedName>
    <definedName name="_P3.FTNCUSD0135016">#REF!</definedName>
    <definedName name="_P3.FTNCUSD0135017">#REF!</definedName>
    <definedName name="_P3.FTNCUSD0135018">#REF!</definedName>
    <definedName name="_P3.FTNCUSD0136001">#REF!</definedName>
    <definedName name="_P3.FTNCUSD0136002">#REF!</definedName>
    <definedName name="_P3.FTNCUSD0136003">#REF!</definedName>
    <definedName name="_P3.FTNCUSD0136004">#REF!</definedName>
    <definedName name="_P3.FTNCUSD0136005">#REF!</definedName>
    <definedName name="_P3.FTNCUSD0136006">#REF!</definedName>
    <definedName name="_P3.FTNCUSD0136007">#REF!</definedName>
    <definedName name="_P3.FTNCUSD0136008">#REF!</definedName>
    <definedName name="_P3.FTNCUSD0136009">#REF!</definedName>
    <definedName name="_P3.FTNCUSD0136010">#REF!</definedName>
    <definedName name="_P3.FTNCUSD0136011">#REF!</definedName>
    <definedName name="_P3.FTNCUSD0136012">#REF!</definedName>
    <definedName name="_P3.FTNCUSD0136013">#REF!</definedName>
    <definedName name="_P3.FTNCUSD0136014">#REF!</definedName>
    <definedName name="_P3.FTNCUSD0136015">#REF!</definedName>
    <definedName name="_P3.FTNCUSD0136016">#REF!</definedName>
    <definedName name="_P3.FTNCUSD0136017">#REF!</definedName>
    <definedName name="_P3.FTNCUSD0136018">#REF!</definedName>
    <definedName name="_P3.FTNCUSD0137001">#REF!</definedName>
    <definedName name="_P3.FTNCUSD0137002">#REF!</definedName>
    <definedName name="_P3.FTNCUSD0137003">#REF!</definedName>
    <definedName name="_P3.FTNCUSD0137004">#REF!</definedName>
    <definedName name="_P3.FTNCUSD0137005">#REF!</definedName>
    <definedName name="_P3.FTNCUSD0137006">#REF!</definedName>
    <definedName name="_P3.FTNCUSD0137007">#REF!</definedName>
    <definedName name="_P3.FTNCUSD0137008">#REF!</definedName>
    <definedName name="_P3.FTNCUSD0137009">#REF!</definedName>
    <definedName name="_P3.FTNCUSD0137010">#REF!</definedName>
    <definedName name="_P3.FTNCUSD0137011">#REF!</definedName>
    <definedName name="_P3.FTNCUSD0137012">#REF!</definedName>
    <definedName name="_P3.FTNCUSD0137013">#REF!</definedName>
    <definedName name="_P3.FTNCUSD0137014">#REF!</definedName>
    <definedName name="_P3.FTNCUSD0137015">#REF!</definedName>
    <definedName name="_P3.FTNCUSD0137016">#REF!</definedName>
    <definedName name="_P3.FTNCUSD0137017">#REF!</definedName>
    <definedName name="_P3.FTNCUSD0137018">#REF!</definedName>
    <definedName name="_P3.FTNCUSD0138001">#REF!</definedName>
    <definedName name="_P3.FTNCUSD0138002">#REF!</definedName>
    <definedName name="_P3.FTNCUSD0138003">#REF!</definedName>
    <definedName name="_P3.FTNCUSD0138004">#REF!</definedName>
    <definedName name="_P3.FTNCUSD0138005">#REF!</definedName>
    <definedName name="_P3.FTNCUSD0138006">#REF!</definedName>
    <definedName name="_P3.FTNCUSD0138007">#REF!</definedName>
    <definedName name="_P3.FTNCUSD0138008">#REF!</definedName>
    <definedName name="_P3.FTNCUSD0138009">#REF!</definedName>
    <definedName name="_P3.FTNCUSD0138010">#REF!</definedName>
    <definedName name="_P3.FTNCUSD0138011">#REF!</definedName>
    <definedName name="_P3.FTNCUSD0138012">#REF!</definedName>
    <definedName name="_P3.FTNCUSD0138013">#REF!</definedName>
    <definedName name="_P3.FTNCUSD0138014">#REF!</definedName>
    <definedName name="_P3.FTNCUSD0138015">#REF!</definedName>
    <definedName name="_P3.FTNCUSD0138016">#REF!</definedName>
    <definedName name="_P3.FTNCUSD0138017">#REF!</definedName>
    <definedName name="_P3.FTNCUSD0138018">#REF!</definedName>
    <definedName name="_P3.FTNCUSD0139001">#REF!</definedName>
    <definedName name="_P3.FTNCUSD0139002">#REF!</definedName>
    <definedName name="_P3.FTNCUSD0139003">#REF!</definedName>
    <definedName name="_P3.FTNCUSD0139004">#REF!</definedName>
    <definedName name="_P3.FTNCUSD0139005">#REF!</definedName>
    <definedName name="_P3.FTNCUSD0139006">#REF!</definedName>
    <definedName name="_P3.FTNCUSD0139007">#REF!</definedName>
    <definedName name="_P3.FTNCUSD0139008">#REF!</definedName>
    <definedName name="_P3.FTNCUSD0139009">#REF!</definedName>
    <definedName name="_P3.FTNCUSD0139010">#REF!</definedName>
    <definedName name="_P3.FTNCUSD0139011">#REF!</definedName>
    <definedName name="_P3.FTNCUSD0139012">#REF!</definedName>
    <definedName name="_P3.FTNCUSD0139013">#REF!</definedName>
    <definedName name="_P3.FTNCUSD0139014">#REF!</definedName>
    <definedName name="_P3.FTNCUSD0139015">#REF!</definedName>
    <definedName name="_P3.FTNCUSD0139016">#REF!</definedName>
    <definedName name="_P3.FTNCUSD0139017">#REF!</definedName>
    <definedName name="_P3.FTNCUSD0139018">#REF!</definedName>
    <definedName name="_P3.FTNCUSD0140001">#REF!</definedName>
    <definedName name="_P3.FTNCUSD0140002">#REF!</definedName>
    <definedName name="_P3.FTNCUSD0140003">#REF!</definedName>
    <definedName name="_P3.FTNCUSD0140004">#REF!</definedName>
    <definedName name="_P3.FTNCUSD0140005">#REF!</definedName>
    <definedName name="_P3.FTNCUSD0140006">#REF!</definedName>
    <definedName name="_P3.FTNCUSD0140007">#REF!</definedName>
    <definedName name="_P3.FTNCUSD0140008">#REF!</definedName>
    <definedName name="_P3.FTNCUSD0140009">#REF!</definedName>
    <definedName name="_P3.FTNCUSD0140010">#REF!</definedName>
    <definedName name="_P3.FTNCUSD0140011">#REF!</definedName>
    <definedName name="_P3.FTNCUSD0140012">#REF!</definedName>
    <definedName name="_P3.FTNCUSD0140013">#REF!</definedName>
    <definedName name="_P3.FTNCUSD0140014">#REF!</definedName>
    <definedName name="_P3.FTNCUSD0140015">#REF!</definedName>
    <definedName name="_P3.FTNCUSD0140016">#REF!</definedName>
    <definedName name="_P3.FTNCUSD0140017">#REF!</definedName>
    <definedName name="_P3.FTNCUSD0140018">#REF!</definedName>
    <definedName name="_P3.FTNCUSD0141001">#REF!</definedName>
    <definedName name="_P3.FTNCUSD0141002">#REF!</definedName>
    <definedName name="_P3.FTNCUSD0141003">#REF!</definedName>
    <definedName name="_P3.FTNCUSD0141004">#REF!</definedName>
    <definedName name="_P3.FTNCUSD0141005">#REF!</definedName>
    <definedName name="_P3.FTNCUSD0141006">#REF!</definedName>
    <definedName name="_P3.FTNCUSD0141007">#REF!</definedName>
    <definedName name="_P3.FTNCUSD0141008">#REF!</definedName>
    <definedName name="_P3.FTNCUSD0141009">#REF!</definedName>
    <definedName name="_P3.FTNCUSD0141010">#REF!</definedName>
    <definedName name="_P3.FTNCUSD0141011">#REF!</definedName>
    <definedName name="_P3.FTNCUSD0141012">#REF!</definedName>
    <definedName name="_P3.FTNCUSD0141013">#REF!</definedName>
    <definedName name="_P3.FTNCUSD0141014">#REF!</definedName>
    <definedName name="_P3.FTNCUSD0141015">#REF!</definedName>
    <definedName name="_P3.FTNCUSD0141016">#REF!</definedName>
    <definedName name="_P3.FTNCUSD0141017">#REF!</definedName>
    <definedName name="_P3.FTNCUSD0141018">#REF!</definedName>
    <definedName name="_P3.FTNCUSD0142001">#REF!</definedName>
    <definedName name="_P3.FTNCUSD0142002">#REF!</definedName>
    <definedName name="_P3.FTNCUSD0142003">#REF!</definedName>
    <definedName name="_P3.FTNCUSD0142004">#REF!</definedName>
    <definedName name="_P3.FTNCUSD0142005">#REF!</definedName>
    <definedName name="_P3.FTNCUSD0142006">#REF!</definedName>
    <definedName name="_P3.FTNCUSD0142007">#REF!</definedName>
    <definedName name="_P3.FTNCUSD0142008">#REF!</definedName>
    <definedName name="_P3.FTNCUSD0142009">#REF!</definedName>
    <definedName name="_P3.FTNCUSD0142010">#REF!</definedName>
    <definedName name="_P3.FTNCUSD0142011">#REF!</definedName>
    <definedName name="_P3.FTNCUSD0142012">#REF!</definedName>
    <definedName name="_P3.FTNCUSD0142013">#REF!</definedName>
    <definedName name="_P3.FTNCUSD0142014">#REF!</definedName>
    <definedName name="_P3.FTNCUSD0142015">#REF!</definedName>
    <definedName name="_P3.FTNCUSD0142016">#REF!</definedName>
    <definedName name="_P3.FTNCUSD0142017">#REF!</definedName>
    <definedName name="_P3.FTNCUSD0142018">#REF!</definedName>
    <definedName name="_P3.FTNCUSD0143001">#REF!</definedName>
    <definedName name="_P3.FTNCUSD0143002">#REF!</definedName>
    <definedName name="_P3.FTNCUSD0143003">#REF!</definedName>
    <definedName name="_P3.FTNCUSD0143004">#REF!</definedName>
    <definedName name="_P3.FTNCUSD0143005">#REF!</definedName>
    <definedName name="_P3.FTNCUSD0143006">#REF!</definedName>
    <definedName name="_P3.FTNCUSD0143007">#REF!</definedName>
    <definedName name="_P3.FTNCUSD0143008">#REF!</definedName>
    <definedName name="_P3.FTNCUSD0143009">#REF!</definedName>
    <definedName name="_P3.FTNCUSD0143010">#REF!</definedName>
    <definedName name="_P3.FTNCUSD0143011">#REF!</definedName>
    <definedName name="_P3.FTNCUSD0143012">#REF!</definedName>
    <definedName name="_P3.FTNCUSD0143013">#REF!</definedName>
    <definedName name="_P3.FTNCUSD0143014">#REF!</definedName>
    <definedName name="_P3.FTNCUSD0143015">#REF!</definedName>
    <definedName name="_P3.FTNCUSD0143016">#REF!</definedName>
    <definedName name="_P3.FTNCUSD0143017">#REF!</definedName>
    <definedName name="_P3.FTNCUSD0143018">#REF!</definedName>
    <definedName name="_P3.FTNCUSD0144001">#REF!</definedName>
    <definedName name="_P3.FTNCUSD0144002">#REF!</definedName>
    <definedName name="_P3.FTNCUSD0144003">#REF!</definedName>
    <definedName name="_P3.FTNCUSD0144004">#REF!</definedName>
    <definedName name="_P3.FTNCUSD0144005">#REF!</definedName>
    <definedName name="_P3.FTNCUSD0144006">#REF!</definedName>
    <definedName name="_P3.FTNCUSD0144007">#REF!</definedName>
    <definedName name="_P3.FTNCUSD0144008">#REF!</definedName>
    <definedName name="_P3.FTNCUSD0144009">#REF!</definedName>
    <definedName name="_P3.FTNCUSD0144010">#REF!</definedName>
    <definedName name="_P3.FTNCUSD0144011">#REF!</definedName>
    <definedName name="_P3.FTNCUSD0144012">#REF!</definedName>
    <definedName name="_P3.FTNCUSD0144013">#REF!</definedName>
    <definedName name="_P3.FTNCUSD0144014">#REF!</definedName>
    <definedName name="_P3.FTNCUSD0144015">#REF!</definedName>
    <definedName name="_P3.FTNCUSD0144016">#REF!</definedName>
    <definedName name="_P3.FTNCUSD0144017">#REF!</definedName>
    <definedName name="_P3.FTNCUSD0144018">#REF!</definedName>
    <definedName name="_P3.FTNCUSD0145001">#REF!</definedName>
    <definedName name="_P3.FTNCUSD0145002">#REF!</definedName>
    <definedName name="_P3.FTNCUSD0145003">#REF!</definedName>
    <definedName name="_P3.FTNCUSD0145004">#REF!</definedName>
    <definedName name="_P3.FTNCUSD0145005">#REF!</definedName>
    <definedName name="_P3.FTNCUSD0145006">#REF!</definedName>
    <definedName name="_P3.FTNCUSD0145007">#REF!</definedName>
    <definedName name="_P3.FTNCUSD0145008">#REF!</definedName>
    <definedName name="_P3.FTNCUSD0145009">#REF!</definedName>
    <definedName name="_P3.FTNCUSD0145010">#REF!</definedName>
    <definedName name="_P3.FTNCUSD0145011">#REF!</definedName>
    <definedName name="_P3.FTNCUSD0145012">#REF!</definedName>
    <definedName name="_P3.FTNCUSD0145013">#REF!</definedName>
    <definedName name="_P3.FTNCUSD0145014">#REF!</definedName>
    <definedName name="_P3.FTNCUSD0145015">#REF!</definedName>
    <definedName name="_P3.FTNCUSD0145016">#REF!</definedName>
    <definedName name="_P3.FTNCUSD0145017">#REF!</definedName>
    <definedName name="_P3.FTNCUSD0145018">#REF!</definedName>
    <definedName name="_P3.FTNCUSD0146001">#REF!</definedName>
    <definedName name="_P3.FTNCUSD0146002">#REF!</definedName>
    <definedName name="_P3.FTNCUSD0146003">#REF!</definedName>
    <definedName name="_P3.FTNCUSD0146004">#REF!</definedName>
    <definedName name="_P3.FTNCUSD0146005">#REF!</definedName>
    <definedName name="_P3.FTNCUSD0146006">#REF!</definedName>
    <definedName name="_P3.FTNCUSD0146007">#REF!</definedName>
    <definedName name="_P3.FTNCUSD0146008">#REF!</definedName>
    <definedName name="_P3.FTNCUSD0146009">#REF!</definedName>
    <definedName name="_P3.FTNCUSD0146010">#REF!</definedName>
    <definedName name="_P3.FTNCUSD0146011">#REF!</definedName>
    <definedName name="_P3.FTNCUSD0146012">#REF!</definedName>
    <definedName name="_P3.FTNCUSD0146013">#REF!</definedName>
    <definedName name="_P3.FTNCUSD0146014">#REF!</definedName>
    <definedName name="_P3.FTNCUSD0146015">#REF!</definedName>
    <definedName name="_P3.FTNCUSD0146016">#REF!</definedName>
    <definedName name="_P3.FTNCUSD0146017">#REF!</definedName>
    <definedName name="_P3.FTNCUSD0146018">#REF!</definedName>
    <definedName name="_P3.FTNCUSD0147001">#REF!</definedName>
    <definedName name="_P3.FTNCUSD0147002">#REF!</definedName>
    <definedName name="_P3.FTNCUSD0147003">#REF!</definedName>
    <definedName name="_P3.FTNCUSD0147004">#REF!</definedName>
    <definedName name="_P3.FTNCUSD0147005">#REF!</definedName>
    <definedName name="_P3.FTNCUSD0147006">#REF!</definedName>
    <definedName name="_P3.FTNCUSD0147007">#REF!</definedName>
    <definedName name="_P3.FTNCUSD0147008">#REF!</definedName>
    <definedName name="_P3.FTNCUSD0147009">#REF!</definedName>
    <definedName name="_P3.FTNCUSD0147010">#REF!</definedName>
    <definedName name="_P3.FTNCUSD0147011">#REF!</definedName>
    <definedName name="_P3.FTNCUSD0147012">#REF!</definedName>
    <definedName name="_P3.FTNCUSD0147013">#REF!</definedName>
    <definedName name="_P3.FTNCUSD0147014">#REF!</definedName>
    <definedName name="_P3.FTNCUSD0147015">#REF!</definedName>
    <definedName name="_P3.FTNCUSD0147016">#REF!</definedName>
    <definedName name="_P3.FTNCUSD0147017">#REF!</definedName>
    <definedName name="_P3.FTNCUSD0147018">#REF!</definedName>
    <definedName name="_P3.FTNCUSD0148001">#REF!</definedName>
    <definedName name="_P3.FTNCUSD0148002">#REF!</definedName>
    <definedName name="_P3.FTNCUSD0148003">#REF!</definedName>
    <definedName name="_P3.FTNCUSD0148004">#REF!</definedName>
    <definedName name="_P3.FTNCUSD0148005">#REF!</definedName>
    <definedName name="_P3.FTNCUSD0148006">#REF!</definedName>
    <definedName name="_P3.FTNCUSD0148007">#REF!</definedName>
    <definedName name="_P3.FTNCUSD0148008">#REF!</definedName>
    <definedName name="_P3.FTNCUSD0148009">#REF!</definedName>
    <definedName name="_P3.FTNCUSD0148010">#REF!</definedName>
    <definedName name="_P3.FTNCUSD0148011">#REF!</definedName>
    <definedName name="_P3.FTNCUSD0148012">#REF!</definedName>
    <definedName name="_P3.FTNCUSD0148013">#REF!</definedName>
    <definedName name="_P3.FTNCUSD0148014">#REF!</definedName>
    <definedName name="_P3.FTNCUSD0148015">#REF!</definedName>
    <definedName name="_P3.FTNCUSD0148016">#REF!</definedName>
    <definedName name="_P3.FTNCUSD0148017">#REF!</definedName>
    <definedName name="_P3.FTNCUSD0148018">#REF!</definedName>
    <definedName name="_P3.FTNCUSD0149001">#REF!</definedName>
    <definedName name="_P3.FTNCUSD0149002">#REF!</definedName>
    <definedName name="_P3.FTNCUSD0149003">#REF!</definedName>
    <definedName name="_P3.FTNCUSD0149004">#REF!</definedName>
    <definedName name="_P3.FTNCUSD0149005">#REF!</definedName>
    <definedName name="_P3.FTNCUSD0149006">#REF!</definedName>
    <definedName name="_P3.FTNCUSD0149007">#REF!</definedName>
    <definedName name="_P3.FTNCUSD0149008">#REF!</definedName>
    <definedName name="_P3.FTNCUSD0149009">#REF!</definedName>
    <definedName name="_P3.FTNCUSD0149010">#REF!</definedName>
    <definedName name="_P3.FTNCUSD0149011">#REF!</definedName>
    <definedName name="_P3.FTNCUSD0149012">#REF!</definedName>
    <definedName name="_P3.FTNCUSD0149013">#REF!</definedName>
    <definedName name="_P3.FTNCUSD0149014">#REF!</definedName>
    <definedName name="_P3.FTNCUSD0149015">#REF!</definedName>
    <definedName name="_P3.FTNCUSD0149016">#REF!</definedName>
    <definedName name="_P3.FTNCUSD0149017">#REF!</definedName>
    <definedName name="_P3.FTNCUSD0149018">#REF!</definedName>
    <definedName name="_P3.FTNCUSD0150001">#REF!</definedName>
    <definedName name="_P3.FTNCUSD0150002">#REF!</definedName>
    <definedName name="_P3.FTNCUSD0150003">#REF!</definedName>
    <definedName name="_P3.FTNCUSD0150004">#REF!</definedName>
    <definedName name="_P3.FTNCUSD0150005">#REF!</definedName>
    <definedName name="_P3.FTNCUSD0150006">#REF!</definedName>
    <definedName name="_P3.FTNCUSD0150007">#REF!</definedName>
    <definedName name="_P3.FTNCUSD0150008">#REF!</definedName>
    <definedName name="_P3.FTNCUSD0150009">#REF!</definedName>
    <definedName name="_P3.FTNCUSD0150010">#REF!</definedName>
    <definedName name="_P3.FTNCUSD0150011">#REF!</definedName>
    <definedName name="_P3.FTNCUSD0150012">#REF!</definedName>
    <definedName name="_P3.FTNCUSD0150013">#REF!</definedName>
    <definedName name="_P3.FTNCUSD0150014">#REF!</definedName>
    <definedName name="_P3.FTNCUSD0150015">#REF!</definedName>
    <definedName name="_P3.FTNCUSD0150016">#REF!</definedName>
    <definedName name="_P3.FTNCUSD0150017">#REF!</definedName>
    <definedName name="_P3.FTNCUSD0150018">#REF!</definedName>
    <definedName name="_P3.FTNCUSD0151001">#REF!</definedName>
    <definedName name="_P3.FTNCUSD0151002">#REF!</definedName>
    <definedName name="_P3.FTNCUSD0151003">#REF!</definedName>
    <definedName name="_P3.FTNCUSD0151004">#REF!</definedName>
    <definedName name="_P3.FTNCUSD0151005">#REF!</definedName>
    <definedName name="_P3.FTNCUSD0151006">#REF!</definedName>
    <definedName name="_P3.FTNCUSD0151007">#REF!</definedName>
    <definedName name="_P3.FTNCUSD0151008">#REF!</definedName>
    <definedName name="_P3.FTNCUSD0151009">#REF!</definedName>
    <definedName name="_P3.FTNCUSD0151010">#REF!</definedName>
    <definedName name="_P3.FTNCUSD0151011">#REF!</definedName>
    <definedName name="_P3.FTNCUSD0151012">#REF!</definedName>
    <definedName name="_P3.FTNCUSD0151013">#REF!</definedName>
    <definedName name="_P3.FTNCUSD0151014">#REF!</definedName>
    <definedName name="_P3.FTNCUSD0151015">#REF!</definedName>
    <definedName name="_P3.FTNCUSD0151016">#REF!</definedName>
    <definedName name="_P3.FTNCUSD0151017">#REF!</definedName>
    <definedName name="_P3.FTNCUSD0151018">#REF!</definedName>
    <definedName name="_P3.FTNCUSD0152001">#REF!</definedName>
    <definedName name="_P3.FTNCUSD0152002">#REF!</definedName>
    <definedName name="_P3.FTNCUSD0152003">#REF!</definedName>
    <definedName name="_P3.FTNCUSD0152004">#REF!</definedName>
    <definedName name="_P3.FTNCUSD0152005">#REF!</definedName>
    <definedName name="_P3.FTNCUSD0152006">#REF!</definedName>
    <definedName name="_P3.FTNCUSD0152007">#REF!</definedName>
    <definedName name="_P3.FTNCUSD0152008">#REF!</definedName>
    <definedName name="_P3.FTNCUSD0152009">#REF!</definedName>
    <definedName name="_P3.FTNCUSD0152010">#REF!</definedName>
    <definedName name="_P3.FTNCUSD0152011">#REF!</definedName>
    <definedName name="_P3.FTNCUSD0152012">#REF!</definedName>
    <definedName name="_P3.FTNCUSD0152013">#REF!</definedName>
    <definedName name="_P3.FTNCUSD0152014">#REF!</definedName>
    <definedName name="_P3.FTNCUSD0152015">#REF!</definedName>
    <definedName name="_P3.FTNCUSD0152016">#REF!</definedName>
    <definedName name="_P3.FTNCUSD0152017">#REF!</definedName>
    <definedName name="_P3.FTNCUSD0152018">#REF!</definedName>
    <definedName name="_P3.FTNCUSD0153001">#REF!</definedName>
    <definedName name="_P3.FTNCUSD0153002">#REF!</definedName>
    <definedName name="_P3.FTNCUSD0153003">#REF!</definedName>
    <definedName name="_P3.FTNCUSD0153004">#REF!</definedName>
    <definedName name="_P3.FTNCUSD0153005">#REF!</definedName>
    <definedName name="_P3.FTNCUSD0153006">#REF!</definedName>
    <definedName name="_P3.FTNCUSD0153007">#REF!</definedName>
    <definedName name="_P3.FTNCUSD0153008">#REF!</definedName>
    <definedName name="_P3.FTNCUSD0153009">#REF!</definedName>
    <definedName name="_P3.FTNCUSD0153010">#REF!</definedName>
    <definedName name="_P3.FTNCUSD0153011">#REF!</definedName>
    <definedName name="_P3.FTNCUSD0153012">#REF!</definedName>
    <definedName name="_P3.FTNCUSD0153013">#REF!</definedName>
    <definedName name="_P3.FTNCUSD0153014">#REF!</definedName>
    <definedName name="_P3.FTNCUSD0153015">#REF!</definedName>
    <definedName name="_P3.FTNCUSD0153016">#REF!</definedName>
    <definedName name="_P3.FTNCUSD0153017">#REF!</definedName>
    <definedName name="_P3.FTNCUSD0153018">#REF!</definedName>
    <definedName name="_P3.FTNCUSD0154001">#REF!</definedName>
    <definedName name="_P3.FTNCUSD0154002">#REF!</definedName>
    <definedName name="_P3.FTNCUSD0154003">#REF!</definedName>
    <definedName name="_P3.FTNCUSD0154004">#REF!</definedName>
    <definedName name="_P3.FTNCUSD0154005">#REF!</definedName>
    <definedName name="_P3.FTNCUSD0154006">#REF!</definedName>
    <definedName name="_P3.FTNCUSD0154007">#REF!</definedName>
    <definedName name="_P3.FTNCUSD0154008">#REF!</definedName>
    <definedName name="_P3.FTNCUSD0154009">#REF!</definedName>
    <definedName name="_P3.FTNCUSD0154010">#REF!</definedName>
    <definedName name="_P3.FTNCUSD0154011">#REF!</definedName>
    <definedName name="_P3.FTNCUSD0154012">#REF!</definedName>
    <definedName name="_P3.FTNCUSD0154013">#REF!</definedName>
    <definedName name="_P3.FTNCUSD0154014">#REF!</definedName>
    <definedName name="_P3.FTNCUSD0154015">#REF!</definedName>
    <definedName name="_P3.FTNCUSD0154016">#REF!</definedName>
    <definedName name="_P3.FTNCUSD0154017">#REF!</definedName>
    <definedName name="_P3.FTNCUSD0154018">#REF!</definedName>
    <definedName name="_P3.FTNCUSD0155001">#REF!</definedName>
    <definedName name="_P3.FTNCUSD0155002">#REF!</definedName>
    <definedName name="_P3.FTNCUSD0155003">#REF!</definedName>
    <definedName name="_P3.FTNCUSD0155004">#REF!</definedName>
    <definedName name="_P3.FTNCUSD0155005">#REF!</definedName>
    <definedName name="_P3.FTNCUSD0155006">#REF!</definedName>
    <definedName name="_P3.FTNCUSD0155007">#REF!</definedName>
    <definedName name="_P3.FTNCUSD0155008">#REF!</definedName>
    <definedName name="_P3.FTNCUSD0155009">#REF!</definedName>
    <definedName name="_P3.FTNCUSD0155010">#REF!</definedName>
    <definedName name="_P3.FTNCUSD0155011">#REF!</definedName>
    <definedName name="_P3.FTNCUSD0155012">#REF!</definedName>
    <definedName name="_P3.FTNCUSD0155013">#REF!</definedName>
    <definedName name="_P3.FTNCUSD0155014">#REF!</definedName>
    <definedName name="_P3.FTNCUSD0155015">#REF!</definedName>
    <definedName name="_P3.FTNCUSD0155016">#REF!</definedName>
    <definedName name="_P3.FTNCUSD0155017">#REF!</definedName>
    <definedName name="_P3.FTNCUSD0155018">#REF!</definedName>
    <definedName name="_P3.FTNCUSD0156001">#REF!</definedName>
    <definedName name="_P3.FTNCUSD0156002">#REF!</definedName>
    <definedName name="_P3.FTNCUSD0156003">#REF!</definedName>
    <definedName name="_P3.FTNCUSD0156004">#REF!</definedName>
    <definedName name="_P3.FTNCUSD0156005">#REF!</definedName>
    <definedName name="_P3.FTNCUSD0156006">#REF!</definedName>
    <definedName name="_P3.FTNCUSD0156007">#REF!</definedName>
    <definedName name="_P3.FTNCUSD0156008">#REF!</definedName>
    <definedName name="_P3.FTNCUSD0156009">#REF!</definedName>
    <definedName name="_P3.FTNCUSD0156010">#REF!</definedName>
    <definedName name="_P3.FTNCUSD0156011">#REF!</definedName>
    <definedName name="_P3.FTNCUSD0156012">#REF!</definedName>
    <definedName name="_P3.FTNCUSD0156013">#REF!</definedName>
    <definedName name="_P3.FTNCUSD0156014">#REF!</definedName>
    <definedName name="_P3.FTNCUSD0156015">#REF!</definedName>
    <definedName name="_P3.FTNCUSD0156016">#REF!</definedName>
    <definedName name="_P3.FTNCUSD0156017">#REF!</definedName>
    <definedName name="_P3.FTNCUSD0156018">#REF!</definedName>
    <definedName name="_P3.FTNCUSD0157001">#REF!</definedName>
    <definedName name="_P3.FTNCUSD0157002">#REF!</definedName>
    <definedName name="_P3.FTNCUSD0157003">#REF!</definedName>
    <definedName name="_P3.FTNCUSD0157004">#REF!</definedName>
    <definedName name="_P3.FTNCUSD0157005">#REF!</definedName>
    <definedName name="_P3.FTNCUSD0157006">#REF!</definedName>
    <definedName name="_P3.FTNCUSD0157007">#REF!</definedName>
    <definedName name="_P3.FTNCUSD0157008">#REF!</definedName>
    <definedName name="_P3.FTNCUSD0157009">#REF!</definedName>
    <definedName name="_P3.FTNCUSD0157010">#REF!</definedName>
    <definedName name="_P3.FTNCUSD0157011">#REF!</definedName>
    <definedName name="_P3.FTNCUSD0157012">#REF!</definedName>
    <definedName name="_P3.FTNCUSD0157013">#REF!</definedName>
    <definedName name="_P3.FTNCUSD0157014">#REF!</definedName>
    <definedName name="_P3.FTNCUSD0157015">#REF!</definedName>
    <definedName name="_P3.FTNCUSD0157016">#REF!</definedName>
    <definedName name="_P3.FTNCUSD0157017">#REF!</definedName>
    <definedName name="_P3.FTNCUSD0157018">#REF!</definedName>
    <definedName name="_P3.FTNCUSD0158001">#REF!</definedName>
    <definedName name="_P3.FTNCUSD0158002">#REF!</definedName>
    <definedName name="_P3.FTNCUSD0158003">#REF!</definedName>
    <definedName name="_P3.FTNCUSD0158004">#REF!</definedName>
    <definedName name="_P3.FTNCUSD0158005">#REF!</definedName>
    <definedName name="_P3.FTNCUSD0158006">#REF!</definedName>
    <definedName name="_P3.FTNCUSD0158007">#REF!</definedName>
    <definedName name="_P3.FTNCUSD0158008">#REF!</definedName>
    <definedName name="_P3.FTNCUSD0158009">#REF!</definedName>
    <definedName name="_P3.FTNCUSD0158010">#REF!</definedName>
    <definedName name="_P3.FTNCUSD0158011">#REF!</definedName>
    <definedName name="_P3.FTNCUSD0158012">#REF!</definedName>
    <definedName name="_P3.FTNCUSD0158013">#REF!</definedName>
    <definedName name="_P3.FTNCUSD0158014">#REF!</definedName>
    <definedName name="_P3.FTNCUSD0158015">#REF!</definedName>
    <definedName name="_P3.FTNCUSD0158016">#REF!</definedName>
    <definedName name="_P3.FTNCUSD0158017">#REF!</definedName>
    <definedName name="_P3.FTNCUSD0158018">#REF!</definedName>
    <definedName name="_P3.FTNCUSD0159001">#REF!</definedName>
    <definedName name="_P3.FTNCUSD0159002">#REF!</definedName>
    <definedName name="_P3.FTNCUSD0159003">#REF!</definedName>
    <definedName name="_P3.FTNCUSD0159004">#REF!</definedName>
    <definedName name="_P3.FTNCUSD0159005">#REF!</definedName>
    <definedName name="_P3.FTNCUSD0159006">#REF!</definedName>
    <definedName name="_P3.FTNCUSD0159007">#REF!</definedName>
    <definedName name="_P3.FTNCUSD0159008">#REF!</definedName>
    <definedName name="_P3.FTNCUSD0159009">#REF!</definedName>
    <definedName name="_P3.FTNCUSD0159010">#REF!</definedName>
    <definedName name="_P3.FTNCUSD0159011">#REF!</definedName>
    <definedName name="_P3.FTNCUSD0159012">#REF!</definedName>
    <definedName name="_P3.FTNCUSD0159013">#REF!</definedName>
    <definedName name="_P3.FTNCUSD0159014">#REF!</definedName>
    <definedName name="_P3.FTNCUSD0159015">#REF!</definedName>
    <definedName name="_P3.FTNCUSD0159016">#REF!</definedName>
    <definedName name="_P3.FTNCUSD0159017">#REF!</definedName>
    <definedName name="_P3.FTNCUSD0159018">#REF!</definedName>
    <definedName name="_P3.FTNCUSD0160001">#REF!</definedName>
    <definedName name="_P3.FTNCUSD0160002">#REF!</definedName>
    <definedName name="_P3.FTNCUSD0160003">#REF!</definedName>
    <definedName name="_P3.FTNCUSD0160004">#REF!</definedName>
    <definedName name="_P3.FTNCUSD0160005">#REF!</definedName>
    <definedName name="_P3.FTNCUSD0160006">#REF!</definedName>
    <definedName name="_P3.FTNCUSD0160007">#REF!</definedName>
    <definedName name="_P3.FTNCUSD0160008">#REF!</definedName>
    <definedName name="_P3.FTNCUSD0160009">#REF!</definedName>
    <definedName name="_P3.FTNCUSD0160010">#REF!</definedName>
    <definedName name="_P3.FTNCUSD0160011">#REF!</definedName>
    <definedName name="_P3.FTNCUSD0160012">#REF!</definedName>
    <definedName name="_P3.FTNCUSD0160013">#REF!</definedName>
    <definedName name="_P3.FTNCUSD0160014">#REF!</definedName>
    <definedName name="_P3.FTNCUSD0160015">#REF!</definedName>
    <definedName name="_P3.FTNCUSD0160016">#REF!</definedName>
    <definedName name="_P3.FTNCUSD0160017">#REF!</definedName>
    <definedName name="_P3.FTNCUSD0160018">#REF!</definedName>
    <definedName name="_P3.FTNCUSD0161001">#REF!</definedName>
    <definedName name="_P3.FTNCUSD0161002">#REF!</definedName>
    <definedName name="_P3.FTNCUSD0161003">#REF!</definedName>
    <definedName name="_P3.FTNCUSD0161004">#REF!</definedName>
    <definedName name="_P3.FTNCUSD0161005">#REF!</definedName>
    <definedName name="_P3.FTNCUSD0161006">#REF!</definedName>
    <definedName name="_P3.FTNCUSD0161007">#REF!</definedName>
    <definedName name="_P3.FTNCUSD0161008">#REF!</definedName>
    <definedName name="_P3.FTNCUSD0161009">#REF!</definedName>
    <definedName name="_P3.FTNCUSD0161010">#REF!</definedName>
    <definedName name="_P3.FTNCUSD0161011">#REF!</definedName>
    <definedName name="_P3.FTNCUSD0161012">#REF!</definedName>
    <definedName name="_P3.FTNCUSD0161013">#REF!</definedName>
    <definedName name="_P3.FTNCUSD0161014">#REF!</definedName>
    <definedName name="_P3.FTNCUSD0161015">#REF!</definedName>
    <definedName name="_P3.FTNCUSD0161016">#REF!</definedName>
    <definedName name="_P3.FTNCUSD0161017">#REF!</definedName>
    <definedName name="_P3.FTNCUSD0161018">#REF!</definedName>
    <definedName name="_P3.FTNCUSD0162001">#REF!</definedName>
    <definedName name="_P3.FTNCUSD0162002">#REF!</definedName>
    <definedName name="_P3.FTNCUSD0162003">#REF!</definedName>
    <definedName name="_P3.FTNCUSD0162004">#REF!</definedName>
    <definedName name="_P3.FTNCUSD0162005">#REF!</definedName>
    <definedName name="_P3.FTNCUSD0162006">#REF!</definedName>
    <definedName name="_P3.FTNCUSD0162007">#REF!</definedName>
    <definedName name="_P3.FTNCUSD0162008">#REF!</definedName>
    <definedName name="_P3.FTNCUSD0162009">#REF!</definedName>
    <definedName name="_P3.FTNCUSD0162010">#REF!</definedName>
    <definedName name="_P3.FTNCUSD0162011">#REF!</definedName>
    <definedName name="_P3.FTNCUSD0162012">#REF!</definedName>
    <definedName name="_P3.FTNCUSD0162013">#REF!</definedName>
    <definedName name="_P3.FTNCUSD0162014">#REF!</definedName>
    <definedName name="_P3.FTNCUSD0162015">#REF!</definedName>
    <definedName name="_P3.FTNCUSD0162016">#REF!</definedName>
    <definedName name="_P3.FTNCUSD0162017">#REF!</definedName>
    <definedName name="_P3.FTNCUSD0162018">#REF!</definedName>
    <definedName name="_P3.FTNCUSD0163001">#REF!</definedName>
    <definedName name="_P3.FTNCUSD0163002">#REF!</definedName>
    <definedName name="_P3.FTNCUSD0163003">#REF!</definedName>
    <definedName name="_P3.FTNCUSD0163004">#REF!</definedName>
    <definedName name="_P3.FTNCUSD0163005">#REF!</definedName>
    <definedName name="_P3.FTNCUSD0163006">#REF!</definedName>
    <definedName name="_P3.FTNCUSD0163007">#REF!</definedName>
    <definedName name="_P3.FTNCUSD0163008">#REF!</definedName>
    <definedName name="_P3.FTNCUSD0163009">#REF!</definedName>
    <definedName name="_P3.FTNCUSD0163010">#REF!</definedName>
    <definedName name="_P3.FTNCUSD0163011">#REF!</definedName>
    <definedName name="_P3.FTNCUSD0163012">#REF!</definedName>
    <definedName name="_P3.FTNCUSD0163013">#REF!</definedName>
    <definedName name="_P3.FTNCUSD0163014">#REF!</definedName>
    <definedName name="_P3.FTNCUSD0163015">#REF!</definedName>
    <definedName name="_P3.FTNCUSD0163016">#REF!</definedName>
    <definedName name="_P3.FTNCUSD0163017">#REF!</definedName>
    <definedName name="_P3.FTNCUSD0163018">#REF!</definedName>
    <definedName name="_P3.FTNCUSD0164001">#REF!</definedName>
    <definedName name="_P3.FTNCUSD0164002">#REF!</definedName>
    <definedName name="_P3.FTNCUSD0164003">#REF!</definedName>
    <definedName name="_P3.FTNCUSD0164004">#REF!</definedName>
    <definedName name="_P3.FTNCUSD0164005">#REF!</definedName>
    <definedName name="_P3.FTNCUSD0164006">#REF!</definedName>
    <definedName name="_P3.FTNCUSD0164007">#REF!</definedName>
    <definedName name="_P3.FTNCUSD0164008">#REF!</definedName>
    <definedName name="_P3.FTNCUSD0164009">#REF!</definedName>
    <definedName name="_P3.FTNCUSD0164010">#REF!</definedName>
    <definedName name="_P3.FTNCUSD0164011">#REF!</definedName>
    <definedName name="_P3.FTNCUSD0164012">#REF!</definedName>
    <definedName name="_P3.FTNCUSD0164013">#REF!</definedName>
    <definedName name="_P3.FTNCUSD0164014">#REF!</definedName>
    <definedName name="_P3.FTNCUSD0164015">#REF!</definedName>
    <definedName name="_P3.FTNCUSD0164016">#REF!</definedName>
    <definedName name="_P3.FTNCUSD0164017">#REF!</definedName>
    <definedName name="_P3.FTNCUSD0164018">#REF!</definedName>
    <definedName name="_P3.FTNCUSD0165001">#REF!</definedName>
    <definedName name="_P3.FTNCUSD0165002">#REF!</definedName>
    <definedName name="_P3.FTNCUSD0165003">#REF!</definedName>
    <definedName name="_P3.FTNCUSD0165004">#REF!</definedName>
    <definedName name="_P3.FTNCUSD0165005">#REF!</definedName>
    <definedName name="_P3.FTNCUSD0165006">#REF!</definedName>
    <definedName name="_P3.FTNCUSD0165007">#REF!</definedName>
    <definedName name="_P3.FTNCUSD0165008">#REF!</definedName>
    <definedName name="_P3.FTNCUSD0165009">#REF!</definedName>
    <definedName name="_P3.FTNCUSD0165010">#REF!</definedName>
    <definedName name="_P3.FTNCUSD0165011">#REF!</definedName>
    <definedName name="_P3.FTNCUSD0165012">#REF!</definedName>
    <definedName name="_P3.FTNCUSD0165013">#REF!</definedName>
    <definedName name="_P3.FTNCUSD0165014">#REF!</definedName>
    <definedName name="_P3.FTNCUSD0165015">#REF!</definedName>
    <definedName name="_P3.FTNCUSD0165016">#REF!</definedName>
    <definedName name="_P3.FTNCUSD0165017">#REF!</definedName>
    <definedName name="_P3.FTNCUSD0165018">#REF!</definedName>
    <definedName name="_P3.FTNCUSD0166001">#REF!</definedName>
    <definedName name="_P3.FTNCUSD0166002">#REF!</definedName>
    <definedName name="_P3.FTNCUSD0166003">#REF!</definedName>
    <definedName name="_P3.FTNCUSD0166004">#REF!</definedName>
    <definedName name="_P3.FTNCUSD0166005">#REF!</definedName>
    <definedName name="_P3.FTNCUSD0166006">#REF!</definedName>
    <definedName name="_P3.FTNCUSD0166007">#REF!</definedName>
    <definedName name="_P3.FTNCUSD0166008">#REF!</definedName>
    <definedName name="_P3.FTNCUSD0166009">#REF!</definedName>
    <definedName name="_P3.FTNCUSD0166010">#REF!</definedName>
    <definedName name="_P3.FTNCUSD0166011">#REF!</definedName>
    <definedName name="_P3.FTNCUSD0166012">#REF!</definedName>
    <definedName name="_P3.FTNCUSD0166013">#REF!</definedName>
    <definedName name="_P3.FTNCUSD0166014">#REF!</definedName>
    <definedName name="_P3.FTNCUSD0166015">#REF!</definedName>
    <definedName name="_P3.FTNCUSD0166016">#REF!</definedName>
    <definedName name="_P3.FTNCUSD0166017">#REF!</definedName>
    <definedName name="_P3.FTNCUSD0166018">#REF!</definedName>
    <definedName name="_P3.FTNCUSD0167001">#REF!</definedName>
    <definedName name="_P3.FTNCUSD0167002">#REF!</definedName>
    <definedName name="_P3.FTNCUSD0167003">#REF!</definedName>
    <definedName name="_P3.FTNCUSD0167004">#REF!</definedName>
    <definedName name="_P3.FTNCUSD0167005">#REF!</definedName>
    <definedName name="_P3.FTNCUSD0167006">#REF!</definedName>
    <definedName name="_P3.FTNCUSD0167007">#REF!</definedName>
    <definedName name="_P3.FTNCUSD0167008">#REF!</definedName>
    <definedName name="_P3.FTNCUSD0167009">#REF!</definedName>
    <definedName name="_P3.FTNCUSD0167010">#REF!</definedName>
    <definedName name="_P3.FTNCUSD0167011">#REF!</definedName>
    <definedName name="_P3.FTNCUSD0167012">#REF!</definedName>
    <definedName name="_P3.FTNCUSD0167013">#REF!</definedName>
    <definedName name="_P3.FTNCUSD0167014">#REF!</definedName>
    <definedName name="_P3.FTNCUSD0167015">#REF!</definedName>
    <definedName name="_P3.FTNCUSD0167016">#REF!</definedName>
    <definedName name="_P3.FTNCUSD0167017">#REF!</definedName>
    <definedName name="_P3.FTNCUSD0167018">#REF!</definedName>
    <definedName name="_P3.FTNCUSD0168001">#REF!</definedName>
    <definedName name="_P3.FTNCUSD0168002">#REF!</definedName>
    <definedName name="_P3.FTNCUSD0168003">#REF!</definedName>
    <definedName name="_P3.FTNCUSD0168004">#REF!</definedName>
    <definedName name="_P3.FTNCUSD0168005">#REF!</definedName>
    <definedName name="_P3.FTNCUSD0168006">#REF!</definedName>
    <definedName name="_P3.FTNCUSD0168007">#REF!</definedName>
    <definedName name="_P3.FTNCUSD0168008">#REF!</definedName>
    <definedName name="_P3.FTNCUSD0168009">#REF!</definedName>
    <definedName name="_P3.FTNCUSD0168010">#REF!</definedName>
    <definedName name="_P3.FTNCUSD0168011">#REF!</definedName>
    <definedName name="_P3.FTNCUSD0168012">#REF!</definedName>
    <definedName name="_P3.FTNCUSD0168013">#REF!</definedName>
    <definedName name="_P3.FTNCUSD0168014">#REF!</definedName>
    <definedName name="_P3.FTNCUSD0168015">#REF!</definedName>
    <definedName name="_P3.FTNCUSD0168016">#REF!</definedName>
    <definedName name="_P3.FTNCUSD0168017">#REF!</definedName>
    <definedName name="_P3.FTNCUSD0168018">#REF!</definedName>
    <definedName name="_P3.FTNCUSD0169001">#REF!</definedName>
    <definedName name="_P3.FTNCUSD0169002">#REF!</definedName>
    <definedName name="_P3.FTNCUSD0169003">#REF!</definedName>
    <definedName name="_P3.FTNCUSD0169004">#REF!</definedName>
    <definedName name="_P3.FTNCUSD0169005">#REF!</definedName>
    <definedName name="_P3.FTNCUSD0169006">#REF!</definedName>
    <definedName name="_P3.FTNCUSD0169007">#REF!</definedName>
    <definedName name="_P3.FTNCUSD0169008">#REF!</definedName>
    <definedName name="_P3.FTNCUSD0169009">#REF!</definedName>
    <definedName name="_P3.FTNCUSD0169010">#REF!</definedName>
    <definedName name="_P3.FTNCUSD0169011">#REF!</definedName>
    <definedName name="_P3.FTNCUSD0169012">#REF!</definedName>
    <definedName name="_P3.FTNCUSD0169013">#REF!</definedName>
    <definedName name="_P3.FTNCUSD0169014">#REF!</definedName>
    <definedName name="_P3.FTNCUSD0169015">#REF!</definedName>
    <definedName name="_P3.FTNCUSD0169016">#REF!</definedName>
    <definedName name="_P3.FTNCUSD0169017">#REF!</definedName>
    <definedName name="_P3.FTNCUSD0169018">#REF!</definedName>
    <definedName name="_P3.FTNCUSD0170001">#REF!</definedName>
    <definedName name="_P3.FTNCUSD0170002">#REF!</definedName>
    <definedName name="_P3.FTNCUSD0170003">#REF!</definedName>
    <definedName name="_P3.FTNCUSD0170004">#REF!</definedName>
    <definedName name="_P3.FTNCUSD0170005">#REF!</definedName>
    <definedName name="_P3.FTNCUSD0170006">#REF!</definedName>
    <definedName name="_P3.FTNCUSD0170007">#REF!</definedName>
    <definedName name="_P3.FTNCUSD0170008">#REF!</definedName>
    <definedName name="_P3.FTNCUSD0170009">#REF!</definedName>
    <definedName name="_P3.FTNCUSD0170010">#REF!</definedName>
    <definedName name="_P3.FTNCUSD0170011">#REF!</definedName>
    <definedName name="_P3.FTNCUSD0170012">#REF!</definedName>
    <definedName name="_P3.FTNCUSD0170013">#REF!</definedName>
    <definedName name="_P3.FTNCUSD0170014">#REF!</definedName>
    <definedName name="_P3.FTNCUSD0170015">#REF!</definedName>
    <definedName name="_P3.FTNCUSD0170016">#REF!</definedName>
    <definedName name="_P3.FTNCUSD0170017">#REF!</definedName>
    <definedName name="_P3.FTNCUSD0170018">#REF!</definedName>
    <definedName name="_P3.FTNCUSD0171001">#REF!</definedName>
    <definedName name="_P3.FTNCUSD0171002">#REF!</definedName>
    <definedName name="_P3.FTNCUSD0171003">#REF!</definedName>
    <definedName name="_P3.FTNCUSD0171004">#REF!</definedName>
    <definedName name="_P3.FTNCUSD0171005">#REF!</definedName>
    <definedName name="_P3.FTNCUSD0171006">#REF!</definedName>
    <definedName name="_P3.FTNCUSD0171007">#REF!</definedName>
    <definedName name="_P3.FTNCUSD0171008">#REF!</definedName>
    <definedName name="_P3.FTNCUSD0171009">#REF!</definedName>
    <definedName name="_P3.FTNCUSD0171010">#REF!</definedName>
    <definedName name="_P3.FTNCUSD0171011">#REF!</definedName>
    <definedName name="_P3.FTNCUSD0171012">#REF!</definedName>
    <definedName name="_P3.FTNCUSD0171013">#REF!</definedName>
    <definedName name="_P3.FTNCUSD0171014">#REF!</definedName>
    <definedName name="_P3.FTNCUSD0171015">#REF!</definedName>
    <definedName name="_P3.FTNCUSD0171016">#REF!</definedName>
    <definedName name="_P3.FTNCUSD0171017">#REF!</definedName>
    <definedName name="_P3.FTNCUSD0171018">#REF!</definedName>
    <definedName name="_P3.FTNCUSD0172001">#REF!</definedName>
    <definedName name="_P3.FTNCUSD0172002">#REF!</definedName>
    <definedName name="_P3.FTNCUSD0172003">#REF!</definedName>
    <definedName name="_P3.FTNCUSD0172004">#REF!</definedName>
    <definedName name="_P3.FTNCUSD0172005">#REF!</definedName>
    <definedName name="_P3.FTNCUSD0172006">#REF!</definedName>
    <definedName name="_P3.FTNCUSD0172007">#REF!</definedName>
    <definedName name="_P3.FTNCUSD0172008">#REF!</definedName>
    <definedName name="_P3.FTNCUSD0172009">#REF!</definedName>
    <definedName name="_P3.FTNCUSD0172010">#REF!</definedName>
    <definedName name="_P3.FTNCUSD0172011">#REF!</definedName>
    <definedName name="_P3.FTNCUSD0172012">#REF!</definedName>
    <definedName name="_P3.FTNCUSD0172013">#REF!</definedName>
    <definedName name="_P3.FTNCUSD0172014">#REF!</definedName>
    <definedName name="_P3.FTNCUSD0172015">#REF!</definedName>
    <definedName name="_P3.FTNCUSD0172016">#REF!</definedName>
    <definedName name="_P3.FTNCUSD0172017">#REF!</definedName>
    <definedName name="_P3.FTNCUSD0172018">#REF!</definedName>
    <definedName name="_P3.FTNCUSD0173001">#REF!</definedName>
    <definedName name="_P3.FTNCUSD0173002">#REF!</definedName>
    <definedName name="_P3.FTNCUSD0173003">#REF!</definedName>
    <definedName name="_P3.FTNCUSD0173004">#REF!</definedName>
    <definedName name="_P3.FTNCUSD0173005">#REF!</definedName>
    <definedName name="_P3.FTNCUSD0173006">#REF!</definedName>
    <definedName name="_P3.FTNCUSD0173007">#REF!</definedName>
    <definedName name="_P3.FTNCUSD0173008">#REF!</definedName>
    <definedName name="_P3.FTNCUSD0173009">#REF!</definedName>
    <definedName name="_P3.FTNCUSD0173010">#REF!</definedName>
    <definedName name="_P3.FTNCUSD0173011">#REF!</definedName>
    <definedName name="_P3.FTNCUSD0173012">#REF!</definedName>
    <definedName name="_P3.FTNCUSD0173013">#REF!</definedName>
    <definedName name="_P3.FTNCUSD0173014">#REF!</definedName>
    <definedName name="_P3.FTNCUSD0173015">#REF!</definedName>
    <definedName name="_P3.FTNCUSD0173016">#REF!</definedName>
    <definedName name="_P3.FTNCUSD0173017">#REF!</definedName>
    <definedName name="_P3.FTNCUSD0173018">#REF!</definedName>
    <definedName name="_P3.FTNCUSD0174001">#REF!</definedName>
    <definedName name="_P3.FTNCUSD0174002">#REF!</definedName>
    <definedName name="_P3.FTNCUSD0174003">#REF!</definedName>
    <definedName name="_P3.FTNCUSD0174004">#REF!</definedName>
    <definedName name="_P3.FTNCUSD0174005">#REF!</definedName>
    <definedName name="_P3.FTNCUSD0174006">#REF!</definedName>
    <definedName name="_P3.FTNCUSD0174007">#REF!</definedName>
    <definedName name="_P3.FTNCUSD0174008">#REF!</definedName>
    <definedName name="_P3.FTNCUSD0174009">#REF!</definedName>
    <definedName name="_P3.FTNCUSD0174010">#REF!</definedName>
    <definedName name="_P3.FTNCUSD0174011">#REF!</definedName>
    <definedName name="_P3.FTNCUSD0174012">#REF!</definedName>
    <definedName name="_P3.FTNCUSD0174013">#REF!</definedName>
    <definedName name="_P3.FTNCUSD0174014">#REF!</definedName>
    <definedName name="_P3.FTNCUSD0174015">#REF!</definedName>
    <definedName name="_P3.FTNCUSD0174016">#REF!</definedName>
    <definedName name="_P3.FTNCUSD0174017">#REF!</definedName>
    <definedName name="_P3.FTNCUSD0174018">#REF!</definedName>
    <definedName name="_P3.FTNCUSD0175001">#REF!</definedName>
    <definedName name="_P3.FTNCUSD0175002">#REF!</definedName>
    <definedName name="_P3.FTNCUSD0175003">#REF!</definedName>
    <definedName name="_P3.FTNCUSD0175004">#REF!</definedName>
    <definedName name="_P3.FTNCUSD0175005">#REF!</definedName>
    <definedName name="_P3.FTNCUSD0175006">#REF!</definedName>
    <definedName name="_P3.FTNCUSD0175007">#REF!</definedName>
    <definedName name="_P3.FTNCUSD0175008">#REF!</definedName>
    <definedName name="_P3.FTNCUSD0175009">#REF!</definedName>
    <definedName name="_P3.FTNCUSD0175010">#REF!</definedName>
    <definedName name="_P3.FTNCUSD0175011">#REF!</definedName>
    <definedName name="_P3.FTNCUSD0175012">#REF!</definedName>
    <definedName name="_P3.FTNCUSD0175013">#REF!</definedName>
    <definedName name="_P3.FTNCUSD0175014">#REF!</definedName>
    <definedName name="_P3.FTNCUSD0175015">#REF!</definedName>
    <definedName name="_P3.FTNCUSD0175016">#REF!</definedName>
    <definedName name="_P3.FTNCUSD0175017">#REF!</definedName>
    <definedName name="_P3.FTNCUSD0175018">#REF!</definedName>
    <definedName name="_P3.FTNCUSD0176001">#REF!</definedName>
    <definedName name="_P3.FTNCUSD0176002">#REF!</definedName>
    <definedName name="_P3.FTNCUSD0176003">#REF!</definedName>
    <definedName name="_P3.FTNCUSD0176004">#REF!</definedName>
    <definedName name="_P3.FTNCUSD0176005">#REF!</definedName>
    <definedName name="_P3.FTNCUSD0176006">#REF!</definedName>
    <definedName name="_P3.FTNCUSD0176007">#REF!</definedName>
    <definedName name="_P3.FTNCUSD0176008">#REF!</definedName>
    <definedName name="_P3.FTNCUSD0176009">#REF!</definedName>
    <definedName name="_P3.FTNCUSD0176010">#REF!</definedName>
    <definedName name="_P3.FTNCUSD0176011">#REF!</definedName>
    <definedName name="_P3.FTNCUSD0176012">#REF!</definedName>
    <definedName name="_P3.FTNCUSD0176013">#REF!</definedName>
    <definedName name="_P3.FTNCUSD0176014">#REF!</definedName>
    <definedName name="_P3.FTNCUSD0176015">#REF!</definedName>
    <definedName name="_P3.FTNCUSD0176016">#REF!</definedName>
    <definedName name="_P3.FTNCUSD0176017">#REF!</definedName>
    <definedName name="_P3.FTNCUSD0176018">#REF!</definedName>
    <definedName name="_P3.FTNCUSD0177001">#REF!</definedName>
    <definedName name="_P3.FTNCUSD0177002">#REF!</definedName>
    <definedName name="_P3.FTNCUSD0177003">#REF!</definedName>
    <definedName name="_P3.FTNCUSD0177004">#REF!</definedName>
    <definedName name="_P3.FTNCUSD0177005">#REF!</definedName>
    <definedName name="_P3.FTNCUSD0177006">#REF!</definedName>
    <definedName name="_P3.FTNCUSD0177007">#REF!</definedName>
    <definedName name="_P3.FTNCUSD0177008">#REF!</definedName>
    <definedName name="_P3.FTNCUSD0177009">#REF!</definedName>
    <definedName name="_P3.FTNCUSD0177010">#REF!</definedName>
    <definedName name="_P3.FTNCUSD0177011">#REF!</definedName>
    <definedName name="_P3.FTNCUSD0177012">#REF!</definedName>
    <definedName name="_P3.FTNCUSD0177013">#REF!</definedName>
    <definedName name="_P3.FTNCUSD0177014">#REF!</definedName>
    <definedName name="_P3.FTNCUSD0177015">#REF!</definedName>
    <definedName name="_P3.FTNCUSD0177016">#REF!</definedName>
    <definedName name="_P3.FTNCUSD0177017">#REF!</definedName>
    <definedName name="_P3.FTNCUSD0177018">#REF!</definedName>
    <definedName name="_P3.FTNCUSD0178001">#REF!</definedName>
    <definedName name="_P3.FTNCUSD0178002">#REF!</definedName>
    <definedName name="_P3.FTNCUSD0178003">#REF!</definedName>
    <definedName name="_P3.FTNCUSD0178004">#REF!</definedName>
    <definedName name="_P3.FTNCUSD0178005">#REF!</definedName>
    <definedName name="_P3.FTNCUSD0178006">#REF!</definedName>
    <definedName name="_P3.FTNCUSD0178007">#REF!</definedName>
    <definedName name="_P3.FTNCUSD0178008">#REF!</definedName>
    <definedName name="_P3.FTNCUSD0178009">#REF!</definedName>
    <definedName name="_P3.FTNCUSD0178010">#REF!</definedName>
    <definedName name="_P3.FTNCUSD0178011">#REF!</definedName>
    <definedName name="_P3.FTNCUSD0178012">#REF!</definedName>
    <definedName name="_P3.FTNCUSD0178013">#REF!</definedName>
    <definedName name="_P3.FTNCUSD0178014">#REF!</definedName>
    <definedName name="_P3.FTNCUSD0178015">#REF!</definedName>
    <definedName name="_P3.FTNCUSD0178016">#REF!</definedName>
    <definedName name="_P3.FTNCUSD0178017">#REF!</definedName>
    <definedName name="_P3.FTNCUSD0178018">#REF!</definedName>
    <definedName name="_P3.FTNCUSD0179001">#REF!</definedName>
    <definedName name="_P3.FTNCUSD0179002">#REF!</definedName>
    <definedName name="_P3.FTNCUSD0179003">#REF!</definedName>
    <definedName name="_P3.FTNCUSD0179004">#REF!</definedName>
    <definedName name="_P3.FTNCUSD0179005">#REF!</definedName>
    <definedName name="_P3.FTNCUSD0179006">#REF!</definedName>
    <definedName name="_P3.FTNCUSD0179007">#REF!</definedName>
    <definedName name="_P3.FTNCUSD0179008">#REF!</definedName>
    <definedName name="_P3.FTNCUSD0179009">#REF!</definedName>
    <definedName name="_P3.FTNCUSD0179010">#REF!</definedName>
    <definedName name="_P3.FTNCUSD0179011">#REF!</definedName>
    <definedName name="_P3.FTNCUSD0179012">#REF!</definedName>
    <definedName name="_P3.FTNCUSD0179013">#REF!</definedName>
    <definedName name="_P3.FTNCUSD0179014">#REF!</definedName>
    <definedName name="_P3.FTNCUSD0179015">#REF!</definedName>
    <definedName name="_P3.FTNCUSD0179016">#REF!</definedName>
    <definedName name="_P3.FTNCUSD0179017">#REF!</definedName>
    <definedName name="_P3.FTNCUSD0179018">#REF!</definedName>
    <definedName name="_P3.FTNCUSD0180001">#REF!</definedName>
    <definedName name="_P3.FTNCUSD0180002">#REF!</definedName>
    <definedName name="_P3.FTNCUSD0180003">#REF!</definedName>
    <definedName name="_P3.FTNCUSD0180004">#REF!</definedName>
    <definedName name="_P3.FTNCUSD0180005">#REF!</definedName>
    <definedName name="_P3.FTNCUSD0180006">#REF!</definedName>
    <definedName name="_P3.FTNCUSD0180007">#REF!</definedName>
    <definedName name="_P3.FTNCUSD0180008">#REF!</definedName>
    <definedName name="_P3.FTNCUSD0180009">#REF!</definedName>
    <definedName name="_P3.FTNCUSD0180010">#REF!</definedName>
    <definedName name="_P3.FTNCUSD0180011">#REF!</definedName>
    <definedName name="_P3.FTNCUSD0180012">#REF!</definedName>
    <definedName name="_P3.FTNCUSD0180013">#REF!</definedName>
    <definedName name="_P3.FTNCUSD0180014">#REF!</definedName>
    <definedName name="_P3.FTNCUSD0180015">#REF!</definedName>
    <definedName name="_P3.FTNCUSD0180016">#REF!</definedName>
    <definedName name="_P3.FTNCUSD0180017">#REF!</definedName>
    <definedName name="_P3.FTNCUSD0180018">#REF!</definedName>
    <definedName name="_P3.FTNCUSD0181001">#REF!</definedName>
    <definedName name="_P3.FTNCUSD0181002">#REF!</definedName>
    <definedName name="_P3.FTNCUSD0181003">#REF!</definedName>
    <definedName name="_P3.FTNCUSD0181004">#REF!</definedName>
    <definedName name="_P3.FTNCUSD0181005">#REF!</definedName>
    <definedName name="_P3.FTNCUSD0181006">#REF!</definedName>
    <definedName name="_P3.FTNCUSD0181007">#REF!</definedName>
    <definedName name="_P3.FTNCUSD0181008">#REF!</definedName>
    <definedName name="_P3.FTNCUSD0181009">#REF!</definedName>
    <definedName name="_P3.FTNCUSD0181010">#REF!</definedName>
    <definedName name="_P3.FTNCUSD0181011">#REF!</definedName>
    <definedName name="_P3.FTNCUSD0181012">#REF!</definedName>
    <definedName name="_P3.FTNCUSD0181013">#REF!</definedName>
    <definedName name="_P3.FTNCUSD0181014">#REF!</definedName>
    <definedName name="_P3.FTNCUSD0181015">#REF!</definedName>
    <definedName name="_P3.FTNCUSD0181016">#REF!</definedName>
    <definedName name="_P3.FTNCUSD0181017">#REF!</definedName>
    <definedName name="_P3.FTNCUSD0181018">#REF!</definedName>
    <definedName name="_P3.FTNCUSD0182001">#REF!</definedName>
    <definedName name="_P3.FTNCUSD0182002">#REF!</definedName>
    <definedName name="_P3.FTNCUSD0182003">#REF!</definedName>
    <definedName name="_P3.FTNCUSD0182004">#REF!</definedName>
    <definedName name="_P3.FTNCUSD0182005">#REF!</definedName>
    <definedName name="_P3.FTNCUSD0182006">#REF!</definedName>
    <definedName name="_P3.FTNCUSD0182007">#REF!</definedName>
    <definedName name="_P3.FTNCUSD0182008">#REF!</definedName>
    <definedName name="_P3.FTNCUSD0182009">#REF!</definedName>
    <definedName name="_P3.FTNCUSD0182010">#REF!</definedName>
    <definedName name="_P3.FTNCUSD0182011">#REF!</definedName>
    <definedName name="_P3.FTNCUSD0182012">#REF!</definedName>
    <definedName name="_P3.FTNCUSD0182013">#REF!</definedName>
    <definedName name="_P3.FTNCUSD0182014">#REF!</definedName>
    <definedName name="_P3.FTNCUSD0182015">#REF!</definedName>
    <definedName name="_P3.FTNCUSD0182016">#REF!</definedName>
    <definedName name="_P3.FTNCUSD0182017">#REF!</definedName>
    <definedName name="_P3.FTNCUSD0182018">#REF!</definedName>
    <definedName name="_P3.FTNCUSD0183001">#REF!</definedName>
    <definedName name="_P3.FTNCUSD0183002">#REF!</definedName>
    <definedName name="_P3.FTNCUSD0183003">#REF!</definedName>
    <definedName name="_P3.FTNCUSD0183004">#REF!</definedName>
    <definedName name="_P3.FTNCUSD0183005">#REF!</definedName>
    <definedName name="_P3.FTNCUSD0183006">#REF!</definedName>
    <definedName name="_P3.FTNCUSD0183007">#REF!</definedName>
    <definedName name="_P3.FTNCUSD0183008">#REF!</definedName>
    <definedName name="_P3.FTNCUSD0183009">#REF!</definedName>
    <definedName name="_P3.FTNCUSD0183010">#REF!</definedName>
    <definedName name="_P3.FTNCUSD0183011">#REF!</definedName>
    <definedName name="_P3.FTNCUSD0183012">#REF!</definedName>
    <definedName name="_P3.FTNCUSD0183013">#REF!</definedName>
    <definedName name="_P3.FTNCUSD0183014">#REF!</definedName>
    <definedName name="_P3.FTNCUSD0183015">#REF!</definedName>
    <definedName name="_P3.FTNCUSD0183016">#REF!</definedName>
    <definedName name="_P3.FTNCUSD0183017">#REF!</definedName>
    <definedName name="_P3.FTNCUSD0183018">#REF!</definedName>
    <definedName name="_P3.FTNCUSD0184001">#REF!</definedName>
    <definedName name="_P3.FTNCUSD0184002">#REF!</definedName>
    <definedName name="_P3.FTNCUSD0184003">#REF!</definedName>
    <definedName name="_P3.FTNCUSD0184004">#REF!</definedName>
    <definedName name="_P3.FTNCUSD0184005">#REF!</definedName>
    <definedName name="_P3.FTNCUSD0184006">#REF!</definedName>
    <definedName name="_P3.FTNCUSD0184007">#REF!</definedName>
    <definedName name="_P3.FTNCUSD0184008">#REF!</definedName>
    <definedName name="_P3.FTNCUSD0184009">#REF!</definedName>
    <definedName name="_P3.FTNCUSD0184010">#REF!</definedName>
    <definedName name="_P3.FTNCUSD0184011">#REF!</definedName>
    <definedName name="_P3.FTNCUSD0184012">#REF!</definedName>
    <definedName name="_P3.FTNCUSD0184013">#REF!</definedName>
    <definedName name="_P3.FTNCUSD0184014">#REF!</definedName>
    <definedName name="_P3.FTNCUSD0184015">#REF!</definedName>
    <definedName name="_P3.FTNCUSD0184016">#REF!</definedName>
    <definedName name="_P3.FTNCUSD0184017">#REF!</definedName>
    <definedName name="_P3.FTNCUSD0184018">#REF!</definedName>
    <definedName name="_P3.FTNCUSD0185001">#REF!</definedName>
    <definedName name="_P3.FTNCUSD0185002">#REF!</definedName>
    <definedName name="_P3.FTNCUSD0185003">#REF!</definedName>
    <definedName name="_P3.FTNCUSD0185004">#REF!</definedName>
    <definedName name="_P3.FTNCUSD0185005">#REF!</definedName>
    <definedName name="_P3.FTNCUSD0185006">#REF!</definedName>
    <definedName name="_P3.FTNCUSD0185007">#REF!</definedName>
    <definedName name="_P3.FTNCUSD0185008">#REF!</definedName>
    <definedName name="_P3.FTNCUSD0185009">#REF!</definedName>
    <definedName name="_P3.FTNCUSD0185010">#REF!</definedName>
    <definedName name="_P3.FTNCUSD0185011">#REF!</definedName>
    <definedName name="_P3.FTNCUSD0185012">#REF!</definedName>
    <definedName name="_P3.FTNCUSD0185013">#REF!</definedName>
    <definedName name="_P3.FTNCUSD0185014">#REF!</definedName>
    <definedName name="_P3.FTNCUSD0185015">#REF!</definedName>
    <definedName name="_P3.FTNCUSD0185016">#REF!</definedName>
    <definedName name="_P3.FTNCUSD0185017">#REF!</definedName>
    <definedName name="_P3.FTNCUSD0185018">#REF!</definedName>
    <definedName name="_P3.FTNCUSD0186001">#REF!</definedName>
    <definedName name="_P3.FTNCUSD0186002">#REF!</definedName>
    <definedName name="_P3.FTNCUSD0186003">#REF!</definedName>
    <definedName name="_P3.FTNCUSD0186004">#REF!</definedName>
    <definedName name="_P3.FTNCUSD0186005">#REF!</definedName>
    <definedName name="_P3.FTNCUSD0186006">#REF!</definedName>
    <definedName name="_P3.FTNCUSD0186007">#REF!</definedName>
    <definedName name="_P3.FTNCUSD0186008">#REF!</definedName>
    <definedName name="_P3.FTNCUSD0186009">#REF!</definedName>
    <definedName name="_P3.FTNCUSD0186010">#REF!</definedName>
    <definedName name="_P3.FTNCUSD0186011">#REF!</definedName>
    <definedName name="_P3.FTNCUSD0186012">#REF!</definedName>
    <definedName name="_P3.FTNCUSD0186013">#REF!</definedName>
    <definedName name="_P3.FTNCUSD0186014">#REF!</definedName>
    <definedName name="_P3.FTNCUSD0186015">#REF!</definedName>
    <definedName name="_P3.FTNCUSD0186016">#REF!</definedName>
    <definedName name="_P3.FTNCUSD0186017">#REF!</definedName>
    <definedName name="_P3.FTNCUSD0186018">#REF!</definedName>
    <definedName name="_P3.FTNCUSD0187001">#REF!</definedName>
    <definedName name="_P3.FTNCUSD0187002">#REF!</definedName>
    <definedName name="_P3.FTNCUSD0187003">#REF!</definedName>
    <definedName name="_P3.FTNCUSD0187004">#REF!</definedName>
    <definedName name="_P3.FTNCUSD0187005">#REF!</definedName>
    <definedName name="_P3.FTNCUSD0187006">#REF!</definedName>
    <definedName name="_P3.FTNCUSD0187007">#REF!</definedName>
    <definedName name="_P3.FTNCUSD0187008">#REF!</definedName>
    <definedName name="_P3.FTNCUSD0187009">#REF!</definedName>
    <definedName name="_P3.FTNCUSD0187010">#REF!</definedName>
    <definedName name="_P3.FTNCUSD0187011">#REF!</definedName>
    <definedName name="_P3.FTNCUSD0187012">#REF!</definedName>
    <definedName name="_P3.FTNCUSD0187013">#REF!</definedName>
    <definedName name="_P3.FTNCUSD0187014">#REF!</definedName>
    <definedName name="_P3.FTNCUSD0187015">#REF!</definedName>
    <definedName name="_P3.FTNCUSD0187016">#REF!</definedName>
    <definedName name="_P3.FTNCUSD0187017">#REF!</definedName>
    <definedName name="_P3.FTNCUSD0187018">#REF!</definedName>
    <definedName name="_P3.FTNCUSD0188001">#REF!</definedName>
    <definedName name="_P3.FTNCUSD0188002">#REF!</definedName>
    <definedName name="_P3.FTNCUSD0188003">#REF!</definedName>
    <definedName name="_P3.FTNCUSD0188004">#REF!</definedName>
    <definedName name="_P3.FTNCUSD0188005">#REF!</definedName>
    <definedName name="_P3.FTNCUSD0188006">#REF!</definedName>
    <definedName name="_P3.FTNCUSD0188007">#REF!</definedName>
    <definedName name="_P3.FTNCUSD0188008">#REF!</definedName>
    <definedName name="_P3.FTNCUSD0188009">#REF!</definedName>
    <definedName name="_P3.FTNCUSD0188010">#REF!</definedName>
    <definedName name="_P3.FTNCUSD0188011">#REF!</definedName>
    <definedName name="_P3.FTNCUSD0188012">#REF!</definedName>
    <definedName name="_P3.FTNCUSD0188013">#REF!</definedName>
    <definedName name="_P3.FTNCUSD0188014">#REF!</definedName>
    <definedName name="_P3.FTNCUSD0188015">#REF!</definedName>
    <definedName name="_P3.FTNCUSD0188016">#REF!</definedName>
    <definedName name="_P3.FTNCUSD0188017">#REF!</definedName>
    <definedName name="_P3.FTNCUSD0188018">#REF!</definedName>
    <definedName name="_P3.FTNCUSD0189001">#REF!</definedName>
    <definedName name="_P3.FTNCUSD0189002">#REF!</definedName>
    <definedName name="_P3.FTNCUSD0189003">#REF!</definedName>
    <definedName name="_P3.FTNCUSD0189004">#REF!</definedName>
    <definedName name="_P3.FTNCUSD0189005">#REF!</definedName>
    <definedName name="_P3.FTNCUSD0189006">#REF!</definedName>
    <definedName name="_P3.FTNCUSD0189007">#REF!</definedName>
    <definedName name="_P3.FTNCUSD0189008">#REF!</definedName>
    <definedName name="_P3.FTNCUSD0189009">#REF!</definedName>
    <definedName name="_P3.FTNCUSD0189010">#REF!</definedName>
    <definedName name="_P3.FTNCUSD0189011">#REF!</definedName>
    <definedName name="_P3.FTNCUSD0189012">#REF!</definedName>
    <definedName name="_P3.FTNCUSD0189013">#REF!</definedName>
    <definedName name="_P3.FTNCUSD0189014">#REF!</definedName>
    <definedName name="_P3.FTNCUSD0189015">#REF!</definedName>
    <definedName name="_P3.FTNCUSD0189016">#REF!</definedName>
    <definedName name="_P3.FTNCUSD0189017">#REF!</definedName>
    <definedName name="_P3.FTNCUSD0189018">#REF!</definedName>
    <definedName name="_P3.FTNCUSD0190001">#REF!</definedName>
    <definedName name="_P3.FTNCUSD0190002">#REF!</definedName>
    <definedName name="_P3.FTNCUSD0190003">#REF!</definedName>
    <definedName name="_P3.FTNCUSD0190004">#REF!</definedName>
    <definedName name="_P3.FTNCUSD0190005">#REF!</definedName>
    <definedName name="_P3.FTNCUSD0190006">#REF!</definedName>
    <definedName name="_P3.FTNCUSD0190007">#REF!</definedName>
    <definedName name="_P3.FTNCUSD0190008">#REF!</definedName>
    <definedName name="_P3.FTNCUSD0190009">#REF!</definedName>
    <definedName name="_P3.FTNCUSD0190010">#REF!</definedName>
    <definedName name="_P3.FTNCUSD0190011">#REF!</definedName>
    <definedName name="_P3.FTNCUSD0190012">#REF!</definedName>
    <definedName name="_P3.FTNCUSD0190013">#REF!</definedName>
    <definedName name="_P3.FTNCUSD0190014">#REF!</definedName>
    <definedName name="_P3.FTNCUSD0190015">#REF!</definedName>
    <definedName name="_P3.FTNCUSD0190016">#REF!</definedName>
    <definedName name="_P3.FTNCUSD0190017">#REF!</definedName>
    <definedName name="_P3.FTNCUSD0190018">#REF!</definedName>
    <definedName name="_P3.FTNCUSD0191001">#REF!</definedName>
    <definedName name="_P3.FTNCUSD0191002">#REF!</definedName>
    <definedName name="_P3.FTNCUSD0191003">#REF!</definedName>
    <definedName name="_P3.FTNCUSD0191004">#REF!</definedName>
    <definedName name="_P3.FTNCUSD0191005">#REF!</definedName>
    <definedName name="_P3.FTNCUSD0191006">#REF!</definedName>
    <definedName name="_P3.FTNCUSD0191007">#REF!</definedName>
    <definedName name="_P3.FTNCUSD0191008">#REF!</definedName>
    <definedName name="_P3.FTNCUSD0191009">#REF!</definedName>
    <definedName name="_P3.FTNCUSD0191010">#REF!</definedName>
    <definedName name="_P3.FTNCUSD0191011">#REF!</definedName>
    <definedName name="_P3.FTNCUSD0191012">#REF!</definedName>
    <definedName name="_P3.FTNCUSD0191013">#REF!</definedName>
    <definedName name="_P3.FTNCUSD0191014">#REF!</definedName>
    <definedName name="_P3.FTNCUSD0191015">#REF!</definedName>
    <definedName name="_P3.FTNCUSD0191016">#REF!</definedName>
    <definedName name="_P3.FTNCUSD0191017">#REF!</definedName>
    <definedName name="_P3.FTNCUSD0191018">#REF!</definedName>
    <definedName name="_P3.FTNCUSD0192001">#REF!</definedName>
    <definedName name="_P3.FTNCUSD0192002">#REF!</definedName>
    <definedName name="_P3.FTNCUSD0192003">#REF!</definedName>
    <definedName name="_P3.FTNCUSD0192004">#REF!</definedName>
    <definedName name="_P3.FTNCUSD0192005">#REF!</definedName>
    <definedName name="_P3.FTNCUSD0192006">#REF!</definedName>
    <definedName name="_P3.FTNCUSD0192007">#REF!</definedName>
    <definedName name="_P3.FTNCUSD0192008">#REF!</definedName>
    <definedName name="_P3.FTNCUSD0192009">#REF!</definedName>
    <definedName name="_P3.FTNCUSD0192010">#REF!</definedName>
    <definedName name="_P3.FTNCUSD0192011">#REF!</definedName>
    <definedName name="_P3.FTNCUSD0192012">#REF!</definedName>
    <definedName name="_P3.FTNCUSD0192013">#REF!</definedName>
    <definedName name="_P3.FTNCUSD0192014">#REF!</definedName>
    <definedName name="_P3.FTNCUSD0192015">#REF!</definedName>
    <definedName name="_P3.FTNCUSD0192016">#REF!</definedName>
    <definedName name="_P3.FTNCUSD0192017">#REF!</definedName>
    <definedName name="_P3.FTNCUSD0192018">#REF!</definedName>
    <definedName name="_P3.FTNCUSD0193001">#REF!</definedName>
    <definedName name="_P3.FTNCUSD0193002">#REF!</definedName>
    <definedName name="_P3.FTNCUSD0193003">#REF!</definedName>
    <definedName name="_P3.FTNCUSD0193004">#REF!</definedName>
    <definedName name="_P3.FTNCUSD0193005">#REF!</definedName>
    <definedName name="_P3.FTNCUSD0193006">#REF!</definedName>
    <definedName name="_P3.FTNCUSD0193007">#REF!</definedName>
    <definedName name="_P3.FTNCUSD0193008">#REF!</definedName>
    <definedName name="_P3.FTNCUSD0193009">#REF!</definedName>
    <definedName name="_P3.FTNCUSD0193010">#REF!</definedName>
    <definedName name="_P3.FTNCUSD0193011">#REF!</definedName>
    <definedName name="_P3.FTNCUSD0193012">#REF!</definedName>
    <definedName name="_P3.FTNCUSD0193013">#REF!</definedName>
    <definedName name="_P3.FTNCUSD0193014">#REF!</definedName>
    <definedName name="_P3.FTNCUSD0193015">#REF!</definedName>
    <definedName name="_P3.FTNCUSD0193016">#REF!</definedName>
    <definedName name="_P3.FTNCUSD0193017">#REF!</definedName>
    <definedName name="_P3.FTNCUSD0193018">#REF!</definedName>
    <definedName name="_P3.FTNCUSD0194001">#REF!</definedName>
    <definedName name="_P3.FTNCUSD0194002">#REF!</definedName>
    <definedName name="_P3.FTNCUSD0194003">#REF!</definedName>
    <definedName name="_P3.FTNCUSD0194004">#REF!</definedName>
    <definedName name="_P3.FTNCUSD0194005">#REF!</definedName>
    <definedName name="_P3.FTNCUSD0194006">#REF!</definedName>
    <definedName name="_P3.FTNCUSD0194007">#REF!</definedName>
    <definedName name="_P3.FTNCUSD0194008">#REF!</definedName>
    <definedName name="_P3.FTNCUSD0194009">#REF!</definedName>
    <definedName name="_P3.FTNCUSD0194010">#REF!</definedName>
    <definedName name="_P3.FTNCUSD0194011">#REF!</definedName>
    <definedName name="_P3.FTNCUSD0194012">#REF!</definedName>
    <definedName name="_P3.FTNCUSD0194013">#REF!</definedName>
    <definedName name="_P3.FTNCUSD0194014">#REF!</definedName>
    <definedName name="_P3.FTNCUSD0194015">#REF!</definedName>
    <definedName name="_P3.FTNCUSD0194016">#REF!</definedName>
    <definedName name="_P3.FTNCUSD0194017">#REF!</definedName>
    <definedName name="_P3.FTNCUSD0194018">#REF!</definedName>
    <definedName name="_P3.FTNCUSD0195001">#REF!</definedName>
    <definedName name="_P3.FTNCUSD0195002">#REF!</definedName>
    <definedName name="_P3.FTNCUSD0195003">#REF!</definedName>
    <definedName name="_P3.FTNCUSD0195004">#REF!</definedName>
    <definedName name="_P3.FTNCUSD0195005">#REF!</definedName>
    <definedName name="_P3.FTNCUSD0195006">#REF!</definedName>
    <definedName name="_P3.FTNCUSD0195007">#REF!</definedName>
    <definedName name="_P3.FTNCUSD0195008">#REF!</definedName>
    <definedName name="_P3.FTNCUSD0195009">#REF!</definedName>
    <definedName name="_P3.FTNCUSD0195010">#REF!</definedName>
    <definedName name="_P3.FTNCUSD0195011">#REF!</definedName>
    <definedName name="_P3.FTNCUSD0195012">#REF!</definedName>
    <definedName name="_P3.FTNCUSD0195013">#REF!</definedName>
    <definedName name="_P3.FTNCUSD0195014">#REF!</definedName>
    <definedName name="_P3.FTNCUSD0195015">#REF!</definedName>
    <definedName name="_P3.FTNCUSD0195016">#REF!</definedName>
    <definedName name="_P3.FTNCUSD0195017">#REF!</definedName>
    <definedName name="_P3.FTNCUSD0195018">#REF!</definedName>
    <definedName name="_P3.FTNCUSD0196001">#REF!</definedName>
    <definedName name="_P3.FTNCUSD0196002">#REF!</definedName>
    <definedName name="_P3.FTNCUSD0196003">#REF!</definedName>
    <definedName name="_P3.FTNCUSD0196004">#REF!</definedName>
    <definedName name="_P3.FTNCUSD0196005">#REF!</definedName>
    <definedName name="_P3.FTNCUSD0196006">#REF!</definedName>
    <definedName name="_P3.FTNCUSD0196007">#REF!</definedName>
    <definedName name="_P3.FTNCUSD0196008">#REF!</definedName>
    <definedName name="_P3.FTNCUSD0196009">#REF!</definedName>
    <definedName name="_P3.FTNCUSD0196010">#REF!</definedName>
    <definedName name="_P3.FTNCUSD0196011">#REF!</definedName>
    <definedName name="_P3.FTNCUSD0196012">#REF!</definedName>
    <definedName name="_P3.FTNCUSD0196013">#REF!</definedName>
    <definedName name="_P3.FTNCUSD0196014">#REF!</definedName>
    <definedName name="_P3.FTNCUSD0196015">#REF!</definedName>
    <definedName name="_P3.FTNCUSD0196016">#REF!</definedName>
    <definedName name="_P3.FTNCUSD0196017">#REF!</definedName>
    <definedName name="_P3.FTNCUSD0196018">#REF!</definedName>
    <definedName name="_P3.FTNCUSD0197001">#REF!</definedName>
    <definedName name="_P3.FTNCUSD0197002">#REF!</definedName>
    <definedName name="_P3.FTNCUSD0197003">#REF!</definedName>
    <definedName name="_P3.FTNCUSD0197004">#REF!</definedName>
    <definedName name="_P3.FTNCUSD0197005">#REF!</definedName>
    <definedName name="_P3.FTNCUSD0197006">#REF!</definedName>
    <definedName name="_P3.FTNCUSD0197007">#REF!</definedName>
    <definedName name="_P3.FTNCUSD0197008">#REF!</definedName>
    <definedName name="_P3.FTNCUSD0197009">#REF!</definedName>
    <definedName name="_P3.FTNCUSD0197010">#REF!</definedName>
    <definedName name="_P3.FTNCUSD0197011">#REF!</definedName>
    <definedName name="_P3.FTNCUSD0197012">#REF!</definedName>
    <definedName name="_P3.FTNCUSD0197013">#REF!</definedName>
    <definedName name="_P3.FTNCUSD0197014">#REF!</definedName>
    <definedName name="_P3.FTNCUSD0197015">#REF!</definedName>
    <definedName name="_P3.FTNCUSD0197016">#REF!</definedName>
    <definedName name="_P3.FTNCUSD0197017">#REF!</definedName>
    <definedName name="_P3.FTNCUSD0197018">#REF!</definedName>
    <definedName name="_P3.FTNCUSD0198001">#REF!</definedName>
    <definedName name="_P3.FTNCUSD0198018">#REF!</definedName>
    <definedName name="_P3.FTNCUSD0199001">#REF!</definedName>
    <definedName name="_P3.FTNCUSD0199018">#REF!</definedName>
    <definedName name="_P3.FTNCUSD0200001">#REF!</definedName>
    <definedName name="_P3.FTNCUSD0200018">#REF!</definedName>
    <definedName name="_P3.FTNCUSD0201001">#REF!</definedName>
    <definedName name="_P3.FTNCUSD0201018">#REF!</definedName>
    <definedName name="_P3.FTNCUSD0202001">#REF!</definedName>
    <definedName name="_P3.FTNCUSD0202018">#REF!</definedName>
    <definedName name="_P3.FTNCUSD0203001">#REF!</definedName>
    <definedName name="_P3.FTNCUSD0203018">#REF!</definedName>
    <definedName name="_P3.FTNCUSD0204001">#REF!</definedName>
    <definedName name="_P3.FTNCUSD0204018">#REF!</definedName>
    <definedName name="_P3.FTNCUSD0205001">#REF!</definedName>
    <definedName name="_P3.FTNCUSD0205002">#REF!</definedName>
    <definedName name="_P3.FTNCUSD0205003">#REF!</definedName>
    <definedName name="_P3.FTNCUSD0205004">#REF!</definedName>
    <definedName name="_P3.FTNCUSD0205005">#REF!</definedName>
    <definedName name="_P3.FTNCUSD0205006">#REF!</definedName>
    <definedName name="_P3.FTNCUSD0205007">#REF!</definedName>
    <definedName name="_P3.FTNCUSD0205008">#REF!</definedName>
    <definedName name="_P3.FTNCUSD0205009">#REF!</definedName>
    <definedName name="_P3.FTNCUSD0205010">#REF!</definedName>
    <definedName name="_P3.FTNCUSD0205011">#REF!</definedName>
    <definedName name="_P3.FTNCUSD0205012">#REF!</definedName>
    <definedName name="_P3.FTNCUSD0205013">#REF!</definedName>
    <definedName name="_P3.FTNCUSD0205014">#REF!</definedName>
    <definedName name="_P3.FTNCUSD0205015">#REF!</definedName>
    <definedName name="_P3.FTNCUSD0205016">#REF!</definedName>
    <definedName name="_P3.FTNCUSD0205017">#REF!</definedName>
    <definedName name="_P3.FTNCUSD0205018">#REF!</definedName>
    <definedName name="_P3.FTNCUSD0206001">#REF!</definedName>
    <definedName name="_P3.FTNCUSD0206018">#REF!</definedName>
    <definedName name="_P3.FTNCUSD0207001">#REF!</definedName>
    <definedName name="_P3.FTNCUSD0207018">#REF!</definedName>
    <definedName name="_P3.FTNCUSD0208001">#REF!</definedName>
    <definedName name="_P3.FTNCUSD0208018">#REF!</definedName>
    <definedName name="_P3.FTNCUSD0209001">#REF!</definedName>
    <definedName name="_P3.FTNCUSD0209018">#REF!</definedName>
    <definedName name="_P3.FTNCUSD0210001">#REF!</definedName>
    <definedName name="_P3.FTNCUSD0210018">#REF!</definedName>
    <definedName name="_P3.FTNCUSD0211001">#REF!</definedName>
    <definedName name="_P3.FTNCUSD0211018">#REF!</definedName>
    <definedName name="_P3.FTNCUSD0212001">#REF!</definedName>
    <definedName name="_P3.FTNCUSD0212002">#REF!</definedName>
    <definedName name="_P3.FTNCUSD0212003">#REF!</definedName>
    <definedName name="_P3.FTNCUSD0212004">#REF!</definedName>
    <definedName name="_P3.FTNCUSD0212005">#REF!</definedName>
    <definedName name="_P3.FTNCUSD0212006">#REF!</definedName>
    <definedName name="_P3.FTNCUSD0212007">#REF!</definedName>
    <definedName name="_P3.FTNCUSD0212008">#REF!</definedName>
    <definedName name="_P3.FTNCUSD0212009">#REF!</definedName>
    <definedName name="_P3.FTNCUSD0212010">#REF!</definedName>
    <definedName name="_P3.FTNCUSD0212011">#REF!</definedName>
    <definedName name="_P3.FTNCUSD0212012">#REF!</definedName>
    <definedName name="_P3.FTNCUSD0212013">#REF!</definedName>
    <definedName name="_P3.FTNCUSD0212014">#REF!</definedName>
    <definedName name="_P3.FTNCUSD0212015">#REF!</definedName>
    <definedName name="_P3.FTNCUSD0212016">#REF!</definedName>
    <definedName name="_P3.FTNCUSD0212017">#REF!</definedName>
    <definedName name="_P3.FTNCUSD0212018">#REF!</definedName>
    <definedName name="_P3.FTNCUSD0213001">#REF!</definedName>
    <definedName name="_P3.FTNCUSD0213002">#REF!</definedName>
    <definedName name="_P3.FTNCUSD0213003">#REF!</definedName>
    <definedName name="_P3.FTNCUSD0213004">#REF!</definedName>
    <definedName name="_P3.FTNCUSD0213005">#REF!</definedName>
    <definedName name="_P3.FTNCUSD0213006">#REF!</definedName>
    <definedName name="_P3.FTNCUSD0213007">#REF!</definedName>
    <definedName name="_P3.FTNCUSD0213008">#REF!</definedName>
    <definedName name="_P3.FTNCUSD0213009">#REF!</definedName>
    <definedName name="_P3.FTNCUSD0213010">#REF!</definedName>
    <definedName name="_P3.FTNCUSD0213011">#REF!</definedName>
    <definedName name="_P3.FTNCUSD0213012">#REF!</definedName>
    <definedName name="_P3.FTNCUSD0213013">#REF!</definedName>
    <definedName name="_P3.FTNCUSD0213014">#REF!</definedName>
    <definedName name="_P3.FTNCUSD0213015">#REF!</definedName>
    <definedName name="_P3.FTNCUSD0213016">#REF!</definedName>
    <definedName name="_P3.FTNCUSD0213017">#REF!</definedName>
    <definedName name="_P3.FTNCUSD0213018">#REF!</definedName>
    <definedName name="_P3.FTNCUSD0214001">#REF!</definedName>
    <definedName name="_P3.FTNCUSD0214002">#REF!</definedName>
    <definedName name="_P3.FTNCUSD0214003">#REF!</definedName>
    <definedName name="_P3.FTNCUSD0214004">#REF!</definedName>
    <definedName name="_P3.FTNCUSD0214005">#REF!</definedName>
    <definedName name="_P3.FTNCUSD0214006">#REF!</definedName>
    <definedName name="_P3.FTNCUSD0214007">#REF!</definedName>
    <definedName name="_P3.FTNCUSD0214008">#REF!</definedName>
    <definedName name="_P3.FTNCUSD0214009">#REF!</definedName>
    <definedName name="_P3.FTNCUSD0214010">#REF!</definedName>
    <definedName name="_P3.FTNCUSD0214011">#REF!</definedName>
    <definedName name="_P3.FTNCUSD0214012">#REF!</definedName>
    <definedName name="_P3.FTNCUSD0214013">#REF!</definedName>
    <definedName name="_P3.FTNCUSD0214014">#REF!</definedName>
    <definedName name="_P3.FTNCUSD0214015">#REF!</definedName>
    <definedName name="_P3.FTNCUSD0214016">#REF!</definedName>
    <definedName name="_P3.FTNCUSD0214017">#REF!</definedName>
    <definedName name="_P3.FTNCUSD0214018">#REF!</definedName>
    <definedName name="_P3.FTNCUSD0215001">#REF!</definedName>
    <definedName name="_P3.FTNCUSD0215002">#REF!</definedName>
    <definedName name="_P3.FTNCUSD0215003">#REF!</definedName>
    <definedName name="_P3.FTNCUSD0215004">#REF!</definedName>
    <definedName name="_P3.FTNCUSD0215005">#REF!</definedName>
    <definedName name="_P3.FTNCUSD0215006">#REF!</definedName>
    <definedName name="_P3.FTNCUSD0215007">#REF!</definedName>
    <definedName name="_P3.FTNCUSD0215008">#REF!</definedName>
    <definedName name="_P3.FTNCUSD0215009">#REF!</definedName>
    <definedName name="_P3.FTNCUSD0215010">#REF!</definedName>
    <definedName name="_P3.FTNCUSD0215011">#REF!</definedName>
    <definedName name="_P3.FTNCUSD0215012">#REF!</definedName>
    <definedName name="_P3.FTNCUSD0215013">#REF!</definedName>
    <definedName name="_P3.FTNCUSD0215014">#REF!</definedName>
    <definedName name="_P3.FTNCUSD0215015">#REF!</definedName>
    <definedName name="_P3.FTNCUSD0215016">#REF!</definedName>
    <definedName name="_P3.FTNCUSD0215017">#REF!</definedName>
    <definedName name="_P3.FTNCUSD0215018">#REF!</definedName>
    <definedName name="_P3.FTNCUSD0216001">#REF!</definedName>
    <definedName name="_P3.FTNCUSD0216002">#REF!</definedName>
    <definedName name="_P3.FTNCUSD0216003">#REF!</definedName>
    <definedName name="_P3.FTNCUSD0216004">#REF!</definedName>
    <definedName name="_P3.FTNCUSD0216005">#REF!</definedName>
    <definedName name="_P3.FTNCUSD0216006">#REF!</definedName>
    <definedName name="_P3.FTNCUSD0216007">#REF!</definedName>
    <definedName name="_P3.FTNCUSD0216008">#REF!</definedName>
    <definedName name="_P3.FTNCUSD0216009">#REF!</definedName>
    <definedName name="_P3.FTNCUSD0216010">#REF!</definedName>
    <definedName name="_P3.FTNCUSD0216011">#REF!</definedName>
    <definedName name="_P3.FTNCUSD0216012">#REF!</definedName>
    <definedName name="_P3.FTNCUSD0216013">#REF!</definedName>
    <definedName name="_P3.FTNCUSD0216014">#REF!</definedName>
    <definedName name="_P3.FTNCUSD0216015">#REF!</definedName>
    <definedName name="_P3.FTNCUSD0216016">#REF!</definedName>
    <definedName name="_P3.FTNCUSD0216017">#REF!</definedName>
    <definedName name="_P3.FTNCUSD0216018">#REF!</definedName>
    <definedName name="_P3.FTNCUSD0217001">#REF!</definedName>
    <definedName name="_P3.FTNCUSD0217002">#REF!</definedName>
    <definedName name="_P3.FTNCUSD0217003">#REF!</definedName>
    <definedName name="_P3.FTNCUSD0217004">#REF!</definedName>
    <definedName name="_P3.FTNCUSD0217005">#REF!</definedName>
    <definedName name="_P3.FTNCUSD0217006">#REF!</definedName>
    <definedName name="_P3.FTNCUSD0217007">#REF!</definedName>
    <definedName name="_P3.FTNCUSD0217008">#REF!</definedName>
    <definedName name="_P3.FTNCUSD0217009">#REF!</definedName>
    <definedName name="_P3.FTNCUSD0217010">#REF!</definedName>
    <definedName name="_P3.FTNCUSD0217011">#REF!</definedName>
    <definedName name="_P3.FTNCUSD0217012">#REF!</definedName>
    <definedName name="_P3.FTNCUSD0217013">#REF!</definedName>
    <definedName name="_P3.FTNCUSD0217014">#REF!</definedName>
    <definedName name="_P3.FTNCUSD0217015">#REF!</definedName>
    <definedName name="_P3.FTNCUSD0217016">#REF!</definedName>
    <definedName name="_P3.FTNCUSD0217017">#REF!</definedName>
    <definedName name="_P3.FTNCUSD0217018">#REF!</definedName>
    <definedName name="_P3.FTNCUSD0218001">#REF!</definedName>
    <definedName name="_P3.FTNCUSD0218002">#REF!</definedName>
    <definedName name="_P3.FTNCUSD0218003">#REF!</definedName>
    <definedName name="_P3.FTNCUSD0218004">#REF!</definedName>
    <definedName name="_P3.FTNCUSD0218005">#REF!</definedName>
    <definedName name="_P3.FTNCUSD0218006">#REF!</definedName>
    <definedName name="_P3.FTNCUSD0218007">#REF!</definedName>
    <definedName name="_P3.FTNCUSD0218008">#REF!</definedName>
    <definedName name="_P3.FTNCUSD0218009">#REF!</definedName>
    <definedName name="_P3.FTNCUSD0218010">#REF!</definedName>
    <definedName name="_P3.FTNCUSD0218011">#REF!</definedName>
    <definedName name="_P3.FTNCUSD0218012">#REF!</definedName>
    <definedName name="_P3.FTNCUSD0218013">#REF!</definedName>
    <definedName name="_P3.FTNCUSD0218014">#REF!</definedName>
    <definedName name="_P3.FTNCUSD0218015">#REF!</definedName>
    <definedName name="_P3.FTNCUSD0218016">#REF!</definedName>
    <definedName name="_P3.FTNCUSD0218017">#REF!</definedName>
    <definedName name="_P3.FTNCUSD0218018">#REF!</definedName>
    <definedName name="_P3.FTNCUSD0219001">#REF!</definedName>
    <definedName name="_P3.FTNCUSD0219002">#REF!</definedName>
    <definedName name="_P3.FTNCUSD0219003">#REF!</definedName>
    <definedName name="_P3.FTNCUSD0219004">#REF!</definedName>
    <definedName name="_P3.FTNCUSD0219005">#REF!</definedName>
    <definedName name="_P3.FTNCUSD0219006">#REF!</definedName>
    <definedName name="_P3.FTNCUSD0219007">#REF!</definedName>
    <definedName name="_P3.FTNCUSD0219008">#REF!</definedName>
    <definedName name="_P3.FTNCUSD0219009">#REF!</definedName>
    <definedName name="_P3.FTNCUSD0219010">#REF!</definedName>
    <definedName name="_P3.FTNCUSD0219011">#REF!</definedName>
    <definedName name="_P3.FTNCUSD0219012">#REF!</definedName>
    <definedName name="_P3.FTNCUSD0219013">#REF!</definedName>
    <definedName name="_P3.FTNCUSD0219014">#REF!</definedName>
    <definedName name="_P3.FTNCUSD0219015">#REF!</definedName>
    <definedName name="_P3.FTNCUSD0219016">#REF!</definedName>
    <definedName name="_P3.FTNCUSD0219017">#REF!</definedName>
    <definedName name="_P3.FTNCUSD0219018">#REF!</definedName>
    <definedName name="_P3.FTNCUSD0220001">#REF!</definedName>
    <definedName name="_P3.FTNCUSD0220002">#REF!</definedName>
    <definedName name="_P3.FTNCUSD0220003">#REF!</definedName>
    <definedName name="_P3.FTNCUSD0220004">#REF!</definedName>
    <definedName name="_P3.FTNCUSD0220005">#REF!</definedName>
    <definedName name="_P3.FTNCUSD0220006">#REF!</definedName>
    <definedName name="_P3.FTNCUSD0220018">#REF!</definedName>
    <definedName name="_P3.FTNCUSD0221001">#REF!</definedName>
    <definedName name="_P3.FTNCUSD0221002">#REF!</definedName>
    <definedName name="_P3.FTNCUSD0221003">#REF!</definedName>
    <definedName name="_P3.FTNCUSD0221004">#REF!</definedName>
    <definedName name="_P3.FTNCUSD0221005">#REF!</definedName>
    <definedName name="_P3.FTNCUSD0221006">#REF!</definedName>
    <definedName name="_P3.FTNCUSD0221007">#REF!</definedName>
    <definedName name="_P3.FTNCUSD0221018">#REF!</definedName>
    <definedName name="_P3.FTNCUSD0222001">#REF!</definedName>
    <definedName name="_P3.FTNCUSD0222002">#REF!</definedName>
    <definedName name="_P3.FTNCUSD0222003">#REF!</definedName>
    <definedName name="_P3.FTNCUSD0222004">#REF!</definedName>
    <definedName name="_P3.FTNCUSD0222005">#REF!</definedName>
    <definedName name="_P3.FTNCUSD0222006">#REF!</definedName>
    <definedName name="_P3.FTNCUSD0222007">#REF!</definedName>
    <definedName name="_P3.FTNCUSD0222008">#REF!</definedName>
    <definedName name="_P3.FTNCUSD0222009">#REF!</definedName>
    <definedName name="_P3.FTNCUSD0222018">#REF!</definedName>
    <definedName name="_P3.FTNCUSD0223001">#REF!</definedName>
    <definedName name="_P3.FTNCUSD0223002">#REF!</definedName>
    <definedName name="_P3.FTNCUSD0223003">#REF!</definedName>
    <definedName name="_P3.FTNCUSD0223004">#REF!</definedName>
    <definedName name="_P3.FTNCUSD0223005">#REF!</definedName>
    <definedName name="_P3.FTNCUSD0223006">#REF!</definedName>
    <definedName name="_P3.FTNCUSD0223007">#REF!</definedName>
    <definedName name="_P3.FTNCUSD0223008">#REF!</definedName>
    <definedName name="_P3.FTNCUSD0223009">#REF!</definedName>
    <definedName name="_P3.FTNCUSD0223010">#REF!</definedName>
    <definedName name="_P3.FTNCUSD0223011">#REF!</definedName>
    <definedName name="_P3.FTNCUSD0223012">#REF!</definedName>
    <definedName name="_P3.FTNCUSD0223013">#REF!</definedName>
    <definedName name="_P3.FTNCUSD0223018">#REF!</definedName>
    <definedName name="_P3.FTNCUSD0224001">#REF!</definedName>
    <definedName name="_P3.FTNCUSD0224002">#REF!</definedName>
    <definedName name="_P3.FTNCUSD0224003">#REF!</definedName>
    <definedName name="_P3.FTNCUSD0224004">#REF!</definedName>
    <definedName name="_P3.FTNCUSD0224005">#REF!</definedName>
    <definedName name="_P3.FTNCUSD0224006">#REF!</definedName>
    <definedName name="_P3.FTNCUSD0224007">#REF!</definedName>
    <definedName name="_P3.FTNCUSD0224008">#REF!</definedName>
    <definedName name="_P3.FTNCUSD0224009">#REF!</definedName>
    <definedName name="_P3.FTNCUSD0224010">#REF!</definedName>
    <definedName name="_P3.FTNCUSD0224011">#REF!</definedName>
    <definedName name="_P3.FTNCUSD0224012">#REF!</definedName>
    <definedName name="_P3.FTNCUSD0224013">#REF!</definedName>
    <definedName name="_P3.FTNCUSD0224014">#REF!</definedName>
    <definedName name="_P3.FTNCUSD0224015">#REF!</definedName>
    <definedName name="_P3.FTNCUSD0224016">#REF!</definedName>
    <definedName name="_P3.FTNCUSD0224017">#REF!</definedName>
    <definedName name="_P3.FTNCUSD0224018">#REF!</definedName>
    <definedName name="_P3.FTNCUSD0225001">#REF!</definedName>
    <definedName name="_P3.FTNCUSD0225002">#REF!</definedName>
    <definedName name="_P3.FTNCUSD0225003">#REF!</definedName>
    <definedName name="_P3.FTNCUSD0225004">#REF!</definedName>
    <definedName name="_P3.FTNCUSD0225005">#REF!</definedName>
    <definedName name="_P3.FTNCUSD0225006">#REF!</definedName>
    <definedName name="_P3.FTNCUSD0225007">#REF!</definedName>
    <definedName name="_P3.FTNCUSD0225008">#REF!</definedName>
    <definedName name="_P3.FTNCUSD0225009">#REF!</definedName>
    <definedName name="_P3.FTNCUSD0225010">#REF!</definedName>
    <definedName name="_P3.FTNCUSD0225011">#REF!</definedName>
    <definedName name="_P3.FTNCUSD0225012">#REF!</definedName>
    <definedName name="_P3.FTNCUSD0225013">#REF!</definedName>
    <definedName name="_P3.FTNCUSD0225014">#REF!</definedName>
    <definedName name="_P3.FTNCUSD0225015">#REF!</definedName>
    <definedName name="_P3.FTNCUSD0225016">#REF!</definedName>
    <definedName name="_P3.FTNCUSD0225017">#REF!</definedName>
    <definedName name="_P3.FTNCUSD0225018">#REF!</definedName>
    <definedName name="_P3.FTNCUSD0226001">#REF!</definedName>
    <definedName name="_P3.FTNCUSD0226002">#REF!</definedName>
    <definedName name="_P3.FTNCUSD0226003">#REF!</definedName>
    <definedName name="_P3.FTNCUSD0226004">#REF!</definedName>
    <definedName name="_P3.FTNCUSD0226005">#REF!</definedName>
    <definedName name="_P3.FTNCUSD0226006">#REF!</definedName>
    <definedName name="_P3.FTNCUSD0226007">#REF!</definedName>
    <definedName name="_P3.FTNCUSD0226008">#REF!</definedName>
    <definedName name="_P3.FTNCUSD0226009">#REF!</definedName>
    <definedName name="_P3.FTNCUSD0226010">#REF!</definedName>
    <definedName name="_P3.FTNCUSD0226011">#REF!</definedName>
    <definedName name="_P3.FTNCUSD0226012">#REF!</definedName>
    <definedName name="_P3.FTNCUSD0226013">#REF!</definedName>
    <definedName name="_P3.FTNCUSD0226014">#REF!</definedName>
    <definedName name="_P3.FTNCUSD0226015">#REF!</definedName>
    <definedName name="_P3.FTNCUSD0226016">#REF!</definedName>
    <definedName name="_P3.FTNCUSD0226017">#REF!</definedName>
    <definedName name="_P3.FTNCUSD0226018">#REF!</definedName>
    <definedName name="_P3.FTNCUSD0227001">#REF!</definedName>
    <definedName name="_P3.FTNCUSD0227002">#REF!</definedName>
    <definedName name="_P3.FTNCUSD0227003">#REF!</definedName>
    <definedName name="_P3.FTNCUSD0227004">#REF!</definedName>
    <definedName name="_P3.FTNCUSD0227005">#REF!</definedName>
    <definedName name="_P3.FTNCUSD0227006">#REF!</definedName>
    <definedName name="_P3.FTNCUSD0227018">#REF!</definedName>
    <definedName name="_P3.FTNCUSD0228001">#REF!</definedName>
    <definedName name="_P3.FTNCUSD0228002">#REF!</definedName>
    <definedName name="_P3.FTNCUSD0228003">#REF!</definedName>
    <definedName name="_P3.FTNCUSD0228004">#REF!</definedName>
    <definedName name="_P3.FTNCUSD0228005">#REF!</definedName>
    <definedName name="_P3.FTNCUSD0228006">#REF!</definedName>
    <definedName name="_P3.FTNCUSD0228007">#REF!</definedName>
    <definedName name="_P3.FTNCUSD0228018">#REF!</definedName>
    <definedName name="_P3.FTNCUSD0229001">#REF!</definedName>
    <definedName name="_P3.FTNCUSD0229002">#REF!</definedName>
    <definedName name="_P3.FTNCUSD0229003">#REF!</definedName>
    <definedName name="_P3.FTNCUSD0229004">#REF!</definedName>
    <definedName name="_P3.FTNCUSD0229005">#REF!</definedName>
    <definedName name="_P3.FTNCUSD0229006">#REF!</definedName>
    <definedName name="_P3.FTNCUSD0229007">#REF!</definedName>
    <definedName name="_P3.FTNCUSD0229008">#REF!</definedName>
    <definedName name="_P3.FTNCUSD0229009">#REF!</definedName>
    <definedName name="_P3.FTNCUSD0229018">#REF!</definedName>
    <definedName name="_P3.FTNCUSD0230001">#REF!</definedName>
    <definedName name="_P3.FTNCUSD0230002">#REF!</definedName>
    <definedName name="_P3.FTNCUSD0230003">#REF!</definedName>
    <definedName name="_P3.FTNCUSD0230004">#REF!</definedName>
    <definedName name="_P3.FTNCUSD0230005">#REF!</definedName>
    <definedName name="_P3.FTNCUSD0230006">#REF!</definedName>
    <definedName name="_P3.FTNCUSD0230007">#REF!</definedName>
    <definedName name="_P3.FTNCUSD0230008">#REF!</definedName>
    <definedName name="_P3.FTNCUSD0230009">#REF!</definedName>
    <definedName name="_P3.FTNCUSD0230010">#REF!</definedName>
    <definedName name="_P3.FTNCUSD0230011">#REF!</definedName>
    <definedName name="_P3.FTNCUSD0230012">#REF!</definedName>
    <definedName name="_P3.FTNCUSD0230013">#REF!</definedName>
    <definedName name="_P3.FTNCUSD0230018">#REF!</definedName>
    <definedName name="_P3.FTNCUSD0231001">#REF!</definedName>
    <definedName name="_P3.FTNCUSD0231002">#REF!</definedName>
    <definedName name="_P3.FTNCUSD0231003">#REF!</definedName>
    <definedName name="_P3.FTNCUSD0231004">#REF!</definedName>
    <definedName name="_P3.FTNCUSD0231005">#REF!</definedName>
    <definedName name="_P3.FTNCUSD0231006">#REF!</definedName>
    <definedName name="_P3.FTNCUSD0231007">#REF!</definedName>
    <definedName name="_P3.FTNCUSD0231008">#REF!</definedName>
    <definedName name="_P3.FTNCUSD0231009">#REF!</definedName>
    <definedName name="_P3.FTNCUSD0231010">#REF!</definedName>
    <definedName name="_P3.FTNCUSD0231011">#REF!</definedName>
    <definedName name="_P3.FTNCUSD0231012">#REF!</definedName>
    <definedName name="_P3.FTNCUSD0231013">#REF!</definedName>
    <definedName name="_P3.FTNCUSD0231014">#REF!</definedName>
    <definedName name="_P3.FTNCUSD0231015">#REF!</definedName>
    <definedName name="_P3.FTNCUSD0231016">#REF!</definedName>
    <definedName name="_P3.FTNCUSD0231017">#REF!</definedName>
    <definedName name="_P3.FTNCUSD0231018">#REF!</definedName>
    <definedName name="_P3.FTNCUSD0232001">#REF!</definedName>
    <definedName name="_P3.FTNCUSD0232002">#REF!</definedName>
    <definedName name="_P3.FTNCUSD0232003">#REF!</definedName>
    <definedName name="_P3.FTNCUSD0232004">#REF!</definedName>
    <definedName name="_P3.FTNCUSD0232005">#REF!</definedName>
    <definedName name="_P3.FTNCUSD0232006">#REF!</definedName>
    <definedName name="_P3.FTNCUSD0232007">#REF!</definedName>
    <definedName name="_P3.FTNCUSD0232008">#REF!</definedName>
    <definedName name="_P3.FTNCUSD0232009">#REF!</definedName>
    <definedName name="_P3.FTNCUSD0232010">#REF!</definedName>
    <definedName name="_P3.FTNCUSD0232011">#REF!</definedName>
    <definedName name="_P3.FTNCUSD0232012">#REF!</definedName>
    <definedName name="_P3.FTNCUSD0232013">#REF!</definedName>
    <definedName name="_P3.FTNCUSD0232014">#REF!</definedName>
    <definedName name="_P3.FTNCUSD0232015">#REF!</definedName>
    <definedName name="_P3.FTNCUSD0232016">#REF!</definedName>
    <definedName name="_P3.FTNCUSD0232017">#REF!</definedName>
    <definedName name="_P3.FTNCUSD0232018">#REF!</definedName>
    <definedName name="_P3.FTNCUSD0233001">#REF!</definedName>
    <definedName name="_P3.FTNCUSD0233002">#REF!</definedName>
    <definedName name="_P3.FTNCUSD0233003">#REF!</definedName>
    <definedName name="_P3.FTNCUSD0233004">#REF!</definedName>
    <definedName name="_P3.FTNCUSD0233005">#REF!</definedName>
    <definedName name="_P3.FTNCUSD0233006">#REF!</definedName>
    <definedName name="_P3.FTNCUSD0233007">#REF!</definedName>
    <definedName name="_P3.FTNCUSD0233008">#REF!</definedName>
    <definedName name="_P3.FTNCUSD0233009">#REF!</definedName>
    <definedName name="_P3.FTNCUSD0233010">#REF!</definedName>
    <definedName name="_P3.FTNCUSD0233011">#REF!</definedName>
    <definedName name="_P3.FTNCUSD0233012">#REF!</definedName>
    <definedName name="_P3.FTNCUSD0233013">#REF!</definedName>
    <definedName name="_P3.FTNCUSD0233014">#REF!</definedName>
    <definedName name="_P3.FTNCUSD0233015">#REF!</definedName>
    <definedName name="_P3.FTNCUSD0233016">#REF!</definedName>
    <definedName name="_P3.FTNCUSD0233017">#REF!</definedName>
    <definedName name="_P3.FTNCUSD0233018">#REF!</definedName>
    <definedName name="_P3.FTNCUSD0234001">#REF!</definedName>
    <definedName name="_P3.FTNCUSD0234002">#REF!</definedName>
    <definedName name="_P3.FTNCUSD0234003">#REF!</definedName>
    <definedName name="_P3.FTNCUSD0234004">#REF!</definedName>
    <definedName name="_P3.FTNCUSD0234005">#REF!</definedName>
    <definedName name="_P3.FTNCUSD0234006">#REF!</definedName>
    <definedName name="_P3.FTNCUSD0234018">#REF!</definedName>
    <definedName name="_P3.FTNCUSD0235001">#REF!</definedName>
    <definedName name="_P3.FTNCUSD0235002">#REF!</definedName>
    <definedName name="_P3.FTNCUSD0235003">#REF!</definedName>
    <definedName name="_P3.FTNCUSD0235004">#REF!</definedName>
    <definedName name="_P3.FTNCUSD0235005">#REF!</definedName>
    <definedName name="_P3.FTNCUSD0235006">#REF!</definedName>
    <definedName name="_P3.FTNCUSD0235007">#REF!</definedName>
    <definedName name="_P3.FTNCUSD0235018">#REF!</definedName>
    <definedName name="_P3.FTNCUSD0236001">#REF!</definedName>
    <definedName name="_P3.FTNCUSD0236002">#REF!</definedName>
    <definedName name="_P3.FTNCUSD0236003">#REF!</definedName>
    <definedName name="_P3.FTNCUSD0236004">#REF!</definedName>
    <definedName name="_P3.FTNCUSD0236005">#REF!</definedName>
    <definedName name="_P3.FTNCUSD0236006">#REF!</definedName>
    <definedName name="_P3.FTNCUSD0236007">#REF!</definedName>
    <definedName name="_P3.FTNCUSD0236008">#REF!</definedName>
    <definedName name="_P3.FTNCUSD0236009">#REF!</definedName>
    <definedName name="_P3.FTNCUSD0236018">#REF!</definedName>
    <definedName name="_P3.FTNCUSD0237001">#REF!</definedName>
    <definedName name="_P3.FTNCUSD0237002">#REF!</definedName>
    <definedName name="_P3.FTNCUSD0237003">#REF!</definedName>
    <definedName name="_P3.FTNCUSD0237004">#REF!</definedName>
    <definedName name="_P3.FTNCUSD0237005">#REF!</definedName>
    <definedName name="_P3.FTNCUSD0237006">#REF!</definedName>
    <definedName name="_P3.FTNCUSD0237007">#REF!</definedName>
    <definedName name="_P3.FTNCUSD0237008">#REF!</definedName>
    <definedName name="_P3.FTNCUSD0237009">#REF!</definedName>
    <definedName name="_P3.FTNCUSD0237010">#REF!</definedName>
    <definedName name="_P3.FTNCUSD0237011">#REF!</definedName>
    <definedName name="_P3.FTNCUSD0237012">#REF!</definedName>
    <definedName name="_P3.FTNCUSD0237013">#REF!</definedName>
    <definedName name="_P3.FTNCUSD0237018">#REF!</definedName>
    <definedName name="_P3.FTNCUSD0238001">#REF!</definedName>
    <definedName name="_P3.FTNCUSD0238002">#REF!</definedName>
    <definedName name="_P3.FTNCUSD0238003">#REF!</definedName>
    <definedName name="_P3.FTNCUSD0238004">#REF!</definedName>
    <definedName name="_P3.FTNCUSD0238005">#REF!</definedName>
    <definedName name="_P3.FTNCUSD0238006">#REF!</definedName>
    <definedName name="_P3.FTNCUSD0238007">#REF!</definedName>
    <definedName name="_P3.FTNCUSD0238008">#REF!</definedName>
    <definedName name="_P3.FTNCUSD0238009">#REF!</definedName>
    <definedName name="_P3.FTNCUSD0238010">#REF!</definedName>
    <definedName name="_P3.FTNCUSD0238011">#REF!</definedName>
    <definedName name="_P3.FTNCUSD0238012">#REF!</definedName>
    <definedName name="_P3.FTNCUSD0238013">#REF!</definedName>
    <definedName name="_P3.FTNCUSD0238014">#REF!</definedName>
    <definedName name="_P3.FTNCUSD0238015">#REF!</definedName>
    <definedName name="_P3.FTNCUSD0238016">#REF!</definedName>
    <definedName name="_P3.FTNCUSD0238017">#REF!</definedName>
    <definedName name="_P3.FTNCUSD0238018">#REF!</definedName>
    <definedName name="_P3.FTNCUSD0239001">#REF!</definedName>
    <definedName name="_P3.FTNCUSD0239002">#REF!</definedName>
    <definedName name="_P3.FTNCUSD0239003">#REF!</definedName>
    <definedName name="_P3.FTNCUSD0239004">#REF!</definedName>
    <definedName name="_P3.FTNCUSD0239005">#REF!</definedName>
    <definedName name="_P3.FTNCUSD0239006">#REF!</definedName>
    <definedName name="_P3.FTNCUSD0239007">#REF!</definedName>
    <definedName name="_P3.FTNCUSD0239008">#REF!</definedName>
    <definedName name="_P3.FTNCUSD0239009">#REF!</definedName>
    <definedName name="_P3.FTNCUSD0239010">#REF!</definedName>
    <definedName name="_P3.FTNCUSD0239011">#REF!</definedName>
    <definedName name="_P3.FTNCUSD0239012">#REF!</definedName>
    <definedName name="_P3.FTNCUSD0239013">#REF!</definedName>
    <definedName name="_P3.FTNCUSD0239014">#REF!</definedName>
    <definedName name="_P3.FTNCUSD0239015">#REF!</definedName>
    <definedName name="_P3.FTNCUSD0239016">#REF!</definedName>
    <definedName name="_P3.FTNCUSD0239017">#REF!</definedName>
    <definedName name="_P3.FTNCUSD0239018">#REF!</definedName>
    <definedName name="_P3.FTNCUSD0240001">#REF!</definedName>
    <definedName name="_P3.FTNCUSD0240002">#REF!</definedName>
    <definedName name="_P3.FTNCUSD0240003">#REF!</definedName>
    <definedName name="_P3.FTNCUSD0240004">#REF!</definedName>
    <definedName name="_P3.FTNCUSD0240005">#REF!</definedName>
    <definedName name="_P3.FTNCUSD0240006">#REF!</definedName>
    <definedName name="_P3.FTNCUSD0240007">#REF!</definedName>
    <definedName name="_P3.FTNCUSD0240008">#REF!</definedName>
    <definedName name="_P3.FTNCUSD0240009">#REF!</definedName>
    <definedName name="_P3.FTNCUSD0240010">#REF!</definedName>
    <definedName name="_P3.FTNCUSD0240011">#REF!</definedName>
    <definedName name="_P3.FTNCUSD0240012">#REF!</definedName>
    <definedName name="_P3.FTNCUSD0240013">#REF!</definedName>
    <definedName name="_P3.FTNCUSD0240014">#REF!</definedName>
    <definedName name="_P3.FTNCUSD0240015">#REF!</definedName>
    <definedName name="_P3.FTNCUSD0240016">#REF!</definedName>
    <definedName name="_P3.FTNCUSD0240017">#REF!</definedName>
    <definedName name="_P3.FTNCUSD0240018">#REF!</definedName>
    <definedName name="_P3.FTNCUSD0241001">#REF!</definedName>
    <definedName name="_P3.FTNCUSD0241002">#REF!</definedName>
    <definedName name="_P3.FTNCUSD0241003">#REF!</definedName>
    <definedName name="_P3.FTNCUSD0241004">#REF!</definedName>
    <definedName name="_P3.FTNCUSD0241005">#REF!</definedName>
    <definedName name="_P3.FTNCUSD0241006">#REF!</definedName>
    <definedName name="_P3.FTNCUSD0241018">#REF!</definedName>
    <definedName name="_P3.FTNCUSD0242001">#REF!</definedName>
    <definedName name="_P3.FTNCUSD0242002">#REF!</definedName>
    <definedName name="_P3.FTNCUSD0242003">#REF!</definedName>
    <definedName name="_P3.FTNCUSD0242004">#REF!</definedName>
    <definedName name="_P3.FTNCUSD0242005">#REF!</definedName>
    <definedName name="_P3.FTNCUSD0242006">#REF!</definedName>
    <definedName name="_P3.FTNCUSD0242007">#REF!</definedName>
    <definedName name="_P3.FTNCUSD0242018">#REF!</definedName>
    <definedName name="_P3.FTNCUSD0243001">#REF!</definedName>
    <definedName name="_P3.FTNCUSD0243002">#REF!</definedName>
    <definedName name="_P3.FTNCUSD0243003">#REF!</definedName>
    <definedName name="_P3.FTNCUSD0243004">#REF!</definedName>
    <definedName name="_P3.FTNCUSD0243005">#REF!</definedName>
    <definedName name="_P3.FTNCUSD0243006">#REF!</definedName>
    <definedName name="_P3.FTNCUSD0243007">#REF!</definedName>
    <definedName name="_P3.FTNCUSD0243008">#REF!</definedName>
    <definedName name="_P3.FTNCUSD0243009">#REF!</definedName>
    <definedName name="_P3.FTNCUSD0243018">#REF!</definedName>
    <definedName name="_P3.FTNCUSD0244001">#REF!</definedName>
    <definedName name="_P3.FTNCUSD0244002">#REF!</definedName>
    <definedName name="_P3.FTNCUSD0244003">#REF!</definedName>
    <definedName name="_P3.FTNCUSD0244004">#REF!</definedName>
    <definedName name="_P3.FTNCUSD0244005">#REF!</definedName>
    <definedName name="_P3.FTNCUSD0244006">#REF!</definedName>
    <definedName name="_P3.FTNCUSD0244007">#REF!</definedName>
    <definedName name="_P3.FTNCUSD0244008">#REF!</definedName>
    <definedName name="_P3.FTNCUSD0244009">#REF!</definedName>
    <definedName name="_P3.FTNCUSD0244010">#REF!</definedName>
    <definedName name="_P3.FTNCUSD0244011">#REF!</definedName>
    <definedName name="_P3.FTNCUSD0244012">#REF!</definedName>
    <definedName name="_P3.FTNCUSD0244013">#REF!</definedName>
    <definedName name="_P3.FTNCUSD0244018">#REF!</definedName>
    <definedName name="_P3.FTNCUSD0245001">#REF!</definedName>
    <definedName name="_P3.FTNCUSD0245002">#REF!</definedName>
    <definedName name="_P3.FTNCUSD0245003">#REF!</definedName>
    <definedName name="_P3.FTNCUSD0245004">#REF!</definedName>
    <definedName name="_P3.FTNCUSD0245005">#REF!</definedName>
    <definedName name="_P3.FTNCUSD0245006">#REF!</definedName>
    <definedName name="_P3.FTNCUSD0245007">#REF!</definedName>
    <definedName name="_P3.FTNCUSD0245008">#REF!</definedName>
    <definedName name="_P3.FTNCUSD0245009">#REF!</definedName>
    <definedName name="_P3.FTNCUSD0245010">#REF!</definedName>
    <definedName name="_P3.FTNCUSD0245011">#REF!</definedName>
    <definedName name="_P3.FTNCUSD0245012">#REF!</definedName>
    <definedName name="_P3.FTNCUSD0245013">#REF!</definedName>
    <definedName name="_P3.FTNCUSD0245014">#REF!</definedName>
    <definedName name="_P3.FTNCUSD0245015">#REF!</definedName>
    <definedName name="_P3.FTNCUSD0245016">#REF!</definedName>
    <definedName name="_P3.FTNCUSD0245017">#REF!</definedName>
    <definedName name="_P3.FTNCUSD0245018">#REF!</definedName>
    <definedName name="_P3.FTNCUSD0246001">#REF!</definedName>
    <definedName name="_P3.FTNCUSD0246002">#REF!</definedName>
    <definedName name="_P3.FTNCUSD0246003">#REF!</definedName>
    <definedName name="_P3.FTNCUSD0246004">#REF!</definedName>
    <definedName name="_P3.FTNCUSD0246005">#REF!</definedName>
    <definedName name="_P3.FTNCUSD0246006">#REF!</definedName>
    <definedName name="_P3.FTNCUSD0246007">#REF!</definedName>
    <definedName name="_P3.FTNCUSD0246008">#REF!</definedName>
    <definedName name="_P3.FTNCUSD0246009">#REF!</definedName>
    <definedName name="_P3.FTNCUSD0246010">#REF!</definedName>
    <definedName name="_P3.FTNCUSD0246011">#REF!</definedName>
    <definedName name="_P3.FTNCUSD0246012">#REF!</definedName>
    <definedName name="_P3.FTNCUSD0246013">#REF!</definedName>
    <definedName name="_P3.FTNCUSD0246014">#REF!</definedName>
    <definedName name="_P3.FTNCUSD0246015">#REF!</definedName>
    <definedName name="_P3.FTNCUSD0246016">#REF!</definedName>
    <definedName name="_P3.FTNCUSD0246017">#REF!</definedName>
    <definedName name="_P3.FTNCUSD0246018">#REF!</definedName>
    <definedName name="_P3.FTNCUSD0247001">#REF!</definedName>
    <definedName name="_P3.FTNCUSD0247002">#REF!</definedName>
    <definedName name="_P3.FTNCUSD0247003">#REF!</definedName>
    <definedName name="_P3.FTNCUSD0247004">#REF!</definedName>
    <definedName name="_P3.FTNCUSD0247005">#REF!</definedName>
    <definedName name="_P3.FTNCUSD0247006">#REF!</definedName>
    <definedName name="_P3.FTNCUSD0247007">#REF!</definedName>
    <definedName name="_P3.FTNCUSD0247008">#REF!</definedName>
    <definedName name="_P3.FTNCUSD0247009">#REF!</definedName>
    <definedName name="_P3.FTNCUSD0247010">#REF!</definedName>
    <definedName name="_P3.FTNCUSD0247011">#REF!</definedName>
    <definedName name="_P3.FTNCUSD0247012">#REF!</definedName>
    <definedName name="_P3.FTNCUSD0247013">#REF!</definedName>
    <definedName name="_P3.FTNCUSD0247014">#REF!</definedName>
    <definedName name="_P3.FTNCUSD0247015">#REF!</definedName>
    <definedName name="_P3.FTNCUSD0247016">#REF!</definedName>
    <definedName name="_P3.FTNCUSD0247017">#REF!</definedName>
    <definedName name="_P3.FTNCUSD0247018">#REF!</definedName>
    <definedName name="_P3.FTNCUSD0248001">#REF!</definedName>
    <definedName name="_P3.FTNCUSD0248002">#REF!</definedName>
    <definedName name="_P3.FTNCUSD0248003">#REF!</definedName>
    <definedName name="_P3.FTNCUSD0248004">#REF!</definedName>
    <definedName name="_P3.FTNCUSD0248005">#REF!</definedName>
    <definedName name="_P3.FTNCUSD0248006">#REF!</definedName>
    <definedName name="_P3.FTNCUSD0248018">#REF!</definedName>
    <definedName name="_P3.FTNCUSD0249001">#REF!</definedName>
    <definedName name="_P3.FTNCUSD0249002">#REF!</definedName>
    <definedName name="_P3.FTNCUSD0249003">#REF!</definedName>
    <definedName name="_P3.FTNCUSD0249004">#REF!</definedName>
    <definedName name="_P3.FTNCUSD0249005">#REF!</definedName>
    <definedName name="_P3.FTNCUSD0249006">#REF!</definedName>
    <definedName name="_P3.FTNCUSD0249007">#REF!</definedName>
    <definedName name="_P3.FTNCUSD0249018">#REF!</definedName>
    <definedName name="_P3.FTNCUSD0250001">#REF!</definedName>
    <definedName name="_P3.FTNCUSD0250002">#REF!</definedName>
    <definedName name="_P3.FTNCUSD0250003">#REF!</definedName>
    <definedName name="_P3.FTNCUSD0250004">#REF!</definedName>
    <definedName name="_P3.FTNCUSD0250005">#REF!</definedName>
    <definedName name="_P3.FTNCUSD0250006">#REF!</definedName>
    <definedName name="_P3.FTNCUSD0250007">#REF!</definedName>
    <definedName name="_P3.FTNCUSD0250008">#REF!</definedName>
    <definedName name="_P3.FTNCUSD0250009">#REF!</definedName>
    <definedName name="_P3.FTNCUSD0250018">#REF!</definedName>
    <definedName name="_P3.FTNCUSD0251001">#REF!</definedName>
    <definedName name="_P3.FTNCUSD0251002">#REF!</definedName>
    <definedName name="_P3.FTNCUSD0251003">#REF!</definedName>
    <definedName name="_P3.FTNCUSD0251004">#REF!</definedName>
    <definedName name="_P3.FTNCUSD0251005">#REF!</definedName>
    <definedName name="_P3.FTNCUSD0251006">#REF!</definedName>
    <definedName name="_P3.FTNCUSD0251007">#REF!</definedName>
    <definedName name="_P3.FTNCUSD0251008">#REF!</definedName>
    <definedName name="_P3.FTNCUSD0251009">#REF!</definedName>
    <definedName name="_P3.FTNCUSD0251010">#REF!</definedName>
    <definedName name="_P3.FTNCUSD0251011">#REF!</definedName>
    <definedName name="_P3.FTNCUSD0251012">#REF!</definedName>
    <definedName name="_P3.FTNCUSD0251013">#REF!</definedName>
    <definedName name="_P3.FTNCUSD0251018">#REF!</definedName>
    <definedName name="_P3.FTNCUSD0252001">#REF!</definedName>
    <definedName name="_P3.FTNCUSD0252002">#REF!</definedName>
    <definedName name="_P3.FTNCUSD0252003">#REF!</definedName>
    <definedName name="_P3.FTNCUSD0252004">#REF!</definedName>
    <definedName name="_P3.FTNCUSD0252005">#REF!</definedName>
    <definedName name="_P3.FTNCUSD0252006">#REF!</definedName>
    <definedName name="_P3.FTNCUSD0252007">#REF!</definedName>
    <definedName name="_P3.FTNCUSD0252008">#REF!</definedName>
    <definedName name="_P3.FTNCUSD0252009">#REF!</definedName>
    <definedName name="_P3.FTNCUSD0252010">#REF!</definedName>
    <definedName name="_P3.FTNCUSD0252011">#REF!</definedName>
    <definedName name="_P3.FTNCUSD0252012">#REF!</definedName>
    <definedName name="_P3.FTNCUSD0252013">#REF!</definedName>
    <definedName name="_P3.FTNCUSD0252014">#REF!</definedName>
    <definedName name="_P3.FTNCUSD0252015">#REF!</definedName>
    <definedName name="_P3.FTNCUSD0252016">#REF!</definedName>
    <definedName name="_P3.FTNCUSD0252017">#REF!</definedName>
    <definedName name="_P3.FTNCUSD0252018">#REF!</definedName>
    <definedName name="_P3.FTNCUSD0253001">#REF!</definedName>
    <definedName name="_P3.FTNCUSD0253002">#REF!</definedName>
    <definedName name="_P3.FTNCUSD0253003">#REF!</definedName>
    <definedName name="_P3.FTNCUSD0253004">#REF!</definedName>
    <definedName name="_P3.FTNCUSD0253005">#REF!</definedName>
    <definedName name="_P3.FTNCUSD0253006">#REF!</definedName>
    <definedName name="_P3.FTNCUSD0253007">#REF!</definedName>
    <definedName name="_P3.FTNCUSD0253008">#REF!</definedName>
    <definedName name="_P3.FTNCUSD0253009">#REF!</definedName>
    <definedName name="_P3.FTNCUSD0253010">#REF!</definedName>
    <definedName name="_P3.FTNCUSD0253011">#REF!</definedName>
    <definedName name="_P3.FTNCUSD0253012">#REF!</definedName>
    <definedName name="_P3.FTNCUSD0253013">#REF!</definedName>
    <definedName name="_P3.FTNCUSD0253014">#REF!</definedName>
    <definedName name="_P3.FTNCUSD0253015">#REF!</definedName>
    <definedName name="_P3.FTNCUSD0253016">#REF!</definedName>
    <definedName name="_P3.FTNCUSD0253017">#REF!</definedName>
    <definedName name="_P3.FTNCUSD0253018">#REF!</definedName>
    <definedName name="_P3.FTNCUSD0254001">#REF!</definedName>
    <definedName name="_P3.FTNCUSD0254002">#REF!</definedName>
    <definedName name="_P3.FTNCUSD0254003">#REF!</definedName>
    <definedName name="_P3.FTNCUSD0254004">#REF!</definedName>
    <definedName name="_P3.FTNCUSD0254005">#REF!</definedName>
    <definedName name="_P3.FTNCUSD0254006">#REF!</definedName>
    <definedName name="_P3.FTNCUSD0254007">#REF!</definedName>
    <definedName name="_P3.FTNCUSD0254008">#REF!</definedName>
    <definedName name="_P3.FTNCUSD0254009">#REF!</definedName>
    <definedName name="_P3.FTNCUSD0254010">#REF!</definedName>
    <definedName name="_P3.FTNCUSD0254011">#REF!</definedName>
    <definedName name="_P3.FTNCUSD0254012">#REF!</definedName>
    <definedName name="_P3.FTNCUSD0254013">#REF!</definedName>
    <definedName name="_P3.FTNCUSD0254014">#REF!</definedName>
    <definedName name="_P3.FTNCUSD0254015">#REF!</definedName>
    <definedName name="_P3.FTNCUSD0254016">#REF!</definedName>
    <definedName name="_P3.FTNCUSD0254017">#REF!</definedName>
    <definedName name="_P3.FTNCUSD0254018">#REF!</definedName>
    <definedName name="_P3.FTNCUSD0255001">#REF!</definedName>
    <definedName name="_P3.FTNCUSD0255002">#REF!</definedName>
    <definedName name="_P3.FTNCUSD0255003">#REF!</definedName>
    <definedName name="_P3.FTNCUSD0255004">#REF!</definedName>
    <definedName name="_P3.FTNCUSD0255005">#REF!</definedName>
    <definedName name="_P3.FTNCUSD0255006">#REF!</definedName>
    <definedName name="_P3.FTNCUSD0255018">#REF!</definedName>
    <definedName name="_P3.FTNCUSD0256001">#REF!</definedName>
    <definedName name="_P3.FTNCUSD0256002">#REF!</definedName>
    <definedName name="_P3.FTNCUSD0256003">#REF!</definedName>
    <definedName name="_P3.FTNCUSD0256004">#REF!</definedName>
    <definedName name="_P3.FTNCUSD0256005">#REF!</definedName>
    <definedName name="_P3.FTNCUSD0256006">#REF!</definedName>
    <definedName name="_P3.FTNCUSD0256007">#REF!</definedName>
    <definedName name="_P3.FTNCUSD0256018">#REF!</definedName>
    <definedName name="_P3.FTNCUSD0257001">#REF!</definedName>
    <definedName name="_P3.FTNCUSD0257002">#REF!</definedName>
    <definedName name="_P3.FTNCUSD0257003">#REF!</definedName>
    <definedName name="_P3.FTNCUSD0257004">#REF!</definedName>
    <definedName name="_P3.FTNCUSD0257005">#REF!</definedName>
    <definedName name="_P3.FTNCUSD0257006">#REF!</definedName>
    <definedName name="_P3.FTNCUSD0257007">#REF!</definedName>
    <definedName name="_P3.FTNCUSD0257008">#REF!</definedName>
    <definedName name="_P3.FTNCUSD0257009">#REF!</definedName>
    <definedName name="_P3.FTNCUSD0257018">#REF!</definedName>
    <definedName name="_P3.FTNCUSD0258001">#REF!</definedName>
    <definedName name="_P3.FTNCUSD0258002">#REF!</definedName>
    <definedName name="_P3.FTNCUSD0258003">#REF!</definedName>
    <definedName name="_P3.FTNCUSD0258004">#REF!</definedName>
    <definedName name="_P3.FTNCUSD0258005">#REF!</definedName>
    <definedName name="_P3.FTNCUSD0258006">#REF!</definedName>
    <definedName name="_P3.FTNCUSD0258007">#REF!</definedName>
    <definedName name="_P3.FTNCUSD0258008">#REF!</definedName>
    <definedName name="_P3.FTNCUSD0258009">#REF!</definedName>
    <definedName name="_P3.FTNCUSD0258010">#REF!</definedName>
    <definedName name="_P3.FTNCUSD0258011">#REF!</definedName>
    <definedName name="_P3.FTNCUSD0258012">#REF!</definedName>
    <definedName name="_P3.FTNCUSD0258013">#REF!</definedName>
    <definedName name="_P3.FTNCUSD0258018">#REF!</definedName>
    <definedName name="_P3.FTNCUSD0259001">#REF!</definedName>
    <definedName name="_P3.FTNCUSD0259002">#REF!</definedName>
    <definedName name="_P3.FTNCUSD0259003">#REF!</definedName>
    <definedName name="_P3.FTNCUSD0259004">#REF!</definedName>
    <definedName name="_P3.FTNCUSD0259005">#REF!</definedName>
    <definedName name="_P3.FTNCUSD0259006">#REF!</definedName>
    <definedName name="_P3.FTNCUSD0259007">#REF!</definedName>
    <definedName name="_P3.FTNCUSD0259008">#REF!</definedName>
    <definedName name="_P3.FTNCUSD0259009">#REF!</definedName>
    <definedName name="_P3.FTNCUSD0259010">#REF!</definedName>
    <definedName name="_P3.FTNCUSD0259011">#REF!</definedName>
    <definedName name="_P3.FTNCUSD0259012">#REF!</definedName>
    <definedName name="_P3.FTNCUSD0259013">#REF!</definedName>
    <definedName name="_P3.FTNCUSD0259014">#REF!</definedName>
    <definedName name="_P3.FTNCUSD0259015">#REF!</definedName>
    <definedName name="_P3.FTNCUSD0259016">#REF!</definedName>
    <definedName name="_P3.FTNCUSD0259017">#REF!</definedName>
    <definedName name="_P3.FTNCUSD0259018">#REF!</definedName>
    <definedName name="_P3.FTNCUSD0260001">#REF!</definedName>
    <definedName name="_P3.FTNCUSD0260002">#REF!</definedName>
    <definedName name="_P3.FTNCUSD0260003">#REF!</definedName>
    <definedName name="_P3.FTNCUSD0260004">#REF!</definedName>
    <definedName name="_P3.FTNCUSD0260005">#REF!</definedName>
    <definedName name="_P3.FTNCUSD0260006">#REF!</definedName>
    <definedName name="_P3.FTNCUSD0260007">#REF!</definedName>
    <definedName name="_P3.FTNCUSD0260008">#REF!</definedName>
    <definedName name="_P3.FTNCUSD0260009">#REF!</definedName>
    <definedName name="_P3.FTNCUSD0260010">#REF!</definedName>
    <definedName name="_P3.FTNCUSD0260011">#REF!</definedName>
    <definedName name="_P3.FTNCUSD0260012">#REF!</definedName>
    <definedName name="_P3.FTNCUSD0260013">#REF!</definedName>
    <definedName name="_P3.FTNCUSD0260014">#REF!</definedName>
    <definedName name="_P3.FTNCUSD0260015">#REF!</definedName>
    <definedName name="_P3.FTNCUSD0260016">#REF!</definedName>
    <definedName name="_P3.FTNCUSD0260017">#REF!</definedName>
    <definedName name="_P3.FTNCUSD0260018">#REF!</definedName>
    <definedName name="_P3.FTNCUSD0261001">#REF!</definedName>
    <definedName name="_P3.FTNCUSD0261002">#REF!</definedName>
    <definedName name="_P3.FTNCUSD0261003">#REF!</definedName>
    <definedName name="_P3.FTNCUSD0261004">#REF!</definedName>
    <definedName name="_P3.FTNCUSD0261005">#REF!</definedName>
    <definedName name="_P3.FTNCUSD0261006">#REF!</definedName>
    <definedName name="_P3.FTNCUSD0261007">#REF!</definedName>
    <definedName name="_P3.FTNCUSD0261008">#REF!</definedName>
    <definedName name="_P3.FTNCUSD0261009">#REF!</definedName>
    <definedName name="_P3.FTNCUSD0261010">#REF!</definedName>
    <definedName name="_P3.FTNCUSD0261011">#REF!</definedName>
    <definedName name="_P3.FTNCUSD0261012">#REF!</definedName>
    <definedName name="_P3.FTNCUSD0261013">#REF!</definedName>
    <definedName name="_P3.FTNCUSD0261014">#REF!</definedName>
    <definedName name="_P3.FTNCUSD0261015">#REF!</definedName>
    <definedName name="_P3.FTNCUSD0261016">#REF!</definedName>
    <definedName name="_P3.FTNCUSD0261017">#REF!</definedName>
    <definedName name="_P3.FTNCUSD0261018">#REF!</definedName>
    <definedName name="_P3.FTNCUSD0262001">#REF!</definedName>
    <definedName name="_P3.FTNCUSD0262002">#REF!</definedName>
    <definedName name="_P3.FTNCUSD0262003">#REF!</definedName>
    <definedName name="_P3.FTNCUSD0262004">#REF!</definedName>
    <definedName name="_P3.FTNCUSD0262005">#REF!</definedName>
    <definedName name="_P3.FTNCUSD0262006">#REF!</definedName>
    <definedName name="_P3.FTNCUSD0262007">#REF!</definedName>
    <definedName name="_P3.FTNCUSD0262008">#REF!</definedName>
    <definedName name="_P3.FTNCUSD0262009">#REF!</definedName>
    <definedName name="_P3.FTNCUSD0262010">#REF!</definedName>
    <definedName name="_P3.FTNCUSD0262011">#REF!</definedName>
    <definedName name="_P3.FTNCUSD0262012">#REF!</definedName>
    <definedName name="_P3.FTNCUSD0262013">#REF!</definedName>
    <definedName name="_P3.FTNCUSD0262014">#REF!</definedName>
    <definedName name="_P3.FTNCUSD0262015">#REF!</definedName>
    <definedName name="_P3.FTNCUSD0262016">#REF!</definedName>
    <definedName name="_P3.FTNCUSD0262017">#REF!</definedName>
    <definedName name="_P3.FTNCUSD0262018">#REF!</definedName>
    <definedName name="_P3.FTNCUSD0263001">#REF!</definedName>
    <definedName name="_P3.FTNCUSD0263002">#REF!</definedName>
    <definedName name="_P3.FTNCUSD0263003">#REF!</definedName>
    <definedName name="_P3.FTNCUSD0263004">#REF!</definedName>
    <definedName name="_P3.FTNCUSD0263005">#REF!</definedName>
    <definedName name="_P3.FTNCUSD0263006">#REF!</definedName>
    <definedName name="_P3.FTNCUSD0263007">#REF!</definedName>
    <definedName name="_P3.FTNCUSD0263008">#REF!</definedName>
    <definedName name="_P3.FTNCUSD0263009">#REF!</definedName>
    <definedName name="_P3.FTNCUSD0263010">#REF!</definedName>
    <definedName name="_P3.FTNCUSD0263011">#REF!</definedName>
    <definedName name="_P3.FTNCUSD0263012">#REF!</definedName>
    <definedName name="_P3.FTNCUSD0263013">#REF!</definedName>
    <definedName name="_P3.FTNCUSD0263014">#REF!</definedName>
    <definedName name="_P3.FTNCUSD0263015">#REF!</definedName>
    <definedName name="_P3.FTNCUSD0263016">#REF!</definedName>
    <definedName name="_P3.FTNCUSD0263017">#REF!</definedName>
    <definedName name="_P3.FTNCUSD0263018">#REF!</definedName>
    <definedName name="_P3.FTNCUSD0264001">#REF!</definedName>
    <definedName name="_P3.FTNCUSD0264018">#REF!</definedName>
    <definedName name="_P3.FTNCUSD0265001">#REF!</definedName>
    <definedName name="_P3.FTNCUSD0265018">#REF!</definedName>
    <definedName name="_P3.FTNCUSD0266001">#REF!</definedName>
    <definedName name="_P3.FTNCUSD0266018">#REF!</definedName>
    <definedName name="_P3.FTNCUSD0267001">#REF!</definedName>
    <definedName name="_P3.FTNCUSD0267018">#REF!</definedName>
    <definedName name="_P3.FTNCUSD0268001">#REF!</definedName>
    <definedName name="_P3.FTNCUSD0268018">#REF!</definedName>
    <definedName name="_P3.FTNCUSD0269001">#REF!</definedName>
    <definedName name="_P3.FTNCUSD0269018">#REF!</definedName>
    <definedName name="_P3.FTNCUSD0270001">#REF!</definedName>
    <definedName name="_P3.FTNCUSD0270018">#REF!</definedName>
    <definedName name="_P3.FTNCUSD0271001">#REF!</definedName>
    <definedName name="_P3.FTNCUSD0271018">#REF!</definedName>
    <definedName name="_P3.FTNCUSD0272001">#REF!</definedName>
    <definedName name="_P3.FTNCUSD0272018">#REF!</definedName>
    <definedName name="_P3.FTNCUSD0273001">#REF!</definedName>
    <definedName name="_P3.FTNCUSD0273002">#REF!</definedName>
    <definedName name="_P3.FTNCUSD0273003">#REF!</definedName>
    <definedName name="_P3.FTNCUSD0273004">#REF!</definedName>
    <definedName name="_P3.FTNCUSD0273005">#REF!</definedName>
    <definedName name="_P3.FTNCUSD0273006">#REF!</definedName>
    <definedName name="_P3.FTNCUSD0273007">#REF!</definedName>
    <definedName name="_P3.FTNCUSD0273008">#REF!</definedName>
    <definedName name="_P3.FTNCUSD0273009">#REF!</definedName>
    <definedName name="_P3.FTNCUSD0273010">#REF!</definedName>
    <definedName name="_P3.FTNCUSD0273011">#REF!</definedName>
    <definedName name="_P3.FTNCUSD0273012">#REF!</definedName>
    <definedName name="_P3.FTNCUSD0273013">#REF!</definedName>
    <definedName name="_P3.FTNCUSD0273014">#REF!</definedName>
    <definedName name="_P3.FTNCUSD0273015">#REF!</definedName>
    <definedName name="_P3.FTNCUSD0273016">#REF!</definedName>
    <definedName name="_P3.FTNCUSD0273017">#REF!</definedName>
    <definedName name="_P3.FTNCUSD0273018">#REF!</definedName>
    <definedName name="_P3.FTNCUSD0274001">#REF!</definedName>
    <definedName name="_P3.FTNCUSD0274002">#REF!</definedName>
    <definedName name="_P3.FTNCUSD0274003">#REF!</definedName>
    <definedName name="_P3.FTNCUSD0274004">#REF!</definedName>
    <definedName name="_P3.FTNCUSD0274005">#REF!</definedName>
    <definedName name="_P3.FTNCUSD0274018">#REF!</definedName>
    <definedName name="_P3.FTNCUSD0275001">#REF!</definedName>
    <definedName name="_P3.FTNCUSD0275002">#REF!</definedName>
    <definedName name="_P3.FTNCUSD0275003">#REF!</definedName>
    <definedName name="_P3.FTNCUSD0275004">#REF!</definedName>
    <definedName name="_P3.FTNCUSD0275005">#REF!</definedName>
    <definedName name="_P3.FTNCUSD0275018">#REF!</definedName>
    <definedName name="_P3.FTNCUSD0276001">#REF!</definedName>
    <definedName name="_P3.FTNCUSD0276002">#REF!</definedName>
    <definedName name="_P3.FTNCUSD0276003">#REF!</definedName>
    <definedName name="_P3.FTNCUSD0276004">#REF!</definedName>
    <definedName name="_P3.FTNCUSD0276005">#REF!</definedName>
    <definedName name="_P3.FTNCUSD0276018">#REF!</definedName>
    <definedName name="_P3.FTNCUSD0277001">#REF!</definedName>
    <definedName name="_P3.FTNCUSD0277002">#REF!</definedName>
    <definedName name="_P3.FTNCUSD0277003">#REF!</definedName>
    <definedName name="_P3.FTNCUSD0277004">#REF!</definedName>
    <definedName name="_P3.FTNCUSD0277005">#REF!</definedName>
    <definedName name="_P3.FTNCUSD0277006">#REF!</definedName>
    <definedName name="_P3.FTNCUSD0277007">#REF!</definedName>
    <definedName name="_P3.FTNCUSD0277008">#REF!</definedName>
    <definedName name="_P3.FTNCUSD0277009">#REF!</definedName>
    <definedName name="_P3.FTNCUSD0277010">#REF!</definedName>
    <definedName name="_P3.FTNCUSD0277011">#REF!</definedName>
    <definedName name="_P3.FTNCUSD0277012">#REF!</definedName>
    <definedName name="_P3.FTNCUSD0277013">#REF!</definedName>
    <definedName name="_P3.FTNCUSD0277014">#REF!</definedName>
    <definedName name="_P3.FTNCUSD0277015">#REF!</definedName>
    <definedName name="_P3.FTNCUSD0277016">#REF!</definedName>
    <definedName name="_P3.FTNCUSD0277017">#REF!</definedName>
    <definedName name="_P3.FTNCUSD0277018">#REF!</definedName>
    <definedName name="_P3.FTNCUSD0278001">#REF!</definedName>
    <definedName name="_P3.FTNCUSD0278002">#REF!</definedName>
    <definedName name="_P3.FTNCUSD0278003">#REF!</definedName>
    <definedName name="_P3.FTNCUSD0278004">#REF!</definedName>
    <definedName name="_P3.FTNCUSD0278005">#REF!</definedName>
    <definedName name="_P3.FTNCUSD0278006">#REF!</definedName>
    <definedName name="_P3.FTNCUSD0278007">#REF!</definedName>
    <definedName name="_P3.FTNCUSD0278008">#REF!</definedName>
    <definedName name="_P3.FTNCUSD0278009">#REF!</definedName>
    <definedName name="_P3.FTNCUSD0278010">#REF!</definedName>
    <definedName name="_P3.FTNCUSD0278011">#REF!</definedName>
    <definedName name="_P3.FTNCUSD0278012">#REF!</definedName>
    <definedName name="_P3.FTNCUSD0278013">#REF!</definedName>
    <definedName name="_P3.FTNCUSD0278014">#REF!</definedName>
    <definedName name="_P3.FTNCUSD0278015">#REF!</definedName>
    <definedName name="_P3.FTNCUSD0278016">#REF!</definedName>
    <definedName name="_P3.FTNCUSD0278017">#REF!</definedName>
    <definedName name="_P3.FTNCUSD0278018">#REF!</definedName>
    <definedName name="_P3.FTNCUSD0279001">#REF!</definedName>
    <definedName name="_P3.FTNCUSD0279002">#REF!</definedName>
    <definedName name="_P3.FTNCUSD0279003">#REF!</definedName>
    <definedName name="_P3.FTNCUSD0279004">#REF!</definedName>
    <definedName name="_P3.FTNCUSD0279005">#REF!</definedName>
    <definedName name="_P3.FTNCUSD0279006">#REF!</definedName>
    <definedName name="_P3.FTNCUSD0279007">#REF!</definedName>
    <definedName name="_P3.FTNCUSD0279008">#REF!</definedName>
    <definedName name="_P3.FTNCUSD0279009">#REF!</definedName>
    <definedName name="_P3.FTNCUSD0279010">#REF!</definedName>
    <definedName name="_P3.FTNCUSD0279011">#REF!</definedName>
    <definedName name="_P3.FTNCUSD0279012">#REF!</definedName>
    <definedName name="_P3.FTNCUSD0279013">#REF!</definedName>
    <definedName name="_P3.FTNCUSD0279014">#REF!</definedName>
    <definedName name="_P3.FTNCUSD0279015">#REF!</definedName>
    <definedName name="_P3.FTNCUSD0279016">#REF!</definedName>
    <definedName name="_P3.FTNCUSD0279017">#REF!</definedName>
    <definedName name="_P3.FTNCUSD0279018">#REF!</definedName>
    <definedName name="_P3.FTNCUSD0280001">#REF!</definedName>
    <definedName name="_P3.FTNCUSD0280002">#REF!</definedName>
    <definedName name="_P3.FTNCUSD0280003">#REF!</definedName>
    <definedName name="_P3.FTNCUSD0280004">#REF!</definedName>
    <definedName name="_P3.FTNCUSD0280005">#REF!</definedName>
    <definedName name="_P3.FTNCUSD0280018">#REF!</definedName>
    <definedName name="_P3.FTNCUSD0281001">#REF!</definedName>
    <definedName name="_P3.FTNCUSD0281002">#REF!</definedName>
    <definedName name="_P3.FTNCUSD0281003">#REF!</definedName>
    <definedName name="_P3.FTNCUSD0281004">#REF!</definedName>
    <definedName name="_P3.FTNCUSD0281005">#REF!</definedName>
    <definedName name="_P3.FTNCUSD0281006">#REF!</definedName>
    <definedName name="_P3.FTNCUSD0281018">#REF!</definedName>
    <definedName name="_P3.FTNCUSD0282001">#REF!</definedName>
    <definedName name="_P3.FTNCUSD0282002">#REF!</definedName>
    <definedName name="_P3.FTNCUSD0282003">#REF!</definedName>
    <definedName name="_P3.FTNCUSD0282004">#REF!</definedName>
    <definedName name="_P3.FTNCUSD0282005">#REF!</definedName>
    <definedName name="_P3.FTNCUSD0282006">#REF!</definedName>
    <definedName name="_P3.FTNCUSD0282007">#REF!</definedName>
    <definedName name="_P3.FTNCUSD0282018">#REF!</definedName>
    <definedName name="_P3.FTNCUSD0283001">#REF!</definedName>
    <definedName name="_P3.FTNCUSD0283002">#REF!</definedName>
    <definedName name="_P3.FTNCUSD0283003">#REF!</definedName>
    <definedName name="_P3.FTNCUSD0283004">#REF!</definedName>
    <definedName name="_P3.FTNCUSD0283005">#REF!</definedName>
    <definedName name="_P3.FTNCUSD0283006">#REF!</definedName>
    <definedName name="_P3.FTNCUSD0283007">#REF!</definedName>
    <definedName name="_P3.FTNCUSD0283008">#REF!</definedName>
    <definedName name="_P3.FTNCUSD0283009">#REF!</definedName>
    <definedName name="_P3.FTNCUSD0283010">#REF!</definedName>
    <definedName name="_P3.FTNCUSD0283011">#REF!</definedName>
    <definedName name="_P3.FTNCUSD0283012">#REF!</definedName>
    <definedName name="_P3.FTNCUSD0283013">#REF!</definedName>
    <definedName name="_P3.FTNCUSD0283014">#REF!</definedName>
    <definedName name="_P3.FTNCUSD0283015">#REF!</definedName>
    <definedName name="_P3.FTNCUSD0283016">#REF!</definedName>
    <definedName name="_P3.FTNCUSD0283017">#REF!</definedName>
    <definedName name="_P3.FTNCUSD0283018">#REF!</definedName>
    <definedName name="_P3.FTNCUSD0284001">#REF!</definedName>
    <definedName name="_P3.FTNCUSD0284002">#REF!</definedName>
    <definedName name="_P3.FTNCUSD0284003">#REF!</definedName>
    <definedName name="_P3.FTNCUSD0284004">#REF!</definedName>
    <definedName name="_P3.FTNCUSD0284005">#REF!</definedName>
    <definedName name="_P3.FTNCUSD0284006">#REF!</definedName>
    <definedName name="_P3.FTNCUSD0284007">#REF!</definedName>
    <definedName name="_P3.FTNCUSD0284008">#REF!</definedName>
    <definedName name="_P3.FTNCUSD0284009">#REF!</definedName>
    <definedName name="_P3.FTNCUSD0284010">#REF!</definedName>
    <definedName name="_P3.FTNCUSD0284011">#REF!</definedName>
    <definedName name="_P3.FTNCUSD0284012">#REF!</definedName>
    <definedName name="_P3.FTNCUSD0284013">#REF!</definedName>
    <definedName name="_P3.FTNCUSD0284014">#REF!</definedName>
    <definedName name="_P3.FTNCUSD0284015">#REF!</definedName>
    <definedName name="_P3.FTNCUSD0284016">#REF!</definedName>
    <definedName name="_P3.FTNCUSD0284017">#REF!</definedName>
    <definedName name="_P3.FTNCUSD0284018">#REF!</definedName>
    <definedName name="_P3.FTNCUSD0285001">#REF!</definedName>
    <definedName name="_P3.FTNCUSD0285002">#REF!</definedName>
    <definedName name="_P3.FTNCUSD0285003">#REF!</definedName>
    <definedName name="_P3.FTNCUSD0285004">#REF!</definedName>
    <definedName name="_P3.FTNCUSD0285005">#REF!</definedName>
    <definedName name="_P3.FTNCUSD0285006">#REF!</definedName>
    <definedName name="_P3.FTNCUSD0285007">#REF!</definedName>
    <definedName name="_P3.FTNCUSD0285008">#REF!</definedName>
    <definedName name="_P3.FTNCUSD0285009">#REF!</definedName>
    <definedName name="_P3.FTNCUSD0285010">#REF!</definedName>
    <definedName name="_P3.FTNCUSD0285011">#REF!</definedName>
    <definedName name="_P3.FTNCUSD0285012">#REF!</definedName>
    <definedName name="_P3.FTNCUSD0285013">#REF!</definedName>
    <definedName name="_P3.FTNCUSD0285014">#REF!</definedName>
    <definedName name="_P3.FTNCUSD0285015">#REF!</definedName>
    <definedName name="_P3.FTNCUSD0285016">#REF!</definedName>
    <definedName name="_P3.FTNCUSD0285017">#REF!</definedName>
    <definedName name="_P3.FTNCUSD0285018">#REF!</definedName>
    <definedName name="_P3.FTNCUSD0286001">#REF!</definedName>
    <definedName name="_P3.FTNCUSD0286002">#REF!</definedName>
    <definedName name="_P3.FTNCUSD0286003">#REF!</definedName>
    <definedName name="_P3.FTNCUSD0286004">#REF!</definedName>
    <definedName name="_P3.FTNCUSD0286005">#REF!</definedName>
    <definedName name="_P3.FTNCUSD0286006">#REF!</definedName>
    <definedName name="_P3.FTNCUSD0286007">#REF!</definedName>
    <definedName name="_P3.FTNCUSD0286008">#REF!</definedName>
    <definedName name="_P3.FTNCUSD0286009">#REF!</definedName>
    <definedName name="_P3.FTNCUSD0286010">#REF!</definedName>
    <definedName name="_P3.FTNCUSD0286011">#REF!</definedName>
    <definedName name="_P3.FTNCUSD0286012">#REF!</definedName>
    <definedName name="_P3.FTNCUSD0286013">#REF!</definedName>
    <definedName name="_P3.FTNCUSD0286014">#REF!</definedName>
    <definedName name="_P3.FTNCUSD0286015">#REF!</definedName>
    <definedName name="_P3.FTNCUSD0286016">#REF!</definedName>
    <definedName name="_P3.FTNCUSD0286017">#REF!</definedName>
    <definedName name="_P3.FTNCUSD0286018">#REF!</definedName>
    <definedName name="_P3.FTNCUSD0287001">#REF!</definedName>
    <definedName name="_P3.FTNCUSD0287002">#REF!</definedName>
    <definedName name="_P3.FTNCUSD0287003">#REF!</definedName>
    <definedName name="_P3.FTNCUSD0287004">#REF!</definedName>
    <definedName name="_P3.FTNCUSD0287005">#REF!</definedName>
    <definedName name="_P3.FTNCUSD0287006">#REF!</definedName>
    <definedName name="_P3.FTNCUSD0287007">#REF!</definedName>
    <definedName name="_P3.FTNCUSD0287008">#REF!</definedName>
    <definedName name="_P3.FTNCUSD0287009">#REF!</definedName>
    <definedName name="_P3.FTNCUSD0287010">#REF!</definedName>
    <definedName name="_P3.FTNCUSD0287011">#REF!</definedName>
    <definedName name="_P3.FTNCUSD0287012">#REF!</definedName>
    <definedName name="_P3.FTNCUSD0287013">#REF!</definedName>
    <definedName name="_P3.FTNCUSD0287014">#REF!</definedName>
    <definedName name="_P3.FTNCUSD0287015">#REF!</definedName>
    <definedName name="_P3.FTNCUSD0287016">#REF!</definedName>
    <definedName name="_P3.FTNCUSD0287017">#REF!</definedName>
    <definedName name="_P3.FTNCUSD0287018">#REF!</definedName>
    <definedName name="_P3.FTNCUSD0288001">#REF!</definedName>
    <definedName name="_P3.FTNCUSD0288002">#REF!</definedName>
    <definedName name="_P3.FTNCUSD0288003">#REF!</definedName>
    <definedName name="_P3.FTNCUSD0288004">#REF!</definedName>
    <definedName name="_P3.FTNCUSD0288005">#REF!</definedName>
    <definedName name="_P3.FTNCUSD0288006">#REF!</definedName>
    <definedName name="_P3.FTNCUSD0288007">#REF!</definedName>
    <definedName name="_P3.FTNCUSD0288008">#REF!</definedName>
    <definedName name="_P3.FTNCUSD0288009">#REF!</definedName>
    <definedName name="_P3.FTNCUSD0288010">#REF!</definedName>
    <definedName name="_P3.FTNCUSD0288011">#REF!</definedName>
    <definedName name="_P3.FTNCUSD0288012">#REF!</definedName>
    <definedName name="_P3.FTNCUSD0288013">#REF!</definedName>
    <definedName name="_P3.FTNCUSD0288014">#REF!</definedName>
    <definedName name="_P3.FTNCUSD0288015">#REF!</definedName>
    <definedName name="_P3.FTNCUSD0288016">#REF!</definedName>
    <definedName name="_P3.FTNCUSD0288017">#REF!</definedName>
    <definedName name="_P3.FTNCUSD0288018">#REF!</definedName>
    <definedName name="_P3.FTNCUSD0289001">#REF!</definedName>
    <definedName name="_P3.FTNCUSD0289002">#REF!</definedName>
    <definedName name="_P3.FTNCUSD0289003">#REF!</definedName>
    <definedName name="_P3.FTNCUSD0289004">#REF!</definedName>
    <definedName name="_P3.FTNCUSD0289005">#REF!</definedName>
    <definedName name="_P3.FTNCUSD0289006">#REF!</definedName>
    <definedName name="_P3.FTNCUSD0289007">#REF!</definedName>
    <definedName name="_P3.FTNCUSD0289008">#REF!</definedName>
    <definedName name="_P3.FTNCUSD0289009">#REF!</definedName>
    <definedName name="_P3.FTNCUSD0289010">#REF!</definedName>
    <definedName name="_P3.FTNCUSD0289011">#REF!</definedName>
    <definedName name="_P3.FTNCUSD0289012">#REF!</definedName>
    <definedName name="_P3.FTNCUSD0289013">#REF!</definedName>
    <definedName name="_P3.FTNCUSD0289014">#REF!</definedName>
    <definedName name="_P3.FTNCUSD0289015">#REF!</definedName>
    <definedName name="_P3.FTNCUSD0289016">#REF!</definedName>
    <definedName name="_P3.FTNCUSD0289017">#REF!</definedName>
    <definedName name="_P3.FTNCUSD0289018">#REF!</definedName>
    <definedName name="_P3.FTNCUSD0290001">#REF!</definedName>
    <definedName name="_P3.FTNCUSD0290002">#REF!</definedName>
    <definedName name="_P3.FTNCUSD0290003">#REF!</definedName>
    <definedName name="_P3.FTNCUSD0290004">#REF!</definedName>
    <definedName name="_P3.FTNCUSD0290005">#REF!</definedName>
    <definedName name="_P3.FTNCUSD0290006">#REF!</definedName>
    <definedName name="_P3.FTNCUSD0290007">#REF!</definedName>
    <definedName name="_P3.FTNCUSD0290008">#REF!</definedName>
    <definedName name="_P3.FTNCUSD0290009">#REF!</definedName>
    <definedName name="_P3.FTNCUSD0290010">#REF!</definedName>
    <definedName name="_P3.FTNCUSD0290011">#REF!</definedName>
    <definedName name="_P3.FTNCUSD0290012">#REF!</definedName>
    <definedName name="_P3.FTNCUSD0290013">#REF!</definedName>
    <definedName name="_P3.FTNCUSD0290014">#REF!</definedName>
    <definedName name="_P3.FTNCUSD0290015">#REF!</definedName>
    <definedName name="_P3.FTNCUSD0290016">#REF!</definedName>
    <definedName name="_P3.FTNCUSD0290017">#REF!</definedName>
    <definedName name="_P3.FTNCUSD0290018">#REF!</definedName>
    <definedName name="_P3.FTNCUSD0291001">#REF!</definedName>
    <definedName name="_P3.FTNCUSD0291002">#REF!</definedName>
    <definedName name="_P3.FTNCUSD0291003">#REF!</definedName>
    <definedName name="_P3.FTNCUSD0291004">#REF!</definedName>
    <definedName name="_P3.FTNCUSD0291005">#REF!</definedName>
    <definedName name="_P3.FTNCUSD0291006">#REF!</definedName>
    <definedName name="_P3.FTNCUSD0291007">#REF!</definedName>
    <definedName name="_P3.FTNCUSD0291008">#REF!</definedName>
    <definedName name="_P3.FTNCUSD0291009">#REF!</definedName>
    <definedName name="_P3.FTNCUSD0291010">#REF!</definedName>
    <definedName name="_P3.FTNCUSD0291011">#REF!</definedName>
    <definedName name="_P3.FTNCUSD0291012">#REF!</definedName>
    <definedName name="_P3.FTNCUSD0291013">#REF!</definedName>
    <definedName name="_P3.FTNCUSD0291014">#REF!</definedName>
    <definedName name="_P3.FTNCUSD0291015">#REF!</definedName>
    <definedName name="_P3.FTNCUSD0291016">#REF!</definedName>
    <definedName name="_P3.FTNCUSD0291017">#REF!</definedName>
    <definedName name="_P3.FTNCUSD0291018">#REF!</definedName>
    <definedName name="_P3.FTNCUSD0292001">#REF!</definedName>
    <definedName name="_P3.FTNCUSD0292002">#REF!</definedName>
    <definedName name="_P3.FTNCUSD0292003">#REF!</definedName>
    <definedName name="_P3.FTNCUSD0292004">#REF!</definedName>
    <definedName name="_P3.FTNCUSD0292005">#REF!</definedName>
    <definedName name="_P3.FTNCUSD0292006">#REF!</definedName>
    <definedName name="_P3.FTNCUSD0292007">#REF!</definedName>
    <definedName name="_P3.FTNCUSD0292008">#REF!</definedName>
    <definedName name="_P3.FTNCUSD0292009">#REF!</definedName>
    <definedName name="_P3.FTNCUSD0292010">#REF!</definedName>
    <definedName name="_P3.FTNCUSD0292011">#REF!</definedName>
    <definedName name="_P3.FTNCUSD0292012">#REF!</definedName>
    <definedName name="_P3.FTNCUSD0292013">#REF!</definedName>
    <definedName name="_P3.FTNCUSD0292014">#REF!</definedName>
    <definedName name="_P3.FTNCUSD0292015">#REF!</definedName>
    <definedName name="_P3.FTNCUSD0292016">#REF!</definedName>
    <definedName name="_P3.FTNCUSD0292017">#REF!</definedName>
    <definedName name="_P3.FTNCUSD0292018">#REF!</definedName>
    <definedName name="_P3.FTNCUSD0293001">#REF!</definedName>
    <definedName name="_P3.FTNCUSD0293002">#REF!</definedName>
    <definedName name="_P3.FTNCUSD0293003">#REF!</definedName>
    <definedName name="_P3.FTNCUSD0293004">#REF!</definedName>
    <definedName name="_P3.FTNCUSD0293005">#REF!</definedName>
    <definedName name="_P3.FTNCUSD0293006">#REF!</definedName>
    <definedName name="_P3.FTNCUSD0293007">#REF!</definedName>
    <definedName name="_P3.FTNCUSD0293008">#REF!</definedName>
    <definedName name="_P3.FTNCUSD0293009">#REF!</definedName>
    <definedName name="_P3.FTNCUSD0293010">#REF!</definedName>
    <definedName name="_P3.FTNCUSD0293011">#REF!</definedName>
    <definedName name="_P3.FTNCUSD0293012">#REF!</definedName>
    <definedName name="_P3.FTNCUSD0293013">#REF!</definedName>
    <definedName name="_P3.FTNCUSD0293014">#REF!</definedName>
    <definedName name="_P3.FTNCUSD0293015">#REF!</definedName>
    <definedName name="_P3.FTNCUSD0293016">#REF!</definedName>
    <definedName name="_P3.FTNCUSD0293017">#REF!</definedName>
    <definedName name="_P3.FTNCUSD0293018">#REF!</definedName>
    <definedName name="_P3.FTNCUSD0294001">#REF!</definedName>
    <definedName name="_P3.FTNCUSD0294002">#REF!</definedName>
    <definedName name="_P3.FTNCUSD0294003">#REF!</definedName>
    <definedName name="_P3.FTNCUSD0294004">#REF!</definedName>
    <definedName name="_P3.FTNCUSD0294005">#REF!</definedName>
    <definedName name="_P3.FTNCUSD0294006">#REF!</definedName>
    <definedName name="_P3.FTNCUSD0294007">#REF!</definedName>
    <definedName name="_P3.FTNCUSD0294008">#REF!</definedName>
    <definedName name="_P3.FTNCUSD0294009">#REF!</definedName>
    <definedName name="_P3.FTNCUSD0294010">#REF!</definedName>
    <definedName name="_P3.FTNCUSD0294011">#REF!</definedName>
    <definedName name="_P3.FTNCUSD0294012">#REF!</definedName>
    <definedName name="_P3.FTNCUSD0294013">#REF!</definedName>
    <definedName name="_P3.FTNCUSD0294014">#REF!</definedName>
    <definedName name="_P3.FTNCUSD0294015">#REF!</definedName>
    <definedName name="_P3.FTNCUSD0294016">#REF!</definedName>
    <definedName name="_P3.FTNCUSD0294017">#REF!</definedName>
    <definedName name="_P3.FTNCUSD0294018">#REF!</definedName>
    <definedName name="_P3.FTNCUSD0295001">#REF!</definedName>
    <definedName name="_P3.FTNCUSD0295002">#REF!</definedName>
    <definedName name="_P3.FTNCUSD0295003">#REF!</definedName>
    <definedName name="_P3.FTNCUSD0295004">#REF!</definedName>
    <definedName name="_P3.FTNCUSD0295005">#REF!</definedName>
    <definedName name="_P3.FTNCUSD0295006">#REF!</definedName>
    <definedName name="_P3.FTNCUSD0295007">#REF!</definedName>
    <definedName name="_P3.FTNCUSD0295008">#REF!</definedName>
    <definedName name="_P3.FTNCUSD0295009">#REF!</definedName>
    <definedName name="_P3.FTNCUSD0295010">#REF!</definedName>
    <definedName name="_P3.FTNCUSD0295011">#REF!</definedName>
    <definedName name="_P3.FTNCUSD0295012">#REF!</definedName>
    <definedName name="_P3.FTNCUSD0295013">#REF!</definedName>
    <definedName name="_P3.FTNCUSD0295014">#REF!</definedName>
    <definedName name="_P3.FTNCUSD0295015">#REF!</definedName>
    <definedName name="_P3.FTNCUSD0295016">#REF!</definedName>
    <definedName name="_P3.FTNCUSD0295017">#REF!</definedName>
    <definedName name="_P3.FTNCUSD0295018">#REF!</definedName>
    <definedName name="_P3.FTNCUSD0296001">#REF!</definedName>
    <definedName name="_P3.FTNCUSD0296002">#REF!</definedName>
    <definedName name="_P3.FTNCUSD0296003">#REF!</definedName>
    <definedName name="_P3.FTNCUSD0296004">#REF!</definedName>
    <definedName name="_P3.FTNCUSD0296005">#REF!</definedName>
    <definedName name="_P3.FTNCUSD0296006">#REF!</definedName>
    <definedName name="_P3.FTNCUSD0296007">#REF!</definedName>
    <definedName name="_P3.FTNCUSD0296008">#REF!</definedName>
    <definedName name="_P3.FTNCUSD0296009">#REF!</definedName>
    <definedName name="_P3.FTNCUSD0296010">#REF!</definedName>
    <definedName name="_P3.FTNCUSD0296011">#REF!</definedName>
    <definedName name="_P3.FTNCUSD0296012">#REF!</definedName>
    <definedName name="_P3.FTNCUSD0296013">#REF!</definedName>
    <definedName name="_P3.FTNCUSD0296014">#REF!</definedName>
    <definedName name="_P3.FTNCUSD0296015">#REF!</definedName>
    <definedName name="_P3.FTNCUSD0296016">#REF!</definedName>
    <definedName name="_P3.FTNCUSD0296017">#REF!</definedName>
    <definedName name="_P3.FTNCUSD0296018">#REF!</definedName>
    <definedName name="_P3.FTNCUSD0297001">#REF!</definedName>
    <definedName name="_P3.FTNCUSD0297002">#REF!</definedName>
    <definedName name="_P3.FTNCUSD0297003">#REF!</definedName>
    <definedName name="_P3.FTNCUSD0297004">#REF!</definedName>
    <definedName name="_P3.FTNCUSD0297005">#REF!</definedName>
    <definedName name="_P3.FTNCUSD0297006">#REF!</definedName>
    <definedName name="_P3.FTNCUSD0297007">#REF!</definedName>
    <definedName name="_P3.FTNCUSD0297008">#REF!</definedName>
    <definedName name="_P3.FTNCUSD0297009">#REF!</definedName>
    <definedName name="_P3.FTNCUSD0297010">#REF!</definedName>
    <definedName name="_P3.FTNCUSD0297011">#REF!</definedName>
    <definedName name="_P3.FTNCUSD0297012">#REF!</definedName>
    <definedName name="_P3.FTNCUSD0297013">#REF!</definedName>
    <definedName name="_P3.FTNCUSD0297014">#REF!</definedName>
    <definedName name="_P3.FTNCUSD0297015">#REF!</definedName>
    <definedName name="_P3.FTNCUSD0297016">#REF!</definedName>
    <definedName name="_P3.FTNCUSD0297017">#REF!</definedName>
    <definedName name="_P3.FTNCUSD0297018">#REF!</definedName>
    <definedName name="_P3.FTNCUSD0298001">#REF!</definedName>
    <definedName name="_P3.FTNCUSD0298002">#REF!</definedName>
    <definedName name="_P3.FTNCUSD0298003">#REF!</definedName>
    <definedName name="_P3.FTNCUSD0298004">#REF!</definedName>
    <definedName name="_P3.FTNCUSD0298005">#REF!</definedName>
    <definedName name="_P3.FTNCUSD0298006">#REF!</definedName>
    <definedName name="_P3.FTNCUSD0298007">#REF!</definedName>
    <definedName name="_P3.FTNCUSD0298008">#REF!</definedName>
    <definedName name="_P3.FTNCUSD0298009">#REF!</definedName>
    <definedName name="_P3.FTNCUSD0298010">#REF!</definedName>
    <definedName name="_P3.FTNCUSD0298011">#REF!</definedName>
    <definedName name="_P3.FTNCUSD0298012">#REF!</definedName>
    <definedName name="_P3.FTNCUSD0298013">#REF!</definedName>
    <definedName name="_P3.FTNCUSD0298014">#REF!</definedName>
    <definedName name="_P3.FTNCUSD0298015">#REF!</definedName>
    <definedName name="_P3.FTNCUSD0298016">#REF!</definedName>
    <definedName name="_P3.FTNCUSD0298017">#REF!</definedName>
    <definedName name="_P3.FTNCUSD0298018">#REF!</definedName>
    <definedName name="_P3.FTNCUSD0299001">#REF!</definedName>
    <definedName name="_P3.FTNCUSD0299002">#REF!</definedName>
    <definedName name="_P3.FTNCUSD0299003">#REF!</definedName>
    <definedName name="_P3.FTNCUSD0299004">#REF!</definedName>
    <definedName name="_P3.FTNCUSD0299005">#REF!</definedName>
    <definedName name="_P3.FTNCUSD0299006">#REF!</definedName>
    <definedName name="_P3.FTNCUSD0299007">#REF!</definedName>
    <definedName name="_P3.FTNCUSD0299008">#REF!</definedName>
    <definedName name="_P3.FTNCUSD0299009">#REF!</definedName>
    <definedName name="_P3.FTNCUSD0299010">#REF!</definedName>
    <definedName name="_P3.FTNCUSD0299011">#REF!</definedName>
    <definedName name="_P3.FTNCUSD0299012">#REF!</definedName>
    <definedName name="_P3.FTNCUSD0299013">#REF!</definedName>
    <definedName name="_P3.FTNCUSD0299014">#REF!</definedName>
    <definedName name="_P3.FTNCUSD0299015">#REF!</definedName>
    <definedName name="_P3.FTNCUSD0299016">#REF!</definedName>
    <definedName name="_P3.FTNCUSD0299017">#REF!</definedName>
    <definedName name="_P3.FTNCUSD0299018">#REF!</definedName>
    <definedName name="_P3.FTNCUSD0300001">#REF!</definedName>
    <definedName name="_P3.FTNCUSD0300002">#REF!</definedName>
    <definedName name="_P3.FTNCUSD0300003">#REF!</definedName>
    <definedName name="_P3.FTNCUSD0300004">#REF!</definedName>
    <definedName name="_P3.FTNCUSD0300005">#REF!</definedName>
    <definedName name="_P3.FTNCUSD0300006">#REF!</definedName>
    <definedName name="_P3.FTNCUSD0300007">#REF!</definedName>
    <definedName name="_P3.FTNCUSD0300008">#REF!</definedName>
    <definedName name="_P3.FTNCUSD0300009">#REF!</definedName>
    <definedName name="_P3.FTNCUSD0300010">#REF!</definedName>
    <definedName name="_P3.FTNCUSD0300011">#REF!</definedName>
    <definedName name="_P3.FTNCUSD0300012">#REF!</definedName>
    <definedName name="_P3.FTNCUSD0300013">#REF!</definedName>
    <definedName name="_P3.FTNCUSD0300014">#REF!</definedName>
    <definedName name="_P3.FTNCUSD0300015">#REF!</definedName>
    <definedName name="_P3.FTNCUSD0300016">#REF!</definedName>
    <definedName name="_P3.FTNCUSD0300017">#REF!</definedName>
    <definedName name="_P3.FTNCUSD0300018">#REF!</definedName>
    <definedName name="_P3.FTNCUSD0301001">#REF!</definedName>
    <definedName name="_P3.FTNCUSD0301002">#REF!</definedName>
    <definedName name="_P3.FTNCUSD0301003">#REF!</definedName>
    <definedName name="_P3.FTNCUSD0301004">#REF!</definedName>
    <definedName name="_P3.FTNCUSD0301005">#REF!</definedName>
    <definedName name="_P3.FTNCUSD0301006">#REF!</definedName>
    <definedName name="_P3.FTNCUSD0301007">#REF!</definedName>
    <definedName name="_P3.FTNCUSD0301008">#REF!</definedName>
    <definedName name="_P3.FTNCUSD0301009">#REF!</definedName>
    <definedName name="_P3.FTNCUSD0301010">#REF!</definedName>
    <definedName name="_P3.FTNCUSD0301011">#REF!</definedName>
    <definedName name="_P3.FTNCUSD0301012">#REF!</definedName>
    <definedName name="_P3.FTNCUSD0301013">#REF!</definedName>
    <definedName name="_P3.FTNCUSD0301014">#REF!</definedName>
    <definedName name="_P3.FTNCUSD0301015">#REF!</definedName>
    <definedName name="_P3.FTNCUSD0301016">#REF!</definedName>
    <definedName name="_P3.FTNCUSD0301017">#REF!</definedName>
    <definedName name="_P3.FTNCUSD0301018">#REF!</definedName>
    <definedName name="_P3.FTNCUSD0302001">#REF!</definedName>
    <definedName name="_P3.FTNCUSD0302002">#REF!</definedName>
    <definedName name="_P3.FTNCUSD0302003">#REF!</definedName>
    <definedName name="_P3.FTNCUSD0302004">#REF!</definedName>
    <definedName name="_P3.FTNCUSD0302005">#REF!</definedName>
    <definedName name="_P3.FTNCUSD0302006">#REF!</definedName>
    <definedName name="_P3.FTNCUSD0302007">#REF!</definedName>
    <definedName name="_P3.FTNCUSD0302008">#REF!</definedName>
    <definedName name="_P3.FTNCUSD0302009">#REF!</definedName>
    <definedName name="_P3.FTNCUSD0302010">#REF!</definedName>
    <definedName name="_P3.FTNCUSD0302011">#REF!</definedName>
    <definedName name="_P3.FTNCUSD0302012">#REF!</definedName>
    <definedName name="_P3.FTNCUSD0302013">#REF!</definedName>
    <definedName name="_P3.FTNCUSD0302014">#REF!</definedName>
    <definedName name="_P3.FTNCUSD0302015">#REF!</definedName>
    <definedName name="_P3.FTNCUSD0302016">#REF!</definedName>
    <definedName name="_P3.FTNCUSD0302017">#REF!</definedName>
    <definedName name="_P3.FTNCUSD0302018">#REF!</definedName>
    <definedName name="_P3.FTNCUSD0303001">#REF!</definedName>
    <definedName name="_P3.FTNCUSD0303002">#REF!</definedName>
    <definedName name="_P3.FTNCUSD0303003">#REF!</definedName>
    <definedName name="_P3.FTNCUSD0303004">#REF!</definedName>
    <definedName name="_P3.FTNCUSD0303005">#REF!</definedName>
    <definedName name="_P3.FTNCUSD0303006">#REF!</definedName>
    <definedName name="_P3.FTNCUSD0303007">#REF!</definedName>
    <definedName name="_P3.FTNCUSD0303008">#REF!</definedName>
    <definedName name="_P3.FTNCUSD0303009">#REF!</definedName>
    <definedName name="_P3.FTNCUSD0303010">#REF!</definedName>
    <definedName name="_P3.FTNCUSD0303011">#REF!</definedName>
    <definedName name="_P3.FTNCUSD0303012">#REF!</definedName>
    <definedName name="_P3.FTNCUSD0303013">#REF!</definedName>
    <definedName name="_P3.FTNCUSD0303014">#REF!</definedName>
    <definedName name="_P3.FTNCUSD0303015">#REF!</definedName>
    <definedName name="_P3.FTNCUSD0303016">#REF!</definedName>
    <definedName name="_P3.FTNCUSD0303017">#REF!</definedName>
    <definedName name="_P3.FTNCUSD0303018">#REF!</definedName>
    <definedName name="_P3.FTNCUSD0304001">#REF!</definedName>
    <definedName name="_P3.FTNCUSD0304002">#REF!</definedName>
    <definedName name="_P3.FTNCUSD0304003">#REF!</definedName>
    <definedName name="_P3.FTNCUSD0304004">#REF!</definedName>
    <definedName name="_P3.FTNCUSD0304005">#REF!</definedName>
    <definedName name="_P3.FTNCUSD0304006">#REF!</definedName>
    <definedName name="_P3.FTNCUSD0304007">#REF!</definedName>
    <definedName name="_P3.FTNCUSD0304008">#REF!</definedName>
    <definedName name="_P3.FTNCUSD0304009">#REF!</definedName>
    <definedName name="_P3.FTNCUSD0304010">#REF!</definedName>
    <definedName name="_P3.FTNCUSD0304011">#REF!</definedName>
    <definedName name="_P3.FTNCUSD0304012">#REF!</definedName>
    <definedName name="_P3.FTNCUSD0304013">#REF!</definedName>
    <definedName name="_P3.FTNCUSD0304014">#REF!</definedName>
    <definedName name="_P3.FTNCUSD0304015">#REF!</definedName>
    <definedName name="_P3.FTNCUSD0304016">#REF!</definedName>
    <definedName name="_P3.FTNCUSD0304017">#REF!</definedName>
    <definedName name="_P3.FTNCUSD0304018">#REF!</definedName>
    <definedName name="_P3.FTNCUSD0305001">#REF!</definedName>
    <definedName name="_P3.FTNCUSD0305002">#REF!</definedName>
    <definedName name="_P3.FTNCUSD0305003">#REF!</definedName>
    <definedName name="_P3.FTNCUSD0305004">#REF!</definedName>
    <definedName name="_P3.FTNCUSD0305005">#REF!</definedName>
    <definedName name="_P3.FTNCUSD0305006">#REF!</definedName>
    <definedName name="_P3.FTNCUSD0305007">#REF!</definedName>
    <definedName name="_P3.FTNCUSD0305008">#REF!</definedName>
    <definedName name="_P3.FTNCUSD0305009">#REF!</definedName>
    <definedName name="_P3.FTNCUSD0305010">#REF!</definedName>
    <definedName name="_P3.FTNCUSD0305011">#REF!</definedName>
    <definedName name="_P3.FTNCUSD0305012">#REF!</definedName>
    <definedName name="_P3.FTNCUSD0305013">#REF!</definedName>
    <definedName name="_P3.FTNCUSD0305014">#REF!</definedName>
    <definedName name="_P3.FTNCUSD0305015">#REF!</definedName>
    <definedName name="_P3.FTNCUSD0305016">#REF!</definedName>
    <definedName name="_P3.FTNCUSD0305017">#REF!</definedName>
    <definedName name="_P3.FTNCUSD0305018">#REF!</definedName>
    <definedName name="_P3.FTNCUSD0306001">#REF!</definedName>
    <definedName name="_P3.FTNCUSD0306002">#REF!</definedName>
    <definedName name="_P3.FTNCUSD0306003">#REF!</definedName>
    <definedName name="_P3.FTNCUSD0306004">#REF!</definedName>
    <definedName name="_P3.FTNCUSD0306005">#REF!</definedName>
    <definedName name="_P3.FTNCUSD0306006">#REF!</definedName>
    <definedName name="_P3.FTNCUSD0306007">#REF!</definedName>
    <definedName name="_P3.FTNCUSD0306008">#REF!</definedName>
    <definedName name="_P3.FTNCUSD0306009">#REF!</definedName>
    <definedName name="_P3.FTNCUSD0306010">#REF!</definedName>
    <definedName name="_P3.FTNCUSD0306011">#REF!</definedName>
    <definedName name="_P3.FTNCUSD0306012">#REF!</definedName>
    <definedName name="_P3.FTNCUSD0306013">#REF!</definedName>
    <definedName name="_P3.FTNCUSD0306014">#REF!</definedName>
    <definedName name="_P3.FTNCUSD0306015">#REF!</definedName>
    <definedName name="_P3.FTNCUSD0306016">#REF!</definedName>
    <definedName name="_P3.FTNCUSD0306017">#REF!</definedName>
    <definedName name="_P3.FTNCUSD0306018">#REF!</definedName>
    <definedName name="_P3.FTNCUSD0307001">#REF!</definedName>
    <definedName name="_P3.FTNCUSD0307002">#REF!</definedName>
    <definedName name="_P3.FTNCUSD0307003">#REF!</definedName>
    <definedName name="_P3.FTNCUSD0307004">#REF!</definedName>
    <definedName name="_P3.FTNCUSD0307005">#REF!</definedName>
    <definedName name="_P3.FTNCUSD0307006">#REF!</definedName>
    <definedName name="_P3.FTNCUSD0307007">#REF!</definedName>
    <definedName name="_P3.FTNCUSD0307008">#REF!</definedName>
    <definedName name="_P3.FTNCUSD0307009">#REF!</definedName>
    <definedName name="_P3.FTNCUSD0307010">#REF!</definedName>
    <definedName name="_P3.FTNCUSD0307011">#REF!</definedName>
    <definedName name="_P3.FTNCUSD0307012">#REF!</definedName>
    <definedName name="_P3.FTNCUSD0307013">#REF!</definedName>
    <definedName name="_P3.FTNCUSD0307014">#REF!</definedName>
    <definedName name="_P3.FTNCUSD0307015">#REF!</definedName>
    <definedName name="_P3.FTNCUSD0307016">#REF!</definedName>
    <definedName name="_P3.FTNCUSD0307017">#REF!</definedName>
    <definedName name="_P3.FTNCUSD0307018">#REF!</definedName>
    <definedName name="_P3.FTNCUSD0308001">#REF!</definedName>
    <definedName name="_P3.FTNCUSD0308002">#REF!</definedName>
    <definedName name="_P3.FTNCUSD0308003">#REF!</definedName>
    <definedName name="_P3.FTNCUSD0308004">#REF!</definedName>
    <definedName name="_P3.FTNCUSD0308005">#REF!</definedName>
    <definedName name="_P3.FTNCUSD0308006">#REF!</definedName>
    <definedName name="_P3.FTNCUSD0308007">#REF!</definedName>
    <definedName name="_P3.FTNCUSD0308008">#REF!</definedName>
    <definedName name="_P3.FTNCUSD0308009">#REF!</definedName>
    <definedName name="_P3.FTNCUSD0308010">#REF!</definedName>
    <definedName name="_P3.FTNCUSD0308011">#REF!</definedName>
    <definedName name="_P3.FTNCUSD0308012">#REF!</definedName>
    <definedName name="_P3.FTNCUSD0308013">#REF!</definedName>
    <definedName name="_P3.FTNCUSD0308014">#REF!</definedName>
    <definedName name="_P3.FTNCUSD0308015">#REF!</definedName>
    <definedName name="_P3.FTNCUSD0308016">#REF!</definedName>
    <definedName name="_P3.FTNCUSD0308017">#REF!</definedName>
    <definedName name="_P3.FTNCUSD0308018">#REF!</definedName>
    <definedName name="_P3.FTNCUSD0309001">#REF!</definedName>
    <definedName name="_P3.FTNCUSD0309002">#REF!</definedName>
    <definedName name="_P3.FTNCUSD0309003">#REF!</definedName>
    <definedName name="_P3.FTNCUSD0309004">#REF!</definedName>
    <definedName name="_P3.FTNCUSD0309005">#REF!</definedName>
    <definedName name="_P3.FTNCUSD0309006">#REF!</definedName>
    <definedName name="_P3.FTNCUSD0309007">#REF!</definedName>
    <definedName name="_P3.FTNCUSD0309008">#REF!</definedName>
    <definedName name="_P3.FTNCUSD0309009">#REF!</definedName>
    <definedName name="_P3.FTNCUSD0309010">#REF!</definedName>
    <definedName name="_P3.FTNCUSD0309011">#REF!</definedName>
    <definedName name="_P3.FTNCUSD0309012">#REF!</definedName>
    <definedName name="_P3.FTNCUSD0309013">#REF!</definedName>
    <definedName name="_P3.FTNCUSD0309014">#REF!</definedName>
    <definedName name="_P3.FTNCUSD0309015">#REF!</definedName>
    <definedName name="_P3.FTNCUSD0309016">#REF!</definedName>
    <definedName name="_P3.FTNCUSD0309017">#REF!</definedName>
    <definedName name="_P3.FTNCUSD0309018">#REF!</definedName>
    <definedName name="_P3.FTNCUSD0310001">#REF!</definedName>
    <definedName name="_P3.FTNCUSD0310002">#REF!</definedName>
    <definedName name="_P3.FTNCUSD0310003">#REF!</definedName>
    <definedName name="_P3.FTNCUSD0310004">#REF!</definedName>
    <definedName name="_P3.FTNCUSD0310005">#REF!</definedName>
    <definedName name="_P3.FTNCUSD0310006">#REF!</definedName>
    <definedName name="_P3.FTNCUSD0310007">#REF!</definedName>
    <definedName name="_P3.FTNCUSD0310008">#REF!</definedName>
    <definedName name="_P3.FTNCUSD0310009">#REF!</definedName>
    <definedName name="_P3.FTNCUSD0310010">#REF!</definedName>
    <definedName name="_P3.FTNCUSD0310011">#REF!</definedName>
    <definedName name="_P3.FTNCUSD0310012">#REF!</definedName>
    <definedName name="_P3.FTNCUSD0310013">#REF!</definedName>
    <definedName name="_P3.FTNCUSD0310014">#REF!</definedName>
    <definedName name="_P3.FTNCUSD0310015">#REF!</definedName>
    <definedName name="_P3.FTNCUSD0310016">#REF!</definedName>
    <definedName name="_P3.FTNCUSD0310017">#REF!</definedName>
    <definedName name="_P3.FTNCUSD0310018">#REF!</definedName>
    <definedName name="_P3.FTNCUSD0311001">#REF!</definedName>
    <definedName name="_P3.FTNCUSD0311002">#REF!</definedName>
    <definedName name="_P3.FTNCUSD0311003">#REF!</definedName>
    <definedName name="_P3.FTNCUSD0311004">#REF!</definedName>
    <definedName name="_P3.FTNCUSD0311005">#REF!</definedName>
    <definedName name="_P3.FTNCUSD0311006">#REF!</definedName>
    <definedName name="_P3.FTNCUSD0311007">#REF!</definedName>
    <definedName name="_P3.FTNCUSD0311008">#REF!</definedName>
    <definedName name="_P3.FTNCUSD0311009">#REF!</definedName>
    <definedName name="_P3.FTNCUSD0311010">#REF!</definedName>
    <definedName name="_P3.FTNCUSD0311011">#REF!</definedName>
    <definedName name="_P3.FTNCUSD0311012">#REF!</definedName>
    <definedName name="_P3.FTNCUSD0311013">#REF!</definedName>
    <definedName name="_P3.FTNCUSD0311014">#REF!</definedName>
    <definedName name="_P3.FTNCUSD0311015">#REF!</definedName>
    <definedName name="_P3.FTNCUSD0311016">#REF!</definedName>
    <definedName name="_P3.FTNCUSD0311017">#REF!</definedName>
    <definedName name="_P3.FTNCUSD0311018">#REF!</definedName>
    <definedName name="_P3.FTNCUSD0312001">#REF!</definedName>
    <definedName name="_P3.FTNCUSD0312002">#REF!</definedName>
    <definedName name="_P3.FTNCUSD0312003">#REF!</definedName>
    <definedName name="_P3.FTNCUSD0312004">#REF!</definedName>
    <definedName name="_P3.FTNCUSD0312005">#REF!</definedName>
    <definedName name="_P3.FTNCUSD0312006">#REF!</definedName>
    <definedName name="_P3.FTNCUSD0312007">#REF!</definedName>
    <definedName name="_P3.FTNCUSD0312008">#REF!</definedName>
    <definedName name="_P3.FTNCUSD0312009">#REF!</definedName>
    <definedName name="_P3.FTNCUSD0312010">#REF!</definedName>
    <definedName name="_P3.FTNCUSD0312011">#REF!</definedName>
    <definedName name="_P3.FTNCUSD0312012">#REF!</definedName>
    <definedName name="_P3.FTNCUSD0312013">#REF!</definedName>
    <definedName name="_P3.FTNCUSD0312014">#REF!</definedName>
    <definedName name="_P3.FTNCUSD0312015">#REF!</definedName>
    <definedName name="_P3.FTNCUSD0312016">#REF!</definedName>
    <definedName name="_P3.FTNCUSD0312017">#REF!</definedName>
    <definedName name="_P3.FTNCUSD0312018">#REF!</definedName>
    <definedName name="_P3.FTNCUSD0313001">#REF!</definedName>
    <definedName name="_P3.FTNCUSD0313002">#REF!</definedName>
    <definedName name="_P3.FTNCUSD0313003">#REF!</definedName>
    <definedName name="_P3.FTNCUSD0313004">#REF!</definedName>
    <definedName name="_P3.FTNCUSD0313005">#REF!</definedName>
    <definedName name="_P3.FTNCUSD0313006">#REF!</definedName>
    <definedName name="_P3.FTNCUSD0313007">#REF!</definedName>
    <definedName name="_P3.FTNCUSD0313008">#REF!</definedName>
    <definedName name="_P3.FTNCUSD0313009">#REF!</definedName>
    <definedName name="_P3.FTNCUSD0313010">#REF!</definedName>
    <definedName name="_P3.FTNCUSD0313011">#REF!</definedName>
    <definedName name="_P3.FTNCUSD0313012">#REF!</definedName>
    <definedName name="_P3.FTNCUSD0313013">#REF!</definedName>
    <definedName name="_P3.FTNCUSD0313014">#REF!</definedName>
    <definedName name="_P3.FTNCUSD0313015">#REF!</definedName>
    <definedName name="_P3.FTNCUSD0313016">#REF!</definedName>
    <definedName name="_P3.FTNCUSD0313017">#REF!</definedName>
    <definedName name="_P3.FTNCUSD0313018">#REF!</definedName>
    <definedName name="_P3.FTNCUSD0314001">#REF!</definedName>
    <definedName name="_P3.FTNCUSD0314002">#REF!</definedName>
    <definedName name="_P3.FTNCUSD0314003">#REF!</definedName>
    <definedName name="_P3.FTNCUSD0314004">#REF!</definedName>
    <definedName name="_P3.FTNCUSD0314005">#REF!</definedName>
    <definedName name="_P3.FTNCUSD0314006">#REF!</definedName>
    <definedName name="_P3.FTNCUSD0314007">#REF!</definedName>
    <definedName name="_P3.FTNCUSD0314008">#REF!</definedName>
    <definedName name="_P3.FTNCUSD0314009">#REF!</definedName>
    <definedName name="_P3.FTNCUSD0314010">#REF!</definedName>
    <definedName name="_P3.FTNCUSD0314011">#REF!</definedName>
    <definedName name="_P3.FTNCUSD0314012">#REF!</definedName>
    <definedName name="_P3.FTNCUSD0314013">#REF!</definedName>
    <definedName name="_P3.FTNCUSD0314014">#REF!</definedName>
    <definedName name="_P3.FTNCUSD0314015">#REF!</definedName>
    <definedName name="_P3.FTNCUSD0314016">#REF!</definedName>
    <definedName name="_P3.FTNCUSD0314017">#REF!</definedName>
    <definedName name="_P3.FTNCUSD0314018">#REF!</definedName>
    <definedName name="_P3.FTNCUSD0315001">#REF!</definedName>
    <definedName name="_P3.FTNCUSD0315002">#REF!</definedName>
    <definedName name="_P3.FTNCUSD0315003">#REF!</definedName>
    <definedName name="_P3.FTNCUSD0315004">#REF!</definedName>
    <definedName name="_P3.FTNCUSD0315005">#REF!</definedName>
    <definedName name="_P3.FTNCUSD0315006">#REF!</definedName>
    <definedName name="_P3.FTNCUSD0315007">#REF!</definedName>
    <definedName name="_P3.FTNCUSD0315008">#REF!</definedName>
    <definedName name="_P3.FTNCUSD0315009">#REF!</definedName>
    <definedName name="_P3.FTNCUSD0315010">#REF!</definedName>
    <definedName name="_P3.FTNCUSD0315011">#REF!</definedName>
    <definedName name="_P3.FTNCUSD0315012">#REF!</definedName>
    <definedName name="_P3.FTNCUSD0315013">#REF!</definedName>
    <definedName name="_P3.FTNCUSD0315014">#REF!</definedName>
    <definedName name="_P3.FTNCUSD0315015">#REF!</definedName>
    <definedName name="_P3.FTNCUSD0315016">#REF!</definedName>
    <definedName name="_P3.FTNCUSD0315017">#REF!</definedName>
    <definedName name="_P3.FTNCUSD0315018">#REF!</definedName>
    <definedName name="_P3.FTNCUSD0316001">#REF!</definedName>
    <definedName name="_P3.FTNCUSD0316002">#REF!</definedName>
    <definedName name="_P3.FTNCUSD0316003">#REF!</definedName>
    <definedName name="_P3.FTNCUSD0316004">#REF!</definedName>
    <definedName name="_P3.FTNCUSD0316005">#REF!</definedName>
    <definedName name="_P3.FTNCUSD0316006">#REF!</definedName>
    <definedName name="_P3.FTNCUSD0316007">#REF!</definedName>
    <definedName name="_P3.FTNCUSD0316008">#REF!</definedName>
    <definedName name="_P3.FTNCUSD0316009">#REF!</definedName>
    <definedName name="_P3.FTNCUSD0316010">#REF!</definedName>
    <definedName name="_P3.FTNCUSD0316011">#REF!</definedName>
    <definedName name="_P3.FTNCUSD0316012">#REF!</definedName>
    <definedName name="_P3.FTNCUSD0316013">#REF!</definedName>
    <definedName name="_P3.FTNCUSD0316014">#REF!</definedName>
    <definedName name="_P3.FTNCUSD0316015">#REF!</definedName>
    <definedName name="_P3.FTNCUSD0316016">#REF!</definedName>
    <definedName name="_P3.FTNCUSD0316017">#REF!</definedName>
    <definedName name="_P3.FTNCUSD0316018">#REF!</definedName>
    <definedName name="_P3.FTNCUSD0317001">#REF!</definedName>
    <definedName name="_P3.FTNCUSD0317002">#REF!</definedName>
    <definedName name="_P3.FTNCUSD0317003">#REF!</definedName>
    <definedName name="_P3.FTNCUSD0317004">#REF!</definedName>
    <definedName name="_P3.FTNCUSD0317005">#REF!</definedName>
    <definedName name="_P3.FTNCUSD0317006">#REF!</definedName>
    <definedName name="_P3.FTNCUSD0317007">#REF!</definedName>
    <definedName name="_P3.FTNCUSD0317008">#REF!</definedName>
    <definedName name="_P3.FTNCUSD0317009">#REF!</definedName>
    <definedName name="_P3.FTNCUSD0317010">#REF!</definedName>
    <definedName name="_P3.FTNCUSD0317011">#REF!</definedName>
    <definedName name="_P3.FTNCUSD0317012">#REF!</definedName>
    <definedName name="_P3.FTNCUSD0317013">#REF!</definedName>
    <definedName name="_P3.FTNCUSD0317014">#REF!</definedName>
    <definedName name="_P3.FTNCUSD0317015">#REF!</definedName>
    <definedName name="_P3.FTNCUSD0317016">#REF!</definedName>
    <definedName name="_P3.FTNCUSD0317017">#REF!</definedName>
    <definedName name="_P3.FTNCUSD0317018">#REF!</definedName>
    <definedName name="_P3.FTNCUSD0318001">#REF!</definedName>
    <definedName name="_P3.FTNCUSD0318002">#REF!</definedName>
    <definedName name="_P3.FTNCUSD0318003">#REF!</definedName>
    <definedName name="_P3.FTNCUSD0318004">#REF!</definedName>
    <definedName name="_P3.FTNCUSD0318005">#REF!</definedName>
    <definedName name="_P3.FTNCUSD0318006">#REF!</definedName>
    <definedName name="_P3.FTNCUSD0318007">#REF!</definedName>
    <definedName name="_P3.FTNCUSD0318008">#REF!</definedName>
    <definedName name="_P3.FTNCUSD0318009">#REF!</definedName>
    <definedName name="_P3.FTNCUSD0318010">#REF!</definedName>
    <definedName name="_P3.FTNCUSD0318011">#REF!</definedName>
    <definedName name="_P3.FTNCUSD0318012">#REF!</definedName>
    <definedName name="_P3.FTNCUSD0318013">#REF!</definedName>
    <definedName name="_P3.FTNCUSD0318014">#REF!</definedName>
    <definedName name="_P3.FTNCUSD0318015">#REF!</definedName>
    <definedName name="_P3.FTNCUSD0318016">#REF!</definedName>
    <definedName name="_P3.FTNCUSD0318017">#REF!</definedName>
    <definedName name="_P3.FTNCUSD0318018">#REF!</definedName>
    <definedName name="_P3.FTNCUSD0319001">#REF!</definedName>
    <definedName name="_P3.FTNCUSD0319002">#REF!</definedName>
    <definedName name="_P3.FTNCUSD0319003">#REF!</definedName>
    <definedName name="_P3.FTNCUSD0319004">#REF!</definedName>
    <definedName name="_P3.FTNCUSD0319005">#REF!</definedName>
    <definedName name="_P3.FTNCUSD0319006">#REF!</definedName>
    <definedName name="_P3.FTNCUSD0319007">#REF!</definedName>
    <definedName name="_P3.FTNCUSD0319008">#REF!</definedName>
    <definedName name="_P3.FTNCUSD0319009">#REF!</definedName>
    <definedName name="_P3.FTNCUSD0319010">#REF!</definedName>
    <definedName name="_P3.FTNCUSD0319011">#REF!</definedName>
    <definedName name="_P3.FTNCUSD0319012">#REF!</definedName>
    <definedName name="_P3.FTNCUSD0319013">#REF!</definedName>
    <definedName name="_P3.FTNCUSD0319014">#REF!</definedName>
    <definedName name="_P3.FTNCUSD0319015">#REF!</definedName>
    <definedName name="_P3.FTNCUSD0319016">#REF!</definedName>
    <definedName name="_P3.FTNCUSD0319017">#REF!</definedName>
    <definedName name="_P3.FTNCUSD0319018">#REF!</definedName>
    <definedName name="_P3.FTNCUSD0320001">#REF!</definedName>
    <definedName name="_P3.FTNCUSD0320002">#REF!</definedName>
    <definedName name="_P3.FTNCUSD0320003">#REF!</definedName>
    <definedName name="_P3.FTNCUSD0320004">#REF!</definedName>
    <definedName name="_P3.FTNCUSD0320005">#REF!</definedName>
    <definedName name="_P3.FTNCUSD0320006">#REF!</definedName>
    <definedName name="_P3.FTNCUSD0320007">#REF!</definedName>
    <definedName name="_P3.FTNCUSD0320008">#REF!</definedName>
    <definedName name="_P3.FTNCUSD0320009">#REF!</definedName>
    <definedName name="_P3.FTNCUSD0320010">#REF!</definedName>
    <definedName name="_P3.FTNCUSD0320011">#REF!</definedName>
    <definedName name="_P3.FTNCUSD0320012">#REF!</definedName>
    <definedName name="_P3.FTNCUSD0320013">#REF!</definedName>
    <definedName name="_P3.FTNCUSD0320014">#REF!</definedName>
    <definedName name="_P3.FTNCUSD0320015">#REF!</definedName>
    <definedName name="_P3.FTNCUSD0320016">#REF!</definedName>
    <definedName name="_P3.FTNCUSD0320017">#REF!</definedName>
    <definedName name="_P3.FTNCUSD0320018">#REF!</definedName>
    <definedName name="_P3.FTNCUSD0321001">#REF!</definedName>
    <definedName name="_P3.FTNCUSD0321002">#REF!</definedName>
    <definedName name="_P3.FTNCUSD0321003">#REF!</definedName>
    <definedName name="_P3.FTNCUSD0321004">#REF!</definedName>
    <definedName name="_P3.FTNCUSD0321005">#REF!</definedName>
    <definedName name="_P3.FTNCUSD0321006">#REF!</definedName>
    <definedName name="_P3.FTNCUSD0321007">#REF!</definedName>
    <definedName name="_P3.FTNCUSD0321008">#REF!</definedName>
    <definedName name="_P3.FTNCUSD0321009">#REF!</definedName>
    <definedName name="_P3.FTNCUSD0321010">#REF!</definedName>
    <definedName name="_P3.FTNCUSD0321011">#REF!</definedName>
    <definedName name="_P3.FTNCUSD0321012">#REF!</definedName>
    <definedName name="_P3.FTNCUSD0321013">#REF!</definedName>
    <definedName name="_P3.FTNCUSD0321014">#REF!</definedName>
    <definedName name="_P3.FTNCUSD0321015">#REF!</definedName>
    <definedName name="_P3.FTNCUSD0321016">#REF!</definedName>
    <definedName name="_P3.FTNCUSD0321017">#REF!</definedName>
    <definedName name="_P3.FTNCUSD0321018">#REF!</definedName>
    <definedName name="_P3.FTNCUSD0322001">#REF!</definedName>
    <definedName name="_P3.FTNCUSD0322002">#REF!</definedName>
    <definedName name="_P3.FTNCUSD0322003">#REF!</definedName>
    <definedName name="_P3.FTNCUSD0322004">#REF!</definedName>
    <definedName name="_P3.FTNCUSD0322005">#REF!</definedName>
    <definedName name="_P3.FTNCUSD0322006">#REF!</definedName>
    <definedName name="_P3.FTNCUSD0322007">#REF!</definedName>
    <definedName name="_P3.FTNCUSD0322008">#REF!</definedName>
    <definedName name="_P3.FTNCUSD0322009">#REF!</definedName>
    <definedName name="_P3.FTNCUSD0322010">#REF!</definedName>
    <definedName name="_P3.FTNCUSD0322011">#REF!</definedName>
    <definedName name="_P3.FTNCUSD0322012">#REF!</definedName>
    <definedName name="_P3.FTNCUSD0322013">#REF!</definedName>
    <definedName name="_P3.FTNCUSD0322014">#REF!</definedName>
    <definedName name="_P3.FTNCUSD0322015">#REF!</definedName>
    <definedName name="_P3.FTNCUSD0322016">#REF!</definedName>
    <definedName name="_P3.FTNCUSD0322017">#REF!</definedName>
    <definedName name="_P3.FTNCUSD0322018">#REF!</definedName>
    <definedName name="_P3.FTNCUSD0323001">#REF!</definedName>
    <definedName name="_P3.FTNCUSD0323002">#REF!</definedName>
    <definedName name="_P3.FTNCUSD0323003">#REF!</definedName>
    <definedName name="_P3.FTNCUSD0323004">#REF!</definedName>
    <definedName name="_P3.FTNCUSD0323005">#REF!</definedName>
    <definedName name="_P3.FTNCUSD0323006">#REF!</definedName>
    <definedName name="_P3.FTNCUSD0323007">#REF!</definedName>
    <definedName name="_P3.FTNCUSD0323008">#REF!</definedName>
    <definedName name="_P3.FTNCUSD0323009">#REF!</definedName>
    <definedName name="_P3.FTNCUSD0323010">#REF!</definedName>
    <definedName name="_P3.FTNCUSD0323011">#REF!</definedName>
    <definedName name="_P3.FTNCUSD0323012">#REF!</definedName>
    <definedName name="_P3.FTNCUSD0323013">#REF!</definedName>
    <definedName name="_P3.FTNCUSD0323014">#REF!</definedName>
    <definedName name="_P3.FTNCUSD0323015">#REF!</definedName>
    <definedName name="_P3.FTNCUSD0323016">#REF!</definedName>
    <definedName name="_P3.FTNCUSD0323017">#REF!</definedName>
    <definedName name="_P3.FTNCUSD0323018">#REF!</definedName>
    <definedName name="_P3.FTNCUSD0324001">#REF!</definedName>
    <definedName name="_P3.FTNCUSD0324002">#REF!</definedName>
    <definedName name="_P3.FTNCUSD0324003">#REF!</definedName>
    <definedName name="_P3.FTNCUSD0324004">#REF!</definedName>
    <definedName name="_P3.FTNCUSD0324005">#REF!</definedName>
    <definedName name="_P3.FTNCUSD0324006">#REF!</definedName>
    <definedName name="_P3.FTNCUSD0324007">#REF!</definedName>
    <definedName name="_P3.FTNCUSD0324008">#REF!</definedName>
    <definedName name="_P3.FTNCUSD0324009">#REF!</definedName>
    <definedName name="_P3.FTNCUSD0324010">#REF!</definedName>
    <definedName name="_P3.FTNCUSD0324011">#REF!</definedName>
    <definedName name="_P3.FTNCUSD0324012">#REF!</definedName>
    <definedName name="_P3.FTNCUSD0324013">#REF!</definedName>
    <definedName name="_P3.FTNCUSD0324014">#REF!</definedName>
    <definedName name="_P3.FTNCUSD0324015">#REF!</definedName>
    <definedName name="_P3.FTNCUSD0324016">#REF!</definedName>
    <definedName name="_P3.FTNCUSD0324017">#REF!</definedName>
    <definedName name="_P3.FTNCUSD0324018">#REF!</definedName>
    <definedName name="_P3.FTNCUSD0325001">#REF!</definedName>
    <definedName name="_P3.FTNCUSD0325002">#REF!</definedName>
    <definedName name="_P3.FTNCUSD0325003">#REF!</definedName>
    <definedName name="_P3.FTNCUSD0325004">#REF!</definedName>
    <definedName name="_P3.FTNCUSD0325005">#REF!</definedName>
    <definedName name="_P3.FTNCUSD0325006">#REF!</definedName>
    <definedName name="_P3.FTNCUSD0325007">#REF!</definedName>
    <definedName name="_P3.FTNCUSD0325008">#REF!</definedName>
    <definedName name="_P3.FTNCUSD0325009">#REF!</definedName>
    <definedName name="_P3.FTNCUSD0325010">#REF!</definedName>
    <definedName name="_P3.FTNCUSD0325011">#REF!</definedName>
    <definedName name="_P3.FTNCUSD0325012">#REF!</definedName>
    <definedName name="_P3.FTNCUSD0325013">#REF!</definedName>
    <definedName name="_P3.FTNCUSD0325014">#REF!</definedName>
    <definedName name="_P3.FTNCUSD0325015">#REF!</definedName>
    <definedName name="_P3.FTNCUSD0325016">#REF!</definedName>
    <definedName name="_P3.FTNCUSD0325017">#REF!</definedName>
    <definedName name="_P3.FTNCUSD0325018">#REF!</definedName>
    <definedName name="_P3.FTNCUSD0326001">#REF!</definedName>
    <definedName name="_P3.FTNCUSD0326002">#REF!</definedName>
    <definedName name="_P3.FTNCUSD0326003">#REF!</definedName>
    <definedName name="_P3.FTNCUSD0326004">#REF!</definedName>
    <definedName name="_P3.FTNCUSD0326005">#REF!</definedName>
    <definedName name="_P3.FTNCUSD0326006">#REF!</definedName>
    <definedName name="_P3.FTNCUSD0326007">#REF!</definedName>
    <definedName name="_P3.FTNCUSD0326008">#REF!</definedName>
    <definedName name="_P3.FTNCUSD0326009">#REF!</definedName>
    <definedName name="_P3.FTNCUSD0326010">#REF!</definedName>
    <definedName name="_P3.FTNCUSD0326011">#REF!</definedName>
    <definedName name="_P3.FTNCUSD0326012">#REF!</definedName>
    <definedName name="_P3.FTNCUSD0326013">#REF!</definedName>
    <definedName name="_P3.FTNCUSD0326014">#REF!</definedName>
    <definedName name="_P3.FTNCUSD0326015">#REF!</definedName>
    <definedName name="_P3.FTNCUSD0326016">#REF!</definedName>
    <definedName name="_P3.FTNCUSD0326017">#REF!</definedName>
    <definedName name="_P3.FTNCUSD0326018">#REF!</definedName>
    <definedName name="_P3.FTNCUSD0327001">#REF!</definedName>
    <definedName name="_P3.FTNCUSD0327002">#REF!</definedName>
    <definedName name="_P3.FTNCUSD0327003">#REF!</definedName>
    <definedName name="_P3.FTNCUSD0327004">#REF!</definedName>
    <definedName name="_P3.FTNCUSD0327005">#REF!</definedName>
    <definedName name="_P3.FTNCUSD0327006">#REF!</definedName>
    <definedName name="_P3.FTNCUSD0327007">#REF!</definedName>
    <definedName name="_P3.FTNCUSD0327008">#REF!</definedName>
    <definedName name="_P3.FTNCUSD0327009">#REF!</definedName>
    <definedName name="_P3.FTNCUSD0327010">#REF!</definedName>
    <definedName name="_P3.FTNCUSD0327011">#REF!</definedName>
    <definedName name="_P3.FTNCUSD0327012">#REF!</definedName>
    <definedName name="_P3.FTNCUSD0327013">#REF!</definedName>
    <definedName name="_P3.FTNCUSD0327014">#REF!</definedName>
    <definedName name="_P3.FTNCUSD0327015">#REF!</definedName>
    <definedName name="_P3.FTNCUSD0327016">#REF!</definedName>
    <definedName name="_P3.FTNCUSD0327017">#REF!</definedName>
    <definedName name="_P3.FTNCUSD0327018">#REF!</definedName>
    <definedName name="_P3.FTNCUSD0328001">#REF!</definedName>
    <definedName name="_P3.FTNCUSD0328002">#REF!</definedName>
    <definedName name="_P3.FTNCUSD0328003">#REF!</definedName>
    <definedName name="_P3.FTNCUSD0328004">#REF!</definedName>
    <definedName name="_P3.FTNCUSD0328005">#REF!</definedName>
    <definedName name="_P3.FTNCUSD0328006">#REF!</definedName>
    <definedName name="_P3.FTNCUSD0328007">#REF!</definedName>
    <definedName name="_P3.FTNCUSD0328008">#REF!</definedName>
    <definedName name="_P3.FTNCUSD0328009">#REF!</definedName>
    <definedName name="_P3.FTNCUSD0328010">#REF!</definedName>
    <definedName name="_P3.FTNCUSD0328011">#REF!</definedName>
    <definedName name="_P3.FTNCUSD0328012">#REF!</definedName>
    <definedName name="_P3.FTNCUSD0328013">#REF!</definedName>
    <definedName name="_P3.FTNCUSD0328014">#REF!</definedName>
    <definedName name="_P3.FTNCUSD0328015">#REF!</definedName>
    <definedName name="_P3.FTNCUSD0328016">#REF!</definedName>
    <definedName name="_P3.FTNCUSD0328017">#REF!</definedName>
    <definedName name="_P3.FTNCUSD0328018">#REF!</definedName>
    <definedName name="_P3.FTNCUSD0329001">#REF!</definedName>
    <definedName name="_P3.FTNCUSD0329002">#REF!</definedName>
    <definedName name="_P3.FTNCUSD0329003">#REF!</definedName>
    <definedName name="_P3.FTNCUSD0329004">#REF!</definedName>
    <definedName name="_P3.FTNCUSD0329005">#REF!</definedName>
    <definedName name="_P3.FTNCUSD0329006">#REF!</definedName>
    <definedName name="_P3.FTNCUSD0329007">#REF!</definedName>
    <definedName name="_P3.FTNCUSD0329008">#REF!</definedName>
    <definedName name="_P3.FTNCUSD0329009">#REF!</definedName>
    <definedName name="_P3.FTNCUSD0329010">#REF!</definedName>
    <definedName name="_P3.FTNCUSD0329011">#REF!</definedName>
    <definedName name="_P3.FTNCUSD0329012">#REF!</definedName>
    <definedName name="_P3.FTNCUSD0329013">#REF!</definedName>
    <definedName name="_P3.FTNCUSD0329014">#REF!</definedName>
    <definedName name="_P3.FTNCUSD0329015">#REF!</definedName>
    <definedName name="_P3.FTNCUSD0329016">#REF!</definedName>
    <definedName name="_P3.FTNCUSD0329017">#REF!</definedName>
    <definedName name="_P3.FTNCUSD0329018">#REF!</definedName>
    <definedName name="_P3.FTNCUSD0330001">#REF!</definedName>
    <definedName name="_P3.FTNCUSD0330002">#REF!</definedName>
    <definedName name="_P3.FTNCUSD0330003">#REF!</definedName>
    <definedName name="_P3.FTNCUSD0330004">#REF!</definedName>
    <definedName name="_P3.FTNCUSD0330005">#REF!</definedName>
    <definedName name="_P3.FTNCUSD0330006">#REF!</definedName>
    <definedName name="_P3.FTNCUSD0330007">#REF!</definedName>
    <definedName name="_P3.FTNCUSD0330008">#REF!</definedName>
    <definedName name="_P3.FTNCUSD0330009">#REF!</definedName>
    <definedName name="_P3.FTNCUSD0330010">#REF!</definedName>
    <definedName name="_P3.FTNCUSD0330011">#REF!</definedName>
    <definedName name="_P3.FTNCUSD0330012">#REF!</definedName>
    <definedName name="_P3.FTNCUSD0330013">#REF!</definedName>
    <definedName name="_P3.FTNCUSD0330014">#REF!</definedName>
    <definedName name="_P3.FTNCUSD0330015">#REF!</definedName>
    <definedName name="_P3.FTNCUSD0330016">#REF!</definedName>
    <definedName name="_P3.FTNCUSD0330017">#REF!</definedName>
    <definedName name="_P3.FTNCUSD0330018">#REF!</definedName>
    <definedName name="_P3.FTNCUSD0331001">#REF!</definedName>
    <definedName name="_P3.FTNCUSD0331002">#REF!</definedName>
    <definedName name="_P3.FTNCUSD0331003">#REF!</definedName>
    <definedName name="_P3.FTNCUSD0331004">#REF!</definedName>
    <definedName name="_P3.FTNCUSD0331005">#REF!</definedName>
    <definedName name="_P3.FTNCUSD0331006">#REF!</definedName>
    <definedName name="_P3.FTNCUSD0331007">#REF!</definedName>
    <definedName name="_P3.FTNCUSD0331008">#REF!</definedName>
    <definedName name="_P3.FTNCUSD0331009">#REF!</definedName>
    <definedName name="_P3.FTNCUSD0331010">#REF!</definedName>
    <definedName name="_P3.FTNCUSD0331011">#REF!</definedName>
    <definedName name="_P3.FTNCUSD0331012">#REF!</definedName>
    <definedName name="_P3.FTNCUSD0331013">#REF!</definedName>
    <definedName name="_P3.FTNCUSD0331014">#REF!</definedName>
    <definedName name="_P3.FTNCUSD0331015">#REF!</definedName>
    <definedName name="_P3.FTNCUSD0331016">#REF!</definedName>
    <definedName name="_P3.FTNCUSD0331017">#REF!</definedName>
    <definedName name="_P3.FTNCUSD0331018">#REF!</definedName>
    <definedName name="_P3.FTNCUSD0332001">#REF!</definedName>
    <definedName name="_P3.FTNCUSD0332002">#REF!</definedName>
    <definedName name="_P3.FTNCUSD0332003">#REF!</definedName>
    <definedName name="_P3.FTNCUSD0332004">#REF!</definedName>
    <definedName name="_P3.FTNCUSD0332005">#REF!</definedName>
    <definedName name="_P3.FTNCUSD0332006">#REF!</definedName>
    <definedName name="_P3.FTNCUSD0332007">#REF!</definedName>
    <definedName name="_P3.FTNCUSD0332008">#REF!</definedName>
    <definedName name="_P3.FTNCUSD0332009">#REF!</definedName>
    <definedName name="_P3.FTNCUSD0332010">#REF!</definedName>
    <definedName name="_P3.FTNCUSD0332011">#REF!</definedName>
    <definedName name="_P3.FTNCUSD0332012">#REF!</definedName>
    <definedName name="_P3.FTNCUSD0332013">#REF!</definedName>
    <definedName name="_P3.FTNCUSD0332014">#REF!</definedName>
    <definedName name="_P3.FTNCUSD0332015">#REF!</definedName>
    <definedName name="_P3.FTNCUSD0332016">#REF!</definedName>
    <definedName name="_P3.FTNCUSD0332017">#REF!</definedName>
    <definedName name="_P3.FTNCUSD0332018">#REF!</definedName>
    <definedName name="_P3.FTNCUSD0333001">#REF!</definedName>
    <definedName name="_P3.FTNCUSD0333002">#REF!</definedName>
    <definedName name="_P3.FTNCUSD0333003">#REF!</definedName>
    <definedName name="_P3.FTNCUSD0333004">#REF!</definedName>
    <definedName name="_P3.FTNCUSD0333005">#REF!</definedName>
    <definedName name="_P3.FTNCUSD0333006">#REF!</definedName>
    <definedName name="_P3.FTNCUSD0333007">#REF!</definedName>
    <definedName name="_P3.FTNCUSD0333008">#REF!</definedName>
    <definedName name="_P3.FTNCUSD0333009">#REF!</definedName>
    <definedName name="_P3.FTNCUSD0333010">#REF!</definedName>
    <definedName name="_P3.FTNCUSD0333011">#REF!</definedName>
    <definedName name="_P3.FTNCUSD0333012">#REF!</definedName>
    <definedName name="_P3.FTNCUSD0333013">#REF!</definedName>
    <definedName name="_P3.FTNCUSD0333014">#REF!</definedName>
    <definedName name="_P3.FTNCUSD0333015">#REF!</definedName>
    <definedName name="_P3.FTNCUSD0333016">#REF!</definedName>
    <definedName name="_P3.FTNCUSD0333017">#REF!</definedName>
    <definedName name="_P3.FTNCUSD0333018">#REF!</definedName>
    <definedName name="_P3.FTNCUSD0334001">#REF!</definedName>
    <definedName name="_P3.FTNCUSD0334002">#REF!</definedName>
    <definedName name="_P3.FTNCUSD0334003">#REF!</definedName>
    <definedName name="_P3.FTNCUSD0334004">#REF!</definedName>
    <definedName name="_P3.FTNCUSD0334005">#REF!</definedName>
    <definedName name="_P3.FTNCUSD0334006">#REF!</definedName>
    <definedName name="_P3.FTNCUSD0334007">#REF!</definedName>
    <definedName name="_P3.FTNCUSD0334008">#REF!</definedName>
    <definedName name="_P3.FTNCUSD0334009">#REF!</definedName>
    <definedName name="_P3.FTNCUSD0334010">#REF!</definedName>
    <definedName name="_P3.FTNCUSD0334011">#REF!</definedName>
    <definedName name="_P3.FTNCUSD0334012">#REF!</definedName>
    <definedName name="_P3.FTNCUSD0334013">#REF!</definedName>
    <definedName name="_P3.FTNCUSD0334014">#REF!</definedName>
    <definedName name="_P3.FTNCUSD0334015">#REF!</definedName>
    <definedName name="_P3.FTNCUSD0334016">#REF!</definedName>
    <definedName name="_P3.FTNCUSD0334017">#REF!</definedName>
    <definedName name="_P3.FTNCUSD0334018">#REF!</definedName>
    <definedName name="_P3.FTNCUSD0335001">#REF!</definedName>
    <definedName name="_P3.FTNCUSD0335002">#REF!</definedName>
    <definedName name="_P3.FTNCUSD0335003">#REF!</definedName>
    <definedName name="_P3.FTNCUSD0335004">#REF!</definedName>
    <definedName name="_P3.FTNCUSD0335005">#REF!</definedName>
    <definedName name="_P3.FTNCUSD0335006">#REF!</definedName>
    <definedName name="_P3.FTNCUSD0335007">#REF!</definedName>
    <definedName name="_P3.FTNCUSD0335008">#REF!</definedName>
    <definedName name="_P3.FTNCUSD0335009">#REF!</definedName>
    <definedName name="_P3.FTNCUSD0335010">#REF!</definedName>
    <definedName name="_P3.FTNCUSD0335011">#REF!</definedName>
    <definedName name="_P3.FTNCUSD0335012">#REF!</definedName>
    <definedName name="_P3.FTNCUSD0335013">#REF!</definedName>
    <definedName name="_P3.FTNCUSD0335014">#REF!</definedName>
    <definedName name="_P3.FTNCUSD0335015">#REF!</definedName>
    <definedName name="_P3.FTNCUSD0335016">#REF!</definedName>
    <definedName name="_P3.FTNCUSD0335017">#REF!</definedName>
    <definedName name="_P3.FTNCUSD0335018">#REF!</definedName>
    <definedName name="_P3.FTNCUSD0336001">#REF!</definedName>
    <definedName name="_P3.FTNCUSD0336002">#REF!</definedName>
    <definedName name="_P3.FTNCUSD0336003">#REF!</definedName>
    <definedName name="_P3.FTNCUSD0336004">#REF!</definedName>
    <definedName name="_P3.FTNCUSD0336005">#REF!</definedName>
    <definedName name="_P3.FTNCUSD0336006">#REF!</definedName>
    <definedName name="_P3.FTNCUSD0336007">#REF!</definedName>
    <definedName name="_P3.FTNCUSD0336008">#REF!</definedName>
    <definedName name="_P3.FTNCUSD0336009">#REF!</definedName>
    <definedName name="_P3.FTNCUSD0336010">#REF!</definedName>
    <definedName name="_P3.FTNCUSD0336011">#REF!</definedName>
    <definedName name="_P3.FTNCUSD0336012">#REF!</definedName>
    <definedName name="_P3.FTNCUSD0336013">#REF!</definedName>
    <definedName name="_P3.FTNCUSD0336014">#REF!</definedName>
    <definedName name="_P3.FTNCUSD0336015">#REF!</definedName>
    <definedName name="_P3.FTNCUSD0336016">#REF!</definedName>
    <definedName name="_P3.FTNCUSD0336017">#REF!</definedName>
    <definedName name="_P3.FTNCUSD0336018">#REF!</definedName>
    <definedName name="_P3.FTNCUSD0337001">#REF!</definedName>
    <definedName name="_P3.FTNCUSD0337002">#REF!</definedName>
    <definedName name="_P3.FTNCUSD0337003">#REF!</definedName>
    <definedName name="_P3.FTNCUSD0337004">#REF!</definedName>
    <definedName name="_P3.FTNCUSD0337005">#REF!</definedName>
    <definedName name="_P3.FTNCUSD0337006">#REF!</definedName>
    <definedName name="_P3.FTNCUSD0337007">#REF!</definedName>
    <definedName name="_P3.FTNCUSD0337008">#REF!</definedName>
    <definedName name="_P3.FTNCUSD0337009">#REF!</definedName>
    <definedName name="_P3.FTNCUSD0337010">#REF!</definedName>
    <definedName name="_P3.FTNCUSD0337011">#REF!</definedName>
    <definedName name="_P3.FTNCUSD0337012">#REF!</definedName>
    <definedName name="_P3.FTNCUSD0337013">#REF!</definedName>
    <definedName name="_P3.FTNCUSD0337014">#REF!</definedName>
    <definedName name="_P3.FTNCUSD0337015">#REF!</definedName>
    <definedName name="_P3.FTNCUSD0337016">#REF!</definedName>
    <definedName name="_P3.FTNCUSD0337017">#REF!</definedName>
    <definedName name="_P3.FTNCUSD0337018">#REF!</definedName>
    <definedName name="_P3.FTNCUSD0338001">#REF!</definedName>
    <definedName name="_P3.FTNCUSD0338002">#REF!</definedName>
    <definedName name="_P3.FTNCUSD0338003">#REF!</definedName>
    <definedName name="_P3.FTNCUSD0338004">#REF!</definedName>
    <definedName name="_P3.FTNCUSD0338005">#REF!</definedName>
    <definedName name="_P3.FTNCUSD0338006">#REF!</definedName>
    <definedName name="_P3.FTNCUSD0338007">#REF!</definedName>
    <definedName name="_P3.FTNCUSD0338008">#REF!</definedName>
    <definedName name="_P3.FTNCUSD0338009">#REF!</definedName>
    <definedName name="_P3.FTNCUSD0338010">#REF!</definedName>
    <definedName name="_P3.FTNCUSD0338011">#REF!</definedName>
    <definedName name="_P3.FTNCUSD0338012">#REF!</definedName>
    <definedName name="_P3.FTNCUSD0338013">#REF!</definedName>
    <definedName name="_P3.FTNCUSD0338014">#REF!</definedName>
    <definedName name="_P3.FTNCUSD0338015">#REF!</definedName>
    <definedName name="_P3.FTNCUSD0338016">#REF!</definedName>
    <definedName name="_P3.FTNCUSD0338017">#REF!</definedName>
    <definedName name="_P3.FTNCUSD0338018">#REF!</definedName>
    <definedName name="_P3.FTNCUSD0339001">#REF!</definedName>
    <definedName name="_P3.FTNCUSD0339002">#REF!</definedName>
    <definedName name="_P3.FTNCUSD0339003">#REF!</definedName>
    <definedName name="_P3.FTNCUSD0339004">#REF!</definedName>
    <definedName name="_P3.FTNCUSD0339005">#REF!</definedName>
    <definedName name="_P3.FTNCUSD0339006">#REF!</definedName>
    <definedName name="_P3.FTNCUSD0339007">#REF!</definedName>
    <definedName name="_P3.FTNCUSD0339008">#REF!</definedName>
    <definedName name="_P3.FTNCUSD0339009">#REF!</definedName>
    <definedName name="_P3.FTNCUSD0339010">#REF!</definedName>
    <definedName name="_P3.FTNCUSD0339011">#REF!</definedName>
    <definedName name="_P3.FTNCUSD0339012">#REF!</definedName>
    <definedName name="_P3.FTNCUSD0339013">#REF!</definedName>
    <definedName name="_P3.FTNCUSD0339014">#REF!</definedName>
    <definedName name="_P3.FTNCUSD0339015">#REF!</definedName>
    <definedName name="_P3.FTNCUSD0339016">#REF!</definedName>
    <definedName name="_P3.FTNCUSD0339017">#REF!</definedName>
    <definedName name="_P3.FTNCUSD0339018">#REF!</definedName>
    <definedName name="_P3.FTNCUSD0340001">#REF!</definedName>
    <definedName name="_P3.FTNCUSD0340002">#REF!</definedName>
    <definedName name="_P3.FTNCUSD0340003">#REF!</definedName>
    <definedName name="_P3.FTNCUSD0340004">#REF!</definedName>
    <definedName name="_P3.FTNCUSD0340005">#REF!</definedName>
    <definedName name="_P3.FTNCUSD0340006">#REF!</definedName>
    <definedName name="_P3.FTNCUSD0340007">#REF!</definedName>
    <definedName name="_P3.FTNCUSD0340008">#REF!</definedName>
    <definedName name="_P3.FTNCUSD0340009">#REF!</definedName>
    <definedName name="_P3.FTNCUSD0340010">#REF!</definedName>
    <definedName name="_P3.FTNCUSD0340011">#REF!</definedName>
    <definedName name="_P3.FTNCUSD0340012">#REF!</definedName>
    <definedName name="_P3.FTNCUSD0340013">#REF!</definedName>
    <definedName name="_P3.FTNCUSD0340014">#REF!</definedName>
    <definedName name="_P3.FTNCUSD0340015">#REF!</definedName>
    <definedName name="_P3.FTNCUSD0340016">#REF!</definedName>
    <definedName name="_P3.FTNCUSD0340017">#REF!</definedName>
    <definedName name="_P3.FTNCUSD0340018">#REF!</definedName>
    <definedName name="_P3.FTNCUSD0341001">#REF!</definedName>
    <definedName name="_P3.FTNCUSD0341002">#REF!</definedName>
    <definedName name="_P3.FTNCUSD0341003">#REF!</definedName>
    <definedName name="_P3.FTNCUSD0341004">#REF!</definedName>
    <definedName name="_P3.FTNCUSD0341005">#REF!</definedName>
    <definedName name="_P3.FTNCUSD0341006">#REF!</definedName>
    <definedName name="_P3.FTNCUSD0341007">#REF!</definedName>
    <definedName name="_P3.FTNCUSD0341008">#REF!</definedName>
    <definedName name="_P3.FTNCUSD0341009">#REF!</definedName>
    <definedName name="_P3.FTNCUSD0341010">#REF!</definedName>
    <definedName name="_P3.FTNCUSD0341011">#REF!</definedName>
    <definedName name="_P3.FTNCUSD0341012">#REF!</definedName>
    <definedName name="_P3.FTNCUSD0341013">#REF!</definedName>
    <definedName name="_P3.FTNCUSD0341014">#REF!</definedName>
    <definedName name="_P3.FTNCUSD0341015">#REF!</definedName>
    <definedName name="_P3.FTNCUSD0341016">#REF!</definedName>
    <definedName name="_P3.FTNCUSD0341017">#REF!</definedName>
    <definedName name="_P3.FTNCUSD0341018">#REF!</definedName>
    <definedName name="_P3.FTNCUSD0342001">#REF!</definedName>
    <definedName name="_P3.FTNCUSD0342002">#REF!</definedName>
    <definedName name="_P3.FTNCUSD0342003">#REF!</definedName>
    <definedName name="_P3.FTNCUSD0342004">#REF!</definedName>
    <definedName name="_P3.FTNCUSD0342005">#REF!</definedName>
    <definedName name="_P3.FTNCUSD0342006">#REF!</definedName>
    <definedName name="_P3.FTNCUSD0342007">#REF!</definedName>
    <definedName name="_P3.FTNCUSD0342008">#REF!</definedName>
    <definedName name="_P3.FTNCUSD0342009">#REF!</definedName>
    <definedName name="_P3.FTNCUSD0342010">#REF!</definedName>
    <definedName name="_P3.FTNCUSD0342011">#REF!</definedName>
    <definedName name="_P3.FTNCUSD0342012">#REF!</definedName>
    <definedName name="_P3.FTNCUSD0342013">#REF!</definedName>
    <definedName name="_P3.FTNCUSD0342014">#REF!</definedName>
    <definedName name="_P3.FTNCUSD0342015">#REF!</definedName>
    <definedName name="_P3.FTNCUSD0342016">#REF!</definedName>
    <definedName name="_P3.FTNCUSD0342017">#REF!</definedName>
    <definedName name="_P3.FTNCUSD0342018">#REF!</definedName>
    <definedName name="_P3.FTNCUSD0343001">#REF!</definedName>
    <definedName name="_P3.FTNCUSD0343002">#REF!</definedName>
    <definedName name="_P3.FTNCUSD0343003">#REF!</definedName>
    <definedName name="_P3.FTNCUSD0343004">#REF!</definedName>
    <definedName name="_P3.FTNCUSD0343005">#REF!</definedName>
    <definedName name="_P3.FTNCUSD0343006">#REF!</definedName>
    <definedName name="_P3.FTNCUSD0343007">#REF!</definedName>
    <definedName name="_P3.FTNCUSD0343008">#REF!</definedName>
    <definedName name="_P3.FTNCUSD0343009">#REF!</definedName>
    <definedName name="_P3.FTNCUSD0343010">#REF!</definedName>
    <definedName name="_P3.FTNCUSD0343011">#REF!</definedName>
    <definedName name="_P3.FTNCUSD0343012">#REF!</definedName>
    <definedName name="_P3.FTNCUSD0343013">#REF!</definedName>
    <definedName name="_P3.FTNCUSD0343014">#REF!</definedName>
    <definedName name="_P3.FTNCUSD0343015">#REF!</definedName>
    <definedName name="_P3.FTNCUSD0343016">#REF!</definedName>
    <definedName name="_P3.FTNCUSD0343017">#REF!</definedName>
    <definedName name="_P3.FTNCUSD0343018">#REF!</definedName>
    <definedName name="_P3.FTNCUSD0344001">#REF!</definedName>
    <definedName name="_P3.FTNCUSD0344002">#REF!</definedName>
    <definedName name="_P3.FTNCUSD0344003">#REF!</definedName>
    <definedName name="_P3.FTNCUSD0344004">#REF!</definedName>
    <definedName name="_P3.FTNCUSD0344005">#REF!</definedName>
    <definedName name="_P3.FTNCUSD0344006">#REF!</definedName>
    <definedName name="_P3.FTNCUSD0344007">#REF!</definedName>
    <definedName name="_P3.FTNCUSD0344008">#REF!</definedName>
    <definedName name="_P3.FTNCUSD0344009">#REF!</definedName>
    <definedName name="_P3.FTNCUSD0344010">#REF!</definedName>
    <definedName name="_P3.FTNCUSD0344011">#REF!</definedName>
    <definedName name="_P3.FTNCUSD0344012">#REF!</definedName>
    <definedName name="_P3.FTNCUSD0344013">#REF!</definedName>
    <definedName name="_P3.FTNCUSD0344014">#REF!</definedName>
    <definedName name="_P3.FTNCUSD0344015">#REF!</definedName>
    <definedName name="_P3.FTNCUSD0344016">#REF!</definedName>
    <definedName name="_P3.FTNCUSD0344017">#REF!</definedName>
    <definedName name="_P3.FTNCUSD0344018">#REF!</definedName>
    <definedName name="_P3.FTNCUSD0345001">#REF!</definedName>
    <definedName name="_P3.FTNCUSD0345002">#REF!</definedName>
    <definedName name="_P3.FTNCUSD0345003">#REF!</definedName>
    <definedName name="_P3.FTNCUSD0345004">#REF!</definedName>
    <definedName name="_P3.FTNCUSD0345005">#REF!</definedName>
    <definedName name="_P3.FTNCUSD0345006">#REF!</definedName>
    <definedName name="_P3.FTNCUSD0345007">#REF!</definedName>
    <definedName name="_P3.FTNCUSD0345008">#REF!</definedName>
    <definedName name="_P3.FTNCUSD0345009">#REF!</definedName>
    <definedName name="_P3.FTNCUSD0345010">#REF!</definedName>
    <definedName name="_P3.FTNCUSD0345011">#REF!</definedName>
    <definedName name="_P3.FTNCUSD0345012">#REF!</definedName>
    <definedName name="_P3.FTNCUSD0345013">#REF!</definedName>
    <definedName name="_P3.FTNCUSD0345014">#REF!</definedName>
    <definedName name="_P3.FTNCUSD0345015">#REF!</definedName>
    <definedName name="_P3.FTNCUSD0345016">#REF!</definedName>
    <definedName name="_P3.FTNCUSD0345017">#REF!</definedName>
    <definedName name="_P3.FTNCUSD0345018">#REF!</definedName>
    <definedName name="_P3.FTNCUSD0346001">#REF!</definedName>
    <definedName name="_P3.FTNCUSD0346002">#REF!</definedName>
    <definedName name="_P3.FTNCUSD0346003">#REF!</definedName>
    <definedName name="_P3.FTNCUSD0346004">#REF!</definedName>
    <definedName name="_P3.FTNCUSD0346005">#REF!</definedName>
    <definedName name="_P3.FTNCUSD0346006">#REF!</definedName>
    <definedName name="_P3.FTNCUSD0346007">#REF!</definedName>
    <definedName name="_P3.FTNCUSD0346008">#REF!</definedName>
    <definedName name="_P3.FTNCUSD0346009">#REF!</definedName>
    <definedName name="_P3.FTNCUSD0346010">#REF!</definedName>
    <definedName name="_P3.FTNCUSD0346011">#REF!</definedName>
    <definedName name="_P3.FTNCUSD0346012">#REF!</definedName>
    <definedName name="_P3.FTNCUSD0346013">#REF!</definedName>
    <definedName name="_P3.FTNCUSD0346014">#REF!</definedName>
    <definedName name="_P3.FTNCUSD0346015">#REF!</definedName>
    <definedName name="_P3.FTNCUSD0346016">#REF!</definedName>
    <definedName name="_P3.FTNCUSD0346017">#REF!</definedName>
    <definedName name="_P3.FTNCUSD0346018">#REF!</definedName>
    <definedName name="_P3.FTNCUSD0347001">#REF!</definedName>
    <definedName name="_P3.FTNCUSD0347002">#REF!</definedName>
    <definedName name="_P3.FTNCUSD0347003">#REF!</definedName>
    <definedName name="_P3.FTNCUSD0347004">#REF!</definedName>
    <definedName name="_P3.FTNCUSD0347005">#REF!</definedName>
    <definedName name="_P3.FTNCUSD0347006">#REF!</definedName>
    <definedName name="_P3.FTNCUSD0347007">#REF!</definedName>
    <definedName name="_P3.FTNCUSD0347008">#REF!</definedName>
    <definedName name="_P3.FTNCUSD0347009">#REF!</definedName>
    <definedName name="_P3.FTNCUSD0347010">#REF!</definedName>
    <definedName name="_P3.FTNCUSD0347011">#REF!</definedName>
    <definedName name="_P3.FTNCUSD0347012">#REF!</definedName>
    <definedName name="_P3.FTNCUSD0347013">#REF!</definedName>
    <definedName name="_P3.FTNCUSD0347014">#REF!</definedName>
    <definedName name="_P3.FTNCUSD0347015">#REF!</definedName>
    <definedName name="_P3.FTNCUSD0347016">#REF!</definedName>
    <definedName name="_P3.FTNCUSD0347017">#REF!</definedName>
    <definedName name="_P3.FTNCUSD0347018">#REF!</definedName>
    <definedName name="_P3.FTNCUSD0348001">#REF!</definedName>
    <definedName name="_P3.FTNCUSD0348002">#REF!</definedName>
    <definedName name="_P3.FTNCUSD0348003">#REF!</definedName>
    <definedName name="_P3.FTNCUSD0348004">#REF!</definedName>
    <definedName name="_P3.FTNCUSD0348005">#REF!</definedName>
    <definedName name="_P3.FTNCUSD0348006">#REF!</definedName>
    <definedName name="_P3.FTNCUSD0348007">#REF!</definedName>
    <definedName name="_P3.FTNCUSD0348008">#REF!</definedName>
    <definedName name="_P3.FTNCUSD0348009">#REF!</definedName>
    <definedName name="_P3.FTNCUSD0348010">#REF!</definedName>
    <definedName name="_P3.FTNCUSD0348011">#REF!</definedName>
    <definedName name="_P3.FTNCUSD0348012">#REF!</definedName>
    <definedName name="_P3.FTNCUSD0348013">#REF!</definedName>
    <definedName name="_P3.FTNCUSD0348014">#REF!</definedName>
    <definedName name="_P3.FTNCUSD0348015">#REF!</definedName>
    <definedName name="_P3.FTNCUSD0348016">#REF!</definedName>
    <definedName name="_P3.FTNCUSD0348017">#REF!</definedName>
    <definedName name="_P3.FTNCUSD0348018">#REF!</definedName>
    <definedName name="_P3.FTNCUSD0349001">#REF!</definedName>
    <definedName name="_P3.FTNCUSD0349002">#REF!</definedName>
    <definedName name="_P3.FTNCUSD0349003">#REF!</definedName>
    <definedName name="_P3.FTNCUSD0349004">#REF!</definedName>
    <definedName name="_P3.FTNCUSD0349005">#REF!</definedName>
    <definedName name="_P3.FTNCUSD0349006">#REF!</definedName>
    <definedName name="_P3.FTNCUSD0349007">#REF!</definedName>
    <definedName name="_P3.FTNCUSD0349008">#REF!</definedName>
    <definedName name="_P3.FTNCUSD0349009">#REF!</definedName>
    <definedName name="_P3.FTNCUSD0349010">#REF!</definedName>
    <definedName name="_P3.FTNCUSD0349011">#REF!</definedName>
    <definedName name="_P3.FTNCUSD0349012">#REF!</definedName>
    <definedName name="_P3.FTNCUSD0349013">#REF!</definedName>
    <definedName name="_P3.FTNCUSD0349014">#REF!</definedName>
    <definedName name="_P3.FTNCUSD0349015">#REF!</definedName>
    <definedName name="_P3.FTNCUSD0349016">#REF!</definedName>
    <definedName name="_P3.FTNCUSD0349017">#REF!</definedName>
    <definedName name="_P3.FTNCUSD0349018">#REF!</definedName>
    <definedName name="_P3.FTNCUSD0350001">#REF!</definedName>
    <definedName name="_P3.FTNCUSD0350002">#REF!</definedName>
    <definedName name="_P3.FTNCUSD0350003">#REF!</definedName>
    <definedName name="_P3.FTNCUSD0350004">#REF!</definedName>
    <definedName name="_P3.FTNCUSD0350005">#REF!</definedName>
    <definedName name="_P3.FTNCUSD0350006">#REF!</definedName>
    <definedName name="_P3.FTNCUSD0350007">#REF!</definedName>
    <definedName name="_P3.FTNCUSD0350008">#REF!</definedName>
    <definedName name="_P3.FTNCUSD0350009">#REF!</definedName>
    <definedName name="_P3.FTNCUSD0350010">#REF!</definedName>
    <definedName name="_P3.FTNCUSD0350011">#REF!</definedName>
    <definedName name="_P3.FTNCUSD0350012">#REF!</definedName>
    <definedName name="_P3.FTNCUSD0350013">#REF!</definedName>
    <definedName name="_P3.FTNCUSD0350014">#REF!</definedName>
    <definedName name="_P3.FTNCUSD0350015">#REF!</definedName>
    <definedName name="_P3.FTNCUSD0350016">#REF!</definedName>
    <definedName name="_P3.FTNCUSD0350017">#REF!</definedName>
    <definedName name="_P3.FTNCUSD0350018">#REF!</definedName>
    <definedName name="_P3.FTNCUSD0351001">#REF!</definedName>
    <definedName name="_P3.FTNCUSD0351002">#REF!</definedName>
    <definedName name="_P3.FTNCUSD0351003">#REF!</definedName>
    <definedName name="_P3.FTNCUSD0351004">#REF!</definedName>
    <definedName name="_P3.FTNCUSD0351005">#REF!</definedName>
    <definedName name="_P3.FTNCUSD0351006">#REF!</definedName>
    <definedName name="_P3.FTNCUSD0351007">#REF!</definedName>
    <definedName name="_P3.FTNCUSD0351008">#REF!</definedName>
    <definedName name="_P3.FTNCUSD0351009">#REF!</definedName>
    <definedName name="_P3.FTNCUSD0351010">#REF!</definedName>
    <definedName name="_P3.FTNCUSD0351011">#REF!</definedName>
    <definedName name="_P3.FTNCUSD0351012">#REF!</definedName>
    <definedName name="_P3.FTNCUSD0351013">#REF!</definedName>
    <definedName name="_P3.FTNCUSD0351014">#REF!</definedName>
    <definedName name="_P3.FTNCUSD0351015">#REF!</definedName>
    <definedName name="_P3.FTNCUSD0351016">#REF!</definedName>
    <definedName name="_P3.FTNCUSD0351017">#REF!</definedName>
    <definedName name="_P3.FTNCUSD0351018">#REF!</definedName>
    <definedName name="_P3.FTNCUSD0352001">#REF!</definedName>
    <definedName name="_P3.FTNCUSD0352002">#REF!</definedName>
    <definedName name="_P3.FTNCUSD0352003">#REF!</definedName>
    <definedName name="_P3.FTNCUSD0352004">#REF!</definedName>
    <definedName name="_P3.FTNCUSD0352005">#REF!</definedName>
    <definedName name="_P3.FTNCUSD0352006">#REF!</definedName>
    <definedName name="_P3.FTNCUSD0352007">#REF!</definedName>
    <definedName name="_P3.FTNCUSD0352008">#REF!</definedName>
    <definedName name="_P3.FTNCUSD0352009">#REF!</definedName>
    <definedName name="_P3.FTNCUSD0352010">#REF!</definedName>
    <definedName name="_P3.FTNCUSD0352011">#REF!</definedName>
    <definedName name="_P3.FTNCUSD0352012">#REF!</definedName>
    <definedName name="_P3.FTNCUSD0352013">#REF!</definedName>
    <definedName name="_P3.FTNCUSD0352014">#REF!</definedName>
    <definedName name="_P3.FTNCUSD0352015">#REF!</definedName>
    <definedName name="_P3.FTNCUSD0352016">#REF!</definedName>
    <definedName name="_P3.FTNCUSD0352017">#REF!</definedName>
    <definedName name="_P3.FTNCUSD0352018">#REF!</definedName>
    <definedName name="_P3.FTNCUSD0353001">#REF!</definedName>
    <definedName name="_P3.FTNCUSD0353002">#REF!</definedName>
    <definedName name="_P3.FTNCUSD0353003">#REF!</definedName>
    <definedName name="_P3.FTNCUSD0353004">#REF!</definedName>
    <definedName name="_P3.FTNCUSD0353005">#REF!</definedName>
    <definedName name="_P3.FTNCUSD0353006">#REF!</definedName>
    <definedName name="_P3.FTNCUSD0353007">#REF!</definedName>
    <definedName name="_P3.FTNCUSD0353008">#REF!</definedName>
    <definedName name="_P3.FTNCUSD0353009">#REF!</definedName>
    <definedName name="_P3.FTNCUSD0353010">#REF!</definedName>
    <definedName name="_P3.FTNCUSD0353011">#REF!</definedName>
    <definedName name="_P3.FTNCUSD0353012">#REF!</definedName>
    <definedName name="_P3.FTNCUSD0353013">#REF!</definedName>
    <definedName name="_P3.FTNCUSD0353014">#REF!</definedName>
    <definedName name="_P3.FTNCUSD0353015">#REF!</definedName>
    <definedName name="_P3.FTNCUSD0353016">#REF!</definedName>
    <definedName name="_P3.FTNCUSD0353017">#REF!</definedName>
    <definedName name="_P3.FTNCUSD0353018">#REF!</definedName>
    <definedName name="_P3.FTNCUSD0354001">#REF!</definedName>
    <definedName name="_P3.FTNCUSD0354002">#REF!</definedName>
    <definedName name="_P3.FTNCUSD0354003">#REF!</definedName>
    <definedName name="_P3.FTNCUSD0354004">#REF!</definedName>
    <definedName name="_P3.FTNCUSD0354005">#REF!</definedName>
    <definedName name="_P3.FTNCUSD0354006">#REF!</definedName>
    <definedName name="_P3.FTNCUSD0354007">#REF!</definedName>
    <definedName name="_P3.FTNCUSD0354008">#REF!</definedName>
    <definedName name="_P3.FTNCUSD0354009">#REF!</definedName>
    <definedName name="_P3.FTNCUSD0354010">#REF!</definedName>
    <definedName name="_P3.FTNCUSD0354011">#REF!</definedName>
    <definedName name="_P3.FTNCUSD0354012">#REF!</definedName>
    <definedName name="_P3.FTNCUSD0354013">#REF!</definedName>
    <definedName name="_P3.FTNCUSD0354014">#REF!</definedName>
    <definedName name="_P3.FTNCUSD0354015">#REF!</definedName>
    <definedName name="_P3.FTNCUSD0354016">#REF!</definedName>
    <definedName name="_P3.FTNCUSD0354017">#REF!</definedName>
    <definedName name="_P3.FTNCUSD0354018">#REF!</definedName>
    <definedName name="_P3.FTNCUSD0355001">#REF!</definedName>
    <definedName name="_P3.FTNCUSD0355002">#REF!</definedName>
    <definedName name="_P3.FTNCUSD0355003">#REF!</definedName>
    <definedName name="_P3.FTNCUSD0355004">#REF!</definedName>
    <definedName name="_P3.FTNCUSD0355005">#REF!</definedName>
    <definedName name="_P3.FTNCUSD0355006">#REF!</definedName>
    <definedName name="_P3.FTNCUSD0355007">#REF!</definedName>
    <definedName name="_P3.FTNCUSD0355008">#REF!</definedName>
    <definedName name="_P3.FTNCUSD0355009">#REF!</definedName>
    <definedName name="_P3.FTNCUSD0355010">#REF!</definedName>
    <definedName name="_P3.FTNCUSD0355011">#REF!</definedName>
    <definedName name="_P3.FTNCUSD0355012">#REF!</definedName>
    <definedName name="_P3.FTNCUSD0355013">#REF!</definedName>
    <definedName name="_P3.FTNCUSD0355014">#REF!</definedName>
    <definedName name="_P3.FTNCUSD0355015">#REF!</definedName>
    <definedName name="_P3.FTNCUSD0355016">#REF!</definedName>
    <definedName name="_P3.FTNCUSD0355017">#REF!</definedName>
    <definedName name="_P3.FTNCUSD0355018">#REF!</definedName>
    <definedName name="_P3.FTNCUSD0356001">#REF!</definedName>
    <definedName name="_P3.FTNCUSD0356002">#REF!</definedName>
    <definedName name="_P3.FTNCUSD0356003">#REF!</definedName>
    <definedName name="_P3.FTNCUSD0356004">#REF!</definedName>
    <definedName name="_P3.FTNCUSD0356005">#REF!</definedName>
    <definedName name="_P3.FTNCUSD0356006">#REF!</definedName>
    <definedName name="_P3.FTNCUSD0356007">#REF!</definedName>
    <definedName name="_P3.FTNCUSD0356008">#REF!</definedName>
    <definedName name="_P3.FTNCUSD0356009">#REF!</definedName>
    <definedName name="_P3.FTNCUSD0356010">#REF!</definedName>
    <definedName name="_P3.FTNCUSD0356011">#REF!</definedName>
    <definedName name="_P3.FTNCUSD0356012">#REF!</definedName>
    <definedName name="_P3.FTNCUSD0356013">#REF!</definedName>
    <definedName name="_P3.FTNCUSD0356014">#REF!</definedName>
    <definedName name="_P3.FTNCUSD0356015">#REF!</definedName>
    <definedName name="_P3.FTNCUSD0356016">#REF!</definedName>
    <definedName name="_P3.FTNCUSD0356017">#REF!</definedName>
    <definedName name="_P3.FTNCUSD0356018">#REF!</definedName>
    <definedName name="_P3.FTNCUSD0357001">#REF!</definedName>
    <definedName name="_P3.FTNCUSD0357002">#REF!</definedName>
    <definedName name="_P3.FTNCUSD0357003">#REF!</definedName>
    <definedName name="_P3.FTNCUSD0357004">#REF!</definedName>
    <definedName name="_P3.FTNCUSD0357005">#REF!</definedName>
    <definedName name="_P3.FTNCUSD0357006">#REF!</definedName>
    <definedName name="_P3.FTNCUSD0357007">#REF!</definedName>
    <definedName name="_P3.FTNCUSD0357008">#REF!</definedName>
    <definedName name="_P3.FTNCUSD0357009">#REF!</definedName>
    <definedName name="_P3.FTNCUSD0357010">#REF!</definedName>
    <definedName name="_P3.FTNCUSD0357011">#REF!</definedName>
    <definedName name="_P3.FTNCUSD0357012">#REF!</definedName>
    <definedName name="_P3.FTNCUSD0357013">#REF!</definedName>
    <definedName name="_P3.FTNCUSD0357014">#REF!</definedName>
    <definedName name="_P3.FTNCUSD0357015">#REF!</definedName>
    <definedName name="_P3.FTNCUSD0357016">#REF!</definedName>
    <definedName name="_P3.FTNCUSD0357017">#REF!</definedName>
    <definedName name="_P3.FTNCUSD0357018">#REF!</definedName>
    <definedName name="_P3.FTNCUSD0358001">#REF!</definedName>
    <definedName name="_P3.FTNCUSD0358002">#REF!</definedName>
    <definedName name="_P3.FTNCUSD0358003">#REF!</definedName>
    <definedName name="_P3.FTNCUSD0358004">#REF!</definedName>
    <definedName name="_P3.FTNCUSD0358005">#REF!</definedName>
    <definedName name="_P3.FTNCUSD0358006">#REF!</definedName>
    <definedName name="_P3.FTNCUSD0358007">#REF!</definedName>
    <definedName name="_P3.FTNCUSD0358008">#REF!</definedName>
    <definedName name="_P3.FTNCUSD0358009">#REF!</definedName>
    <definedName name="_P3.FTNCUSD0358010">#REF!</definedName>
    <definedName name="_P3.FTNCUSD0358011">#REF!</definedName>
    <definedName name="_P3.FTNCUSD0358012">#REF!</definedName>
    <definedName name="_P3.FTNCUSD0358013">#REF!</definedName>
    <definedName name="_P3.FTNCUSD0358014">#REF!</definedName>
    <definedName name="_P3.FTNCUSD0358015">#REF!</definedName>
    <definedName name="_P3.FTNCUSD0358016">#REF!</definedName>
    <definedName name="_P3.FTNCUSD0358017">#REF!</definedName>
    <definedName name="_P3.FTNCUSD0358018">#REF!</definedName>
    <definedName name="_P3.FTNCUSD0359001">#REF!</definedName>
    <definedName name="_P3.FTNCUSD0359002">#REF!</definedName>
    <definedName name="_P3.FTNCUSD0359003">#REF!</definedName>
    <definedName name="_P3.FTNCUSD0359004">#REF!</definedName>
    <definedName name="_P3.FTNCUSD0359005">#REF!</definedName>
    <definedName name="_P3.FTNCUSD0359006">#REF!</definedName>
    <definedName name="_P3.FTNCUSD0359007">#REF!</definedName>
    <definedName name="_P3.FTNCUSD0359008">#REF!</definedName>
    <definedName name="_P3.FTNCUSD0359009">#REF!</definedName>
    <definedName name="_P3.FTNCUSD0359010">#REF!</definedName>
    <definedName name="_P3.FTNCUSD0359011">#REF!</definedName>
    <definedName name="_P3.FTNCUSD0359012">#REF!</definedName>
    <definedName name="_P3.FTNCUSD0359013">#REF!</definedName>
    <definedName name="_P3.FTNCUSD0359014">#REF!</definedName>
    <definedName name="_P3.FTNCUSD0359015">#REF!</definedName>
    <definedName name="_P3.FTNCUSD0359016">#REF!</definedName>
    <definedName name="_P3.FTNCUSD0359017">#REF!</definedName>
    <definedName name="_P3.FTNCUSD0359018">#REF!</definedName>
    <definedName name="_P3.FTNCUSD0360001">#REF!</definedName>
    <definedName name="_P3.FTNCUSD0360002">#REF!</definedName>
    <definedName name="_P3.FTNCUSD0360003">#REF!</definedName>
    <definedName name="_P3.FTNCUSD0360004">#REF!</definedName>
    <definedName name="_P3.FTNCUSD0360005">#REF!</definedName>
    <definedName name="_P3.FTNCUSD0360006">#REF!</definedName>
    <definedName name="_P3.FTNCUSD0360007">#REF!</definedName>
    <definedName name="_P3.FTNCUSD0360008">#REF!</definedName>
    <definedName name="_P3.FTNCUSD0360009">#REF!</definedName>
    <definedName name="_P3.FTNCUSD0360010">#REF!</definedName>
    <definedName name="_P3.FTNCUSD0360011">#REF!</definedName>
    <definedName name="_P3.FTNCUSD0360012">#REF!</definedName>
    <definedName name="_P3.FTNCUSD0360013">#REF!</definedName>
    <definedName name="_P3.FTNCUSD0360014">#REF!</definedName>
    <definedName name="_P3.FTNCUSD0360015">#REF!</definedName>
    <definedName name="_P3.FTNCUSD0360016">#REF!</definedName>
    <definedName name="_P3.FTNCUSD0360017">#REF!</definedName>
    <definedName name="_P3.FTNCUSD0360018">#REF!</definedName>
    <definedName name="_P3.FTNCUSD0361001">#REF!</definedName>
    <definedName name="_P3.FTNCUSD0361002">#REF!</definedName>
    <definedName name="_P3.FTNCUSD0361003">#REF!</definedName>
    <definedName name="_P3.FTNCUSD0361004">#REF!</definedName>
    <definedName name="_P3.FTNCUSD0361005">#REF!</definedName>
    <definedName name="_P3.FTNCUSD0361006">#REF!</definedName>
    <definedName name="_P3.FTNCUSD0361007">#REF!</definedName>
    <definedName name="_P3.FTNCUSD0361008">#REF!</definedName>
    <definedName name="_P3.FTNCUSD0361009">#REF!</definedName>
    <definedName name="_P3.FTNCUSD0361010">#REF!</definedName>
    <definedName name="_P3.FTNCUSD0361011">#REF!</definedName>
    <definedName name="_P3.FTNCUSD0361012">#REF!</definedName>
    <definedName name="_P3.FTNCUSD0361013">#REF!</definedName>
    <definedName name="_P3.FTNCUSD0361014">#REF!</definedName>
    <definedName name="_P3.FTNCUSD0361015">#REF!</definedName>
    <definedName name="_P3.FTNCUSD0361016">#REF!</definedName>
    <definedName name="_P3.FTNCUSD0361017">#REF!</definedName>
    <definedName name="_P3.FTNCUSD0361018">#REF!</definedName>
    <definedName name="_P3.FTNCUSD0362001">#REF!</definedName>
    <definedName name="_P3.FTNCUSD0362002">#REF!</definedName>
    <definedName name="_P3.FTNCUSD0362003">#REF!</definedName>
    <definedName name="_P3.FTNCUSD0362004">#REF!</definedName>
    <definedName name="_P3.FTNCUSD0362005">#REF!</definedName>
    <definedName name="_P3.FTNCUSD0362006">#REF!</definedName>
    <definedName name="_P3.FTNCUSD0362007">#REF!</definedName>
    <definedName name="_P3.FTNCUSD0362008">#REF!</definedName>
    <definedName name="_P3.FTNCUSD0362009">#REF!</definedName>
    <definedName name="_P3.FTNCUSD0362010">#REF!</definedName>
    <definedName name="_P3.FTNCUSD0362011">#REF!</definedName>
    <definedName name="_P3.FTNCUSD0362012">#REF!</definedName>
    <definedName name="_P3.FTNCUSD0362013">#REF!</definedName>
    <definedName name="_P3.FTNCUSD0362014">#REF!</definedName>
    <definedName name="_P3.FTNCUSD0362015">#REF!</definedName>
    <definedName name="_P3.FTNCUSD0362016">#REF!</definedName>
    <definedName name="_P3.FTNCUSD0362017">#REF!</definedName>
    <definedName name="_P3.FTNCUSD0362018">#REF!</definedName>
    <definedName name="_P3.FTNCUSD0363001">#REF!</definedName>
    <definedName name="_P3.FTNCUSD0363002">#REF!</definedName>
    <definedName name="_P3.FTNCUSD0363003">#REF!</definedName>
    <definedName name="_P3.FTNCUSD0363004">#REF!</definedName>
    <definedName name="_P3.FTNCUSD0363005">#REF!</definedName>
    <definedName name="_P3.FTNCUSD0363006">#REF!</definedName>
    <definedName name="_P3.FTNCUSD0363007">#REF!</definedName>
    <definedName name="_P3.FTNCUSD0363008">#REF!</definedName>
    <definedName name="_P3.FTNCUSD0363009">#REF!</definedName>
    <definedName name="_P3.FTNCUSD0363010">#REF!</definedName>
    <definedName name="_P3.FTNCUSD0363011">#REF!</definedName>
    <definedName name="_P3.FTNCUSD0363012">#REF!</definedName>
    <definedName name="_P3.FTNCUSD0363013">#REF!</definedName>
    <definedName name="_P3.FTNCUSD0363014">#REF!</definedName>
    <definedName name="_P3.FTNCUSD0363015">#REF!</definedName>
    <definedName name="_P3.FTNCUSD0363016">#REF!</definedName>
    <definedName name="_P3.FTNCUSD0363017">#REF!</definedName>
    <definedName name="_P3.FTNCUSD0363018">#REF!</definedName>
    <definedName name="_P3.FTNCUSD0364001">#REF!</definedName>
    <definedName name="_P3.FTNCUSD0364002">#REF!</definedName>
    <definedName name="_P3.FTNCUSD0364003">#REF!</definedName>
    <definedName name="_P3.FTNCUSD0364004">#REF!</definedName>
    <definedName name="_P3.FTNCUSD0364005">#REF!</definedName>
    <definedName name="_P3.FTNCUSD0364006">#REF!</definedName>
    <definedName name="_P3.FTNCUSD0364007">#REF!</definedName>
    <definedName name="_P3.FTNCUSD0364008">#REF!</definedName>
    <definedName name="_P3.FTNCUSD0364009">#REF!</definedName>
    <definedName name="_P3.FTNCUSD0364010">#REF!</definedName>
    <definedName name="_P3.FTNCUSD0364011">#REF!</definedName>
    <definedName name="_P3.FTNCUSD0364012">#REF!</definedName>
    <definedName name="_P3.FTNCUSD0364013">#REF!</definedName>
    <definedName name="_P3.FTNCUSD0364014">#REF!</definedName>
    <definedName name="_P3.FTNCUSD0364015">#REF!</definedName>
    <definedName name="_P3.FTNCUSD0364016">#REF!</definedName>
    <definedName name="_P3.FTNCUSD0364017">#REF!</definedName>
    <definedName name="_P3.FTNCUSD0364018">#REF!</definedName>
    <definedName name="_P3.FTNCUSD0365001">#REF!</definedName>
    <definedName name="_P3.FTNCUSD0365002">#REF!</definedName>
    <definedName name="_P3.FTNCUSD0365003">#REF!</definedName>
    <definedName name="_P3.FTNCUSD0365004">#REF!</definedName>
    <definedName name="_P3.FTNCUSD0365005">#REF!</definedName>
    <definedName name="_P3.FTNCUSD0365006">#REF!</definedName>
    <definedName name="_P3.FTNCUSD0365007">#REF!</definedName>
    <definedName name="_P3.FTNCUSD0365008">#REF!</definedName>
    <definedName name="_P3.FTNCUSD0365009">#REF!</definedName>
    <definedName name="_P3.FTNCUSD0365010">#REF!</definedName>
    <definedName name="_P3.FTNCUSD0365011">#REF!</definedName>
    <definedName name="_P3.FTNCUSD0365012">#REF!</definedName>
    <definedName name="_P3.FTNCUSD0365013">#REF!</definedName>
    <definedName name="_P3.FTNCUSD0365014">#REF!</definedName>
    <definedName name="_P3.FTNCUSD0365015">#REF!</definedName>
    <definedName name="_P3.FTNCUSD0365016">#REF!</definedName>
    <definedName name="_P3.FTNCUSD0365017">#REF!</definedName>
    <definedName name="_P3.FTNCUSD0365018">#REF!</definedName>
    <definedName name="_P3.FTNCUSD0366001">#REF!</definedName>
    <definedName name="_P3.FTNCUSD0366002">#REF!</definedName>
    <definedName name="_P3.FTNCUSD0366003">#REF!</definedName>
    <definedName name="_P3.FTNCUSD0366004">#REF!</definedName>
    <definedName name="_P3.FTNCUSD0366005">#REF!</definedName>
    <definedName name="_P3.FTNCUSD0366006">#REF!</definedName>
    <definedName name="_P3.FTNCUSD0366007">#REF!</definedName>
    <definedName name="_P3.FTNCUSD0366008">#REF!</definedName>
    <definedName name="_P3.FTNCUSD0366009">#REF!</definedName>
    <definedName name="_P3.FTNCUSD0366010">#REF!</definedName>
    <definedName name="_P3.FTNCUSD0366011">#REF!</definedName>
    <definedName name="_P3.FTNCUSD0366012">#REF!</definedName>
    <definedName name="_P3.FTNCUSD0366013">#REF!</definedName>
    <definedName name="_P3.FTNCUSD0366014">#REF!</definedName>
    <definedName name="_P3.FTNCUSD0366015">#REF!</definedName>
    <definedName name="_P3.FTNCUSD0366016">#REF!</definedName>
    <definedName name="_P3.FTNCUSD0366017">#REF!</definedName>
    <definedName name="_P3.FTNCUSD0366018">#REF!</definedName>
    <definedName name="_P3.FTNCUSD0367001">#REF!</definedName>
    <definedName name="_P3.FTNCUSD0367002">#REF!</definedName>
    <definedName name="_P3.FTNCUSD0367003">#REF!</definedName>
    <definedName name="_P3.FTNCUSD0367004">#REF!</definedName>
    <definedName name="_P3.FTNCUSD0367005">#REF!</definedName>
    <definedName name="_P3.FTNCUSD0367006">#REF!</definedName>
    <definedName name="_P3.FTNCUSD0367007">#REF!</definedName>
    <definedName name="_P3.FTNCUSD0367008">#REF!</definedName>
    <definedName name="_P3.FTNCUSD0367009">#REF!</definedName>
    <definedName name="_P3.FTNCUSD0367010">#REF!</definedName>
    <definedName name="_P3.FTNCUSD0367011">#REF!</definedName>
    <definedName name="_P3.FTNCUSD0367012">#REF!</definedName>
    <definedName name="_P3.FTNCUSD0367013">#REF!</definedName>
    <definedName name="_P3.FTNCUSD0367014">#REF!</definedName>
    <definedName name="_P3.FTNCUSD0367015">#REF!</definedName>
    <definedName name="_P3.FTNCUSD0367016">#REF!</definedName>
    <definedName name="_P3.FTNCUSD0367017">#REF!</definedName>
    <definedName name="_P3.FTNCUSD0367018">#REF!</definedName>
    <definedName name="_P3.FTNCUSD0368001">#REF!</definedName>
    <definedName name="_P3.FTNCUSD0368002">#REF!</definedName>
    <definedName name="_P3.FTNCUSD0368003">#REF!</definedName>
    <definedName name="_P3.FTNCUSD0368004">#REF!</definedName>
    <definedName name="_P3.FTNCUSD0368005">#REF!</definedName>
    <definedName name="_P3.FTNCUSD0368006">#REF!</definedName>
    <definedName name="_P3.FTNCUSD0368007">#REF!</definedName>
    <definedName name="_P3.FTNCUSD0368008">#REF!</definedName>
    <definedName name="_P3.FTNCUSD0368009">#REF!</definedName>
    <definedName name="_P3.FTNCUSD0368010">#REF!</definedName>
    <definedName name="_P3.FTNCUSD0368011">#REF!</definedName>
    <definedName name="_P3.FTNCUSD0368012">#REF!</definedName>
    <definedName name="_P3.FTNCUSD0368013">#REF!</definedName>
    <definedName name="_P3.FTNCUSD0368014">#REF!</definedName>
    <definedName name="_P3.FTNCUSD0368015">#REF!</definedName>
    <definedName name="_P3.FTNCUSD0368016">#REF!</definedName>
    <definedName name="_P3.FTNCUSD0368017">#REF!</definedName>
    <definedName name="_P3.FTNCUSD0368018">#REF!</definedName>
    <definedName name="_P3.FTNCUSD0369001">#REF!</definedName>
    <definedName name="_P3.FTNCUSD0369002">#REF!</definedName>
    <definedName name="_P3.FTNCUSD0369003">#REF!</definedName>
    <definedName name="_P3.FTNCUSD0369004">#REF!</definedName>
    <definedName name="_P3.FTNCUSD0369005">#REF!</definedName>
    <definedName name="_P3.FTNCUSD0369006">#REF!</definedName>
    <definedName name="_P3.FTNCUSD0369007">#REF!</definedName>
    <definedName name="_P3.FTNCUSD0369008">#REF!</definedName>
    <definedName name="_P3.FTNCUSD0369009">#REF!</definedName>
    <definedName name="_P3.FTNCUSD0369010">#REF!</definedName>
    <definedName name="_P3.FTNCUSD0369011">#REF!</definedName>
    <definedName name="_P3.FTNCUSD0369012">#REF!</definedName>
    <definedName name="_P3.FTNCUSD0369013">#REF!</definedName>
    <definedName name="_P3.FTNCUSD0369014">#REF!</definedName>
    <definedName name="_P3.FTNCUSD0369015">#REF!</definedName>
    <definedName name="_P3.FTNCUSD0369016">#REF!</definedName>
    <definedName name="_P3.FTNCUSD0369017">#REF!</definedName>
    <definedName name="_P3.FTNCUSD0369018">#REF!</definedName>
    <definedName name="_P3.FTNCUSD0370001">#REF!</definedName>
    <definedName name="_P3.FTNCUSD0370002">#REF!</definedName>
    <definedName name="_P3.FTNCUSD0370003">#REF!</definedName>
    <definedName name="_P3.FTNCUSD0370004">#REF!</definedName>
    <definedName name="_P3.FTNCUSD0370005">#REF!</definedName>
    <definedName name="_P3.FTNCUSD0370006">#REF!</definedName>
    <definedName name="_P3.FTNCUSD0370007">#REF!</definedName>
    <definedName name="_P3.FTNCUSD0370008">#REF!</definedName>
    <definedName name="_P3.FTNCUSD0370009">#REF!</definedName>
    <definedName name="_P3.FTNCUSD0370010">#REF!</definedName>
    <definedName name="_P3.FTNCUSD0370011">#REF!</definedName>
    <definedName name="_P3.FTNCUSD0370012">#REF!</definedName>
    <definedName name="_P3.FTNCUSD0370013">#REF!</definedName>
    <definedName name="_P3.FTNCUSD0370014">#REF!</definedName>
    <definedName name="_P3.FTNCUSD0370015">#REF!</definedName>
    <definedName name="_P3.FTNCUSD0370016">#REF!</definedName>
    <definedName name="_P3.FTNCUSD0370017">#REF!</definedName>
    <definedName name="_P3.FTNCUSD0370018">#REF!</definedName>
    <definedName name="_P3.FTNCUSD0371001">#REF!</definedName>
    <definedName name="_P3.FTNCUSD0371002">#REF!</definedName>
    <definedName name="_P3.FTNCUSD0371003">#REF!</definedName>
    <definedName name="_P3.FTNCUSD0371004">#REF!</definedName>
    <definedName name="_P3.FTNCUSD0371005">#REF!</definedName>
    <definedName name="_P3.FTNCUSD0371006">#REF!</definedName>
    <definedName name="_P3.FTNCUSD0371007">#REF!</definedName>
    <definedName name="_P3.FTNCUSD0371008">#REF!</definedName>
    <definedName name="_P3.FTNCUSD0371009">#REF!</definedName>
    <definedName name="_P3.FTNCUSD0371010">#REF!</definedName>
    <definedName name="_P3.FTNCUSD0371011">#REF!</definedName>
    <definedName name="_P3.FTNCUSD0371012">#REF!</definedName>
    <definedName name="_P3.FTNCUSD0371013">#REF!</definedName>
    <definedName name="_P3.FTNCUSD0371014">#REF!</definedName>
    <definedName name="_P3.FTNCUSD0371015">#REF!</definedName>
    <definedName name="_P3.FTNCUSD0371016">#REF!</definedName>
    <definedName name="_P3.FTNCUSD0371017">#REF!</definedName>
    <definedName name="_P3.FTNCUSD0371018">#REF!</definedName>
    <definedName name="_P3.FTNCUSD0372001">#REF!</definedName>
    <definedName name="_P3.FTNCUSD0372002">#REF!</definedName>
    <definedName name="_P3.FTNCUSD0372003">#REF!</definedName>
    <definedName name="_P3.FTNCUSD0372004">#REF!</definedName>
    <definedName name="_P3.FTNCUSD0372005">#REF!</definedName>
    <definedName name="_P3.FTNCUSD0372006">#REF!</definedName>
    <definedName name="_P3.FTNCUSD0372007">#REF!</definedName>
    <definedName name="_P3.FTNCUSD0372008">#REF!</definedName>
    <definedName name="_P3.FTNCUSD0372009">#REF!</definedName>
    <definedName name="_P3.FTNCUSD0372010">#REF!</definedName>
    <definedName name="_P3.FTNCUSD0372011">#REF!</definedName>
    <definedName name="_P3.FTNCUSD0372012">#REF!</definedName>
    <definedName name="_P3.FTNCUSD0372013">#REF!</definedName>
    <definedName name="_P3.FTNCUSD0372014">#REF!</definedName>
    <definedName name="_P3.FTNCUSD0372015">#REF!</definedName>
    <definedName name="_P3.FTNCUSD0372016">#REF!</definedName>
    <definedName name="_P3.FTNCUSD0372017">#REF!</definedName>
    <definedName name="_P3.FTNCUSD0372018">#REF!</definedName>
    <definedName name="_P3.FTNCUSD0373001">#REF!</definedName>
    <definedName name="_P3.FTNCUSD0373002">#REF!</definedName>
    <definedName name="_P3.FTNCUSD0373003">#REF!</definedName>
    <definedName name="_P3.FTNCUSD0373004">#REF!</definedName>
    <definedName name="_P3.FTNCUSD0373005">#REF!</definedName>
    <definedName name="_P3.FTNCUSD0373006">#REF!</definedName>
    <definedName name="_P3.FTNCUSD0373007">#REF!</definedName>
    <definedName name="_P3.FTNCUSD0373008">#REF!</definedName>
    <definedName name="_P3.FTNCUSD0373009">#REF!</definedName>
    <definedName name="_P3.FTNCUSD0373010">#REF!</definedName>
    <definedName name="_P3.FTNCUSD0373011">#REF!</definedName>
    <definedName name="_P3.FTNCUSD0373012">#REF!</definedName>
    <definedName name="_P3.FTNCUSD0373013">#REF!</definedName>
    <definedName name="_P3.FTNCUSD0373014">#REF!</definedName>
    <definedName name="_P3.FTNCUSD0373015">#REF!</definedName>
    <definedName name="_P3.FTNCUSD0373016">#REF!</definedName>
    <definedName name="_P3.FTNCUSD0373017">#REF!</definedName>
    <definedName name="_P3.FTNCUSD0373018">#REF!</definedName>
    <definedName name="_P3.FTNCUSD0374001">#REF!</definedName>
    <definedName name="_P3.FTNCUSD0374002">#REF!</definedName>
    <definedName name="_P3.FTNCUSD0374003">#REF!</definedName>
    <definedName name="_P3.FTNCUSD0374004">#REF!</definedName>
    <definedName name="_P3.FTNCUSD0374005">#REF!</definedName>
    <definedName name="_P3.FTNCUSD0374006">#REF!</definedName>
    <definedName name="_P3.FTNCUSD0374007">#REF!</definedName>
    <definedName name="_P3.FTNCUSD0374008">#REF!</definedName>
    <definedName name="_P3.FTNCUSD0374009">#REF!</definedName>
    <definedName name="_P3.FTNCUSD0374010">#REF!</definedName>
    <definedName name="_P3.FTNCUSD0374011">#REF!</definedName>
    <definedName name="_P3.FTNCUSD0374012">#REF!</definedName>
    <definedName name="_P3.FTNCUSD0374013">#REF!</definedName>
    <definedName name="_P3.FTNCUSD0374014">#REF!</definedName>
    <definedName name="_P3.FTNCUSD0374015">#REF!</definedName>
    <definedName name="_P3.FTNCUSD0374016">#REF!</definedName>
    <definedName name="_P3.FTNCUSD0374017">#REF!</definedName>
    <definedName name="_P3.FTNCUSD0374018">#REF!</definedName>
    <definedName name="_P3.FTNCUSD0375001">#REF!</definedName>
    <definedName name="_P3.FTNCUSD0375002">#REF!</definedName>
    <definedName name="_P3.FTNCUSD0375003">#REF!</definedName>
    <definedName name="_P3.FTNCUSD0375004">#REF!</definedName>
    <definedName name="_P3.FTNCUSD0375005">#REF!</definedName>
    <definedName name="_P3.FTNCUSD0375006">#REF!</definedName>
    <definedName name="_P3.FTNCUSD0375007">#REF!</definedName>
    <definedName name="_P3.FTNCUSD0375008">#REF!</definedName>
    <definedName name="_P3.FTNCUSD0375009">#REF!</definedName>
    <definedName name="_P3.FTNCUSD0375010">#REF!</definedName>
    <definedName name="_P3.FTNCUSD0375011">#REF!</definedName>
    <definedName name="_P3.FTNCUSD0375012">#REF!</definedName>
    <definedName name="_P3.FTNCUSD0375013">#REF!</definedName>
    <definedName name="_P3.FTNCUSD0375014">#REF!</definedName>
    <definedName name="_P3.FTNCUSD0375015">#REF!</definedName>
    <definedName name="_P3.FTNCUSD0375016">#REF!</definedName>
    <definedName name="_P3.FTNCUSD0375017">#REF!</definedName>
    <definedName name="_P3.FTNCUSD0375018">#REF!</definedName>
    <definedName name="_P3.FTNCUSD0376001">#REF!</definedName>
    <definedName name="_P3.FTNCUSD0376002">#REF!</definedName>
    <definedName name="_P3.FTNCUSD0376003">#REF!</definedName>
    <definedName name="_P3.FTNCUSD0376004">#REF!</definedName>
    <definedName name="_P3.FTNCUSD0376005">#REF!</definedName>
    <definedName name="_P3.FTNCUSD0376006">#REF!</definedName>
    <definedName name="_P3.FTNCUSD0376007">#REF!</definedName>
    <definedName name="_P3.FTNCUSD0376008">#REF!</definedName>
    <definedName name="_P3.FTNCUSD0376009">#REF!</definedName>
    <definedName name="_P3.FTNCUSD0376010">#REF!</definedName>
    <definedName name="_P3.FTNCUSD0376011">#REF!</definedName>
    <definedName name="_P3.FTNCUSD0376012">#REF!</definedName>
    <definedName name="_P3.FTNCUSD0376013">#REF!</definedName>
    <definedName name="_P3.FTNCUSD0376014">#REF!</definedName>
    <definedName name="_P3.FTNCUSD0376015">#REF!</definedName>
    <definedName name="_P3.FTNCUSD0376016">#REF!</definedName>
    <definedName name="_P3.FTNCUSD0376017">#REF!</definedName>
    <definedName name="_P3.FTNCUSD0376018">#REF!</definedName>
    <definedName name="_P3.FTNCUSD0377001">#REF!</definedName>
    <definedName name="_P3.FTNCUSD0377002">#REF!</definedName>
    <definedName name="_P3.FTNCUSD0377003">#REF!</definedName>
    <definedName name="_P3.FTNCUSD0377004">#REF!</definedName>
    <definedName name="_P3.FTNCUSD0377005">#REF!</definedName>
    <definedName name="_P3.FTNCUSD0377006">#REF!</definedName>
    <definedName name="_P3.FTNCUSD0377007">#REF!</definedName>
    <definedName name="_P3.FTNCUSD0377008">#REF!</definedName>
    <definedName name="_P3.FTNCUSD0377009">#REF!</definedName>
    <definedName name="_P3.FTNCUSD0377010">#REF!</definedName>
    <definedName name="_P3.FTNCUSD0377011">#REF!</definedName>
    <definedName name="_P3.FTNCUSD0377012">#REF!</definedName>
    <definedName name="_P3.FTNCUSD0377013">#REF!</definedName>
    <definedName name="_P3.FTNCUSD0377014">#REF!</definedName>
    <definedName name="_P3.FTNCUSD0377015">#REF!</definedName>
    <definedName name="_P3.FTNCUSD0377016">#REF!</definedName>
    <definedName name="_P3.FTNCUSD0377017">#REF!</definedName>
    <definedName name="_P3.FTNCUSD0377018">#REF!</definedName>
    <definedName name="_P3.FTNCUSD0378001">#REF!</definedName>
    <definedName name="_P3.FTNCUSD0378002">#REF!</definedName>
    <definedName name="_P3.FTNCUSD0378003">#REF!</definedName>
    <definedName name="_P3.FTNCUSD0378004">#REF!</definedName>
    <definedName name="_P3.FTNCUSD0378005">#REF!</definedName>
    <definedName name="_P3.FTNCUSD0378006">#REF!</definedName>
    <definedName name="_P3.FTNCUSD0378007">#REF!</definedName>
    <definedName name="_P3.FTNCUSD0378008">#REF!</definedName>
    <definedName name="_P3.FTNCUSD0378009">#REF!</definedName>
    <definedName name="_P3.FTNCUSD0378010">#REF!</definedName>
    <definedName name="_P3.FTNCUSD0378011">#REF!</definedName>
    <definedName name="_P3.FTNCUSD0378012">#REF!</definedName>
    <definedName name="_P3.FTNCUSD0378013">#REF!</definedName>
    <definedName name="_P3.FTNCUSD0378014">#REF!</definedName>
    <definedName name="_P3.FTNCUSD0378015">#REF!</definedName>
    <definedName name="_P3.FTNCUSD0378016">#REF!</definedName>
    <definedName name="_P3.FTNCUSD0378017">#REF!</definedName>
    <definedName name="_P3.FTNCUSD0378018">#REF!</definedName>
    <definedName name="_P3.FTNCUSD0379001">#REF!</definedName>
    <definedName name="_P3.FTNCUSD0379002">#REF!</definedName>
    <definedName name="_P3.FTNCUSD0379003">#REF!</definedName>
    <definedName name="_P3.FTNCUSD0379004">#REF!</definedName>
    <definedName name="_P3.FTNCUSD0379005">#REF!</definedName>
    <definedName name="_P3.FTNCUSD0379006">#REF!</definedName>
    <definedName name="_P3.FTNCUSD0379007">#REF!</definedName>
    <definedName name="_P3.FTNCUSD0379008">#REF!</definedName>
    <definedName name="_P3.FTNCUSD0379009">#REF!</definedName>
    <definedName name="_P3.FTNCUSD0379010">#REF!</definedName>
    <definedName name="_P3.FTNCUSD0379011">#REF!</definedName>
    <definedName name="_P3.FTNCUSD0379012">#REF!</definedName>
    <definedName name="_P3.FTNCUSD0379013">#REF!</definedName>
    <definedName name="_P3.FTNCUSD0379014">#REF!</definedName>
    <definedName name="_P3.FTNCUSD0379015">#REF!</definedName>
    <definedName name="_P3.FTNCUSD0379016">#REF!</definedName>
    <definedName name="_P3.FTNCUSD0379017">#REF!</definedName>
    <definedName name="_P3.FTNCUSD0379018">#REF!</definedName>
    <definedName name="_P3.FTNCUSD0380001">#REF!</definedName>
    <definedName name="_P3.FTNCUSD0380002">#REF!</definedName>
    <definedName name="_P3.FTNCUSD0380003">#REF!</definedName>
    <definedName name="_P3.FTNCUSD0380004">#REF!</definedName>
    <definedName name="_P3.FTNCUSD0380005">#REF!</definedName>
    <definedName name="_P3.FTNCUSD0380006">#REF!</definedName>
    <definedName name="_P3.FTNCUSD0380007">#REF!</definedName>
    <definedName name="_P3.FTNCUSD0380008">#REF!</definedName>
    <definedName name="_P3.FTNCUSD0380009">#REF!</definedName>
    <definedName name="_P3.FTNCUSD0380010">#REF!</definedName>
    <definedName name="_P3.FTNCUSD0380011">#REF!</definedName>
    <definedName name="_P3.FTNCUSD0380012">#REF!</definedName>
    <definedName name="_P3.FTNCUSD0380013">#REF!</definedName>
    <definedName name="_P3.FTNCUSD0380014">#REF!</definedName>
    <definedName name="_P3.FTNCUSD0380015">#REF!</definedName>
    <definedName name="_P3.FTNCUSD0380016">#REF!</definedName>
    <definedName name="_P3.FTNCUSD0380017">#REF!</definedName>
    <definedName name="_P3.FTNCUSD0380018">#REF!</definedName>
    <definedName name="_P3.FTNCUSD0381001">#REF!</definedName>
    <definedName name="_P3.FTNCUSD0381002">#REF!</definedName>
    <definedName name="_P3.FTNCUSD0381003">#REF!</definedName>
    <definedName name="_P3.FTNCUSD0381004">#REF!</definedName>
    <definedName name="_P3.FTNCUSD0381005">#REF!</definedName>
    <definedName name="_P3.FTNCUSD0381006">#REF!</definedName>
    <definedName name="_P3.FTNCUSD0381007">#REF!</definedName>
    <definedName name="_P3.FTNCUSD0381008">#REF!</definedName>
    <definedName name="_P3.FTNCUSD0381009">#REF!</definedName>
    <definedName name="_P3.FTNCUSD0381010">#REF!</definedName>
    <definedName name="_P3.FTNCUSD0381011">#REF!</definedName>
    <definedName name="_P3.FTNCUSD0381012">#REF!</definedName>
    <definedName name="_P3.FTNCUSD0381013">#REF!</definedName>
    <definedName name="_P3.FTNCUSD0381014">#REF!</definedName>
    <definedName name="_P3.FTNCUSD0381015">#REF!</definedName>
    <definedName name="_P3.FTNCUSD0381016">#REF!</definedName>
    <definedName name="_P3.FTNCUSD0381017">#REF!</definedName>
    <definedName name="_P3.FTNCUSD0381018">#REF!</definedName>
    <definedName name="_P3.FTNCUSD0382001">#REF!</definedName>
    <definedName name="_P3.FTNCUSD0382002">#REF!</definedName>
    <definedName name="_P3.FTNCUSD0382003">#REF!</definedName>
    <definedName name="_P3.FTNCUSD0382004">#REF!</definedName>
    <definedName name="_P3.FTNCUSD0382005">#REF!</definedName>
    <definedName name="_P3.FTNCUSD0382006">#REF!</definedName>
    <definedName name="_P3.FTNCUSD0382007">#REF!</definedName>
    <definedName name="_P3.FTNCUSD0382008">#REF!</definedName>
    <definedName name="_P3.FTNCUSD0382009">#REF!</definedName>
    <definedName name="_P3.FTNCUSD0382010">#REF!</definedName>
    <definedName name="_P3.FTNCUSD0382011">#REF!</definedName>
    <definedName name="_P3.FTNCUSD0382012">#REF!</definedName>
    <definedName name="_P3.FTNCUSD0382013">#REF!</definedName>
    <definedName name="_P3.FTNCUSD0382014">#REF!</definedName>
    <definedName name="_P3.FTNCUSD0382015">#REF!</definedName>
    <definedName name="_P3.FTNCUSD0382016">#REF!</definedName>
    <definedName name="_P3.FTNCUSD0382017">#REF!</definedName>
    <definedName name="_P3.FTNCUSD0382018">#REF!</definedName>
    <definedName name="_P3.FTNCUSD0383001">#REF!</definedName>
    <definedName name="_P3.FTNCUSD0383002">#REF!</definedName>
    <definedName name="_P3.FTNCUSD0383003">#REF!</definedName>
    <definedName name="_P3.FTNCUSD0383004">#REF!</definedName>
    <definedName name="_P3.FTNCUSD0383005">#REF!</definedName>
    <definedName name="_P3.FTNCUSD0383006">#REF!</definedName>
    <definedName name="_P3.FTNCUSD0383007">#REF!</definedName>
    <definedName name="_P3.FTNCUSD0383008">#REF!</definedName>
    <definedName name="_P3.FTNCUSD0383009">#REF!</definedName>
    <definedName name="_P3.FTNCUSD0383010">#REF!</definedName>
    <definedName name="_P3.FTNCUSD0383011">#REF!</definedName>
    <definedName name="_P3.FTNCUSD0383012">#REF!</definedName>
    <definedName name="_P3.FTNCUSD0383013">#REF!</definedName>
    <definedName name="_P3.FTNCUSD0383014">#REF!</definedName>
    <definedName name="_P3.FTNCUSD0383015">#REF!</definedName>
    <definedName name="_P3.FTNCUSD0383016">#REF!</definedName>
    <definedName name="_P3.FTNCUSD0383017">#REF!</definedName>
    <definedName name="_P3.FTNCUSD0383018">#REF!</definedName>
    <definedName name="_P3.FTNCUSD0384001">#REF!</definedName>
    <definedName name="_P3.FTNCUSD0384002">#REF!</definedName>
    <definedName name="_P3.FTNCUSD0384003">#REF!</definedName>
    <definedName name="_P3.FTNCUSD0384004">#REF!</definedName>
    <definedName name="_P3.FTNCUSD0384005">#REF!</definedName>
    <definedName name="_P3.FTNCUSD0384006">#REF!</definedName>
    <definedName name="_P3.FTNCUSD0384007">#REF!</definedName>
    <definedName name="_P3.FTNCUSD0384008">#REF!</definedName>
    <definedName name="_P3.FTNCUSD0384009">#REF!</definedName>
    <definedName name="_P3.FTNCUSD0384010">#REF!</definedName>
    <definedName name="_P3.FTNCUSD0384011">#REF!</definedName>
    <definedName name="_P3.FTNCUSD0384012">#REF!</definedName>
    <definedName name="_P3.FTNCUSD0384013">#REF!</definedName>
    <definedName name="_P3.FTNCUSD0384014">#REF!</definedName>
    <definedName name="_P3.FTNCUSD0384015">#REF!</definedName>
    <definedName name="_P3.FTNCUSD0384016">#REF!</definedName>
    <definedName name="_P3.FTNCUSD0384017">#REF!</definedName>
    <definedName name="_P3.FTNCUSD0384018">#REF!</definedName>
    <definedName name="_P3.FTNCUSD0385001">#REF!</definedName>
    <definedName name="_P3.FTNCUSD0385002">#REF!</definedName>
    <definedName name="_P3.FTNCUSD0385003">#REF!</definedName>
    <definedName name="_P3.FTNCUSD0385004">#REF!</definedName>
    <definedName name="_P3.FTNCUSD0385005">#REF!</definedName>
    <definedName name="_P3.FTNCUSD0385006">#REF!</definedName>
    <definedName name="_P3.FTNCUSD0385007">#REF!</definedName>
    <definedName name="_P3.FTNCUSD0385008">#REF!</definedName>
    <definedName name="_P3.FTNCUSD0385009">#REF!</definedName>
    <definedName name="_P3.FTNCUSD0385010">#REF!</definedName>
    <definedName name="_P3.FTNCUSD0385011">#REF!</definedName>
    <definedName name="_P3.FTNCUSD0385012">#REF!</definedName>
    <definedName name="_P3.FTNCUSD0385013">#REF!</definedName>
    <definedName name="_P3.FTNCUSD0385014">#REF!</definedName>
    <definedName name="_P3.FTNCUSD0385015">#REF!</definedName>
    <definedName name="_P3.FTNCUSD0385016">#REF!</definedName>
    <definedName name="_P3.FTNCUSD0385017">#REF!</definedName>
    <definedName name="_P3.FTNCUSD0385018">#REF!</definedName>
    <definedName name="_P3.FTNCUSD0386001">#REF!</definedName>
    <definedName name="_P3.FTNCUSD0386002">#REF!</definedName>
    <definedName name="_P3.FTNCUSD0386003">#REF!</definedName>
    <definedName name="_P3.FTNCUSD0386004">#REF!</definedName>
    <definedName name="_P3.FTNCUSD0386005">#REF!</definedName>
    <definedName name="_P3.FTNCUSD0386006">#REF!</definedName>
    <definedName name="_P3.FTNCUSD0386007">#REF!</definedName>
    <definedName name="_P3.FTNCUSD0386008">#REF!</definedName>
    <definedName name="_P3.FTNCUSD0386009">#REF!</definedName>
    <definedName name="_P3.FTNCUSD0386010">#REF!</definedName>
    <definedName name="_P3.FTNCUSD0386011">#REF!</definedName>
    <definedName name="_P3.FTNCUSD0386012">#REF!</definedName>
    <definedName name="_P3.FTNCUSD0386013">#REF!</definedName>
    <definedName name="_P3.FTNCUSD0386014">#REF!</definedName>
    <definedName name="_P3.FTNCUSD0386015">#REF!</definedName>
    <definedName name="_P3.FTNCUSD0386016">#REF!</definedName>
    <definedName name="_P3.FTNCUSD0386017">#REF!</definedName>
    <definedName name="_P3.FTNCUSD0386018">#REF!</definedName>
    <definedName name="_P3.FTNCUSD0387001">#REF!</definedName>
    <definedName name="_P3.FTNCUSD0387002">#REF!</definedName>
    <definedName name="_P3.FTNCUSD0387003">#REF!</definedName>
    <definedName name="_P3.FTNCUSD0387004">#REF!</definedName>
    <definedName name="_P3.FTNCUSD0387005">#REF!</definedName>
    <definedName name="_P3.FTNCUSD0387006">#REF!</definedName>
    <definedName name="_P3.FTNCUSD0387007">#REF!</definedName>
    <definedName name="_P3.FTNCUSD0387008">#REF!</definedName>
    <definedName name="_P3.FTNCUSD0387009">#REF!</definedName>
    <definedName name="_P3.FTNCUSD0387010">#REF!</definedName>
    <definedName name="_P3.FTNCUSD0387011">#REF!</definedName>
    <definedName name="_P3.FTNCUSD0387012">#REF!</definedName>
    <definedName name="_P3.FTNCUSD0387013">#REF!</definedName>
    <definedName name="_P3.FTNCUSD0387014">#REF!</definedName>
    <definedName name="_P3.FTNCUSD0387015">#REF!</definedName>
    <definedName name="_P3.FTNCUSD0387016">#REF!</definedName>
    <definedName name="_P3.FTNCUSD0387017">#REF!</definedName>
    <definedName name="_P3.FTNCUSD0387018">#REF!</definedName>
    <definedName name="_P3.FTNCUSD0388001">#REF!</definedName>
    <definedName name="_P3.FTNCUSD0388002">#REF!</definedName>
    <definedName name="_P3.FTNCUSD0388003">#REF!</definedName>
    <definedName name="_P3.FTNCUSD0388004">#REF!</definedName>
    <definedName name="_P3.FTNCUSD0388005">#REF!</definedName>
    <definedName name="_P3.FTNCUSD0388006">#REF!</definedName>
    <definedName name="_P3.FTNCUSD0388007">#REF!</definedName>
    <definedName name="_P3.FTNCUSD0388008">#REF!</definedName>
    <definedName name="_P3.FTNCUSD0388009">#REF!</definedName>
    <definedName name="_P3.FTNCUSD0388010">#REF!</definedName>
    <definedName name="_P3.FTNCUSD0388011">#REF!</definedName>
    <definedName name="_P3.FTNCUSD0388012">#REF!</definedName>
    <definedName name="_P3.FTNCUSD0388013">#REF!</definedName>
    <definedName name="_P3.FTNCUSD0388014">#REF!</definedName>
    <definedName name="_P3.FTNCUSD0388015">#REF!</definedName>
    <definedName name="_P3.FTNCUSD0388016">#REF!</definedName>
    <definedName name="_P3.FTNCUSD0388017">#REF!</definedName>
    <definedName name="_P3.FTNCUSD0388018">#REF!</definedName>
    <definedName name="_P3.FTNCUSD0389001">#REF!</definedName>
    <definedName name="_P3.FTNCUSD0389002">#REF!</definedName>
    <definedName name="_P3.FTNCUSD0389003">#REF!</definedName>
    <definedName name="_P3.FTNCUSD0389004">#REF!</definedName>
    <definedName name="_P3.FTNCUSD0389005">#REF!</definedName>
    <definedName name="_P3.FTNCUSD0389006">#REF!</definedName>
    <definedName name="_P3.FTNCUSD0389007">#REF!</definedName>
    <definedName name="_P3.FTNCUSD0389008">#REF!</definedName>
    <definedName name="_P3.FTNCUSD0389009">#REF!</definedName>
    <definedName name="_P3.FTNCUSD0389010">#REF!</definedName>
    <definedName name="_P3.FTNCUSD0389011">#REF!</definedName>
    <definedName name="_P3.FTNCUSD0389012">#REF!</definedName>
    <definedName name="_P3.FTNCUSD0389013">#REF!</definedName>
    <definedName name="_P3.FTNCUSD0389014">#REF!</definedName>
    <definedName name="_P3.FTNCUSD0389015">#REF!</definedName>
    <definedName name="_P3.FTNCUSD0389016">#REF!</definedName>
    <definedName name="_P3.FTNCUSD0389017">#REF!</definedName>
    <definedName name="_P3.FTNCUSD0389018">#REF!</definedName>
    <definedName name="_P3.FTNCUSD0390001">#REF!</definedName>
    <definedName name="_P3.FTNCUSD0390002">#REF!</definedName>
    <definedName name="_P3.FTNCUSD0390003">#REF!</definedName>
    <definedName name="_P3.FTNCUSD0390004">#REF!</definedName>
    <definedName name="_P3.FTNCUSD0390005">#REF!</definedName>
    <definedName name="_P3.FTNCUSD0390006">#REF!</definedName>
    <definedName name="_P3.FTNCUSD0390007">#REF!</definedName>
    <definedName name="_P3.FTNCUSD0390008">#REF!</definedName>
    <definedName name="_P3.FTNCUSD0390009">#REF!</definedName>
    <definedName name="_P3.FTNCUSD0390010">#REF!</definedName>
    <definedName name="_P3.FTNCUSD0390011">#REF!</definedName>
    <definedName name="_P3.FTNCUSD0390012">#REF!</definedName>
    <definedName name="_P3.FTNCUSD0390013">#REF!</definedName>
    <definedName name="_P3.FTNCUSD0390014">#REF!</definedName>
    <definedName name="_P3.FTNCUSD0390015">#REF!</definedName>
    <definedName name="_P3.FTNCUSD0390016">#REF!</definedName>
    <definedName name="_P3.FTNCUSD0390017">#REF!</definedName>
    <definedName name="_P3.FTNCUSD0390018">#REF!</definedName>
    <definedName name="_P3.FTNCUSD0391001">#REF!</definedName>
    <definedName name="_P3.FTNCUSD0391002">#REF!</definedName>
    <definedName name="_P3.FTNCUSD0391003">#REF!</definedName>
    <definedName name="_P3.FTNCUSD0391004">#REF!</definedName>
    <definedName name="_P3.FTNCUSD0391005">#REF!</definedName>
    <definedName name="_P3.FTNCUSD0391006">#REF!</definedName>
    <definedName name="_P3.FTNCUSD0391007">#REF!</definedName>
    <definedName name="_P3.FTNCUSD0391008">#REF!</definedName>
    <definedName name="_P3.FTNCUSD0391009">#REF!</definedName>
    <definedName name="_P3.FTNCUSD0391010">#REF!</definedName>
    <definedName name="_P3.FTNCUSD0391011">#REF!</definedName>
    <definedName name="_P3.FTNCUSD0391012">#REF!</definedName>
    <definedName name="_P3.FTNCUSD0391013">#REF!</definedName>
    <definedName name="_P3.FTNCUSD0391014">#REF!</definedName>
    <definedName name="_P3.FTNCUSD0391015">#REF!</definedName>
    <definedName name="_P3.FTNCUSD0391016">#REF!</definedName>
    <definedName name="_P3.FTNCUSD0391017">#REF!</definedName>
    <definedName name="_P3.FTNCUSD0391018">#REF!</definedName>
    <definedName name="_P3.FTNCUSD0392001">#REF!</definedName>
    <definedName name="_P3.FTNCUSD0392002">#REF!</definedName>
    <definedName name="_P3.FTNCUSD0392003">#REF!</definedName>
    <definedName name="_P3.FTNCUSD0392004">#REF!</definedName>
    <definedName name="_P3.FTNCUSD0392005">#REF!</definedName>
    <definedName name="_P3.FTNCUSD0392006">#REF!</definedName>
    <definedName name="_P3.FTNCUSD0392007">#REF!</definedName>
    <definedName name="_P3.FTNCUSD0392008">#REF!</definedName>
    <definedName name="_P3.FTNCUSD0392009">#REF!</definedName>
    <definedName name="_P3.FTNCUSD0392010">#REF!</definedName>
    <definedName name="_P3.FTNCUSD0392011">#REF!</definedName>
    <definedName name="_P3.FTNCUSD0392012">#REF!</definedName>
    <definedName name="_P3.FTNCUSD0392013">#REF!</definedName>
    <definedName name="_P3.FTNCUSD0392014">#REF!</definedName>
    <definedName name="_P3.FTNCUSD0392015">#REF!</definedName>
    <definedName name="_P3.FTNCUSD0392016">#REF!</definedName>
    <definedName name="_P3.FTNCUSD0392017">#REF!</definedName>
    <definedName name="_P3.FTNCUSD0392018">#REF!</definedName>
    <definedName name="_P3.FTNCUSD0393001">#REF!</definedName>
    <definedName name="_P3.FTNCUSD0393002">#REF!</definedName>
    <definedName name="_P3.FTNCUSD0393003">#REF!</definedName>
    <definedName name="_P3.FTNCUSD0393004">#REF!</definedName>
    <definedName name="_P3.FTNCUSD0393005">#REF!</definedName>
    <definedName name="_P3.FTNCUSD0393006">#REF!</definedName>
    <definedName name="_P3.FTNCUSD0393007">#REF!</definedName>
    <definedName name="_P3.FTNCUSD0393008">#REF!</definedName>
    <definedName name="_P3.FTNCUSD0393009">#REF!</definedName>
    <definedName name="_P3.FTNCUSD0393010">#REF!</definedName>
    <definedName name="_P3.FTNCUSD0393011">#REF!</definedName>
    <definedName name="_P3.FTNCUSD0393012">#REF!</definedName>
    <definedName name="_P3.FTNCUSD0393013">#REF!</definedName>
    <definedName name="_P3.FTNCUSD0393014">#REF!</definedName>
    <definedName name="_P3.FTNCUSD0393015">#REF!</definedName>
    <definedName name="_P3.FTNCUSD0393016">#REF!</definedName>
    <definedName name="_P3.FTNCUSD0393017">#REF!</definedName>
    <definedName name="_P3.FTNCUSD0393018">#REF!</definedName>
    <definedName name="_P3.FTNCUSD0394001">#REF!</definedName>
    <definedName name="_P3.FTNCUSD0394002">#REF!</definedName>
    <definedName name="_P3.FTNCUSD0394003">#REF!</definedName>
    <definedName name="_P3.FTNCUSD0394004">#REF!</definedName>
    <definedName name="_P3.FTNCUSD0394005">#REF!</definedName>
    <definedName name="_P3.FTNCUSD0394006">#REF!</definedName>
    <definedName name="_P3.FTNCUSD0394007">#REF!</definedName>
    <definedName name="_P3.FTNCUSD0394008">#REF!</definedName>
    <definedName name="_P3.FTNCUSD0394009">#REF!</definedName>
    <definedName name="_P3.FTNCUSD0394010">#REF!</definedName>
    <definedName name="_P3.FTNCUSD0394011">#REF!</definedName>
    <definedName name="_P3.FTNCUSD0394012">#REF!</definedName>
    <definedName name="_P3.FTNCUSD0394013">#REF!</definedName>
    <definedName name="_P3.FTNCUSD0394014">#REF!</definedName>
    <definedName name="_P3.FTNCUSD0394015">#REF!</definedName>
    <definedName name="_P3.FTNCUSD0394016">#REF!</definedName>
    <definedName name="_P3.FTNCUSD0394017">#REF!</definedName>
    <definedName name="_P3.FTNCUSD0394018">#REF!</definedName>
    <definedName name="_P3.FTNCUSD0395001">#REF!</definedName>
    <definedName name="_P3.FTNCUSD0395002">#REF!</definedName>
    <definedName name="_P3.FTNCUSD0395003">#REF!</definedName>
    <definedName name="_P3.FTNCUSD0395004">#REF!</definedName>
    <definedName name="_P3.FTNCUSD0395005">#REF!</definedName>
    <definedName name="_P3.FTNCUSD0395006">#REF!</definedName>
    <definedName name="_P3.FTNCUSD0395007">#REF!</definedName>
    <definedName name="_P3.FTNCUSD0395008">#REF!</definedName>
    <definedName name="_P3.FTNCUSD0395009">#REF!</definedName>
    <definedName name="_P3.FTNCUSD0395010">#REF!</definedName>
    <definedName name="_P3.FTNCUSD0395011">#REF!</definedName>
    <definedName name="_P3.FTNCUSD0395012">#REF!</definedName>
    <definedName name="_P3.FTNCUSD0395013">#REF!</definedName>
    <definedName name="_P3.FTNCUSD0395014">#REF!</definedName>
    <definedName name="_P3.FTNCUSD0395015">#REF!</definedName>
    <definedName name="_P3.FTNCUSD0395016">#REF!</definedName>
    <definedName name="_P3.FTNCUSD0395017">#REF!</definedName>
    <definedName name="_P3.FTNCUSD0395018">#REF!</definedName>
    <definedName name="_P3.FTNCUSD0396001">#REF!</definedName>
    <definedName name="_P3.FTNCUSD0396002">#REF!</definedName>
    <definedName name="_P3.FTNCUSD0396003">#REF!</definedName>
    <definedName name="_P3.FTNCUSD0396004">#REF!</definedName>
    <definedName name="_P3.FTNCUSD0396005">#REF!</definedName>
    <definedName name="_P3.FTNCUSD0396006">#REF!</definedName>
    <definedName name="_P3.FTNCUSD0396007">#REF!</definedName>
    <definedName name="_P3.FTNCUSD0396008">#REF!</definedName>
    <definedName name="_P3.FTNCUSD0396009">#REF!</definedName>
    <definedName name="_P3.FTNCUSD0396010">#REF!</definedName>
    <definedName name="_P3.FTNCUSD0396011">#REF!</definedName>
    <definedName name="_P3.FTNCUSD0396012">#REF!</definedName>
    <definedName name="_P3.FTNCUSD0396013">#REF!</definedName>
    <definedName name="_P3.FTNCUSD0396014">#REF!</definedName>
    <definedName name="_P3.FTNCUSD0396015">#REF!</definedName>
    <definedName name="_P3.FTNCUSD0396016">#REF!</definedName>
    <definedName name="_P3.FTNCUSD0396017">#REF!</definedName>
    <definedName name="_P3.FTNCUSD0396018">#REF!</definedName>
    <definedName name="_P3.FTNCUSD0397001">#REF!</definedName>
    <definedName name="_P3.FTNCUSD0397002">#REF!</definedName>
    <definedName name="_P3.FTNCUSD0397003">#REF!</definedName>
    <definedName name="_P3.FTNCUSD0397004">#REF!</definedName>
    <definedName name="_P3.FTNCUSD0397005">#REF!</definedName>
    <definedName name="_P3.FTNCUSD0397006">#REF!</definedName>
    <definedName name="_P3.FTNCUSD0397007">#REF!</definedName>
    <definedName name="_P3.FTNCUSD0397008">#REF!</definedName>
    <definedName name="_P3.FTNCUSD0397009">#REF!</definedName>
    <definedName name="_P3.FTNCUSD0397010">#REF!</definedName>
    <definedName name="_P3.FTNCUSD0397011">#REF!</definedName>
    <definedName name="_P3.FTNCUSD0397012">#REF!</definedName>
    <definedName name="_P3.FTNCUSD0397013">#REF!</definedName>
    <definedName name="_P3.FTNCUSD0397014">#REF!</definedName>
    <definedName name="_P3.FTNCUSD0397015">#REF!</definedName>
    <definedName name="_P3.FTNCUSD0397016">#REF!</definedName>
    <definedName name="_P3.FTNCUSD0397017">#REF!</definedName>
    <definedName name="_P3.FTNCUSD0397018">#REF!</definedName>
    <definedName name="_P3.FTNCUSD0398001">#REF!</definedName>
    <definedName name="_P3.FTNCUSD0398002">#REF!</definedName>
    <definedName name="_P3.FTNCUSD0398003">#REF!</definedName>
    <definedName name="_P3.FTNCUSD0398004">#REF!</definedName>
    <definedName name="_P3.FTNCUSD0398005">#REF!</definedName>
    <definedName name="_P3.FTNCUSD0398006">#REF!</definedName>
    <definedName name="_P3.FTNCUSD0398007">#REF!</definedName>
    <definedName name="_P3.FTNCUSD0398008">#REF!</definedName>
    <definedName name="_P3.FTNCUSD0398009">#REF!</definedName>
    <definedName name="_P3.FTNCUSD0398010">#REF!</definedName>
    <definedName name="_P3.FTNCUSD0398011">#REF!</definedName>
    <definedName name="_P3.FTNCUSD0398012">#REF!</definedName>
    <definedName name="_P3.FTNCUSD0398013">#REF!</definedName>
    <definedName name="_P3.FTNCUSD0398014">#REF!</definedName>
    <definedName name="_P3.FTNCUSD0398015">#REF!</definedName>
    <definedName name="_P3.FTNCUSD0398016">#REF!</definedName>
    <definedName name="_P3.FTNCUSD0398017">#REF!</definedName>
    <definedName name="_P3.FTNCUSD0398018">#REF!</definedName>
    <definedName name="_P3.FTNCUSD0399001">#REF!</definedName>
    <definedName name="_P3.FTNCUSD0399002">#REF!</definedName>
    <definedName name="_P3.FTNCUSD0399003">#REF!</definedName>
    <definedName name="_P3.FTNCUSD0399004">#REF!</definedName>
    <definedName name="_P3.FTNCUSD0399005">#REF!</definedName>
    <definedName name="_P3.FTNCUSD0399006">#REF!</definedName>
    <definedName name="_P3.FTNCUSD0399007">#REF!</definedName>
    <definedName name="_P3.FTNCUSD0399008">#REF!</definedName>
    <definedName name="_P3.FTNCUSD0399009">#REF!</definedName>
    <definedName name="_P3.FTNCUSD0399010">#REF!</definedName>
    <definedName name="_P3.FTNCUSD0399011">#REF!</definedName>
    <definedName name="_P3.FTNCUSD0399012">#REF!</definedName>
    <definedName name="_P3.FTNCUSD0399013">#REF!</definedName>
    <definedName name="_P3.FTNCUSD0399014">#REF!</definedName>
    <definedName name="_P3.FTNCUSD0399015">#REF!</definedName>
    <definedName name="_P3.FTNCUSD0399016">#REF!</definedName>
    <definedName name="_P3.FTNCUSD0399017">#REF!</definedName>
    <definedName name="_P3.FTNCUSD0399018">#REF!</definedName>
    <definedName name="_P3.FTNCUSD0400001">#REF!</definedName>
    <definedName name="_P3.FTNCUSD0400002">#REF!</definedName>
    <definedName name="_P3.FTNCUSD0400003">#REF!</definedName>
    <definedName name="_P3.FTNCUSD0400004">#REF!</definedName>
    <definedName name="_P3.FTNCUSD0400005">#REF!</definedName>
    <definedName name="_P3.FTNCUSD0400006">#REF!</definedName>
    <definedName name="_P3.FTNCUSD0400007">#REF!</definedName>
    <definedName name="_P3.FTNCUSD0400008">#REF!</definedName>
    <definedName name="_P3.FTNCUSD0400009">#REF!</definedName>
    <definedName name="_P3.FTNCUSD0400010">#REF!</definedName>
    <definedName name="_P3.FTNCUSD0400011">#REF!</definedName>
    <definedName name="_P3.FTNCUSD0400012">#REF!</definedName>
    <definedName name="_P3.FTNCUSD0400013">#REF!</definedName>
    <definedName name="_P3.FTNCUSD0400014">#REF!</definedName>
    <definedName name="_P3.FTNCUSD0400015">#REF!</definedName>
    <definedName name="_P3.FTNCUSD0400016">#REF!</definedName>
    <definedName name="_P3.FTNCUSD0400017">#REF!</definedName>
    <definedName name="_P3.FTNCUSD0400018">#REF!</definedName>
    <definedName name="_P3.FTNCUSD0401001">#REF!</definedName>
    <definedName name="_P3.FTNCUSD0401002">#REF!</definedName>
    <definedName name="_P3.FTNCUSD0401003">#REF!</definedName>
    <definedName name="_P3.FTNCUSD0401004">#REF!</definedName>
    <definedName name="_P3.FTNCUSD0401005">#REF!</definedName>
    <definedName name="_P3.FTNCUSD0401006">#REF!</definedName>
    <definedName name="_P3.FTNCUSD0401007">#REF!</definedName>
    <definedName name="_P3.FTNCUSD0401008">#REF!</definedName>
    <definedName name="_P3.FTNCUSD0401009">#REF!</definedName>
    <definedName name="_P3.FTNCUSD0401010">#REF!</definedName>
    <definedName name="_P3.FTNCUSD0401011">#REF!</definedName>
    <definedName name="_P3.FTNCUSD0401012">#REF!</definedName>
    <definedName name="_P3.FTNCUSD0401013">#REF!</definedName>
    <definedName name="_P3.FTNCUSD0401014">#REF!</definedName>
    <definedName name="_P3.FTNCUSD0401015">#REF!</definedName>
    <definedName name="_P3.FTNCUSD0401016">#REF!</definedName>
    <definedName name="_P3.FTNCUSD0401017">#REF!</definedName>
    <definedName name="_P3.FTNCUSD0401018">#REF!</definedName>
    <definedName name="_P3.FTNCUSD0402001">#REF!</definedName>
    <definedName name="_P3.FTNCUSD0402002">#REF!</definedName>
    <definedName name="_P3.FTNCUSD0402003">#REF!</definedName>
    <definedName name="_P3.FTNCUSD0402004">#REF!</definedName>
    <definedName name="_P3.FTNCUSD0402005">#REF!</definedName>
    <definedName name="_P3.FTNCUSD0402006">#REF!</definedName>
    <definedName name="_P3.FTNCUSD0402007">#REF!</definedName>
    <definedName name="_P3.FTNCUSD0402008">#REF!</definedName>
    <definedName name="_P3.FTNCUSD0402009">#REF!</definedName>
    <definedName name="_P3.FTNCUSD0402010">#REF!</definedName>
    <definedName name="_P3.FTNCUSD0402011">#REF!</definedName>
    <definedName name="_P3.FTNCUSD0402012">#REF!</definedName>
    <definedName name="_P3.FTNCUSD0402013">#REF!</definedName>
    <definedName name="_P3.FTNCUSD0402014">#REF!</definedName>
    <definedName name="_P3.FTNCUSD0402015">#REF!</definedName>
    <definedName name="_P3.FTNCUSD0402016">#REF!</definedName>
    <definedName name="_P3.FTNCUSD0402017">#REF!</definedName>
    <definedName name="_P3.FTNCUSD0402018">#REF!</definedName>
    <definedName name="_P3.FTNCUSD0403001">#REF!</definedName>
    <definedName name="_P3.FTNCUSD0403002">#REF!</definedName>
    <definedName name="_P3.FTNCUSD0403003">#REF!</definedName>
    <definedName name="_P3.FTNCUSD0403004">#REF!</definedName>
    <definedName name="_P3.FTNCUSD0403005">#REF!</definedName>
    <definedName name="_P3.FTNCUSD0403006">#REF!</definedName>
    <definedName name="_P3.FTNCUSD0403007">#REF!</definedName>
    <definedName name="_P3.FTNCUSD0403008">#REF!</definedName>
    <definedName name="_P3.FTNCUSD0403009">#REF!</definedName>
    <definedName name="_P3.FTNCUSD0403010">#REF!</definedName>
    <definedName name="_P3.FTNCUSD0403011">#REF!</definedName>
    <definedName name="_P3.FTNCUSD0403012">#REF!</definedName>
    <definedName name="_P3.FTNCUSD0403013">#REF!</definedName>
    <definedName name="_P3.FTNCUSD0403014">#REF!</definedName>
    <definedName name="_P3.FTNCUSD0403015">#REF!</definedName>
    <definedName name="_P3.FTNCUSD0403016">#REF!</definedName>
    <definedName name="_P3.FTNCUSD0403017">#REF!</definedName>
    <definedName name="_P3.FTNCUSD0403018">#REF!</definedName>
    <definedName name="_P3.FTNCUSD0404001">#REF!</definedName>
    <definedName name="_P3.FTNCUSD0404002">#REF!</definedName>
    <definedName name="_P3.FTNCUSD0404003">#REF!</definedName>
    <definedName name="_P3.FTNCUSD0404004">#REF!</definedName>
    <definedName name="_P3.FTNCUSD0404005">#REF!</definedName>
    <definedName name="_P3.FTNCUSD0404006">#REF!</definedName>
    <definedName name="_P3.FTNCUSD0404007">#REF!</definedName>
    <definedName name="_P3.FTNCUSD0404008">#REF!</definedName>
    <definedName name="_P3.FTNCUSD0404009">#REF!</definedName>
    <definedName name="_P3.FTNCUSD0404010">#REF!</definedName>
    <definedName name="_P3.FTNCUSD0404011">#REF!</definedName>
    <definedName name="_P3.FTNCUSD0404012">#REF!</definedName>
    <definedName name="_P3.FTNCUSD0404013">#REF!</definedName>
    <definedName name="_P3.FTNCUSD0404014">#REF!</definedName>
    <definedName name="_P3.FTNCUSD0404015">#REF!</definedName>
    <definedName name="_P3.FTNCUSD0404016">#REF!</definedName>
    <definedName name="_P3.FTNCUSD0404017">#REF!</definedName>
    <definedName name="_P3.FTNCUSD0404018">#REF!</definedName>
    <definedName name="_P3.FTNCUSD0405001">#REF!</definedName>
    <definedName name="_P3.FTNCUSD0405002">#REF!</definedName>
    <definedName name="_P3.FTNCUSD0405003">#REF!</definedName>
    <definedName name="_P3.FTNCUSD0405004">#REF!</definedName>
    <definedName name="_P3.FTNCUSD0405005">#REF!</definedName>
    <definedName name="_P3.FTNCUSD0405006">#REF!</definedName>
    <definedName name="_P3.FTNCUSD0405007">#REF!</definedName>
    <definedName name="_P3.FTNCUSD0405008">#REF!</definedName>
    <definedName name="_P3.FTNCUSD0405009">#REF!</definedName>
    <definedName name="_P3.FTNCUSD0405010">#REF!</definedName>
    <definedName name="_P3.FTNCUSD0405011">#REF!</definedName>
    <definedName name="_P3.FTNCUSD0405012">#REF!</definedName>
    <definedName name="_P3.FTNCUSD0405013">#REF!</definedName>
    <definedName name="_P3.FTNCUSD0405014">#REF!</definedName>
    <definedName name="_P3.FTNCUSD0405015">#REF!</definedName>
    <definedName name="_P3.FTNCUSD0405016">#REF!</definedName>
    <definedName name="_P3.FTNCUSD0405017">#REF!</definedName>
    <definedName name="_P3.FTNCUSD0405018">#REF!</definedName>
    <definedName name="_P3.FTNCUSD0406001">#REF!</definedName>
    <definedName name="_P3.FTNCUSD0406002">#REF!</definedName>
    <definedName name="_P3.FTNCUSD0406003">#REF!</definedName>
    <definedName name="_P3.FTNCUSD0406004">#REF!</definedName>
    <definedName name="_P3.FTNCUSD0406005">#REF!</definedName>
    <definedName name="_P3.FTNCUSD0406006">#REF!</definedName>
    <definedName name="_P3.FTNCUSD0406007">#REF!</definedName>
    <definedName name="_P3.FTNCUSD0406008">#REF!</definedName>
    <definedName name="_P3.FTNCUSD0406009">#REF!</definedName>
    <definedName name="_P3.FTNCUSD0406010">#REF!</definedName>
    <definedName name="_P3.FTNCUSD0406011">#REF!</definedName>
    <definedName name="_P3.FTNCUSD0406012">#REF!</definedName>
    <definedName name="_P3.FTNCUSD0406013">#REF!</definedName>
    <definedName name="_P3.FTNCUSD0406014">#REF!</definedName>
    <definedName name="_P3.FTNCUSD0406015">#REF!</definedName>
    <definedName name="_P3.FTNCUSD0406016">#REF!</definedName>
    <definedName name="_P3.FTNCUSD0406017">#REF!</definedName>
    <definedName name="_P3.FTNCUSD0406018">#REF!</definedName>
    <definedName name="_P3.FTNCUSD0407001">#REF!</definedName>
    <definedName name="_P3.FTNCUSD0407002">#REF!</definedName>
    <definedName name="_P3.FTNCUSD0407003">#REF!</definedName>
    <definedName name="_P3.FTNCUSD0407004">#REF!</definedName>
    <definedName name="_P3.FTNCUSD0407005">#REF!</definedName>
    <definedName name="_P3.FTNCUSD0407006">#REF!</definedName>
    <definedName name="_P3.FTNCUSD0407007">#REF!</definedName>
    <definedName name="_P3.FTNCUSD0407008">#REF!</definedName>
    <definedName name="_P3.FTNCUSD0407009">#REF!</definedName>
    <definedName name="_P3.FTNCUSD0407010">#REF!</definedName>
    <definedName name="_P3.FTNCUSD0407011">#REF!</definedName>
    <definedName name="_P3.FTNCUSD0407012">#REF!</definedName>
    <definedName name="_P3.FTNCUSD0407013">#REF!</definedName>
    <definedName name="_P3.FTNCUSD0407014">#REF!</definedName>
    <definedName name="_P3.FTNCUSD0407015">#REF!</definedName>
    <definedName name="_P3.FTNCUSD0407016">#REF!</definedName>
    <definedName name="_P3.FTNCUSD0407017">#REF!</definedName>
    <definedName name="_P3.FTNCUSD0407018">#REF!</definedName>
    <definedName name="_P3.FTNCUSD0408001">#REF!</definedName>
    <definedName name="_P3.FTNCUSD0408002">#REF!</definedName>
    <definedName name="_P3.FTNCUSD0408003">#REF!</definedName>
    <definedName name="_P3.FTNCUSD0408004">#REF!</definedName>
    <definedName name="_P3.FTNCUSD0408005">#REF!</definedName>
    <definedName name="_P3.FTNCUSD0408006">#REF!</definedName>
    <definedName name="_P3.FTNCUSD0408007">#REF!</definedName>
    <definedName name="_P3.FTNCUSD0408008">#REF!</definedName>
    <definedName name="_P3.FTNCUSD0408009">#REF!</definedName>
    <definedName name="_P3.FTNCUSD0408010">#REF!</definedName>
    <definedName name="_P3.FTNCUSD0408011">#REF!</definedName>
    <definedName name="_P3.FTNCUSD0408012">#REF!</definedName>
    <definedName name="_P3.FTNCUSD0408013">#REF!</definedName>
    <definedName name="_P3.FTNCUSD0408014">#REF!</definedName>
    <definedName name="_P3.FTNCUSD0408015">#REF!</definedName>
    <definedName name="_P3.FTNCUSD0408016">#REF!</definedName>
    <definedName name="_P3.FTNCUSD0408017">#REF!</definedName>
    <definedName name="_P3.FTNCUSD0408018">#REF!</definedName>
    <definedName name="_P3.FTNCUSD0409001">#REF!</definedName>
    <definedName name="_P3.FTNCUSD0409002">#REF!</definedName>
    <definedName name="_P3.FTNCUSD0409003">#REF!</definedName>
    <definedName name="_P3.FTNCUSD0409004">#REF!</definedName>
    <definedName name="_P3.FTNCUSD0409005">#REF!</definedName>
    <definedName name="_P3.FTNCUSD0409006">#REF!</definedName>
    <definedName name="_P3.FTNCUSD0409007">#REF!</definedName>
    <definedName name="_P3.FTNCUSD0409008">#REF!</definedName>
    <definedName name="_P3.FTNCUSD0409009">#REF!</definedName>
    <definedName name="_P3.FTNCUSD0409010">#REF!</definedName>
    <definedName name="_P3.FTNCUSD0409011">#REF!</definedName>
    <definedName name="_P3.FTNCUSD0409012">#REF!</definedName>
    <definedName name="_P3.FTNCUSD0409013">#REF!</definedName>
    <definedName name="_P3.FTNCUSD0409014">#REF!</definedName>
    <definedName name="_P3.FTNCUSD0409015">#REF!</definedName>
    <definedName name="_P3.FTNCUSD0409016">#REF!</definedName>
    <definedName name="_P3.FTNCUSD0409017">#REF!</definedName>
    <definedName name="_P3.FTNCUSD0409018">#REF!</definedName>
    <definedName name="_P3.FTNCUSD0410001">#REF!</definedName>
    <definedName name="_P3.FTNCUSD0410002">#REF!</definedName>
    <definedName name="_P3.FTNCUSD0410003">#REF!</definedName>
    <definedName name="_P3.FTNCUSD0410004">#REF!</definedName>
    <definedName name="_P3.FTNCUSD0410005">#REF!</definedName>
    <definedName name="_P3.FTNCUSD0410006">#REF!</definedName>
    <definedName name="_P3.FTNCUSD0410007">#REF!</definedName>
    <definedName name="_P3.FTNCUSD0410008">#REF!</definedName>
    <definedName name="_P3.FTNCUSD0410009">#REF!</definedName>
    <definedName name="_P3.FTNCUSD0410010">#REF!</definedName>
    <definedName name="_P3.FTNCUSD0410011">#REF!</definedName>
    <definedName name="_P3.FTNCUSD0410012">#REF!</definedName>
    <definedName name="_P3.FTNCUSD0410013">#REF!</definedName>
    <definedName name="_P3.FTNCUSD0410014">#REF!</definedName>
    <definedName name="_P3.FTNCUSD0410015">#REF!</definedName>
    <definedName name="_P3.FTNCUSD0410016">#REF!</definedName>
    <definedName name="_P3.FTNCUSD0410017">#REF!</definedName>
    <definedName name="_P3.FTNCUSD0410018">#REF!</definedName>
    <definedName name="_P3.FTNCUSD0411001">#REF!</definedName>
    <definedName name="_P3.FTNCUSD0411002">#REF!</definedName>
    <definedName name="_P3.FTNCUSD0411003">#REF!</definedName>
    <definedName name="_P3.FTNCUSD0411004">#REF!</definedName>
    <definedName name="_P3.FTNCUSD0411005">#REF!</definedName>
    <definedName name="_P3.FTNCUSD0411006">#REF!</definedName>
    <definedName name="_P3.FTNCUSD0411007">#REF!</definedName>
    <definedName name="_P3.FTNCUSD0411008">#REF!</definedName>
    <definedName name="_P3.FTNCUSD0411009">#REF!</definedName>
    <definedName name="_P3.FTNCUSD0411010">#REF!</definedName>
    <definedName name="_P3.FTNCUSD0411011">#REF!</definedName>
    <definedName name="_P3.FTNCUSD0411012">#REF!</definedName>
    <definedName name="_P3.FTNCUSD0411013">#REF!</definedName>
    <definedName name="_P3.FTNCUSD0411014">#REF!</definedName>
    <definedName name="_P3.FTNCUSD0411015">#REF!</definedName>
    <definedName name="_P3.FTNCUSD0411016">#REF!</definedName>
    <definedName name="_P3.FTNCUSD0411017">#REF!</definedName>
    <definedName name="_P3.FTNCUSD0411018">#REF!</definedName>
    <definedName name="_P3.FTNCUSD0412001">#REF!</definedName>
    <definedName name="_P3.FTNCUSD0412002">#REF!</definedName>
    <definedName name="_P3.FTNCUSD0412003">#REF!</definedName>
    <definedName name="_P3.FTNCUSD0412004">#REF!</definedName>
    <definedName name="_P3.FTNCUSD0412005">#REF!</definedName>
    <definedName name="_P3.FTNCUSD0412006">#REF!</definedName>
    <definedName name="_P3.FTNCUSD0412007">#REF!</definedName>
    <definedName name="_P3.FTNCUSD0412008">#REF!</definedName>
    <definedName name="_P3.FTNCUSD0412009">#REF!</definedName>
    <definedName name="_P3.FTNCUSD0412010">#REF!</definedName>
    <definedName name="_P3.FTNCUSD0412011">#REF!</definedName>
    <definedName name="_P3.FTNCUSD0412012">#REF!</definedName>
    <definedName name="_P3.FTNCUSD0412013">#REF!</definedName>
    <definedName name="_P3.FTNCUSD0412014">#REF!</definedName>
    <definedName name="_P3.FTNCUSD0412015">#REF!</definedName>
    <definedName name="_P3.FTNCUSD0412016">#REF!</definedName>
    <definedName name="_P3.FTNCUSD0412017">#REF!</definedName>
    <definedName name="_P3.FTNCUSD0412018">#REF!</definedName>
    <definedName name="_P3.FTNCUSD0413001">#REF!</definedName>
    <definedName name="_P3.FTNCUSD0413002">#REF!</definedName>
    <definedName name="_P3.FTNCUSD0413003">#REF!</definedName>
    <definedName name="_P3.FTNCUSD0413004">#REF!</definedName>
    <definedName name="_P3.FTNCUSD0413005">#REF!</definedName>
    <definedName name="_P3.FTNCUSD0413006">#REF!</definedName>
    <definedName name="_P3.FTNCUSD0413007">#REF!</definedName>
    <definedName name="_P3.FTNCUSD0413008">#REF!</definedName>
    <definedName name="_P3.FTNCUSD0413009">#REF!</definedName>
    <definedName name="_P3.FTNCUSD0413010">#REF!</definedName>
    <definedName name="_P3.FTNCUSD0413011">#REF!</definedName>
    <definedName name="_P3.FTNCUSD0413012">#REF!</definedName>
    <definedName name="_P3.FTNCUSD0413013">#REF!</definedName>
    <definedName name="_P3.FTNCUSD0413014">#REF!</definedName>
    <definedName name="_P3.FTNCUSD0413015">#REF!</definedName>
    <definedName name="_P3.FTNCUSD0413016">#REF!</definedName>
    <definedName name="_P3.FTNCUSD0413017">#REF!</definedName>
    <definedName name="_P3.FTNCUSD0413018">#REF!</definedName>
    <definedName name="_P3.FTNCUSD0414001">#REF!</definedName>
    <definedName name="_P3.FTNCUSD0414002">#REF!</definedName>
    <definedName name="_P3.FTNCUSD0414003">#REF!</definedName>
    <definedName name="_P3.FTNCUSD0414004">#REF!</definedName>
    <definedName name="_P3.FTNCUSD0414005">#REF!</definedName>
    <definedName name="_P3.FTNCUSD0414006">#REF!</definedName>
    <definedName name="_P3.FTNCUSD0414007">#REF!</definedName>
    <definedName name="_P3.FTNCUSD0414008">#REF!</definedName>
    <definedName name="_P3.FTNCUSD0414009">#REF!</definedName>
    <definedName name="_P3.FTNCUSD0414010">#REF!</definedName>
    <definedName name="_P3.FTNCUSD0414011">#REF!</definedName>
    <definedName name="_P3.FTNCUSD0414012">#REF!</definedName>
    <definedName name="_P3.FTNCUSD0414013">#REF!</definedName>
    <definedName name="_P3.FTNCUSD0414014">#REF!</definedName>
    <definedName name="_P3.FTNCUSD0414015">#REF!</definedName>
    <definedName name="_P3.FTNCUSD0414016">#REF!</definedName>
    <definedName name="_P3.FTNCUSD0414017">#REF!</definedName>
    <definedName name="_P3.FTNCUSD0414018">#REF!</definedName>
    <definedName name="_P3.FTNCUSD0415001">#REF!</definedName>
    <definedName name="_P3.FTNCUSD0415002">#REF!</definedName>
    <definedName name="_P3.FTNCUSD0415003">#REF!</definedName>
    <definedName name="_P3.FTNCUSD0415004">#REF!</definedName>
    <definedName name="_P3.FTNCUSD0415005">#REF!</definedName>
    <definedName name="_P3.FTNCUSD0415006">#REF!</definedName>
    <definedName name="_P3.FTNCUSD0415007">#REF!</definedName>
    <definedName name="_P3.FTNCUSD0415008">#REF!</definedName>
    <definedName name="_P3.FTNCUSD0415009">#REF!</definedName>
    <definedName name="_P3.FTNCUSD0415010">#REF!</definedName>
    <definedName name="_P3.FTNCUSD0415011">#REF!</definedName>
    <definedName name="_P3.FTNCUSD0415012">#REF!</definedName>
    <definedName name="_P3.FTNCUSD0415013">#REF!</definedName>
    <definedName name="_P3.FTNCUSD0415014">#REF!</definedName>
    <definedName name="_P3.FTNCUSD0415015">#REF!</definedName>
    <definedName name="_P3.FTNCUSD0415016">#REF!</definedName>
    <definedName name="_P3.FTNCUSD0415017">#REF!</definedName>
    <definedName name="_P3.FTNCUSD0415018">#REF!</definedName>
    <definedName name="_P3.FTNCUSD0416001">#REF!</definedName>
    <definedName name="_P3.FTNCUSD0416002">#REF!</definedName>
    <definedName name="_P3.FTNCUSD0416003">#REF!</definedName>
    <definedName name="_P3.FTNCUSD0416004">#REF!</definedName>
    <definedName name="_P3.FTNCUSD0416005">#REF!</definedName>
    <definedName name="_P3.FTNCUSD0416006">#REF!</definedName>
    <definedName name="_P3.FTNCUSD0416007">#REF!</definedName>
    <definedName name="_P3.FTNCUSD0416008">#REF!</definedName>
    <definedName name="_P3.FTNCUSD0416009">#REF!</definedName>
    <definedName name="_P3.FTNCUSD0416010">#REF!</definedName>
    <definedName name="_P3.FTNCUSD0416011">#REF!</definedName>
    <definedName name="_P3.FTNCUSD0416012">#REF!</definedName>
    <definedName name="_P3.FTNCUSD0416013">#REF!</definedName>
    <definedName name="_P3.FTNCUSD0416014">#REF!</definedName>
    <definedName name="_P3.FTNCUSD0416015">#REF!</definedName>
    <definedName name="_P3.FTNCUSD0416016">#REF!</definedName>
    <definedName name="_P3.FTNCUSD0416017">#REF!</definedName>
    <definedName name="_P3.FTNCUSD0416018">#REF!</definedName>
    <definedName name="_P3.FTNCUSD0417001">#REF!</definedName>
    <definedName name="_P3.FTNCUSD0417002">#REF!</definedName>
    <definedName name="_P3.FTNCUSD0417003">#REF!</definedName>
    <definedName name="_P3.FTNCUSD0417004">#REF!</definedName>
    <definedName name="_P3.FTNCUSD0417005">#REF!</definedName>
    <definedName name="_P3.FTNCUSD0417006">#REF!</definedName>
    <definedName name="_P3.FTNCUSD0417007">#REF!</definedName>
    <definedName name="_P3.FTNCUSD0417008">#REF!</definedName>
    <definedName name="_P3.FTNCUSD0417009">#REF!</definedName>
    <definedName name="_P3.FTNCUSD0417010">#REF!</definedName>
    <definedName name="_P3.FTNCUSD0417011">#REF!</definedName>
    <definedName name="_P3.FTNCUSD0417012">#REF!</definedName>
    <definedName name="_P3.FTNCUSD0417013">#REF!</definedName>
    <definedName name="_P3.FTNCUSD0417014">#REF!</definedName>
    <definedName name="_P3.FTNCUSD0417015">#REF!</definedName>
    <definedName name="_P3.FTNCUSD0417016">#REF!</definedName>
    <definedName name="_P3.FTNCUSD0417017">#REF!</definedName>
    <definedName name="_P3.FTNCUSD0417018">#REF!</definedName>
    <definedName name="_P3.FTNCUSD0418001">#REF!</definedName>
    <definedName name="_P3.FTNCUSD0418002">#REF!</definedName>
    <definedName name="_P3.FTNCUSD0418003">#REF!</definedName>
    <definedName name="_P3.FTNCUSD0418004">#REF!</definedName>
    <definedName name="_P3.FTNCUSD0418005">#REF!</definedName>
    <definedName name="_P3.FTNCUSD0418006">#REF!</definedName>
    <definedName name="_P3.FTNCUSD0418007">#REF!</definedName>
    <definedName name="_P3.FTNCUSD0418008">#REF!</definedName>
    <definedName name="_P3.FTNCUSD0418009">#REF!</definedName>
    <definedName name="_P3.FTNCUSD0418010">#REF!</definedName>
    <definedName name="_P3.FTNCUSD0418011">#REF!</definedName>
    <definedName name="_P3.FTNCUSD0418012">#REF!</definedName>
    <definedName name="_P3.FTNCUSD0418013">#REF!</definedName>
    <definedName name="_P3.FTNCUSD0418014">#REF!</definedName>
    <definedName name="_P3.FTNCUSD0418015">#REF!</definedName>
    <definedName name="_P3.FTNCUSD0418016">#REF!</definedName>
    <definedName name="_P3.FTNCUSD0418017">#REF!</definedName>
    <definedName name="_P3.FTNCUSD0418018">#REF!</definedName>
    <definedName name="_P3.FTNCUSD0419001">#REF!</definedName>
    <definedName name="_P3.FTNCUSD0419002">#REF!</definedName>
    <definedName name="_P3.FTNCUSD0419003">#REF!</definedName>
    <definedName name="_P3.FTNCUSD0419004">#REF!</definedName>
    <definedName name="_P3.FTNCUSD0419005">#REF!</definedName>
    <definedName name="_P3.FTNCUSD0419006">#REF!</definedName>
    <definedName name="_P3.FTNCUSD0419007">#REF!</definedName>
    <definedName name="_P3.FTNCUSD0419008">#REF!</definedName>
    <definedName name="_P3.FTNCUSD0419009">#REF!</definedName>
    <definedName name="_P3.FTNCUSD0419010">#REF!</definedName>
    <definedName name="_P3.FTNCUSD0419011">#REF!</definedName>
    <definedName name="_P3.FTNCUSD0419012">#REF!</definedName>
    <definedName name="_P3.FTNCUSD0419013">#REF!</definedName>
    <definedName name="_P3.FTNCUSD0419014">#REF!</definedName>
    <definedName name="_P3.FTNCUSD0419015">#REF!</definedName>
    <definedName name="_P3.FTNCUSD0419016">#REF!</definedName>
    <definedName name="_P3.FTNCUSD0419017">#REF!</definedName>
    <definedName name="_P3.FTNCUSD0419018">#REF!</definedName>
    <definedName name="_P3.FTNCUSD0420001">#REF!</definedName>
    <definedName name="_P3.FTNCUSD0420002">#REF!</definedName>
    <definedName name="_P3.FTNCUSD0420003">#REF!</definedName>
    <definedName name="_P3.FTNCUSD0420004">#REF!</definedName>
    <definedName name="_P3.FTNCUSD0420005">#REF!</definedName>
    <definedName name="_P3.FTNCUSD0420006">#REF!</definedName>
    <definedName name="_P3.FTNCUSD0420007">#REF!</definedName>
    <definedName name="_P3.FTNCUSD0420008">#REF!</definedName>
    <definedName name="_P3.FTNCUSD0420009">#REF!</definedName>
    <definedName name="_P3.FTNCUSD0420010">#REF!</definedName>
    <definedName name="_P3.FTNCUSD0420011">#REF!</definedName>
    <definedName name="_P3.FTNCUSD0420012">#REF!</definedName>
    <definedName name="_P3.FTNCUSD0420013">#REF!</definedName>
    <definedName name="_P3.FTNCUSD0420014">#REF!</definedName>
    <definedName name="_P3.FTNCUSD0420015">#REF!</definedName>
    <definedName name="_P3.FTNCUSD0420016">#REF!</definedName>
    <definedName name="_P3.FTNCUSD0420017">#REF!</definedName>
    <definedName name="_P3.FTNCUSD0420018">#REF!</definedName>
    <definedName name="_P3.FTNCUSD0421001">#REF!</definedName>
    <definedName name="_P3.FTNCUSD0421002">#REF!</definedName>
    <definedName name="_P3.FTNCUSD0421003">#REF!</definedName>
    <definedName name="_P3.FTNCUSD0421004">#REF!</definedName>
    <definedName name="_P3.FTNCUSD0421005">#REF!</definedName>
    <definedName name="_P3.FTNCUSD0421006">#REF!</definedName>
    <definedName name="_P3.FTNCUSD0421007">#REF!</definedName>
    <definedName name="_P3.FTNCUSD0421008">#REF!</definedName>
    <definedName name="_P3.FTNCUSD0421009">#REF!</definedName>
    <definedName name="_P3.FTNCUSD0421010">#REF!</definedName>
    <definedName name="_P3.FTNCUSD0421011">#REF!</definedName>
    <definedName name="_P3.FTNCUSD0421012">#REF!</definedName>
    <definedName name="_P3.FTNCUSD0421013">#REF!</definedName>
    <definedName name="_P3.FTNCUSD0421014">#REF!</definedName>
    <definedName name="_P3.FTNCUSD0421015">#REF!</definedName>
    <definedName name="_P3.FTNCUSD0421016">#REF!</definedName>
    <definedName name="_P3.FTNCUSD0421017">#REF!</definedName>
    <definedName name="_P3.FTNCUSD0421018">#REF!</definedName>
    <definedName name="_P3.FTNCUSD0422001">#REF!</definedName>
    <definedName name="_P3.FTNCUSD0422002">#REF!</definedName>
    <definedName name="_P3.FTNCUSD0422003">#REF!</definedName>
    <definedName name="_P3.FTNCUSD0422004">#REF!</definedName>
    <definedName name="_P3.FTNCUSD0422005">#REF!</definedName>
    <definedName name="_P3.FTNCUSD0422006">#REF!</definedName>
    <definedName name="_P3.FTNCUSD0422007">#REF!</definedName>
    <definedName name="_P3.FTNCUSD0422008">#REF!</definedName>
    <definedName name="_P3.FTNCUSD0422009">#REF!</definedName>
    <definedName name="_P3.FTNCUSD0422010">#REF!</definedName>
    <definedName name="_P3.FTNCUSD0422011">#REF!</definedName>
    <definedName name="_P3.FTNCUSD0422012">#REF!</definedName>
    <definedName name="_P3.FTNCUSD0422013">#REF!</definedName>
    <definedName name="_P3.FTNCUSD0422014">#REF!</definedName>
    <definedName name="_P3.FTNCUSD0422015">#REF!</definedName>
    <definedName name="_P3.FTNCUSD0422016">#REF!</definedName>
    <definedName name="_P3.FTNCUSD0422017">#REF!</definedName>
    <definedName name="_P3.FTNCUSD0422018">#REF!</definedName>
    <definedName name="_P3.FTNCUSD0423001">#REF!</definedName>
    <definedName name="_P3.FTNCUSD0423002">#REF!</definedName>
    <definedName name="_P3.FTNCUSD0423003">#REF!</definedName>
    <definedName name="_P3.FTNCUSD0423004">#REF!</definedName>
    <definedName name="_P3.FTNCUSD0423005">#REF!</definedName>
    <definedName name="_P3.FTNCUSD0423006">#REF!</definedName>
    <definedName name="_P3.FTNCUSD0423007">#REF!</definedName>
    <definedName name="_P3.FTNCUSD0423008">#REF!</definedName>
    <definedName name="_P3.FTNCUSD0423009">#REF!</definedName>
    <definedName name="_P3.FTNCUSD0423010">#REF!</definedName>
    <definedName name="_P3.FTNCUSD0423011">#REF!</definedName>
    <definedName name="_P3.FTNCUSD0423012">#REF!</definedName>
    <definedName name="_P3.FTNCUSD0423013">#REF!</definedName>
    <definedName name="_P3.FTNCUSD0423014">#REF!</definedName>
    <definedName name="_P3.FTNCUSD0423015">#REF!</definedName>
    <definedName name="_P3.FTNCUSD0423016">#REF!</definedName>
    <definedName name="_P3.FTNCUSD0423017">#REF!</definedName>
    <definedName name="_P3.FTNCUSD0423018">#REF!</definedName>
    <definedName name="_P3.FTNCUSD0424001">#REF!</definedName>
    <definedName name="_P3.FTNCUSD0424002">#REF!</definedName>
    <definedName name="_P3.FTNCUSD0424003">#REF!</definedName>
    <definedName name="_P3.FTNCUSD0424004">#REF!</definedName>
    <definedName name="_P3.FTNCUSD0424005">#REF!</definedName>
    <definedName name="_P3.FTNCUSD0424006">#REF!</definedName>
    <definedName name="_P3.FTNCUSD0424007">#REF!</definedName>
    <definedName name="_P3.FTNCUSD0424008">#REF!</definedName>
    <definedName name="_P3.FTNCUSD0424009">#REF!</definedName>
    <definedName name="_P3.FTNCUSD0424010">#REF!</definedName>
    <definedName name="_P3.FTNCUSD0424011">#REF!</definedName>
    <definedName name="_P3.FTNCUSD0424012">#REF!</definedName>
    <definedName name="_P3.FTNCUSD0424013">#REF!</definedName>
    <definedName name="_P3.FTNCUSD0424014">#REF!</definedName>
    <definedName name="_P3.FTNCUSD0424015">#REF!</definedName>
    <definedName name="_P3.FTNCUSD0424016">#REF!</definedName>
    <definedName name="_P3.FTNCUSD0424017">#REF!</definedName>
    <definedName name="_P3.FTNCUSD0424018">#REF!</definedName>
    <definedName name="_P3.FTNCUSD0425001">#REF!</definedName>
    <definedName name="_P3.FTNCUSD0425002">#REF!</definedName>
    <definedName name="_P3.FTNCUSD0425003">#REF!</definedName>
    <definedName name="_P3.FTNCUSD0425004">#REF!</definedName>
    <definedName name="_P3.FTNCUSD0425005">#REF!</definedName>
    <definedName name="_P3.FTNCUSD0425006">#REF!</definedName>
    <definedName name="_P3.FTNCUSD0425007">#REF!</definedName>
    <definedName name="_P3.FTNCUSD0425008">#REF!</definedName>
    <definedName name="_P3.FTNCUSD0425009">#REF!</definedName>
    <definedName name="_P3.FTNCUSD0425010">#REF!</definedName>
    <definedName name="_P3.FTNCUSD0425011">#REF!</definedName>
    <definedName name="_P3.FTNCUSD0425012">#REF!</definedName>
    <definedName name="_P3.FTNCUSD0425013">#REF!</definedName>
    <definedName name="_P3.FTNCUSD0425014">#REF!</definedName>
    <definedName name="_P3.FTNCUSD0425015">#REF!</definedName>
    <definedName name="_P3.FTNCUSD0425016">#REF!</definedName>
    <definedName name="_P3.FTNCUSD0425017">#REF!</definedName>
    <definedName name="_P3.FTNCUSD0425018">#REF!</definedName>
    <definedName name="_P3.FTNCUSD0426001">#REF!</definedName>
    <definedName name="_P3.FTNCUSD0426002">#REF!</definedName>
    <definedName name="_P3.FTNCUSD0426003">#REF!</definedName>
    <definedName name="_P3.FTNCUSD0426004">#REF!</definedName>
    <definedName name="_P3.FTNCUSD0426005">#REF!</definedName>
    <definedName name="_P3.FTNCUSD0426006">#REF!</definedName>
    <definedName name="_P3.FTNCUSD0426007">#REF!</definedName>
    <definedName name="_P3.FTNCUSD0426008">#REF!</definedName>
    <definedName name="_P3.FTNCUSD0426009">#REF!</definedName>
    <definedName name="_P3.FTNCUSD0426010">#REF!</definedName>
    <definedName name="_P3.FTNCUSD0426011">#REF!</definedName>
    <definedName name="_P3.FTNCUSD0426012">#REF!</definedName>
    <definedName name="_P3.FTNCUSD0426013">#REF!</definedName>
    <definedName name="_P3.FTNCUSD0426014">#REF!</definedName>
    <definedName name="_P3.FTNCUSD0426015">#REF!</definedName>
    <definedName name="_P3.FTNCUSD0426016">#REF!</definedName>
    <definedName name="_P3.FTNCUSD0426017">#REF!</definedName>
    <definedName name="_P3.FTNCUSD0426018">#REF!</definedName>
    <definedName name="_P3.FTNCUSD0427001">#REF!</definedName>
    <definedName name="_P3.FTNCUSD0427002">#REF!</definedName>
    <definedName name="_P3.FTNCUSD0427003">#REF!</definedName>
    <definedName name="_P3.FTNCUSD0427004">#REF!</definedName>
    <definedName name="_P3.FTNCUSD0427005">#REF!</definedName>
    <definedName name="_P3.FTNCUSD0427006">#REF!</definedName>
    <definedName name="_P3.FTNCUSD0427007">#REF!</definedName>
    <definedName name="_P3.FTNCUSD0427008">#REF!</definedName>
    <definedName name="_P3.FTNCUSD0427009">#REF!</definedName>
    <definedName name="_P3.FTNCUSD0427010">#REF!</definedName>
    <definedName name="_P3.FTNCUSD0427011">#REF!</definedName>
    <definedName name="_P3.FTNCUSD0427012">#REF!</definedName>
    <definedName name="_P3.FTNCUSD0427013">#REF!</definedName>
    <definedName name="_P3.FTNCUSD0427014">#REF!</definedName>
    <definedName name="_P3.FTNCUSD0427015">#REF!</definedName>
    <definedName name="_P3.FTNCUSD0427016">#REF!</definedName>
    <definedName name="_P3.FTNCUSD0427017">#REF!</definedName>
    <definedName name="_P3.FTNCUSD0427018">#REF!</definedName>
    <definedName name="_P3.FTNCUSD0428001">#REF!</definedName>
    <definedName name="_P3.FTNCUSD0428002">#REF!</definedName>
    <definedName name="_P3.FTNCUSD0428003">#REF!</definedName>
    <definedName name="_P3.FTNCUSD0428004">#REF!</definedName>
    <definedName name="_P3.FTNCUSD0428005">#REF!</definedName>
    <definedName name="_P3.FTNCUSD0428006">#REF!</definedName>
    <definedName name="_P3.FTNCUSD0428007">#REF!</definedName>
    <definedName name="_P3.FTNCUSD0428008">#REF!</definedName>
    <definedName name="_P3.FTNCUSD0428009">#REF!</definedName>
    <definedName name="_P3.FTNCUSD0428010">#REF!</definedName>
    <definedName name="_P3.FTNCUSD0428011">#REF!</definedName>
    <definedName name="_P3.FTNCUSD0428012">#REF!</definedName>
    <definedName name="_P3.FTNCUSD0428013">#REF!</definedName>
    <definedName name="_P3.FTNCUSD0428014">#REF!</definedName>
    <definedName name="_P3.FTNCUSD0428015">#REF!</definedName>
    <definedName name="_P3.FTNCUSD0428016">#REF!</definedName>
    <definedName name="_P3.FTNCUSD0428017">#REF!</definedName>
    <definedName name="_P3.FTNCUSD0428018">#REF!</definedName>
    <definedName name="_P3.FTNCUSD0429001">#REF!</definedName>
    <definedName name="_P3.FTNCUSD0429002">#REF!</definedName>
    <definedName name="_P3.FTNCUSD0429003">#REF!</definedName>
    <definedName name="_P3.FTNCUSD0429004">#REF!</definedName>
    <definedName name="_P3.FTNCUSD0429005">#REF!</definedName>
    <definedName name="_P3.FTNCUSD0429006">#REF!</definedName>
    <definedName name="_P3.FTNCUSD0429007">#REF!</definedName>
    <definedName name="_P3.FTNCUSD0429008">#REF!</definedName>
    <definedName name="_P3.FTNCUSD0429009">#REF!</definedName>
    <definedName name="_P3.FTNCUSD0429010">#REF!</definedName>
    <definedName name="_P3.FTNCUSD0429011">#REF!</definedName>
    <definedName name="_P3.FTNCUSD0429012">#REF!</definedName>
    <definedName name="_P3.FTNCUSD0429013">#REF!</definedName>
    <definedName name="_P3.FTNCUSD0429014">#REF!</definedName>
    <definedName name="_P3.FTNCUSD0429015">#REF!</definedName>
    <definedName name="_P3.FTNCUSD0429016">#REF!</definedName>
    <definedName name="_P3.FTNCUSD0429017">#REF!</definedName>
    <definedName name="_P3.FTNCUSD0429018">#REF!</definedName>
    <definedName name="_P3.FTNCUSD0430001">#REF!</definedName>
    <definedName name="_P3.FTNCUSD0430002">#REF!</definedName>
    <definedName name="_P3.FTNCUSD0430003">#REF!</definedName>
    <definedName name="_P3.FTNCUSD0430004">#REF!</definedName>
    <definedName name="_P3.FTNCUSD0430005">#REF!</definedName>
    <definedName name="_P3.FTNCUSD0430006">#REF!</definedName>
    <definedName name="_P3.FTNCUSD0430007">#REF!</definedName>
    <definedName name="_P3.FTNCUSD0430008">#REF!</definedName>
    <definedName name="_P3.FTNCUSD0430009">#REF!</definedName>
    <definedName name="_P3.FTNCUSD0430010">#REF!</definedName>
    <definedName name="_P3.FTNCUSD0430011">#REF!</definedName>
    <definedName name="_P3.FTNCUSD0430012">#REF!</definedName>
    <definedName name="_P3.FTNCUSD0430013">#REF!</definedName>
    <definedName name="_P3.FTNCUSD0430014">#REF!</definedName>
    <definedName name="_P3.FTNCUSD0430015">#REF!</definedName>
    <definedName name="_P3.FTNCUSD0430016">#REF!</definedName>
    <definedName name="_P3.FTNCUSD0430017">#REF!</definedName>
    <definedName name="_P3.FTNCUSD0430018">#REF!</definedName>
    <definedName name="_P3.FTNCUSD0431001">#REF!</definedName>
    <definedName name="_P3.FTNCUSD0431002">#REF!</definedName>
    <definedName name="_P3.FTNCUSD0431003">#REF!</definedName>
    <definedName name="_P3.FTNCUSD0431004">#REF!</definedName>
    <definedName name="_P3.FTNCUSD0431005">#REF!</definedName>
    <definedName name="_P3.FTNCUSD0431006">#REF!</definedName>
    <definedName name="_P3.FTNCUSD0431007">#REF!</definedName>
    <definedName name="_P3.FTNCUSD0431008">#REF!</definedName>
    <definedName name="_P3.FTNCUSD0431009">#REF!</definedName>
    <definedName name="_P3.FTNCUSD0431010">#REF!</definedName>
    <definedName name="_P3.FTNCUSD0431011">#REF!</definedName>
    <definedName name="_P3.FTNCUSD0431012">#REF!</definedName>
    <definedName name="_P3.FTNCUSD0431013">#REF!</definedName>
    <definedName name="_P3.FTNCUSD0431014">#REF!</definedName>
    <definedName name="_P3.FTNCUSD0431015">#REF!</definedName>
    <definedName name="_P3.FTNCUSD0431016">#REF!</definedName>
    <definedName name="_P3.FTNCUSD0431017">#REF!</definedName>
    <definedName name="_P3.FTNCUSD0431018">#REF!</definedName>
    <definedName name="_P3.FTNCUSD0432001">#REF!</definedName>
    <definedName name="_P3.FTNCUSD0432002">#REF!</definedName>
    <definedName name="_P3.FTNCUSD0432003">#REF!</definedName>
    <definedName name="_P3.FTNCUSD0432004">#REF!</definedName>
    <definedName name="_P3.FTNCUSD0432005">#REF!</definedName>
    <definedName name="_P3.FTNCUSD0432006">#REF!</definedName>
    <definedName name="_P3.FTNCUSD0432007">#REF!</definedName>
    <definedName name="_P3.FTNCUSD0432008">#REF!</definedName>
    <definedName name="_P3.FTNCUSD0432009">#REF!</definedName>
    <definedName name="_P3.FTNCUSD0432010">#REF!</definedName>
    <definedName name="_P3.FTNCUSD0432011">#REF!</definedName>
    <definedName name="_P3.FTNCUSD0432012">#REF!</definedName>
    <definedName name="_P3.FTNCUSD0432013">#REF!</definedName>
    <definedName name="_P3.FTNCUSD0432014">#REF!</definedName>
    <definedName name="_P3.FTNCUSD0432015">#REF!</definedName>
    <definedName name="_P3.FTNCUSD0432016">#REF!</definedName>
    <definedName name="_P3.FTNCUSD0432017">#REF!</definedName>
    <definedName name="_P3.FTNCUSD0432018">#REF!</definedName>
    <definedName name="_P3.FTNCUSD0433001">#REF!</definedName>
    <definedName name="_P3.FTNCUSD0433002">#REF!</definedName>
    <definedName name="_P3.FTNCUSD0433003">#REF!</definedName>
    <definedName name="_P3.FTNCUSD0433004">#REF!</definedName>
    <definedName name="_P3.FTNCUSD0433005">#REF!</definedName>
    <definedName name="_P3.FTNCUSD0433006">#REF!</definedName>
    <definedName name="_P3.FTNCUSD0433007">#REF!</definedName>
    <definedName name="_P3.FTNCUSD0433008">#REF!</definedName>
    <definedName name="_P3.FTNCUSD0433009">#REF!</definedName>
    <definedName name="_P3.FTNCUSD0433010">#REF!</definedName>
    <definedName name="_P3.FTNCUSD0433011">#REF!</definedName>
    <definedName name="_P3.FTNCUSD0433012">#REF!</definedName>
    <definedName name="_P3.FTNCUSD0433013">#REF!</definedName>
    <definedName name="_P3.FTNCUSD0433014">#REF!</definedName>
    <definedName name="_P3.FTNCUSD0433015">#REF!</definedName>
    <definedName name="_P3.FTNCUSD0433016">#REF!</definedName>
    <definedName name="_P3.FTNCUSD0433017">#REF!</definedName>
    <definedName name="_P3.FTNCUSD0433018">#REF!</definedName>
    <definedName name="_P3.FTNCUSD0434001">#REF!</definedName>
    <definedName name="_P3.FTNCUSD0434002">#REF!</definedName>
    <definedName name="_P3.FTNCUSD0434003">#REF!</definedName>
    <definedName name="_P3.FTNCUSD0434004">#REF!</definedName>
    <definedName name="_P3.FTNCUSD0434005">#REF!</definedName>
    <definedName name="_P3.FTNCUSD0434006">#REF!</definedName>
    <definedName name="_P3.FTNCUSD0434007">#REF!</definedName>
    <definedName name="_P3.FTNCUSD0434008">#REF!</definedName>
    <definedName name="_P3.FTNCUSD0434009">#REF!</definedName>
    <definedName name="_P3.FTNCUSD0434010">#REF!</definedName>
    <definedName name="_P3.FTNCUSD0434011">#REF!</definedName>
    <definedName name="_P3.FTNCUSD0434012">#REF!</definedName>
    <definedName name="_P3.FTNCUSD0434013">#REF!</definedName>
    <definedName name="_P3.FTNCUSD0434014">#REF!</definedName>
    <definedName name="_P3.FTNCUSD0434015">#REF!</definedName>
    <definedName name="_P3.FTNCUSD0434016">#REF!</definedName>
    <definedName name="_P3.FTNCUSD0434017">#REF!</definedName>
    <definedName name="_P3.FTNCUSD0434018">#REF!</definedName>
    <definedName name="_P3.FTNCUSD0435001">#REF!</definedName>
    <definedName name="_P3.FTNCUSD0435002">#REF!</definedName>
    <definedName name="_P3.FTNCUSD0435003">#REF!</definedName>
    <definedName name="_P3.FTNCUSD0435004">#REF!</definedName>
    <definedName name="_P3.FTNCUSD0435005">#REF!</definedName>
    <definedName name="_P3.FTNCUSD0435006">#REF!</definedName>
    <definedName name="_P3.FTNCUSD0435007">#REF!</definedName>
    <definedName name="_P3.FTNCUSD0435008">#REF!</definedName>
    <definedName name="_P3.FTNCUSD0435009">#REF!</definedName>
    <definedName name="_P3.FTNCUSD0435010">#REF!</definedName>
    <definedName name="_P3.FTNCUSD0435011">#REF!</definedName>
    <definedName name="_P3.FTNCUSD0435012">#REF!</definedName>
    <definedName name="_P3.FTNCUSD0435013">#REF!</definedName>
    <definedName name="_P3.FTNCUSD0435014">#REF!</definedName>
    <definedName name="_P3.FTNCUSD0435015">#REF!</definedName>
    <definedName name="_P3.FTNCUSD0435016">#REF!</definedName>
    <definedName name="_P3.FTNCUSD0435017">#REF!</definedName>
    <definedName name="_P3.FTNCUSD0435018">#REF!</definedName>
    <definedName name="_P3.FTNCUSD0436001">#REF!</definedName>
    <definedName name="_P3.FTNCUSD0436002">#REF!</definedName>
    <definedName name="_P3.FTNCUSD0436003">#REF!</definedName>
    <definedName name="_P3.FTNCUSD0436004">#REF!</definedName>
    <definedName name="_P3.FTNCUSD0436005">#REF!</definedName>
    <definedName name="_P3.FTNCUSD0436006">#REF!</definedName>
    <definedName name="_P3.FTNCUSD0436007">#REF!</definedName>
    <definedName name="_P3.FTNCUSD0436008">#REF!</definedName>
    <definedName name="_P3.FTNCUSD0436009">#REF!</definedName>
    <definedName name="_P3.FTNCUSD0436010">#REF!</definedName>
    <definedName name="_P3.FTNCUSD0436011">#REF!</definedName>
    <definedName name="_P3.FTNCUSD0436012">#REF!</definedName>
    <definedName name="_P3.FTNCUSD0436013">#REF!</definedName>
    <definedName name="_P3.FTNCUSD0436014">#REF!</definedName>
    <definedName name="_P3.FTNCUSD0436015">#REF!</definedName>
    <definedName name="_P3.FTNCUSD0436016">#REF!</definedName>
    <definedName name="_P3.FTNCUSD0436017">#REF!</definedName>
    <definedName name="_P3.FTNCUSD0436018">#REF!</definedName>
    <definedName name="_P3.FTNCUSD0437001">#REF!</definedName>
    <definedName name="_P3.FTNCUSD0437002">#REF!</definedName>
    <definedName name="_P3.FTNCUSD0437003">#REF!</definedName>
    <definedName name="_P3.FTNCUSD0437004">#REF!</definedName>
    <definedName name="_P3.FTNCUSD0437005">#REF!</definedName>
    <definedName name="_P3.FTNCUSD0437006">#REF!</definedName>
    <definedName name="_P3.FTNCUSD0437007">#REF!</definedName>
    <definedName name="_P3.FTNCUSD0437008">#REF!</definedName>
    <definedName name="_P3.FTNCUSD0437009">#REF!</definedName>
    <definedName name="_P3.FTNCUSD0437010">#REF!</definedName>
    <definedName name="_P3.FTNCUSD0437011">#REF!</definedName>
    <definedName name="_P3.FTNCUSD0437012">#REF!</definedName>
    <definedName name="_P3.FTNCUSD0437013">#REF!</definedName>
    <definedName name="_P3.FTNCUSD0437014">#REF!</definedName>
    <definedName name="_P3.FTNCUSD0437015">#REF!</definedName>
    <definedName name="_P3.FTNCUSD0437016">#REF!</definedName>
    <definedName name="_P3.FTNCUSD0437017">#REF!</definedName>
    <definedName name="_P3.FTNCUSD0437018">#REF!</definedName>
    <definedName name="_P3.FTNCUSD0438001">#REF!</definedName>
    <definedName name="_P3.FTNCUSD0438002">#REF!</definedName>
    <definedName name="_P3.FTNCUSD0438003">#REF!</definedName>
    <definedName name="_P3.FTNCUSD0438004">#REF!</definedName>
    <definedName name="_P3.FTNCUSD0438005">#REF!</definedName>
    <definedName name="_P3.FTNCUSD0438006">#REF!</definedName>
    <definedName name="_P3.FTNCUSD0438007">#REF!</definedName>
    <definedName name="_P3.FTNCUSD0438008">#REF!</definedName>
    <definedName name="_P3.FTNCUSD0438009">#REF!</definedName>
    <definedName name="_P3.FTNCUSD0438010">#REF!</definedName>
    <definedName name="_P3.FTNCUSD0438011">#REF!</definedName>
    <definedName name="_P3.FTNCUSD0438012">#REF!</definedName>
    <definedName name="_P3.FTNCUSD0438013">#REF!</definedName>
    <definedName name="_P3.FTNCUSD0438014">#REF!</definedName>
    <definedName name="_P3.FTNCUSD0438015">#REF!</definedName>
    <definedName name="_P3.FTNCUSD0438016">#REF!</definedName>
    <definedName name="_P3.FTNCUSD0438017">#REF!</definedName>
    <definedName name="_P3.FTNCUSD0438018">#REF!</definedName>
    <definedName name="_P3.FTNCUSD0439001">#REF!</definedName>
    <definedName name="_P3.FTNCUSD0439002">#REF!</definedName>
    <definedName name="_P3.FTNCUSD0439003">#REF!</definedName>
    <definedName name="_P3.FTNCUSD0439004">#REF!</definedName>
    <definedName name="_P3.FTNCUSD0439005">#REF!</definedName>
    <definedName name="_P3.FTNCUSD0439006">#REF!</definedName>
    <definedName name="_P3.FTNCUSD0439007">#REF!</definedName>
    <definedName name="_P3.FTNCUSD0439008">#REF!</definedName>
    <definedName name="_P3.FTNCUSD0439009">#REF!</definedName>
    <definedName name="_P3.FTNCUSD0439010">#REF!</definedName>
    <definedName name="_P3.FTNCUSD0439011">#REF!</definedName>
    <definedName name="_P3.FTNCUSD0439012">#REF!</definedName>
    <definedName name="_P3.FTNCUSD0439013">#REF!</definedName>
    <definedName name="_P3.FTNCUSD0439014">#REF!</definedName>
    <definedName name="_P3.FTNCUSD0439015">#REF!</definedName>
    <definedName name="_P3.FTNCUSD0439016">#REF!</definedName>
    <definedName name="_P3.FTNCUSD0439017">#REF!</definedName>
    <definedName name="_P3.FTNCUSD0439018">#REF!</definedName>
    <definedName name="_P3.FTNCUSD0440001">#REF!</definedName>
    <definedName name="_P3.FTNCUSD0440002">#REF!</definedName>
    <definedName name="_P3.FTNCUSD0440003">#REF!</definedName>
    <definedName name="_P3.FTNCUSD0440004">#REF!</definedName>
    <definedName name="_P3.FTNCUSD0440005">#REF!</definedName>
    <definedName name="_P3.FTNCUSD0440006">#REF!</definedName>
    <definedName name="_P3.FTNCUSD0440007">#REF!</definedName>
    <definedName name="_P3.FTNCUSD0440008">#REF!</definedName>
    <definedName name="_P3.FTNCUSD0440009">#REF!</definedName>
    <definedName name="_P3.FTNCUSD0440010">#REF!</definedName>
    <definedName name="_P3.FTNCUSD0440011">#REF!</definedName>
    <definedName name="_P3.FTNCUSD0440012">#REF!</definedName>
    <definedName name="_P3.FTNCUSD0440013">#REF!</definedName>
    <definedName name="_P3.FTNCUSD0440014">#REF!</definedName>
    <definedName name="_P3.FTNCUSD0440015">#REF!</definedName>
    <definedName name="_P3.FTNCUSD0440016">#REF!</definedName>
    <definedName name="_P3.FTNCUSD0440017">#REF!</definedName>
    <definedName name="_P3.FTNCUSD0440018">#REF!</definedName>
    <definedName name="_P3.FTNCUSD0441001">#REF!</definedName>
    <definedName name="_P3.FTNCUSD0441002">#REF!</definedName>
    <definedName name="_P3.FTNCUSD0441003">#REF!</definedName>
    <definedName name="_P3.FTNCUSD0441004">#REF!</definedName>
    <definedName name="_P3.FTNCUSD0441005">#REF!</definedName>
    <definedName name="_P3.FTNCUSD0441006">#REF!</definedName>
    <definedName name="_P3.FTNCUSD0441007">#REF!</definedName>
    <definedName name="_P3.FTNCUSD0441008">#REF!</definedName>
    <definedName name="_P3.FTNCUSD0441009">#REF!</definedName>
    <definedName name="_P3.FTNCUSD0441010">#REF!</definedName>
    <definedName name="_P3.FTNCUSD0441011">#REF!</definedName>
    <definedName name="_P3.FTNCUSD0441012">#REF!</definedName>
    <definedName name="_P3.FTNCUSD0441013">#REF!</definedName>
    <definedName name="_P3.FTNCUSD0441014">#REF!</definedName>
    <definedName name="_P3.FTNCUSD0441015">#REF!</definedName>
    <definedName name="_P3.FTNCUSD0441016">#REF!</definedName>
    <definedName name="_P3.FTNCUSD0441017">#REF!</definedName>
    <definedName name="_P3.FTNCUSD0441018">#REF!</definedName>
    <definedName name="_P3.FTNCUSD0442001">#REF!</definedName>
    <definedName name="_P3.FTNCUSD0442002">#REF!</definedName>
    <definedName name="_P3.FTNCUSD0442003">#REF!</definedName>
    <definedName name="_P3.FTNCUSD0442004">#REF!</definedName>
    <definedName name="_P3.FTNCUSD0442005">#REF!</definedName>
    <definedName name="_P3.FTNCUSD0442006">#REF!</definedName>
    <definedName name="_P3.FTNCUSD0442007">#REF!</definedName>
    <definedName name="_P3.FTNCUSD0442008">#REF!</definedName>
    <definedName name="_P3.FTNCUSD0442009">#REF!</definedName>
    <definedName name="_P3.FTNCUSD0442010">#REF!</definedName>
    <definedName name="_P3.FTNCUSD0442011">#REF!</definedName>
    <definedName name="_P3.FTNCUSD0442012">#REF!</definedName>
    <definedName name="_P3.FTNCUSD0442013">#REF!</definedName>
    <definedName name="_P3.FTNCUSD0442014">#REF!</definedName>
    <definedName name="_P3.FTNCUSD0442015">#REF!</definedName>
    <definedName name="_P3.FTNCUSD0442016">#REF!</definedName>
    <definedName name="_P3.FTNCUSD0442017">#REF!</definedName>
    <definedName name="_P3.FTNCUSD0442018">#REF!</definedName>
    <definedName name="_P3.FTNCUSD0443001">#REF!</definedName>
    <definedName name="_P3.FTNCUSD0443002">#REF!</definedName>
    <definedName name="_P3.FTNCUSD0443003">#REF!</definedName>
    <definedName name="_P3.FTNCUSD0443004">#REF!</definedName>
    <definedName name="_P3.FTNCUSD0443005">#REF!</definedName>
    <definedName name="_P3.FTNCUSD0443006">#REF!</definedName>
    <definedName name="_P3.FTNCUSD0443007">#REF!</definedName>
    <definedName name="_P3.FTNCUSD0443008">#REF!</definedName>
    <definedName name="_P3.FTNCUSD0443009">#REF!</definedName>
    <definedName name="_P3.FTNCUSD0443010">#REF!</definedName>
    <definedName name="_P3.FTNCUSD0443011">#REF!</definedName>
    <definedName name="_P3.FTNCUSD0443012">#REF!</definedName>
    <definedName name="_P3.FTNCUSD0443013">#REF!</definedName>
    <definedName name="_P3.FTNCUSD0443014">#REF!</definedName>
    <definedName name="_P3.FTNCUSD0443015">#REF!</definedName>
    <definedName name="_P3.FTNCUSD0443016">#REF!</definedName>
    <definedName name="_P3.FTNCUSD0443017">#REF!</definedName>
    <definedName name="_P3.FTNCUSD0443018">#REF!</definedName>
    <definedName name="_P3.FTNCUSD0444001">#REF!</definedName>
    <definedName name="_P3.FTNCUSD0444002">#REF!</definedName>
    <definedName name="_P3.FTNCUSD0444003">#REF!</definedName>
    <definedName name="_P3.FTNCUSD0444004">#REF!</definedName>
    <definedName name="_P3.FTNCUSD0444005">#REF!</definedName>
    <definedName name="_P3.FTNCUSD0444006">#REF!</definedName>
    <definedName name="_P3.FTNCUSD0444007">#REF!</definedName>
    <definedName name="_P3.FTNCUSD0444008">#REF!</definedName>
    <definedName name="_P3.FTNCUSD0444009">#REF!</definedName>
    <definedName name="_P3.FTNCUSD0444010">#REF!</definedName>
    <definedName name="_P3.FTNCUSD0444011">#REF!</definedName>
    <definedName name="_P3.FTNCUSD0444012">#REF!</definedName>
    <definedName name="_P3.FTNCUSD0444013">#REF!</definedName>
    <definedName name="_P3.FTNCUSD0444014">#REF!</definedName>
    <definedName name="_P3.FTNCUSD0444015">#REF!</definedName>
    <definedName name="_P3.FTNCUSD0444016">#REF!</definedName>
    <definedName name="_P3.FTNCUSD0444017">#REF!</definedName>
    <definedName name="_P3.FTNCUSD0444018">#REF!</definedName>
    <definedName name="_P3.FTNCUSD0445001">#REF!</definedName>
    <definedName name="_P3.FTNCUSD0445002">#REF!</definedName>
    <definedName name="_P3.FTNCUSD0445003">#REF!</definedName>
    <definedName name="_P3.FTNCUSD0445004">#REF!</definedName>
    <definedName name="_P3.FTNCUSD0445005">#REF!</definedName>
    <definedName name="_P3.FTNCUSD0445006">#REF!</definedName>
    <definedName name="_P3.FTNCUSD0445007">#REF!</definedName>
    <definedName name="_P3.FTNCUSD0445008">#REF!</definedName>
    <definedName name="_P3.FTNCUSD0445009">#REF!</definedName>
    <definedName name="_P3.FTNCUSD0445010">#REF!</definedName>
    <definedName name="_P3.FTNCUSD0445011">#REF!</definedName>
    <definedName name="_P3.FTNCUSD0445012">#REF!</definedName>
    <definedName name="_P3.FTNCUSD0445013">#REF!</definedName>
    <definedName name="_P3.FTNCUSD0445014">#REF!</definedName>
    <definedName name="_P3.FTNCUSD0445015">#REF!</definedName>
    <definedName name="_P3.FTNCUSD0445016">#REF!</definedName>
    <definedName name="_P3.FTNCUSD0445017">#REF!</definedName>
    <definedName name="_P3.FTNCUSD0445018">#REF!</definedName>
    <definedName name="_P3.FTNCUSD0446001">#REF!</definedName>
    <definedName name="_P3.FTNCUSD0446002">#REF!</definedName>
    <definedName name="_P3.FTNCUSD0446003">#REF!</definedName>
    <definedName name="_P3.FTNCUSD0446004">#REF!</definedName>
    <definedName name="_P3.FTNCUSD0446005">#REF!</definedName>
    <definedName name="_P3.FTNCUSD0446006">#REF!</definedName>
    <definedName name="_P3.FTNCUSD0446007">#REF!</definedName>
    <definedName name="_P3.FTNCUSD0446008">#REF!</definedName>
    <definedName name="_P3.FTNCUSD0446009">#REF!</definedName>
    <definedName name="_P3.FTNCUSD0446010">#REF!</definedName>
    <definedName name="_P3.FTNCUSD0446011">#REF!</definedName>
    <definedName name="_P3.FTNCUSD0446012">#REF!</definedName>
    <definedName name="_P3.FTNCUSD0446013">#REF!</definedName>
    <definedName name="_P3.FTNCUSD0446014">#REF!</definedName>
    <definedName name="_P3.FTNCUSD0446015">#REF!</definedName>
    <definedName name="_P3.FTNCUSD0446016">#REF!</definedName>
    <definedName name="_P3.FTNCUSD0446017">#REF!</definedName>
    <definedName name="_P3.FTNCUSD0446018">#REF!</definedName>
    <definedName name="_P3.FTNCUSD0447001">#REF!</definedName>
    <definedName name="_P3.FTNCUSD0447002">#REF!</definedName>
    <definedName name="_P3.FTNCUSD0447003">#REF!</definedName>
    <definedName name="_P3.FTNCUSD0447004">#REF!</definedName>
    <definedName name="_P3.FTNCUSD0447005">#REF!</definedName>
    <definedName name="_P3.FTNCUSD0447006">#REF!</definedName>
    <definedName name="_P3.FTNCUSD0447007">#REF!</definedName>
    <definedName name="_P3.FTNCUSD0447008">#REF!</definedName>
    <definedName name="_P3.FTNCUSD0447009">#REF!</definedName>
    <definedName name="_P3.FTNCUSD0447010">#REF!</definedName>
    <definedName name="_P3.FTNCUSD0447011">#REF!</definedName>
    <definedName name="_P3.FTNCUSD0447012">#REF!</definedName>
    <definedName name="_P3.FTNCUSD0447013">#REF!</definedName>
    <definedName name="_P3.FTNCUSD0447014">#REF!</definedName>
    <definedName name="_P3.FTNCUSD0447015">#REF!</definedName>
    <definedName name="_P3.FTNCUSD0447016">#REF!</definedName>
    <definedName name="_P3.FTNCUSD0447017">#REF!</definedName>
    <definedName name="_P3.FTNCUSD0447018">#REF!</definedName>
    <definedName name="_P3.FTNCUSD0448001">#REF!</definedName>
    <definedName name="_P3.FTNCUSD0448002">#REF!</definedName>
    <definedName name="_P3.FTNCUSD0448003">#REF!</definedName>
    <definedName name="_P3.FTNCUSD0448004">#REF!</definedName>
    <definedName name="_P3.FTNCUSD0448005">#REF!</definedName>
    <definedName name="_P3.FTNCUSD0448006">#REF!</definedName>
    <definedName name="_P3.FTNCUSD0448007">#REF!</definedName>
    <definedName name="_P3.FTNCUSD0448008">#REF!</definedName>
    <definedName name="_P3.FTNCUSD0448009">#REF!</definedName>
    <definedName name="_P3.FTNCUSD0448010">#REF!</definedName>
    <definedName name="_P3.FTNCUSD0448011">#REF!</definedName>
    <definedName name="_P3.FTNCUSD0448012">#REF!</definedName>
    <definedName name="_P3.FTNCUSD0448013">#REF!</definedName>
    <definedName name="_P3.FTNCUSD0448014">#REF!</definedName>
    <definedName name="_P3.FTNCUSD0448015">#REF!</definedName>
    <definedName name="_P3.FTNCUSD0448016">#REF!</definedName>
    <definedName name="_P3.FTNCUSD0448017">#REF!</definedName>
    <definedName name="_P3.FTNCUSD0448018">#REF!</definedName>
    <definedName name="_P3.FTNCUSD0449001">#REF!</definedName>
    <definedName name="_P3.FTNCUSD0449002">#REF!</definedName>
    <definedName name="_P3.FTNCUSD0449003">#REF!</definedName>
    <definedName name="_P3.FTNCUSD0449004">#REF!</definedName>
    <definedName name="_P3.FTNCUSD0449005">#REF!</definedName>
    <definedName name="_P3.FTNCUSD0449006">#REF!</definedName>
    <definedName name="_P3.FTNCUSD0449007">#REF!</definedName>
    <definedName name="_P3.FTNCUSD0449008">#REF!</definedName>
    <definedName name="_P3.FTNCUSD0449009">#REF!</definedName>
    <definedName name="_P3.FTNCUSD0449010">#REF!</definedName>
    <definedName name="_P3.FTNCUSD0449011">#REF!</definedName>
    <definedName name="_P3.FTNCUSD0449012">#REF!</definedName>
    <definedName name="_P3.FTNCUSD0449013">#REF!</definedName>
    <definedName name="_P3.FTNCUSD0449014">#REF!</definedName>
    <definedName name="_P3.FTNCUSD0449015">#REF!</definedName>
    <definedName name="_P3.FTNCUSD0449016">#REF!</definedName>
    <definedName name="_P3.FTNCUSD0449017">#REF!</definedName>
    <definedName name="_P3.FTNCUSD0449018">#REF!</definedName>
    <definedName name="_P3.FTNCUSD0450001">#REF!</definedName>
    <definedName name="_P3.FTNCUSD0450002">#REF!</definedName>
    <definedName name="_P3.FTNCUSD0450003">#REF!</definedName>
    <definedName name="_P3.FTNCUSD0450004">#REF!</definedName>
    <definedName name="_P3.FTNCUSD0450005">#REF!</definedName>
    <definedName name="_P3.FTNCUSD0450006">#REF!</definedName>
    <definedName name="_P3.FTNCUSD0450007">#REF!</definedName>
    <definedName name="_P3.FTNCUSD0450008">#REF!</definedName>
    <definedName name="_P3.FTNCUSD0450009">#REF!</definedName>
    <definedName name="_P3.FTNCUSD0450010">#REF!</definedName>
    <definedName name="_P3.FTNCUSD0450011">#REF!</definedName>
    <definedName name="_P3.FTNCUSD0450012">#REF!</definedName>
    <definedName name="_P3.FTNCUSD0450013">#REF!</definedName>
    <definedName name="_P3.FTNCUSD0450014">#REF!</definedName>
    <definedName name="_P3.FTNCUSD0450015">#REF!</definedName>
    <definedName name="_P3.FTNCUSD0450016">#REF!</definedName>
    <definedName name="_P3.FTNCUSD0450017">#REF!</definedName>
    <definedName name="_P3.FTNCUSD0450018">#REF!</definedName>
    <definedName name="_P3.FTNCUSD0451001">#REF!</definedName>
    <definedName name="_P3.FTNCUSD0451002">#REF!</definedName>
    <definedName name="_P3.FTNCUSD0451003">#REF!</definedName>
    <definedName name="_P3.FTNCUSD0451004">#REF!</definedName>
    <definedName name="_P3.FTNCUSD0451005">#REF!</definedName>
    <definedName name="_P3.FTNCUSD0451006">#REF!</definedName>
    <definedName name="_P3.FTNCUSD0451007">#REF!</definedName>
    <definedName name="_P3.FTNCUSD0451008">#REF!</definedName>
    <definedName name="_P3.FTNCUSD0451009">#REF!</definedName>
    <definedName name="_P3.FTNCUSD0451010">#REF!</definedName>
    <definedName name="_P3.FTNCUSD0451011">#REF!</definedName>
    <definedName name="_P3.FTNCUSD0451012">#REF!</definedName>
    <definedName name="_P3.FTNCUSD0451013">#REF!</definedName>
    <definedName name="_P3.FTNCUSD0451014">#REF!</definedName>
    <definedName name="_P3.FTNCUSD0451015">#REF!</definedName>
    <definedName name="_P3.FTNCUSD0451016">#REF!</definedName>
    <definedName name="_P3.FTNCUSD0451017">#REF!</definedName>
    <definedName name="_P3.FTNCUSD0451018">#REF!</definedName>
    <definedName name="_P3.FTNCUSD0452001">#REF!</definedName>
    <definedName name="_P3.FTNCUSD0452018">#REF!</definedName>
    <definedName name="_P3.FTNCUSD0453001">#REF!</definedName>
    <definedName name="_P3.FTNCUSD0453018">#REF!</definedName>
    <definedName name="_P3.FTNCUSD0454001">#REF!</definedName>
    <definedName name="_P3.FTNCUSD0454018">#REF!</definedName>
    <definedName name="_P3.FTNCUSD0455001">#REF!</definedName>
    <definedName name="_P3.FTNCUSD0455018">#REF!</definedName>
    <definedName name="_P3.FTNCUSD0456001">#REF!</definedName>
    <definedName name="_P3.FTNCUSD0456018">#REF!</definedName>
    <definedName name="_P3.FTNCUSD0457001">#REF!</definedName>
    <definedName name="_P3.FTNCUSD0457018">#REF!</definedName>
    <definedName name="_P3.FTNCUSD0458001">#REF!</definedName>
    <definedName name="_P3.FTNCUSD0458002">#REF!</definedName>
    <definedName name="_P3.FTNCUSD0458003">#REF!</definedName>
    <definedName name="_P3.FTNCUSD0458004">#REF!</definedName>
    <definedName name="_P3.FTNCUSD0458005">#REF!</definedName>
    <definedName name="_P3.FTNCUSD0458006">#REF!</definedName>
    <definedName name="_P3.FTNCUSD0458007">#REF!</definedName>
    <definedName name="_P3.FTNCUSD0458008">#REF!</definedName>
    <definedName name="_P3.FTNCUSD0458009">#REF!</definedName>
    <definedName name="_P3.FTNCUSD0458010">#REF!</definedName>
    <definedName name="_P3.FTNCUSD0458011">#REF!</definedName>
    <definedName name="_P3.FTNCUSD0458012">#REF!</definedName>
    <definedName name="_P3.FTNCUSD0458013">#REF!</definedName>
    <definedName name="_P3.FTNCUSD0458014">#REF!</definedName>
    <definedName name="_P3.FTNCUSD0458015">#REF!</definedName>
    <definedName name="_P3.FTNCUSD0458016">#REF!</definedName>
    <definedName name="_P3.FTNCUSD0458017">#REF!</definedName>
    <definedName name="_P3.FTNCUSD0458018">#REF!</definedName>
    <definedName name="_P3.FTNCUSD0459001">#REF!</definedName>
    <definedName name="_P3.FTNCUSD0459018">#REF!</definedName>
    <definedName name="_P3.FTNCUSD0460001">#REF!</definedName>
    <definedName name="_P3.FTNCUSD0460002">#REF!</definedName>
    <definedName name="_P3.FTNCUSD0460003">#REF!</definedName>
    <definedName name="_P3.FTNCUSD0460004">#REF!</definedName>
    <definedName name="_P3.FTNCUSD0460005">#REF!</definedName>
    <definedName name="_P3.FTNCUSD0460006">#REF!</definedName>
    <definedName name="_P3.FTNCUSD0460007">#REF!</definedName>
    <definedName name="_P3.FTNCUSD0460008">#REF!</definedName>
    <definedName name="_P3.FTNCUSD0460009">#REF!</definedName>
    <definedName name="_P3.FTNCUSD0460010">#REF!</definedName>
    <definedName name="_P3.FTNCUSD0460011">#REF!</definedName>
    <definedName name="_P3.FTNCUSD0460012">#REF!</definedName>
    <definedName name="_P3.FTNCUSD0460013">#REF!</definedName>
    <definedName name="_P3.FTNCUSD0460014">#REF!</definedName>
    <definedName name="_P3.FTNCUSD0460015">#REF!</definedName>
    <definedName name="_P3.FTNCUSD0460016">#REF!</definedName>
    <definedName name="_P3.FTNCUSD0460017">#REF!</definedName>
    <definedName name="_P3.FTNCUSD0460018">#REF!</definedName>
    <definedName name="_P3.FTNCUSD0461001">#REF!</definedName>
    <definedName name="_P3.FTNCUSD0461002">#REF!</definedName>
    <definedName name="_P3.FTNCUSD0461003">#REF!</definedName>
    <definedName name="_P3.FTNCUSD0461004">#REF!</definedName>
    <definedName name="_P3.FTNCUSD0461005">#REF!</definedName>
    <definedName name="_P3.FTNCUSD0461006">#REF!</definedName>
    <definedName name="_P3.FTNCUSD0461007">#REF!</definedName>
    <definedName name="_P3.FTNCUSD0461008">#REF!</definedName>
    <definedName name="_P3.FTNCUSD0461009">#REF!</definedName>
    <definedName name="_P3.FTNCUSD0461010">#REF!</definedName>
    <definedName name="_P3.FTNCUSD0461011">#REF!</definedName>
    <definedName name="_P3.FTNCUSD0461012">#REF!</definedName>
    <definedName name="_P3.FTNCUSD0461013">#REF!</definedName>
    <definedName name="_P3.FTNCUSD0461014">#REF!</definedName>
    <definedName name="_P3.FTNCUSD0461015">#REF!</definedName>
    <definedName name="_P3.FTNCUSD0461016">#REF!</definedName>
    <definedName name="_P3.FTNCUSD0461017">#REF!</definedName>
    <definedName name="_P3.FTNCUSD0461018">#REF!</definedName>
    <definedName name="_P3.FTNCUSD0462001">#REF!</definedName>
    <definedName name="_P3.FTNCUSD0462002">#REF!</definedName>
    <definedName name="_P3.FTNCUSD0462003">#REF!</definedName>
    <definedName name="_P3.FTNCUSD0462004">#REF!</definedName>
    <definedName name="_P3.FTNCUSD0462005">#REF!</definedName>
    <definedName name="_P3.FTNCUSD0462006">#REF!</definedName>
    <definedName name="_P3.FTNCUSD0462007">#REF!</definedName>
    <definedName name="_P3.FTNCUSD0462008">#REF!</definedName>
    <definedName name="_P3.FTNCUSD0462009">#REF!</definedName>
    <definedName name="_P3.FTNCUSD0462010">#REF!</definedName>
    <definedName name="_P3.FTNCUSD0462011">#REF!</definedName>
    <definedName name="_P3.FTNCUSD0462012">#REF!</definedName>
    <definedName name="_P3.FTNCUSD0462013">#REF!</definedName>
    <definedName name="_P3.FTNCUSD0462014">#REF!</definedName>
    <definedName name="_P3.FTNCUSD0462015">#REF!</definedName>
    <definedName name="_P3.FTNCUSD0462016">#REF!</definedName>
    <definedName name="_P3.FTNCUSD0462017">#REF!</definedName>
    <definedName name="_P3.FTNCUSD0462018">#REF!</definedName>
    <definedName name="_P3.FTNCUSD0463001">#REF!</definedName>
    <definedName name="_P3.FTNCUSD0463002">#REF!</definedName>
    <definedName name="_P3.FTNCUSD0463003">#REF!</definedName>
    <definedName name="_P3.FTNCUSD0463004">#REF!</definedName>
    <definedName name="_P3.FTNCUSD0463005">#REF!</definedName>
    <definedName name="_P3.FTNCUSD0463006">#REF!</definedName>
    <definedName name="_P3.FTNCUSD0463007">#REF!</definedName>
    <definedName name="_P3.FTNCUSD0463008">#REF!</definedName>
    <definedName name="_P3.FTNCUSD0463009">#REF!</definedName>
    <definedName name="_P3.FTNCUSD0463010">#REF!</definedName>
    <definedName name="_P3.FTNCUSD0463011">#REF!</definedName>
    <definedName name="_P3.FTNCUSD0463012">#REF!</definedName>
    <definedName name="_P3.FTNCUSD0463013">#REF!</definedName>
    <definedName name="_P3.FTNCUSD0463014">#REF!</definedName>
    <definedName name="_P3.FTNCUSD0463015">#REF!</definedName>
    <definedName name="_P3.FTNCUSD0463016">#REF!</definedName>
    <definedName name="_P3.FTNCUSD0463017">#REF!</definedName>
    <definedName name="_P3.FTNCUSD0463018">#REF!</definedName>
    <definedName name="_P3.FTNCUSD0464001">#REF!</definedName>
    <definedName name="_P3.FTNCUSD0464002">#REF!</definedName>
    <definedName name="_P3.FTNCUSD0464003">#REF!</definedName>
    <definedName name="_P3.FTNCUSD0464004">#REF!</definedName>
    <definedName name="_P3.FTNCUSD0464005">#REF!</definedName>
    <definedName name="_P3.FTNCUSD0464006">#REF!</definedName>
    <definedName name="_P3.FTNCUSD0464007">#REF!</definedName>
    <definedName name="_P3.FTNCUSD0464008">#REF!</definedName>
    <definedName name="_P3.FTNCUSD0464009">#REF!</definedName>
    <definedName name="_P3.FTNCUSD0464010">#REF!</definedName>
    <definedName name="_P3.FTNCUSD0464011">#REF!</definedName>
    <definedName name="_P3.FTNCUSD0464012">#REF!</definedName>
    <definedName name="_P3.FTNCUSD0464013">#REF!</definedName>
    <definedName name="_P3.FTNCUSD0464014">#REF!</definedName>
    <definedName name="_P3.FTNCUSD0464015">#REF!</definedName>
    <definedName name="_P3.FTNCUSD0464016">#REF!</definedName>
    <definedName name="_P3.FTNCUSD0464017">#REF!</definedName>
    <definedName name="_P3.FTNCUSD0464018">#REF!</definedName>
    <definedName name="_P3.FTNCUSD0465001">#REF!</definedName>
    <definedName name="_P3.FTNCUSD0465002">#REF!</definedName>
    <definedName name="_P3.FTNCUSD0465003">#REF!</definedName>
    <definedName name="_P3.FTNCUSD0465004">#REF!</definedName>
    <definedName name="_P3.FTNCUSD0465005">#REF!</definedName>
    <definedName name="_P3.FTNCUSD0465006">#REF!</definedName>
    <definedName name="_P3.FTNCUSD0465007">#REF!</definedName>
    <definedName name="_P3.FTNCUSD0465008">#REF!</definedName>
    <definedName name="_P3.FTNCUSD0465009">#REF!</definedName>
    <definedName name="_P3.FTNCUSD0465010">#REF!</definedName>
    <definedName name="_P3.FTNCUSD0465011">#REF!</definedName>
    <definedName name="_P3.FTNCUSD0465012">#REF!</definedName>
    <definedName name="_P3.FTNCUSD0465013">#REF!</definedName>
    <definedName name="_P3.FTNCUSD0465014">#REF!</definedName>
    <definedName name="_P3.FTNCUSD0465015">#REF!</definedName>
    <definedName name="_P3.FTNCUSD0465016">#REF!</definedName>
    <definedName name="_P3.FTNCUSD0465017">#REF!</definedName>
    <definedName name="_P3.FTNCUSD0465018">#REF!</definedName>
    <definedName name="_P3.FTNCUSD0466001">#REF!</definedName>
    <definedName name="_P3.FTNCUSD0466002">#REF!</definedName>
    <definedName name="_P3.FTNCUSD0466003">#REF!</definedName>
    <definedName name="_P3.FTNCUSD0466004">#REF!</definedName>
    <definedName name="_P3.FTNCUSD0466005">#REF!</definedName>
    <definedName name="_P3.FTNCUSD0466006">#REF!</definedName>
    <definedName name="_P3.FTNCUSD0466007">#REF!</definedName>
    <definedName name="_P3.FTNCUSD0466008">#REF!</definedName>
    <definedName name="_P3.FTNCUSD0466009">#REF!</definedName>
    <definedName name="_P3.FTNCUSD0466010">#REF!</definedName>
    <definedName name="_P3.FTNCUSD0466011">#REF!</definedName>
    <definedName name="_P3.FTNCUSD0466012">#REF!</definedName>
    <definedName name="_P3.FTNCUSD0466013">#REF!</definedName>
    <definedName name="_P3.FTNCUSD0466014">#REF!</definedName>
    <definedName name="_P3.FTNCUSD0466015">#REF!</definedName>
    <definedName name="_P3.FTNCUSD0466016">#REF!</definedName>
    <definedName name="_P3.FTNCUSD0466017">#REF!</definedName>
    <definedName name="_P3.FTNCUSD0466018">#REF!</definedName>
    <definedName name="_P3.FTNCUSD0467001">#REF!</definedName>
    <definedName name="_P3.FTNCUSD0467002">#REF!</definedName>
    <definedName name="_P3.FTNCUSD0467003">#REF!</definedName>
    <definedName name="_P3.FTNCUSD0467004">#REF!</definedName>
    <definedName name="_P3.FTNCUSD0467005">#REF!</definedName>
    <definedName name="_P3.FTNCUSD0467006">#REF!</definedName>
    <definedName name="_P3.FTNCUSD0467007">#REF!</definedName>
    <definedName name="_P3.FTNCUSD0467008">#REF!</definedName>
    <definedName name="_P3.FTNCUSD0467009">#REF!</definedName>
    <definedName name="_P3.FTNCUSD0467010">#REF!</definedName>
    <definedName name="_P3.FTNCUSD0467011">#REF!</definedName>
    <definedName name="_P3.FTNCUSD0467012">#REF!</definedName>
    <definedName name="_P3.FTNCUSD0467013">#REF!</definedName>
    <definedName name="_P3.FTNCUSD0467014">#REF!</definedName>
    <definedName name="_P3.FTNCUSD0467015">#REF!</definedName>
    <definedName name="_P3.FTNCUSD0467016">#REF!</definedName>
    <definedName name="_P3.FTNCUSD0467017">#REF!</definedName>
    <definedName name="_P3.FTNCUSD0467018">#REF!</definedName>
    <definedName name="_P3.FTNCUSD0468001">#REF!</definedName>
    <definedName name="_P3.FTNCUSD0468002">#REF!</definedName>
    <definedName name="_P3.FTNCUSD0468003">#REF!</definedName>
    <definedName name="_P3.FTNCUSD0468004">#REF!</definedName>
    <definedName name="_P3.FTNCUSD0468005">#REF!</definedName>
    <definedName name="_P3.FTNCUSD0468006">#REF!</definedName>
    <definedName name="_P3.FTNCUSD0468007">#REF!</definedName>
    <definedName name="_P3.FTNCUSD0468008">#REF!</definedName>
    <definedName name="_P3.FTNCUSD0468009">#REF!</definedName>
    <definedName name="_P3.FTNCUSD0468010">#REF!</definedName>
    <definedName name="_P3.FTNCUSD0468011">#REF!</definedName>
    <definedName name="_P3.FTNCUSD0468012">#REF!</definedName>
    <definedName name="_P3.FTNCUSD0468013">#REF!</definedName>
    <definedName name="_P3.FTNCUSD0468014">#REF!</definedName>
    <definedName name="_P3.FTNCUSD0468015">#REF!</definedName>
    <definedName name="_P3.FTNCUSD0468016">#REF!</definedName>
    <definedName name="_P3.FTNCUSD0468017">#REF!</definedName>
    <definedName name="_P3.FTNCUSD0468018">#REF!</definedName>
    <definedName name="_P3.FTNCUSD0469001">#REF!</definedName>
    <definedName name="_P3.FTNCUSD0469002">#REF!</definedName>
    <definedName name="_P3.FTNCUSD0469003">#REF!</definedName>
    <definedName name="_P3.FTNCUSD0469004">#REF!</definedName>
    <definedName name="_P3.FTNCUSD0469005">#REF!</definedName>
    <definedName name="_P3.FTNCUSD0469006">#REF!</definedName>
    <definedName name="_P3.FTNCUSD0469007">#REF!</definedName>
    <definedName name="_P3.FTNCUSD0469008">#REF!</definedName>
    <definedName name="_P3.FTNCUSD0469009">#REF!</definedName>
    <definedName name="_P3.FTNCUSD0469010">#REF!</definedName>
    <definedName name="_P3.FTNCUSD0469011">#REF!</definedName>
    <definedName name="_P3.FTNCUSD0469012">#REF!</definedName>
    <definedName name="_P3.FTNCUSD0469013">#REF!</definedName>
    <definedName name="_P3.FTNCUSD0469014">#REF!</definedName>
    <definedName name="_P3.FTNCUSD0469015">#REF!</definedName>
    <definedName name="_P3.FTNCUSD0469016">#REF!</definedName>
    <definedName name="_P3.FTNCUSD0469017">#REF!</definedName>
    <definedName name="_P3.FTNCUSD0469018">#REF!</definedName>
    <definedName name="_P3.FTNCUSD0470001">#REF!</definedName>
    <definedName name="_P3.FTNCUSD0470002">#REF!</definedName>
    <definedName name="_P3.FTNCUSD0470003">#REF!</definedName>
    <definedName name="_P3.FTNCUSD0470004">#REF!</definedName>
    <definedName name="_P3.FTNCUSD0470005">#REF!</definedName>
    <definedName name="_P3.FTNCUSD0470006">#REF!</definedName>
    <definedName name="_P3.FTNCUSD0470007">#REF!</definedName>
    <definedName name="_P3.FTNCUSD0470008">#REF!</definedName>
    <definedName name="_P3.FTNCUSD0470009">#REF!</definedName>
    <definedName name="_P3.FTNCUSD0470010">#REF!</definedName>
    <definedName name="_P3.FTNCUSD0470011">#REF!</definedName>
    <definedName name="_P3.FTNCUSD0470012">#REF!</definedName>
    <definedName name="_P3.FTNCUSD0470013">#REF!</definedName>
    <definedName name="_P3.FTNCUSD0470014">#REF!</definedName>
    <definedName name="_P3.FTNCUSD0470015">#REF!</definedName>
    <definedName name="_P3.FTNCUSD0470016">#REF!</definedName>
    <definedName name="_P3.FTNCUSD0470017">#REF!</definedName>
    <definedName name="_P3.FTNCUSD0470018">#REF!</definedName>
    <definedName name="_P3.FTNCUSD0471001">#REF!</definedName>
    <definedName name="_P3.FTNCUSD0471002">#REF!</definedName>
    <definedName name="_P3.FTNCUSD0471003">#REF!</definedName>
    <definedName name="_P3.FTNCUSD0471004">#REF!</definedName>
    <definedName name="_P3.FTNCUSD0471005">#REF!</definedName>
    <definedName name="_P3.FTNCUSD0471006">#REF!</definedName>
    <definedName name="_P3.FTNCUSD0471007">#REF!</definedName>
    <definedName name="_P3.FTNCUSD0471008">#REF!</definedName>
    <definedName name="_P3.FTNCUSD0471009">#REF!</definedName>
    <definedName name="_P3.FTNCUSD0471010">#REF!</definedName>
    <definedName name="_P3.FTNCUSD0471011">#REF!</definedName>
    <definedName name="_P3.FTNCUSD0471012">#REF!</definedName>
    <definedName name="_P3.FTNCUSD0471013">#REF!</definedName>
    <definedName name="_P3.FTNCUSD0471014">#REF!</definedName>
    <definedName name="_P3.FTNCUSD0471015">#REF!</definedName>
    <definedName name="_P3.FTNCUSD0471016">#REF!</definedName>
    <definedName name="_P3.FTNCUSD0471017">#REF!</definedName>
    <definedName name="_P3.FTNCUSD0471018">#REF!</definedName>
    <definedName name="_P3.FTNCUSD0472001">#REF!</definedName>
    <definedName name="_P3.FTNCUSD0472002">#REF!</definedName>
    <definedName name="_P3.FTNCUSD0472003">#REF!</definedName>
    <definedName name="_P3.FTNCUSD0472004">#REF!</definedName>
    <definedName name="_P3.FTNCUSD0472005">#REF!</definedName>
    <definedName name="_P3.FTNCUSD0472006">#REF!</definedName>
    <definedName name="_P3.FTNCUSD0472007">#REF!</definedName>
    <definedName name="_P3.FTNCUSD0472008">#REF!</definedName>
    <definedName name="_P3.FTNCUSD0472009">#REF!</definedName>
    <definedName name="_P3.FTNCUSD0472010">#REF!</definedName>
    <definedName name="_P3.FTNCUSD0472011">#REF!</definedName>
    <definedName name="_P3.FTNCUSD0472012">#REF!</definedName>
    <definedName name="_P3.FTNCUSD0472013">#REF!</definedName>
    <definedName name="_P3.FTNCUSD0472014">#REF!</definedName>
    <definedName name="_P3.FTNCUSD0472015">#REF!</definedName>
    <definedName name="_P3.FTNCUSD0472016">#REF!</definedName>
    <definedName name="_P3.FTNCUSD0472017">#REF!</definedName>
    <definedName name="_P3.FTNCUSD0472018">#REF!</definedName>
    <definedName name="_P3.FTNCUSD0473001">#REF!</definedName>
    <definedName name="_P3.FTNCUSD0473002">#REF!</definedName>
    <definedName name="_P3.FTNCUSD0473003">#REF!</definedName>
    <definedName name="_P3.FTNCUSD0473004">#REF!</definedName>
    <definedName name="_P3.FTNCUSD0473005">#REF!</definedName>
    <definedName name="_P3.FTNCUSD0473006">#REF!</definedName>
    <definedName name="_P3.FTNCUSD0473007">#REF!</definedName>
    <definedName name="_P3.FTNCUSD0473008">#REF!</definedName>
    <definedName name="_P3.FTNCUSD0473009">#REF!</definedName>
    <definedName name="_P3.FTNCUSD0473010">#REF!</definedName>
    <definedName name="_P3.FTNCUSD0473011">#REF!</definedName>
    <definedName name="_P3.FTNCUSD0473012">#REF!</definedName>
    <definedName name="_P3.FTNCUSD0473013">#REF!</definedName>
    <definedName name="_P3.FTNCUSD0473014">#REF!</definedName>
    <definedName name="_P3.FTNCUSD0473015">#REF!</definedName>
    <definedName name="_P3.FTNCUSD0473016">#REF!</definedName>
    <definedName name="_P3.FTNCUSD0473017">#REF!</definedName>
    <definedName name="_P3.FTNCUSD0473018">#REF!</definedName>
    <definedName name="_P3.FTNCUSD0474001">#REF!</definedName>
    <definedName name="_P3.FTNCUSD0474002">#REF!</definedName>
    <definedName name="_P3.FTNCUSD0474003">#REF!</definedName>
    <definedName name="_P3.FTNCUSD0474004">#REF!</definedName>
    <definedName name="_P3.FTNCUSD0474005">#REF!</definedName>
    <definedName name="_P3.FTNCUSD0474006">#REF!</definedName>
    <definedName name="_P3.FTNCUSD0474007">#REF!</definedName>
    <definedName name="_P3.FTNCUSD0474008">#REF!</definedName>
    <definedName name="_P3.FTNCUSD0474009">#REF!</definedName>
    <definedName name="_P3.FTNCUSD0474010">#REF!</definedName>
    <definedName name="_P3.FTNCUSD0474011">#REF!</definedName>
    <definedName name="_P3.FTNCUSD0474012">#REF!</definedName>
    <definedName name="_P3.FTNCUSD0474013">#REF!</definedName>
    <definedName name="_P3.FTNCUSD0474014">#REF!</definedName>
    <definedName name="_P3.FTNCUSD0474015">#REF!</definedName>
    <definedName name="_P3.FTNCUSD0474016">#REF!</definedName>
    <definedName name="_P3.FTNCUSD0474017">#REF!</definedName>
    <definedName name="_P3.FTNCUSD0474018">#REF!</definedName>
    <definedName name="_P3.FTNCUSD0475001">#REF!</definedName>
    <definedName name="_P3.FTNCUSD0475002">#REF!</definedName>
    <definedName name="_P3.FTNCUSD0475003">#REF!</definedName>
    <definedName name="_P3.FTNCUSD0475004">#REF!</definedName>
    <definedName name="_P3.FTNCUSD0475005">#REF!</definedName>
    <definedName name="_P3.FTNCUSD0475006">#REF!</definedName>
    <definedName name="_P3.FTNCUSD0475007">#REF!</definedName>
    <definedName name="_P3.FTNCUSD0475008">#REF!</definedName>
    <definedName name="_P3.FTNCUSD0475009">#REF!</definedName>
    <definedName name="_P3.FTNCUSD0475010">#REF!</definedName>
    <definedName name="_P3.FTNCUSD0475011">#REF!</definedName>
    <definedName name="_P3.FTNCUSD0475012">#REF!</definedName>
    <definedName name="_P3.FTNCUSD0475013">#REF!</definedName>
    <definedName name="_P3.FTNCUSD0475014">#REF!</definedName>
    <definedName name="_P3.FTNCUSD0475015">#REF!</definedName>
    <definedName name="_P3.FTNCUSD0475016">#REF!</definedName>
    <definedName name="_P3.FTNCUSD0475017">#REF!</definedName>
    <definedName name="_P3.FTNCUSD0475018">#REF!</definedName>
    <definedName name="_P3.FTNCUSD0476001">#REF!</definedName>
    <definedName name="_P3.FTNCUSD0476002">#REF!</definedName>
    <definedName name="_P3.FTNCUSD0476003">#REF!</definedName>
    <definedName name="_P3.FTNCUSD0476004">#REF!</definedName>
    <definedName name="_P3.FTNCUSD0476005">#REF!</definedName>
    <definedName name="_P3.FTNCUSD0476006">#REF!</definedName>
    <definedName name="_P3.FTNCUSD0476007">#REF!</definedName>
    <definedName name="_P3.FTNCUSD0476008">#REF!</definedName>
    <definedName name="_P3.FTNCUSD0476009">#REF!</definedName>
    <definedName name="_P3.FTNCUSD0476010">#REF!</definedName>
    <definedName name="_P3.FTNCUSD0476011">#REF!</definedName>
    <definedName name="_P3.FTNCUSD0476012">#REF!</definedName>
    <definedName name="_P3.FTNCUSD0476013">#REF!</definedName>
    <definedName name="_P3.FTNCUSD0476014">#REF!</definedName>
    <definedName name="_P3.FTNCUSD0476015">#REF!</definedName>
    <definedName name="_P3.FTNCUSD0476016">#REF!</definedName>
    <definedName name="_P3.FTNCUSD0476017">#REF!</definedName>
    <definedName name="_P3.FTNCUSD0476018">#REF!</definedName>
    <definedName name="_P3.FTNCUSD0477001">#REF!</definedName>
    <definedName name="_P3.FTNCUSD0477002">#REF!</definedName>
    <definedName name="_P3.FTNCUSD0477003">#REF!</definedName>
    <definedName name="_P3.FTNCUSD0477004">#REF!</definedName>
    <definedName name="_P3.FTNCUSD0477005">#REF!</definedName>
    <definedName name="_P3.FTNCUSD0477006">#REF!</definedName>
    <definedName name="_P3.FTNCUSD0477007">#REF!</definedName>
    <definedName name="_P3.FTNCUSD0477008">#REF!</definedName>
    <definedName name="_P3.FTNCUSD0477009">#REF!</definedName>
    <definedName name="_P3.FTNCUSD0477010">#REF!</definedName>
    <definedName name="_P3.FTNCUSD0477011">#REF!</definedName>
    <definedName name="_P3.FTNCUSD0477012">#REF!</definedName>
    <definedName name="_P3.FTNCUSD0477013">#REF!</definedName>
    <definedName name="_P3.FTNCUSD0477014">#REF!</definedName>
    <definedName name="_P3.FTNCUSD0477015">#REF!</definedName>
    <definedName name="_P3.FTNCUSD0477016">#REF!</definedName>
    <definedName name="_P3.FTNCUSD0477017">#REF!</definedName>
    <definedName name="_P3.FTNCUSD0477018">#REF!</definedName>
    <definedName name="_P3.FTNCUSD0478001">#REF!</definedName>
    <definedName name="_P3.FTNCUSD0478002">#REF!</definedName>
    <definedName name="_P3.FTNCUSD0478003">#REF!</definedName>
    <definedName name="_P3.FTNCUSD0478004">#REF!</definedName>
    <definedName name="_P3.FTNCUSD0478005">#REF!</definedName>
    <definedName name="_P3.FTNCUSD0478006">#REF!</definedName>
    <definedName name="_P3.FTNCUSD0478007">#REF!</definedName>
    <definedName name="_P3.FTNCUSD0478008">#REF!</definedName>
    <definedName name="_P3.FTNCUSD0478009">#REF!</definedName>
    <definedName name="_P3.FTNCUSD0478010">#REF!</definedName>
    <definedName name="_P3.FTNCUSD0478011">#REF!</definedName>
    <definedName name="_P3.FTNCUSD0478012">#REF!</definedName>
    <definedName name="_P3.FTNCUSD0478013">#REF!</definedName>
    <definedName name="_P3.FTNCUSD0478014">#REF!</definedName>
    <definedName name="_P3.FTNCUSD0478015">#REF!</definedName>
    <definedName name="_P3.FTNCUSD0478016">#REF!</definedName>
    <definedName name="_P3.FTNCUSD0478017">#REF!</definedName>
    <definedName name="_P3.FTNCUSD0478018">#REF!</definedName>
    <definedName name="_P3.FTNCUSD0479001">#REF!</definedName>
    <definedName name="_P3.FTNCUSD0479002">#REF!</definedName>
    <definedName name="_P3.FTNCUSD0479003">#REF!</definedName>
    <definedName name="_P3.FTNCUSD0479004">#REF!</definedName>
    <definedName name="_P3.FTNCUSD0479005">#REF!</definedName>
    <definedName name="_P3.FTNCUSD0479006">#REF!</definedName>
    <definedName name="_P3.FTNCUSD0479007">#REF!</definedName>
    <definedName name="_P3.FTNCUSD0479008">#REF!</definedName>
    <definedName name="_P3.FTNCUSD0479009">#REF!</definedName>
    <definedName name="_P3.FTNCUSD0479010">#REF!</definedName>
    <definedName name="_P3.FTNCUSD0479011">#REF!</definedName>
    <definedName name="_P3.FTNCUSD0479012">#REF!</definedName>
    <definedName name="_P3.FTNCUSD0479013">#REF!</definedName>
    <definedName name="_P3.FTNCUSD0479014">#REF!</definedName>
    <definedName name="_P3.FTNCUSD0479015">#REF!</definedName>
    <definedName name="_P3.FTNCUSD0479016">#REF!</definedName>
    <definedName name="_P3.FTNCUSD0479017">#REF!</definedName>
    <definedName name="_P3.FTNCUSD0479018">#REF!</definedName>
    <definedName name="_P3.FTNCUSD0480001">#REF!</definedName>
    <definedName name="_P3.FTNCUSD0480002">#REF!</definedName>
    <definedName name="_P3.FTNCUSD0480003">#REF!</definedName>
    <definedName name="_P3.FTNCUSD0480004">#REF!</definedName>
    <definedName name="_P3.FTNCUSD0480005">#REF!</definedName>
    <definedName name="_P3.FTNCUSD0480006">#REF!</definedName>
    <definedName name="_P3.FTNCUSD0480007">#REF!</definedName>
    <definedName name="_P3.FTNCUSD0480008">#REF!</definedName>
    <definedName name="_P3.FTNCUSD0480009">#REF!</definedName>
    <definedName name="_P3.FTNCUSD0480010">#REF!</definedName>
    <definedName name="_P3.FTNCUSD0480011">#REF!</definedName>
    <definedName name="_P3.FTNCUSD0480012">#REF!</definedName>
    <definedName name="_P3.FTNCUSD0480013">#REF!</definedName>
    <definedName name="_P3.FTNCUSD0480014">#REF!</definedName>
    <definedName name="_P3.FTNCUSD0480015">#REF!</definedName>
    <definedName name="_P3.FTNCUSD0480016">#REF!</definedName>
    <definedName name="_P3.FTNCUSD0480017">#REF!</definedName>
    <definedName name="_P3.FTNCUSD0480018">#REF!</definedName>
    <definedName name="_P3.FTNCUSD0481001">#REF!</definedName>
    <definedName name="_P3.FTNCUSD0481002">#REF!</definedName>
    <definedName name="_P3.FTNCUSD0481003">#REF!</definedName>
    <definedName name="_P3.FTNCUSD0481004">#REF!</definedName>
    <definedName name="_P3.FTNCUSD0481005">#REF!</definedName>
    <definedName name="_P3.FTNCUSD0481006">#REF!</definedName>
    <definedName name="_P3.FTNCUSD0481007">#REF!</definedName>
    <definedName name="_P3.FTNCUSD0481008">#REF!</definedName>
    <definedName name="_P3.FTNCUSD0481009">#REF!</definedName>
    <definedName name="_P3.FTNCUSD0481010">#REF!</definedName>
    <definedName name="_P3.FTNCUSD0481011">#REF!</definedName>
    <definedName name="_P3.FTNCUSD0481012">#REF!</definedName>
    <definedName name="_P3.FTNCUSD0481013">#REF!</definedName>
    <definedName name="_P3.FTNCUSD0481014">#REF!</definedName>
    <definedName name="_P3.FTNCUSD0481015">#REF!</definedName>
    <definedName name="_P3.FTNCUSD0481016">#REF!</definedName>
    <definedName name="_P3.FTNCUSD0481017">#REF!</definedName>
    <definedName name="_P3.FTNCUSD0481018">#REF!</definedName>
    <definedName name="_P3.FTNCUSD0482001">#REF!</definedName>
    <definedName name="_P3.FTNCUSD0482002">#REF!</definedName>
    <definedName name="_P3.FTNCUSD0482003">#REF!</definedName>
    <definedName name="_P3.FTNCUSD0482004">#REF!</definedName>
    <definedName name="_P3.FTNCUSD0482005">#REF!</definedName>
    <definedName name="_P3.FTNCUSD0482006">#REF!</definedName>
    <definedName name="_P3.FTNCUSD0482007">#REF!</definedName>
    <definedName name="_P3.FTNCUSD0482008">#REF!</definedName>
    <definedName name="_P3.FTNCUSD0482009">#REF!</definedName>
    <definedName name="_P3.FTNCUSD0482010">#REF!</definedName>
    <definedName name="_P3.FTNCUSD0482011">#REF!</definedName>
    <definedName name="_P3.FTNCUSD0482012">#REF!</definedName>
    <definedName name="_P3.FTNCUSD0482013">#REF!</definedName>
    <definedName name="_P3.FTNCUSD0482014">#REF!</definedName>
    <definedName name="_P3.FTNCUSD0482015">#REF!</definedName>
    <definedName name="_P3.FTNCUSD0482016">#REF!</definedName>
    <definedName name="_P3.FTNCUSD0482017">#REF!</definedName>
    <definedName name="_P3.FTNCUSD0482018">#REF!</definedName>
    <definedName name="_P3.FTNCUSD0483001">#REF!</definedName>
    <definedName name="_P3.FTNCUSD0483002">#REF!</definedName>
    <definedName name="_P3.FTNCUSD0483003">#REF!</definedName>
    <definedName name="_P3.FTNCUSD0483004">#REF!</definedName>
    <definedName name="_P3.FTNCUSD0483005">#REF!</definedName>
    <definedName name="_P3.FTNCUSD0483006">#REF!</definedName>
    <definedName name="_P3.FTNCUSD0483007">#REF!</definedName>
    <definedName name="_P3.FTNCUSD0483008">#REF!</definedName>
    <definedName name="_P3.FTNCUSD0483009">#REF!</definedName>
    <definedName name="_P3.FTNCUSD0483010">#REF!</definedName>
    <definedName name="_P3.FTNCUSD0483011">#REF!</definedName>
    <definedName name="_P3.FTNCUSD0483012">#REF!</definedName>
    <definedName name="_P3.FTNCUSD0483013">#REF!</definedName>
    <definedName name="_P3.FTNCUSD0483014">#REF!</definedName>
    <definedName name="_P3.FTNCUSD0483015">#REF!</definedName>
    <definedName name="_P3.FTNCUSD0483016">#REF!</definedName>
    <definedName name="_P3.FTNCUSD0483017">#REF!</definedName>
    <definedName name="_P3.FTNCUSD0483018">#REF!</definedName>
    <definedName name="_P3.FTNCUSD0484001">#REF!</definedName>
    <definedName name="_P3.FTNCUSD0484002">#REF!</definedName>
    <definedName name="_P3.FTNCUSD0484003">#REF!</definedName>
    <definedName name="_P3.FTNCUSD0484004">#REF!</definedName>
    <definedName name="_P3.FTNCUSD0484005">#REF!</definedName>
    <definedName name="_P3.FTNCUSD0484006">#REF!</definedName>
    <definedName name="_P3.FTNCUSD0484007">#REF!</definedName>
    <definedName name="_P3.FTNCUSD0484008">#REF!</definedName>
    <definedName name="_P3.FTNCUSD0484009">#REF!</definedName>
    <definedName name="_P3.FTNCUSD0484010">#REF!</definedName>
    <definedName name="_P3.FTNCUSD0484011">#REF!</definedName>
    <definedName name="_P3.FTNCUSD0484012">#REF!</definedName>
    <definedName name="_P3.FTNCUSD0484013">#REF!</definedName>
    <definedName name="_P3.FTNCUSD0484014">#REF!</definedName>
    <definedName name="_P3.FTNCUSD0484015">#REF!</definedName>
    <definedName name="_P3.FTNCUSD0484016">#REF!</definedName>
    <definedName name="_P3.FTNCUSD0484017">#REF!</definedName>
    <definedName name="_P3.FTNCUSD0484018">#REF!</definedName>
    <definedName name="_P3.FTNCUSD0485001">#REF!</definedName>
    <definedName name="_P3.FTNCUSD0485002">#REF!</definedName>
    <definedName name="_P3.FTNCUSD0485003">#REF!</definedName>
    <definedName name="_P3.FTNCUSD0485004">#REF!</definedName>
    <definedName name="_P3.FTNCUSD0485005">#REF!</definedName>
    <definedName name="_P3.FTNCUSD0485006">#REF!</definedName>
    <definedName name="_P3.FTNCUSD0485007">#REF!</definedName>
    <definedName name="_P3.FTNCUSD0485008">#REF!</definedName>
    <definedName name="_P3.FTNCUSD0485009">#REF!</definedName>
    <definedName name="_P3.FTNCUSD0485010">#REF!</definedName>
    <definedName name="_P3.FTNCUSD0485011">#REF!</definedName>
    <definedName name="_P3.FTNCUSD0485012">#REF!</definedName>
    <definedName name="_P3.FTNCUSD0485013">#REF!</definedName>
    <definedName name="_P3.FTNCUSD0485014">#REF!</definedName>
    <definedName name="_P3.FTNCUSD0485015">#REF!</definedName>
    <definedName name="_P3.FTNCUSD0485016">#REF!</definedName>
    <definedName name="_P3.FTNCUSD0485017">#REF!</definedName>
    <definedName name="_P3.FTNCUSD0485018">#REF!</definedName>
    <definedName name="_P3.FTNCUSD0486001">#REF!</definedName>
    <definedName name="_P3.FTNCUSD0486002">#REF!</definedName>
    <definedName name="_P3.FTNCUSD0486003">#REF!</definedName>
    <definedName name="_P3.FTNCUSD0486004">#REF!</definedName>
    <definedName name="_P3.FTNCUSD0486005">#REF!</definedName>
    <definedName name="_P3.FTNCUSD0486006">#REF!</definedName>
    <definedName name="_P3.FTNCUSD0486007">#REF!</definedName>
    <definedName name="_P3.FTNCUSD0486008">#REF!</definedName>
    <definedName name="_P3.FTNCUSD0486009">#REF!</definedName>
    <definedName name="_P3.FTNCUSD0486010">#REF!</definedName>
    <definedName name="_P3.FTNCUSD0486011">#REF!</definedName>
    <definedName name="_P3.FTNCUSD0486012">#REF!</definedName>
    <definedName name="_P3.FTNCUSD0486013">#REF!</definedName>
    <definedName name="_P3.FTNCUSD0486014">#REF!</definedName>
    <definedName name="_P3.FTNCUSD0486015">#REF!</definedName>
    <definedName name="_P3.FTNCUSD0486016">#REF!</definedName>
    <definedName name="_P3.FTNCUSD0486017">#REF!</definedName>
    <definedName name="_P3.FTNCUSD0486018">#REF!</definedName>
    <definedName name="_P3.FTNCUSD0487001">#REF!</definedName>
    <definedName name="_P3.FTNCUSD0487002">#REF!</definedName>
    <definedName name="_P3.FTNCUSD0487003">#REF!</definedName>
    <definedName name="_P3.FTNCUSD0487004">#REF!</definedName>
    <definedName name="_P3.FTNCUSD0487005">#REF!</definedName>
    <definedName name="_P3.FTNCUSD0487006">#REF!</definedName>
    <definedName name="_P3.FTNCUSD0487007">#REF!</definedName>
    <definedName name="_P3.FTNCUSD0487008">#REF!</definedName>
    <definedName name="_P3.FTNCUSD0487009">#REF!</definedName>
    <definedName name="_P3.FTNCUSD0487010">#REF!</definedName>
    <definedName name="_P3.FTNCUSD0487011">#REF!</definedName>
    <definedName name="_P3.FTNCUSD0487012">#REF!</definedName>
    <definedName name="_P3.FTNCUSD0487013">#REF!</definedName>
    <definedName name="_P3.FTNCUSD0487014">#REF!</definedName>
    <definedName name="_P3.FTNCUSD0487015">#REF!</definedName>
    <definedName name="_P3.FTNCUSD0487016">#REF!</definedName>
    <definedName name="_P3.FTNCUSD0487017">#REF!</definedName>
    <definedName name="_P3.FTNCUSD0487018">#REF!</definedName>
    <definedName name="_P3.FTNCUSD0488001">#REF!</definedName>
    <definedName name="_P3.FTNCUSD0488002">#REF!</definedName>
    <definedName name="_P3.FTNCUSD0488003">#REF!</definedName>
    <definedName name="_P3.FTNCUSD0488004">#REF!</definedName>
    <definedName name="_P3.FTNCUSD0488005">#REF!</definedName>
    <definedName name="_P3.FTNCUSD0488006">#REF!</definedName>
    <definedName name="_P3.FTNCUSD0488007">#REF!</definedName>
    <definedName name="_P3.FTNCUSD0488008">#REF!</definedName>
    <definedName name="_P3.FTNCUSD0488009">#REF!</definedName>
    <definedName name="_P3.FTNCUSD0488010">#REF!</definedName>
    <definedName name="_P3.FTNCUSD0488011">#REF!</definedName>
    <definedName name="_P3.FTNCUSD0488012">#REF!</definedName>
    <definedName name="_P3.FTNCUSD0488013">#REF!</definedName>
    <definedName name="_P3.FTNCUSD0488014">#REF!</definedName>
    <definedName name="_P3.FTNCUSD0488015">#REF!</definedName>
    <definedName name="_P3.FTNCUSD0488016">#REF!</definedName>
    <definedName name="_P3.FTNCUSD0488017">#REF!</definedName>
    <definedName name="_P3.FTNCUSD0488018">#REF!</definedName>
    <definedName name="_P3.FTNCUSD0489001">#REF!</definedName>
    <definedName name="_P3.FTNCUSD0489002">#REF!</definedName>
    <definedName name="_P3.FTNCUSD0489003">#REF!</definedName>
    <definedName name="_P3.FTNCUSD0489004">#REF!</definedName>
    <definedName name="_P3.FTNCUSD0489005">#REF!</definedName>
    <definedName name="_P3.FTNCUSD0489006">#REF!</definedName>
    <definedName name="_P3.FTNCUSD0489007">#REF!</definedName>
    <definedName name="_P3.FTNCUSD0489008">#REF!</definedName>
    <definedName name="_P3.FTNCUSD0489009">#REF!</definedName>
    <definedName name="_P3.FTNCUSD0489010">#REF!</definedName>
    <definedName name="_P3.FTNCUSD0489011">#REF!</definedName>
    <definedName name="_P3.FTNCUSD0489012">#REF!</definedName>
    <definedName name="_P3.FTNCUSD0489013">#REF!</definedName>
    <definedName name="_P3.FTNCUSD0489014">#REF!</definedName>
    <definedName name="_P3.FTNCUSD0489015">#REF!</definedName>
    <definedName name="_P3.FTNCUSD0489016">#REF!</definedName>
    <definedName name="_P3.FTNCUSD0489017">#REF!</definedName>
    <definedName name="_P3.FTNCUSD0489018">#REF!</definedName>
    <definedName name="_P3.FTNCUSD0490001">#REF!</definedName>
    <definedName name="_P3.FTNCUSD0490002">#REF!</definedName>
    <definedName name="_P3.FTNCUSD0490003">#REF!</definedName>
    <definedName name="_P3.FTNCUSD0490004">#REF!</definedName>
    <definedName name="_P3.FTNCUSD0490005">#REF!</definedName>
    <definedName name="_P3.FTNCUSD0490006">#REF!</definedName>
    <definedName name="_P3.FTNCUSD0490007">#REF!</definedName>
    <definedName name="_P3.FTNCUSD0490008">#REF!</definedName>
    <definedName name="_P3.FTNCUSD0490009">#REF!</definedName>
    <definedName name="_P3.FTNCUSD0490010">#REF!</definedName>
    <definedName name="_P3.FTNCUSD0490011">#REF!</definedName>
    <definedName name="_P3.FTNCUSD0490012">#REF!</definedName>
    <definedName name="_P3.FTNCUSD0490013">#REF!</definedName>
    <definedName name="_P3.FTNCUSD0490014">#REF!</definedName>
    <definedName name="_P3.FTNCUSD0490015">#REF!</definedName>
    <definedName name="_P3.FTNCUSD0490016">#REF!</definedName>
    <definedName name="_P3.FTNCUSD0490017">#REF!</definedName>
    <definedName name="_P3.FTNCUSD0490018">#REF!</definedName>
    <definedName name="_P3.FTNCUSD0491001">#REF!</definedName>
    <definedName name="_P3.FTNCUSD0491002">#REF!</definedName>
    <definedName name="_P3.FTNCUSD0491003">#REF!</definedName>
    <definedName name="_P3.FTNCUSD0491004">#REF!</definedName>
    <definedName name="_P3.FTNCUSD0491005">#REF!</definedName>
    <definedName name="_P3.FTNCUSD0491006">#REF!</definedName>
    <definedName name="_P3.FTNCUSD0491007">#REF!</definedName>
    <definedName name="_P3.FTNCUSD0491008">#REF!</definedName>
    <definedName name="_P3.FTNCUSD0491009">#REF!</definedName>
    <definedName name="_P3.FTNCUSD0491010">#REF!</definedName>
    <definedName name="_P3.FTNCUSD0491011">#REF!</definedName>
    <definedName name="_P3.FTNCUSD0491012">#REF!</definedName>
    <definedName name="_P3.FTNCUSD0491013">#REF!</definedName>
    <definedName name="_P3.FTNCUSD0491014">#REF!</definedName>
    <definedName name="_P3.FTNCUSD0491015">#REF!</definedName>
    <definedName name="_P3.FTNCUSD0491016">#REF!</definedName>
    <definedName name="_P3.FTNCUSD0491017">#REF!</definedName>
    <definedName name="_P3.FTNCUSD0491018">#REF!</definedName>
    <definedName name="_P3.FTNCUSD0492001">#REF!</definedName>
    <definedName name="_P3.FTNCUSD0492002">#REF!</definedName>
    <definedName name="_P3.FTNCUSD0492003">#REF!</definedName>
    <definedName name="_P3.FTNCUSD0492004">#REF!</definedName>
    <definedName name="_P3.FTNCUSD0492005">#REF!</definedName>
    <definedName name="_P3.FTNCUSD0492006">#REF!</definedName>
    <definedName name="_P3.FTNCUSD0492007">#REF!</definedName>
    <definedName name="_P3.FTNCUSD0492008">#REF!</definedName>
    <definedName name="_P3.FTNCUSD0492009">#REF!</definedName>
    <definedName name="_P3.FTNCUSD0492010">#REF!</definedName>
    <definedName name="_P3.FTNCUSD0492011">#REF!</definedName>
    <definedName name="_P3.FTNCUSD0492012">#REF!</definedName>
    <definedName name="_P3.FTNCUSD0492013">#REF!</definedName>
    <definedName name="_P3.FTNCUSD0492014">#REF!</definedName>
    <definedName name="_P3.FTNCUSD0492015">#REF!</definedName>
    <definedName name="_P3.FTNCUSD0492016">#REF!</definedName>
    <definedName name="_P3.FTNCUSD0492017">#REF!</definedName>
    <definedName name="_P3.FTNCUSD0492018">#REF!</definedName>
    <definedName name="_P3.FTNCUSD0493001">#REF!</definedName>
    <definedName name="_P3.FTNCUSD0493002">#REF!</definedName>
    <definedName name="_P3.FTNCUSD0493003">#REF!</definedName>
    <definedName name="_P3.FTNCUSD0493004">#REF!</definedName>
    <definedName name="_P3.FTNCUSD0493005">#REF!</definedName>
    <definedName name="_P3.FTNCUSD0493006">#REF!</definedName>
    <definedName name="_P3.FTNCUSD0493007">#REF!</definedName>
    <definedName name="_P3.FTNCUSD0493008">#REF!</definedName>
    <definedName name="_P3.FTNCUSD0493009">#REF!</definedName>
    <definedName name="_P3.FTNCUSD0493010">#REF!</definedName>
    <definedName name="_P3.FTNCUSD0493011">#REF!</definedName>
    <definedName name="_P3.FTNCUSD0493012">#REF!</definedName>
    <definedName name="_P3.FTNCUSD0493013">#REF!</definedName>
    <definedName name="_P3.FTNCUSD0493014">#REF!</definedName>
    <definedName name="_P3.FTNCUSD0493015">#REF!</definedName>
    <definedName name="_P3.FTNCUSD0493016">#REF!</definedName>
    <definedName name="_P3.FTNCUSD0493017">#REF!</definedName>
    <definedName name="_P3.FTNCUSD0493018">#REF!</definedName>
    <definedName name="_P3.FTNCUSD0494001">#REF!</definedName>
    <definedName name="_P3.FTNCUSD0494002">#REF!</definedName>
    <definedName name="_P3.FTNCUSD0494003">#REF!</definedName>
    <definedName name="_P3.FTNCUSD0494004">#REF!</definedName>
    <definedName name="_P3.FTNCUSD0494005">#REF!</definedName>
    <definedName name="_P3.FTNCUSD0494006">#REF!</definedName>
    <definedName name="_P3.FTNCUSD0494007">#REF!</definedName>
    <definedName name="_P3.FTNCUSD0494008">#REF!</definedName>
    <definedName name="_P3.FTNCUSD0494009">#REF!</definedName>
    <definedName name="_P3.FTNCUSD0494010">#REF!</definedName>
    <definedName name="_P3.FTNCUSD0494011">#REF!</definedName>
    <definedName name="_P3.FTNCUSD0494012">#REF!</definedName>
    <definedName name="_P3.FTNCUSD0494013">#REF!</definedName>
    <definedName name="_P3.FTNCUSD0494014">#REF!</definedName>
    <definedName name="_P3.FTNCUSD0494015">#REF!</definedName>
    <definedName name="_P3.FTNCUSD0494016">#REF!</definedName>
    <definedName name="_P3.FTNCUSD0494017">#REF!</definedName>
    <definedName name="_P3.FTNCUSD0494018">#REF!</definedName>
    <definedName name="_P3.FTNCUSD0495001">#REF!</definedName>
    <definedName name="_P3.FTNCUSD0495002">#REF!</definedName>
    <definedName name="_P3.FTNCUSD0495003">#REF!</definedName>
    <definedName name="_P3.FTNCUSD0495004">#REF!</definedName>
    <definedName name="_P3.FTNCUSD0495005">#REF!</definedName>
    <definedName name="_P3.FTNCUSD0495006">#REF!</definedName>
    <definedName name="_P3.FTNCUSD0495007">#REF!</definedName>
    <definedName name="_P3.FTNCUSD0495008">#REF!</definedName>
    <definedName name="_P3.FTNCUSD0495009">#REF!</definedName>
    <definedName name="_P3.FTNCUSD0495010">#REF!</definedName>
    <definedName name="_P3.FTNCUSD0495011">#REF!</definedName>
    <definedName name="_P3.FTNCUSD0495012">#REF!</definedName>
    <definedName name="_P3.FTNCUSD0495013">#REF!</definedName>
    <definedName name="_P3.FTNCUSD0495014">#REF!</definedName>
    <definedName name="_P3.FTNCUSD0495015">#REF!</definedName>
    <definedName name="_P3.FTNCUSD0495016">#REF!</definedName>
    <definedName name="_P3.FTNCUSD0495017">#REF!</definedName>
    <definedName name="_P3.FTNCUSD0495018">#REF!</definedName>
    <definedName name="_P3.FTNCUSD0496001">#REF!</definedName>
    <definedName name="_P3.FTNCUSD0496002">#REF!</definedName>
    <definedName name="_P3.FTNCUSD0496003">#REF!</definedName>
    <definedName name="_P3.FTNCUSD0496004">#REF!</definedName>
    <definedName name="_P3.FTNCUSD0496005">#REF!</definedName>
    <definedName name="_P3.FTNCUSD0496006">#REF!</definedName>
    <definedName name="_P3.FTNCUSD0496007">#REF!</definedName>
    <definedName name="_P3.FTNCUSD0496008">#REF!</definedName>
    <definedName name="_P3.FTNCUSD0496009">#REF!</definedName>
    <definedName name="_P3.FTNCUSD0496010">#REF!</definedName>
    <definedName name="_P3.FTNCUSD0496011">#REF!</definedName>
    <definedName name="_P3.FTNCUSD0496012">#REF!</definedName>
    <definedName name="_P3.FTNCUSD0496013">#REF!</definedName>
    <definedName name="_P3.FTNCUSD0496014">#REF!</definedName>
    <definedName name="_P3.FTNCUSD0496015">#REF!</definedName>
    <definedName name="_P3.FTNCUSD0496016">#REF!</definedName>
    <definedName name="_P3.FTNCUSD0496017">#REF!</definedName>
    <definedName name="_P3.FTNCUSD0496018">#REF!</definedName>
    <definedName name="_P3.FTNCUSD0497001">#REF!</definedName>
    <definedName name="_P3.FTNCUSD0497002">#REF!</definedName>
    <definedName name="_P3.FTNCUSD0497003">#REF!</definedName>
    <definedName name="_P3.FTNCUSD0497004">#REF!</definedName>
    <definedName name="_P3.FTNCUSD0497005">#REF!</definedName>
    <definedName name="_P3.FTNCUSD0497006">#REF!</definedName>
    <definedName name="_P3.FTNCUSD0497007">#REF!</definedName>
    <definedName name="_P3.FTNCUSD0497008">#REF!</definedName>
    <definedName name="_P3.FTNCUSD0497009">#REF!</definedName>
    <definedName name="_P3.FTNCUSD0497010">#REF!</definedName>
    <definedName name="_P3.FTNCUSD0497011">#REF!</definedName>
    <definedName name="_P3.FTNCUSD0497012">#REF!</definedName>
    <definedName name="_P3.FTNCUSD0497013">#REF!</definedName>
    <definedName name="_P3.FTNCUSD0497014">#REF!</definedName>
    <definedName name="_P3.FTNCUSD0497015">#REF!</definedName>
    <definedName name="_P3.FTNCUSD0497016">#REF!</definedName>
    <definedName name="_P3.FTNCUSD0497017">#REF!</definedName>
    <definedName name="_P3.FTNCUSD0497018">#REF!</definedName>
    <definedName name="_P3.FTNCUSD0498001">#REF!</definedName>
    <definedName name="_P3.FTNCUSD0498002">#REF!</definedName>
    <definedName name="_P3.FTNCUSD0498003">#REF!</definedName>
    <definedName name="_P3.FTNCUSD0498004">#REF!</definedName>
    <definedName name="_P3.FTNCUSD0498005">#REF!</definedName>
    <definedName name="_P3.FTNCUSD0498006">#REF!</definedName>
    <definedName name="_P3.FTNCUSD0498007">#REF!</definedName>
    <definedName name="_P3.FTNCUSD0498008">#REF!</definedName>
    <definedName name="_P3.FTNCUSD0498009">#REF!</definedName>
    <definedName name="_P3.FTNCUSD0498010">#REF!</definedName>
    <definedName name="_P3.FTNCUSD0498011">#REF!</definedName>
    <definedName name="_P3.FTNCUSD0498012">#REF!</definedName>
    <definedName name="_P3.FTNCUSD0498013">#REF!</definedName>
    <definedName name="_P3.FTNCUSD0498014">#REF!</definedName>
    <definedName name="_P3.FTNCUSD0498015">#REF!</definedName>
    <definedName name="_P3.FTNCUSD0498016">#REF!</definedName>
    <definedName name="_P3.FTNCUSD0498017">#REF!</definedName>
    <definedName name="_P3.FTNCUSD0498018">#REF!</definedName>
    <definedName name="_P3.FTNCUSD0499001">#REF!</definedName>
    <definedName name="_P3.FTNCUSD0499002">#REF!</definedName>
    <definedName name="_P3.FTNCUSD0499003">#REF!</definedName>
    <definedName name="_P3.FTNCUSD0499004">#REF!</definedName>
    <definedName name="_P3.FTNCUSD0499005">#REF!</definedName>
    <definedName name="_P3.FTNCUSD0499006">#REF!</definedName>
    <definedName name="_P3.FTNCUSD0499007">#REF!</definedName>
    <definedName name="_P3.FTNCUSD0499008">#REF!</definedName>
    <definedName name="_P3.FTNCUSD0499009">#REF!</definedName>
    <definedName name="_P3.FTNCUSD0499010">#REF!</definedName>
    <definedName name="_P3.FTNCUSD0499011">#REF!</definedName>
    <definedName name="_P3.FTNCUSD0499012">#REF!</definedName>
    <definedName name="_P3.FTNCUSD0499013">#REF!</definedName>
    <definedName name="_P3.FTNCUSD0499014">#REF!</definedName>
    <definedName name="_P3.FTNCUSD0499015">#REF!</definedName>
    <definedName name="_P3.FTNCUSD0499016">#REF!</definedName>
    <definedName name="_P3.FTNCUSD0499017">#REF!</definedName>
    <definedName name="_P3.FTNCUSD0499018">#REF!</definedName>
    <definedName name="_P3.FTNCUSD0500001">#REF!</definedName>
    <definedName name="_P3.FTNCUSD0500002">#REF!</definedName>
    <definedName name="_P3.FTNCUSD0500003">#REF!</definedName>
    <definedName name="_P3.FTNCUSD0500004">#REF!</definedName>
    <definedName name="_P3.FTNCUSD0500005">#REF!</definedName>
    <definedName name="_P3.FTNCUSD0500006">#REF!</definedName>
    <definedName name="_P3.FTNCUSD0500007">#REF!</definedName>
    <definedName name="_P3.FTNCUSD0500008">#REF!</definedName>
    <definedName name="_P3.FTNCUSD0500009">#REF!</definedName>
    <definedName name="_P3.FTNCUSD0500010">#REF!</definedName>
    <definedName name="_P3.FTNCUSD0500011">#REF!</definedName>
    <definedName name="_P3.FTNCUSD0500012">#REF!</definedName>
    <definedName name="_P3.FTNCUSD0500013">#REF!</definedName>
    <definedName name="_P3.FTNCUSD0500014">#REF!</definedName>
    <definedName name="_P3.FTNCUSD0500015">#REF!</definedName>
    <definedName name="_P3.FTNCUSD0500016">#REF!</definedName>
    <definedName name="_P3.FTNCUSD0500017">#REF!</definedName>
    <definedName name="_P3.FTNCUSD0500018">#REF!</definedName>
    <definedName name="_P3.FTNCUSD0501001">#REF!</definedName>
    <definedName name="_P3.FTNCUSD0501002">#REF!</definedName>
    <definedName name="_P3.FTNCUSD0501003">#REF!</definedName>
    <definedName name="_P3.FTNCUSD0501004">#REF!</definedName>
    <definedName name="_P3.FTNCUSD0501005">#REF!</definedName>
    <definedName name="_P3.FTNCUSD0501006">#REF!</definedName>
    <definedName name="_P3.FTNCUSD0501007">#REF!</definedName>
    <definedName name="_P3.FTNCUSD0501008">#REF!</definedName>
    <definedName name="_P3.FTNCUSD0501009">#REF!</definedName>
    <definedName name="_P3.FTNCUSD0501010">#REF!</definedName>
    <definedName name="_P3.FTNCUSD0501011">#REF!</definedName>
    <definedName name="_P3.FTNCUSD0501012">#REF!</definedName>
    <definedName name="_P3.FTNCUSD0501013">#REF!</definedName>
    <definedName name="_P3.FTNCUSD0501014">#REF!</definedName>
    <definedName name="_P3.FTNCUSD0501015">#REF!</definedName>
    <definedName name="_P3.FTNCUSD0501016">#REF!</definedName>
    <definedName name="_P3.FTNCUSD0501017">#REF!</definedName>
    <definedName name="_P3.FTNCUSD0501018">#REF!</definedName>
    <definedName name="_P3.FTNCUSD0502001">#REF!</definedName>
    <definedName name="_P3.FTNCUSD0502002">#REF!</definedName>
    <definedName name="_P3.FTNCUSD0502003">#REF!</definedName>
    <definedName name="_P3.FTNCUSD0502004">#REF!</definedName>
    <definedName name="_P3.FTNCUSD0502005">#REF!</definedName>
    <definedName name="_P3.FTNCUSD0502006">#REF!</definedName>
    <definedName name="_P3.FTNCUSD0502007">#REF!</definedName>
    <definedName name="_P3.FTNCUSD0502008">#REF!</definedName>
    <definedName name="_P3.FTNCUSD0502009">#REF!</definedName>
    <definedName name="_P3.FTNCUSD0502010">#REF!</definedName>
    <definedName name="_P3.FTNCUSD0502011">#REF!</definedName>
    <definedName name="_P3.FTNCUSD0502012">#REF!</definedName>
    <definedName name="_P3.FTNCUSD0502013">#REF!</definedName>
    <definedName name="_P3.FTNCUSD0502014">#REF!</definedName>
    <definedName name="_P3.FTNCUSD0502015">#REF!</definedName>
    <definedName name="_P3.FTNCUSD0502016">#REF!</definedName>
    <definedName name="_P3.FTNCUSD0502017">#REF!</definedName>
    <definedName name="_P3.FTNCUSD0502018">#REF!</definedName>
    <definedName name="_P3.FTNCUSD0503001">#REF!</definedName>
    <definedName name="_P3.FTNCUSD0503002">#REF!</definedName>
    <definedName name="_P3.FTNCUSD0503003">#REF!</definedName>
    <definedName name="_P3.FTNCUSD0503004">#REF!</definedName>
    <definedName name="_P3.FTNCUSD0503005">#REF!</definedName>
    <definedName name="_P3.FTNCUSD0503006">#REF!</definedName>
    <definedName name="_P3.FTNCUSD0503007">#REF!</definedName>
    <definedName name="_P3.FTNCUSD0503008">#REF!</definedName>
    <definedName name="_P3.FTNCUSD0503009">#REF!</definedName>
    <definedName name="_P3.FTNCUSD0503010">#REF!</definedName>
    <definedName name="_P3.FTNCUSD0503011">#REF!</definedName>
    <definedName name="_P3.FTNCUSD0503012">#REF!</definedName>
    <definedName name="_P3.FTNCUSD0503013">#REF!</definedName>
    <definedName name="_P3.FTNCUSD0503014">#REF!</definedName>
    <definedName name="_P3.FTNCUSD0503015">#REF!</definedName>
    <definedName name="_P3.FTNCUSD0503016">#REF!</definedName>
    <definedName name="_P3.FTNCUSD0503017">#REF!</definedName>
    <definedName name="_P3.FTNCUSD0503018">#REF!</definedName>
    <definedName name="_P3.FTNCUSD0504001">#REF!</definedName>
    <definedName name="_P3.FTNCUSD0504002">#REF!</definedName>
    <definedName name="_P3.FTNCUSD0504003">#REF!</definedName>
    <definedName name="_P3.FTNCUSD0504004">#REF!</definedName>
    <definedName name="_P3.FTNCUSD0504005">#REF!</definedName>
    <definedName name="_P3.FTNCUSD0504006">#REF!</definedName>
    <definedName name="_P3.FTNCUSD0504007">#REF!</definedName>
    <definedName name="_P3.FTNCUSD0504008">#REF!</definedName>
    <definedName name="_P3.FTNCUSD0504009">#REF!</definedName>
    <definedName name="_P3.FTNCUSD0504010">#REF!</definedName>
    <definedName name="_P3.FTNCUSD0504011">#REF!</definedName>
    <definedName name="_P3.FTNCUSD0504012">#REF!</definedName>
    <definedName name="_P3.FTNCUSD0504013">#REF!</definedName>
    <definedName name="_P3.FTNCUSD0504014">#REF!</definedName>
    <definedName name="_P3.FTNCUSD0504015">#REF!</definedName>
    <definedName name="_P3.FTNCUSD0504016">#REF!</definedName>
    <definedName name="_P3.FTNCUSD0504017">#REF!</definedName>
    <definedName name="_P3.FTNCUSD0504018">#REF!</definedName>
    <definedName name="_P3.FTNCUSD0505001">#REF!</definedName>
    <definedName name="_P3.FTNCUSD0505002">#REF!</definedName>
    <definedName name="_P3.FTNCUSD0505003">#REF!</definedName>
    <definedName name="_P3.FTNCUSD0505004">#REF!</definedName>
    <definedName name="_P3.FTNCUSD0505005">#REF!</definedName>
    <definedName name="_P3.FTNCUSD0505006">#REF!</definedName>
    <definedName name="_P3.FTNCUSD0505007">#REF!</definedName>
    <definedName name="_P3.FTNCUSD0505008">#REF!</definedName>
    <definedName name="_P3.FTNCUSD0505009">#REF!</definedName>
    <definedName name="_P3.FTNCUSD0505010">#REF!</definedName>
    <definedName name="_P3.FTNCUSD0505011">#REF!</definedName>
    <definedName name="_P3.FTNCUSD0505012">#REF!</definedName>
    <definedName name="_P3.FTNCUSD0505013">#REF!</definedName>
    <definedName name="_P3.FTNCUSD0505014">#REF!</definedName>
    <definedName name="_P3.FTNCUSD0505015">#REF!</definedName>
    <definedName name="_P3.FTNCUSD0505016">#REF!</definedName>
    <definedName name="_P3.FTNCUSD0505017">#REF!</definedName>
    <definedName name="_P3.FTNCUSD0505018">#REF!</definedName>
    <definedName name="_P3.FTNCUSD0506001">#REF!</definedName>
    <definedName name="_P3.FTNCUSD0506002">#REF!</definedName>
    <definedName name="_P3.FTNCUSD0506003">#REF!</definedName>
    <definedName name="_P3.FTNCUSD0506004">#REF!</definedName>
    <definedName name="_P3.FTNCUSD0506005">#REF!</definedName>
    <definedName name="_P3.FTNCUSD0506006">#REF!</definedName>
    <definedName name="_P3.FTNCUSD0506007">#REF!</definedName>
    <definedName name="_P3.FTNCUSD0506008">#REF!</definedName>
    <definedName name="_P3.FTNCUSD0506009">#REF!</definedName>
    <definedName name="_P3.FTNCUSD0506010">#REF!</definedName>
    <definedName name="_P3.FTNCUSD0506011">#REF!</definedName>
    <definedName name="_P3.FTNCUSD0506012">#REF!</definedName>
    <definedName name="_P3.FTNCUSD0506013">#REF!</definedName>
    <definedName name="_P3.FTNCUSD0506014">#REF!</definedName>
    <definedName name="_P3.FTNCUSD0506015">#REF!</definedName>
    <definedName name="_P3.FTNCUSD0506016">#REF!</definedName>
    <definedName name="_P3.FTNCUSD0506017">#REF!</definedName>
    <definedName name="_P3.FTNCUSD0506018">#REF!</definedName>
    <definedName name="_P3.FTNCUSD0507001">#REF!</definedName>
    <definedName name="_P3.FTNCUSD0507002">#REF!</definedName>
    <definedName name="_P3.FTNCUSD0507003">#REF!</definedName>
    <definedName name="_P3.FTNCUSD0507004">#REF!</definedName>
    <definedName name="_P3.FTNCUSD0507005">#REF!</definedName>
    <definedName name="_P3.FTNCUSD0507006">#REF!</definedName>
    <definedName name="_P3.FTNCUSD0507007">#REF!</definedName>
    <definedName name="_P3.FTNCUSD0507008">#REF!</definedName>
    <definedName name="_P3.FTNCUSD0507009">#REF!</definedName>
    <definedName name="_P3.FTNCUSD0507010">#REF!</definedName>
    <definedName name="_P3.FTNCUSD0507011">#REF!</definedName>
    <definedName name="_P3.FTNCUSD0507012">#REF!</definedName>
    <definedName name="_P3.FTNCUSD0507013">#REF!</definedName>
    <definedName name="_P3.FTNCUSD0507014">#REF!</definedName>
    <definedName name="_P3.FTNCUSD0507015">#REF!</definedName>
    <definedName name="_P3.FTNCUSD0507016">#REF!</definedName>
    <definedName name="_P3.FTNCUSD0507017">#REF!</definedName>
    <definedName name="_P3.FTNCUSD0507018">#REF!</definedName>
    <definedName name="_P3.FTNCUSD0508001">#REF!</definedName>
    <definedName name="_P3.FTNCUSD0508002">#REF!</definedName>
    <definedName name="_P3.FTNCUSD0508003">#REF!</definedName>
    <definedName name="_P3.FTNCUSD0508004">#REF!</definedName>
    <definedName name="_P3.FTNCUSD0508005">#REF!</definedName>
    <definedName name="_P3.FTNCUSD0508006">#REF!</definedName>
    <definedName name="_P3.FTNCUSD0508007">#REF!</definedName>
    <definedName name="_P3.FTNCUSD0508008">#REF!</definedName>
    <definedName name="_P3.FTNCUSD0508009">#REF!</definedName>
    <definedName name="_P3.FTNCUSD0508010">#REF!</definedName>
    <definedName name="_P3.FTNCUSD0508011">#REF!</definedName>
    <definedName name="_P3.FTNCUSD0508012">#REF!</definedName>
    <definedName name="_P3.FTNCUSD0508013">#REF!</definedName>
    <definedName name="_P3.FTNCUSD0508014">#REF!</definedName>
    <definedName name="_P3.FTNCUSD0508015">#REF!</definedName>
    <definedName name="_P3.FTNCUSD0508016">#REF!</definedName>
    <definedName name="_P3.FTNCUSD0508017">#REF!</definedName>
    <definedName name="_P3.FTNCUSD0508018">#REF!</definedName>
    <definedName name="_P3.FTNCUSD0509001">#REF!</definedName>
    <definedName name="_P3.FTNCUSD0509002">#REF!</definedName>
    <definedName name="_P3.FTNCUSD0509003">#REF!</definedName>
    <definedName name="_P3.FTNCUSD0509004">#REF!</definedName>
    <definedName name="_P3.FTNCUSD0509005">#REF!</definedName>
    <definedName name="_P3.FTNCUSD0509006">#REF!</definedName>
    <definedName name="_P3.FTNCUSD0509007">#REF!</definedName>
    <definedName name="_P3.FTNCUSD0509008">#REF!</definedName>
    <definedName name="_P3.FTNCUSD0509009">#REF!</definedName>
    <definedName name="_P3.FTNCUSD0509010">#REF!</definedName>
    <definedName name="_P3.FTNCUSD0509011">#REF!</definedName>
    <definedName name="_P3.FTNCUSD0509012">#REF!</definedName>
    <definedName name="_P3.FTNCUSD0509013">#REF!</definedName>
    <definedName name="_P3.FTNCUSD0509014">#REF!</definedName>
    <definedName name="_P3.FTNCUSD0509015">#REF!</definedName>
    <definedName name="_P3.FTNCUSD0509016">#REF!</definedName>
    <definedName name="_P3.FTNCUSD0509017">#REF!</definedName>
    <definedName name="_P3.FTNCUSD0509018">#REF!</definedName>
    <definedName name="_P3.FTNCUSD0510001">#REF!</definedName>
    <definedName name="_P3.FTNCUSD0510002">#REF!</definedName>
    <definedName name="_P3.FTNCUSD0510003">#REF!</definedName>
    <definedName name="_P3.FTNCUSD0510004">#REF!</definedName>
    <definedName name="_P3.FTNCUSD0510005">#REF!</definedName>
    <definedName name="_P3.FTNCUSD0510006">#REF!</definedName>
    <definedName name="_P3.FTNCUSD0510007">#REF!</definedName>
    <definedName name="_P3.FTNCUSD0510008">#REF!</definedName>
    <definedName name="_P3.FTNCUSD0510009">#REF!</definedName>
    <definedName name="_P3.FTNCUSD0510010">#REF!</definedName>
    <definedName name="_P3.FTNCUSD0510011">#REF!</definedName>
    <definedName name="_P3.FTNCUSD0510012">#REF!</definedName>
    <definedName name="_P3.FTNCUSD0510013">#REF!</definedName>
    <definedName name="_P3.FTNCUSD0510014">#REF!</definedName>
    <definedName name="_P3.FTNCUSD0510015">#REF!</definedName>
    <definedName name="_P3.FTNCUSD0510016">#REF!</definedName>
    <definedName name="_P3.FTNCUSD0510017">#REF!</definedName>
    <definedName name="_P3.FTNCUSD0510018">#REF!</definedName>
    <definedName name="_P3.FTNCUSD0511001">#REF!</definedName>
    <definedName name="_P3.FTNCUSD0511002">#REF!</definedName>
    <definedName name="_P3.FTNCUSD0511003">#REF!</definedName>
    <definedName name="_P3.FTNCUSD0511004">#REF!</definedName>
    <definedName name="_P3.FTNCUSD0511005">#REF!</definedName>
    <definedName name="_P3.FTNCUSD0511006">#REF!</definedName>
    <definedName name="_P3.FTNCUSD0511007">#REF!</definedName>
    <definedName name="_P3.FTNCUSD0511008">#REF!</definedName>
    <definedName name="_P3.FTNCUSD0511009">#REF!</definedName>
    <definedName name="_P3.FTNCUSD0511010">#REF!</definedName>
    <definedName name="_P3.FTNCUSD0511011">#REF!</definedName>
    <definedName name="_P3.FTNCUSD0511012">#REF!</definedName>
    <definedName name="_P3.FTNCUSD0511013">#REF!</definedName>
    <definedName name="_P3.FTNCUSD0511014">#REF!</definedName>
    <definedName name="_P3.FTNCUSD0511015">#REF!</definedName>
    <definedName name="_P3.FTNCUSD0511016">#REF!</definedName>
    <definedName name="_P3.FTNCUSD0511017">#REF!</definedName>
    <definedName name="_P3.FTNCUSD0511018">#REF!</definedName>
    <definedName name="_P3.FTNCUSD0512001">#REF!</definedName>
    <definedName name="_P3.FTNCUSD0512002">#REF!</definedName>
    <definedName name="_P3.FTNCUSD0512003">#REF!</definedName>
    <definedName name="_P3.FTNCUSD0512004">#REF!</definedName>
    <definedName name="_P3.FTNCUSD0512005">#REF!</definedName>
    <definedName name="_P3.FTNCUSD0512006">#REF!</definedName>
    <definedName name="_P3.FTNCUSD0512007">#REF!</definedName>
    <definedName name="_P3.FTNCUSD0512008">#REF!</definedName>
    <definedName name="_P3.FTNCUSD0512009">#REF!</definedName>
    <definedName name="_P3.FTNCUSD0512010">#REF!</definedName>
    <definedName name="_P3.FTNCUSD0512011">#REF!</definedName>
    <definedName name="_P3.FTNCUSD0512012">#REF!</definedName>
    <definedName name="_P3.FTNCUSD0512013">#REF!</definedName>
    <definedName name="_P3.FTNCUSD0512014">#REF!</definedName>
    <definedName name="_P3.FTNCUSD0512015">#REF!</definedName>
    <definedName name="_P3.FTNCUSD0512016">#REF!</definedName>
    <definedName name="_P3.FTNCUSD0512017">#REF!</definedName>
    <definedName name="_P3.FTNCUSD0512018">#REF!</definedName>
    <definedName name="_P3.FTNCUSD0513001">#REF!</definedName>
    <definedName name="_P3.FTNCUSD0513002">#REF!</definedName>
    <definedName name="_P3.FTNCUSD0513003">#REF!</definedName>
    <definedName name="_P3.FTNCUSD0513004">#REF!</definedName>
    <definedName name="_P3.FTNCUSD0513005">#REF!</definedName>
    <definedName name="_P3.FTNCUSD0513006">#REF!</definedName>
    <definedName name="_P3.FTNCUSD0513007">#REF!</definedName>
    <definedName name="_P3.FTNCUSD0513008">#REF!</definedName>
    <definedName name="_P3.FTNCUSD0513009">#REF!</definedName>
    <definedName name="_P3.FTNCUSD0513010">#REF!</definedName>
    <definedName name="_P3.FTNCUSD0513011">#REF!</definedName>
    <definedName name="_P3.FTNCUSD0513012">#REF!</definedName>
    <definedName name="_P3.FTNCUSD0513013">#REF!</definedName>
    <definedName name="_P3.FTNCUSD0513014">#REF!</definedName>
    <definedName name="_P3.FTNCUSD0513015">#REF!</definedName>
    <definedName name="_P3.FTNCUSD0513016">#REF!</definedName>
    <definedName name="_P3.FTNCUSD0513017">#REF!</definedName>
    <definedName name="_P3.FTNCUSD0513018">#REF!</definedName>
    <definedName name="_P3.FTNCUSD0514001">#REF!</definedName>
    <definedName name="_P3.FTNCUSD0514002">#REF!</definedName>
    <definedName name="_P3.FTNCUSD0514003">#REF!</definedName>
    <definedName name="_P3.FTNCUSD0514004">#REF!</definedName>
    <definedName name="_P3.FTNCUSD0514005">#REF!</definedName>
    <definedName name="_P3.FTNCUSD0514006">#REF!</definedName>
    <definedName name="_P3.FTNCUSD0514007">#REF!</definedName>
    <definedName name="_P3.FTNCUSD0514008">#REF!</definedName>
    <definedName name="_P3.FTNCUSD0514009">#REF!</definedName>
    <definedName name="_P3.FTNCUSD0514010">#REF!</definedName>
    <definedName name="_P3.FTNCUSD0514011">#REF!</definedName>
    <definedName name="_P3.FTNCUSD0514012">#REF!</definedName>
    <definedName name="_P3.FTNCUSD0514013">#REF!</definedName>
    <definedName name="_P3.FTNCUSD0514014">#REF!</definedName>
    <definedName name="_P3.FTNCUSD0514015">#REF!</definedName>
    <definedName name="_P3.FTNCUSD0514016">#REF!</definedName>
    <definedName name="_P3.FTNCUSD0514017">#REF!</definedName>
    <definedName name="_P3.FTNCUSD0514018">#REF!</definedName>
    <definedName name="_P3.FTNCUSD0515001">#REF!</definedName>
    <definedName name="_P3.FTNCUSD0515002">#REF!</definedName>
    <definedName name="_P3.FTNCUSD0515003">#REF!</definedName>
    <definedName name="_P3.FTNCUSD0515004">#REF!</definedName>
    <definedName name="_P3.FTNCUSD0515005">#REF!</definedName>
    <definedName name="_P3.FTNCUSD0515006">#REF!</definedName>
    <definedName name="_P3.FTNCUSD0515007">#REF!</definedName>
    <definedName name="_P3.FTNCUSD0515008">#REF!</definedName>
    <definedName name="_P3.FTNCUSD0515009">#REF!</definedName>
    <definedName name="_P3.FTNCUSD0515010">#REF!</definedName>
    <definedName name="_P3.FTNCUSD0515011">#REF!</definedName>
    <definedName name="_P3.FTNCUSD0515012">#REF!</definedName>
    <definedName name="_P3.FTNCUSD0515013">#REF!</definedName>
    <definedName name="_P3.FTNCUSD0515014">#REF!</definedName>
    <definedName name="_P3.FTNCUSD0515015">#REF!</definedName>
    <definedName name="_P3.FTNCUSD0515016">#REF!</definedName>
    <definedName name="_P3.FTNCUSD0515017">#REF!</definedName>
    <definedName name="_P3.FTNCUSD0515018">#REF!</definedName>
    <definedName name="_P3.FTNCUSD0516001">#REF!</definedName>
    <definedName name="_P3.FTNCUSD0516002">#REF!</definedName>
    <definedName name="_P3.FTNCUSD0516003">#REF!</definedName>
    <definedName name="_P3.FTNCUSD0516004">#REF!</definedName>
    <definedName name="_P3.FTNCUSD0516005">#REF!</definedName>
    <definedName name="_P3.FTNCUSD0516006">#REF!</definedName>
    <definedName name="_P3.FTNCUSD0516007">#REF!</definedName>
    <definedName name="_P3.FTNCUSD0516008">#REF!</definedName>
    <definedName name="_P3.FTNCUSD0516009">#REF!</definedName>
    <definedName name="_P3.FTNCUSD0516010">#REF!</definedName>
    <definedName name="_P3.FTNCUSD0516011">#REF!</definedName>
    <definedName name="_P3.FTNCUSD0516012">#REF!</definedName>
    <definedName name="_P3.FTNCUSD0516013">#REF!</definedName>
    <definedName name="_P3.FTNCUSD0516014">#REF!</definedName>
    <definedName name="_P3.FTNCUSD0516015">#REF!</definedName>
    <definedName name="_P3.FTNCUSD0516016">#REF!</definedName>
    <definedName name="_P3.FTNCUSD0516017">#REF!</definedName>
    <definedName name="_P3.FTNCUSD0516018">#REF!</definedName>
    <definedName name="_P3.FTNCUSD0517001">#REF!</definedName>
    <definedName name="_P3.FTNCUSD0517002">#REF!</definedName>
    <definedName name="_P3.FTNCUSD0517003">#REF!</definedName>
    <definedName name="_P3.FTNCUSD0517004">#REF!</definedName>
    <definedName name="_P3.FTNCUSD0517005">#REF!</definedName>
    <definedName name="_P3.FTNCUSD0517006">#REF!</definedName>
    <definedName name="_P3.FTNCUSD0517007">#REF!</definedName>
    <definedName name="_P3.FTNCUSD0517008">#REF!</definedName>
    <definedName name="_P3.FTNCUSD0517009">#REF!</definedName>
    <definedName name="_P3.FTNCUSD0517010">#REF!</definedName>
    <definedName name="_P3.FTNCUSD0517011">#REF!</definedName>
    <definedName name="_P3.FTNCUSD0517012">#REF!</definedName>
    <definedName name="_P3.FTNCUSD0517013">#REF!</definedName>
    <definedName name="_P3.FTNCUSD0517014">#REF!</definedName>
    <definedName name="_P3.FTNCUSD0517015">#REF!</definedName>
    <definedName name="_P3.FTNCUSD0517016">#REF!</definedName>
    <definedName name="_P3.FTNCUSD0517017">#REF!</definedName>
    <definedName name="_P3.FTNCUSD0517018">#REF!</definedName>
    <definedName name="_P3.FTNCUSD0518001">#REF!</definedName>
    <definedName name="_P3.FTNCUSD0518002">#REF!</definedName>
    <definedName name="_P3.FTNCUSD0518003">#REF!</definedName>
    <definedName name="_P3.FTNCUSD0518004">#REF!</definedName>
    <definedName name="_P3.FTNCUSD0518005">#REF!</definedName>
    <definedName name="_P3.FTNCUSD0518006">#REF!</definedName>
    <definedName name="_P3.FTNCUSD0518007">#REF!</definedName>
    <definedName name="_P3.FTNCUSD0518008">#REF!</definedName>
    <definedName name="_P3.FTNCUSD0518009">#REF!</definedName>
    <definedName name="_P3.FTNCUSD0518010">#REF!</definedName>
    <definedName name="_P3.FTNCUSD0518011">#REF!</definedName>
    <definedName name="_P3.FTNCUSD0518012">#REF!</definedName>
    <definedName name="_P3.FTNCUSD0518013">#REF!</definedName>
    <definedName name="_P3.FTNCUSD0518014">#REF!</definedName>
    <definedName name="_P3.FTNCUSD0518015">#REF!</definedName>
    <definedName name="_P3.FTNCUSD0518016">#REF!</definedName>
    <definedName name="_P3.FTNCUSD0518017">#REF!</definedName>
    <definedName name="_P3.FTNCUSD0518018">#REF!</definedName>
    <definedName name="_P3.FTNCUSD0519001">#REF!</definedName>
    <definedName name="_P3.FTNCUSD0519002">#REF!</definedName>
    <definedName name="_P3.FTNCUSD0519003">#REF!</definedName>
    <definedName name="_P3.FTNCUSD0519004">#REF!</definedName>
    <definedName name="_P3.FTNCUSD0519005">#REF!</definedName>
    <definedName name="_P3.FTNCUSD0519006">#REF!</definedName>
    <definedName name="_P3.FTNCUSD0519007">#REF!</definedName>
    <definedName name="_P3.FTNCUSD0519008">#REF!</definedName>
    <definedName name="_P3.FTNCUSD0519009">#REF!</definedName>
    <definedName name="_P3.FTNCUSD0519010">#REF!</definedName>
    <definedName name="_P3.FTNCUSD0519011">#REF!</definedName>
    <definedName name="_P3.FTNCUSD0519012">#REF!</definedName>
    <definedName name="_P3.FTNCUSD0519013">#REF!</definedName>
    <definedName name="_P3.FTNCUSD0519014">#REF!</definedName>
    <definedName name="_P3.FTNCUSD0519015">#REF!</definedName>
    <definedName name="_P3.FTNCUSD0519016">#REF!</definedName>
    <definedName name="_P3.FTNCUSD0519017">#REF!</definedName>
    <definedName name="_P3.FTNCUSD0519018">#REF!</definedName>
    <definedName name="_P3.FTNCUSD0520001">#REF!</definedName>
    <definedName name="_P3.FTNCUSD0520002">#REF!</definedName>
    <definedName name="_P3.FTNCUSD0520003">#REF!</definedName>
    <definedName name="_P3.FTNCUSD0520004">#REF!</definedName>
    <definedName name="_P3.FTNCUSD0520005">#REF!</definedName>
    <definedName name="_P3.FTNCUSD0520006">#REF!</definedName>
    <definedName name="_P3.FTNCUSD0520007">#REF!</definedName>
    <definedName name="_P3.FTNCUSD0520008">#REF!</definedName>
    <definedName name="_P3.FTNCUSD0520009">#REF!</definedName>
    <definedName name="_P3.FTNCUSD0520010">#REF!</definedName>
    <definedName name="_P3.FTNCUSD0520011">#REF!</definedName>
    <definedName name="_P3.FTNCUSD0520012">#REF!</definedName>
    <definedName name="_P3.FTNCUSD0520013">#REF!</definedName>
    <definedName name="_P3.FTNCUSD0520014">#REF!</definedName>
    <definedName name="_P3.FTNCUSD0520015">#REF!</definedName>
    <definedName name="_P3.FTNCUSD0520016">#REF!</definedName>
    <definedName name="_P3.FTNCUSD0520017">#REF!</definedName>
    <definedName name="_P3.FTNCUSD0520018">#REF!</definedName>
    <definedName name="_P3.FTNCUSD0521001">#REF!</definedName>
    <definedName name="_P3.FTNCUSD0521002">#REF!</definedName>
    <definedName name="_P3.FTNCUSD0521003">#REF!</definedName>
    <definedName name="_P3.FTNCUSD0521004">#REF!</definedName>
    <definedName name="_P3.FTNCUSD0521005">#REF!</definedName>
    <definedName name="_P3.FTNCUSD0521006">#REF!</definedName>
    <definedName name="_P3.FTNCUSD0521007">#REF!</definedName>
    <definedName name="_P3.FTNCUSD0521008">#REF!</definedName>
    <definedName name="_P3.FTNCUSD0521009">#REF!</definedName>
    <definedName name="_P3.FTNCUSD0521010">#REF!</definedName>
    <definedName name="_P3.FTNCUSD0521011">#REF!</definedName>
    <definedName name="_P3.FTNCUSD0521012">#REF!</definedName>
    <definedName name="_P3.FTNCUSD0521013">#REF!</definedName>
    <definedName name="_P3.FTNCUSD0521014">#REF!</definedName>
    <definedName name="_P3.FTNCUSD0521015">#REF!</definedName>
    <definedName name="_P3.FTNCUSD0521016">#REF!</definedName>
    <definedName name="_P3.FTNCUSD0521017">#REF!</definedName>
    <definedName name="_P3.FTNCUSD0521018">#REF!</definedName>
    <definedName name="_P3.FTNCUSD0522001">#REF!</definedName>
    <definedName name="_P3.FTNCUSD0522002">#REF!</definedName>
    <definedName name="_P3.FTNCUSD0522003">#REF!</definedName>
    <definedName name="_P3.FTNCUSD0522004">#REF!</definedName>
    <definedName name="_P3.FTNCUSD0522005">#REF!</definedName>
    <definedName name="_P3.FTNCUSD0522006">#REF!</definedName>
    <definedName name="_P3.FTNCUSD0522007">#REF!</definedName>
    <definedName name="_P3.FTNCUSD0522008">#REF!</definedName>
    <definedName name="_P3.FTNCUSD0522009">#REF!</definedName>
    <definedName name="_P3.FTNCUSD0522010">#REF!</definedName>
    <definedName name="_P3.FTNCUSD0522011">#REF!</definedName>
    <definedName name="_P3.FTNCUSD0522012">#REF!</definedName>
    <definedName name="_P3.FTNCUSD0522013">#REF!</definedName>
    <definedName name="_P3.FTNCUSD0522014">#REF!</definedName>
    <definedName name="_P3.FTNCUSD0522015">#REF!</definedName>
    <definedName name="_P3.FTNCUSD0522016">#REF!</definedName>
    <definedName name="_P3.FTNCUSD0522017">#REF!</definedName>
    <definedName name="_P3.FTNCUSD0522018">#REF!</definedName>
    <definedName name="_P3.FTNCUSD0523001">#REF!</definedName>
    <definedName name="_P3.FTNCUSD0523002">#REF!</definedName>
    <definedName name="_P3.FTNCUSD0523003">#REF!</definedName>
    <definedName name="_P3.FTNCUSD0523004">#REF!</definedName>
    <definedName name="_P3.FTNCUSD0523005">#REF!</definedName>
    <definedName name="_P3.FTNCUSD0523006">#REF!</definedName>
    <definedName name="_P3.FTNCUSD0523007">#REF!</definedName>
    <definedName name="_P3.FTNCUSD0523008">#REF!</definedName>
    <definedName name="_P3.FTNCUSD0523009">#REF!</definedName>
    <definedName name="_P3.FTNCUSD0523010">#REF!</definedName>
    <definedName name="_P3.FTNCUSD0523011">#REF!</definedName>
    <definedName name="_P3.FTNCUSD0523012">#REF!</definedName>
    <definedName name="_P3.FTNCUSD0523013">#REF!</definedName>
    <definedName name="_P3.FTNCUSD0523014">#REF!</definedName>
    <definedName name="_P3.FTNCUSD0523015">#REF!</definedName>
    <definedName name="_P3.FTNCUSD0523016">#REF!</definedName>
    <definedName name="_P3.FTNCUSD0523017">#REF!</definedName>
    <definedName name="_P3.FTNCUSD0523018">#REF!</definedName>
    <definedName name="_P3.FTNCUSD0524001">#REF!</definedName>
    <definedName name="_P3.FTNCUSD0524002">#REF!</definedName>
    <definedName name="_P3.FTNCUSD0524003">#REF!</definedName>
    <definedName name="_P3.FTNCUSD0524004">#REF!</definedName>
    <definedName name="_P3.FTNCUSD0524005">#REF!</definedName>
    <definedName name="_P3.FTNCUSD0524006">#REF!</definedName>
    <definedName name="_P3.FTNCUSD0524007">#REF!</definedName>
    <definedName name="_P3.FTNCUSD0524008">#REF!</definedName>
    <definedName name="_P3.FTNCUSD0524009">#REF!</definedName>
    <definedName name="_P3.FTNCUSD0524010">#REF!</definedName>
    <definedName name="_P3.FTNCUSD0524011">#REF!</definedName>
    <definedName name="_P3.FTNCUSD0524012">#REF!</definedName>
    <definedName name="_P3.FTNCUSD0524013">#REF!</definedName>
    <definedName name="_P3.FTNCUSD0524014">#REF!</definedName>
    <definedName name="_P3.FTNCUSD0524015">#REF!</definedName>
    <definedName name="_P3.FTNCUSD0524016">#REF!</definedName>
    <definedName name="_P3.FTNCUSD0524017">#REF!</definedName>
    <definedName name="_P3.FTNCUSD0524018">#REF!</definedName>
    <definedName name="_P3.FTNCUSD0525001">#REF!</definedName>
    <definedName name="_P3.FTNCUSD0525002">#REF!</definedName>
    <definedName name="_P3.FTNCUSD0525003">#REF!</definedName>
    <definedName name="_P3.FTNCUSD0525004">#REF!</definedName>
    <definedName name="_P3.FTNCUSD0525005">#REF!</definedName>
    <definedName name="_P3.FTNCUSD0525006">#REF!</definedName>
    <definedName name="_P3.FTNCUSD0525007">#REF!</definedName>
    <definedName name="_P3.FTNCUSD0525008">#REF!</definedName>
    <definedName name="_P3.FTNCUSD0525009">#REF!</definedName>
    <definedName name="_P3.FTNCUSD0525010">#REF!</definedName>
    <definedName name="_P3.FTNCUSD0525011">#REF!</definedName>
    <definedName name="_P3.FTNCUSD0525012">#REF!</definedName>
    <definedName name="_P3.FTNCUSD0525013">#REF!</definedName>
    <definedName name="_P3.FTNCUSD0525014">#REF!</definedName>
    <definedName name="_P3.FTNCUSD0525015">#REF!</definedName>
    <definedName name="_P3.FTNCUSD0525016">#REF!</definedName>
    <definedName name="_P3.FTNCUSD0525017">#REF!</definedName>
    <definedName name="_P3.FTNCUSD0525018">#REF!</definedName>
    <definedName name="_P3.FTNCUSD0526001">#REF!</definedName>
    <definedName name="_P3.FTNCUSD0526002">#REF!</definedName>
    <definedName name="_P3.FTNCUSD0526003">#REF!</definedName>
    <definedName name="_P3.FTNCUSD0526004">#REF!</definedName>
    <definedName name="_P3.FTNCUSD0526005">#REF!</definedName>
    <definedName name="_P3.FTNCUSD0526006">#REF!</definedName>
    <definedName name="_P3.FTNCUSD0526007">#REF!</definedName>
    <definedName name="_P3.FTNCUSD0526008">#REF!</definedName>
    <definedName name="_P3.FTNCUSD0526009">#REF!</definedName>
    <definedName name="_P3.FTNCUSD0526010">#REF!</definedName>
    <definedName name="_P3.FTNCUSD0526011">#REF!</definedName>
    <definedName name="_P3.FTNCUSD0526012">#REF!</definedName>
    <definedName name="_P3.FTNCUSD0526013">#REF!</definedName>
    <definedName name="_P3.FTNCUSD0526014">#REF!</definedName>
    <definedName name="_P3.FTNCUSD0526015">#REF!</definedName>
    <definedName name="_P3.FTNCUSD0526016">#REF!</definedName>
    <definedName name="_P3.FTNCUSD0526017">#REF!</definedName>
    <definedName name="_P3.FTNCUSD0526018">#REF!</definedName>
    <definedName name="_P3.FTNCUSD0527001">#REF!</definedName>
    <definedName name="_P3.FTNCUSD0527002">#REF!</definedName>
    <definedName name="_P3.FTNCUSD0527003">#REF!</definedName>
    <definedName name="_P3.FTNCUSD0527004">#REF!</definedName>
    <definedName name="_P3.FTNCUSD0527005">#REF!</definedName>
    <definedName name="_P3.FTNCUSD0527006">#REF!</definedName>
    <definedName name="_P3.FTNCUSD0527007">#REF!</definedName>
    <definedName name="_P3.FTNCUSD0527008">#REF!</definedName>
    <definedName name="_P3.FTNCUSD0527009">#REF!</definedName>
    <definedName name="_P3.FTNCUSD0527010">#REF!</definedName>
    <definedName name="_P3.FTNCUSD0527011">#REF!</definedName>
    <definedName name="_P3.FTNCUSD0527012">#REF!</definedName>
    <definedName name="_P3.FTNCUSD0527013">#REF!</definedName>
    <definedName name="_P3.FTNCUSD0527014">#REF!</definedName>
    <definedName name="_P3.FTNCUSD0527015">#REF!</definedName>
    <definedName name="_P3.FTNCUSD0527016">#REF!</definedName>
    <definedName name="_P3.FTNCUSD0527017">#REF!</definedName>
    <definedName name="_P3.FTNCUSD0527018">#REF!</definedName>
    <definedName name="_P3.FTNCUSD0528001">#REF!</definedName>
    <definedName name="_P3.FTNCUSD0528002">#REF!</definedName>
    <definedName name="_P3.FTNCUSD0528003">#REF!</definedName>
    <definedName name="_P3.FTNCUSD0528004">#REF!</definedName>
    <definedName name="_P3.FTNCUSD0528005">#REF!</definedName>
    <definedName name="_P3.FTNCUSD0528006">#REF!</definedName>
    <definedName name="_P3.FTNCUSD0528007">#REF!</definedName>
    <definedName name="_P3.FTNCUSD0528008">#REF!</definedName>
    <definedName name="_P3.FTNCUSD0528009">#REF!</definedName>
    <definedName name="_P3.FTNCUSD0528010">#REF!</definedName>
    <definedName name="_P3.FTNCUSD0528011">#REF!</definedName>
    <definedName name="_P3.FTNCUSD0528012">#REF!</definedName>
    <definedName name="_P3.FTNCUSD0528013">#REF!</definedName>
    <definedName name="_P3.FTNCUSD0528014">#REF!</definedName>
    <definedName name="_P3.FTNCUSD0528015">#REF!</definedName>
    <definedName name="_P3.FTNCUSD0528016">#REF!</definedName>
    <definedName name="_P3.FTNCUSD0528017">#REF!</definedName>
    <definedName name="_P3.FTNCUSD0528018">#REF!</definedName>
    <definedName name="_P3.FTNCUSD0529001">#REF!</definedName>
    <definedName name="_P3.FTNCUSD0529002">#REF!</definedName>
    <definedName name="_P3.FTNCUSD0529003">#REF!</definedName>
    <definedName name="_P3.FTNCUSD0529004">#REF!</definedName>
    <definedName name="_P3.FTNCUSD0529005">#REF!</definedName>
    <definedName name="_P3.FTNCUSD0529006">#REF!</definedName>
    <definedName name="_P3.FTNCUSD0529007">#REF!</definedName>
    <definedName name="_P3.FTNCUSD0529008">#REF!</definedName>
    <definedName name="_P3.FTNCUSD0529009">#REF!</definedName>
    <definedName name="_P3.FTNCUSD0529010">#REF!</definedName>
    <definedName name="_P3.FTNCUSD0529011">#REF!</definedName>
    <definedName name="_P3.FTNCUSD0529012">#REF!</definedName>
    <definedName name="_P3.FTNCUSD0529013">#REF!</definedName>
    <definedName name="_P3.FTNCUSD0529014">#REF!</definedName>
    <definedName name="_P3.FTNCUSD0529015">#REF!</definedName>
    <definedName name="_P3.FTNCUSD0529016">#REF!</definedName>
    <definedName name="_P3.FTNCUSD0529017">#REF!</definedName>
    <definedName name="_P3.FTNCUSD0529018">#REF!</definedName>
    <definedName name="_P3.FTNCUSD0530001">#REF!</definedName>
    <definedName name="_P3.FTNCUSD0530002">#REF!</definedName>
    <definedName name="_P3.FTNCUSD0530003">#REF!</definedName>
    <definedName name="_P3.FTNCUSD0530004">#REF!</definedName>
    <definedName name="_P3.FTNCUSD0530005">#REF!</definedName>
    <definedName name="_P3.FTNCUSD0530006">#REF!</definedName>
    <definedName name="_P3.FTNCUSD0530007">#REF!</definedName>
    <definedName name="_P3.FTNCUSD0530008">#REF!</definedName>
    <definedName name="_P3.FTNCUSD0530009">#REF!</definedName>
    <definedName name="_P3.FTNCUSD0530010">#REF!</definedName>
    <definedName name="_P3.FTNCUSD0530011">#REF!</definedName>
    <definedName name="_P3.FTNCUSD0530012">#REF!</definedName>
    <definedName name="_P3.FTNCUSD0530013">#REF!</definedName>
    <definedName name="_P3.FTNCUSD0530014">#REF!</definedName>
    <definedName name="_P3.FTNCUSD0530015">#REF!</definedName>
    <definedName name="_P3.FTNCUSD0530016">#REF!</definedName>
    <definedName name="_P3.FTNCUSD0530017">#REF!</definedName>
    <definedName name="_P3.FTNCUSD0530018">#REF!</definedName>
    <definedName name="_P3.FTNCUSD0531001">#REF!</definedName>
    <definedName name="_P3.FTNCUSD0531018">#REF!</definedName>
    <definedName name="_P3.FTNCUSD0532001">#REF!</definedName>
    <definedName name="_P3.FTNCUSD0532018">#REF!</definedName>
    <definedName name="_P3.FTNCUSD0533001">#REF!</definedName>
    <definedName name="_P3.FTNCUSD0533018">#REF!</definedName>
    <definedName name="_P3.FTNCUSD0534001">#REF!</definedName>
    <definedName name="_P3.FTNCUSD0534002">#REF!</definedName>
    <definedName name="_P3.FTNCUSD0534003">#REF!</definedName>
    <definedName name="_P3.FTNCUSD0534004">#REF!</definedName>
    <definedName name="_P3.FTNCUSD0534005">#REF!</definedName>
    <definedName name="_P3.FTNCUSD0534006">#REF!</definedName>
    <definedName name="_P3.FTNCUSD0534007">#REF!</definedName>
    <definedName name="_P3.FTNCUSD0534008">#REF!</definedName>
    <definedName name="_P3.FTNCUSD0534009">#REF!</definedName>
    <definedName name="_P3.FTNCUSD0534010">#REF!</definedName>
    <definedName name="_P3.FTNCUSD0534011">#REF!</definedName>
    <definedName name="_P3.FTNCUSD0534012">#REF!</definedName>
    <definedName name="_P3.FTNCUSD0534013">#REF!</definedName>
    <definedName name="_P3.FTNCUSD0534014">#REF!</definedName>
    <definedName name="_P3.FTNCUSD0534015">#REF!</definedName>
    <definedName name="_P3.FTNCUSD0534016">#REF!</definedName>
    <definedName name="_P3.FTNCUSD0534017">#REF!</definedName>
    <definedName name="_P3.FTNCUSD0534018">#REF!</definedName>
    <definedName name="_P3.FTNCUSD0535001">#REF!</definedName>
    <definedName name="_P3.FTNCUSD0535002">#REF!</definedName>
    <definedName name="_P3.FTNCUSD0535003">#REF!</definedName>
    <definedName name="_P3.FTNCUSD0535004">#REF!</definedName>
    <definedName name="_P3.FTNCUSD0535005">#REF!</definedName>
    <definedName name="_P3.FTNCUSD0535006">#REF!</definedName>
    <definedName name="_P3.FTNCUSD0535007">#REF!</definedName>
    <definedName name="_P3.FTNCUSD0535008">#REF!</definedName>
    <definedName name="_P3.FTNCUSD0535009">#REF!</definedName>
    <definedName name="_P3.FTNCUSD0535010">#REF!</definedName>
    <definedName name="_P3.FTNCUSD0535011">#REF!</definedName>
    <definedName name="_P3.FTNCUSD0535012">#REF!</definedName>
    <definedName name="_P3.FTNCUSD0535013">#REF!</definedName>
    <definedName name="_P3.FTNCUSD0535014">#REF!</definedName>
    <definedName name="_P3.FTNCUSD0535015">#REF!</definedName>
    <definedName name="_P3.FTNCUSD0535016">#REF!</definedName>
    <definedName name="_P3.FTNCUSD0535017">#REF!</definedName>
    <definedName name="_P3.FTNCUSD0535018">#REF!</definedName>
    <definedName name="_P3.FTNCUSD0536001">#REF!</definedName>
    <definedName name="_P3.FTNCUSD0536002">#REF!</definedName>
    <definedName name="_P3.FTNCUSD0536003">#REF!</definedName>
    <definedName name="_P3.FTNCUSD0536004">#REF!</definedName>
    <definedName name="_P3.FTNCUSD0536005">#REF!</definedName>
    <definedName name="_P3.FTNCUSD0536006">#REF!</definedName>
    <definedName name="_P3.FTNCUSD0536007">#REF!</definedName>
    <definedName name="_P3.FTNCUSD0536008">#REF!</definedName>
    <definedName name="_P3.FTNCUSD0536009">#REF!</definedName>
    <definedName name="_P3.FTNCUSD0536010">#REF!</definedName>
    <definedName name="_P3.FTNCUSD0536011">#REF!</definedName>
    <definedName name="_P3.FTNCUSD0536012">#REF!</definedName>
    <definedName name="_P3.FTNCUSD0536013">#REF!</definedName>
    <definedName name="_P3.FTNCUSD0536014">#REF!</definedName>
    <definedName name="_P3.FTNCUSD0536015">#REF!</definedName>
    <definedName name="_P3.FTNCUSD0536016">#REF!</definedName>
    <definedName name="_P3.FTNCUSD0536017">#REF!</definedName>
    <definedName name="_P3.FTNCUSD0536018">#REF!</definedName>
    <definedName name="_P3.FTNCUSD0537001">#REF!</definedName>
    <definedName name="_P3.FTNCUSD0537002">#REF!</definedName>
    <definedName name="_P3.FTNCUSD0537003">#REF!</definedName>
    <definedName name="_P3.FTNCUSD0537004">#REF!</definedName>
    <definedName name="_P3.FTNCUSD0537005">#REF!</definedName>
    <definedName name="_P3.FTNCUSD0537006">#REF!</definedName>
    <definedName name="_P3.FTNCUSD0537007">#REF!</definedName>
    <definedName name="_P3.FTNCUSD0537008">#REF!</definedName>
    <definedName name="_P3.FTNCUSD0537009">#REF!</definedName>
    <definedName name="_P3.FTNCUSD0537010">#REF!</definedName>
    <definedName name="_P3.FTNCUSD0537011">#REF!</definedName>
    <definedName name="_P3.FTNCUSD0537012">#REF!</definedName>
    <definedName name="_P3.FTNCUSD0537013">#REF!</definedName>
    <definedName name="_P3.FTNCUSD0537014">#REF!</definedName>
    <definedName name="_P3.FTNCUSD0537015">#REF!</definedName>
    <definedName name="_P3.FTNCUSD0537016">#REF!</definedName>
    <definedName name="_P3.FTNCUSD0537017">#REF!</definedName>
    <definedName name="_P3.FTNCUSD0537018">#REF!</definedName>
    <definedName name="_P3.FTNCUSD0538001">#REF!</definedName>
    <definedName name="_P3.FTNCUSD0538002">#REF!</definedName>
    <definedName name="_P3.FTNCUSD0538003">#REF!</definedName>
    <definedName name="_P3.FTNCUSD0538004">#REF!</definedName>
    <definedName name="_P3.FTNCUSD0538005">#REF!</definedName>
    <definedName name="_P3.FTNCUSD0538006">#REF!</definedName>
    <definedName name="_P3.FTNCUSD0538007">#REF!</definedName>
    <definedName name="_P3.FTNCUSD0538008">#REF!</definedName>
    <definedName name="_P3.FTNCUSD0538009">#REF!</definedName>
    <definedName name="_P3.FTNCUSD0538010">#REF!</definedName>
    <definedName name="_P3.FTNCUSD0538011">#REF!</definedName>
    <definedName name="_P3.FTNCUSD0538012">#REF!</definedName>
    <definedName name="_P3.FTNCUSD0538013">#REF!</definedName>
    <definedName name="_P3.FTNCUSD0538014">#REF!</definedName>
    <definedName name="_P3.FTNCUSD0538015">#REF!</definedName>
    <definedName name="_P3.FTNCUSD0538016">#REF!</definedName>
    <definedName name="_P3.FTNCUSD0538017">#REF!</definedName>
    <definedName name="_P3.FTNCUSD0538018">#REF!</definedName>
    <definedName name="_P3.FTNCUSD0539001">#REF!</definedName>
    <definedName name="_P3.FTNCUSD0539002">#REF!</definedName>
    <definedName name="_P3.FTNCUSD0539003">#REF!</definedName>
    <definedName name="_P3.FTNCUSD0539004">#REF!</definedName>
    <definedName name="_P3.FTNCUSD0539005">#REF!</definedName>
    <definedName name="_P3.FTNCUSD0539006">#REF!</definedName>
    <definedName name="_P3.FTNCUSD0539007">#REF!</definedName>
    <definedName name="_P3.FTNCUSD0539008">#REF!</definedName>
    <definedName name="_P3.FTNCUSD0539009">#REF!</definedName>
    <definedName name="_P3.FTNCUSD0539010">#REF!</definedName>
    <definedName name="_P3.FTNCUSD0539011">#REF!</definedName>
    <definedName name="_P3.FTNCUSD0539012">#REF!</definedName>
    <definedName name="_P3.FTNCUSD0539013">#REF!</definedName>
    <definedName name="_P3.FTNCUSD0539014">#REF!</definedName>
    <definedName name="_P3.FTNCUSD0539015">#REF!</definedName>
    <definedName name="_P3.FTNCUSD0539016">#REF!</definedName>
    <definedName name="_P3.FTNCUSD0539017">#REF!</definedName>
    <definedName name="_P3.FTNCUSD0539018">#REF!</definedName>
    <definedName name="_P3.FTNCUSD0540001">#REF!</definedName>
    <definedName name="_P3.FTNCUSD0540002">#REF!</definedName>
    <definedName name="_P3.FTNCUSD0540003">#REF!</definedName>
    <definedName name="_P3.FTNCUSD0540004">#REF!</definedName>
    <definedName name="_P3.FTNCUSD0540005">#REF!</definedName>
    <definedName name="_P3.FTNCUSD0540006">#REF!</definedName>
    <definedName name="_P3.FTNCUSD0540007">#REF!</definedName>
    <definedName name="_P3.FTNCUSD0540008">#REF!</definedName>
    <definedName name="_P3.FTNCUSD0540009">#REF!</definedName>
    <definedName name="_P3.FTNCUSD0540010">#REF!</definedName>
    <definedName name="_P3.FTNCUSD0540011">#REF!</definedName>
    <definedName name="_P3.FTNCUSD0540012">#REF!</definedName>
    <definedName name="_P3.FTNCUSD0540013">#REF!</definedName>
    <definedName name="_P3.FTNCUSD0540014">#REF!</definedName>
    <definedName name="_P3.FTNCUSD0540015">#REF!</definedName>
    <definedName name="_P3.FTNCUSD0540016">#REF!</definedName>
    <definedName name="_P3.FTNCUSD0540017">#REF!</definedName>
    <definedName name="_P3.FTNCUSD0540018">#REF!</definedName>
    <definedName name="_P3.FTNCUSD0541001">#REF!</definedName>
    <definedName name="_P3.FTNCUSD0541002">#REF!</definedName>
    <definedName name="_P3.FTNCUSD0541003">#REF!</definedName>
    <definedName name="_P3.FTNCUSD0541004">#REF!</definedName>
    <definedName name="_P3.FTNCUSD0541005">#REF!</definedName>
    <definedName name="_P3.FTNCUSD0541006">#REF!</definedName>
    <definedName name="_P3.FTNCUSD0541007">#REF!</definedName>
    <definedName name="_P3.FTNCUSD0541008">#REF!</definedName>
    <definedName name="_P3.FTNCUSD0541009">#REF!</definedName>
    <definedName name="_P3.FTNCUSD0541010">#REF!</definedName>
    <definedName name="_P3.FTNCUSD0541011">#REF!</definedName>
    <definedName name="_P3.FTNCUSD0541012">#REF!</definedName>
    <definedName name="_P3.FTNCUSD0541013">#REF!</definedName>
    <definedName name="_P3.FTNCUSD0541014">#REF!</definedName>
    <definedName name="_P3.FTNCUSD0541015">#REF!</definedName>
    <definedName name="_P3.FTNCUSD0541016">#REF!</definedName>
    <definedName name="_P3.FTNCUSD0541017">#REF!</definedName>
    <definedName name="_P3.FTNCUSD0541018">#REF!</definedName>
    <definedName name="_P3.FTNCUSD0542001">#REF!</definedName>
    <definedName name="_P3.FTNCUSD0542002">#REF!</definedName>
    <definedName name="_P3.FTNCUSD0542003">#REF!</definedName>
    <definedName name="_P3.FTNCUSD0542004">#REF!</definedName>
    <definedName name="_P3.FTNCUSD0542005">#REF!</definedName>
    <definedName name="_P3.FTNCUSD0542006">#REF!</definedName>
    <definedName name="_P3.FTNCUSD0542007">#REF!</definedName>
    <definedName name="_P3.FTNCUSD0542008">#REF!</definedName>
    <definedName name="_P3.FTNCUSD0542009">#REF!</definedName>
    <definedName name="_P3.FTNCUSD0542010">#REF!</definedName>
    <definedName name="_P3.FTNCUSD0542011">#REF!</definedName>
    <definedName name="_P3.FTNCUSD0542012">#REF!</definedName>
    <definedName name="_P3.FTNCUSD0542013">#REF!</definedName>
    <definedName name="_P3.FTNCUSD0542014">#REF!</definedName>
    <definedName name="_P3.FTNCUSD0542015">#REF!</definedName>
    <definedName name="_P3.FTNCUSD0542016">#REF!</definedName>
    <definedName name="_P3.FTNCUSD0542017">#REF!</definedName>
    <definedName name="_P3.FTNCUSD0542018">#REF!</definedName>
    <definedName name="_P3.FTNCUSD0543001">#REF!</definedName>
    <definedName name="_P3.FTNCUSD0543002">#REF!</definedName>
    <definedName name="_P3.FTNCUSD0543003">#REF!</definedName>
    <definedName name="_P3.FTNCUSD0543004">#REF!</definedName>
    <definedName name="_P3.FTNCUSD0543005">#REF!</definedName>
    <definedName name="_P3.FTNCUSD0543006">#REF!</definedName>
    <definedName name="_P3.FTNCUSD0543007">#REF!</definedName>
    <definedName name="_P3.FTNCUSD0543008">#REF!</definedName>
    <definedName name="_P3.FTNCUSD0543009">#REF!</definedName>
    <definedName name="_P3.FTNCUSD0543010">#REF!</definedName>
    <definedName name="_P3.FTNCUSD0543011">#REF!</definedName>
    <definedName name="_P3.FTNCUSD0543012">#REF!</definedName>
    <definedName name="_P3.FTNCUSD0543013">#REF!</definedName>
    <definedName name="_P3.FTNCUSD0543014">#REF!</definedName>
    <definedName name="_P3.FTNCUSD0543015">#REF!</definedName>
    <definedName name="_P3.FTNCUSD0543016">#REF!</definedName>
    <definedName name="_P3.FTNCUSD0543017">#REF!</definedName>
    <definedName name="_P3.FTNCUSD0543018">#REF!</definedName>
    <definedName name="_P3.FTNCUSD0544001">#REF!</definedName>
    <definedName name="_P3.FTNCUSD0544002">#REF!</definedName>
    <definedName name="_P3.FTNCUSD0544003">#REF!</definedName>
    <definedName name="_P3.FTNCUSD0544004">#REF!</definedName>
    <definedName name="_P3.FTNCUSD0544005">#REF!</definedName>
    <definedName name="_P3.FTNCUSD0544006">#REF!</definedName>
    <definedName name="_P3.FTNCUSD0544007">#REF!</definedName>
    <definedName name="_P3.FTNCUSD0544008">#REF!</definedName>
    <definedName name="_P3.FTNCUSD0544009">#REF!</definedName>
    <definedName name="_P3.FTNCUSD0544010">#REF!</definedName>
    <definedName name="_P3.FTNCUSD0544011">#REF!</definedName>
    <definedName name="_P3.FTNCUSD0544012">#REF!</definedName>
    <definedName name="_P3.FTNCUSD0544013">#REF!</definedName>
    <definedName name="_P3.FTNCUSD0544014">#REF!</definedName>
    <definedName name="_P3.FTNCUSD0544015">#REF!</definedName>
    <definedName name="_P3.FTNCUSD0544016">#REF!</definedName>
    <definedName name="_P3.FTNCUSD0544017">#REF!</definedName>
    <definedName name="_P3.FTNCUSD0544018">#REF!</definedName>
    <definedName name="_P3.FTNCUSD0545001">#REF!</definedName>
    <definedName name="_P3.FTNCUSD0545002">#REF!</definedName>
    <definedName name="_P3.FTNCUSD0545003">#REF!</definedName>
    <definedName name="_P3.FTNCUSD0545004">#REF!</definedName>
    <definedName name="_P3.FTNCUSD0545005">#REF!</definedName>
    <definedName name="_P3.FTNCUSD0545006">#REF!</definedName>
    <definedName name="_P3.FTNCUSD0545007">#REF!</definedName>
    <definedName name="_P3.FTNCUSD0545008">#REF!</definedName>
    <definedName name="_P3.FTNCUSD0545009">#REF!</definedName>
    <definedName name="_P3.FTNCUSD0545010">#REF!</definedName>
    <definedName name="_P3.FTNCUSD0545011">#REF!</definedName>
    <definedName name="_P3.FTNCUSD0545012">#REF!</definedName>
    <definedName name="_P3.FTNCUSD0545013">#REF!</definedName>
    <definedName name="_P3.FTNCUSD0545014">#REF!</definedName>
    <definedName name="_P3.FTNCUSD0545015">#REF!</definedName>
    <definedName name="_P3.FTNCUSD0545016">#REF!</definedName>
    <definedName name="_P3.FTNCUSD0545017">#REF!</definedName>
    <definedName name="_P3.FTNCUSD0545018">#REF!</definedName>
    <definedName name="_P3.FTNCUSD0546001">#REF!</definedName>
    <definedName name="_P3.FTNCUSD0546002">#REF!</definedName>
    <definedName name="_P3.FTNCUSD0546003">#REF!</definedName>
    <definedName name="_P3.FTNCUSD0546004">#REF!</definedName>
    <definedName name="_P3.FTNCUSD0546005">#REF!</definedName>
    <definedName name="_P3.FTNCUSD0546006">#REF!</definedName>
    <definedName name="_P3.FTNCUSD0546007">#REF!</definedName>
    <definedName name="_P3.FTNCUSD0546008">#REF!</definedName>
    <definedName name="_P3.FTNCUSD0546009">#REF!</definedName>
    <definedName name="_P3.FTNCUSD0546010">#REF!</definedName>
    <definedName name="_P3.FTNCUSD0546011">#REF!</definedName>
    <definedName name="_P3.FTNCUSD0546012">#REF!</definedName>
    <definedName name="_P3.FTNCUSD0546013">#REF!</definedName>
    <definedName name="_P3.FTNCUSD0546014">#REF!</definedName>
    <definedName name="_P3.FTNCUSD0546015">#REF!</definedName>
    <definedName name="_P3.FTNCUSD0546016">#REF!</definedName>
    <definedName name="_P3.FTNCUSD0546017">#REF!</definedName>
    <definedName name="_P3.FTNCUSD0546018">#REF!</definedName>
    <definedName name="_P3.FTNCUSD0547001">#REF!</definedName>
    <definedName name="_P3.FTNCUSD0547002">#REF!</definedName>
    <definedName name="_P3.FTNCUSD0547003">#REF!</definedName>
    <definedName name="_P3.FTNCUSD0547004">#REF!</definedName>
    <definedName name="_P3.FTNCUSD0547005">#REF!</definedName>
    <definedName name="_P3.FTNCUSD0547006">#REF!</definedName>
    <definedName name="_P3.FTNCUSD0547007">#REF!</definedName>
    <definedName name="_P3.FTNCUSD0547008">#REF!</definedName>
    <definedName name="_P3.FTNCUSD0547009">#REF!</definedName>
    <definedName name="_P3.FTNCUSD0547010">#REF!</definedName>
    <definedName name="_P3.FTNCUSD0547011">#REF!</definedName>
    <definedName name="_P3.FTNCUSD0547012">#REF!</definedName>
    <definedName name="_P3.FTNCUSD0547013">#REF!</definedName>
    <definedName name="_P3.FTNCUSD0547014">#REF!</definedName>
    <definedName name="_P3.FTNCUSD0547015">#REF!</definedName>
    <definedName name="_P3.FTNCUSD0547016">#REF!</definedName>
    <definedName name="_P3.FTNCUSD0547017">#REF!</definedName>
    <definedName name="_P3.FTNCUSD0547018">#REF!</definedName>
    <definedName name="_P3.FTNCUSD0548001">#REF!</definedName>
    <definedName name="_P3.FTNCUSD0548002">#REF!</definedName>
    <definedName name="_P3.FTNCUSD0548003">#REF!</definedName>
    <definedName name="_P3.FTNCUSD0548004">#REF!</definedName>
    <definedName name="_P3.FTNCUSD0548005">#REF!</definedName>
    <definedName name="_P3.FTNCUSD0548006">#REF!</definedName>
    <definedName name="_P3.FTNCUSD0548007">#REF!</definedName>
    <definedName name="_P3.FTNCUSD0548008">#REF!</definedName>
    <definedName name="_P3.FTNCUSD0548009">#REF!</definedName>
    <definedName name="_P3.FTNCUSD0548010">#REF!</definedName>
    <definedName name="_P3.FTNCUSD0548011">#REF!</definedName>
    <definedName name="_P3.FTNCUSD0548012">#REF!</definedName>
    <definedName name="_P3.FTNCUSD0548013">#REF!</definedName>
    <definedName name="_P3.FTNCUSD0548014">#REF!</definedName>
    <definedName name="_P3.FTNCUSD0548015">#REF!</definedName>
    <definedName name="_P3.FTNCUSD0548016">#REF!</definedName>
    <definedName name="_P3.FTNCUSD0548017">#REF!</definedName>
    <definedName name="_P3.FTNCUSD0548018">#REF!</definedName>
    <definedName name="_P3.FTNCUSD0549001">#REF!</definedName>
    <definedName name="_P3.FTNCUSD0549002">#REF!</definedName>
    <definedName name="_P3.FTNCUSD0549003">#REF!</definedName>
    <definedName name="_P3.FTNCUSD0549004">#REF!</definedName>
    <definedName name="_P3.FTNCUSD0549005">#REF!</definedName>
    <definedName name="_P3.FTNCUSD0549006">#REF!</definedName>
    <definedName name="_P3.FTNCUSD0549007">#REF!</definedName>
    <definedName name="_P3.FTNCUSD0549008">#REF!</definedName>
    <definedName name="_P3.FTNCUSD0549009">#REF!</definedName>
    <definedName name="_P3.FTNCUSD0549010">#REF!</definedName>
    <definedName name="_P3.FTNCUSD0549011">#REF!</definedName>
    <definedName name="_P3.FTNCUSD0549012">#REF!</definedName>
    <definedName name="_P3.FTNCUSD0549013">#REF!</definedName>
    <definedName name="_P3.FTNCUSD0549014">#REF!</definedName>
    <definedName name="_P3.FTNCUSD0549015">#REF!</definedName>
    <definedName name="_P3.FTNCUSD0549016">#REF!</definedName>
    <definedName name="_P3.FTNCUSD0549017">#REF!</definedName>
    <definedName name="_P3.FTNCUSD0549018">#REF!</definedName>
    <definedName name="_P3.FTNCUSD0550001">#REF!</definedName>
    <definedName name="_P3.FTNCUSD0550002">#REF!</definedName>
    <definedName name="_P3.FTNCUSD0550003">#REF!</definedName>
    <definedName name="_P3.FTNCUSD0550004">#REF!</definedName>
    <definedName name="_P3.FTNCUSD0550005">#REF!</definedName>
    <definedName name="_P3.FTNCUSD0550006">#REF!</definedName>
    <definedName name="_P3.FTNCUSD0550007">#REF!</definedName>
    <definedName name="_P3.FTNCUSD0550008">#REF!</definedName>
    <definedName name="_P3.FTNCUSD0550009">#REF!</definedName>
    <definedName name="_P3.FTNCUSD0550010">#REF!</definedName>
    <definedName name="_P3.FTNCUSD0550011">#REF!</definedName>
    <definedName name="_P3.FTNCUSD0550012">#REF!</definedName>
    <definedName name="_P3.FTNCUSD0550013">#REF!</definedName>
    <definedName name="_P3.FTNCUSD0550014">#REF!</definedName>
    <definedName name="_P3.FTNCUSD0550015">#REF!</definedName>
    <definedName name="_P3.FTNCUSD0550016">#REF!</definedName>
    <definedName name="_P3.FTNCUSD0550017">#REF!</definedName>
    <definedName name="_P3.FTNCUSD0550018">#REF!</definedName>
    <definedName name="_P3.FTNCUSD0551001">#REF!</definedName>
    <definedName name="_P3.FTNCUSD0551002">#REF!</definedName>
    <definedName name="_P3.FTNCUSD0551003">#REF!</definedName>
    <definedName name="_P3.FTNCUSD0551004">#REF!</definedName>
    <definedName name="_P3.FTNCUSD0551005">#REF!</definedName>
    <definedName name="_P3.FTNCUSD0551006">#REF!</definedName>
    <definedName name="_P3.FTNCUSD0551007">#REF!</definedName>
    <definedName name="_P3.FTNCUSD0551008">#REF!</definedName>
    <definedName name="_P3.FTNCUSD0551009">#REF!</definedName>
    <definedName name="_P3.FTNCUSD0551010">#REF!</definedName>
    <definedName name="_P3.FTNCUSD0551011">#REF!</definedName>
    <definedName name="_P3.FTNCUSD0551012">#REF!</definedName>
    <definedName name="_P3.FTNCUSD0551013">#REF!</definedName>
    <definedName name="_P3.FTNCUSD0551014">#REF!</definedName>
    <definedName name="_P3.FTNCUSD0551015">#REF!</definedName>
    <definedName name="_P3.FTNCUSD0551016">#REF!</definedName>
    <definedName name="_P3.FTNCUSD0551017">#REF!</definedName>
    <definedName name="_P3.FTNCUSD0551018">#REF!</definedName>
    <definedName name="_P3.FTNCUSD0552001">#REF!</definedName>
    <definedName name="_P3.FTNCUSD0552002">#REF!</definedName>
    <definedName name="_P3.FTNCUSD0552003">#REF!</definedName>
    <definedName name="_P3.FTNCUSD0552004">#REF!</definedName>
    <definedName name="_P3.FTNCUSD0552005">#REF!</definedName>
    <definedName name="_P3.FTNCUSD0552006">#REF!</definedName>
    <definedName name="_P3.FTNCUSD0552007">#REF!</definedName>
    <definedName name="_P3.FTNCUSD0552008">#REF!</definedName>
    <definedName name="_P3.FTNCUSD0552009">#REF!</definedName>
    <definedName name="_P3.FTNCUSD0552010">#REF!</definedName>
    <definedName name="_P3.FTNCUSD0552011">#REF!</definedName>
    <definedName name="_P3.FTNCUSD0552012">#REF!</definedName>
    <definedName name="_P3.FTNCUSD0552013">#REF!</definedName>
    <definedName name="_P3.FTNCUSD0552014">#REF!</definedName>
    <definedName name="_P3.FTNCUSD0552015">#REF!</definedName>
    <definedName name="_P3.FTNCUSD0552016">#REF!</definedName>
    <definedName name="_P3.FTNCUSD0552017">#REF!</definedName>
    <definedName name="_P3.FTNCUSD0552018">#REF!</definedName>
    <definedName name="_P3.FTNCUSD0553001">#REF!</definedName>
    <definedName name="_P3.FTNCUSD0553002">#REF!</definedName>
    <definedName name="_P3.FTNCUSD0553003">#REF!</definedName>
    <definedName name="_P3.FTNCUSD0553004">#REF!</definedName>
    <definedName name="_P3.FTNCUSD0553005">#REF!</definedName>
    <definedName name="_P3.FTNCUSD0553006">#REF!</definedName>
    <definedName name="_P3.FTNCUSD0553007">#REF!</definedName>
    <definedName name="_P3.FTNCUSD0553008">#REF!</definedName>
    <definedName name="_P3.FTNCUSD0553009">#REF!</definedName>
    <definedName name="_P3.FTNCUSD0553010">#REF!</definedName>
    <definedName name="_P3.FTNCUSD0553011">#REF!</definedName>
    <definedName name="_P3.FTNCUSD0553012">#REF!</definedName>
    <definedName name="_P3.FTNCUSD0553013">#REF!</definedName>
    <definedName name="_P3.FTNCUSD0553014">#REF!</definedName>
    <definedName name="_P3.FTNCUSD0553015">#REF!</definedName>
    <definedName name="_P3.FTNCUSD0553016">#REF!</definedName>
    <definedName name="_P3.FTNCUSD0553017">#REF!</definedName>
    <definedName name="_P3.FTNCUSD0553018">#REF!</definedName>
    <definedName name="_P3.FTNCUSD0554001">#REF!</definedName>
    <definedName name="_P3.FTNCUSD0554002">#REF!</definedName>
    <definedName name="_P3.FTNCUSD0554003">#REF!</definedName>
    <definedName name="_P3.FTNCUSD0554004">#REF!</definedName>
    <definedName name="_P3.FTNCUSD0554005">#REF!</definedName>
    <definedName name="_P3.FTNCUSD0554006">#REF!</definedName>
    <definedName name="_P3.FTNCUSD0554007">#REF!</definedName>
    <definedName name="_P3.FTNCUSD0554008">#REF!</definedName>
    <definedName name="_P3.FTNCUSD0554009">#REF!</definedName>
    <definedName name="_P3.FTNCUSD0554010">#REF!</definedName>
    <definedName name="_P3.FTNCUSD0554011">#REF!</definedName>
    <definedName name="_P3.FTNCUSD0554012">#REF!</definedName>
    <definedName name="_P3.FTNCUSD0554013">#REF!</definedName>
    <definedName name="_P3.FTNCUSD0554014">#REF!</definedName>
    <definedName name="_P3.FTNCUSD0554015">#REF!</definedName>
    <definedName name="_P3.FTNCUSD0554016">#REF!</definedName>
    <definedName name="_P3.FTNCUSD0554017">#REF!</definedName>
    <definedName name="_P3.FTNCUSD0554018">#REF!</definedName>
    <definedName name="_P3.FTNCUSD0555001">#REF!</definedName>
    <definedName name="_P3.FTNCUSD0555002">#REF!</definedName>
    <definedName name="_P3.FTNCUSD0555003">#REF!</definedName>
    <definedName name="_P3.FTNCUSD0555004">#REF!</definedName>
    <definedName name="_P3.FTNCUSD0555005">#REF!</definedName>
    <definedName name="_P3.FTNCUSD0555006">#REF!</definedName>
    <definedName name="_P3.FTNCUSD0555007">#REF!</definedName>
    <definedName name="_P3.FTNCUSD0555008">#REF!</definedName>
    <definedName name="_P3.FTNCUSD0555009">#REF!</definedName>
    <definedName name="_P3.FTNCUSD0555010">#REF!</definedName>
    <definedName name="_P3.FTNCUSD0555011">#REF!</definedName>
    <definedName name="_P3.FTNCUSD0555012">#REF!</definedName>
    <definedName name="_P3.FTNCUSD0555013">#REF!</definedName>
    <definedName name="_P3.FTNCUSD0555014">#REF!</definedName>
    <definedName name="_P3.FTNCUSD0555015">#REF!</definedName>
    <definedName name="_P3.FTNCUSD0555016">#REF!</definedName>
    <definedName name="_P3.FTNCUSD0555017">#REF!</definedName>
    <definedName name="_P3.FTNCUSD0555018">#REF!</definedName>
    <definedName name="_P3.FTNCUSD0556001">#REF!</definedName>
    <definedName name="_P3.FTNCUSD0556002">#REF!</definedName>
    <definedName name="_P3.FTNCUSD0556003">#REF!</definedName>
    <definedName name="_P3.FTNCUSD0556004">#REF!</definedName>
    <definedName name="_P3.FTNCUSD0556005">#REF!</definedName>
    <definedName name="_P3.FTNCUSD0556006">#REF!</definedName>
    <definedName name="_P3.FTNCUSD0556007">#REF!</definedName>
    <definedName name="_P3.FTNCUSD0556008">#REF!</definedName>
    <definedName name="_P3.FTNCUSD0556009">#REF!</definedName>
    <definedName name="_P3.FTNCUSD0556010">#REF!</definedName>
    <definedName name="_P3.FTNCUSD0556011">#REF!</definedName>
    <definedName name="_P3.FTNCUSD0556012">#REF!</definedName>
    <definedName name="_P3.FTNCUSD0556013">#REF!</definedName>
    <definedName name="_P3.FTNCUSD0556014">#REF!</definedName>
    <definedName name="_P3.FTNCUSD0556015">#REF!</definedName>
    <definedName name="_P3.FTNCUSD0556016">#REF!</definedName>
    <definedName name="_P3.FTNCUSD0556017">#REF!</definedName>
    <definedName name="_P3.FTNCUSD0556018">#REF!</definedName>
    <definedName name="_P3.FTNCUSD0557001">#REF!</definedName>
    <definedName name="_P3.FTNCUSD0557002">#REF!</definedName>
    <definedName name="_P3.FTNCUSD0557003">#REF!</definedName>
    <definedName name="_P3.FTNCUSD0557004">#REF!</definedName>
    <definedName name="_P3.FTNCUSD0557005">#REF!</definedName>
    <definedName name="_P3.FTNCUSD0557006">#REF!</definedName>
    <definedName name="_P3.FTNCUSD0557007">#REF!</definedName>
    <definedName name="_P3.FTNCUSD0557008">#REF!</definedName>
    <definedName name="_P3.FTNCUSD0557009">#REF!</definedName>
    <definedName name="_P3.FTNCUSD0557010">#REF!</definedName>
    <definedName name="_P3.FTNCUSD0557011">#REF!</definedName>
    <definedName name="_P3.FTNCUSD0557012">#REF!</definedName>
    <definedName name="_P3.FTNCUSD0557013">#REF!</definedName>
    <definedName name="_P3.FTNCUSD0557014">#REF!</definedName>
    <definedName name="_P3.FTNCUSD0557015">#REF!</definedName>
    <definedName name="_P3.FTNCUSD0557016">#REF!</definedName>
    <definedName name="_P3.FTNCUSD0557017">#REF!</definedName>
    <definedName name="_P3.FTNCUSD0557018">#REF!</definedName>
    <definedName name="_P3.FTNCUSD0558001">#REF!</definedName>
    <definedName name="_P3.FTNCUSD0558002">#REF!</definedName>
    <definedName name="_P3.FTNCUSD0558003">#REF!</definedName>
    <definedName name="_P3.FTNCUSD0558004">#REF!</definedName>
    <definedName name="_P3.FTNCUSD0558005">#REF!</definedName>
    <definedName name="_P3.FTNCUSD0558006">#REF!</definedName>
    <definedName name="_P3.FTNCUSD0558007">#REF!</definedName>
    <definedName name="_P3.FTNCUSD0558008">#REF!</definedName>
    <definedName name="_P3.FTNCUSD0558009">#REF!</definedName>
    <definedName name="_P3.FTNCUSD0558010">#REF!</definedName>
    <definedName name="_P3.FTNCUSD0558011">#REF!</definedName>
    <definedName name="_P3.FTNCUSD0558012">#REF!</definedName>
    <definedName name="_P3.FTNCUSD0558013">#REF!</definedName>
    <definedName name="_P3.FTNCUSD0558014">#REF!</definedName>
    <definedName name="_P3.FTNCUSD0558015">#REF!</definedName>
    <definedName name="_P3.FTNCUSD0558016">#REF!</definedName>
    <definedName name="_P3.FTNCUSD0558017">#REF!</definedName>
    <definedName name="_P3.FTNCUSD0558018">#REF!</definedName>
    <definedName name="_P3.FTNCUSD0559001">#REF!</definedName>
    <definedName name="_P3.FTNCUSD0559002">#REF!</definedName>
    <definedName name="_P3.FTNCUSD0559003">#REF!</definedName>
    <definedName name="_P3.FTNCUSD0559004">#REF!</definedName>
    <definedName name="_P3.FTNCUSD0559005">#REF!</definedName>
    <definedName name="_P3.FTNCUSD0559006">#REF!</definedName>
    <definedName name="_P3.FTNCUSD0559007">#REF!</definedName>
    <definedName name="_P3.FTNCUSD0559008">#REF!</definedName>
    <definedName name="_P3.FTNCUSD0559009">#REF!</definedName>
    <definedName name="_P3.FTNCUSD0559010">#REF!</definedName>
    <definedName name="_P3.FTNCUSD0559011">#REF!</definedName>
    <definedName name="_P3.FTNCUSD0559012">#REF!</definedName>
    <definedName name="_P3.FTNCUSD0559013">#REF!</definedName>
    <definedName name="_P3.FTNCUSD0559014">#REF!</definedName>
    <definedName name="_P3.FTNCUSD0559015">#REF!</definedName>
    <definedName name="_P3.FTNCUSD0559016">#REF!</definedName>
    <definedName name="_P3.FTNCUSD0559017">#REF!</definedName>
    <definedName name="_P3.FTNCUSD0559018">#REF!</definedName>
    <definedName name="_P3.FTNCUSD0560001">#REF!</definedName>
    <definedName name="_P3.FTNCUSD0560002">#REF!</definedName>
    <definedName name="_P3.FTNCUSD0560003">#REF!</definedName>
    <definedName name="_P3.FTNCUSD0560004">#REF!</definedName>
    <definedName name="_P3.FTNCUSD0560005">#REF!</definedName>
    <definedName name="_P3.FTNCUSD0560006">#REF!</definedName>
    <definedName name="_P3.FTNCUSD0560007">#REF!</definedName>
    <definedName name="_P3.FTNCUSD0560008">#REF!</definedName>
    <definedName name="_P3.FTNCUSD0560009">#REF!</definedName>
    <definedName name="_P3.FTNCUSD0560010">#REF!</definedName>
    <definedName name="_P3.FTNCUSD0560011">#REF!</definedName>
    <definedName name="_P3.FTNCUSD0560012">#REF!</definedName>
    <definedName name="_P3.FTNCUSD0560013">#REF!</definedName>
    <definedName name="_P3.FTNCUSD0560014">#REF!</definedName>
    <definedName name="_P3.FTNCUSD0560015">#REF!</definedName>
    <definedName name="_P3.FTNCUSD0560016">#REF!</definedName>
    <definedName name="_P3.FTNCUSD0560017">#REF!</definedName>
    <definedName name="_P3.FTNCUSD0560018">#REF!</definedName>
    <definedName name="_P3.FTNCUSD0561001">#REF!</definedName>
    <definedName name="_P3.FTNCUSD0561002">#REF!</definedName>
    <definedName name="_P3.FTNCUSD0561003">#REF!</definedName>
    <definedName name="_P3.FTNCUSD0561004">#REF!</definedName>
    <definedName name="_P3.FTNCUSD0561005">#REF!</definedName>
    <definedName name="_P3.FTNCUSD0561006">#REF!</definedName>
    <definedName name="_P3.FTNCUSD0561007">#REF!</definedName>
    <definedName name="_P3.FTNCUSD0561008">#REF!</definedName>
    <definedName name="_P3.FTNCUSD0561009">#REF!</definedName>
    <definedName name="_P3.FTNCUSD0561010">#REF!</definedName>
    <definedName name="_P3.FTNCUSD0561011">#REF!</definedName>
    <definedName name="_P3.FTNCUSD0561012">#REF!</definedName>
    <definedName name="_P3.FTNCUSD0561013">#REF!</definedName>
    <definedName name="_P3.FTNCUSD0561014">#REF!</definedName>
    <definedName name="_P3.FTNCUSD0561015">#REF!</definedName>
    <definedName name="_P3.FTNCUSD0561016">#REF!</definedName>
    <definedName name="_P3.FTNCUSD0561017">#REF!</definedName>
    <definedName name="_P3.FTNCUSD0561018">#REF!</definedName>
    <definedName name="_P3.FTNCUSD0562001">#REF!</definedName>
    <definedName name="_P3.FTNCUSD0562002">#REF!</definedName>
    <definedName name="_P3.FTNCUSD0562003">#REF!</definedName>
    <definedName name="_P3.FTNCUSD0562004">#REF!</definedName>
    <definedName name="_P3.FTNCUSD0562005">#REF!</definedName>
    <definedName name="_P3.FTNCUSD0562006">#REF!</definedName>
    <definedName name="_P3.FTNCUSD0562007">#REF!</definedName>
    <definedName name="_P3.FTNCUSD0562008">#REF!</definedName>
    <definedName name="_P3.FTNCUSD0562009">#REF!</definedName>
    <definedName name="_P3.FTNCUSD0562010">#REF!</definedName>
    <definedName name="_P3.FTNCUSD0562011">#REF!</definedName>
    <definedName name="_P3.FTNCUSD0562012">#REF!</definedName>
    <definedName name="_P3.FTNCUSD0562013">#REF!</definedName>
    <definedName name="_P3.FTNCUSD0562014">#REF!</definedName>
    <definedName name="_P3.FTNCUSD0562015">#REF!</definedName>
    <definedName name="_P3.FTNCUSD0562016">#REF!</definedName>
    <definedName name="_P3.FTNCUSD0562017">#REF!</definedName>
    <definedName name="_P3.FTNCUSD0562018">#REF!</definedName>
    <definedName name="_P3.FTNCUSD0563001">#REF!</definedName>
    <definedName name="_P3.FTNCUSD0563002">#REF!</definedName>
    <definedName name="_P3.FTNCUSD0563003">#REF!</definedName>
    <definedName name="_P3.FTNCUSD0563004">#REF!</definedName>
    <definedName name="_P3.FTNCUSD0563005">#REF!</definedName>
    <definedName name="_P3.FTNCUSD0563006">#REF!</definedName>
    <definedName name="_P3.FTNCUSD0563007">#REF!</definedName>
    <definedName name="_P3.FTNCUSD0563008">#REF!</definedName>
    <definedName name="_P3.FTNCUSD0563009">#REF!</definedName>
    <definedName name="_P3.FTNCUSD0563010">#REF!</definedName>
    <definedName name="_P3.FTNCUSD0563011">#REF!</definedName>
    <definedName name="_P3.FTNCUSD0563012">#REF!</definedName>
    <definedName name="_P3.FTNCUSD0563013">#REF!</definedName>
    <definedName name="_P3.FTNCUSD0563014">#REF!</definedName>
    <definedName name="_P3.FTNCUSD0563015">#REF!</definedName>
    <definedName name="_P3.FTNCUSD0563016">#REF!</definedName>
    <definedName name="_P3.FTNCUSD0563017">#REF!</definedName>
    <definedName name="_P3.FTNCUSD0563018">#REF!</definedName>
    <definedName name="_P3.FTNCUSD0564001">#REF!</definedName>
    <definedName name="_P3.FTNCUSD0564002">#REF!</definedName>
    <definedName name="_P3.FTNCUSD0564003">#REF!</definedName>
    <definedName name="_P3.FTNCUSD0564004">#REF!</definedName>
    <definedName name="_P3.FTNCUSD0564005">#REF!</definedName>
    <definedName name="_P3.FTNCUSD0564006">#REF!</definedName>
    <definedName name="_P3.FTNCUSD0564007">#REF!</definedName>
    <definedName name="_P3.FTNCUSD0564008">#REF!</definedName>
    <definedName name="_P3.FTNCUSD0564009">#REF!</definedName>
    <definedName name="_P3.FTNCUSD0564010">#REF!</definedName>
    <definedName name="_P3.FTNCUSD0564011">#REF!</definedName>
    <definedName name="_P3.FTNCUSD0564012">#REF!</definedName>
    <definedName name="_P3.FTNCUSD0564013">#REF!</definedName>
    <definedName name="_P3.FTNCUSD0564014">#REF!</definedName>
    <definedName name="_P3.FTNCUSD0564015">#REF!</definedName>
    <definedName name="_P3.FTNCUSD0564016">#REF!</definedName>
    <definedName name="_P3.FTNCUSD0564017">#REF!</definedName>
    <definedName name="_P3.FTNCUSD0564018">#REF!</definedName>
    <definedName name="_P3.FTNCUSD0565001">#REF!</definedName>
    <definedName name="_P3.FTNCUSD0565002">#REF!</definedName>
    <definedName name="_P3.FTNCUSD0565003">#REF!</definedName>
    <definedName name="_P3.FTNCUSD0565004">#REF!</definedName>
    <definedName name="_P3.FTNCUSD0565005">#REF!</definedName>
    <definedName name="_P3.FTNCUSD0565006">#REF!</definedName>
    <definedName name="_P3.FTNCUSD0565007">#REF!</definedName>
    <definedName name="_P3.FTNCUSD0565008">#REF!</definedName>
    <definedName name="_P3.FTNCUSD0565009">#REF!</definedName>
    <definedName name="_P3.FTNCUSD0565010">#REF!</definedName>
    <definedName name="_P3.FTNCUSD0565011">#REF!</definedName>
    <definedName name="_P3.FTNCUSD0565012">#REF!</definedName>
    <definedName name="_P3.FTNCUSD0565013">#REF!</definedName>
    <definedName name="_P3.FTNCUSD0565014">#REF!</definedName>
    <definedName name="_P3.FTNCUSD0565015">#REF!</definedName>
    <definedName name="_P3.FTNCUSD0565016">#REF!</definedName>
    <definedName name="_P3.FTNCUSD0565017">#REF!</definedName>
    <definedName name="_P3.FTNCUSD0565018">#REF!</definedName>
    <definedName name="_P3.FTNCUSD0566001">#REF!</definedName>
    <definedName name="_P3.FTNCUSD0566002">#REF!</definedName>
    <definedName name="_P3.FTNCUSD0566003">#REF!</definedName>
    <definedName name="_P3.FTNCUSD0566004">#REF!</definedName>
    <definedName name="_P3.FTNCUSD0566005">#REF!</definedName>
    <definedName name="_P3.FTNCUSD0566006">#REF!</definedName>
    <definedName name="_P3.FTNCUSD0566007">#REF!</definedName>
    <definedName name="_P3.FTNCUSD0566008">#REF!</definedName>
    <definedName name="_P3.FTNCUSD0566009">#REF!</definedName>
    <definedName name="_P3.FTNCUSD0566010">#REF!</definedName>
    <definedName name="_P3.FTNCUSD0566011">#REF!</definedName>
    <definedName name="_P3.FTNCUSD0566012">#REF!</definedName>
    <definedName name="_P3.FTNCUSD0566013">#REF!</definedName>
    <definedName name="_P3.FTNCUSD0566014">#REF!</definedName>
    <definedName name="_P3.FTNCUSD0566015">#REF!</definedName>
    <definedName name="_P3.FTNCUSD0566016">#REF!</definedName>
    <definedName name="_P3.FTNCUSD0566017">#REF!</definedName>
    <definedName name="_P3.FTNCUSD0566018">#REF!</definedName>
    <definedName name="_P3.FTNCUSD0567001">#REF!</definedName>
    <definedName name="_P3.FTNCUSD0567002">#REF!</definedName>
    <definedName name="_P3.FTNCUSD0567003">#REF!</definedName>
    <definedName name="_P3.FTNCUSD0567004">#REF!</definedName>
    <definedName name="_P3.FTNCUSD0567005">#REF!</definedName>
    <definedName name="_P3.FTNCUSD0567006">#REF!</definedName>
    <definedName name="_P3.FTNCUSD0567007">#REF!</definedName>
    <definedName name="_P3.FTNCUSD0567008">#REF!</definedName>
    <definedName name="_P3.FTNCUSD0567009">#REF!</definedName>
    <definedName name="_P3.FTNCUSD0567010">#REF!</definedName>
    <definedName name="_P3.FTNCUSD0567011">#REF!</definedName>
    <definedName name="_P3.FTNCUSD0567012">#REF!</definedName>
    <definedName name="_P3.FTNCUSD0567013">#REF!</definedName>
    <definedName name="_P3.FTNCUSD0567014">#REF!</definedName>
    <definedName name="_P3.FTNCUSD0567015">#REF!</definedName>
    <definedName name="_P3.FTNCUSD0567016">#REF!</definedName>
    <definedName name="_P3.FTNCUSD0567017">#REF!</definedName>
    <definedName name="_P3.FTNCUSD0567018">#REF!</definedName>
    <definedName name="_P3.FTNCUSD0568001">#REF!</definedName>
    <definedName name="_P3.FTNCUSD0568002">#REF!</definedName>
    <definedName name="_P3.FTNCUSD0568003">#REF!</definedName>
    <definedName name="_P3.FTNCUSD0568004">#REF!</definedName>
    <definedName name="_P3.FTNCUSD0568005">#REF!</definedName>
    <definedName name="_P3.FTNCUSD0568006">#REF!</definedName>
    <definedName name="_P3.FTNCUSD0568007">#REF!</definedName>
    <definedName name="_P3.FTNCUSD0568008">#REF!</definedName>
    <definedName name="_P3.FTNCUSD0568009">#REF!</definedName>
    <definedName name="_P3.FTNCUSD0568010">#REF!</definedName>
    <definedName name="_P3.FTNCUSD0568011">#REF!</definedName>
    <definedName name="_P3.FTNCUSD0568012">#REF!</definedName>
    <definedName name="_P3.FTNCUSD0568013">#REF!</definedName>
    <definedName name="_P3.FTNCUSD0568014">#REF!</definedName>
    <definedName name="_P3.FTNCUSD0568015">#REF!</definedName>
    <definedName name="_P3.FTNCUSD0568016">#REF!</definedName>
    <definedName name="_P3.FTNCUSD0568017">#REF!</definedName>
    <definedName name="_P3.FTNCUSD0568018">#REF!</definedName>
    <definedName name="_P3.FTNCUSD0569001">#REF!</definedName>
    <definedName name="_P3.FTNCUSD0569002">#REF!</definedName>
    <definedName name="_P3.FTNCUSD0569003">#REF!</definedName>
    <definedName name="_P3.FTNCUSD0569004">#REF!</definedName>
    <definedName name="_P3.FTNCUSD0569005">#REF!</definedName>
    <definedName name="_P3.FTNCUSD0569006">#REF!</definedName>
    <definedName name="_P3.FTNCUSD0569007">#REF!</definedName>
    <definedName name="_P3.FTNCUSD0569008">#REF!</definedName>
    <definedName name="_P3.FTNCUSD0569009">#REF!</definedName>
    <definedName name="_P3.FTNCUSD0569010">#REF!</definedName>
    <definedName name="_P3.FTNCUSD0569011">#REF!</definedName>
    <definedName name="_P3.FTNCUSD0569012">#REF!</definedName>
    <definedName name="_P3.FTNCUSD0569013">#REF!</definedName>
    <definedName name="_P3.FTNCUSD0569014">#REF!</definedName>
    <definedName name="_P3.FTNCUSD0569015">#REF!</definedName>
    <definedName name="_P3.FTNCUSD0569016">#REF!</definedName>
    <definedName name="_P3.FTNCUSD0569017">#REF!</definedName>
    <definedName name="_P3.FTNCUSD0569018">#REF!</definedName>
    <definedName name="_P3.FTNCUSD0570001">#REF!</definedName>
    <definedName name="_P3.FTNCUSD0570002">#REF!</definedName>
    <definedName name="_P3.FTNCUSD0570003">#REF!</definedName>
    <definedName name="_P3.FTNCUSD0570004">#REF!</definedName>
    <definedName name="_P3.FTNCUSD0570005">#REF!</definedName>
    <definedName name="_P3.FTNCUSD0570006">#REF!</definedName>
    <definedName name="_P3.FTNCUSD0570007">#REF!</definedName>
    <definedName name="_P3.FTNCUSD0570008">#REF!</definedName>
    <definedName name="_P3.FTNCUSD0570009">#REF!</definedName>
    <definedName name="_P3.FTNCUSD0570010">#REF!</definedName>
    <definedName name="_P3.FTNCUSD0570011">#REF!</definedName>
    <definedName name="_P3.FTNCUSD0570012">#REF!</definedName>
    <definedName name="_P3.FTNCUSD0570013">#REF!</definedName>
    <definedName name="_P3.FTNCUSD0570014">#REF!</definedName>
    <definedName name="_P3.FTNCUSD0570015">#REF!</definedName>
    <definedName name="_P3.FTNCUSD0570016">#REF!</definedName>
    <definedName name="_P3.FTNCUSD0570017">#REF!</definedName>
    <definedName name="_P3.FTNCUSD0570018">#REF!</definedName>
    <definedName name="_P3.FTNCUSD0571001">#REF!</definedName>
    <definedName name="_P3.FTNCUSD0571002">#REF!</definedName>
    <definedName name="_P3.FTNCUSD0571003">#REF!</definedName>
    <definedName name="_P3.FTNCUSD0571004">#REF!</definedName>
    <definedName name="_P3.FTNCUSD0571005">#REF!</definedName>
    <definedName name="_P3.FTNCUSD0571006">#REF!</definedName>
    <definedName name="_P3.FTNCUSD0571007">#REF!</definedName>
    <definedName name="_P3.FTNCUSD0571008">#REF!</definedName>
    <definedName name="_P3.FTNCUSD0571009">#REF!</definedName>
    <definedName name="_P3.FTNCUSD0571010">#REF!</definedName>
    <definedName name="_P3.FTNCUSD0571011">#REF!</definedName>
    <definedName name="_P3.FTNCUSD0571012">#REF!</definedName>
    <definedName name="_P3.FTNCUSD0571013">#REF!</definedName>
    <definedName name="_P3.FTNCUSD0571014">#REF!</definedName>
    <definedName name="_P3.FTNCUSD0571015">#REF!</definedName>
    <definedName name="_P3.FTNCUSD0571016">#REF!</definedName>
    <definedName name="_P3.FTNCUSD0571017">#REF!</definedName>
    <definedName name="_P3.FTNCUSD0571018">#REF!</definedName>
    <definedName name="_P3.FTNCUSD0572001">#REF!</definedName>
    <definedName name="_P3.FTNCUSD0572002">#REF!</definedName>
    <definedName name="_P3.FTNCUSD0572003">#REF!</definedName>
    <definedName name="_P3.FTNCUSD0572004">#REF!</definedName>
    <definedName name="_P3.FTNCUSD0572005">#REF!</definedName>
    <definedName name="_P3.FTNCUSD0572006">#REF!</definedName>
    <definedName name="_P3.FTNCUSD0572007">#REF!</definedName>
    <definedName name="_P3.FTNCUSD0572008">#REF!</definedName>
    <definedName name="_P3.FTNCUSD0572009">#REF!</definedName>
    <definedName name="_P3.FTNCUSD0572010">#REF!</definedName>
    <definedName name="_P3.FTNCUSD0572011">#REF!</definedName>
    <definedName name="_P3.FTNCUSD0572012">#REF!</definedName>
    <definedName name="_P3.FTNCUSD0572013">#REF!</definedName>
    <definedName name="_P3.FTNCUSD0572014">#REF!</definedName>
    <definedName name="_P3.FTNCUSD0572015">#REF!</definedName>
    <definedName name="_P3.FTNCUSD0572016">#REF!</definedName>
    <definedName name="_P3.FTNCUSD0572017">#REF!</definedName>
    <definedName name="_P3.FTNCUSD0572018">#REF!</definedName>
    <definedName name="_P3.FTNCUSD0573001">#REF!</definedName>
    <definedName name="_P3.FTNCUSD0573002">#REF!</definedName>
    <definedName name="_P3.FTNCUSD0573003">#REF!</definedName>
    <definedName name="_P3.FTNCUSD0573004">#REF!</definedName>
    <definedName name="_P3.FTNCUSD0573005">#REF!</definedName>
    <definedName name="_P3.FTNCUSD0573006">#REF!</definedName>
    <definedName name="_P3.FTNCUSD0573007">#REF!</definedName>
    <definedName name="_P3.FTNCUSD0573008">#REF!</definedName>
    <definedName name="_P3.FTNCUSD0573009">#REF!</definedName>
    <definedName name="_P3.FTNCUSD0573010">#REF!</definedName>
    <definedName name="_P3.FTNCUSD0573011">#REF!</definedName>
    <definedName name="_P3.FTNCUSD0573012">#REF!</definedName>
    <definedName name="_P3.FTNCUSD0573013">#REF!</definedName>
    <definedName name="_P3.FTNCUSD0573014">#REF!</definedName>
    <definedName name="_P3.FTNCUSD0573015">#REF!</definedName>
    <definedName name="_P3.FTNCUSD0573016">#REF!</definedName>
    <definedName name="_P3.FTNCUSD0573017">#REF!</definedName>
    <definedName name="_P3.FTNCUSD0573018">#REF!</definedName>
    <definedName name="_P3.FTNCUSD0574001">#REF!</definedName>
    <definedName name="_P3.FTNCUSD0574002">#REF!</definedName>
    <definedName name="_P3.FTNCUSD0574003">#REF!</definedName>
    <definedName name="_P3.FTNCUSD0574004">#REF!</definedName>
    <definedName name="_P3.FTNCUSD0574005">#REF!</definedName>
    <definedName name="_P3.FTNCUSD0574006">#REF!</definedName>
    <definedName name="_P3.FTNCUSD0574007">#REF!</definedName>
    <definedName name="_P3.FTNCUSD0574008">#REF!</definedName>
    <definedName name="_P3.FTNCUSD0574009">#REF!</definedName>
    <definedName name="_P3.FTNCUSD0574010">#REF!</definedName>
    <definedName name="_P3.FTNCUSD0574011">#REF!</definedName>
    <definedName name="_P3.FTNCUSD0574012">#REF!</definedName>
    <definedName name="_P3.FTNCUSD0574013">#REF!</definedName>
    <definedName name="_P3.FTNCUSD0574014">#REF!</definedName>
    <definedName name="_P3.FTNCUSD0574015">#REF!</definedName>
    <definedName name="_P3.FTNCUSD0574016">#REF!</definedName>
    <definedName name="_P3.FTNCUSD0574017">#REF!</definedName>
    <definedName name="_P3.FTNCUSD0574018">#REF!</definedName>
    <definedName name="_P3.FTNCUSD0575001">#REF!</definedName>
    <definedName name="_P3.FTNCUSD0575002">#REF!</definedName>
    <definedName name="_P3.FTNCUSD0575003">#REF!</definedName>
    <definedName name="_P3.FTNCUSD0575004">#REF!</definedName>
    <definedName name="_P3.FTNCUSD0575005">#REF!</definedName>
    <definedName name="_P3.FTNCUSD0575006">#REF!</definedName>
    <definedName name="_P3.FTNCUSD0575007">#REF!</definedName>
    <definedName name="_P3.FTNCUSD0575008">#REF!</definedName>
    <definedName name="_P3.FTNCUSD0575009">#REF!</definedName>
    <definedName name="_P3.FTNCUSD0575010">#REF!</definedName>
    <definedName name="_P3.FTNCUSD0575011">#REF!</definedName>
    <definedName name="_P3.FTNCUSD0575012">#REF!</definedName>
    <definedName name="_P3.FTNCUSD0575013">#REF!</definedName>
    <definedName name="_P3.FTNCUSD0575014">#REF!</definedName>
    <definedName name="_P3.FTNCUSD0575015">#REF!</definedName>
    <definedName name="_P3.FTNCUSD0575016">#REF!</definedName>
    <definedName name="_P3.FTNCUSD0575017">#REF!</definedName>
    <definedName name="_P3.FTNCUSD0575018">#REF!</definedName>
    <definedName name="_P3.FTNCUSD0576001">#REF!</definedName>
    <definedName name="_P3.FTNCUSD0576002">#REF!</definedName>
    <definedName name="_P3.FTNCUSD0576003">#REF!</definedName>
    <definedName name="_P3.FTNCUSD0576004">#REF!</definedName>
    <definedName name="_P3.FTNCUSD0576005">#REF!</definedName>
    <definedName name="_P3.FTNCUSD0576006">#REF!</definedName>
    <definedName name="_P3.FTNCUSD0576007">#REF!</definedName>
    <definedName name="_P3.FTNCUSD0576008">#REF!</definedName>
    <definedName name="_P3.FTNCUSD0576009">#REF!</definedName>
    <definedName name="_P3.FTNCUSD0576010">#REF!</definedName>
    <definedName name="_P3.FTNCUSD0576011">#REF!</definedName>
    <definedName name="_P3.FTNCUSD0576012">#REF!</definedName>
    <definedName name="_P3.FTNCUSD0576013">#REF!</definedName>
    <definedName name="_P3.FTNCUSD0576014">#REF!</definedName>
    <definedName name="_P3.FTNCUSD0576015">#REF!</definedName>
    <definedName name="_P3.FTNCUSD0576016">#REF!</definedName>
    <definedName name="_P3.FTNCUSD0576017">#REF!</definedName>
    <definedName name="_P3.FTNCUSD0576018">#REF!</definedName>
    <definedName name="_P3.FTNCUSD0577001">#REF!</definedName>
    <definedName name="_P3.FTNCUSD0577002">#REF!</definedName>
    <definedName name="_P3.FTNCUSD0577003">#REF!</definedName>
    <definedName name="_P3.FTNCUSD0577004">#REF!</definedName>
    <definedName name="_P3.FTNCUSD0577005">#REF!</definedName>
    <definedName name="_P3.FTNCUSD0577006">#REF!</definedName>
    <definedName name="_P3.FTNCUSD0577007">#REF!</definedName>
    <definedName name="_P3.FTNCUSD0577008">#REF!</definedName>
    <definedName name="_P3.FTNCUSD0577009">#REF!</definedName>
    <definedName name="_P3.FTNCUSD0577010">#REF!</definedName>
    <definedName name="_P3.FTNCUSD0577011">#REF!</definedName>
    <definedName name="_P3.FTNCUSD0577012">#REF!</definedName>
    <definedName name="_P3.FTNCUSD0577013">#REF!</definedName>
    <definedName name="_P3.FTNCUSD0577014">#REF!</definedName>
    <definedName name="_P3.FTNCUSD0577015">#REF!</definedName>
    <definedName name="_P3.FTNCUSD0577016">#REF!</definedName>
    <definedName name="_P3.FTNCUSD0577017">#REF!</definedName>
    <definedName name="_P3.FTNCUSD0577018">#REF!</definedName>
    <definedName name="_P3.FTNCUSD0578001">#REF!</definedName>
    <definedName name="_P3.FTNCUSD0578002">#REF!</definedName>
    <definedName name="_P3.FTNCUSD0578003">#REF!</definedName>
    <definedName name="_P3.FTNCUSD0578004">#REF!</definedName>
    <definedName name="_P3.FTNCUSD0578005">#REF!</definedName>
    <definedName name="_P3.FTNCUSD0578006">#REF!</definedName>
    <definedName name="_P3.FTNCUSD0578007">#REF!</definedName>
    <definedName name="_P3.FTNCUSD0578008">#REF!</definedName>
    <definedName name="_P3.FTNCUSD0578009">#REF!</definedName>
    <definedName name="_P3.FTNCUSD0578010">#REF!</definedName>
    <definedName name="_P3.FTNCUSD0578011">#REF!</definedName>
    <definedName name="_P3.FTNCUSD0578012">#REF!</definedName>
    <definedName name="_P3.FTNCUSD0578013">#REF!</definedName>
    <definedName name="_P3.FTNCUSD0578014">#REF!</definedName>
    <definedName name="_P3.FTNCUSD0578015">#REF!</definedName>
    <definedName name="_P3.FTNCUSD0578016">#REF!</definedName>
    <definedName name="_P3.FTNCUSD0578017">#REF!</definedName>
    <definedName name="_P3.FTNCUSD0578018">#REF!</definedName>
    <definedName name="_P3.FTNCUSD0579001">#REF!</definedName>
    <definedName name="_P3.FTNCUSD0579002">#REF!</definedName>
    <definedName name="_P3.FTNCUSD0579003">#REF!</definedName>
    <definedName name="_P3.FTNCUSD0579004">#REF!</definedName>
    <definedName name="_P3.FTNCUSD0579005">#REF!</definedName>
    <definedName name="_P3.FTNCUSD0579006">#REF!</definedName>
    <definedName name="_P3.FTNCUSD0579007">#REF!</definedName>
    <definedName name="_P3.FTNCUSD0579008">#REF!</definedName>
    <definedName name="_P3.FTNCUSD0579009">#REF!</definedName>
    <definedName name="_P3.FTNCUSD0579010">#REF!</definedName>
    <definedName name="_P3.FTNCUSD0579011">#REF!</definedName>
    <definedName name="_P3.FTNCUSD0579012">#REF!</definedName>
    <definedName name="_P3.FTNCUSD0579013">#REF!</definedName>
    <definedName name="_P3.FTNCUSD0579014">#REF!</definedName>
    <definedName name="_P3.FTNCUSD0579015">#REF!</definedName>
    <definedName name="_P3.FTNCUSD0579016">#REF!</definedName>
    <definedName name="_P3.FTNCUSD0579017">#REF!</definedName>
    <definedName name="_P3.FTNCUSD0579018">#REF!</definedName>
    <definedName name="_P3.FTNCUSD0580001">#REF!</definedName>
    <definedName name="_P3.FTNCUSD0580002">#REF!</definedName>
    <definedName name="_P3.FTNCUSD0580003">#REF!</definedName>
    <definedName name="_P3.FTNCUSD0580004">#REF!</definedName>
    <definedName name="_P3.FTNCUSD0580005">#REF!</definedName>
    <definedName name="_P3.FTNCUSD0580006">#REF!</definedName>
    <definedName name="_P3.FTNCUSD0580007">#REF!</definedName>
    <definedName name="_P3.FTNCUSD0580008">#REF!</definedName>
    <definedName name="_P3.FTNCUSD0580009">#REF!</definedName>
    <definedName name="_P3.FTNCUSD0580010">#REF!</definedName>
    <definedName name="_P3.FTNCUSD0580011">#REF!</definedName>
    <definedName name="_P3.FTNCUSD0580012">#REF!</definedName>
    <definedName name="_P3.FTNCUSD0580013">#REF!</definedName>
    <definedName name="_P3.FTNCUSD0580014">#REF!</definedName>
    <definedName name="_P3.FTNCUSD0580015">#REF!</definedName>
    <definedName name="_P3.FTNCUSD0580016">#REF!</definedName>
    <definedName name="_P3.FTNCUSD0580017">#REF!</definedName>
    <definedName name="_P3.FTNCUSD0580018">#REF!</definedName>
    <definedName name="_P3.FTNCUSD0581001">#REF!</definedName>
    <definedName name="_P3.FTNCUSD0581002">#REF!</definedName>
    <definedName name="_P3.FTNCUSD0581003">#REF!</definedName>
    <definedName name="_P3.FTNCUSD0581004">#REF!</definedName>
    <definedName name="_P3.FTNCUSD0581005">#REF!</definedName>
    <definedName name="_P3.FTNCUSD0581006">#REF!</definedName>
    <definedName name="_P3.FTNCUSD0581007">#REF!</definedName>
    <definedName name="_P3.FTNCUSD0581008">#REF!</definedName>
    <definedName name="_P3.FTNCUSD0581009">#REF!</definedName>
    <definedName name="_P3.FTNCUSD0581010">#REF!</definedName>
    <definedName name="_P3.FTNCUSD0581011">#REF!</definedName>
    <definedName name="_P3.FTNCUSD0581012">#REF!</definedName>
    <definedName name="_P3.FTNCUSD0581013">#REF!</definedName>
    <definedName name="_P3.FTNCUSD0581014">#REF!</definedName>
    <definedName name="_P3.FTNCUSD0581015">#REF!</definedName>
    <definedName name="_P3.FTNCUSD0581016">#REF!</definedName>
    <definedName name="_P3.FTNCUSD0581017">#REF!</definedName>
    <definedName name="_P3.FTNCUSD0581018">#REF!</definedName>
    <definedName name="_P3.FTNCUSD0582001">#REF!</definedName>
    <definedName name="_P3.FTNCUSD0582002">#REF!</definedName>
    <definedName name="_P3.FTNCUSD0582003">#REF!</definedName>
    <definedName name="_P3.FTNCUSD0582004">#REF!</definedName>
    <definedName name="_P3.FTNCUSD0582005">#REF!</definedName>
    <definedName name="_P3.FTNCUSD0582006">#REF!</definedName>
    <definedName name="_P3.FTNCUSD0582007">#REF!</definedName>
    <definedName name="_P3.FTNCUSD0582008">#REF!</definedName>
    <definedName name="_P3.FTNCUSD0582009">#REF!</definedName>
    <definedName name="_P3.FTNCUSD0582010">#REF!</definedName>
    <definedName name="_P3.FTNCUSD0582011">#REF!</definedName>
    <definedName name="_P3.FTNCUSD0582012">#REF!</definedName>
    <definedName name="_P3.FTNCUSD0582013">#REF!</definedName>
    <definedName name="_P3.FTNCUSD0582014">#REF!</definedName>
    <definedName name="_P3.FTNCUSD0582015">#REF!</definedName>
    <definedName name="_P3.FTNCUSD0582016">#REF!</definedName>
    <definedName name="_P3.FTNCUSD0582017">#REF!</definedName>
    <definedName name="_P3.FTNCUSD0582018">#REF!</definedName>
    <definedName name="_P3.FTNCUSD0583001">#REF!</definedName>
    <definedName name="_P3.FTNCUSD0583002">#REF!</definedName>
    <definedName name="_P3.FTNCUSD0583003">#REF!</definedName>
    <definedName name="_P3.FTNCUSD0583004">#REF!</definedName>
    <definedName name="_P3.FTNCUSD0583005">#REF!</definedName>
    <definedName name="_P3.FTNCUSD0583006">#REF!</definedName>
    <definedName name="_P3.FTNCUSD0583007">#REF!</definedName>
    <definedName name="_P3.FTNCUSD0583008">#REF!</definedName>
    <definedName name="_P3.FTNCUSD0583009">#REF!</definedName>
    <definedName name="_P3.FTNCUSD0583010">#REF!</definedName>
    <definedName name="_P3.FTNCUSD0583011">#REF!</definedName>
    <definedName name="_P3.FTNCUSD0583012">#REF!</definedName>
    <definedName name="_P3.FTNCUSD0583013">#REF!</definedName>
    <definedName name="_P3.FTNCUSD0583014">#REF!</definedName>
    <definedName name="_P3.FTNCUSD0583015">#REF!</definedName>
    <definedName name="_P3.FTNCUSD0583016">#REF!</definedName>
    <definedName name="_P3.FTNCUSD0583017">#REF!</definedName>
    <definedName name="_P3.FTNCUSD0583018">#REF!</definedName>
    <definedName name="_P3.FTNCUSD0584001">#REF!</definedName>
    <definedName name="_P3.FTNCUSD0584002">#REF!</definedName>
    <definedName name="_P3.FTNCUSD0584003">#REF!</definedName>
    <definedName name="_P3.FTNCUSD0584004">#REF!</definedName>
    <definedName name="_P3.FTNCUSD0584005">#REF!</definedName>
    <definedName name="_P3.FTNCUSD0584006">#REF!</definedName>
    <definedName name="_P3.FTNCUSD0584007">#REF!</definedName>
    <definedName name="_P3.FTNCUSD0584008">#REF!</definedName>
    <definedName name="_P3.FTNCUSD0584009">#REF!</definedName>
    <definedName name="_P3.FTNCUSD0584010">#REF!</definedName>
    <definedName name="_P3.FTNCUSD0584011">#REF!</definedName>
    <definedName name="_P3.FTNCUSD0584012">#REF!</definedName>
    <definedName name="_P3.FTNCUSD0584013">#REF!</definedName>
    <definedName name="_P3.FTNCUSD0584014">#REF!</definedName>
    <definedName name="_P3.FTNCUSD0584015">#REF!</definedName>
    <definedName name="_P3.FTNCUSD0584016">#REF!</definedName>
    <definedName name="_P3.FTNCUSD0584017">#REF!</definedName>
    <definedName name="_P3.FTNCUSD0584018">#REF!</definedName>
    <definedName name="_P3.FTNCUSD0585001">#REF!</definedName>
    <definedName name="_P3.FTNCUSD0585002">#REF!</definedName>
    <definedName name="_P3.FTNCUSD0585003">#REF!</definedName>
    <definedName name="_P3.FTNCUSD0585004">#REF!</definedName>
    <definedName name="_P3.FTNCUSD0585005">#REF!</definedName>
    <definedName name="_P3.FTNCUSD0585006">#REF!</definedName>
    <definedName name="_P3.FTNCUSD0585007">#REF!</definedName>
    <definedName name="_P3.FTNCUSD0585008">#REF!</definedName>
    <definedName name="_P3.FTNCUSD0585009">#REF!</definedName>
    <definedName name="_P3.FTNCUSD0585010">#REF!</definedName>
    <definedName name="_P3.FTNCUSD0585011">#REF!</definedName>
    <definedName name="_P3.FTNCUSD0585012">#REF!</definedName>
    <definedName name="_P3.FTNCUSD0585013">#REF!</definedName>
    <definedName name="_P3.FTNCUSD0585014">#REF!</definedName>
    <definedName name="_P3.FTNCUSD0585015">#REF!</definedName>
    <definedName name="_P3.FTNCUSD0585016">#REF!</definedName>
    <definedName name="_P3.FTNCUSD0585017">#REF!</definedName>
    <definedName name="_P3.FTNCUSD0585018">#REF!</definedName>
    <definedName name="_P3.FTNCUSD0586001">#REF!</definedName>
    <definedName name="_P3.FTNCUSD0586002">#REF!</definedName>
    <definedName name="_P3.FTNCUSD0586003">#REF!</definedName>
    <definedName name="_P3.FTNCUSD0586004">#REF!</definedName>
    <definedName name="_P3.FTNCUSD0586005">#REF!</definedName>
    <definedName name="_P3.FTNCUSD0586006">#REF!</definedName>
    <definedName name="_P3.FTNCUSD0586007">#REF!</definedName>
    <definedName name="_P3.FTNCUSD0586008">#REF!</definedName>
    <definedName name="_P3.FTNCUSD0586009">#REF!</definedName>
    <definedName name="_P3.FTNCUSD0586010">#REF!</definedName>
    <definedName name="_P3.FTNCUSD0586011">#REF!</definedName>
    <definedName name="_P3.FTNCUSD0586012">#REF!</definedName>
    <definedName name="_P3.FTNCUSD0586013">#REF!</definedName>
    <definedName name="_P3.FTNCUSD0586014">#REF!</definedName>
    <definedName name="_P3.FTNCUSD0586015">#REF!</definedName>
    <definedName name="_P3.FTNCUSD0586016">#REF!</definedName>
    <definedName name="_P3.FTNCUSD0586017">#REF!</definedName>
    <definedName name="_P3.FTNCUSD0586018">#REF!</definedName>
    <definedName name="_P3.FTNCUSD0587001">#REF!</definedName>
    <definedName name="_P3.FTNCUSD0587002">#REF!</definedName>
    <definedName name="_P3.FTNCUSD0587003">#REF!</definedName>
    <definedName name="_P3.FTNCUSD0587004">#REF!</definedName>
    <definedName name="_P3.FTNCUSD0587005">#REF!</definedName>
    <definedName name="_P3.FTNCUSD0587006">#REF!</definedName>
    <definedName name="_P3.FTNCUSD0587007">#REF!</definedName>
    <definedName name="_P3.FTNCUSD0587008">#REF!</definedName>
    <definedName name="_P3.FTNCUSD0587009">#REF!</definedName>
    <definedName name="_P3.FTNCUSD0587010">#REF!</definedName>
    <definedName name="_P3.FTNCUSD0587011">#REF!</definedName>
    <definedName name="_P3.FTNCUSD0587012">#REF!</definedName>
    <definedName name="_P3.FTNCUSD0587013">#REF!</definedName>
    <definedName name="_P3.FTNCUSD0587014">#REF!</definedName>
    <definedName name="_P3.FTNCUSD0587015">#REF!</definedName>
    <definedName name="_P3.FTNCUSD0587016">#REF!</definedName>
    <definedName name="_P3.FTNCUSD0587017">#REF!</definedName>
    <definedName name="_P3.FTNCUSD0587018">#REF!</definedName>
    <definedName name="_P3.FTNCUSD0588001">#REF!</definedName>
    <definedName name="_P3.FTNCUSD0588002">#REF!</definedName>
    <definedName name="_P3.FTNCUSD0588003">#REF!</definedName>
    <definedName name="_P3.FTNCUSD0588004">#REF!</definedName>
    <definedName name="_P3.FTNCUSD0588005">#REF!</definedName>
    <definedName name="_P3.FTNCUSD0588006">#REF!</definedName>
    <definedName name="_P3.FTNCUSD0588007">#REF!</definedName>
    <definedName name="_P3.FTNCUSD0588008">#REF!</definedName>
    <definedName name="_P3.FTNCUSD0588009">#REF!</definedName>
    <definedName name="_P3.FTNCUSD0588010">#REF!</definedName>
    <definedName name="_P3.FTNCUSD0588011">#REF!</definedName>
    <definedName name="_P3.FTNCUSD0588012">#REF!</definedName>
    <definedName name="_P3.FTNCUSD0588013">#REF!</definedName>
    <definedName name="_P3.FTNCUSD0588014">#REF!</definedName>
    <definedName name="_P3.FTNCUSD0588015">#REF!</definedName>
    <definedName name="_P3.FTNCUSD0588016">#REF!</definedName>
    <definedName name="_P3.FTNCUSD0588017">#REF!</definedName>
    <definedName name="_P3.FTNCUSD0588018">#REF!</definedName>
    <definedName name="_P3.FTNCUSD0589001">#REF!</definedName>
    <definedName name="_P3.FTNCUSD0589002">#REF!</definedName>
    <definedName name="_P3.FTNCUSD0589003">#REF!</definedName>
    <definedName name="_P3.FTNCUSD0589004">#REF!</definedName>
    <definedName name="_P3.FTNCUSD0589005">#REF!</definedName>
    <definedName name="_P3.FTNCUSD0589006">#REF!</definedName>
    <definedName name="_P3.FTNCUSD0589007">#REF!</definedName>
    <definedName name="_P3.FTNCUSD0589008">#REF!</definedName>
    <definedName name="_P3.FTNCUSD0589009">#REF!</definedName>
    <definedName name="_P3.FTNCUSD0589010">#REF!</definedName>
    <definedName name="_P3.FTNCUSD0589011">#REF!</definedName>
    <definedName name="_P3.FTNCUSD0589012">#REF!</definedName>
    <definedName name="_P3.FTNCUSD0589013">#REF!</definedName>
    <definedName name="_P3.FTNCUSD0589014">#REF!</definedName>
    <definedName name="_P3.FTNCUSD0589015">#REF!</definedName>
    <definedName name="_P3.FTNCUSD0589016">#REF!</definedName>
    <definedName name="_P3.FTNCUSD0589017">#REF!</definedName>
    <definedName name="_P3.FTNCUSD0589018">#REF!</definedName>
    <definedName name="_P3.FTNCUSD0590001">#REF!</definedName>
    <definedName name="_P3.FTNCUSD0590002">#REF!</definedName>
    <definedName name="_P3.FTNCUSD0590003">#REF!</definedName>
    <definedName name="_P3.FTNCUSD0590004">#REF!</definedName>
    <definedName name="_P3.FTNCUSD0590005">#REF!</definedName>
    <definedName name="_P3.FTNCUSD0590006">#REF!</definedName>
    <definedName name="_P3.FTNCUSD0590007">#REF!</definedName>
    <definedName name="_P3.FTNCUSD0590008">#REF!</definedName>
    <definedName name="_P3.FTNCUSD0590009">#REF!</definedName>
    <definedName name="_P3.FTNCUSD0590010">#REF!</definedName>
    <definedName name="_P3.FTNCUSD0590011">#REF!</definedName>
    <definedName name="_P3.FTNCUSD0590012">#REF!</definedName>
    <definedName name="_P3.FTNCUSD0590013">#REF!</definedName>
    <definedName name="_P3.FTNCUSD0590014">#REF!</definedName>
    <definedName name="_P3.FTNCUSD0590015">#REF!</definedName>
    <definedName name="_P3.FTNCUSD0590016">#REF!</definedName>
    <definedName name="_P3.FTNCUSD0590017">#REF!</definedName>
    <definedName name="_P3.FTNCUSD0590018">#REF!</definedName>
    <definedName name="_P3.FTNCUSD0591001">#REF!</definedName>
    <definedName name="_P3.FTNCUSD0591002">#REF!</definedName>
    <definedName name="_P3.FTNCUSD0591003">#REF!</definedName>
    <definedName name="_P3.FTNCUSD0591004">#REF!</definedName>
    <definedName name="_P3.FTNCUSD0591005">#REF!</definedName>
    <definedName name="_P3.FTNCUSD0591006">#REF!</definedName>
    <definedName name="_P3.FTNCUSD0591007">#REF!</definedName>
    <definedName name="_P3.FTNCUSD0591008">#REF!</definedName>
    <definedName name="_P3.FTNCUSD0591009">#REF!</definedName>
    <definedName name="_P3.FTNCUSD0591010">#REF!</definedName>
    <definedName name="_P3.FTNCUSD0591011">#REF!</definedName>
    <definedName name="_P3.FTNCUSD0591012">#REF!</definedName>
    <definedName name="_P3.FTNCUSD0591013">#REF!</definedName>
    <definedName name="_P3.FTNCUSD0591014">#REF!</definedName>
    <definedName name="_P3.FTNCUSD0591015">#REF!</definedName>
    <definedName name="_P3.FTNCUSD0591016">#REF!</definedName>
    <definedName name="_P3.FTNCUSD0591017">#REF!</definedName>
    <definedName name="_P3.FTNCUSD0591018">#REF!</definedName>
    <definedName name="_P3.FTNCUSD0592001">#REF!</definedName>
    <definedName name="_P3.FTNCUSD0592002">#REF!</definedName>
    <definedName name="_P3.FTNCUSD0592003">#REF!</definedName>
    <definedName name="_P3.FTNCUSD0592004">#REF!</definedName>
    <definedName name="_P3.FTNCUSD0592005">#REF!</definedName>
    <definedName name="_P3.FTNCUSD0592006">#REF!</definedName>
    <definedName name="_P3.FTNCUSD0592007">#REF!</definedName>
    <definedName name="_P3.FTNCUSD0592008">#REF!</definedName>
    <definedName name="_P3.FTNCUSD0592009">#REF!</definedName>
    <definedName name="_P3.FTNCUSD0592010">#REF!</definedName>
    <definedName name="_P3.FTNCUSD0592011">#REF!</definedName>
    <definedName name="_P3.FTNCUSD0592012">#REF!</definedName>
    <definedName name="_P3.FTNCUSD0592013">#REF!</definedName>
    <definedName name="_P3.FTNCUSD0592014">#REF!</definedName>
    <definedName name="_P3.FTNCUSD0592015">#REF!</definedName>
    <definedName name="_P3.FTNCUSD0592016">#REF!</definedName>
    <definedName name="_P3.FTNCUSD0592017">#REF!</definedName>
    <definedName name="_P3.FTNCUSD0592018">#REF!</definedName>
    <definedName name="_P3.FTNCUSD0593001">#REF!</definedName>
    <definedName name="_P3.FTNCUSD0593002">#REF!</definedName>
    <definedName name="_P3.FTNCUSD0593003">#REF!</definedName>
    <definedName name="_P3.FTNCUSD0593004">#REF!</definedName>
    <definedName name="_P3.FTNCUSD0593005">#REF!</definedName>
    <definedName name="_P3.FTNCUSD0593006">#REF!</definedName>
    <definedName name="_P3.FTNCUSD0593007">#REF!</definedName>
    <definedName name="_P3.FTNCUSD0593008">#REF!</definedName>
    <definedName name="_P3.FTNCUSD0593009">#REF!</definedName>
    <definedName name="_P3.FTNCUSD0593010">#REF!</definedName>
    <definedName name="_P3.FTNCUSD0593011">#REF!</definedName>
    <definedName name="_P3.FTNCUSD0593012">#REF!</definedName>
    <definedName name="_P3.FTNCUSD0593013">#REF!</definedName>
    <definedName name="_P3.FTNCUSD0593014">#REF!</definedName>
    <definedName name="_P3.FTNCUSD0593015">#REF!</definedName>
    <definedName name="_P3.FTNCUSD0593016">#REF!</definedName>
    <definedName name="_P3.FTNCUSD0593017">#REF!</definedName>
    <definedName name="_P3.FTNCUSD0593018">#REF!</definedName>
    <definedName name="_P3.FTNCUSD0594001">#REF!</definedName>
    <definedName name="_P3.FTNCUSD0594002">#REF!</definedName>
    <definedName name="_P3.FTNCUSD0594003">#REF!</definedName>
    <definedName name="_P3.FTNCUSD0594004">#REF!</definedName>
    <definedName name="_P3.FTNCUSD0594005">#REF!</definedName>
    <definedName name="_P3.FTNCUSD0594006">#REF!</definedName>
    <definedName name="_P3.FTNCUSD0594007">#REF!</definedName>
    <definedName name="_P3.FTNCUSD0594008">#REF!</definedName>
    <definedName name="_P3.FTNCUSD0594009">#REF!</definedName>
    <definedName name="_P3.FTNCUSD0594010">#REF!</definedName>
    <definedName name="_P3.FTNCUSD0594011">#REF!</definedName>
    <definedName name="_P3.FTNCUSD0594012">#REF!</definedName>
    <definedName name="_P3.FTNCUSD0594013">#REF!</definedName>
    <definedName name="_P3.FTNCUSD0594014">#REF!</definedName>
    <definedName name="_P3.FTNCUSD0594015">#REF!</definedName>
    <definedName name="_P3.FTNCUSD0594016">#REF!</definedName>
    <definedName name="_P3.FTNCUSD0594017">#REF!</definedName>
    <definedName name="_P3.FTNCUSD0594018">#REF!</definedName>
    <definedName name="_P3.FTNCUSD0595001">#REF!</definedName>
    <definedName name="_P3.FTNCUSD0595002">#REF!</definedName>
    <definedName name="_P3.FTNCUSD0595003">#REF!</definedName>
    <definedName name="_P3.FTNCUSD0595004">#REF!</definedName>
    <definedName name="_P3.FTNCUSD0595005">#REF!</definedName>
    <definedName name="_P3.FTNCUSD0595006">#REF!</definedName>
    <definedName name="_P3.FTNCUSD0595007">#REF!</definedName>
    <definedName name="_P3.FTNCUSD0595008">#REF!</definedName>
    <definedName name="_P3.FTNCUSD0595009">#REF!</definedName>
    <definedName name="_P3.FTNCUSD0595010">#REF!</definedName>
    <definedName name="_P3.FTNCUSD0595011">#REF!</definedName>
    <definedName name="_P3.FTNCUSD0595012">#REF!</definedName>
    <definedName name="_P3.FTNCUSD0595013">#REF!</definedName>
    <definedName name="_P3.FTNCUSD0595014">#REF!</definedName>
    <definedName name="_P3.FTNCUSD0595015">#REF!</definedName>
    <definedName name="_P3.FTNCUSD0595016">#REF!</definedName>
    <definedName name="_P3.FTNCUSD0595017">#REF!</definedName>
    <definedName name="_P3.FTNCUSD0595018">#REF!</definedName>
    <definedName name="_P3.FTNCUSD0596001">#REF!</definedName>
    <definedName name="_P3.FTNCUSD0596002">#REF!</definedName>
    <definedName name="_P3.FTNCUSD0596003">#REF!</definedName>
    <definedName name="_P3.FTNCUSD0596004">#REF!</definedName>
    <definedName name="_P3.FTNCUSD0596005">#REF!</definedName>
    <definedName name="_P3.FTNCUSD0596006">#REF!</definedName>
    <definedName name="_P3.FTNCUSD0596007">#REF!</definedName>
    <definedName name="_P3.FTNCUSD0596008">#REF!</definedName>
    <definedName name="_P3.FTNCUSD0596009">#REF!</definedName>
    <definedName name="_P3.FTNCUSD0596010">#REF!</definedName>
    <definedName name="_P3.FTNCUSD0596011">#REF!</definedName>
    <definedName name="_P3.FTNCUSD0596012">#REF!</definedName>
    <definedName name="_P3.FTNCUSD0596013">#REF!</definedName>
    <definedName name="_P3.FTNCUSD0596014">#REF!</definedName>
    <definedName name="_P3.FTNCUSD0596015">#REF!</definedName>
    <definedName name="_P3.FTNCUSD0596016">#REF!</definedName>
    <definedName name="_P3.FTNCUSD0596017">#REF!</definedName>
    <definedName name="_P3.FTNCUSD0596018">#REF!</definedName>
    <definedName name="_P3.FTNCUSD0597001">#REF!</definedName>
    <definedName name="_P3.FTNCUSD0597002">#REF!</definedName>
    <definedName name="_P3.FTNCUSD0597003">#REF!</definedName>
    <definedName name="_P3.FTNCUSD0597004">#REF!</definedName>
    <definedName name="_P3.FTNCUSD0597005">#REF!</definedName>
    <definedName name="_P3.FTNCUSD0597006">#REF!</definedName>
    <definedName name="_P3.FTNCUSD0597007">#REF!</definedName>
    <definedName name="_P3.FTNCUSD0597008">#REF!</definedName>
    <definedName name="_P3.FTNCUSD0597009">#REF!</definedName>
    <definedName name="_P3.FTNCUSD0597010">#REF!</definedName>
    <definedName name="_P3.FTNCUSD0597011">#REF!</definedName>
    <definedName name="_P3.FTNCUSD0597012">#REF!</definedName>
    <definedName name="_P3.FTNCUSD0597013">#REF!</definedName>
    <definedName name="_P3.FTNCUSD0597014">#REF!</definedName>
    <definedName name="_P3.FTNCUSD0597015">#REF!</definedName>
    <definedName name="_P3.FTNCUSD0597016">#REF!</definedName>
    <definedName name="_P3.FTNCUSD0597017">#REF!</definedName>
    <definedName name="_P3.FTNCUSD0597018">#REF!</definedName>
    <definedName name="_P3.FTNCUSD0598001">#REF!</definedName>
    <definedName name="_P3.FTNCUSD0598002">#REF!</definedName>
    <definedName name="_P3.FTNCUSD0598003">#REF!</definedName>
    <definedName name="_P3.FTNCUSD0598004">#REF!</definedName>
    <definedName name="_P3.FTNCUSD0598005">#REF!</definedName>
    <definedName name="_P3.FTNCUSD0598006">#REF!</definedName>
    <definedName name="_P3.FTNCUSD0598007">#REF!</definedName>
    <definedName name="_P3.FTNCUSD0598008">#REF!</definedName>
    <definedName name="_P3.FTNCUSD0598009">#REF!</definedName>
    <definedName name="_P3.FTNCUSD0598010">#REF!</definedName>
    <definedName name="_P3.FTNCUSD0598011">#REF!</definedName>
    <definedName name="_P3.FTNCUSD0598012">#REF!</definedName>
    <definedName name="_P3.FTNCUSD0598013">#REF!</definedName>
    <definedName name="_P3.FTNCUSD0598014">#REF!</definedName>
    <definedName name="_P3.FTNCUSD0598015">#REF!</definedName>
    <definedName name="_P3.FTNCUSD0598016">#REF!</definedName>
    <definedName name="_P3.FTNCUSD0598017">#REF!</definedName>
    <definedName name="_P3.FTNCUSD0598018">#REF!</definedName>
    <definedName name="_P3.FTNCUSD0599001">#REF!</definedName>
    <definedName name="_P3.FTNCUSD0599002">#REF!</definedName>
    <definedName name="_P3.FTNCUSD0599003">#REF!</definedName>
    <definedName name="_P3.FTNCUSD0599004">#REF!</definedName>
    <definedName name="_P3.FTNCUSD0599005">#REF!</definedName>
    <definedName name="_P3.FTNCUSD0599006">#REF!</definedName>
    <definedName name="_P3.FTNCUSD0599007">#REF!</definedName>
    <definedName name="_P3.FTNCUSD0599008">#REF!</definedName>
    <definedName name="_P3.FTNCUSD0599009">#REF!</definedName>
    <definedName name="_P3.FTNCUSD0599010">#REF!</definedName>
    <definedName name="_P3.FTNCUSD0599011">#REF!</definedName>
    <definedName name="_P3.FTNCUSD0599012">#REF!</definedName>
    <definedName name="_P3.FTNCUSD0599013">#REF!</definedName>
    <definedName name="_P3.FTNCUSD0599014">#REF!</definedName>
    <definedName name="_P3.FTNCUSD0599015">#REF!</definedName>
    <definedName name="_P3.FTNCUSD0599016">#REF!</definedName>
    <definedName name="_P3.FTNCUSD0599017">#REF!</definedName>
    <definedName name="_P3.FTNCUSD0599018">#REF!</definedName>
    <definedName name="_P3.FTNCUSD0600001">#REF!</definedName>
    <definedName name="_P3.FTNCUSD0600002">#REF!</definedName>
    <definedName name="_P3.FTNCUSD0600003">#REF!</definedName>
    <definedName name="_P3.FTNCUSD0600004">#REF!</definedName>
    <definedName name="_P3.FTNCUSD0600005">#REF!</definedName>
    <definedName name="_P3.FTNCUSD0600006">#REF!</definedName>
    <definedName name="_P3.FTNCUSD0600007">#REF!</definedName>
    <definedName name="_P3.FTNCUSD0600008">#REF!</definedName>
    <definedName name="_P3.FTNCUSD0600009">#REF!</definedName>
    <definedName name="_P3.FTNCUSD0600010">#REF!</definedName>
    <definedName name="_P3.FTNCUSD0600011">#REF!</definedName>
    <definedName name="_P3.FTNCUSD0600012">#REF!</definedName>
    <definedName name="_P3.FTNCUSD0600013">#REF!</definedName>
    <definedName name="_P3.FTNCUSD0600014">#REF!</definedName>
    <definedName name="_P3.FTNCUSD0600015">#REF!</definedName>
    <definedName name="_P3.FTNCUSD0600016">#REF!</definedName>
    <definedName name="_P3.FTNCUSD0600017">#REF!</definedName>
    <definedName name="_P3.FTNCUSD0600018">#REF!</definedName>
    <definedName name="_P3.FTNCUSD0601001">#REF!</definedName>
    <definedName name="_P3.FTNCUSD0601002">#REF!</definedName>
    <definedName name="_P3.FTNCUSD0601003">#REF!</definedName>
    <definedName name="_P3.FTNCUSD0601004">#REF!</definedName>
    <definedName name="_P3.FTNCUSD0601005">#REF!</definedName>
    <definedName name="_P3.FTNCUSD0601006">#REF!</definedName>
    <definedName name="_P3.FTNCUSD0601007">#REF!</definedName>
    <definedName name="_P3.FTNCUSD0601008">#REF!</definedName>
    <definedName name="_P3.FTNCUSD0601009">#REF!</definedName>
    <definedName name="_P3.FTNCUSD0601010">#REF!</definedName>
    <definedName name="_P3.FTNCUSD0601011">#REF!</definedName>
    <definedName name="_P3.FTNCUSD0601012">#REF!</definedName>
    <definedName name="_P3.FTNCUSD0601013">#REF!</definedName>
    <definedName name="_P3.FTNCUSD0601014">#REF!</definedName>
    <definedName name="_P3.FTNCUSD0601015">#REF!</definedName>
    <definedName name="_P3.FTNCUSD0601016">#REF!</definedName>
    <definedName name="_P3.FTNCUSD0601017">#REF!</definedName>
    <definedName name="_P3.FTNCUSD0601018">#REF!</definedName>
    <definedName name="_P3.FTNCUSD0602001">#REF!</definedName>
    <definedName name="_P3.FTNCUSD0602002">#REF!</definedName>
    <definedName name="_P3.FTNCUSD0602003">#REF!</definedName>
    <definedName name="_P3.FTNCUSD0602004">#REF!</definedName>
    <definedName name="_P3.FTNCUSD0602005">#REF!</definedName>
    <definedName name="_P3.FTNCUSD0602006">#REF!</definedName>
    <definedName name="_P3.FTNCUSD0602007">#REF!</definedName>
    <definedName name="_P3.FTNCUSD0602008">#REF!</definedName>
    <definedName name="_P3.FTNCUSD0602009">#REF!</definedName>
    <definedName name="_P3.FTNCUSD0602010">#REF!</definedName>
    <definedName name="_P3.FTNCUSD0602011">#REF!</definedName>
    <definedName name="_P3.FTNCUSD0602012">#REF!</definedName>
    <definedName name="_P3.FTNCUSD0602013">#REF!</definedName>
    <definedName name="_P3.FTNCUSD0602014">#REF!</definedName>
    <definedName name="_P3.FTNCUSD0602015">#REF!</definedName>
    <definedName name="_P3.FTNCUSD0602016">#REF!</definedName>
    <definedName name="_P3.FTNCUSD0602017">#REF!</definedName>
    <definedName name="_P3.FTNCUSD0602018">#REF!</definedName>
    <definedName name="_P3.FTNCUSD0603001">#REF!</definedName>
    <definedName name="_P3.FTNCUSD0603002">#REF!</definedName>
    <definedName name="_P3.FTNCUSD0603003">#REF!</definedName>
    <definedName name="_P3.FTNCUSD0603004">#REF!</definedName>
    <definedName name="_P3.FTNCUSD0603005">#REF!</definedName>
    <definedName name="_P3.FTNCUSD0603006">#REF!</definedName>
    <definedName name="_P3.FTNCUSD0603007">#REF!</definedName>
    <definedName name="_P3.FTNCUSD0603008">#REF!</definedName>
    <definedName name="_P3.FTNCUSD0603009">#REF!</definedName>
    <definedName name="_P3.FTNCUSD0603010">#REF!</definedName>
    <definedName name="_P3.FTNCUSD0603011">#REF!</definedName>
    <definedName name="_P3.FTNCUSD0603012">#REF!</definedName>
    <definedName name="_P3.FTNCUSD0603013">#REF!</definedName>
    <definedName name="_P3.FTNCUSD0603014">#REF!</definedName>
    <definedName name="_P3.FTNCUSD0603015">#REF!</definedName>
    <definedName name="_P3.FTNCUSD0603016">#REF!</definedName>
    <definedName name="_P3.FTNCUSD0603017">#REF!</definedName>
    <definedName name="_P3.FTNCUSD0603018">#REF!</definedName>
    <definedName name="_P3.FTNCUSD0604001">#REF!</definedName>
    <definedName name="_P3.FTNCUSD0604018">#REF!</definedName>
    <definedName name="_P3.FTNCUSD0605001">#REF!</definedName>
    <definedName name="_P3.FTNCUSD0605018">#REF!</definedName>
    <definedName name="_P3.FTNCUSD0606001">#REF!</definedName>
    <definedName name="_P3.FTNCUSD0606018">#REF!</definedName>
    <definedName name="_P3.FTNCUSD0607001">#REF!</definedName>
    <definedName name="_P3.FTNCUSD0607002">#REF!</definedName>
    <definedName name="_P3.FTNCUSD0607003">#REF!</definedName>
    <definedName name="_P3.FTNCUSD0607004">#REF!</definedName>
    <definedName name="_P3.FTNCUSD0607005">#REF!</definedName>
    <definedName name="_P3.FTNCUSD0607006">#REF!</definedName>
    <definedName name="_P3.FTNCUSD0607007">#REF!</definedName>
    <definedName name="_P3.FTNCUSD0607008">#REF!</definedName>
    <definedName name="_P3.FTNCUSD0607009">#REF!</definedName>
    <definedName name="_P3.FTNCUSD0607010">#REF!</definedName>
    <definedName name="_P3.FTNCUSD0607011">#REF!</definedName>
    <definedName name="_P3.FTNCUSD0607012">#REF!</definedName>
    <definedName name="_P3.FTNCUSD0607013">#REF!</definedName>
    <definedName name="_P3.FTNCUSD0607014">#REF!</definedName>
    <definedName name="_P3.FTNCUSD0607015">#REF!</definedName>
    <definedName name="_P3.FTNCUSD0607016">#REF!</definedName>
    <definedName name="_P3.FTNCUSD0607017">#REF!</definedName>
    <definedName name="_P3.FTNCUSD0607018">#REF!</definedName>
    <definedName name="_P3.FTNCUSD0608001">#REF!</definedName>
    <definedName name="_P3.FTNCUSD0608002">#REF!</definedName>
    <definedName name="_P3.FTNCUSD0608003">#REF!</definedName>
    <definedName name="_P3.FTNCUSD0608004">#REF!</definedName>
    <definedName name="_P3.FTNCUSD0608005">#REF!</definedName>
    <definedName name="_P3.FTNCUSD0608006">#REF!</definedName>
    <definedName name="_P3.FTNCUSD0608007">#REF!</definedName>
    <definedName name="_P3.FTNCUSD0608008">#REF!</definedName>
    <definedName name="_P3.FTNCUSD0608009">#REF!</definedName>
    <definedName name="_P3.FTNCUSD0608010">#REF!</definedName>
    <definedName name="_P3.FTNCUSD0608011">#REF!</definedName>
    <definedName name="_P3.FTNCUSD0608012">#REF!</definedName>
    <definedName name="_P3.FTNCUSD0608013">#REF!</definedName>
    <definedName name="_P3.FTNCUSD0608014">#REF!</definedName>
    <definedName name="_P3.FTNCUSD0608015">#REF!</definedName>
    <definedName name="_P3.FTNCUSD0608016">#REF!</definedName>
    <definedName name="_P3.FTNCUSD0608017">#REF!</definedName>
    <definedName name="_P3.FTNCUSD0608018">#REF!</definedName>
    <definedName name="_P3.FTNCUSD0609001">#REF!</definedName>
    <definedName name="_P3.FTNCUSD0609002">#REF!</definedName>
    <definedName name="_P3.FTNCUSD0609003">#REF!</definedName>
    <definedName name="_P3.FTNCUSD0609004">#REF!</definedName>
    <definedName name="_P3.FTNCUSD0609005">#REF!</definedName>
    <definedName name="_P3.FTNCUSD0609006">#REF!</definedName>
    <definedName name="_P3.FTNCUSD0609007">#REF!</definedName>
    <definedName name="_P3.FTNCUSD0609008">#REF!</definedName>
    <definedName name="_P3.FTNCUSD0609009">#REF!</definedName>
    <definedName name="_P3.FTNCUSD0609010">#REF!</definedName>
    <definedName name="_P3.FTNCUSD0609011">#REF!</definedName>
    <definedName name="_P3.FTNCUSD0609012">#REF!</definedName>
    <definedName name="_P3.FTNCUSD0609013">#REF!</definedName>
    <definedName name="_P3.FTNCUSD0609014">#REF!</definedName>
    <definedName name="_P3.FTNCUSD0609015">#REF!</definedName>
    <definedName name="_P3.FTNCUSD0609016">#REF!</definedName>
    <definedName name="_P3.FTNCUSD0609017">#REF!</definedName>
    <definedName name="_P3.FTNCUSD0609018">#REF!</definedName>
    <definedName name="_P3.FTNCUSD0610001">#REF!</definedName>
    <definedName name="_P3.FTNCUSD0610002">#REF!</definedName>
    <definedName name="_P3.FTNCUSD0610003">#REF!</definedName>
    <definedName name="_P3.FTNCUSD0610004">#REF!</definedName>
    <definedName name="_P3.FTNCUSD0610005">#REF!</definedName>
    <definedName name="_P3.FTNCUSD0610006">#REF!</definedName>
    <definedName name="_P3.FTNCUSD0610007">#REF!</definedName>
    <definedName name="_P3.FTNCUSD0610008">#REF!</definedName>
    <definedName name="_P3.FTNCUSD0610009">#REF!</definedName>
    <definedName name="_P3.FTNCUSD0610010">#REF!</definedName>
    <definedName name="_P3.FTNCUSD0610011">#REF!</definedName>
    <definedName name="_P3.FTNCUSD0610012">#REF!</definedName>
    <definedName name="_P3.FTNCUSD0610013">#REF!</definedName>
    <definedName name="_P3.FTNCUSD0610014">#REF!</definedName>
    <definedName name="_P3.FTNCUSD0610015">#REF!</definedName>
    <definedName name="_P3.FTNCUSD0610016">#REF!</definedName>
    <definedName name="_P3.FTNCUSD0610017">#REF!</definedName>
    <definedName name="_P3.FTNCUSD0610018">#REF!</definedName>
    <definedName name="_P3.FTNCUSD0611001">#REF!</definedName>
    <definedName name="_P3.FTNCUSD0611002">#REF!</definedName>
    <definedName name="_P3.FTNCUSD0611003">#REF!</definedName>
    <definedName name="_P3.FTNCUSD0611004">#REF!</definedName>
    <definedName name="_P3.FTNCUSD0611005">#REF!</definedName>
    <definedName name="_P3.FTNCUSD0611006">#REF!</definedName>
    <definedName name="_P3.FTNCUSD0611007">#REF!</definedName>
    <definedName name="_P3.FTNCUSD0611008">#REF!</definedName>
    <definedName name="_P3.FTNCUSD0611009">#REF!</definedName>
    <definedName name="_P3.FTNCUSD0611010">#REF!</definedName>
    <definedName name="_P3.FTNCUSD0611011">#REF!</definedName>
    <definedName name="_P3.FTNCUSD0611012">#REF!</definedName>
    <definedName name="_P3.FTNCUSD0611013">#REF!</definedName>
    <definedName name="_P3.FTNCUSD0611014">#REF!</definedName>
    <definedName name="_P3.FTNCUSD0611015">#REF!</definedName>
    <definedName name="_P3.FTNCUSD0611016">#REF!</definedName>
    <definedName name="_P3.FTNCUSD0611017">#REF!</definedName>
    <definedName name="_P3.FTNCUSD0611018">#REF!</definedName>
    <definedName name="_P3.FTNCUSD0612001">#REF!</definedName>
    <definedName name="_P3.FTNCUSD0612002">#REF!</definedName>
    <definedName name="_P3.FTNCUSD0612003">#REF!</definedName>
    <definedName name="_P3.FTNCUSD0612004">#REF!</definedName>
    <definedName name="_P3.FTNCUSD0612005">#REF!</definedName>
    <definedName name="_P3.FTNCUSD0612006">#REF!</definedName>
    <definedName name="_P3.FTNCUSD0612007">#REF!</definedName>
    <definedName name="_P3.FTNCUSD0612008">#REF!</definedName>
    <definedName name="_P3.FTNCUSD0612009">#REF!</definedName>
    <definedName name="_P3.FTNCUSD0612010">#REF!</definedName>
    <definedName name="_P3.FTNCUSD0612011">#REF!</definedName>
    <definedName name="_P3.FTNCUSD0612012">#REF!</definedName>
    <definedName name="_P3.FTNCUSD0612013">#REF!</definedName>
    <definedName name="_P3.FTNCUSD0612014">#REF!</definedName>
    <definedName name="_P3.FTNCUSD0612015">#REF!</definedName>
    <definedName name="_P3.FTNCUSD0612016">#REF!</definedName>
    <definedName name="_P3.FTNCUSD0612017">#REF!</definedName>
    <definedName name="_P3.FTNCUSD0612018">#REF!</definedName>
    <definedName name="_P3.FTNCUSD0613001">#REF!</definedName>
    <definedName name="_P3.FTNCUSD0613002">#REF!</definedName>
    <definedName name="_P3.FTNCUSD0613003">#REF!</definedName>
    <definedName name="_P3.FTNCUSD0613004">#REF!</definedName>
    <definedName name="_P3.FTNCUSD0613005">#REF!</definedName>
    <definedName name="_P3.FTNCUSD0613006">#REF!</definedName>
    <definedName name="_P3.FTNCUSD0613007">#REF!</definedName>
    <definedName name="_P3.FTNCUSD0613008">#REF!</definedName>
    <definedName name="_P3.FTNCUSD0613009">#REF!</definedName>
    <definedName name="_P3.FTNCUSD0613010">#REF!</definedName>
    <definedName name="_P3.FTNCUSD0613011">#REF!</definedName>
    <definedName name="_P3.FTNCUSD0613012">#REF!</definedName>
    <definedName name="_P3.FTNCUSD0613013">#REF!</definedName>
    <definedName name="_P3.FTNCUSD0613014">#REF!</definedName>
    <definedName name="_P3.FTNCUSD0613015">#REF!</definedName>
    <definedName name="_P3.FTNCUSD0613016">#REF!</definedName>
    <definedName name="_P3.FTNCUSD0613017">#REF!</definedName>
    <definedName name="_P3.FTNCUSD0613018">#REF!</definedName>
    <definedName name="_P3.FTNCUSD0614001">#REF!</definedName>
    <definedName name="_P3.FTNCUSD0614002">#REF!</definedName>
    <definedName name="_P3.FTNCUSD0614003">#REF!</definedName>
    <definedName name="_P3.FTNCUSD0614004">#REF!</definedName>
    <definedName name="_P3.FTNCUSD0614005">#REF!</definedName>
    <definedName name="_P3.FTNCUSD0614006">#REF!</definedName>
    <definedName name="_P3.FTNCUSD0614007">#REF!</definedName>
    <definedName name="_P3.FTNCUSD0614008">#REF!</definedName>
    <definedName name="_P3.FTNCUSD0614009">#REF!</definedName>
    <definedName name="_P3.FTNCUSD0614010">#REF!</definedName>
    <definedName name="_P3.FTNCUSD0614011">#REF!</definedName>
    <definedName name="_P3.FTNCUSD0614012">#REF!</definedName>
    <definedName name="_P3.FTNCUSD0614013">#REF!</definedName>
    <definedName name="_P3.FTNCUSD0614014">#REF!</definedName>
    <definedName name="_P3.FTNCUSD0614015">#REF!</definedName>
    <definedName name="_P3.FTNCUSD0614016">#REF!</definedName>
    <definedName name="_P3.FTNCUSD0614017">#REF!</definedName>
    <definedName name="_P3.FTNCUSD0614018">#REF!</definedName>
    <definedName name="_P3.FTNCUSD0615001">#REF!</definedName>
    <definedName name="_P3.FTNCUSD0615002">#REF!</definedName>
    <definedName name="_P3.FTNCUSD0615003">#REF!</definedName>
    <definedName name="_P3.FTNCUSD0615004">#REF!</definedName>
    <definedName name="_P3.FTNCUSD0615005">#REF!</definedName>
    <definedName name="_P3.FTNCUSD0615006">#REF!</definedName>
    <definedName name="_P3.FTNCUSD0615007">#REF!</definedName>
    <definedName name="_P3.FTNCUSD0615008">#REF!</definedName>
    <definedName name="_P3.FTNCUSD0615009">#REF!</definedName>
    <definedName name="_P3.FTNCUSD0615010">#REF!</definedName>
    <definedName name="_P3.FTNCUSD0615011">#REF!</definedName>
    <definedName name="_P3.FTNCUSD0615012">#REF!</definedName>
    <definedName name="_P3.FTNCUSD0615013">#REF!</definedName>
    <definedName name="_P3.FTNCUSD0615014">#REF!</definedName>
    <definedName name="_P3.FTNCUSD0615015">#REF!</definedName>
    <definedName name="_P3.FTNCUSD0615016">#REF!</definedName>
    <definedName name="_P3.FTNCUSD0615017">#REF!</definedName>
    <definedName name="_P3.FTNCUSD0615018">#REF!</definedName>
    <definedName name="_P3.FTNCUSD0616001">#REF!</definedName>
    <definedName name="_P3.FTNCUSD0616002">#REF!</definedName>
    <definedName name="_P3.FTNCUSD0616003">#REF!</definedName>
    <definedName name="_P3.FTNCUSD0616004">#REF!</definedName>
    <definedName name="_P3.FTNCUSD0616005">#REF!</definedName>
    <definedName name="_P3.FTNCUSD0616006">#REF!</definedName>
    <definedName name="_P3.FTNCUSD0616007">#REF!</definedName>
    <definedName name="_P3.FTNCUSD0616008">#REF!</definedName>
    <definedName name="_P3.FTNCUSD0616009">#REF!</definedName>
    <definedName name="_P3.FTNCUSD0616010">#REF!</definedName>
    <definedName name="_P3.FTNCUSD0616011">#REF!</definedName>
    <definedName name="_P3.FTNCUSD0616012">#REF!</definedName>
    <definedName name="_P3.FTNCUSD0616013">#REF!</definedName>
    <definedName name="_P3.FTNCUSD0616014">#REF!</definedName>
    <definedName name="_P3.FTNCUSD0616015">#REF!</definedName>
    <definedName name="_P3.FTNCUSD0616016">#REF!</definedName>
    <definedName name="_P3.FTNCUSD0616017">#REF!</definedName>
    <definedName name="_P3.FTNCUSD0616018">#REF!</definedName>
    <definedName name="_P3.FTNCUSD0617001">#REF!</definedName>
    <definedName name="_P3.FTNCUSD0617002">#REF!</definedName>
    <definedName name="_P3.FTNCUSD0617003">#REF!</definedName>
    <definedName name="_P3.FTNCUSD0617004">#REF!</definedName>
    <definedName name="_P3.FTNCUSD0617005">#REF!</definedName>
    <definedName name="_P3.FTNCUSD0617006">#REF!</definedName>
    <definedName name="_P3.FTNCUSD0617007">#REF!</definedName>
    <definedName name="_P3.FTNCUSD0617008">#REF!</definedName>
    <definedName name="_P3.FTNCUSD0617009">#REF!</definedName>
    <definedName name="_P3.FTNCUSD0617010">#REF!</definedName>
    <definedName name="_P3.FTNCUSD0617011">#REF!</definedName>
    <definedName name="_P3.FTNCUSD0617012">#REF!</definedName>
    <definedName name="_P3.FTNCUSD0617013">#REF!</definedName>
    <definedName name="_P3.FTNCUSD0617014">#REF!</definedName>
    <definedName name="_P3.FTNCUSD0617015">#REF!</definedName>
    <definedName name="_P3.FTNCUSD0617016">#REF!</definedName>
    <definedName name="_P3.FTNCUSD0617017">#REF!</definedName>
    <definedName name="_P3.FTNCUSD0617018">#REF!</definedName>
    <definedName name="_P3.FTNCUSD0618001">#REF!</definedName>
    <definedName name="_P3.FTNCUSD0618002">#REF!</definedName>
    <definedName name="_P3.FTNCUSD0618003">#REF!</definedName>
    <definedName name="_P3.FTNCUSD0618004">#REF!</definedName>
    <definedName name="_P3.FTNCUSD0618005">#REF!</definedName>
    <definedName name="_P3.FTNCUSD0618006">#REF!</definedName>
    <definedName name="_P3.FTNCUSD0618007">#REF!</definedName>
    <definedName name="_P3.FTNCUSD0618008">#REF!</definedName>
    <definedName name="_P3.FTNCUSD0618009">#REF!</definedName>
    <definedName name="_P3.FTNCUSD0618010">#REF!</definedName>
    <definedName name="_P3.FTNCUSD0618011">#REF!</definedName>
    <definedName name="_P3.FTNCUSD0618012">#REF!</definedName>
    <definedName name="_P3.FTNCUSD0618013">#REF!</definedName>
    <definedName name="_P3.FTNCUSD0618014">#REF!</definedName>
    <definedName name="_P3.FTNCUSD0618015">#REF!</definedName>
    <definedName name="_P3.FTNCUSD0618016">#REF!</definedName>
    <definedName name="_P3.FTNCUSD0618017">#REF!</definedName>
    <definedName name="_P3.FTNCUSD0618018">#REF!</definedName>
    <definedName name="_P3.FTNCUSD0619001">#REF!</definedName>
    <definedName name="_P3.FTNCUSD0619002">#REF!</definedName>
    <definedName name="_P3.FTNCUSD0619003">#REF!</definedName>
    <definedName name="_P3.FTNCUSD0619004">#REF!</definedName>
    <definedName name="_P3.FTNCUSD0619005">#REF!</definedName>
    <definedName name="_P3.FTNCUSD0619006">#REF!</definedName>
    <definedName name="_P3.FTNCUSD0619007">#REF!</definedName>
    <definedName name="_P3.FTNCUSD0619008">#REF!</definedName>
    <definedName name="_P3.FTNCUSD0619009">#REF!</definedName>
    <definedName name="_P3.FTNCUSD0619010">#REF!</definedName>
    <definedName name="_P3.FTNCUSD0619011">#REF!</definedName>
    <definedName name="_P3.FTNCUSD0619012">#REF!</definedName>
    <definedName name="_P3.FTNCUSD0619013">#REF!</definedName>
    <definedName name="_P3.FTNCUSD0619014">#REF!</definedName>
    <definedName name="_P3.FTNCUSD0619015">#REF!</definedName>
    <definedName name="_P3.FTNCUSD0619016">#REF!</definedName>
    <definedName name="_P3.FTNCUSD0619017">#REF!</definedName>
    <definedName name="_P3.FTNCUSD0619018">#REF!</definedName>
    <definedName name="_P3.FTNCUSD0620001">#REF!</definedName>
    <definedName name="_P3.FTNCUSD0620002">#REF!</definedName>
    <definedName name="_P3.FTNCUSD0620003">#REF!</definedName>
    <definedName name="_P3.FTNCUSD0620004">#REF!</definedName>
    <definedName name="_P3.FTNCUSD0620005">#REF!</definedName>
    <definedName name="_P3.FTNCUSD0620006">#REF!</definedName>
    <definedName name="_P3.FTNCUSD0620007">#REF!</definedName>
    <definedName name="_P3.FTNCUSD0620008">#REF!</definedName>
    <definedName name="_P3.FTNCUSD0620009">#REF!</definedName>
    <definedName name="_P3.FTNCUSD0620010">#REF!</definedName>
    <definedName name="_P3.FTNCUSD0620011">#REF!</definedName>
    <definedName name="_P3.FTNCUSD0620012">#REF!</definedName>
    <definedName name="_P3.FTNCUSD0620013">#REF!</definedName>
    <definedName name="_P3.FTNCUSD0620014">#REF!</definedName>
    <definedName name="_P3.FTNCUSD0620015">#REF!</definedName>
    <definedName name="_P3.FTNCUSD0620016">#REF!</definedName>
    <definedName name="_P3.FTNCUSD0620017">#REF!</definedName>
    <definedName name="_P3.FTNCUSD0620018">#REF!</definedName>
    <definedName name="_P3.FTNCUSD0621001">#REF!</definedName>
    <definedName name="_P3.FTNCUSD0621002">#REF!</definedName>
    <definedName name="_P3.FTNCUSD0621003">#REF!</definedName>
    <definedName name="_P3.FTNCUSD0621004">#REF!</definedName>
    <definedName name="_P3.FTNCUSD0621005">#REF!</definedName>
    <definedName name="_P3.FTNCUSD0621006">#REF!</definedName>
    <definedName name="_P3.FTNCUSD0621007">#REF!</definedName>
    <definedName name="_P3.FTNCUSD0621008">#REF!</definedName>
    <definedName name="_P3.FTNCUSD0621009">#REF!</definedName>
    <definedName name="_P3.FTNCUSD0621010">#REF!</definedName>
    <definedName name="_P3.FTNCUSD0621011">#REF!</definedName>
    <definedName name="_P3.FTNCUSD0621012">#REF!</definedName>
    <definedName name="_P3.FTNCUSD0621013">#REF!</definedName>
    <definedName name="_P3.FTNCUSD0621014">#REF!</definedName>
    <definedName name="_P3.FTNCUSD0621015">#REF!</definedName>
    <definedName name="_P3.FTNCUSD0621016">#REF!</definedName>
    <definedName name="_P3.FTNCUSD0621017">#REF!</definedName>
    <definedName name="_P3.FTNCUSD0621018">#REF!</definedName>
    <definedName name="_P3.FTNCUSD0622001">#REF!</definedName>
    <definedName name="_P3.FTNCUSD0622002">#REF!</definedName>
    <definedName name="_P3.FTNCUSD0622003">#REF!</definedName>
    <definedName name="_P3.FTNCUSD0622004">#REF!</definedName>
    <definedName name="_P3.FTNCUSD0622005">#REF!</definedName>
    <definedName name="_P3.FTNCUSD0622006">#REF!</definedName>
    <definedName name="_P3.FTNCUSD0622007">#REF!</definedName>
    <definedName name="_P3.FTNCUSD0622008">#REF!</definedName>
    <definedName name="_P3.FTNCUSD0622009">#REF!</definedName>
    <definedName name="_P3.FTNCUSD0622010">#REF!</definedName>
    <definedName name="_P3.FTNCUSD0622011">#REF!</definedName>
    <definedName name="_P3.FTNCUSD0622012">#REF!</definedName>
    <definedName name="_P3.FTNCUSD0622013">#REF!</definedName>
    <definedName name="_P3.FTNCUSD0622014">#REF!</definedName>
    <definedName name="_P3.FTNCUSD0622015">#REF!</definedName>
    <definedName name="_P3.FTNCUSD0622016">#REF!</definedName>
    <definedName name="_P3.FTNCUSD0622017">#REF!</definedName>
    <definedName name="_P3.FTNCUSD0622018">#REF!</definedName>
    <definedName name="_P3.FTNCUSD0623001">#REF!</definedName>
    <definedName name="_P3.FTNCUSD0623002">#REF!</definedName>
    <definedName name="_P3.FTNCUSD0623003">#REF!</definedName>
    <definedName name="_P3.FTNCUSD0623004">#REF!</definedName>
    <definedName name="_P3.FTNCUSD0623005">#REF!</definedName>
    <definedName name="_P3.FTNCUSD0623006">#REF!</definedName>
    <definedName name="_P3.FTNCUSD0623007">#REF!</definedName>
    <definedName name="_P3.FTNCUSD0623008">#REF!</definedName>
    <definedName name="_P3.FTNCUSD0623009">#REF!</definedName>
    <definedName name="_P3.FTNCUSD0623010">#REF!</definedName>
    <definedName name="_P3.FTNCUSD0623011">#REF!</definedName>
    <definedName name="_P3.FTNCUSD0623012">#REF!</definedName>
    <definedName name="_P3.FTNCUSD0623013">#REF!</definedName>
    <definedName name="_P3.FTNCUSD0623014">#REF!</definedName>
    <definedName name="_P3.FTNCUSD0623015">#REF!</definedName>
    <definedName name="_P3.FTNCUSD0623016">#REF!</definedName>
    <definedName name="_P3.FTNCUSD0623017">#REF!</definedName>
    <definedName name="_P3.FTNCUSD0623018">#REF!</definedName>
    <definedName name="_P3.FTNCUSD0624001">#REF!</definedName>
    <definedName name="_P3.FTNCUSD0624002">#REF!</definedName>
    <definedName name="_P3.FTNCUSD0624003">#REF!</definedName>
    <definedName name="_P3.FTNCUSD0624004">#REF!</definedName>
    <definedName name="_P3.FTNCUSD0624005">#REF!</definedName>
    <definedName name="_P3.FTNCUSD0624006">#REF!</definedName>
    <definedName name="_P3.FTNCUSD0624007">#REF!</definedName>
    <definedName name="_P3.FTNCUSD0624008">#REF!</definedName>
    <definedName name="_P3.FTNCUSD0624009">#REF!</definedName>
    <definedName name="_P3.FTNCUSD0624010">#REF!</definedName>
    <definedName name="_P3.FTNCUSD0624011">#REF!</definedName>
    <definedName name="_P3.FTNCUSD0624012">#REF!</definedName>
    <definedName name="_P3.FTNCUSD0624013">#REF!</definedName>
    <definedName name="_P3.FTNCUSD0624014">#REF!</definedName>
    <definedName name="_P3.FTNCUSD0624015">#REF!</definedName>
    <definedName name="_P3.FTNCUSD0624016">#REF!</definedName>
    <definedName name="_P3.FTNCUSD0624017">#REF!</definedName>
    <definedName name="_P3.FTNCUSD0624018">#REF!</definedName>
    <definedName name="_P3.FTNCUSD0625001">#REF!</definedName>
    <definedName name="_P3.FTNCUSD0625002">#REF!</definedName>
    <definedName name="_P3.FTNCUSD0625003">#REF!</definedName>
    <definedName name="_P3.FTNCUSD0625004">#REF!</definedName>
    <definedName name="_P3.FTNCUSD0625005">#REF!</definedName>
    <definedName name="_P3.FTNCUSD0625006">#REF!</definedName>
    <definedName name="_P3.FTNCUSD0625007">#REF!</definedName>
    <definedName name="_P3.FTNCUSD0625008">#REF!</definedName>
    <definedName name="_P3.FTNCUSD0625009">#REF!</definedName>
    <definedName name="_P3.FTNCUSD0625010">#REF!</definedName>
    <definedName name="_P3.FTNCUSD0625011">#REF!</definedName>
    <definedName name="_P3.FTNCUSD0625012">#REF!</definedName>
    <definedName name="_P3.FTNCUSD0625013">#REF!</definedName>
    <definedName name="_P3.FTNCUSD0625014">#REF!</definedName>
    <definedName name="_P3.FTNCUSD0625015">#REF!</definedName>
    <definedName name="_P3.FTNCUSD0625016">#REF!</definedName>
    <definedName name="_P3.FTNCUSD0625017">#REF!</definedName>
    <definedName name="_P3.FTNCUSD0625018">#REF!</definedName>
    <definedName name="_P3.FTNCUSD0626001">#REF!</definedName>
    <definedName name="_P3.FTNCUSD0626002">#REF!</definedName>
    <definedName name="_P3.FTNCUSD0626003">#REF!</definedName>
    <definedName name="_P3.FTNCUSD0626004">#REF!</definedName>
    <definedName name="_P3.FTNCUSD0626005">#REF!</definedName>
    <definedName name="_P3.FTNCUSD0626006">#REF!</definedName>
    <definedName name="_P3.FTNCUSD0626007">#REF!</definedName>
    <definedName name="_P3.FTNCUSD0626008">#REF!</definedName>
    <definedName name="_P3.FTNCUSD0626009">#REF!</definedName>
    <definedName name="_P3.FTNCUSD0626010">#REF!</definedName>
    <definedName name="_P3.FTNCUSD0626011">#REF!</definedName>
    <definedName name="_P3.FTNCUSD0626012">#REF!</definedName>
    <definedName name="_P3.FTNCUSD0626013">#REF!</definedName>
    <definedName name="_P3.FTNCUSD0626014">#REF!</definedName>
    <definedName name="_P3.FTNCUSD0626015">#REF!</definedName>
    <definedName name="_P3.FTNCUSD0626016">#REF!</definedName>
    <definedName name="_P3.FTNCUSD0626017">#REF!</definedName>
    <definedName name="_P3.FTNCUSD0626018">#REF!</definedName>
    <definedName name="_P3.FTNCUSD0627001">#REF!</definedName>
    <definedName name="_P3.FTNCUSD0627002">#REF!</definedName>
    <definedName name="_P3.FTNCUSD0627003">#REF!</definedName>
    <definedName name="_P3.FTNCUSD0627004">#REF!</definedName>
    <definedName name="_P3.FTNCUSD0627005">#REF!</definedName>
    <definedName name="_P3.FTNCUSD0627006">#REF!</definedName>
    <definedName name="_P3.FTNCUSD0627007">#REF!</definedName>
    <definedName name="_P3.FTNCUSD0627008">#REF!</definedName>
    <definedName name="_P3.FTNCUSD0627009">#REF!</definedName>
    <definedName name="_P3.FTNCUSD0627010">#REF!</definedName>
    <definedName name="_P3.FTNCUSD0627011">#REF!</definedName>
    <definedName name="_P3.FTNCUSD0627012">#REF!</definedName>
    <definedName name="_P3.FTNCUSD0627013">#REF!</definedName>
    <definedName name="_P3.FTNCUSD0627014">#REF!</definedName>
    <definedName name="_P3.FTNCUSD0627015">#REF!</definedName>
    <definedName name="_P3.FTNCUSD0627016">#REF!</definedName>
    <definedName name="_P3.FTNCUSD0627017">#REF!</definedName>
    <definedName name="_P3.FTNCUSD0627018">#REF!</definedName>
    <definedName name="_P3.FTNCUSD0628001">#REF!</definedName>
    <definedName name="_P3.FTNCUSD0628002">#REF!</definedName>
    <definedName name="_P3.FTNCUSD0628003">#REF!</definedName>
    <definedName name="_P3.FTNCUSD0628004">#REF!</definedName>
    <definedName name="_P3.FTNCUSD0628005">#REF!</definedName>
    <definedName name="_P3.FTNCUSD0628006">#REF!</definedName>
    <definedName name="_P3.FTNCUSD0628007">#REF!</definedName>
    <definedName name="_P3.FTNCUSD0628008">#REF!</definedName>
    <definedName name="_P3.FTNCUSD0628009">#REF!</definedName>
    <definedName name="_P3.FTNCUSD0628010">#REF!</definedName>
    <definedName name="_P3.FTNCUSD0628011">#REF!</definedName>
    <definedName name="_P3.FTNCUSD0628012">#REF!</definedName>
    <definedName name="_P3.FTNCUSD0628013">#REF!</definedName>
    <definedName name="_P3.FTNCUSD0628014">#REF!</definedName>
    <definedName name="_P3.FTNCUSD0628015">#REF!</definedName>
    <definedName name="_P3.FTNCUSD0628016">#REF!</definedName>
    <definedName name="_P3.FTNCUSD0628017">#REF!</definedName>
    <definedName name="_P3.FTNCUSD0628018">#REF!</definedName>
    <definedName name="_P3.FTNCUSD0629001">#REF!</definedName>
    <definedName name="_P3.FTNCUSD0629002">#REF!</definedName>
    <definedName name="_P3.FTNCUSD0629003">#REF!</definedName>
    <definedName name="_P3.FTNCUSD0629004">#REF!</definedName>
    <definedName name="_P3.FTNCUSD0629005">#REF!</definedName>
    <definedName name="_P3.FTNCUSD0629006">#REF!</definedName>
    <definedName name="_P3.FTNCUSD0629007">#REF!</definedName>
    <definedName name="_P3.FTNCUSD0629008">#REF!</definedName>
    <definedName name="_P3.FTNCUSD0629009">#REF!</definedName>
    <definedName name="_P3.FTNCUSD0629010">#REF!</definedName>
    <definedName name="_P3.FTNCUSD0629011">#REF!</definedName>
    <definedName name="_P3.FTNCUSD0629012">#REF!</definedName>
    <definedName name="_P3.FTNCUSD0629013">#REF!</definedName>
    <definedName name="_P3.FTNCUSD0629014">#REF!</definedName>
    <definedName name="_P3.FTNCUSD0629015">#REF!</definedName>
    <definedName name="_P3.FTNCUSD0629016">#REF!</definedName>
    <definedName name="_P3.FTNCUSD0629017">#REF!</definedName>
    <definedName name="_P3.FTNCUSD0629018">#REF!</definedName>
    <definedName name="_P3.FTNCUSD0630001">#REF!</definedName>
    <definedName name="_P3.FTNCUSD0630002">#REF!</definedName>
    <definedName name="_P3.FTNCUSD0630003">#REF!</definedName>
    <definedName name="_P3.FTNCUSD0630004">#REF!</definedName>
    <definedName name="_P3.FTNCUSD0630005">#REF!</definedName>
    <definedName name="_P3.FTNCUSD0630006">#REF!</definedName>
    <definedName name="_P3.FTNCUSD0630007">#REF!</definedName>
    <definedName name="_P3.FTNCUSD0630008">#REF!</definedName>
    <definedName name="_P3.FTNCUSD0630009">#REF!</definedName>
    <definedName name="_P3.FTNCUSD0630010">#REF!</definedName>
    <definedName name="_P3.FTNCUSD0630011">#REF!</definedName>
    <definedName name="_P3.FTNCUSD0630012">#REF!</definedName>
    <definedName name="_P3.FTNCUSD0630013">#REF!</definedName>
    <definedName name="_P3.FTNCUSD0630014">#REF!</definedName>
    <definedName name="_P3.FTNCUSD0630015">#REF!</definedName>
    <definedName name="_P3.FTNCUSD0630016">#REF!</definedName>
    <definedName name="_P3.FTNCUSD0630017">#REF!</definedName>
    <definedName name="_P3.FTNCUSD0630018">#REF!</definedName>
    <definedName name="_P3.FTNCUSD0631001">#REF!</definedName>
    <definedName name="_P3.FTNCUSD0631002">#REF!</definedName>
    <definedName name="_P3.FTNCUSD0631003">#REF!</definedName>
    <definedName name="_P3.FTNCUSD0631004">#REF!</definedName>
    <definedName name="_P3.FTNCUSD0631005">#REF!</definedName>
    <definedName name="_P3.FTNCUSD0631006">#REF!</definedName>
    <definedName name="_P3.FTNCUSD0631007">#REF!</definedName>
    <definedName name="_P3.FTNCUSD0631008">#REF!</definedName>
    <definedName name="_P3.FTNCUSD0631009">#REF!</definedName>
    <definedName name="_P3.FTNCUSD0631010">#REF!</definedName>
    <definedName name="_P3.FTNCUSD0631011">#REF!</definedName>
    <definedName name="_P3.FTNCUSD0631012">#REF!</definedName>
    <definedName name="_P3.FTNCUSD0631013">#REF!</definedName>
    <definedName name="_P3.FTNCUSD0631014">#REF!</definedName>
    <definedName name="_P3.FTNCUSD0631015">#REF!</definedName>
    <definedName name="_P3.FTNCUSD0631016">#REF!</definedName>
    <definedName name="_P3.FTNCUSD0631017">#REF!</definedName>
    <definedName name="_P3.FTNCUSD0631018">#REF!</definedName>
    <definedName name="_P3.FTNCUSD0632001">#REF!</definedName>
    <definedName name="_P3.FTNCUSD0632002">#REF!</definedName>
    <definedName name="_P3.FTNCUSD0632003">#REF!</definedName>
    <definedName name="_P3.FTNCUSD0632004">#REF!</definedName>
    <definedName name="_P3.FTNCUSD0632005">#REF!</definedName>
    <definedName name="_P3.FTNCUSD0632006">#REF!</definedName>
    <definedName name="_P3.FTNCUSD0632007">#REF!</definedName>
    <definedName name="_P3.FTNCUSD0632008">#REF!</definedName>
    <definedName name="_P3.FTNCUSD0632009">#REF!</definedName>
    <definedName name="_P3.FTNCUSD0632010">#REF!</definedName>
    <definedName name="_P3.FTNCUSD0632011">#REF!</definedName>
    <definedName name="_P3.FTNCUSD0632012">#REF!</definedName>
    <definedName name="_P3.FTNCUSD0632013">#REF!</definedName>
    <definedName name="_P3.FTNCUSD0632014">#REF!</definedName>
    <definedName name="_P3.FTNCUSD0632015">#REF!</definedName>
    <definedName name="_P3.FTNCUSD0632016">#REF!</definedName>
    <definedName name="_P3.FTNCUSD0632017">#REF!</definedName>
    <definedName name="_P3.FTNCUSD0632018">#REF!</definedName>
    <definedName name="_P3.FTNCUSD0633001">#REF!</definedName>
    <definedName name="_P3.FTNCUSD0633002">#REF!</definedName>
    <definedName name="_P3.FTNCUSD0633003">#REF!</definedName>
    <definedName name="_P3.FTNCUSD0633004">#REF!</definedName>
    <definedName name="_P3.FTNCUSD0633005">#REF!</definedName>
    <definedName name="_P3.FTNCUSD0633006">#REF!</definedName>
    <definedName name="_P3.FTNCUSD0633007">#REF!</definedName>
    <definedName name="_P3.FTNCUSD0633008">#REF!</definedName>
    <definedName name="_P3.FTNCUSD0633009">#REF!</definedName>
    <definedName name="_P3.FTNCUSD0633010">#REF!</definedName>
    <definedName name="_P3.FTNCUSD0633011">#REF!</definedName>
    <definedName name="_P3.FTNCUSD0633012">#REF!</definedName>
    <definedName name="_P3.FTNCUSD0633013">#REF!</definedName>
    <definedName name="_P3.FTNCUSD0633014">#REF!</definedName>
    <definedName name="_P3.FTNCUSD0633015">#REF!</definedName>
    <definedName name="_P3.FTNCUSD0633016">#REF!</definedName>
    <definedName name="_P3.FTNCUSD0633017">#REF!</definedName>
    <definedName name="_P3.FTNCUSD0633018">#REF!</definedName>
    <definedName name="_P3.FTNCUSD0634001">#REF!</definedName>
    <definedName name="_P3.FTNCUSD0634002">#REF!</definedName>
    <definedName name="_P3.FTNCUSD0634003">#REF!</definedName>
    <definedName name="_P3.FTNCUSD0634004">#REF!</definedName>
    <definedName name="_P3.FTNCUSD0634005">#REF!</definedName>
    <definedName name="_P3.FTNCUSD0634006">#REF!</definedName>
    <definedName name="_P3.FTNCUSD0634007">#REF!</definedName>
    <definedName name="_P3.FTNCUSD0634008">#REF!</definedName>
    <definedName name="_P3.FTNCUSD0634009">#REF!</definedName>
    <definedName name="_P3.FTNCUSD0634010">#REF!</definedName>
    <definedName name="_P3.FTNCUSD0634011">#REF!</definedName>
    <definedName name="_P3.FTNCUSD0634012">#REF!</definedName>
    <definedName name="_P3.FTNCUSD0634013">#REF!</definedName>
    <definedName name="_P3.FTNCUSD0634014">#REF!</definedName>
    <definedName name="_P3.FTNCUSD0634015">#REF!</definedName>
    <definedName name="_P3.FTNCUSD0634016">#REF!</definedName>
    <definedName name="_P3.FTNCUSD0634017">#REF!</definedName>
    <definedName name="_P3.FTNCUSD0634018">#REF!</definedName>
    <definedName name="_P3.FTNCUSD0635001">#REF!</definedName>
    <definedName name="_P3.FTNCUSD0635002">#REF!</definedName>
    <definedName name="_P3.FTNCUSD0635003">#REF!</definedName>
    <definedName name="_P3.FTNCUSD0635004">#REF!</definedName>
    <definedName name="_P3.FTNCUSD0635005">#REF!</definedName>
    <definedName name="_P3.FTNCUSD0635006">#REF!</definedName>
    <definedName name="_P3.FTNCUSD0635007">#REF!</definedName>
    <definedName name="_P3.FTNCUSD0635008">#REF!</definedName>
    <definedName name="_P3.FTNCUSD0635009">#REF!</definedName>
    <definedName name="_P3.FTNCUSD0635010">#REF!</definedName>
    <definedName name="_P3.FTNCUSD0635011">#REF!</definedName>
    <definedName name="_P3.FTNCUSD0635012">#REF!</definedName>
    <definedName name="_P3.FTNCUSD0635013">#REF!</definedName>
    <definedName name="_P3.FTNCUSD0635014">#REF!</definedName>
    <definedName name="_P3.FTNCUSD0635015">#REF!</definedName>
    <definedName name="_P3.FTNCUSD0635016">#REF!</definedName>
    <definedName name="_P3.FTNCUSD0635017">#REF!</definedName>
    <definedName name="_P3.FTNCUSD0635018">#REF!</definedName>
    <definedName name="_P3.FTNCUSD0636001">#REF!</definedName>
    <definedName name="_P3.FTNCUSD0636002">#REF!</definedName>
    <definedName name="_P3.FTNCUSD0636003">#REF!</definedName>
    <definedName name="_P3.FTNCUSD0636004">#REF!</definedName>
    <definedName name="_P3.FTNCUSD0636005">#REF!</definedName>
    <definedName name="_P3.FTNCUSD0636006">#REF!</definedName>
    <definedName name="_P3.FTNCUSD0636007">#REF!</definedName>
    <definedName name="_P3.FTNCUSD0636008">#REF!</definedName>
    <definedName name="_P3.FTNCUSD0636009">#REF!</definedName>
    <definedName name="_P3.FTNCUSD0636010">#REF!</definedName>
    <definedName name="_P3.FTNCUSD0636011">#REF!</definedName>
    <definedName name="_P3.FTNCUSD0636012">#REF!</definedName>
    <definedName name="_P3.FTNCUSD0636013">#REF!</definedName>
    <definedName name="_P3.FTNCUSD0636014">#REF!</definedName>
    <definedName name="_P3.FTNCUSD0636015">#REF!</definedName>
    <definedName name="_P3.FTNCUSD0636016">#REF!</definedName>
    <definedName name="_P3.FTNCUSD0636017">#REF!</definedName>
    <definedName name="_P3.FTNCUSD0636018">#REF!</definedName>
    <definedName name="_P3.FTNCUSD0637001">#REF!</definedName>
    <definedName name="_P3.FTNCUSD0637002">#REF!</definedName>
    <definedName name="_P3.FTNCUSD0637003">#REF!</definedName>
    <definedName name="_P3.FTNCUSD0637004">#REF!</definedName>
    <definedName name="_P3.FTNCUSD0637005">#REF!</definedName>
    <definedName name="_P3.FTNCUSD0637006">#REF!</definedName>
    <definedName name="_P3.FTNCUSD0637007">#REF!</definedName>
    <definedName name="_P3.FTNCUSD0637008">#REF!</definedName>
    <definedName name="_P3.FTNCUSD0637009">#REF!</definedName>
    <definedName name="_P3.FTNCUSD0637010">#REF!</definedName>
    <definedName name="_P3.FTNCUSD0637011">#REF!</definedName>
    <definedName name="_P3.FTNCUSD0637012">#REF!</definedName>
    <definedName name="_P3.FTNCUSD0637013">#REF!</definedName>
    <definedName name="_P3.FTNCUSD0637014">#REF!</definedName>
    <definedName name="_P3.FTNCUSD0637015">#REF!</definedName>
    <definedName name="_P3.FTNCUSD0637016">#REF!</definedName>
    <definedName name="_P3.FTNCUSD0637017">#REF!</definedName>
    <definedName name="_P3.FTNCUSD0637018">#REF!</definedName>
    <definedName name="_P3.FTNCUSD0638001">#REF!</definedName>
    <definedName name="_P3.FTNCUSD0638002">#REF!</definedName>
    <definedName name="_P3.FTNCUSD0638003">#REF!</definedName>
    <definedName name="_P3.FTNCUSD0638004">#REF!</definedName>
    <definedName name="_P3.FTNCUSD0638005">#REF!</definedName>
    <definedName name="_P3.FTNCUSD0638006">#REF!</definedName>
    <definedName name="_P3.FTNCUSD0638007">#REF!</definedName>
    <definedName name="_P3.FTNCUSD0638008">#REF!</definedName>
    <definedName name="_P3.FTNCUSD0638009">#REF!</definedName>
    <definedName name="_P3.FTNCUSD0638010">#REF!</definedName>
    <definedName name="_P3.FTNCUSD0638011">#REF!</definedName>
    <definedName name="_P3.FTNCUSD0638012">#REF!</definedName>
    <definedName name="_P3.FTNCUSD0638013">#REF!</definedName>
    <definedName name="_P3.FTNCUSD0638014">#REF!</definedName>
    <definedName name="_P3.FTNCUSD0638015">#REF!</definedName>
    <definedName name="_P3.FTNCUSD0638016">#REF!</definedName>
    <definedName name="_P3.FTNCUSD0638017">#REF!</definedName>
    <definedName name="_P3.FTNCUSD0638018">#REF!</definedName>
    <definedName name="_P3.FTNCUSD0639001">#REF!</definedName>
    <definedName name="_P3.FTNCUSD0639002">#REF!</definedName>
    <definedName name="_P3.FTNCUSD0639003">#REF!</definedName>
    <definedName name="_P3.FTNCUSD0639004">#REF!</definedName>
    <definedName name="_P3.FTNCUSD0639005">#REF!</definedName>
    <definedName name="_P3.FTNCUSD0639006">#REF!</definedName>
    <definedName name="_P3.FTNCUSD0639007">#REF!</definedName>
    <definedName name="_P3.FTNCUSD0639008">#REF!</definedName>
    <definedName name="_P3.FTNCUSD0639009">#REF!</definedName>
    <definedName name="_P3.FTNCUSD0639010">#REF!</definedName>
    <definedName name="_P3.FTNCUSD0639011">#REF!</definedName>
    <definedName name="_P3.FTNCUSD0639012">#REF!</definedName>
    <definedName name="_P3.FTNCUSD0639013">#REF!</definedName>
    <definedName name="_P3.FTNCUSD0639014">#REF!</definedName>
    <definedName name="_P3.FTNCUSD0639015">#REF!</definedName>
    <definedName name="_P3.FTNCUSD0639016">#REF!</definedName>
    <definedName name="_P3.FTNCUSD0639017">#REF!</definedName>
    <definedName name="_P3.FTNCUSD0639018">#REF!</definedName>
    <definedName name="_P3.FTNCUSD0640001">#REF!</definedName>
    <definedName name="_P3.FTNCUSD0640002">#REF!</definedName>
    <definedName name="_P3.FTNCUSD0640003">#REF!</definedName>
    <definedName name="_P3.FTNCUSD0640004">#REF!</definedName>
    <definedName name="_P3.FTNCUSD0640005">#REF!</definedName>
    <definedName name="_P3.FTNCUSD0640006">#REF!</definedName>
    <definedName name="_P3.FTNCUSD0640007">#REF!</definedName>
    <definedName name="_P3.FTNCUSD0640008">#REF!</definedName>
    <definedName name="_P3.FTNCUSD0640009">#REF!</definedName>
    <definedName name="_P3.FTNCUSD0640010">#REF!</definedName>
    <definedName name="_P3.FTNCUSD0640011">#REF!</definedName>
    <definedName name="_P3.FTNCUSD0640012">#REF!</definedName>
    <definedName name="_P3.FTNCUSD0640013">#REF!</definedName>
    <definedName name="_P3.FTNCUSD0640014">#REF!</definedName>
    <definedName name="_P3.FTNCUSD0640015">#REF!</definedName>
    <definedName name="_P3.FTNCUSD0640016">#REF!</definedName>
    <definedName name="_P3.FTNCUSD0640017">#REF!</definedName>
    <definedName name="_P3.FTNCUSD0640018">#REF!</definedName>
    <definedName name="_P3.FTNCUSD0641001">#REF!</definedName>
    <definedName name="_P3.FTNCUSD0641002">#REF!</definedName>
    <definedName name="_P3.FTNCUSD0641003">#REF!</definedName>
    <definedName name="_P3.FTNCUSD0641004">#REF!</definedName>
    <definedName name="_P3.FTNCUSD0641005">#REF!</definedName>
    <definedName name="_P3.FTNCUSD0641006">#REF!</definedName>
    <definedName name="_P3.FTNCUSD0641007">#REF!</definedName>
    <definedName name="_P3.FTNCUSD0641008">#REF!</definedName>
    <definedName name="_P3.FTNCUSD0641009">#REF!</definedName>
    <definedName name="_P3.FTNCUSD0641010">#REF!</definedName>
    <definedName name="_P3.FTNCUSD0641011">#REF!</definedName>
    <definedName name="_P3.FTNCUSD0641012">#REF!</definedName>
    <definedName name="_P3.FTNCUSD0641013">#REF!</definedName>
    <definedName name="_P3.FTNCUSD0641014">#REF!</definedName>
    <definedName name="_P3.FTNCUSD0641015">#REF!</definedName>
    <definedName name="_P3.FTNCUSD0641016">#REF!</definedName>
    <definedName name="_P3.FTNCUSD0641017">#REF!</definedName>
    <definedName name="_P3.FTNCUSD0641018">#REF!</definedName>
    <definedName name="_P3.FTNCUSD0642001">#REF!</definedName>
    <definedName name="_P3.FTNCUSD0642002">#REF!</definedName>
    <definedName name="_P3.FTNCUSD0642003">#REF!</definedName>
    <definedName name="_P3.FTNCUSD0642004">#REF!</definedName>
    <definedName name="_P3.FTNCUSD0642005">#REF!</definedName>
    <definedName name="_P3.FTNCUSD0642006">#REF!</definedName>
    <definedName name="_P3.FTNCUSD0642007">#REF!</definedName>
    <definedName name="_P3.FTNCUSD0642008">#REF!</definedName>
    <definedName name="_P3.FTNCUSD0642009">#REF!</definedName>
    <definedName name="_P3.FTNCUSD0642010">#REF!</definedName>
    <definedName name="_P3.FTNCUSD0642011">#REF!</definedName>
    <definedName name="_P3.FTNCUSD0642012">#REF!</definedName>
    <definedName name="_P3.FTNCUSD0642013">#REF!</definedName>
    <definedName name="_P3.FTNCUSD0642014">#REF!</definedName>
    <definedName name="_P3.FTNCUSD0642015">#REF!</definedName>
    <definedName name="_P3.FTNCUSD0642016">#REF!</definedName>
    <definedName name="_P3.FTNCUSD0642017">#REF!</definedName>
    <definedName name="_P3.FTNCUSD0642018">#REF!</definedName>
    <definedName name="_P3.FTNCUSD0643001">#REF!</definedName>
    <definedName name="_P3.FTNCUSD0643002">#REF!</definedName>
    <definedName name="_P3.FTNCUSD0643003">#REF!</definedName>
    <definedName name="_P3.FTNCUSD0643004">#REF!</definedName>
    <definedName name="_P3.FTNCUSD0643005">#REF!</definedName>
    <definedName name="_P3.FTNCUSD0643006">#REF!</definedName>
    <definedName name="_P3.FTNCUSD0643007">#REF!</definedName>
    <definedName name="_P3.FTNCUSD0643008">#REF!</definedName>
    <definedName name="_P3.FTNCUSD0643009">#REF!</definedName>
    <definedName name="_P3.FTNCUSD0643010">#REF!</definedName>
    <definedName name="_P3.FTNCUSD0643011">#REF!</definedName>
    <definedName name="_P3.FTNCUSD0643012">#REF!</definedName>
    <definedName name="_P3.FTNCUSD0643013">#REF!</definedName>
    <definedName name="_P3.FTNCUSD0643014">#REF!</definedName>
    <definedName name="_P3.FTNCUSD0643015">#REF!</definedName>
    <definedName name="_P3.FTNCUSD0643016">#REF!</definedName>
    <definedName name="_P3.FTNCUSD0643017">#REF!</definedName>
    <definedName name="_P3.FTNCUSD0643018">#REF!</definedName>
    <definedName name="_P3.FTNCUSD0644001">#REF!</definedName>
    <definedName name="_P3.FTNCUSD0644002">#REF!</definedName>
    <definedName name="_P3.FTNCUSD0644003">#REF!</definedName>
    <definedName name="_P3.FTNCUSD0644004">#REF!</definedName>
    <definedName name="_P3.FTNCUSD0644005">#REF!</definedName>
    <definedName name="_P3.FTNCUSD0644006">#REF!</definedName>
    <definedName name="_P3.FTNCUSD0644007">#REF!</definedName>
    <definedName name="_P3.FTNCUSD0644008">#REF!</definedName>
    <definedName name="_P3.FTNCUSD0644009">#REF!</definedName>
    <definedName name="_P3.FTNCUSD0644010">#REF!</definedName>
    <definedName name="_P3.FTNCUSD0644011">#REF!</definedName>
    <definedName name="_P3.FTNCUSD0644012">#REF!</definedName>
    <definedName name="_P3.FTNCUSD0644013">#REF!</definedName>
    <definedName name="_P3.FTNCUSD0644014">#REF!</definedName>
    <definedName name="_P3.FTNCUSD0644015">#REF!</definedName>
    <definedName name="_P3.FTNCUSD0644016">#REF!</definedName>
    <definedName name="_P3.FTNCUSD0644017">#REF!</definedName>
    <definedName name="_P3.FTNCUSD0644018">#REF!</definedName>
    <definedName name="_P3.FTNCUSD0645001">#REF!</definedName>
    <definedName name="_P3.FTNCUSD0645002">#REF!</definedName>
    <definedName name="_P3.FTNCUSD0645003">#REF!</definedName>
    <definedName name="_P3.FTNCUSD0645004">#REF!</definedName>
    <definedName name="_P3.FTNCUSD0645005">#REF!</definedName>
    <definedName name="_P3.FTNCUSD0645006">#REF!</definedName>
    <definedName name="_P3.FTNCUSD0645007">#REF!</definedName>
    <definedName name="_P3.FTNCUSD0645008">#REF!</definedName>
    <definedName name="_P3.FTNCUSD0645009">#REF!</definedName>
    <definedName name="_P3.FTNCUSD0645010">#REF!</definedName>
    <definedName name="_P3.FTNCUSD0645011">#REF!</definedName>
    <definedName name="_P3.FTNCUSD0645012">#REF!</definedName>
    <definedName name="_P3.FTNCUSD0645013">#REF!</definedName>
    <definedName name="_P3.FTNCUSD0645014">#REF!</definedName>
    <definedName name="_P3.FTNCUSD0645015">#REF!</definedName>
    <definedName name="_P3.FTNCUSD0645016">#REF!</definedName>
    <definedName name="_P3.FTNCUSD0645017">#REF!</definedName>
    <definedName name="_P3.FTNCUSD0645018">#REF!</definedName>
    <definedName name="_P3.FTNCUSD0646001">#REF!</definedName>
    <definedName name="_P3.FTNCUSD0646002">#REF!</definedName>
    <definedName name="_P3.FTNCUSD0646003">#REF!</definedName>
    <definedName name="_P3.FTNCUSD0646004">#REF!</definedName>
    <definedName name="_P3.FTNCUSD0646005">#REF!</definedName>
    <definedName name="_P3.FTNCUSD0646006">#REF!</definedName>
    <definedName name="_P3.FTNCUSD0646007">#REF!</definedName>
    <definedName name="_P3.FTNCUSD0646008">#REF!</definedName>
    <definedName name="_P3.FTNCUSD0646009">#REF!</definedName>
    <definedName name="_P3.FTNCUSD0646010">#REF!</definedName>
    <definedName name="_P3.FTNCUSD0646011">#REF!</definedName>
    <definedName name="_P3.FTNCUSD0646012">#REF!</definedName>
    <definedName name="_P3.FTNCUSD0646013">#REF!</definedName>
    <definedName name="_P3.FTNCUSD0646014">#REF!</definedName>
    <definedName name="_P3.FTNCUSD0646015">#REF!</definedName>
    <definedName name="_P3.FTNCUSD0646016">#REF!</definedName>
    <definedName name="_P3.FTNCUSD0646017">#REF!</definedName>
    <definedName name="_P3.FTNCUSD0646018">#REF!</definedName>
    <definedName name="_P3.FTNCUSD0647001">#REF!</definedName>
    <definedName name="_P3.FTNCUSD0647002">#REF!</definedName>
    <definedName name="_P3.FTNCUSD0647003">#REF!</definedName>
    <definedName name="_P3.FTNCUSD0647004">#REF!</definedName>
    <definedName name="_P3.FTNCUSD0647005">#REF!</definedName>
    <definedName name="_P3.FTNCUSD0647006">#REF!</definedName>
    <definedName name="_P3.FTNCUSD0647007">#REF!</definedName>
    <definedName name="_P3.FTNCUSD0647008">#REF!</definedName>
    <definedName name="_P3.FTNCUSD0647009">#REF!</definedName>
    <definedName name="_P3.FTNCUSD0647010">#REF!</definedName>
    <definedName name="_P3.FTNCUSD0647011">#REF!</definedName>
    <definedName name="_P3.FTNCUSD0647012">#REF!</definedName>
    <definedName name="_P3.FTNCUSD0647013">#REF!</definedName>
    <definedName name="_P3.FTNCUSD0647014">#REF!</definedName>
    <definedName name="_P3.FTNCUSD0647015">#REF!</definedName>
    <definedName name="_P3.FTNCUSD0647016">#REF!</definedName>
    <definedName name="_P3.FTNCUSD0647017">#REF!</definedName>
    <definedName name="_P3.FTNCUSD0647018">#REF!</definedName>
    <definedName name="_P3.FTNCUSD0648001">#REF!</definedName>
    <definedName name="_P3.FTNCUSD0648002">#REF!</definedName>
    <definedName name="_P3.FTNCUSD0648003">#REF!</definedName>
    <definedName name="_P3.FTNCUSD0648004">#REF!</definedName>
    <definedName name="_P3.FTNCUSD0648005">#REF!</definedName>
    <definedName name="_P3.FTNCUSD0648006">#REF!</definedName>
    <definedName name="_P3.FTNCUSD0648007">#REF!</definedName>
    <definedName name="_P3.FTNCUSD0648008">#REF!</definedName>
    <definedName name="_P3.FTNCUSD0648009">#REF!</definedName>
    <definedName name="_P3.FTNCUSD0648010">#REF!</definedName>
    <definedName name="_P3.FTNCUSD0648011">#REF!</definedName>
    <definedName name="_P3.FTNCUSD0648012">#REF!</definedName>
    <definedName name="_P3.FTNCUSD0648013">#REF!</definedName>
    <definedName name="_P3.FTNCUSD0648014">#REF!</definedName>
    <definedName name="_P3.FTNCUSD0648015">#REF!</definedName>
    <definedName name="_P3.FTNCUSD0648016">#REF!</definedName>
    <definedName name="_P3.FTNCUSD0648017">#REF!</definedName>
    <definedName name="_P3.FTNCUSD0648018">#REF!</definedName>
    <definedName name="_P3.FTNCUSD0649001">#REF!</definedName>
    <definedName name="_P3.FTNCUSD0649002">#REF!</definedName>
    <definedName name="_P3.FTNCUSD0649003">#REF!</definedName>
    <definedName name="_P3.FTNCUSD0649004">#REF!</definedName>
    <definedName name="_P3.FTNCUSD0649005">#REF!</definedName>
    <definedName name="_P3.FTNCUSD0649006">#REF!</definedName>
    <definedName name="_P3.FTNCUSD0649007">#REF!</definedName>
    <definedName name="_P3.FTNCUSD0649008">#REF!</definedName>
    <definedName name="_P3.FTNCUSD0649009">#REF!</definedName>
    <definedName name="_P3.FTNCUSD0649010">#REF!</definedName>
    <definedName name="_P3.FTNCUSD0649011">#REF!</definedName>
    <definedName name="_P3.FTNCUSD0649012">#REF!</definedName>
    <definedName name="_P3.FTNCUSD0649013">#REF!</definedName>
    <definedName name="_P3.FTNCUSD0649014">#REF!</definedName>
    <definedName name="_P3.FTNCUSD0649015">#REF!</definedName>
    <definedName name="_P3.FTNCUSD0649016">#REF!</definedName>
    <definedName name="_P3.FTNCUSD0649017">#REF!</definedName>
    <definedName name="_P3.FTNCUSD0649018">#REF!</definedName>
    <definedName name="_P3.FTNCUSD0650001">#REF!</definedName>
    <definedName name="_P3.FTNCUSD0650002">#REF!</definedName>
    <definedName name="_P3.FTNCUSD0650003">#REF!</definedName>
    <definedName name="_P3.FTNCUSD0650004">#REF!</definedName>
    <definedName name="_P3.FTNCUSD0650005">#REF!</definedName>
    <definedName name="_P3.FTNCUSD0650006">#REF!</definedName>
    <definedName name="_P3.FTNCUSD0650007">#REF!</definedName>
    <definedName name="_P3.FTNCUSD0650008">#REF!</definedName>
    <definedName name="_P3.FTNCUSD0650009">#REF!</definedName>
    <definedName name="_P3.FTNCUSD0650010">#REF!</definedName>
    <definedName name="_P3.FTNCUSD0650011">#REF!</definedName>
    <definedName name="_P3.FTNCUSD0650012">#REF!</definedName>
    <definedName name="_P3.FTNCUSD0650013">#REF!</definedName>
    <definedName name="_P3.FTNCUSD0650014">#REF!</definedName>
    <definedName name="_P3.FTNCUSD0650015">#REF!</definedName>
    <definedName name="_P3.FTNCUSD0650016">#REF!</definedName>
    <definedName name="_P3.FTNCUSD0650017">#REF!</definedName>
    <definedName name="_P3.FTNCUSD0650018">#REF!</definedName>
    <definedName name="_P3.FTNCUSD0651001">#REF!</definedName>
    <definedName name="_P3.FTNCUSD0651002">#REF!</definedName>
    <definedName name="_P3.FTNCUSD0651003">#REF!</definedName>
    <definedName name="_P3.FTNCUSD0651004">#REF!</definedName>
    <definedName name="_P3.FTNCUSD0651005">#REF!</definedName>
    <definedName name="_P3.FTNCUSD0651006">#REF!</definedName>
    <definedName name="_P3.FTNCUSD0651007">#REF!</definedName>
    <definedName name="_P3.FTNCUSD0651008">#REF!</definedName>
    <definedName name="_P3.FTNCUSD0651009">#REF!</definedName>
    <definedName name="_P3.FTNCUSD0651010">#REF!</definedName>
    <definedName name="_P3.FTNCUSD0651011">#REF!</definedName>
    <definedName name="_P3.FTNCUSD0651012">#REF!</definedName>
    <definedName name="_P3.FTNCUSD0651013">#REF!</definedName>
    <definedName name="_P3.FTNCUSD0651014">#REF!</definedName>
    <definedName name="_P3.FTNCUSD0651015">#REF!</definedName>
    <definedName name="_P3.FTNCUSD0651016">#REF!</definedName>
    <definedName name="_P3.FTNCUSD0651017">#REF!</definedName>
    <definedName name="_P3.FTNCUSD0651018">#REF!</definedName>
    <definedName name="_P3.FTNCUSD0652001">#REF!</definedName>
    <definedName name="_P3.FTNCUSD0652002">#REF!</definedName>
    <definedName name="_P3.FTNCUSD0652003">#REF!</definedName>
    <definedName name="_P3.FTNCUSD0652004">#REF!</definedName>
    <definedName name="_P3.FTNCUSD0652005">#REF!</definedName>
    <definedName name="_P3.FTNCUSD0652006">#REF!</definedName>
    <definedName name="_P3.FTNCUSD0652007">#REF!</definedName>
    <definedName name="_P3.FTNCUSD0652008">#REF!</definedName>
    <definedName name="_P3.FTNCUSD0652009">#REF!</definedName>
    <definedName name="_P3.FTNCUSD0652010">#REF!</definedName>
    <definedName name="_P3.FTNCUSD0652011">#REF!</definedName>
    <definedName name="_P3.FTNCUSD0652012">#REF!</definedName>
    <definedName name="_P3.FTNCUSD0652013">#REF!</definedName>
    <definedName name="_P3.FTNCUSD0652014">#REF!</definedName>
    <definedName name="_P3.FTNCUSD0652015">#REF!</definedName>
    <definedName name="_P3.FTNCUSD0652016">#REF!</definedName>
    <definedName name="_P3.FTNCUSD0652017">#REF!</definedName>
    <definedName name="_P3.FTNCUSD0652018">#REF!</definedName>
    <definedName name="_P3.FTNCUSD0653001">#REF!</definedName>
    <definedName name="_P3.FTNCUSD0653002">#REF!</definedName>
    <definedName name="_P3.FTNCUSD0653003">#REF!</definedName>
    <definedName name="_P3.FTNCUSD0653004">#REF!</definedName>
    <definedName name="_P3.FTNCUSD0653005">#REF!</definedName>
    <definedName name="_P3.FTNCUSD0653006">#REF!</definedName>
    <definedName name="_P3.FTNCUSD0653007">#REF!</definedName>
    <definedName name="_P3.FTNCUSD0653008">#REF!</definedName>
    <definedName name="_P3.FTNCUSD0653009">#REF!</definedName>
    <definedName name="_P3.FTNCUSD0653010">#REF!</definedName>
    <definedName name="_P3.FTNCUSD0653011">#REF!</definedName>
    <definedName name="_P3.FTNCUSD0653012">#REF!</definedName>
    <definedName name="_P3.FTNCUSD0653013">#REF!</definedName>
    <definedName name="_P3.FTNCUSD0653014">#REF!</definedName>
    <definedName name="_P3.FTNCUSD0653015">#REF!</definedName>
    <definedName name="_P3.FTNCUSD0653016">#REF!</definedName>
    <definedName name="_P3.FTNCUSD0653017">#REF!</definedName>
    <definedName name="_P3.FTNCUSD0653018">#REF!</definedName>
    <definedName name="_P3.FTNCUSD0654001">#REF!</definedName>
    <definedName name="_P3.FTNCUSD0654002">#REF!</definedName>
    <definedName name="_P3.FTNCUSD0654003">#REF!</definedName>
    <definedName name="_P3.FTNCUSD0654004">#REF!</definedName>
    <definedName name="_P3.FTNCUSD0654005">#REF!</definedName>
    <definedName name="_P3.FTNCUSD0654006">#REF!</definedName>
    <definedName name="_P3.FTNCUSD0654007">#REF!</definedName>
    <definedName name="_P3.FTNCUSD0654008">#REF!</definedName>
    <definedName name="_P3.FTNCUSD0654009">#REF!</definedName>
    <definedName name="_P3.FTNCUSD0654010">#REF!</definedName>
    <definedName name="_P3.FTNCUSD0654011">#REF!</definedName>
    <definedName name="_P3.FTNCUSD0654012">#REF!</definedName>
    <definedName name="_P3.FTNCUSD0654013">#REF!</definedName>
    <definedName name="_P3.FTNCUSD0654014">#REF!</definedName>
    <definedName name="_P3.FTNCUSD0654015">#REF!</definedName>
    <definedName name="_P3.FTNCUSD0654016">#REF!</definedName>
    <definedName name="_P3.FTNCUSD0654017">#REF!</definedName>
    <definedName name="_P3.FTNCUSD0654018">#REF!</definedName>
    <definedName name="_P3.FTNCUSD0655001">#REF!</definedName>
    <definedName name="_P3.FTNCUSD0655002">#REF!</definedName>
    <definedName name="_P3.FTNCUSD0655003">#REF!</definedName>
    <definedName name="_P3.FTNCUSD0655004">#REF!</definedName>
    <definedName name="_P3.FTNCUSD0655005">#REF!</definedName>
    <definedName name="_P3.FTNCUSD0655006">#REF!</definedName>
    <definedName name="_P3.FTNCUSD0655007">#REF!</definedName>
    <definedName name="_P3.FTNCUSD0655008">#REF!</definedName>
    <definedName name="_P3.FTNCUSD0655009">#REF!</definedName>
    <definedName name="_P3.FTNCUSD0655010">#REF!</definedName>
    <definedName name="_P3.FTNCUSD0655011">#REF!</definedName>
    <definedName name="_P3.FTNCUSD0655012">#REF!</definedName>
    <definedName name="_P3.FTNCUSD0655013">#REF!</definedName>
    <definedName name="_P3.FTNCUSD0655014">#REF!</definedName>
    <definedName name="_P3.FTNCUSD0655015">#REF!</definedName>
    <definedName name="_P3.FTNCUSD0655016">#REF!</definedName>
    <definedName name="_P3.FTNCUSD0655017">#REF!</definedName>
    <definedName name="_P3.FTNCUSD0655018">#REF!</definedName>
    <definedName name="_P3.FTNCUSD0656001">#REF!</definedName>
    <definedName name="_P3.FTNCUSD0656002">#REF!</definedName>
    <definedName name="_P3.FTNCUSD0656003">#REF!</definedName>
    <definedName name="_P3.FTNCUSD0656004">#REF!</definedName>
    <definedName name="_P3.FTNCUSD0656005">#REF!</definedName>
    <definedName name="_P3.FTNCUSD0656006">#REF!</definedName>
    <definedName name="_P3.FTNCUSD0656007">#REF!</definedName>
    <definedName name="_P3.FTNCUSD0656008">#REF!</definedName>
    <definedName name="_P3.FTNCUSD0656009">#REF!</definedName>
    <definedName name="_P3.FTNCUSD0656010">#REF!</definedName>
    <definedName name="_P3.FTNCUSD0656011">#REF!</definedName>
    <definedName name="_P3.FTNCUSD0656012">#REF!</definedName>
    <definedName name="_P3.FTNCUSD0656013">#REF!</definedName>
    <definedName name="_P3.FTNCUSD0656014">#REF!</definedName>
    <definedName name="_P3.FTNCUSD0656015">#REF!</definedName>
    <definedName name="_P3.FTNCUSD0656016">#REF!</definedName>
    <definedName name="_P3.FTNCUSD0656017">#REF!</definedName>
    <definedName name="_P3.FTNCUSD0656018">#REF!</definedName>
    <definedName name="_P3.FTNCUSD0657001">#REF!</definedName>
    <definedName name="_P3.FTNCUSD0657002">#REF!</definedName>
    <definedName name="_P3.FTNCUSD0657003">#REF!</definedName>
    <definedName name="_P3.FTNCUSD0657004">#REF!</definedName>
    <definedName name="_P3.FTNCUSD0657005">#REF!</definedName>
    <definedName name="_P3.FTNCUSD0657006">#REF!</definedName>
    <definedName name="_P3.FTNCUSD0657007">#REF!</definedName>
    <definedName name="_P3.FTNCUSD0657008">#REF!</definedName>
    <definedName name="_P3.FTNCUSD0657009">#REF!</definedName>
    <definedName name="_P3.FTNCUSD0657010">#REF!</definedName>
    <definedName name="_P3.FTNCUSD0657011">#REF!</definedName>
    <definedName name="_P3.FTNCUSD0657012">#REF!</definedName>
    <definedName name="_P3.FTNCUSD0657013">#REF!</definedName>
    <definedName name="_P3.FTNCUSD0657014">#REF!</definedName>
    <definedName name="_P3.FTNCUSD0657015">#REF!</definedName>
    <definedName name="_P3.FTNCUSD0657016">#REF!</definedName>
    <definedName name="_P3.FTNCUSD0657017">#REF!</definedName>
    <definedName name="_P3.FTNCUSD0657018">#REF!</definedName>
    <definedName name="_P3.FTNCUSD0658001">#REF!</definedName>
    <definedName name="_P3.FTNCUSD0658002">#REF!</definedName>
    <definedName name="_P3.FTNCUSD0658003">#REF!</definedName>
    <definedName name="_P3.FTNCUSD0658004">#REF!</definedName>
    <definedName name="_P3.FTNCUSD0658005">#REF!</definedName>
    <definedName name="_P3.FTNCUSD0658006">#REF!</definedName>
    <definedName name="_P3.FTNCUSD0658007">#REF!</definedName>
    <definedName name="_P3.FTNCUSD0658008">#REF!</definedName>
    <definedName name="_P3.FTNCUSD0658009">#REF!</definedName>
    <definedName name="_P3.FTNCUSD0658010">#REF!</definedName>
    <definedName name="_P3.FTNCUSD0658011">#REF!</definedName>
    <definedName name="_P3.FTNCUSD0658012">#REF!</definedName>
    <definedName name="_P3.FTNCUSD0658013">#REF!</definedName>
    <definedName name="_P3.FTNCUSD0658014">#REF!</definedName>
    <definedName name="_P3.FTNCUSD0658015">#REF!</definedName>
    <definedName name="_P3.FTNCUSD0658016">#REF!</definedName>
    <definedName name="_P3.FTNCUSD0658017">#REF!</definedName>
    <definedName name="_P3.FTNCUSD0658018">#REF!</definedName>
    <definedName name="_P3.FTNCUSD0659001">#REF!</definedName>
    <definedName name="_P3.FTNCUSD0659002">#REF!</definedName>
    <definedName name="_P3.FTNCUSD0659003">#REF!</definedName>
    <definedName name="_P3.FTNCUSD0659004">#REF!</definedName>
    <definedName name="_P3.FTNCUSD0659005">#REF!</definedName>
    <definedName name="_P3.FTNCUSD0659006">#REF!</definedName>
    <definedName name="_P3.FTNCUSD0659007">#REF!</definedName>
    <definedName name="_P3.FTNCUSD0659008">#REF!</definedName>
    <definedName name="_P3.FTNCUSD0659009">#REF!</definedName>
    <definedName name="_P3.FTNCUSD0659010">#REF!</definedName>
    <definedName name="_P3.FTNCUSD0659011">#REF!</definedName>
    <definedName name="_P3.FTNCUSD0659012">#REF!</definedName>
    <definedName name="_P3.FTNCUSD0659013">#REF!</definedName>
    <definedName name="_P3.FTNCUSD0659014">#REF!</definedName>
    <definedName name="_P3.FTNCUSD0659015">#REF!</definedName>
    <definedName name="_P3.FTNCUSD0659016">#REF!</definedName>
    <definedName name="_P3.FTNCUSD0659017">#REF!</definedName>
    <definedName name="_P3.FTNCUSD0659018">#REF!</definedName>
    <definedName name="_P3.FTNCUSD0660001">#REF!</definedName>
    <definedName name="_P3.FTNCUSD0660002">#REF!</definedName>
    <definedName name="_P3.FTNCUSD0660003">#REF!</definedName>
    <definedName name="_P3.FTNCUSD0660004">#REF!</definedName>
    <definedName name="_P3.FTNCUSD0660005">#REF!</definedName>
    <definedName name="_P3.FTNCUSD0660006">#REF!</definedName>
    <definedName name="_P3.FTNCUSD0660007">#REF!</definedName>
    <definedName name="_P3.FTNCUSD0660008">#REF!</definedName>
    <definedName name="_P3.FTNCUSD0660009">#REF!</definedName>
    <definedName name="_P3.FTNCUSD0660010">#REF!</definedName>
    <definedName name="_P3.FTNCUSD0660011">#REF!</definedName>
    <definedName name="_P3.FTNCUSD0660012">#REF!</definedName>
    <definedName name="_P3.FTNCUSD0660013">#REF!</definedName>
    <definedName name="_P3.FTNCUSD0660014">#REF!</definedName>
    <definedName name="_P3.FTNCUSD0660015">#REF!</definedName>
    <definedName name="_P3.FTNCUSD0660016">#REF!</definedName>
    <definedName name="_P3.FTNCUSD0660017">#REF!</definedName>
    <definedName name="_P3.FTNCUSD0660018">#REF!</definedName>
    <definedName name="_P3.FTNCUSD0661001">#REF!</definedName>
    <definedName name="_P3.FTNCUSD0661002">#REF!</definedName>
    <definedName name="_P3.FTNCUSD0661003">#REF!</definedName>
    <definedName name="_P3.FTNCUSD0661004">#REF!</definedName>
    <definedName name="_P3.FTNCUSD0661005">#REF!</definedName>
    <definedName name="_P3.FTNCUSD0661006">#REF!</definedName>
    <definedName name="_P3.FTNCUSD0661007">#REF!</definedName>
    <definedName name="_P3.FTNCUSD0661008">#REF!</definedName>
    <definedName name="_P3.FTNCUSD0661009">#REF!</definedName>
    <definedName name="_P3.FTNCUSD0661010">#REF!</definedName>
    <definedName name="_P3.FTNCUSD0661011">#REF!</definedName>
    <definedName name="_P3.FTNCUSD0661012">#REF!</definedName>
    <definedName name="_P3.FTNCUSD0661013">#REF!</definedName>
    <definedName name="_P3.FTNCUSD0661014">#REF!</definedName>
    <definedName name="_P3.FTNCUSD0661015">#REF!</definedName>
    <definedName name="_P3.FTNCUSD0661016">#REF!</definedName>
    <definedName name="_P3.FTNCUSD0661017">#REF!</definedName>
    <definedName name="_P3.FTNCUSD0661018">#REF!</definedName>
    <definedName name="_P3.FTNCUSD0662001">#REF!</definedName>
    <definedName name="_P3.FTNCUSD0662002">#REF!</definedName>
    <definedName name="_P3.FTNCUSD0662003">#REF!</definedName>
    <definedName name="_P3.FTNCUSD0662004">#REF!</definedName>
    <definedName name="_P3.FTNCUSD0662005">#REF!</definedName>
    <definedName name="_P3.FTNCUSD0662006">#REF!</definedName>
    <definedName name="_P3.FTNCUSD0662007">#REF!</definedName>
    <definedName name="_P3.FTNCUSD0662008">#REF!</definedName>
    <definedName name="_P3.FTNCUSD0662009">#REF!</definedName>
    <definedName name="_P3.FTNCUSD0662010">#REF!</definedName>
    <definedName name="_P3.FTNCUSD0662011">#REF!</definedName>
    <definedName name="_P3.FTNCUSD0662012">#REF!</definedName>
    <definedName name="_P3.FTNCUSD0662013">#REF!</definedName>
    <definedName name="_P3.FTNCUSD0662014">#REF!</definedName>
    <definedName name="_P3.FTNCUSD0662015">#REF!</definedName>
    <definedName name="_P3.FTNCUSD0662016">#REF!</definedName>
    <definedName name="_P3.FTNCUSD0662017">#REF!</definedName>
    <definedName name="_P3.FTNCUSD0662018">#REF!</definedName>
    <definedName name="_P3.FTNCUSD0663001">#REF!</definedName>
    <definedName name="_P3.FTNCUSD0663002">#REF!</definedName>
    <definedName name="_P3.FTNCUSD0663003">#REF!</definedName>
    <definedName name="_P3.FTNCUSD0663004">#REF!</definedName>
    <definedName name="_P3.FTNCUSD0663005">#REF!</definedName>
    <definedName name="_P3.FTNCUSD0663006">#REF!</definedName>
    <definedName name="_P3.FTNCUSD0663007">#REF!</definedName>
    <definedName name="_P3.FTNCUSD0663008">#REF!</definedName>
    <definedName name="_P3.FTNCUSD0663009">#REF!</definedName>
    <definedName name="_P3.FTNCUSD0663010">#REF!</definedName>
    <definedName name="_P3.FTNCUSD0663011">#REF!</definedName>
    <definedName name="_P3.FTNCUSD0663012">#REF!</definedName>
    <definedName name="_P3.FTNCUSD0663013">#REF!</definedName>
    <definedName name="_P3.FTNCUSD0663014">#REF!</definedName>
    <definedName name="_P3.FTNCUSD0663015">#REF!</definedName>
    <definedName name="_P3.FTNCUSD0663016">#REF!</definedName>
    <definedName name="_P3.FTNCUSD0663017">#REF!</definedName>
    <definedName name="_P3.FTNCUSD0663018">#REF!</definedName>
    <definedName name="_P3.FTNCUSD0664001">#REF!</definedName>
    <definedName name="_P3.FTNCUSD0664002">#REF!</definedName>
    <definedName name="_P3.FTNCUSD0664003">#REF!</definedName>
    <definedName name="_P3.FTNCUSD0664004">#REF!</definedName>
    <definedName name="_P3.FTNCUSD0664005">#REF!</definedName>
    <definedName name="_P3.FTNCUSD0664006">#REF!</definedName>
    <definedName name="_P3.FTNCUSD0664007">#REF!</definedName>
    <definedName name="_P3.FTNCUSD0664008">#REF!</definedName>
    <definedName name="_P3.FTNCUSD0664009">#REF!</definedName>
    <definedName name="_P3.FTNCUSD0664010">#REF!</definedName>
    <definedName name="_P3.FTNCUSD0664011">#REF!</definedName>
    <definedName name="_P3.FTNCUSD0664012">#REF!</definedName>
    <definedName name="_P3.FTNCUSD0664013">#REF!</definedName>
    <definedName name="_P3.FTNCUSD0664014">#REF!</definedName>
    <definedName name="_P3.FTNCUSD0664015">#REF!</definedName>
    <definedName name="_P3.FTNCUSD0664016">#REF!</definedName>
    <definedName name="_P3.FTNCUSD0664017">#REF!</definedName>
    <definedName name="_P3.FTNCUSD0664018">#REF!</definedName>
    <definedName name="_P3.FTNCUSD0665001">#REF!</definedName>
    <definedName name="_P3.FTNCUSD0665002">#REF!</definedName>
    <definedName name="_P3.FTNCUSD0665003">#REF!</definedName>
    <definedName name="_P3.FTNCUSD0665004">#REF!</definedName>
    <definedName name="_P3.FTNCUSD0665005">#REF!</definedName>
    <definedName name="_P3.FTNCUSD0665006">#REF!</definedName>
    <definedName name="_P3.FTNCUSD0665007">#REF!</definedName>
    <definedName name="_P3.FTNCUSD0665008">#REF!</definedName>
    <definedName name="_P3.FTNCUSD0665009">#REF!</definedName>
    <definedName name="_P3.FTNCUSD0665010">#REF!</definedName>
    <definedName name="_P3.FTNCUSD0665011">#REF!</definedName>
    <definedName name="_P3.FTNCUSD0665012">#REF!</definedName>
    <definedName name="_P3.FTNCUSD0665013">#REF!</definedName>
    <definedName name="_P3.FTNCUSD0665014">#REF!</definedName>
    <definedName name="_P3.FTNCUSD0665015">#REF!</definedName>
    <definedName name="_P3.FTNCUSD0665016">#REF!</definedName>
    <definedName name="_P3.FTNCUSD0665017">#REF!</definedName>
    <definedName name="_P3.FTNCUSD0665018">#REF!</definedName>
    <definedName name="_P3.FTNCUSD0666001">#REF!</definedName>
    <definedName name="_P3.FTNCUSD0666002">#REF!</definedName>
    <definedName name="_P3.FTNCUSD0666003">#REF!</definedName>
    <definedName name="_P3.FTNCUSD0666004">#REF!</definedName>
    <definedName name="_P3.FTNCUSD0666005">#REF!</definedName>
    <definedName name="_P3.FTNCUSD0666006">#REF!</definedName>
    <definedName name="_P3.FTNCUSD0666007">#REF!</definedName>
    <definedName name="_P3.FTNCUSD0666008">#REF!</definedName>
    <definedName name="_P3.FTNCUSD0666009">#REF!</definedName>
    <definedName name="_P3.FTNCUSD0666010">#REF!</definedName>
    <definedName name="_P3.FTNCUSD0666011">#REF!</definedName>
    <definedName name="_P3.FTNCUSD0666012">#REF!</definedName>
    <definedName name="_P3.FTNCUSD0666013">#REF!</definedName>
    <definedName name="_P3.FTNCUSD0666014">#REF!</definedName>
    <definedName name="_P3.FTNCUSD0666015">#REF!</definedName>
    <definedName name="_P3.FTNCUSD0666016">#REF!</definedName>
    <definedName name="_P3.FTNCUSD0666017">#REF!</definedName>
    <definedName name="_P3.FTNCUSD0666018">#REF!</definedName>
    <definedName name="_P3.FTNCUSD0667001">#REF!</definedName>
    <definedName name="_P3.FTNCUSD0667002">#REF!</definedName>
    <definedName name="_P3.FTNCUSD0667003">#REF!</definedName>
    <definedName name="_P3.FTNCUSD0667004">#REF!</definedName>
    <definedName name="_P3.FTNCUSD0667005">#REF!</definedName>
    <definedName name="_P3.FTNCUSD0667006">#REF!</definedName>
    <definedName name="_P3.FTNCUSD0667007">#REF!</definedName>
    <definedName name="_P3.FTNCUSD0667008">#REF!</definedName>
    <definedName name="_P3.FTNCUSD0667009">#REF!</definedName>
    <definedName name="_P3.FTNCUSD0667010">#REF!</definedName>
    <definedName name="_P3.FTNCUSD0667011">#REF!</definedName>
    <definedName name="_P3.FTNCUSD0667012">#REF!</definedName>
    <definedName name="_P3.FTNCUSD0667013">#REF!</definedName>
    <definedName name="_P3.FTNCUSD0667014">#REF!</definedName>
    <definedName name="_P3.FTNCUSD0667015">#REF!</definedName>
    <definedName name="_P3.FTNCUSD0667016">#REF!</definedName>
    <definedName name="_P3.FTNCUSD0667017">#REF!</definedName>
    <definedName name="_P3.FTNCUSD0667018">#REF!</definedName>
    <definedName name="_P3.FTNCUSD0668001">#REF!</definedName>
    <definedName name="_P3.FTNCUSD0668002">#REF!</definedName>
    <definedName name="_P3.FTNCUSD0668003">#REF!</definedName>
    <definedName name="_P3.FTNCUSD0668004">#REF!</definedName>
    <definedName name="_P3.FTNCUSD0668005">#REF!</definedName>
    <definedName name="_P3.FTNCUSD0668006">#REF!</definedName>
    <definedName name="_P3.FTNCUSD0668007">#REF!</definedName>
    <definedName name="_P3.FTNCUSD0668008">#REF!</definedName>
    <definedName name="_P3.FTNCUSD0668009">#REF!</definedName>
    <definedName name="_P3.FTNCUSD0668010">#REF!</definedName>
    <definedName name="_P3.FTNCUSD0668011">#REF!</definedName>
    <definedName name="_P3.FTNCUSD0668012">#REF!</definedName>
    <definedName name="_P3.FTNCUSD0668013">#REF!</definedName>
    <definedName name="_P3.FTNCUSD0668014">#REF!</definedName>
    <definedName name="_P3.FTNCUSD0668015">#REF!</definedName>
    <definedName name="_P3.FTNCUSD0668016">#REF!</definedName>
    <definedName name="_P3.FTNCUSD0668017">#REF!</definedName>
    <definedName name="_P3.FTNCUSD0668018">#REF!</definedName>
    <definedName name="_P3.FTNCUSD0669001">#REF!</definedName>
    <definedName name="_P3.FTNCUSD0669002">#REF!</definedName>
    <definedName name="_P3.FTNCUSD0669003">#REF!</definedName>
    <definedName name="_P3.FTNCUSD0669004">#REF!</definedName>
    <definedName name="_P3.FTNCUSD0669005">#REF!</definedName>
    <definedName name="_P3.FTNCUSD0669006">#REF!</definedName>
    <definedName name="_P3.FTNCUSD0669007">#REF!</definedName>
    <definedName name="_P3.FTNCUSD0669008">#REF!</definedName>
    <definedName name="_P3.FTNCUSD0669009">#REF!</definedName>
    <definedName name="_P3.FTNCUSD0669010">#REF!</definedName>
    <definedName name="_P3.FTNCUSD0669011">#REF!</definedName>
    <definedName name="_P3.FTNCUSD0669012">#REF!</definedName>
    <definedName name="_P3.FTNCUSD0669013">#REF!</definedName>
    <definedName name="_P3.FTNCUSD0669014">#REF!</definedName>
    <definedName name="_P3.FTNCUSD0669015">#REF!</definedName>
    <definedName name="_P3.FTNCUSD0669016">#REF!</definedName>
    <definedName name="_P3.FTNCUSD0669017">#REF!</definedName>
    <definedName name="_P3.FTNCUSD0669018">#REF!</definedName>
    <definedName name="_P3.FTNCUSD0670001">#REF!</definedName>
    <definedName name="_P3.FTNCUSD0670002">#REF!</definedName>
    <definedName name="_P3.FTNCUSD0670003">#REF!</definedName>
    <definedName name="_P3.FTNCUSD0670004">#REF!</definedName>
    <definedName name="_P3.FTNCUSD0670005">#REF!</definedName>
    <definedName name="_P3.FTNCUSD0670006">#REF!</definedName>
    <definedName name="_P3.FTNCUSD0670007">#REF!</definedName>
    <definedName name="_P3.FTNCUSD0670008">#REF!</definedName>
    <definedName name="_P3.FTNCUSD0670009">#REF!</definedName>
    <definedName name="_P3.FTNCUSD0670010">#REF!</definedName>
    <definedName name="_P3.FTNCUSD0670011">#REF!</definedName>
    <definedName name="_P3.FTNCUSD0670012">#REF!</definedName>
    <definedName name="_P3.FTNCUSD0670013">#REF!</definedName>
    <definedName name="_P3.FTNCUSD0670014">#REF!</definedName>
    <definedName name="_P3.FTNCUSD0670015">#REF!</definedName>
    <definedName name="_P3.FTNCUSD0670016">#REF!</definedName>
    <definedName name="_P3.FTNCUSD0670017">#REF!</definedName>
    <definedName name="_P3.FTNCUSD0670018">#REF!</definedName>
    <definedName name="_P3.FTNCUSD0671001">#REF!</definedName>
    <definedName name="_P3.FTNCUSD0671002">#REF!</definedName>
    <definedName name="_P3.FTNCUSD0671003">#REF!</definedName>
    <definedName name="_P3.FTNCUSD0671004">#REF!</definedName>
    <definedName name="_P3.FTNCUSD0671005">#REF!</definedName>
    <definedName name="_P3.FTNCUSD0671006">#REF!</definedName>
    <definedName name="_P3.FTNCUSD0671007">#REF!</definedName>
    <definedName name="_P3.FTNCUSD0671008">#REF!</definedName>
    <definedName name="_P3.FTNCUSD0671009">#REF!</definedName>
    <definedName name="_P3.FTNCUSD0671010">#REF!</definedName>
    <definedName name="_P3.FTNCUSD0671011">#REF!</definedName>
    <definedName name="_P3.FTNCUSD0671012">#REF!</definedName>
    <definedName name="_P3.FTNCUSD0671013">#REF!</definedName>
    <definedName name="_P3.FTNCUSD0671014">#REF!</definedName>
    <definedName name="_P3.FTNCUSD0671015">#REF!</definedName>
    <definedName name="_P3.FTNCUSD0671016">#REF!</definedName>
    <definedName name="_P3.FTNCUSD0671017">#REF!</definedName>
    <definedName name="_P3.FTNCUSD0671018">#REF!</definedName>
    <definedName name="_P3.FTNCUSD0672001">#REF!</definedName>
    <definedName name="_P3.FTNCUSD0672002">#REF!</definedName>
    <definedName name="_P3.FTNCUSD0672003">#REF!</definedName>
    <definedName name="_P3.FTNCUSD0672004">#REF!</definedName>
    <definedName name="_P3.FTNCUSD0672005">#REF!</definedName>
    <definedName name="_P3.FTNCUSD0672006">#REF!</definedName>
    <definedName name="_P3.FTNCUSD0672007">#REF!</definedName>
    <definedName name="_P3.FTNCUSD0672008">#REF!</definedName>
    <definedName name="_P3.FTNCUSD0672009">#REF!</definedName>
    <definedName name="_P3.FTNCUSD0672010">#REF!</definedName>
    <definedName name="_P3.FTNCUSD0672011">#REF!</definedName>
    <definedName name="_P3.FTNCUSD0672012">#REF!</definedName>
    <definedName name="_P3.FTNCUSD0672013">#REF!</definedName>
    <definedName name="_P3.FTNCUSD0672014">#REF!</definedName>
    <definedName name="_P3.FTNCUSD0672015">#REF!</definedName>
    <definedName name="_P3.FTNCUSD0672016">#REF!</definedName>
    <definedName name="_P3.FTNCUSD0672017">#REF!</definedName>
    <definedName name="_P3.FTNCUSD0672018">#REF!</definedName>
    <definedName name="_P3.FTNCUSD0673001">#REF!</definedName>
    <definedName name="_P3.FTNCUSD0673002">#REF!</definedName>
    <definedName name="_P3.FTNCUSD0673003">#REF!</definedName>
    <definedName name="_P3.FTNCUSD0673004">#REF!</definedName>
    <definedName name="_P3.FTNCUSD0673005">#REF!</definedName>
    <definedName name="_P3.FTNCUSD0673006">#REF!</definedName>
    <definedName name="_P3.FTNCUSD0673007">#REF!</definedName>
    <definedName name="_P3.FTNCUSD0673008">#REF!</definedName>
    <definedName name="_P3.FTNCUSD0673009">#REF!</definedName>
    <definedName name="_P3.FTNCUSD0673010">#REF!</definedName>
    <definedName name="_P3.FTNCUSD0673011">#REF!</definedName>
    <definedName name="_P3.FTNCUSD0673012">#REF!</definedName>
    <definedName name="_P3.FTNCUSD0673013">#REF!</definedName>
    <definedName name="_P3.FTNCUSD0673014">#REF!</definedName>
    <definedName name="_P3.FTNCUSD0673015">#REF!</definedName>
    <definedName name="_P3.FTNCUSD0673016">#REF!</definedName>
    <definedName name="_P3.FTNCUSD0673017">#REF!</definedName>
    <definedName name="_P3.FTNCUSD0673018">#REF!</definedName>
    <definedName name="_P3.FTNCUSD0674001">#REF!</definedName>
    <definedName name="_P3.FTNCUSD0674002">#REF!</definedName>
    <definedName name="_P3.FTNCUSD0674003">#REF!</definedName>
    <definedName name="_P3.FTNCUSD0674004">#REF!</definedName>
    <definedName name="_P3.FTNCUSD0674005">#REF!</definedName>
    <definedName name="_P3.FTNCUSD0674006">#REF!</definedName>
    <definedName name="_P3.FTNCUSD0674007">#REF!</definedName>
    <definedName name="_P3.FTNCUSD0674008">#REF!</definedName>
    <definedName name="_P3.FTNCUSD0674009">#REF!</definedName>
    <definedName name="_P3.FTNCUSD0674010">#REF!</definedName>
    <definedName name="_P3.FTNCUSD0674011">#REF!</definedName>
    <definedName name="_P3.FTNCUSD0674012">#REF!</definedName>
    <definedName name="_P3.FTNCUSD0674013">#REF!</definedName>
    <definedName name="_P3.FTNCUSD0674014">#REF!</definedName>
    <definedName name="_P3.FTNCUSD0674015">#REF!</definedName>
    <definedName name="_P3.FTNCUSD0674016">#REF!</definedName>
    <definedName name="_P3.FTNCUSD0674017">#REF!</definedName>
    <definedName name="_P3.FTNCUSD0674018">#REF!</definedName>
    <definedName name="_P3.FTNCUSD0675001">#REF!</definedName>
    <definedName name="_P3.FTNCUSD0675002">#REF!</definedName>
    <definedName name="_P3.FTNCUSD0675003">#REF!</definedName>
    <definedName name="_P3.FTNCUSD0675004">#REF!</definedName>
    <definedName name="_P3.FTNCUSD0675005">#REF!</definedName>
    <definedName name="_P3.FTNCUSD0675006">#REF!</definedName>
    <definedName name="_P3.FTNCUSD0675007">#REF!</definedName>
    <definedName name="_P3.FTNCUSD0675008">#REF!</definedName>
    <definedName name="_P3.FTNCUSD0675009">#REF!</definedName>
    <definedName name="_P3.FTNCUSD0675010">#REF!</definedName>
    <definedName name="_P3.FTNCUSD0675011">#REF!</definedName>
    <definedName name="_P3.FTNCUSD0675012">#REF!</definedName>
    <definedName name="_P3.FTNCUSD0675013">#REF!</definedName>
    <definedName name="_P3.FTNCUSD0675014">#REF!</definedName>
    <definedName name="_P3.FTNCUSD0675015">#REF!</definedName>
    <definedName name="_P3.FTNCUSD0675016">#REF!</definedName>
    <definedName name="_P3.FTNCUSD0675017">#REF!</definedName>
    <definedName name="_P3.FTNCUSD0675018">#REF!</definedName>
    <definedName name="_P3.FTNCUSD0676001">#REF!</definedName>
    <definedName name="_P3.FTNCUSD0676002">#REF!</definedName>
    <definedName name="_P3.FTNCUSD0676003">#REF!</definedName>
    <definedName name="_P3.FTNCUSD0676004">#REF!</definedName>
    <definedName name="_P3.FTNCUSD0676005">#REF!</definedName>
    <definedName name="_P3.FTNCUSD0676006">#REF!</definedName>
    <definedName name="_P3.FTNCUSD0676007">#REF!</definedName>
    <definedName name="_P3.FTNCUSD0676008">#REF!</definedName>
    <definedName name="_P3.FTNCUSD0676009">#REF!</definedName>
    <definedName name="_P3.FTNCUSD0676010">#REF!</definedName>
    <definedName name="_P3.FTNCUSD0676011">#REF!</definedName>
    <definedName name="_P3.FTNCUSD0676012">#REF!</definedName>
    <definedName name="_P3.FTNCUSD0676013">#REF!</definedName>
    <definedName name="_P3.FTNCUSD0676014">#REF!</definedName>
    <definedName name="_P3.FTNCUSD0676015">#REF!</definedName>
    <definedName name="_P3.FTNCUSD0676016">#REF!</definedName>
    <definedName name="_P3.FTNCUSD0676017">#REF!</definedName>
    <definedName name="_P3.FTNCUSD0676018">#REF!</definedName>
    <definedName name="_P3.FTNCUSD0677001">#REF!</definedName>
    <definedName name="_P3.FTNCUSD0677018">#REF!</definedName>
    <definedName name="_P3.FTNCUSD0678001">#REF!</definedName>
    <definedName name="_P3.FTNCUSD0678018">#REF!</definedName>
    <definedName name="_P3.FTNCUSD0679001">#REF!</definedName>
    <definedName name="_P3.FTNCUSD0679018">#REF!</definedName>
    <definedName name="_P3.FTNCUSD0680001">#REF!</definedName>
    <definedName name="_P3.FTNCUSD0680002">#REF!</definedName>
    <definedName name="_P3.FTNCUSD0680003">#REF!</definedName>
    <definedName name="_P3.FTNCUSD0680004">#REF!</definedName>
    <definedName name="_P3.FTNCUSD0680005">#REF!</definedName>
    <definedName name="_P3.FTNCUSD0680006">#REF!</definedName>
    <definedName name="_P3.FTNCUSD0680007">#REF!</definedName>
    <definedName name="_P3.FTNCUSD0680008">#REF!</definedName>
    <definedName name="_P3.FTNCUSD0680009">#REF!</definedName>
    <definedName name="_P3.FTNCUSD0680010">#REF!</definedName>
    <definedName name="_P3.FTNCUSD0680011">#REF!</definedName>
    <definedName name="_P3.FTNCUSD0680012">#REF!</definedName>
    <definedName name="_P3.FTNCUSD0680013">#REF!</definedName>
    <definedName name="_P3.FTNCUSD0680014">#REF!</definedName>
    <definedName name="_P3.FTNCUSD0680015">#REF!</definedName>
    <definedName name="_P3.FTNCUSD0680016">#REF!</definedName>
    <definedName name="_P3.FTNCUSD0680017">#REF!</definedName>
    <definedName name="_P3.FTNCUSD0680018">#REF!</definedName>
    <definedName name="_P3.FTNCUSD0681001">#REF!</definedName>
    <definedName name="_P3.FTNCUSD0681018">#REF!</definedName>
    <definedName name="_P3.FTNCUSD0682001">#REF!</definedName>
    <definedName name="_P3.FTNCUSD0682018">#REF!</definedName>
    <definedName name="_P3.FTNCUSD0683001">#REF!</definedName>
    <definedName name="_P3.FTNCUSD0683018">#REF!</definedName>
    <definedName name="_P3.FTNCUSD0684001">#REF!</definedName>
    <definedName name="_P3.FTNCUSD0684018">#REF!</definedName>
    <definedName name="_P3.FTNCUSD0685001">#REF!</definedName>
    <definedName name="_P3.FTNCUSD0685018">#REF!</definedName>
    <definedName name="_P3.FTNCUSD0686001">#REF!</definedName>
    <definedName name="_P3.FTNCUSD0686018">#REF!</definedName>
    <definedName name="_P3.FTNCUSD0687001">#REF!</definedName>
    <definedName name="_P3.FTNCUSD0687018">#REF!</definedName>
    <definedName name="_P3.FTNCUSD0688001">#REF!</definedName>
    <definedName name="_P3.FTNCUSD0688018">#REF!</definedName>
    <definedName name="_P3.FTNCUSD0689001">#REF!</definedName>
    <definedName name="_P3.FTNCUSD0689018">#REF!</definedName>
    <definedName name="_P3.FTNCUSD0690001">#REF!</definedName>
    <definedName name="_P3.FTNCUSD0690018">#REF!</definedName>
    <definedName name="_P3.FTNCUSD0691001">#REF!</definedName>
    <definedName name="_P3.FTNCUSD0691018">#REF!</definedName>
    <definedName name="_P3.FTNCUSD0692001">#REF!</definedName>
    <definedName name="_P3.FTNCUSD0692018">#REF!</definedName>
    <definedName name="_P3.FTNCUSD0693001">#REF!</definedName>
    <definedName name="_P3.FTNCUSD0693018">#REF!</definedName>
    <definedName name="_P3.FTNCUSD0694001">#REF!</definedName>
    <definedName name="_P3.FTNCUSD0694018">#REF!</definedName>
    <definedName name="_P3.FTNCUSD0695001">#REF!</definedName>
    <definedName name="_P3.FTNCUSD0695018">#REF!</definedName>
    <definedName name="_P3.FTNCUSD0696001">#REF!</definedName>
    <definedName name="_P3.FTNCUSD0696018">#REF!</definedName>
    <definedName name="_P3.FTNCUSD0697001">#REF!</definedName>
    <definedName name="_P3.FTNCUSD0697018">#REF!</definedName>
    <definedName name="_P3.FTNCUSD0698001">#REF!</definedName>
    <definedName name="_P3.FTNCUSD0698018">#REF!</definedName>
    <definedName name="_P3.FTNCUSD0699001">#REF!</definedName>
    <definedName name="_P3.FTNCUSD0699018">#REF!</definedName>
    <definedName name="_P3.FTNCUSD0700001">#REF!</definedName>
    <definedName name="_P3.FTNCUSD0700018">#REF!</definedName>
    <definedName name="_P3.FTNCUSD0701001">#REF!</definedName>
    <definedName name="_P3.FTNCUSD0701018">#REF!</definedName>
    <definedName name="_P3.FTNCUSD0702001">#REF!</definedName>
    <definedName name="_P3.FTNCUSD0702018">#REF!</definedName>
    <definedName name="_P3.FTNCUSD0703001">#REF!</definedName>
    <definedName name="_P3.FTNCUSD0703002">#REF!</definedName>
    <definedName name="_P3.FTNCUSD0703003">#REF!</definedName>
    <definedName name="_P3.FTNCUSD0703004">#REF!</definedName>
    <definedName name="_P3.FTNCUSD0703005">#REF!</definedName>
    <definedName name="_P3.FTNCUSD0703006">#REF!</definedName>
    <definedName name="_P3.FTNCUSD0703007">#REF!</definedName>
    <definedName name="_P3.FTNCUSD0703008">#REF!</definedName>
    <definedName name="_P3.FTNCUSD0703009">#REF!</definedName>
    <definedName name="_P3.FTNCUSD0703010">#REF!</definedName>
    <definedName name="_P3.FTNCUSD0703011">#REF!</definedName>
    <definedName name="_P3.FTNCUSD0703012">#REF!</definedName>
    <definedName name="_P3.FTNCUSD0703013">#REF!</definedName>
    <definedName name="_P3.FTNCUSD0703014">#REF!</definedName>
    <definedName name="_P3.FTNCUSD0703015">#REF!</definedName>
    <definedName name="_P3.FTNCUSD0703016">#REF!</definedName>
    <definedName name="_P3.FTNCUSD0703017">#REF!</definedName>
    <definedName name="_P3.FTNCUSD0703018">#REF!</definedName>
    <definedName name="_P3.FTNCUSD0704001">#REF!</definedName>
    <definedName name="_P3.FTNCUSD0704002">#REF!</definedName>
    <definedName name="_P3.FTNCUSD0705001">#REF!</definedName>
    <definedName name="_P3.FTNCUSD0705002">#REF!</definedName>
    <definedName name="_P3.FTNCUSD0705003">#REF!</definedName>
    <definedName name="_P3.FTNCUSD0705004">#REF!</definedName>
    <definedName name="_P3.FTNCUSD0705005">#REF!</definedName>
    <definedName name="_P3.FTNCUSD0705006">#REF!</definedName>
    <definedName name="_P3.FTNCUSD0705007">#REF!</definedName>
    <definedName name="_P3.FTNCUSD0705008">#REF!</definedName>
    <definedName name="_P3.FTNCUSD0705009">#REF!</definedName>
    <definedName name="_P3.FTNCUSD0705010">#REF!</definedName>
    <definedName name="_P3.FTNCUSD0705011">#REF!</definedName>
    <definedName name="_P3.FTNCUSD0705012">#REF!</definedName>
    <definedName name="_P3.FTNCUSD0705013">#REF!</definedName>
    <definedName name="_P3.FTNCUSD0705014">#REF!</definedName>
    <definedName name="_P3.FTNCUSD0705015">#REF!</definedName>
    <definedName name="_P3.FTNCUSD0705016">#REF!</definedName>
    <definedName name="_P3.FTNCUSD0705017">#REF!</definedName>
    <definedName name="_P3.FTNCUSD0706001">#REF!</definedName>
    <definedName name="_P3.FTNCUSD0706002">#REF!</definedName>
    <definedName name="_P3.FTNCUSD0706003">#REF!</definedName>
    <definedName name="_P3.FTNCUSD0706004">#REF!</definedName>
    <definedName name="_P3.FTNCUSD0706005">#REF!</definedName>
    <definedName name="_P3.FTNCUSD0706006">#REF!</definedName>
    <definedName name="_P3.FTNCUSD0706007">#REF!</definedName>
    <definedName name="_P3.FTNCUSD0706008">#REF!</definedName>
    <definedName name="_P3.FTNCUSD0706009">#REF!</definedName>
    <definedName name="_P3.FTNCUSD0706010">#REF!</definedName>
    <definedName name="_P3.FTNCUSD0706011">#REF!</definedName>
    <definedName name="_P3.FTNCUSD0706012">#REF!</definedName>
    <definedName name="_P3.FTNCUSD0706013">#REF!</definedName>
    <definedName name="_P3.FTNCUSD0706014">#REF!</definedName>
    <definedName name="_P3.FTNCUSD0706015">#REF!</definedName>
    <definedName name="_P3.FTNCUSD0706016">#REF!</definedName>
    <definedName name="_P3.FTNCUSD0706017">#REF!</definedName>
    <definedName name="_P3.FTNCUSD0708001">#REF!</definedName>
    <definedName name="_P3.FTNCUSD0708002">#REF!</definedName>
    <definedName name="_P3.FTNCUSD0709001">#REF!</definedName>
    <definedName name="_P3.FTNCUSD0709002">#REF!</definedName>
    <definedName name="_P3.FTNCUSD0709003">#REF!</definedName>
    <definedName name="_P3.FTNCUSD0709004">#REF!</definedName>
    <definedName name="_P3.FTNCUSD0709005">#REF!</definedName>
    <definedName name="_P3.FTNCUSD0709006">#REF!</definedName>
    <definedName name="_P3.FTNCUSD0709007">#REF!</definedName>
    <definedName name="_P3.FTNCUSD0709008">#REF!</definedName>
    <definedName name="_P3.FTNCUSD0709009">#REF!</definedName>
    <definedName name="_P3.FTNCUSD0709010">#REF!</definedName>
    <definedName name="_P3.FTNCUSD0709011">#REF!</definedName>
    <definedName name="_P3.FTNCUSD0709012">#REF!</definedName>
    <definedName name="_P3.FTNCUSD0709013">#REF!</definedName>
    <definedName name="_P3.FTNCUSD0709014">#REF!</definedName>
    <definedName name="_P3.FTNCUSD0709015">#REF!</definedName>
    <definedName name="_P3.FTNCUSD0709016">#REF!</definedName>
    <definedName name="_P3.FTNCUSD0709017">#REF!</definedName>
    <definedName name="_P3.FTNCUSD0710001">#REF!</definedName>
    <definedName name="_P3.FTNCUSD0710002">#REF!</definedName>
    <definedName name="_P3.FTNCUSD0710017">#REF!</definedName>
    <definedName name="_P3.FTNCUSD0711001">#REF!</definedName>
    <definedName name="_P3.FTNCUSD0711002">#REF!</definedName>
    <definedName name="_P3.FTNCUSD0711003">#REF!</definedName>
    <definedName name="_P3.FTNCUSD0711004">#REF!</definedName>
    <definedName name="_P3.FTNCUSD0711005">#REF!</definedName>
    <definedName name="_P3.FTNCUSD0711006">#REF!</definedName>
    <definedName name="_P3.FTNCUSD0711007">#REF!</definedName>
    <definedName name="_P3.FTNCUSD0711008">#REF!</definedName>
    <definedName name="_P3.FTNCUSD0711009">#REF!</definedName>
    <definedName name="_P3.FTNCUSD0711010">#REF!</definedName>
    <definedName name="_P3.FTNCUSD0711011">#REF!</definedName>
    <definedName name="_P3.FTNCUSD0711012">#REF!</definedName>
    <definedName name="_P3.FTNCUSD0711013">#REF!</definedName>
    <definedName name="_P3.FTNCUSD0711014">#REF!</definedName>
    <definedName name="_P3.FTNCUSD0711015">#REF!</definedName>
    <definedName name="_P3.FTNCUSD0711016">#REF!</definedName>
    <definedName name="_P3.FTNCUSD0711017">#REF!</definedName>
    <definedName name="_P3.FTNCUSD0712001">#REF!</definedName>
    <definedName name="_P3.FTNCUSD0712002">#REF!</definedName>
    <definedName name="_P3.FTNCUSD0712003">#REF!</definedName>
    <definedName name="_P3.FTNCUSD0712004">#REF!</definedName>
    <definedName name="_P3.FTNCUSD0712005">#REF!</definedName>
    <definedName name="_P3.FTNCUSD0712006">#REF!</definedName>
    <definedName name="_P3.FTNCUSD0712007">#REF!</definedName>
    <definedName name="_P3.FTNCUSD0712008">#REF!</definedName>
    <definedName name="_P3.FTNCUSD0712009">#REF!</definedName>
    <definedName name="_P3.FTNCUSD0712010">#REF!</definedName>
    <definedName name="_P3.FTNCUSD0712011">#REF!</definedName>
    <definedName name="_P3.FTNCUSD0712012">#REF!</definedName>
    <definedName name="_P3.FTNCUSD0712013">#REF!</definedName>
    <definedName name="_P3.FTNCUSD0712014">#REF!</definedName>
    <definedName name="_P3.FTNCUSD0712015">#REF!</definedName>
    <definedName name="_P3.FTNCUSD0712016">#REF!</definedName>
    <definedName name="_P3.FTNCUSD0712017">#REF!</definedName>
    <definedName name="_P3.FTNCUSD0713001">#REF!</definedName>
    <definedName name="_P3.FTNCUSD0713002">#REF!</definedName>
    <definedName name="_P3.FTNCUSD0713003">#REF!</definedName>
    <definedName name="_P3.FTNCUSD0713004">#REF!</definedName>
    <definedName name="_P3.FTNCUSD0713005">#REF!</definedName>
    <definedName name="_P3.FTNCUSD0713006">#REF!</definedName>
    <definedName name="_P3.FTNCUSD0713007">#REF!</definedName>
    <definedName name="_P3.FTNCUSD0713008">#REF!</definedName>
    <definedName name="_P3.FTNCUSD0713009">#REF!</definedName>
    <definedName name="_P3.FTNCUSD0713010">#REF!</definedName>
    <definedName name="_P3.FTNCUSD0713011">#REF!</definedName>
    <definedName name="_P3.FTNCUSD0713012">#REF!</definedName>
    <definedName name="_P3.FTNCUSD0713013">#REF!</definedName>
    <definedName name="_P3.FTNCUSD0713014">#REF!</definedName>
    <definedName name="_P3.FTNCUSD0713015">#REF!</definedName>
    <definedName name="_P3.FTNCUSD0713016">#REF!</definedName>
    <definedName name="_P3.FTNCUSD0713017">#REF!</definedName>
    <definedName name="_P3.FTNCUSD0714001">#REF!</definedName>
    <definedName name="_P3.FTNCUSD0714002">#REF!</definedName>
    <definedName name="_P3.FTNCUSD0714003">#REF!</definedName>
    <definedName name="_P3.FTNCUSD0714004">#REF!</definedName>
    <definedName name="_P3.FTNCUSD0714005">#REF!</definedName>
    <definedName name="_P3.FTNCUSD0714006">#REF!</definedName>
    <definedName name="_P3.FTNCUSD0714007">#REF!</definedName>
    <definedName name="_P3.FTNCUSD0714008">#REF!</definedName>
    <definedName name="_P3.FTNCUSD0714009">#REF!</definedName>
    <definedName name="_P3.FTNCUSD0714010">#REF!</definedName>
    <definedName name="_P3.FTNCUSD0714011">#REF!</definedName>
    <definedName name="_P3.FTNCUSD0714012">#REF!</definedName>
    <definedName name="_P3.FTNCUSD0714013">#REF!</definedName>
    <definedName name="_P3.FTNCUSD0714014">#REF!</definedName>
    <definedName name="_P3.FTNCUSD0714015">#REF!</definedName>
    <definedName name="_P3.FTNCUSD0714016">#REF!</definedName>
    <definedName name="_P3.FTNCUSD0714017">#REF!</definedName>
    <definedName name="_P3.FTNCUSD0715001">#REF!</definedName>
    <definedName name="_P3.FTNCUSD0715002">#REF!</definedName>
    <definedName name="_P3.FTNCUSD0715003">#REF!</definedName>
    <definedName name="_P3.FTNCUSD0715004">#REF!</definedName>
    <definedName name="_P3.FTNCUSD0715005">#REF!</definedName>
    <definedName name="_P3.FTNCUSD0715006">#REF!</definedName>
    <definedName name="_P3.FTNCUSD0715007">#REF!</definedName>
    <definedName name="_P3.FTNCUSD0715008">#REF!</definedName>
    <definedName name="_P3.FTNCUSD0715009">#REF!</definedName>
    <definedName name="_P3.FTNCUSD0715010">#REF!</definedName>
    <definedName name="_P3.FTNCUSD0715011">#REF!</definedName>
    <definedName name="_P3.FTNCUSD0715012">#REF!</definedName>
    <definedName name="_P3.FTNCUSD0715013">#REF!</definedName>
    <definedName name="_P3.FTNCUSD0715014">#REF!</definedName>
    <definedName name="_P3.FTNCUSD0715015">#REF!</definedName>
    <definedName name="_P3.FTNCUSD0715016">#REF!</definedName>
    <definedName name="_P3.FTNCUSD0715017">#REF!</definedName>
    <definedName name="_P3.FTNCUSD0716001">#REF!</definedName>
    <definedName name="_P3.FTNCUSD0716002">#REF!</definedName>
    <definedName name="_P3.FTNCUSD0716003">#REF!</definedName>
    <definedName name="_P3.FTNCUSD0716004">#REF!</definedName>
    <definedName name="_P3.FTNCUSD0716005">#REF!</definedName>
    <definedName name="_P3.FTNCUSD0716006">#REF!</definedName>
    <definedName name="_P3.FTNCUSD0716007">#REF!</definedName>
    <definedName name="_P3.FTNCUSD0716008">#REF!</definedName>
    <definedName name="_P3.FTNCUSD0716009">#REF!</definedName>
    <definedName name="_P3.FTNCUSD0716010">#REF!</definedName>
    <definedName name="_P3.FTNCUSD0716011">#REF!</definedName>
    <definedName name="_P3.FTNCUSD0716012">#REF!</definedName>
    <definedName name="_P3.FTNCUSD0716013">#REF!</definedName>
    <definedName name="_P3.FTNCUSD0716014">#REF!</definedName>
    <definedName name="_P3.FTNCUSD0716015">#REF!</definedName>
    <definedName name="_P3.FTNCUSD0716016">#REF!</definedName>
    <definedName name="_P3.FTNCUSD0716017">#REF!</definedName>
    <definedName name="_P3.FTNCUSD0717001">#REF!</definedName>
    <definedName name="_P3.FTNCUSD0717002">#REF!</definedName>
    <definedName name="_P3.FTNCUSD0717003">#REF!</definedName>
    <definedName name="_P3.FTNCUSD0717004">#REF!</definedName>
    <definedName name="_P3.FTNCUSD0717005">#REF!</definedName>
    <definedName name="_P3.FTNCUSD0717006">#REF!</definedName>
    <definedName name="_P3.FTNCUSD0717007">#REF!</definedName>
    <definedName name="_P3.FTNCUSD0717008">#REF!</definedName>
    <definedName name="_P3.FTNCUSD0717009">#REF!</definedName>
    <definedName name="_P3.FTNCUSD0717010">#REF!</definedName>
    <definedName name="_P3.FTNCUSD0717011">#REF!</definedName>
    <definedName name="_P3.FTNCUSD0717012">#REF!</definedName>
    <definedName name="_P3.FTNCUSD0717013">#REF!</definedName>
    <definedName name="_P3.FTNCUSD0717014">#REF!</definedName>
    <definedName name="_P3.FTNCUSD0717015">#REF!</definedName>
    <definedName name="_P3.FTNCUSD0717016">#REF!</definedName>
    <definedName name="_P3.FTNCUSD0717017">#REF!</definedName>
    <definedName name="_P3.FTNCUSD0718001">#REF!</definedName>
    <definedName name="_P3.FTNCUSD0718002">#REF!</definedName>
    <definedName name="_P3.FTNCUSD0718003">#REF!</definedName>
    <definedName name="_P3.FTNCUSD0718004">#REF!</definedName>
    <definedName name="_P3.FTNCUSD0718005">#REF!</definedName>
    <definedName name="_P3.FTNCUSD0718006">#REF!</definedName>
    <definedName name="_P3.FTNCUSD0718007">#REF!</definedName>
    <definedName name="_P3.FTNCUSD0718008">#REF!</definedName>
    <definedName name="_P3.FTNCUSD0718009">#REF!</definedName>
    <definedName name="_P3.FTNCUSD0718010">#REF!</definedName>
    <definedName name="_P3.FTNCUSD0718011">#REF!</definedName>
    <definedName name="_P3.FTNCUSD0718012">#REF!</definedName>
    <definedName name="_P3.FTNCUSD0718013">#REF!</definedName>
    <definedName name="_P3.FTNCUSD0718014">#REF!</definedName>
    <definedName name="_P3.FTNCUSD0718015">#REF!</definedName>
    <definedName name="_P3.FTNCUSD0718016">#REF!</definedName>
    <definedName name="_P3.FTNCUSD0718017">#REF!</definedName>
    <definedName name="_P3.FTNCUSD0719001">#REF!</definedName>
    <definedName name="_P3.FTNCUSD0719002">#REF!</definedName>
    <definedName name="_P3.FTNCUSD0719003">#REF!</definedName>
    <definedName name="_P3.FTNCUSD0719004">#REF!</definedName>
    <definedName name="_P3.FTNCUSD0719005">#REF!</definedName>
    <definedName name="_P3.FTNCUSD0719006">#REF!</definedName>
    <definedName name="_P3.FTNCUSD0719007">#REF!</definedName>
    <definedName name="_P3.FTNCUSD0719008">#REF!</definedName>
    <definedName name="_P3.FTNCUSD0719009">#REF!</definedName>
    <definedName name="_P3.FTNCUSD0719010">#REF!</definedName>
    <definedName name="_P3.FTNCUSD0719011">#REF!</definedName>
    <definedName name="_P3.FTNCUSD0719012">#REF!</definedName>
    <definedName name="_P3.FTNCUSD0719013">#REF!</definedName>
    <definedName name="_P3.FTNCUSD0719014">#REF!</definedName>
    <definedName name="_P3.FTNCUSD0719015">#REF!</definedName>
    <definedName name="_P3.FTNCUSD0719016">#REF!</definedName>
    <definedName name="_P3.FTNCUSD0719017">#REF!</definedName>
    <definedName name="_P3.FTNCUSD0720001">#REF!</definedName>
    <definedName name="_P3.FTNCUSD0720002">#REF!</definedName>
    <definedName name="_P3.FTNCUSD0720003">#REF!</definedName>
    <definedName name="_P3.FTNCUSD0720004">#REF!</definedName>
    <definedName name="_P3.FTNCUSD0720005">#REF!</definedName>
    <definedName name="_P3.FTNCUSD0720006">#REF!</definedName>
    <definedName name="_P3.FTNCUSD0720007">#REF!</definedName>
    <definedName name="_P3.FTNCUSD0720008">#REF!</definedName>
    <definedName name="_P3.FTNCUSD0720009">#REF!</definedName>
    <definedName name="_P3.FTNCUSD0720010">#REF!</definedName>
    <definedName name="_P3.FTNCUSD0720011">#REF!</definedName>
    <definedName name="_P3.FTNCUSD0720012">#REF!</definedName>
    <definedName name="_P3.FTNCUSD0720013">#REF!</definedName>
    <definedName name="_P3.FTNCUSD0720014">#REF!</definedName>
    <definedName name="_P3.FTNCUSD0720015">#REF!</definedName>
    <definedName name="_P3.FTNCUSD0720016">#REF!</definedName>
    <definedName name="_P3.FTNCUSD0720017">#REF!</definedName>
    <definedName name="_P3.FTNCUSD0721001">#REF!</definedName>
    <definedName name="_P3.FTNCUSD0721002">#REF!</definedName>
    <definedName name="_P3.FTNCUSD0721003">#REF!</definedName>
    <definedName name="_P3.FTNCUSD0721004">#REF!</definedName>
    <definedName name="_P3.FTNCUSD0721005">#REF!</definedName>
    <definedName name="_P3.FTNCUSD0721006">#REF!</definedName>
    <definedName name="_P3.FTNCUSD0721007">#REF!</definedName>
    <definedName name="_P3.FTNCUSD0721008">#REF!</definedName>
    <definedName name="_P3.FTNCUSD0721009">#REF!</definedName>
    <definedName name="_P3.FTNCUSD0721010">#REF!</definedName>
    <definedName name="_P3.FTNCUSD0721011">#REF!</definedName>
    <definedName name="_P3.FTNCUSD0721012">#REF!</definedName>
    <definedName name="_P3.FTNCUSD0721013">#REF!</definedName>
    <definedName name="_P3.FTNCUSD0721014">#REF!</definedName>
    <definedName name="_P3.FTNCUSD0721015">#REF!</definedName>
    <definedName name="_P3.FTNCUSD0721016">#REF!</definedName>
    <definedName name="_P3.FTNCUSD0721017">#REF!</definedName>
    <definedName name="_P3.FTNCUSD0722001">#REF!</definedName>
    <definedName name="_P3.FTNCUSD0722002">#REF!</definedName>
    <definedName name="_P3.FTNCUSD0722003">#REF!</definedName>
    <definedName name="_P3.FTNCUSD0722004">#REF!</definedName>
    <definedName name="_P3.FTNCUSD0722005">#REF!</definedName>
    <definedName name="_P3.FTNCUSD0722006">#REF!</definedName>
    <definedName name="_P3.FTNCUSD0722007">#REF!</definedName>
    <definedName name="_P3.FTNCUSD0722008">#REF!</definedName>
    <definedName name="_P3.FTNCUSD0722009">#REF!</definedName>
    <definedName name="_P3.FTNCUSD0722010">#REF!</definedName>
    <definedName name="_P3.FTNCUSD0722011">#REF!</definedName>
    <definedName name="_P3.FTNCUSD0722012">#REF!</definedName>
    <definedName name="_P3.FTNCUSD0722013">#REF!</definedName>
    <definedName name="_P3.FTNCUSD0722014">#REF!</definedName>
    <definedName name="_P3.FTNCUSD0722015">#REF!</definedName>
    <definedName name="_P3.FTNCUSD0722016">#REF!</definedName>
    <definedName name="_P3.FTNCUSD0722017">#REF!</definedName>
    <definedName name="_P3.FTNCUSD0723001">#REF!</definedName>
    <definedName name="_P3.FTNCUSD0723002">#REF!</definedName>
    <definedName name="_P3.FTNCUSD0723003">#REF!</definedName>
    <definedName name="_P3.FTNCUSD0723004">#REF!</definedName>
    <definedName name="_P3.FTNCUSD0723005">#REF!</definedName>
    <definedName name="_P3.FTNCUSD0723006">#REF!</definedName>
    <definedName name="_P3.FTNCUSD0723007">#REF!</definedName>
    <definedName name="_P3.FTNCUSD0723008">#REF!</definedName>
    <definedName name="_P3.FTNCUSD0723009">#REF!</definedName>
    <definedName name="_P3.FTNCUSD0723010">#REF!</definedName>
    <definedName name="_P3.FTNCUSD0723011">#REF!</definedName>
    <definedName name="_P3.FTNCUSD0723012">#REF!</definedName>
    <definedName name="_P3.FTNCUSD0723013">#REF!</definedName>
    <definedName name="_P3.FTNCUSD0723014">#REF!</definedName>
    <definedName name="_P3.FTNCUSD0723015">#REF!</definedName>
    <definedName name="_P3.FTNCUSD0723016">#REF!</definedName>
    <definedName name="_P3.FTNCUSD0723017">#REF!</definedName>
    <definedName name="_P3.FTNCUSD0724001">#REF!</definedName>
    <definedName name="_P3.FTNCUSD0724002">#REF!</definedName>
    <definedName name="_P3.FTNCUSD0724003">#REF!</definedName>
    <definedName name="_P3.FTNCUSD0724004">#REF!</definedName>
    <definedName name="_P3.FTNCUSD0724005">#REF!</definedName>
    <definedName name="_P3.FTNCUSD0724006">#REF!</definedName>
    <definedName name="_P3.FTNCUSD0724007">#REF!</definedName>
    <definedName name="_P3.FTNCUSD0724008">#REF!</definedName>
    <definedName name="_P3.FTNCUSD0724009">#REF!</definedName>
    <definedName name="_P3.FTNCUSD0724010">#REF!</definedName>
    <definedName name="_P3.FTNCUSD0724011">#REF!</definedName>
    <definedName name="_P3.FTNCUSD0724012">#REF!</definedName>
    <definedName name="_P3.FTNCUSD0724013">#REF!</definedName>
    <definedName name="_P3.FTNCUSD0724014">#REF!</definedName>
    <definedName name="_P3.FTNCUSD0724015">#REF!</definedName>
    <definedName name="_P3.FTNCUSD0724016">#REF!</definedName>
    <definedName name="_P3.FTNCUSD0724017">#REF!</definedName>
    <definedName name="_P3.FTNCUSD0725001">#REF!</definedName>
    <definedName name="_P3.FTNCUSD0725002">#REF!</definedName>
    <definedName name="_P3.FTNCUSD0725003">#REF!</definedName>
    <definedName name="_P3.FTNCUSD0725004">#REF!</definedName>
    <definedName name="_P3.FTNCUSD0725005">#REF!</definedName>
    <definedName name="_P3.FTNCUSD0725006">#REF!</definedName>
    <definedName name="_P3.FTNCUSD0725007">#REF!</definedName>
    <definedName name="_P3.FTNCUSD0725008">#REF!</definedName>
    <definedName name="_P3.FTNCUSD0725009">#REF!</definedName>
    <definedName name="_P3.FTNCUSD0725010">#REF!</definedName>
    <definedName name="_P3.FTNCUSD0725011">#REF!</definedName>
    <definedName name="_P3.FTNCUSD0725012">#REF!</definedName>
    <definedName name="_P3.FTNCUSD0725013">#REF!</definedName>
    <definedName name="_P3.FTNCUSD0725014">#REF!</definedName>
    <definedName name="_P3.FTNCUSD0725015">#REF!</definedName>
    <definedName name="_P3.FTNCUSD0725016">#REF!</definedName>
    <definedName name="_P3.FTNCUSD0725017">#REF!</definedName>
    <definedName name="_P3.FTNCUSD0726001">#REF!</definedName>
    <definedName name="_P3.FTNCUSD0726002">#REF!</definedName>
    <definedName name="_P3.FTNCUSD0726003">#REF!</definedName>
    <definedName name="_P3.FTNCUSD0726004">#REF!</definedName>
    <definedName name="_P3.FTNCUSD0726005">#REF!</definedName>
    <definedName name="_P3.FTNCUSD0726006">#REF!</definedName>
    <definedName name="_P3.FTNCUSD0726007">#REF!</definedName>
    <definedName name="_P3.FTNCUSD0726008">#REF!</definedName>
    <definedName name="_P3.FTNCUSD0726009">#REF!</definedName>
    <definedName name="_P3.FTNCUSD0726010">#REF!</definedName>
    <definedName name="_P3.FTNCUSD0726011">#REF!</definedName>
    <definedName name="_P3.FTNCUSD0726012">#REF!</definedName>
    <definedName name="_P3.FTNCUSD0726013">#REF!</definedName>
    <definedName name="_P3.FTNCUSD0726014">#REF!</definedName>
    <definedName name="_P3.FTNCUSD0726015">#REF!</definedName>
    <definedName name="_P3.FTNCUSD0726016">#REF!</definedName>
    <definedName name="_P3.FTNCUSD0726017">#REF!</definedName>
    <definedName name="_P3.FTNCUSD0727001">#REF!</definedName>
    <definedName name="_P3.FTNCUSD0727002">#REF!</definedName>
    <definedName name="_P3.FTNCUSD0727003">#REF!</definedName>
    <definedName name="_P3.FTNCUSD0727004">#REF!</definedName>
    <definedName name="_P3.FTNCUSD0727005">#REF!</definedName>
    <definedName name="_P3.FTNCUSD0727006">#REF!</definedName>
    <definedName name="_P3.FTNCUSD0727007">#REF!</definedName>
    <definedName name="_P3.FTNCUSD0727008">#REF!</definedName>
    <definedName name="_P3.FTNCUSD0727009">#REF!</definedName>
    <definedName name="_P3.FTNCUSD0727010">#REF!</definedName>
    <definedName name="_P3.FTNCUSD0727011">#REF!</definedName>
    <definedName name="_P3.FTNCUSD0727012">#REF!</definedName>
    <definedName name="_P3.FTNCUSD0727013">#REF!</definedName>
    <definedName name="_P3.FTNCUSD0727014">#REF!</definedName>
    <definedName name="_P3.FTNCUSD0727015">#REF!</definedName>
    <definedName name="_P3.FTNCUSD0727016">#REF!</definedName>
    <definedName name="_P3.FTNCUSD0727017">#REF!</definedName>
    <definedName name="_P3.FTNCUSD0728001">#REF!</definedName>
    <definedName name="_P3.FTNCUSD0728002">#REF!</definedName>
    <definedName name="_P3.FTNCUSD0728003">#REF!</definedName>
    <definedName name="_P3.FTNCUSD0728004">#REF!</definedName>
    <definedName name="_P3.FTNCUSD0728005">#REF!</definedName>
    <definedName name="_P3.FTNCUSD0728006">#REF!</definedName>
    <definedName name="_P3.FTNCUSD0728007">#REF!</definedName>
    <definedName name="_P3.FTNCUSD0728008">#REF!</definedName>
    <definedName name="_P3.FTNCUSD0728009">#REF!</definedName>
    <definedName name="_P3.FTNCUSD0728010">#REF!</definedName>
    <definedName name="_P3.FTNCUSD0728011">#REF!</definedName>
    <definedName name="_P3.FTNCUSD0728012">#REF!</definedName>
    <definedName name="_P3.FTNCUSD0728013">#REF!</definedName>
    <definedName name="_P3.FTNCUSD0728014">#REF!</definedName>
    <definedName name="_P3.FTNCUSD0728015">#REF!</definedName>
    <definedName name="_P3.FTNCUSD0728016">#REF!</definedName>
    <definedName name="_P3.FTNCUSD0728017">#REF!</definedName>
    <definedName name="_P3.FTNCUSD0729001">#REF!</definedName>
    <definedName name="_P3.FTNCUSD0729002">#REF!</definedName>
    <definedName name="_P3.FTNCUSD0729003">#REF!</definedName>
    <definedName name="_P3.FTNCUSD0729004">#REF!</definedName>
    <definedName name="_P3.FTNCUSD0729005">#REF!</definedName>
    <definedName name="_P3.FTNCUSD0729006">#REF!</definedName>
    <definedName name="_P3.FTNCUSD0729007">#REF!</definedName>
    <definedName name="_P3.FTNCUSD0729008">#REF!</definedName>
    <definedName name="_P3.FTNCUSD0729009">#REF!</definedName>
    <definedName name="_P3.FTNCUSD0729010">#REF!</definedName>
    <definedName name="_P3.FTNCUSD0729011">#REF!</definedName>
    <definedName name="_P3.FTNCUSD0729012">#REF!</definedName>
    <definedName name="_P3.FTNCUSD0729013">#REF!</definedName>
    <definedName name="_P3.FTNCUSD0729014">#REF!</definedName>
    <definedName name="_P3.FTNCUSD0729015">#REF!</definedName>
    <definedName name="_P3.FTNCUSD0729016">#REF!</definedName>
    <definedName name="_P3.FTNCUSD0729017">#REF!</definedName>
    <definedName name="_P3.FTNCUSD0730001">#REF!</definedName>
    <definedName name="_P3.FTNCUSD0730002">#REF!</definedName>
    <definedName name="_P3.FTNCUSD0730003">#REF!</definedName>
    <definedName name="_P3.FTNCUSD0730004">#REF!</definedName>
    <definedName name="_P3.FTNCUSD0730005">#REF!</definedName>
    <definedName name="_P3.FTNCUSD0730006">#REF!</definedName>
    <definedName name="_P3.FTNCUSD0730007">#REF!</definedName>
    <definedName name="_P3.FTNCUSD0730008">#REF!</definedName>
    <definedName name="_P3.FTNCUSD0730009">#REF!</definedName>
    <definedName name="_P3.FTNCUSD0730010">#REF!</definedName>
    <definedName name="_P3.FTNCUSD0730011">#REF!</definedName>
    <definedName name="_P3.FTNCUSD0730012">#REF!</definedName>
    <definedName name="_P3.FTNCUSD0730013">#REF!</definedName>
    <definedName name="_P3.FTNCUSD0730014">#REF!</definedName>
    <definedName name="_P3.FTNCUSD0730015">#REF!</definedName>
    <definedName name="_P3.FTNCUSD0730016">#REF!</definedName>
    <definedName name="_P3.FTNCUSD0730017">#REF!</definedName>
    <definedName name="_P3.FTNCUSD0731001">#REF!</definedName>
    <definedName name="_P3.FTNCUSD0731002">#REF!</definedName>
    <definedName name="_P3.FTNCUSD0731003">#REF!</definedName>
    <definedName name="_P3.FTNCUSD0731004">#REF!</definedName>
    <definedName name="_P3.FTNCUSD0731005">#REF!</definedName>
    <definedName name="_P3.FTNCUSD0731006">#REF!</definedName>
    <definedName name="_P3.FTNCUSD0731007">#REF!</definedName>
    <definedName name="_P3.FTNCUSD0731008">#REF!</definedName>
    <definedName name="_P3.FTNCUSD0731009">#REF!</definedName>
    <definedName name="_P3.FTNCUSD0731010">#REF!</definedName>
    <definedName name="_P3.FTNCUSD0731011">#REF!</definedName>
    <definedName name="_P3.FTNCUSD0731012">#REF!</definedName>
    <definedName name="_P3.FTNCUSD0731013">#REF!</definedName>
    <definedName name="_P3.FTNCUSD0731014">#REF!</definedName>
    <definedName name="_P3.FTNCUSD0731015">#REF!</definedName>
    <definedName name="_P3.FTNCUSD0731016">#REF!</definedName>
    <definedName name="_P3.FTNCUSD0731017">#REF!</definedName>
    <definedName name="_P3.FTNCUSD0732001">#REF!</definedName>
    <definedName name="_P3.FTNCUSD0732002">#REF!</definedName>
    <definedName name="_P3.FTNCUSD0732003">#REF!</definedName>
    <definedName name="_P3.FTNCUSD0732004">#REF!</definedName>
    <definedName name="_P3.FTNCUSD0732005">#REF!</definedName>
    <definedName name="_P3.FTNCUSD0732006">#REF!</definedName>
    <definedName name="_P3.FTNCUSD0732007">#REF!</definedName>
    <definedName name="_P3.FTNCUSD0732008">#REF!</definedName>
    <definedName name="_P3.FTNCUSD0732009">#REF!</definedName>
    <definedName name="_P3.FTNCUSD0732010">#REF!</definedName>
    <definedName name="_P3.FTNCUSD0732011">#REF!</definedName>
    <definedName name="_P3.FTNCUSD0732012">#REF!</definedName>
    <definedName name="_P3.FTNCUSD0732013">#REF!</definedName>
    <definedName name="_P3.FTNCUSD0732014">#REF!</definedName>
    <definedName name="_P3.FTNCUSD0732015">#REF!</definedName>
    <definedName name="_P3.FTNCUSD0732016">#REF!</definedName>
    <definedName name="_P3.FTNCUSD0732017">#REF!</definedName>
    <definedName name="_P3.FTNCUSD0733001">#REF!</definedName>
    <definedName name="_P3.FTNCUSD0733002">#REF!</definedName>
    <definedName name="_P3.FTNCUSD0733003">#REF!</definedName>
    <definedName name="_P3.FTNCUSD0733004">#REF!</definedName>
    <definedName name="_P3.FTNCUSD0733005">#REF!</definedName>
    <definedName name="_P3.FTNCUSD0733006">#REF!</definedName>
    <definedName name="_P3.FTNCUSD0733007">#REF!</definedName>
    <definedName name="_P3.FTNCUSD0733008">#REF!</definedName>
    <definedName name="_P3.FTNCUSD0733009">#REF!</definedName>
    <definedName name="_P3.FTNCUSD0733010">#REF!</definedName>
    <definedName name="_P3.FTNCUSD0733011">#REF!</definedName>
    <definedName name="_P3.FTNCUSD0733012">#REF!</definedName>
    <definedName name="_P3.FTNCUSD0733013">#REF!</definedName>
    <definedName name="_P3.FTNCUSD0733014">#REF!</definedName>
    <definedName name="_P3.FTNCUSD0733015">#REF!</definedName>
    <definedName name="_P3.FTNCUSD0733016">#REF!</definedName>
    <definedName name="_P3.FTNCUSD0733017">#REF!</definedName>
    <definedName name="_P3.FTNCUSD0734001">#REF!</definedName>
    <definedName name="_P3.FTNCUSD0734002">#REF!</definedName>
    <definedName name="_P3.FTNCUSD0734003">#REF!</definedName>
    <definedName name="_P3.FTNCUSD0734004">#REF!</definedName>
    <definedName name="_P3.FTNCUSD0734005">#REF!</definedName>
    <definedName name="_P3.FTNCUSD0734006">#REF!</definedName>
    <definedName name="_P3.FTNCUSD0734007">#REF!</definedName>
    <definedName name="_P3.FTNCUSD0734008">#REF!</definedName>
    <definedName name="_P3.FTNCUSD0734009">#REF!</definedName>
    <definedName name="_P3.FTNCUSD0734010">#REF!</definedName>
    <definedName name="_P3.FTNCUSD0734011">#REF!</definedName>
    <definedName name="_P3.FTNCUSD0734012">#REF!</definedName>
    <definedName name="_P3.FTNCUSD0734013">#REF!</definedName>
    <definedName name="_P3.FTNCUSD0734014">#REF!</definedName>
    <definedName name="_P3.FTNCUSD0734015">#REF!</definedName>
    <definedName name="_P3.FTNCUSD0734016">#REF!</definedName>
    <definedName name="_P3.FTNCUSD0734017">#REF!</definedName>
    <definedName name="_P3.FTNCUSD0735001">#REF!</definedName>
    <definedName name="_P3.FTNCUSD0735002">#REF!</definedName>
    <definedName name="_P3.FTNCUSD0735003">#REF!</definedName>
    <definedName name="_P3.FTNCUSD0735004">#REF!</definedName>
    <definedName name="_P3.FTNCUSD0735005">#REF!</definedName>
    <definedName name="_P3.FTNCUSD0735006">#REF!</definedName>
    <definedName name="_P3.FTNCUSD0735007">#REF!</definedName>
    <definedName name="_P3.FTNCUSD0735008">#REF!</definedName>
    <definedName name="_P3.FTNCUSD0735009">#REF!</definedName>
    <definedName name="_P3.FTNCUSD0735010">#REF!</definedName>
    <definedName name="_P3.FTNCUSD0735011">#REF!</definedName>
    <definedName name="_P3.FTNCUSD0735012">#REF!</definedName>
    <definedName name="_P3.FTNCUSD0735013">#REF!</definedName>
    <definedName name="_P3.FTNCUSD0735014">#REF!</definedName>
    <definedName name="_P3.FTNCUSD0735015">#REF!</definedName>
    <definedName name="_P3.FTNCUSD0735016">#REF!</definedName>
    <definedName name="_P3.FTNCUSD0735017">#REF!</definedName>
    <definedName name="_P3.FTNCUSD0736001">#REF!</definedName>
    <definedName name="_P3.FTNCUSD0736002">#REF!</definedName>
    <definedName name="_P3.FTNCUSD0736003">#REF!</definedName>
    <definedName name="_P3.FTNCUSD0736004">#REF!</definedName>
    <definedName name="_P3.FTNCUSD0736005">#REF!</definedName>
    <definedName name="_P3.FTNCUSD0736006">#REF!</definedName>
    <definedName name="_P3.FTNCUSD0736007">#REF!</definedName>
    <definedName name="_P3.FTNCUSD0736008">#REF!</definedName>
    <definedName name="_P3.FTNCUSD0736009">#REF!</definedName>
    <definedName name="_P3.FTNCUSD0736010">#REF!</definedName>
    <definedName name="_P3.FTNCUSD0736011">#REF!</definedName>
    <definedName name="_P3.FTNCUSD0736012">#REF!</definedName>
    <definedName name="_P3.FTNCUSD0736013">#REF!</definedName>
    <definedName name="_P3.FTNCUSD0736014">#REF!</definedName>
    <definedName name="_P3.FTNCUSD0736015">#REF!</definedName>
    <definedName name="_P3.FTNCUSD0736016">#REF!</definedName>
    <definedName name="_P3.FTNCUSD0736017">#REF!</definedName>
    <definedName name="_P3.FTNCUSD0737001">#REF!</definedName>
    <definedName name="_P3.FTNCUSD0737002">#REF!</definedName>
    <definedName name="_P3.FTNCUSD0737003">#REF!</definedName>
    <definedName name="_P3.FTNCUSD0737004">#REF!</definedName>
    <definedName name="_P3.FTNCUSD0737005">#REF!</definedName>
    <definedName name="_P3.FTNCUSD0737006">#REF!</definedName>
    <definedName name="_P3.FTNCUSD0737007">#REF!</definedName>
    <definedName name="_P3.FTNCUSD0737008">#REF!</definedName>
    <definedName name="_P3.FTNCUSD0737009">#REF!</definedName>
    <definedName name="_P3.FTNCUSD0737010">#REF!</definedName>
    <definedName name="_P3.FTNCUSD0737011">#REF!</definedName>
    <definedName name="_P3.FTNCUSD0737012">#REF!</definedName>
    <definedName name="_P3.FTNCUSD0737013">#REF!</definedName>
    <definedName name="_P3.FTNCUSD0737014">#REF!</definedName>
    <definedName name="_P3.FTNCUSD0737015">#REF!</definedName>
    <definedName name="_P3.FTNCUSD0737016">#REF!</definedName>
    <definedName name="_P3.FTNCUSD0737017">#REF!</definedName>
    <definedName name="_P3.FTNCUSD0738001">#REF!</definedName>
    <definedName name="_P3.FTNCUSD0738002">#REF!</definedName>
    <definedName name="_P3.FTNCUSD0738003">#REF!</definedName>
    <definedName name="_P3.FTNCUSD0738004">#REF!</definedName>
    <definedName name="_P3.FTNCUSD0738005">#REF!</definedName>
    <definedName name="_P3.FTNCUSD0738006">#REF!</definedName>
    <definedName name="_P3.FTNCUSD0738007">#REF!</definedName>
    <definedName name="_P3.FTNCUSD0738008">#REF!</definedName>
    <definedName name="_P3.FTNCUSD0738009">#REF!</definedName>
    <definedName name="_P3.FTNCUSD0738010">#REF!</definedName>
    <definedName name="_P3.FTNCUSD0738011">#REF!</definedName>
    <definedName name="_P3.FTNCUSD0738012">#REF!</definedName>
    <definedName name="_P3.FTNCUSD0738013">#REF!</definedName>
    <definedName name="_P3.FTNCUSD0738014">#REF!</definedName>
    <definedName name="_P3.FTNCUSD0738015">#REF!</definedName>
    <definedName name="_P3.FTNCUSD0738016">#REF!</definedName>
    <definedName name="_P3.FTNCUSD0738017">#REF!</definedName>
    <definedName name="_P3.FTNCUSD0739001">#REF!</definedName>
    <definedName name="_P3.FTNCUSD0739002">#REF!</definedName>
    <definedName name="_P3.FTNCUSD0739003">#REF!</definedName>
    <definedName name="_P3.FTNCUSD0739004">#REF!</definedName>
    <definedName name="_P3.FTNCUSD0739005">#REF!</definedName>
    <definedName name="_P3.FTNCUSD0739006">#REF!</definedName>
    <definedName name="_P3.FTNCUSD0739007">#REF!</definedName>
    <definedName name="_P3.FTNCUSD0739008">#REF!</definedName>
    <definedName name="_P3.FTNCUSD0739009">#REF!</definedName>
    <definedName name="_P3.FTNCUSD0739010">#REF!</definedName>
    <definedName name="_P3.FTNCUSD0739011">#REF!</definedName>
    <definedName name="_P3.FTNCUSD0739012">#REF!</definedName>
    <definedName name="_P3.FTNCUSD0739013">#REF!</definedName>
    <definedName name="_P3.FTNCUSD0739014">#REF!</definedName>
    <definedName name="_P3.FTNCUSD0739015">#REF!</definedName>
    <definedName name="_P3.FTNCUSD0739016">#REF!</definedName>
    <definedName name="_P3.FTNCUSD0739017">#REF!</definedName>
    <definedName name="_P3.FTNCUSD0740001">#REF!</definedName>
    <definedName name="_P3.FTNCUSD0740002">#REF!</definedName>
    <definedName name="_P3.FTNCUSD0740003">#REF!</definedName>
    <definedName name="_P3.FTNCUSD0740004">#REF!</definedName>
    <definedName name="_P3.FTNCUSD0740005">#REF!</definedName>
    <definedName name="_P3.FTNCUSD0740006">#REF!</definedName>
    <definedName name="_P3.FTNCUSD0740007">#REF!</definedName>
    <definedName name="_P3.FTNCUSD0740008">#REF!</definedName>
    <definedName name="_P3.FTNCUSD0740009">#REF!</definedName>
    <definedName name="_P3.FTNCUSD0740010">#REF!</definedName>
    <definedName name="_P3.FTNCUSD0740011">#REF!</definedName>
    <definedName name="_P3.FTNCUSD0740012">#REF!</definedName>
    <definedName name="_P3.FTNCUSD0740013">#REF!</definedName>
    <definedName name="_P3.FTNCUSD0740014">#REF!</definedName>
    <definedName name="_P3.FTNCUSD0740015">#REF!</definedName>
    <definedName name="_P3.FTNCUSD0740016">#REF!</definedName>
    <definedName name="_P3.FTNCUSD0740017">#REF!</definedName>
    <definedName name="_P3.FTNCUSD0741001">#REF!</definedName>
    <definedName name="_P3.FTNCUSD0741002">#REF!</definedName>
    <definedName name="_P3.FTNCUSD0741003">#REF!</definedName>
    <definedName name="_P3.FTNCUSD0741004">#REF!</definedName>
    <definedName name="_P3.FTNCUSD0741005">#REF!</definedName>
    <definedName name="_P3.FTNCUSD0741006">#REF!</definedName>
    <definedName name="_P3.FTNCUSD0741007">#REF!</definedName>
    <definedName name="_P3.FTNCUSD0741008">#REF!</definedName>
    <definedName name="_P3.FTNCUSD0741009">#REF!</definedName>
    <definedName name="_P3.FTNCUSD0741010">#REF!</definedName>
    <definedName name="_P3.FTNCUSD0741011">#REF!</definedName>
    <definedName name="_P3.FTNCUSD0741012">#REF!</definedName>
    <definedName name="_P3.FTNCUSD0741013">#REF!</definedName>
    <definedName name="_P3.FTNCUSD0741014">#REF!</definedName>
    <definedName name="_P3.FTNCUSD0741015">#REF!</definedName>
    <definedName name="_P3.FTNCUSD0741016">#REF!</definedName>
    <definedName name="_P3.FTNCUSD0741017">#REF!</definedName>
    <definedName name="_P3.FTNCUSD0742001">#REF!</definedName>
    <definedName name="_P3.FTNCUSD0742002">#REF!</definedName>
    <definedName name="_P3.FTNCUSD0742003">#REF!</definedName>
    <definedName name="_P3.FTNCUSD0742004">#REF!</definedName>
    <definedName name="_P3.FTNCUSD0742005">#REF!</definedName>
    <definedName name="_P3.FTNCUSD0742006">#REF!</definedName>
    <definedName name="_P3.FTNCUSD0742007">#REF!</definedName>
    <definedName name="_P3.FTNCUSD0742008">#REF!</definedName>
    <definedName name="_P3.FTNCUSD0742009">#REF!</definedName>
    <definedName name="_P3.FTNCUSD0742010">#REF!</definedName>
    <definedName name="_P3.FTNCUSD0742011">#REF!</definedName>
    <definedName name="_P3.FTNCUSD0742012">#REF!</definedName>
    <definedName name="_P3.FTNCUSD0742013">#REF!</definedName>
    <definedName name="_P3.FTNCUSD0742014">#REF!</definedName>
    <definedName name="_P3.FTNCUSD0742015">#REF!</definedName>
    <definedName name="_P3.FTNCUSD0742016">#REF!</definedName>
    <definedName name="_P3.FTNCUSD0742017">#REF!</definedName>
    <definedName name="_P3.FTNCUSD0743001">#REF!</definedName>
    <definedName name="_P3.FTNCUSD0743002">#REF!</definedName>
    <definedName name="_P3.FTNCUSD0743003">#REF!</definedName>
    <definedName name="_P3.FTNCUSD0743004">#REF!</definedName>
    <definedName name="_P3.FTNCUSD0743005">#REF!</definedName>
    <definedName name="_P3.FTNCUSD0743006">#REF!</definedName>
    <definedName name="_P3.FTNCUSD0743007">#REF!</definedName>
    <definedName name="_P3.FTNCUSD0743008">#REF!</definedName>
    <definedName name="_P3.FTNCUSD0743009">#REF!</definedName>
    <definedName name="_P3.FTNCUSD0743010">#REF!</definedName>
    <definedName name="_P3.FTNCUSD0743011">#REF!</definedName>
    <definedName name="_P3.FTNCUSD0743012">#REF!</definedName>
    <definedName name="_P3.FTNCUSD0743013">#REF!</definedName>
    <definedName name="_P3.FTNCUSD0743014">#REF!</definedName>
    <definedName name="_P3.FTNCUSD0743015">#REF!</definedName>
    <definedName name="_P3.FTNCUSD0743016">#REF!</definedName>
    <definedName name="_P3.FTNCUSD0743017">#REF!</definedName>
    <definedName name="_P3.FTNCUSD0744001">#REF!</definedName>
    <definedName name="_P3.FTNCUSD0744002">#REF!</definedName>
    <definedName name="_P3.FTNCUSD0744003">#REF!</definedName>
    <definedName name="_P3.FTNCUSD0744004">#REF!</definedName>
    <definedName name="_P3.FTNCUSD0744005">#REF!</definedName>
    <definedName name="_P3.FTNCUSD0744006">#REF!</definedName>
    <definedName name="_P3.FTNCUSD0744007">#REF!</definedName>
    <definedName name="_P3.FTNCUSD0744008">#REF!</definedName>
    <definedName name="_P3.FTNCUSD0744009">#REF!</definedName>
    <definedName name="_P3.FTNCUSD0744010">#REF!</definedName>
    <definedName name="_P3.FTNCUSD0744011">#REF!</definedName>
    <definedName name="_P3.FTNCUSD0744012">#REF!</definedName>
    <definedName name="_P3.FTNCUSD0744013">#REF!</definedName>
    <definedName name="_P3.FTNCUSD0744014">#REF!</definedName>
    <definedName name="_P3.FTNCUSD0744015">#REF!</definedName>
    <definedName name="_P3.FTNCUSD0744016">#REF!</definedName>
    <definedName name="_P3.FTNCUSD0744017">#REF!</definedName>
    <definedName name="_P3.FTNCUSD0745001">#REF!</definedName>
    <definedName name="_P3.FTNCUSD0745002">#REF!</definedName>
    <definedName name="_P3.FTNCUSD0745003">#REF!</definedName>
    <definedName name="_P3.FTNCUSD0745004">#REF!</definedName>
    <definedName name="_P3.FTNCUSD0745005">#REF!</definedName>
    <definedName name="_P3.FTNCUSD0745006">#REF!</definedName>
    <definedName name="_P3.FTNCUSD0745007">#REF!</definedName>
    <definedName name="_P3.FTNCUSD0745008">#REF!</definedName>
    <definedName name="_P3.FTNCUSD0745009">#REF!</definedName>
    <definedName name="_P3.FTNCUSD0745010">#REF!</definedName>
    <definedName name="_P3.FTNCUSD0745011">#REF!</definedName>
    <definedName name="_P3.FTNCUSD0745012">#REF!</definedName>
    <definedName name="_P3.FTNCUSD0745013">#REF!</definedName>
    <definedName name="_P3.FTNCUSD0745014">#REF!</definedName>
    <definedName name="_P3.FTNCUSD0745015">#REF!</definedName>
    <definedName name="_P3.FTNCUSD0745016">#REF!</definedName>
    <definedName name="_P3.FTNCUSD0745017">#REF!</definedName>
    <definedName name="_P3.FTNCUSD0746001">#REF!</definedName>
    <definedName name="_P3.FTNCUSD0746002">#REF!</definedName>
    <definedName name="_P3.FTNCUSD0746003">#REF!</definedName>
    <definedName name="_P3.FTNCUSD0746004">#REF!</definedName>
    <definedName name="_P3.FTNCUSD0746005">#REF!</definedName>
    <definedName name="_P3.FTNCUSD0746006">#REF!</definedName>
    <definedName name="_P3.FTNCUSD0746007">#REF!</definedName>
    <definedName name="_P3.FTNCUSD0746008">#REF!</definedName>
    <definedName name="_P3.FTNCUSD0746009">#REF!</definedName>
    <definedName name="_P3.FTNCUSD0746010">#REF!</definedName>
    <definedName name="_P3.FTNCUSD0746011">#REF!</definedName>
    <definedName name="_P3.FTNCUSD0746012">#REF!</definedName>
    <definedName name="_P3.FTNCUSD0746013">#REF!</definedName>
    <definedName name="_P3.FTNCUSD0746014">#REF!</definedName>
    <definedName name="_P3.FTNCUSD0746015">#REF!</definedName>
    <definedName name="_P3.FTNCUSD0746016">#REF!</definedName>
    <definedName name="_P3.FTNCUSD0746017">#REF!</definedName>
    <definedName name="_P3.FTNCUSD0747001">#REF!</definedName>
    <definedName name="_P3.FTNCUSD0747002">#REF!</definedName>
    <definedName name="_P3.FTNCUSD0747003">#REF!</definedName>
    <definedName name="_P3.FTNCUSD0747004">#REF!</definedName>
    <definedName name="_P3.FTNCUSD0747005">#REF!</definedName>
    <definedName name="_P3.FTNCUSD0747006">#REF!</definedName>
    <definedName name="_P3.FTNCUSD0747007">#REF!</definedName>
    <definedName name="_P3.FTNCUSD0747008">#REF!</definedName>
    <definedName name="_P3.FTNCUSD0747009">#REF!</definedName>
    <definedName name="_P3.FTNCUSD0747010">#REF!</definedName>
    <definedName name="_P3.FTNCUSD0747011">#REF!</definedName>
    <definedName name="_P3.FTNCUSD0747012">#REF!</definedName>
    <definedName name="_P3.FTNCUSD0747013">#REF!</definedName>
    <definedName name="_P3.FTNCUSD0747014">#REF!</definedName>
    <definedName name="_P3.FTNCUSD0747015">#REF!</definedName>
    <definedName name="_P3.FTNCUSD0747016">#REF!</definedName>
    <definedName name="_P3.FTNCUSD0747017">#REF!</definedName>
    <definedName name="_P3.FTNCUSD0748001">#REF!</definedName>
    <definedName name="_P3.FTNCUSD0748002">#REF!</definedName>
    <definedName name="_P3.FTNCUSD0748003">#REF!</definedName>
    <definedName name="_P3.FTNCUSD0748004">#REF!</definedName>
    <definedName name="_P3.FTNCUSD0748005">#REF!</definedName>
    <definedName name="_P3.FTNCUSD0748006">#REF!</definedName>
    <definedName name="_P3.FTNCUSD0748007">#REF!</definedName>
    <definedName name="_P3.FTNCUSD0748008">#REF!</definedName>
    <definedName name="_P3.FTNCUSD0748009">#REF!</definedName>
    <definedName name="_P3.FTNCUSD0748010">#REF!</definedName>
    <definedName name="_P3.FTNCUSD0748011">#REF!</definedName>
    <definedName name="_P3.FTNCUSD0748012">#REF!</definedName>
    <definedName name="_P3.FTNCUSD0748013">#REF!</definedName>
    <definedName name="_P3.FTNCUSD0748014">#REF!</definedName>
    <definedName name="_P3.FTNCUSD0748015">#REF!</definedName>
    <definedName name="_P3.FTNCUSD0748016">#REF!</definedName>
    <definedName name="_P3.FTNCUSD0748017">#REF!</definedName>
    <definedName name="_P3.FTNCUSD0749001">#REF!</definedName>
    <definedName name="_P3.FTNCUSD0749002">#REF!</definedName>
    <definedName name="_P3.FTNCUSD0749003">#REF!</definedName>
    <definedName name="_P3.FTNCUSD0749004">#REF!</definedName>
    <definedName name="_P3.FTNCUSD0749005">#REF!</definedName>
    <definedName name="_P3.FTNCUSD0749006">#REF!</definedName>
    <definedName name="_P3.FTNCUSD0749007">#REF!</definedName>
    <definedName name="_P3.FTNCUSD0749008">#REF!</definedName>
    <definedName name="_P3.FTNCUSD0749009">#REF!</definedName>
    <definedName name="_P3.FTNCUSD0749010">#REF!</definedName>
    <definedName name="_P3.FTNCUSD0749011">#REF!</definedName>
    <definedName name="_P3.FTNCUSD0749012">#REF!</definedName>
    <definedName name="_P3.FTNCUSD0749013">#REF!</definedName>
    <definedName name="_P3.FTNCUSD0749014">#REF!</definedName>
    <definedName name="_P3.FTNCUSD0749015">#REF!</definedName>
    <definedName name="_P3.FTNCUSD0749016">#REF!</definedName>
    <definedName name="_P3.FTNCUSD0749017">#REF!</definedName>
    <definedName name="_P3.FTNCUSD0750001">#REF!</definedName>
    <definedName name="_P3.FTNCUSD0750002">#REF!</definedName>
    <definedName name="_P3.FTNCUSD0750003">#REF!</definedName>
    <definedName name="_P3.FTNCUSD0750004">#REF!</definedName>
    <definedName name="_P3.FTNCUSD0750005">#REF!</definedName>
    <definedName name="_P3.FTNCUSD0750006">#REF!</definedName>
    <definedName name="_P3.FTNCUSD0750007">#REF!</definedName>
    <definedName name="_P3.FTNCUSD0750008">#REF!</definedName>
    <definedName name="_P3.FTNCUSD0750009">#REF!</definedName>
    <definedName name="_P3.FTNCUSD0750010">#REF!</definedName>
    <definedName name="_P3.FTNCUSD0750011">#REF!</definedName>
    <definedName name="_P3.FTNCUSD0750012">#REF!</definedName>
    <definedName name="_P3.FTNCUSD0750013">#REF!</definedName>
    <definedName name="_P3.FTNCUSD0750014">#REF!</definedName>
    <definedName name="_P3.FTNCUSD0750015">#REF!</definedName>
    <definedName name="_P3.FTNCUSD0750016">#REF!</definedName>
    <definedName name="_P3.FTNCUSD0750017">#REF!</definedName>
    <definedName name="_P3.FTNCUSD0751001">#REF!</definedName>
    <definedName name="_P3.FTNCUSD0751002">#REF!</definedName>
    <definedName name="_P3.FTNCUSD0751003">#REF!</definedName>
    <definedName name="_P3.FTNCUSD0751004">#REF!</definedName>
    <definedName name="_P3.FTNCUSD0751005">#REF!</definedName>
    <definedName name="_P3.FTNCUSD0751006">#REF!</definedName>
    <definedName name="_P3.FTNCUSD0751007">#REF!</definedName>
    <definedName name="_P3.FTNCUSD0751008">#REF!</definedName>
    <definedName name="_P3.FTNCUSD0751009">#REF!</definedName>
    <definedName name="_P3.FTNCUSD0751010">#REF!</definedName>
    <definedName name="_P3.FTNCUSD0751011">#REF!</definedName>
    <definedName name="_P3.FTNCUSD0751012">#REF!</definedName>
    <definedName name="_P3.FTNCUSD0751013">#REF!</definedName>
    <definedName name="_P3.FTNCUSD0751014">#REF!</definedName>
    <definedName name="_P3.FTNCUSD0751015">#REF!</definedName>
    <definedName name="_P3.FTNCUSD0751016">#REF!</definedName>
    <definedName name="_P3.FTNCUSD0751017">#REF!</definedName>
    <definedName name="_P3.FTNCUSD0752001">#REF!</definedName>
    <definedName name="_P3.FTNCUSD0752002">#REF!</definedName>
    <definedName name="_P3.FTNCUSD0752003">#REF!</definedName>
    <definedName name="_P3.FTNCUSD0752004">#REF!</definedName>
    <definedName name="_P3.FTNCUSD0752005">#REF!</definedName>
    <definedName name="_P3.FTNCUSD0752006">#REF!</definedName>
    <definedName name="_P3.FTNCUSD0752007">#REF!</definedName>
    <definedName name="_P3.FTNCUSD0752008">#REF!</definedName>
    <definedName name="_P3.FTNCUSD0752009">#REF!</definedName>
    <definedName name="_P3.FTNCUSD0752010">#REF!</definedName>
    <definedName name="_P3.FTNCUSD0752011">#REF!</definedName>
    <definedName name="_P3.FTNCUSD0752012">#REF!</definedName>
    <definedName name="_P3.FTNCUSD0752013">#REF!</definedName>
    <definedName name="_P3.FTNCUSD0752014">#REF!</definedName>
    <definedName name="_P3.FTNCUSD0752015">#REF!</definedName>
    <definedName name="_P3.FTNCUSD0752016">#REF!</definedName>
    <definedName name="_P3.FTNCUSD0752017">#REF!</definedName>
    <definedName name="_P3.FTNCUSD0753001">#REF!</definedName>
    <definedName name="_P3.FTNCUSD0753002">#REF!</definedName>
    <definedName name="_P3.FTNCUSD0753003">#REF!</definedName>
    <definedName name="_P3.FTNCUSD0753004">#REF!</definedName>
    <definedName name="_P3.FTNCUSD0753005">#REF!</definedName>
    <definedName name="_P3.FTNCUSD0753006">#REF!</definedName>
    <definedName name="_P3.FTNCUSD0753007">#REF!</definedName>
    <definedName name="_P3.FTNCUSD0753008">#REF!</definedName>
    <definedName name="_P3.FTNCUSD0753009">#REF!</definedName>
    <definedName name="_P3.FTNCUSD0753010">#REF!</definedName>
    <definedName name="_P3.FTNCUSD0753011">#REF!</definedName>
    <definedName name="_P3.FTNCUSD0753012">#REF!</definedName>
    <definedName name="_P3.FTNCUSD0753013">#REF!</definedName>
    <definedName name="_P3.FTNCUSD0753014">#REF!</definedName>
    <definedName name="_P3.FTNCUSD0753015">#REF!</definedName>
    <definedName name="_P3.FTNCUSD0753016">#REF!</definedName>
    <definedName name="_P3.FTNCUSD0753017">#REF!</definedName>
    <definedName name="_P3.FTNCUSD0754001">#REF!</definedName>
    <definedName name="_P3.FTNCUSD0754002">#REF!</definedName>
    <definedName name="_P3.FTNCUSD0754003">#REF!</definedName>
    <definedName name="_P3.FTNCUSD0754004">#REF!</definedName>
    <definedName name="_P3.FTNCUSD0754005">#REF!</definedName>
    <definedName name="_P3.FTNCUSD0754006">#REF!</definedName>
    <definedName name="_P3.FTNCUSD0754007">#REF!</definedName>
    <definedName name="_P3.FTNCUSD0754008">#REF!</definedName>
    <definedName name="_P3.FTNCUSD0754009">#REF!</definedName>
    <definedName name="_P3.FTNCUSD0754010">#REF!</definedName>
    <definedName name="_P3.FTNCUSD0754011">#REF!</definedName>
    <definedName name="_P3.FTNCUSD0754012">#REF!</definedName>
    <definedName name="_P3.FTNCUSD0754013">#REF!</definedName>
    <definedName name="_P3.FTNCUSD0754014">#REF!</definedName>
    <definedName name="_P3.FTNCUSD0754015">#REF!</definedName>
    <definedName name="_P3.FTNCUSD0754016">#REF!</definedName>
    <definedName name="_P3.FTNCUSD0754017">#REF!</definedName>
    <definedName name="_P3.FTNCUSD0755001">#REF!</definedName>
    <definedName name="_P3.FTNCUSD0755002">#REF!</definedName>
    <definedName name="_P3.FTNCUSD0755003">#REF!</definedName>
    <definedName name="_P3.FTNCUSD0755004">#REF!</definedName>
    <definedName name="_P3.FTNCUSD0755005">#REF!</definedName>
    <definedName name="_P3.FTNCUSD0755006">#REF!</definedName>
    <definedName name="_P3.FTNCUSD0755007">#REF!</definedName>
    <definedName name="_P3.FTNCUSD0755008">#REF!</definedName>
    <definedName name="_P3.FTNCUSD0755009">#REF!</definedName>
    <definedName name="_P3.FTNCUSD0755010">#REF!</definedName>
    <definedName name="_P3.FTNCUSD0755011">#REF!</definedName>
    <definedName name="_P3.FTNCUSD0755012">#REF!</definedName>
    <definedName name="_P3.FTNCUSD0755013">#REF!</definedName>
    <definedName name="_P3.FTNCUSD0755014">#REF!</definedName>
    <definedName name="_P3.FTNCUSD0755015">#REF!</definedName>
    <definedName name="_P3.FTNCUSD0755016">#REF!</definedName>
    <definedName name="_P3.FTNCUSD0755017">#REF!</definedName>
    <definedName name="_P3.FTNCUSD0756001">#REF!</definedName>
    <definedName name="_P3.FTNCUSD0756002">#REF!</definedName>
    <definedName name="_P3.FTNCUSD0756003">#REF!</definedName>
    <definedName name="_P3.FTNCUSD0756004">#REF!</definedName>
    <definedName name="_P3.FTNCUSD0756005">#REF!</definedName>
    <definedName name="_P3.FTNCUSD0756006">#REF!</definedName>
    <definedName name="_P3.FTNCUSD0756007">#REF!</definedName>
    <definedName name="_P3.FTNCUSD0756008">#REF!</definedName>
    <definedName name="_P3.FTNCUSD0756009">#REF!</definedName>
    <definedName name="_P3.FTNCUSD0756010">#REF!</definedName>
    <definedName name="_P3.FTNCUSD0756011">#REF!</definedName>
    <definedName name="_P3.FTNCUSD0756012">#REF!</definedName>
    <definedName name="_P3.FTNCUSD0756013">#REF!</definedName>
    <definedName name="_P3.FTNCUSD0756014">#REF!</definedName>
    <definedName name="_P3.FTNCUSD0756015">#REF!</definedName>
    <definedName name="_P3.FTNCUSD0756016">#REF!</definedName>
    <definedName name="_P3.FTNCUSD0756017">#REF!</definedName>
    <definedName name="_P3.FTNCUSD0757001">#REF!</definedName>
    <definedName name="_P3.FTNCUSD0757002">#REF!</definedName>
    <definedName name="_P3.FTNCUSD0757003">#REF!</definedName>
    <definedName name="_P3.FTNCUSD0757004">#REF!</definedName>
    <definedName name="_P3.FTNCUSD0757005">#REF!</definedName>
    <definedName name="_P3.FTNCUSD0757006">#REF!</definedName>
    <definedName name="_P3.FTNCUSD0757007">#REF!</definedName>
    <definedName name="_P3.FTNCUSD0757008">#REF!</definedName>
    <definedName name="_P3.FTNCUSD0757009">#REF!</definedName>
    <definedName name="_P3.FTNCUSD0757010">#REF!</definedName>
    <definedName name="_P3.FTNCUSD0757011">#REF!</definedName>
    <definedName name="_P3.FTNCUSD0757012">#REF!</definedName>
    <definedName name="_P3.FTNCUSD0757013">#REF!</definedName>
    <definedName name="_P3.FTNCUSD0757014">#REF!</definedName>
    <definedName name="_P3.FTNCUSD0757015">#REF!</definedName>
    <definedName name="_P3.FTNCUSD0757016">#REF!</definedName>
    <definedName name="_P3.FTNCUSD0757017">#REF!</definedName>
    <definedName name="_P3.FTNCUSD0758001">#REF!</definedName>
    <definedName name="_P3.FTNCUSD0758002">#REF!</definedName>
    <definedName name="_P3.FTNCUSD0758003">#REF!</definedName>
    <definedName name="_P3.FTNCUSD0758004">#REF!</definedName>
    <definedName name="_P3.FTNCUSD0758005">#REF!</definedName>
    <definedName name="_P3.FTNCUSD0758006">#REF!</definedName>
    <definedName name="_P3.FTNCUSD0758007">#REF!</definedName>
    <definedName name="_P3.FTNCUSD0758008">#REF!</definedName>
    <definedName name="_P3.FTNCUSD0758009">#REF!</definedName>
    <definedName name="_P3.FTNCUSD0758010">#REF!</definedName>
    <definedName name="_P3.FTNCUSD0758011">#REF!</definedName>
    <definedName name="_P3.FTNCUSD0758012">#REF!</definedName>
    <definedName name="_P3.FTNCUSD0758013">#REF!</definedName>
    <definedName name="_P3.FTNCUSD0758014">#REF!</definedName>
    <definedName name="_P3.FTNCUSD0758015">#REF!</definedName>
    <definedName name="_P3.FTNCUSD0758016">#REF!</definedName>
    <definedName name="_P3.FTNCUSD0758017">#REF!</definedName>
    <definedName name="_P3.FTNCUSD0759001">#REF!</definedName>
    <definedName name="_P3.FTNCUSD0759002">#REF!</definedName>
    <definedName name="_P3.FTNCUSD0759003">#REF!</definedName>
    <definedName name="_P3.FTNCUSD0759004">#REF!</definedName>
    <definedName name="_P3.FTNCUSD0759005">#REF!</definedName>
    <definedName name="_P3.FTNCUSD0759006">#REF!</definedName>
    <definedName name="_P3.FTNCUSD0759007">#REF!</definedName>
    <definedName name="_P3.FTNCUSD0759008">#REF!</definedName>
    <definedName name="_P3.FTNCUSD0759009">#REF!</definedName>
    <definedName name="_P3.FTNCUSD0759010">#REF!</definedName>
    <definedName name="_P3.FTNCUSD0759011">#REF!</definedName>
    <definedName name="_P3.FTNCUSD0759012">#REF!</definedName>
    <definedName name="_P3.FTNCUSD0759013">#REF!</definedName>
    <definedName name="_P3.FTNCUSD0759014">#REF!</definedName>
    <definedName name="_P3.FTNCUSD0759015">#REF!</definedName>
    <definedName name="_P3.FTNCUSD0759016">#REF!</definedName>
    <definedName name="_P3.FTNCUSD0759017">#REF!</definedName>
    <definedName name="_P3.FTNCUSD0760001">#REF!</definedName>
    <definedName name="_P3.FTNCUSD0760002">#REF!</definedName>
    <definedName name="_P3.FTNCUSD0760003">#REF!</definedName>
    <definedName name="_P3.FTNCUSD0760004">#REF!</definedName>
    <definedName name="_P3.FTNCUSD0760005">#REF!</definedName>
    <definedName name="_P3.FTNCUSD0760006">#REF!</definedName>
    <definedName name="_P3.FTNCUSD0760007">#REF!</definedName>
    <definedName name="_P3.FTNCUSD0760008">#REF!</definedName>
    <definedName name="_P3.FTNCUSD0760009">#REF!</definedName>
    <definedName name="_P3.FTNCUSD0760010">#REF!</definedName>
    <definedName name="_P3.FTNCUSD0760011">#REF!</definedName>
    <definedName name="_P3.FTNCUSD0760012">#REF!</definedName>
    <definedName name="_P3.FTNCUSD0760013">#REF!</definedName>
    <definedName name="_P3.FTNCUSD0760014">#REF!</definedName>
    <definedName name="_P3.FTNCUSD0760015">#REF!</definedName>
    <definedName name="_P3.FTNCUSD0760016">#REF!</definedName>
    <definedName name="_P3.FTNCUSD0760017">#REF!</definedName>
    <definedName name="_P3.FTNCUSD0761001">#REF!</definedName>
    <definedName name="_P3.FTNCUSD0761002">#REF!</definedName>
    <definedName name="_P3.FTNCUSD0761003">#REF!</definedName>
    <definedName name="_P3.FTNCUSD0761004">#REF!</definedName>
    <definedName name="_P3.FTNCUSD0761005">#REF!</definedName>
    <definedName name="_P3.FTNCUSD0761006">#REF!</definedName>
    <definedName name="_P3.FTNCUSD0761007">#REF!</definedName>
    <definedName name="_P3.FTNCUSD0761008">#REF!</definedName>
    <definedName name="_P3.FTNCUSD0761009">#REF!</definedName>
    <definedName name="_P3.FTNCUSD0761010">#REF!</definedName>
    <definedName name="_P3.FTNCUSD0761011">#REF!</definedName>
    <definedName name="_P3.FTNCUSD0761012">#REF!</definedName>
    <definedName name="_P3.FTNCUSD0761013">#REF!</definedName>
    <definedName name="_P3.FTNCUSD0761014">#REF!</definedName>
    <definedName name="_P3.FTNCUSD0761015">#REF!</definedName>
    <definedName name="_P3.FTNCUSD0761016">#REF!</definedName>
    <definedName name="_P3.FTNCUSD0761017">#REF!</definedName>
    <definedName name="_P3.FTNCUSD0762001">#REF!</definedName>
    <definedName name="_P3.FTNCUSD0762002">#REF!</definedName>
    <definedName name="_P3.FTNCUSD0762003">#REF!</definedName>
    <definedName name="_P3.FTNCUSD0762004">#REF!</definedName>
    <definedName name="_P3.FTNCUSD0762005">#REF!</definedName>
    <definedName name="_P3.FTNCUSD0762006">#REF!</definedName>
    <definedName name="_P3.FTNCUSD0762007">#REF!</definedName>
    <definedName name="_P3.FTNCUSD0762008">#REF!</definedName>
    <definedName name="_P3.FTNCUSD0762009">#REF!</definedName>
    <definedName name="_P3.FTNCUSD0762010">#REF!</definedName>
    <definedName name="_P3.FTNCUSD0762011">#REF!</definedName>
    <definedName name="_P3.FTNCUSD0762012">#REF!</definedName>
    <definedName name="_P3.FTNCUSD0762013">#REF!</definedName>
    <definedName name="_P3.FTNCUSD0762014">#REF!</definedName>
    <definedName name="_P3.FTNCUSD0762015">#REF!</definedName>
    <definedName name="_P3.FTNCUSD0762016">#REF!</definedName>
    <definedName name="_P3.FTNCUSD0762017">#REF!</definedName>
    <definedName name="_P3.FTNCUSD0763001">#REF!</definedName>
    <definedName name="_P3.FTNCUSD0763002">#REF!</definedName>
    <definedName name="_P3.FTNCUSD0763003">#REF!</definedName>
    <definedName name="_P3.FTNCUSD0763004">#REF!</definedName>
    <definedName name="_P3.FTNCUSD0763005">#REF!</definedName>
    <definedName name="_P3.FTNCUSD0763006">#REF!</definedName>
    <definedName name="_P3.FTNCUSD0763007">#REF!</definedName>
    <definedName name="_P3.FTNCUSD0763008">#REF!</definedName>
    <definedName name="_P3.FTNCUSD0763009">#REF!</definedName>
    <definedName name="_P3.FTNCUSD0763010">#REF!</definedName>
    <definedName name="_P3.FTNCUSD0763011">#REF!</definedName>
    <definedName name="_P3.FTNCUSD0763012">#REF!</definedName>
    <definedName name="_P3.FTNCUSD0763013">#REF!</definedName>
    <definedName name="_P3.FTNCUSD0763014">#REF!</definedName>
    <definedName name="_P3.FTNCUSD0763015">#REF!</definedName>
    <definedName name="_P3.FTNCUSD0763016">#REF!</definedName>
    <definedName name="_P3.FTNCUSD0763017">#REF!</definedName>
    <definedName name="_P3.FTNCUSD0764001">#REF!</definedName>
    <definedName name="_P3.FTNCUSD0764002">#REF!</definedName>
    <definedName name="_P3.FTNCUSD0764003">#REF!</definedName>
    <definedName name="_P3.FTNCUSD0764004">#REF!</definedName>
    <definedName name="_P3.FTNCUSD0764005">#REF!</definedName>
    <definedName name="_P3.FTNCUSD0764006">#REF!</definedName>
    <definedName name="_P3.FTNCUSD0764007">#REF!</definedName>
    <definedName name="_P3.FTNCUSD0764008">#REF!</definedName>
    <definedName name="_P3.FTNCUSD0764009">#REF!</definedName>
    <definedName name="_P3.FTNCUSD0764010">#REF!</definedName>
    <definedName name="_P3.FTNCUSD0764011">#REF!</definedName>
    <definedName name="_P3.FTNCUSD0764012">#REF!</definedName>
    <definedName name="_P3.FTNCUSD0764013">#REF!</definedName>
    <definedName name="_P3.FTNCUSD0764014">#REF!</definedName>
    <definedName name="_P3.FTNCUSD0764015">#REF!</definedName>
    <definedName name="_P3.FTNCUSD0764016">#REF!</definedName>
    <definedName name="_P3.FTNCUSD0764017">#REF!</definedName>
    <definedName name="_P3.FTNCUSD0765001">#REF!</definedName>
    <definedName name="_P3.FTNCUSD0765002">#REF!</definedName>
    <definedName name="_P3.FTNCUSD0765003">#REF!</definedName>
    <definedName name="_P3.FTNCUSD0765004">#REF!</definedName>
    <definedName name="_P3.FTNCUSD0765005">#REF!</definedName>
    <definedName name="_P3.FTNCUSD0765006">#REF!</definedName>
    <definedName name="_P3.FTNCUSD0765007">#REF!</definedName>
    <definedName name="_P3.FTNCUSD0765008">#REF!</definedName>
    <definedName name="_P3.FTNCUSD0765009">#REF!</definedName>
    <definedName name="_P3.FTNCUSD0765010">#REF!</definedName>
    <definedName name="_P3.FTNCUSD0765011">#REF!</definedName>
    <definedName name="_P3.FTNCUSD0765012">#REF!</definedName>
    <definedName name="_P3.FTNCUSD0765013">#REF!</definedName>
    <definedName name="_P3.FTNCUSD0765014">#REF!</definedName>
    <definedName name="_P3.FTNCUSD0765015">#REF!</definedName>
    <definedName name="_P3.FTNCUSD0765016">#REF!</definedName>
    <definedName name="_P3.FTNCUSD0765017">#REF!</definedName>
    <definedName name="_P3.FTNCUSD0766001">#REF!</definedName>
    <definedName name="_P3.FTNCUSD0766002">#REF!</definedName>
    <definedName name="_P3.FTNCUSD0766003">#REF!</definedName>
    <definedName name="_P3.FTNCUSD0766004">#REF!</definedName>
    <definedName name="_P3.FTNCUSD0766005">#REF!</definedName>
    <definedName name="_P3.FTNCUSD0766006">#REF!</definedName>
    <definedName name="_P3.FTNCUSD0766007">#REF!</definedName>
    <definedName name="_P3.FTNCUSD0766008">#REF!</definedName>
    <definedName name="_P3.FTNCUSD0766009">#REF!</definedName>
    <definedName name="_P3.FTNCUSD0766010">#REF!</definedName>
    <definedName name="_P3.FTNCUSD0766011">#REF!</definedName>
    <definedName name="_P3.FTNCUSD0766012">#REF!</definedName>
    <definedName name="_P3.FTNCUSD0766013">#REF!</definedName>
    <definedName name="_P3.FTNCUSD0766014">#REF!</definedName>
    <definedName name="_P3.FTNCUSD0766015">#REF!</definedName>
    <definedName name="_P3.FTNCUSD0766016">#REF!</definedName>
    <definedName name="_P3.FTNCUSD0766017">#REF!</definedName>
    <definedName name="_P3.FTNCUSD0767001">#REF!</definedName>
    <definedName name="_P3.FTNCUSD0767002">#REF!</definedName>
    <definedName name="_P3.FTNCUSD0767003">#REF!</definedName>
    <definedName name="_P3.FTNCUSD0767004">#REF!</definedName>
    <definedName name="_P3.FTNCUSD0767005">#REF!</definedName>
    <definedName name="_P3.FTNCUSD0767006">#REF!</definedName>
    <definedName name="_P3.FTNCUSD0767007">#REF!</definedName>
    <definedName name="_P3.FTNCUSD0767008">#REF!</definedName>
    <definedName name="_P3.FTNCUSD0767009">#REF!</definedName>
    <definedName name="_P3.FTNCUSD0767010">#REF!</definedName>
    <definedName name="_P3.FTNCUSD0767011">#REF!</definedName>
    <definedName name="_P3.FTNCUSD0767012">#REF!</definedName>
    <definedName name="_P3.FTNCUSD0767013">#REF!</definedName>
    <definedName name="_P3.FTNCUSD0767014">#REF!</definedName>
    <definedName name="_P3.FTNCUSD0767015">#REF!</definedName>
    <definedName name="_P3.FTNCUSD0767016">#REF!</definedName>
    <definedName name="_P3.FTNCUSD0767017">#REF!</definedName>
    <definedName name="_P3.FTNCUSD0768001">#REF!</definedName>
    <definedName name="_P3.FTNCUSD0768002">#REF!</definedName>
    <definedName name="_P3.FTNCUSD0768003">#REF!</definedName>
    <definedName name="_P3.FTNCUSD0768004">#REF!</definedName>
    <definedName name="_P3.FTNCUSD0768005">#REF!</definedName>
    <definedName name="_P3.FTNCUSD0768006">#REF!</definedName>
    <definedName name="_P3.FTNCUSD0768007">#REF!</definedName>
    <definedName name="_P3.FTNCUSD0768008">#REF!</definedName>
    <definedName name="_P3.FTNCUSD0768009">#REF!</definedName>
    <definedName name="_P3.FTNCUSD0768010">#REF!</definedName>
    <definedName name="_P3.FTNCUSD0768011">#REF!</definedName>
    <definedName name="_P3.FTNCUSD0768012">#REF!</definedName>
    <definedName name="_P3.FTNCUSD0768013">#REF!</definedName>
    <definedName name="_P3.FTNCUSD0768014">#REF!</definedName>
    <definedName name="_P3.FTNCUSD0768015">#REF!</definedName>
    <definedName name="_P3.FTNCUSD0768016">#REF!</definedName>
    <definedName name="_P3.FTNCUSD0768017">#REF!</definedName>
    <definedName name="_P3.FTNCUSD0769001">#REF!</definedName>
    <definedName name="_P3.FTNCUSD0769002">#REF!</definedName>
    <definedName name="_P3.FTNCUSD0769003">#REF!</definedName>
    <definedName name="_P3.FTNCUSD0769004">#REF!</definedName>
    <definedName name="_P3.FTNCUSD0769005">#REF!</definedName>
    <definedName name="_P3.FTNCUSD0769006">#REF!</definedName>
    <definedName name="_P3.FTNCUSD0769007">#REF!</definedName>
    <definedName name="_P3.FTNCUSD0769008">#REF!</definedName>
    <definedName name="_P3.FTNCUSD0769009">#REF!</definedName>
    <definedName name="_P3.FTNCUSD0769010">#REF!</definedName>
    <definedName name="_P3.FTNCUSD0769011">#REF!</definedName>
    <definedName name="_P3.FTNCUSD0769012">#REF!</definedName>
    <definedName name="_P3.FTNCUSD0769013">#REF!</definedName>
    <definedName name="_P3.FTNCUSD0769014">#REF!</definedName>
    <definedName name="_P3.FTNCUSD0769015">#REF!</definedName>
    <definedName name="_P3.FTNCUSD0769016">#REF!</definedName>
    <definedName name="_P3.FTNCUSD0769017">#REF!</definedName>
    <definedName name="_P3.FTNCUSD0770001">#REF!</definedName>
    <definedName name="_P3.FTNCUSD0770002">#REF!</definedName>
    <definedName name="_P3.FTNCUSD0770003">#REF!</definedName>
    <definedName name="_P3.FTNCUSD0770004">#REF!</definedName>
    <definedName name="_P3.FTNCUSD0770005">#REF!</definedName>
    <definedName name="_P3.FTNCUSD0770006">#REF!</definedName>
    <definedName name="_P3.FTNCUSD0770007">#REF!</definedName>
    <definedName name="_P3.FTNCUSD0770008">#REF!</definedName>
    <definedName name="_P3.FTNCUSD0770009">#REF!</definedName>
    <definedName name="_P3.FTNCUSD0770010">#REF!</definedName>
    <definedName name="_P3.FTNCUSD0770011">#REF!</definedName>
    <definedName name="_P3.FTNCUSD0770012">#REF!</definedName>
    <definedName name="_P3.FTNCUSD0770013">#REF!</definedName>
    <definedName name="_P3.FTNCUSD0770014">#REF!</definedName>
    <definedName name="_P3.FTNCUSD0770015">#REF!</definedName>
    <definedName name="_P3.FTNCUSD0770016">#REF!</definedName>
    <definedName name="_P3.FTNCUSD0770017">#REF!</definedName>
    <definedName name="_P3.FTNCUSD0771001">#REF!</definedName>
    <definedName name="_P3.FTNCUSD0771002">#REF!</definedName>
    <definedName name="_P3.FTNCUSD0771003">#REF!</definedName>
    <definedName name="_P3.FTNCUSD0771004">#REF!</definedName>
    <definedName name="_P3.FTNCUSD0771005">#REF!</definedName>
    <definedName name="_P3.FTNCUSD0771006">#REF!</definedName>
    <definedName name="_P3.FTNCUSD0771007">#REF!</definedName>
    <definedName name="_P3.FTNCUSD0771008">#REF!</definedName>
    <definedName name="_P3.FTNCUSD0771009">#REF!</definedName>
    <definedName name="_P3.FTNCUSD0771010">#REF!</definedName>
    <definedName name="_P3.FTNCUSD0771011">#REF!</definedName>
    <definedName name="_P3.FTNCUSD0771012">#REF!</definedName>
    <definedName name="_P3.FTNCUSD0771013">#REF!</definedName>
    <definedName name="_P3.FTNCUSD0771014">#REF!</definedName>
    <definedName name="_P3.FTNCUSD0771015">#REF!</definedName>
    <definedName name="_P3.FTNCUSD0771016">#REF!</definedName>
    <definedName name="_P3.FTNCUSD0771017">#REF!</definedName>
    <definedName name="_P3.FTNCUSD0772001">#REF!</definedName>
    <definedName name="_P3.FTNCUSD0772002">#REF!</definedName>
    <definedName name="_P3.FTNCUSD0772003">#REF!</definedName>
    <definedName name="_P3.FTNCUSD0772004">#REF!</definedName>
    <definedName name="_P3.FTNCUSD0772005">#REF!</definedName>
    <definedName name="_P3.FTNCUSD0772006">#REF!</definedName>
    <definedName name="_P3.FTNCUSD0772007">#REF!</definedName>
    <definedName name="_P3.FTNCUSD0772008">#REF!</definedName>
    <definedName name="_P3.FTNCUSD0772009">#REF!</definedName>
    <definedName name="_P3.FTNCUSD0772010">#REF!</definedName>
    <definedName name="_P3.FTNCUSD0772011">#REF!</definedName>
    <definedName name="_P3.FTNCUSD0772012">#REF!</definedName>
    <definedName name="_P3.FTNCUSD0772013">#REF!</definedName>
    <definedName name="_P3.FTNCUSD0772014">#REF!</definedName>
    <definedName name="_P3.FTNCUSD0772015">#REF!</definedName>
    <definedName name="_P3.FTNCUSD0772016">#REF!</definedName>
    <definedName name="_P3.FTNCUSD0772017">#REF!</definedName>
    <definedName name="_P3.FTNCUSD0773001">#REF!</definedName>
    <definedName name="_P3.FTNCUSD0773002">#REF!</definedName>
    <definedName name="_P3.FTNCUSD0773003">#REF!</definedName>
    <definedName name="_P3.FTNCUSD0773004">#REF!</definedName>
    <definedName name="_P3.FTNCUSD0773005">#REF!</definedName>
    <definedName name="_P3.FTNCUSD0773006">#REF!</definedName>
    <definedName name="_P3.FTNCUSD0773007">#REF!</definedName>
    <definedName name="_P3.FTNCUSD0773008">#REF!</definedName>
    <definedName name="_P3.FTNCUSD0773009">#REF!</definedName>
    <definedName name="_P3.FTNCUSD0773010">#REF!</definedName>
    <definedName name="_P3.FTNCUSD0773011">#REF!</definedName>
    <definedName name="_P3.FTNCUSD0773012">#REF!</definedName>
    <definedName name="_P3.FTNCUSD0773013">#REF!</definedName>
    <definedName name="_P3.FTNCUSD0773014">#REF!</definedName>
    <definedName name="_P3.FTNCUSD0773015">#REF!</definedName>
    <definedName name="_P3.FTNCUSD0773016">#REF!</definedName>
    <definedName name="_P3.FTNCUSD0773017">#REF!</definedName>
    <definedName name="_P3.FTNCUSD0774001">#REF!</definedName>
    <definedName name="_P3.FTNCUSD0774002">#REF!</definedName>
    <definedName name="_P3.FTNCUSD0774003">#REF!</definedName>
    <definedName name="_P3.FTNCUSD0774004">#REF!</definedName>
    <definedName name="_P3.FTNCUSD0774005">#REF!</definedName>
    <definedName name="_P3.FTNCUSD0774006">#REF!</definedName>
    <definedName name="_P3.FTNCUSD0774007">#REF!</definedName>
    <definedName name="_P3.FTNCUSD0774008">#REF!</definedName>
    <definedName name="_P3.FTNCUSD0774009">#REF!</definedName>
    <definedName name="_P3.FTNCUSD0774010">#REF!</definedName>
    <definedName name="_P3.FTNCUSD0774011">#REF!</definedName>
    <definedName name="_P3.FTNCUSD0774012">#REF!</definedName>
    <definedName name="_P3.FTNCUSD0774013">#REF!</definedName>
    <definedName name="_P3.FTNCUSD0774014">#REF!</definedName>
    <definedName name="_P3.FTNCUSD0774015">#REF!</definedName>
    <definedName name="_P3.FTNCUSD0774016">#REF!</definedName>
    <definedName name="_P3.FTNCUSD0774017">#REF!</definedName>
    <definedName name="_P3.FTNCUSD0775001">#REF!</definedName>
    <definedName name="_P3.FTNCUSD0775002">#REF!</definedName>
    <definedName name="_P3.FTNCUSD0775003">#REF!</definedName>
    <definedName name="_P3.FTNCUSD0775004">#REF!</definedName>
    <definedName name="_P3.FTNCUSD0775005">#REF!</definedName>
    <definedName name="_P3.FTNCUSD0775006">#REF!</definedName>
    <definedName name="_P3.FTNCUSD0775007">#REF!</definedName>
    <definedName name="_P3.FTNCUSD0775008">#REF!</definedName>
    <definedName name="_P3.FTNCUSD0775009">#REF!</definedName>
    <definedName name="_P3.FTNCUSD0775010">#REF!</definedName>
    <definedName name="_P3.FTNCUSD0775011">#REF!</definedName>
    <definedName name="_P3.FTNCUSD0775012">#REF!</definedName>
    <definedName name="_P3.FTNCUSD0775013">#REF!</definedName>
    <definedName name="_P3.FTNCUSD0775014">#REF!</definedName>
    <definedName name="_P3.FTNCUSD0775015">#REF!</definedName>
    <definedName name="_P3.FTNCUSD0775016">#REF!</definedName>
    <definedName name="_P3.FTNCUSD0775017">#REF!</definedName>
    <definedName name="_P3.FTNCUSD0776001">#REF!</definedName>
    <definedName name="_P3.FTNCUSD0776002">#REF!</definedName>
    <definedName name="_P3.FTNCUSD0776003">#REF!</definedName>
    <definedName name="_P3.FTNCUSD0776004">#REF!</definedName>
    <definedName name="_P3.FTNCUSD0776005">#REF!</definedName>
    <definedName name="_P3.FTNCUSD0776006">#REF!</definedName>
    <definedName name="_P3.FTNCUSD0776007">#REF!</definedName>
    <definedName name="_P3.FTNCUSD0776008">#REF!</definedName>
    <definedName name="_P3.FTNCUSD0776009">#REF!</definedName>
    <definedName name="_P3.FTNCUSD0776010">#REF!</definedName>
    <definedName name="_P3.FTNCUSD0776011">#REF!</definedName>
    <definedName name="_P3.FTNCUSD0776012">#REF!</definedName>
    <definedName name="_P3.FTNCUSD0776013">#REF!</definedName>
    <definedName name="_P3.FTNCUSD0776014">#REF!</definedName>
    <definedName name="_P3.FTNCUSD0776015">#REF!</definedName>
    <definedName name="_P3.FTNCUSD0776016">#REF!</definedName>
    <definedName name="_P3.FTNCUSD0776017">#REF!</definedName>
    <definedName name="_P3.FTNCUSD0777001">#REF!</definedName>
    <definedName name="_P3.FTNCUSD0777002">#REF!</definedName>
    <definedName name="_P3.FTNCUSD0777003">#REF!</definedName>
    <definedName name="_P3.FTNCUSD0777004">#REF!</definedName>
    <definedName name="_P3.FTNCUSD0777005">#REF!</definedName>
    <definedName name="_P3.FTNCUSD0777006">#REF!</definedName>
    <definedName name="_P3.FTNCUSD0777007">#REF!</definedName>
    <definedName name="_P3.FTNCUSD0777008">#REF!</definedName>
    <definedName name="_P3.FTNCUSD0777009">#REF!</definedName>
    <definedName name="_P3.FTNCUSD0777010">#REF!</definedName>
    <definedName name="_P3.FTNCUSD0777011">#REF!</definedName>
    <definedName name="_P3.FTNCUSD0777012">#REF!</definedName>
    <definedName name="_P3.FTNCUSD0777013">#REF!</definedName>
    <definedName name="_P3.FTNCUSD0777014">#REF!</definedName>
    <definedName name="_P3.FTNCUSD0777015">#REF!</definedName>
    <definedName name="_P3.FTNCUSD0777016">#REF!</definedName>
    <definedName name="_P3.FTNCUSD0777017">#REF!</definedName>
    <definedName name="_P3.FTNCUSD0778001">#REF!</definedName>
    <definedName name="_P3.FTNCUSD0778005">#REF!</definedName>
    <definedName name="_P3.FTNCUSD0778006">#REF!</definedName>
    <definedName name="_P3.FTNCUSD0778007">#REF!</definedName>
    <definedName name="_P3.FTNCUSD0778008">#REF!</definedName>
    <definedName name="_P3.FTNCUSD0778017">#REF!</definedName>
    <definedName name="_P3.FTNCUSD0779001">#REF!</definedName>
    <definedName name="_P3.FTNCUSD0779005">#REF!</definedName>
    <definedName name="_P3.FTNCUSD0779017">#REF!</definedName>
    <definedName name="_P3.FTNCUSD0780001">#REF!</definedName>
    <definedName name="_P3.FTNCUSD0780006">#REF!</definedName>
    <definedName name="_P3.FTNCUSD0780007">#REF!</definedName>
    <definedName name="_P3.FTNCUSD0780008">#REF!</definedName>
    <definedName name="_P3.FTNCUSD0780017">#REF!</definedName>
    <definedName name="_P3.FTNCUSD0781001">#REF!</definedName>
    <definedName name="_P3.FTNCUSD0781017">#REF!</definedName>
    <definedName name="_P3.FTNCUSD0782001">#REF!</definedName>
    <definedName name="_P3.FTNCUSD0782002">#REF!</definedName>
    <definedName name="_P3.FTNCUSD0782003">#REF!</definedName>
    <definedName name="_P3.FTNCUSD0782004">#REF!</definedName>
    <definedName name="_P3.FTNCUSD0782005">#REF!</definedName>
    <definedName name="_P3.FTNCUSD0782006">#REF!</definedName>
    <definedName name="_P3.FTNCUSD0782007">#REF!</definedName>
    <definedName name="_P3.FTNCUSD0782008">#REF!</definedName>
    <definedName name="_P3.FTNCUSD0782009">#REF!</definedName>
    <definedName name="_P3.FTNCUSD0782010">#REF!</definedName>
    <definedName name="_P3.FTNCUSD0782011">#REF!</definedName>
    <definedName name="_P3.FTNCUSD0782012">#REF!</definedName>
    <definedName name="_P3.FTNCUSD0782013">#REF!</definedName>
    <definedName name="_P3.FTNCUSD0782014">#REF!</definedName>
    <definedName name="_P3.FTNCUSD0782015">#REF!</definedName>
    <definedName name="_P3.FTNCUSD0782016">#REF!</definedName>
    <definedName name="_P3.FTNCUSD0782017">#REF!</definedName>
    <definedName name="_P3.FTNCUSD0783001">#REF!</definedName>
    <definedName name="_P3.FTNCUSD0783002">#REF!</definedName>
    <definedName name="_P3.FTNCUSD0783003">#REF!</definedName>
    <definedName name="_P3.FTNCUSD0783004">#REF!</definedName>
    <definedName name="_P3.FTNCUSD0783005">#REF!</definedName>
    <definedName name="_P3.FTNCUSD0783006">#REF!</definedName>
    <definedName name="_P3.FTNCUSD0783007">#REF!</definedName>
    <definedName name="_P3.FTNCUSD0783008">#REF!</definedName>
    <definedName name="_P3.FTNCUSD0783009">#REF!</definedName>
    <definedName name="_P3.FTNCUSD0783010">#REF!</definedName>
    <definedName name="_P3.FTNCUSD0783011">#REF!</definedName>
    <definedName name="_P3.FTNCUSD0783012">#REF!</definedName>
    <definedName name="_P3.FTNCUSD0783013">#REF!</definedName>
    <definedName name="_P3.FTNCUSD0783014">#REF!</definedName>
    <definedName name="_P3.FTNCUSD0783015">#REF!</definedName>
    <definedName name="_P3.FTNCUSD0783016">#REF!</definedName>
    <definedName name="_P3.FTNCUSD0783017">#REF!</definedName>
    <definedName name="_P3.FTNCUSD0784001">#REF!</definedName>
    <definedName name="_P3.FTNCUSD0784002">#REF!</definedName>
    <definedName name="_P3.FTNCUSD0784003">#REF!</definedName>
    <definedName name="_P3.FTNCUSD0784004">#REF!</definedName>
    <definedName name="_P3.FTNCUSD0784005">#REF!</definedName>
    <definedName name="_P3.FTNCUSD0784006">#REF!</definedName>
    <definedName name="_P3.FTNCUSD0784007">#REF!</definedName>
    <definedName name="_P3.FTNCUSD0784008">#REF!</definedName>
    <definedName name="_P3.FTNCUSD0784009">#REF!</definedName>
    <definedName name="_P3.FTNCUSD0784010">#REF!</definedName>
    <definedName name="_P3.FTNCUSD0784011">#REF!</definedName>
    <definedName name="_P3.FTNCUSD0784012">#REF!</definedName>
    <definedName name="_P3.FTNCUSD0784013">#REF!</definedName>
    <definedName name="_P3.FTNCUSD0784014">#REF!</definedName>
    <definedName name="_P3.FTNCUSD0784015">#REF!</definedName>
    <definedName name="_P3.FTNCUSD0784016">#REF!</definedName>
    <definedName name="_P3.FTNCUSD0784017">#REF!</definedName>
    <definedName name="_P3.FTNCUSD0785001">#REF!</definedName>
    <definedName name="_P3.FTNCUSD0785002">#REF!</definedName>
    <definedName name="_P3.FTNCUSD0785003">#REF!</definedName>
    <definedName name="_P3.FTNCUSD0785004">#REF!</definedName>
    <definedName name="_P3.FTNCUSD0785005">#REF!</definedName>
    <definedName name="_P3.FTNCUSD0785006">#REF!</definedName>
    <definedName name="_P3.FTNCUSD0785007">#REF!</definedName>
    <definedName name="_P3.FTNCUSD0785008">#REF!</definedName>
    <definedName name="_P3.FTNCUSD0785009">#REF!</definedName>
    <definedName name="_P3.FTNCUSD0785010">#REF!</definedName>
    <definedName name="_P3.FTNCUSD0785011">#REF!</definedName>
    <definedName name="_P3.FTNCUSD0785012">#REF!</definedName>
    <definedName name="_P3.FTNCUSD0785013">#REF!</definedName>
    <definedName name="_P3.FTNCUSD0785014">#REF!</definedName>
    <definedName name="_P3.FTNCUSD0785015">#REF!</definedName>
    <definedName name="_P3.FTNCUSD0785016">#REF!</definedName>
    <definedName name="_P3.FTNCUSD0785017">#REF!</definedName>
    <definedName name="_P3.FTNCUSD0786001">#REF!</definedName>
    <definedName name="_P3.FTNCUSD0786002">#REF!</definedName>
    <definedName name="_P3.FTNCUSD0786017">#REF!</definedName>
    <definedName name="_P3.FTNCUSD0787001">#REF!</definedName>
    <definedName name="_P3.FTNCUSD0787002">#REF!</definedName>
    <definedName name="_P3.FTNCUSD0787017">#REF!</definedName>
    <definedName name="_P3.FTNCUSD0788001">#REF!</definedName>
    <definedName name="_P3.FTNCUSD0788002">#REF!</definedName>
    <definedName name="_P3.FTNCUSD0788003">#REF!</definedName>
    <definedName name="_P3.FTNCUSD0788004">#REF!</definedName>
    <definedName name="_P3.FTNCUSD0788005">#REF!</definedName>
    <definedName name="_P3.FTNCUSD0788006">#REF!</definedName>
    <definedName name="_P3.FTNCUSD0788007">#REF!</definedName>
    <definedName name="_P3.FTNCUSD0788008">#REF!</definedName>
    <definedName name="_P3.FTNCUSD0788009">#REF!</definedName>
    <definedName name="_P3.FTNCUSD0788010">#REF!</definedName>
    <definedName name="_P3.FTNCUSD0788011">#REF!</definedName>
    <definedName name="_P3.FTNCUSD0788012">#REF!</definedName>
    <definedName name="_P3.FTNCUSD0788013">#REF!</definedName>
    <definedName name="_P3.FTNCUSD0788014">#REF!</definedName>
    <definedName name="_P3.FTNCUSD0788015">#REF!</definedName>
    <definedName name="_P3.FTNCUSD0788016">#REF!</definedName>
    <definedName name="_P3.FTNCUSD0788017">#REF!</definedName>
    <definedName name="_P3.FTNCUSD0789001">#REF!</definedName>
    <definedName name="_P3.FTNCUSD0789002">#REF!</definedName>
    <definedName name="_P3.FTNCUSD0789003">#REF!</definedName>
    <definedName name="_P3.FTNCUSD0789004">#REF!</definedName>
    <definedName name="_P3.FTNCUSD0789005">#REF!</definedName>
    <definedName name="_P3.FTNCUSD0789006">#REF!</definedName>
    <definedName name="_P3.FTNCUSD0789007">#REF!</definedName>
    <definedName name="_P3.FTNCUSD0789008">#REF!</definedName>
    <definedName name="_P3.FTNCUSD0789009">#REF!</definedName>
    <definedName name="_P3.FTNCUSD0789010">#REF!</definedName>
    <definedName name="_P3.FTNCUSD0789011">#REF!</definedName>
    <definedName name="_P3.FTNCUSD0789012">#REF!</definedName>
    <definedName name="_P3.FTNCUSD0789013">#REF!</definedName>
    <definedName name="_P3.FTNCUSD0789014">#REF!</definedName>
    <definedName name="_P3.FTNCUSD0789015">#REF!</definedName>
    <definedName name="_P3.FTNCUSD0789016">#REF!</definedName>
    <definedName name="_P3.FTNCUSD0789017">#REF!</definedName>
    <definedName name="_P3.FTNCUSD0790001">#REF!</definedName>
    <definedName name="_P3.FTNCUSD0790002">#REF!</definedName>
    <definedName name="_P3.FTNCUSD0790003">#REF!</definedName>
    <definedName name="_P3.FTNCUSD0790004">#REF!</definedName>
    <definedName name="_P3.FTNCUSD0790005">#REF!</definedName>
    <definedName name="_P3.FTNCUSD0790006">#REF!</definedName>
    <definedName name="_P3.FTNCUSD0790007">#REF!</definedName>
    <definedName name="_P3.FTNCUSD0790008">#REF!</definedName>
    <definedName name="_P3.FTNCUSD0790009">#REF!</definedName>
    <definedName name="_P3.FTNCUSD0790010">#REF!</definedName>
    <definedName name="_P3.FTNCUSD0790011">#REF!</definedName>
    <definedName name="_P3.FTNCUSD0790012">#REF!</definedName>
    <definedName name="_P3.FTNCUSD0790013">#REF!</definedName>
    <definedName name="_P3.FTNCUSD0790014">#REF!</definedName>
    <definedName name="_P3.FTNCUSD0790015">#REF!</definedName>
    <definedName name="_P3.FTNCUSD0790016">#REF!</definedName>
    <definedName name="_P3.FTNCUSD0790017">#REF!</definedName>
    <definedName name="_P3.FTNCUSD0791001">#REF!</definedName>
    <definedName name="_P3.FTNCUSD0791017">#REF!</definedName>
    <definedName name="_P3.FTNCUSD0792001">#REF!</definedName>
    <definedName name="_P3.FTNCUSD0792002">#REF!</definedName>
    <definedName name="_P3.FTNCUSD0792003">#REF!</definedName>
    <definedName name="_P3.FTNCUSD0792004">#REF!</definedName>
    <definedName name="_P3.FTNCUSD0792005">#REF!</definedName>
    <definedName name="_P3.FTNCUSD0792006">#REF!</definedName>
    <definedName name="_P3.FTNCUSD0792007">#REF!</definedName>
    <definedName name="_P3.FTNCUSD0792008">#REF!</definedName>
    <definedName name="_P3.FTNCUSD0792009">#REF!</definedName>
    <definedName name="_P3.FTNCUSD0792010">#REF!</definedName>
    <definedName name="_P3.FTNCUSD0792011">#REF!</definedName>
    <definedName name="_P3.FTNCUSD0792012">#REF!</definedName>
    <definedName name="_P3.FTNCUSD0792013">#REF!</definedName>
    <definedName name="_P3.FTNCUSD0792014">#REF!</definedName>
    <definedName name="_P3.FTNCUSD0792015">#REF!</definedName>
    <definedName name="_P3.FTNCUSD0792016">#REF!</definedName>
    <definedName name="_P3.FTNCUSD0792017">#REF!</definedName>
    <definedName name="_P3.FTNCUSD0793001">#REF!</definedName>
    <definedName name="_P3.FTNCUSD0793002">#REF!</definedName>
    <definedName name="_P3.FTNCUSD0793003">#REF!</definedName>
    <definedName name="_P3.FTNCUSD0793004">#REF!</definedName>
    <definedName name="_P3.FTNCUSD0793005">#REF!</definedName>
    <definedName name="_P3.FTNCUSD0793006">#REF!</definedName>
    <definedName name="_P3.FTNCUSD0793007">#REF!</definedName>
    <definedName name="_P3.FTNCUSD0793008">#REF!</definedName>
    <definedName name="_P3.FTNCUSD0793009">#REF!</definedName>
    <definedName name="_P3.FTNCUSD0793010">#REF!</definedName>
    <definedName name="_P3.FTNCUSD0793011">#REF!</definedName>
    <definedName name="_P3.FTNCUSD0793012">#REF!</definedName>
    <definedName name="_P3.FTNCUSD0793013">#REF!</definedName>
    <definedName name="_P3.FTNCUSD0793014">#REF!</definedName>
    <definedName name="_P3.FTNCUSD0793015">#REF!</definedName>
    <definedName name="_P3.FTNCUSD0793016">#REF!</definedName>
    <definedName name="_P3.FTNCUSD0793017">#REF!</definedName>
    <definedName name="_P3.FTNCUSD0794001">#REF!</definedName>
    <definedName name="_P3.FTNCUSD0794017">#REF!</definedName>
    <definedName name="_P3.FTNCUSD0795001">#REF!</definedName>
    <definedName name="_P3.FTNCUSD0795002">#REF!</definedName>
    <definedName name="_P3.FTNCUSD0795003">#REF!</definedName>
    <definedName name="_P3.FTNCUSD0795004">#REF!</definedName>
    <definedName name="_P3.FTNCUSD0795005">#REF!</definedName>
    <definedName name="_P3.FTNCUSD0795006">#REF!</definedName>
    <definedName name="_P3.FTNCUSD0795007">#REF!</definedName>
    <definedName name="_P3.FTNCUSD0795008">#REF!</definedName>
    <definedName name="_P3.FTNCUSD0795009">#REF!</definedName>
    <definedName name="_P3.FTNCUSD0795010">#REF!</definedName>
    <definedName name="_P3.FTNCUSD0795011">#REF!</definedName>
    <definedName name="_P3.FTNCUSD0795012">#REF!</definedName>
    <definedName name="_P3.FTNCUSD0795013">#REF!</definedName>
    <definedName name="_P3.FTNCUSD0795014">#REF!</definedName>
    <definedName name="_P3.FTNCUSD0795015">#REF!</definedName>
    <definedName name="_P3.FTNCUSD0795016">#REF!</definedName>
    <definedName name="_P3.FTNCUSD0795017">#REF!</definedName>
    <definedName name="_P3.FTNCUSD0796001">#REF!</definedName>
    <definedName name="_P3.FTNCUSD0796002">#REF!</definedName>
    <definedName name="_P3.FTNCUSD0796003">#REF!</definedName>
    <definedName name="_P3.FTNCUSD0796004">#REF!</definedName>
    <definedName name="_P3.FTNCUSD0796005">#REF!</definedName>
    <definedName name="_P3.FTNCUSD0796006">#REF!</definedName>
    <definedName name="_P3.FTNCUSD0796007">#REF!</definedName>
    <definedName name="_P3.FTNCUSD0796008">#REF!</definedName>
    <definedName name="_P3.FTNCUSD0796009">#REF!</definedName>
    <definedName name="_P3.FTNCUSD0796010">#REF!</definedName>
    <definedName name="_P3.FTNCUSD0796011">#REF!</definedName>
    <definedName name="_P3.FTNCUSD0796012">#REF!</definedName>
    <definedName name="_P3.FTNCUSD0796013">#REF!</definedName>
    <definedName name="_P3.FTNCUSD0796014">#REF!</definedName>
    <definedName name="_P3.FTNCUSD0796015">#REF!</definedName>
    <definedName name="_P3.FTNCUSD0796016">#REF!</definedName>
    <definedName name="_P3.FTNCUSD0796017">#REF!</definedName>
    <definedName name="_P3.FTNCUSD0797001">#REF!</definedName>
    <definedName name="_P3.FTNCUSD0797002">#REF!</definedName>
    <definedName name="_P3.FTNCUSD0797017">#REF!</definedName>
    <definedName name="_P3.FTNCUSD0798001">#REF!</definedName>
    <definedName name="_P3.FTNCUSD0798002">#REF!</definedName>
    <definedName name="_P3.FTNCUSD0798017">#REF!</definedName>
    <definedName name="_P3.FTNCUSD0799001">#REF!</definedName>
    <definedName name="_P3.FTNCUSD0799002">#REF!</definedName>
    <definedName name="_P3.FTNCUSD0799003">#REF!</definedName>
    <definedName name="_P3.FTNCUSD0799004">#REF!</definedName>
    <definedName name="_P3.FTNCUSD0799005">#REF!</definedName>
    <definedName name="_P3.FTNCUSD0799006">#REF!</definedName>
    <definedName name="_P3.FTNCUSD0799007">#REF!</definedName>
    <definedName name="_P3.FTNCUSD0799008">#REF!</definedName>
    <definedName name="_P3.FTNCUSD0799009">#REF!</definedName>
    <definedName name="_P3.FTNCUSD0799010">#REF!</definedName>
    <definedName name="_P3.FTNCUSD0799011">#REF!</definedName>
    <definedName name="_P3.FTNCUSD0799012">#REF!</definedName>
    <definedName name="_P3.FTNCUSD0799013">#REF!</definedName>
    <definedName name="_P3.FTNCUSD0799014">#REF!</definedName>
    <definedName name="_P3.FTNCUSD0799015">#REF!</definedName>
    <definedName name="_P3.FTNCUSD0799016">#REF!</definedName>
    <definedName name="_P3.FTNCUSD0799017">#REF!</definedName>
    <definedName name="_P3.FTNCUSD0800001">#REF!</definedName>
    <definedName name="_P3.FTNCUSD0800002">#REF!</definedName>
    <definedName name="_P3.FTNCUSD0800003">#REF!</definedName>
    <definedName name="_P3.FTNCUSD0800004">#REF!</definedName>
    <definedName name="_P3.FTNCUSD0800005">#REF!</definedName>
    <definedName name="_P3.FTNCUSD0800006">#REF!</definedName>
    <definedName name="_P3.FTNCUSD0800007">#REF!</definedName>
    <definedName name="_P3.FTNCUSD0800008">#REF!</definedName>
    <definedName name="_P3.FTNCUSD0800009">#REF!</definedName>
    <definedName name="_P3.FTNCUSD0800010">#REF!</definedName>
    <definedName name="_P3.FTNCUSD0800011">#REF!</definedName>
    <definedName name="_P3.FTNCUSD0800012">#REF!</definedName>
    <definedName name="_P3.FTNCUSD0800013">#REF!</definedName>
    <definedName name="_P3.FTNCUSD0800014">#REF!</definedName>
    <definedName name="_P3.FTNCUSD0800015">#REF!</definedName>
    <definedName name="_P3.FTNCUSD0800016">#REF!</definedName>
    <definedName name="_P3.FTNCUSD0800017">#REF!</definedName>
    <definedName name="_P3.FTNCUSD0801001">#REF!</definedName>
    <definedName name="_P3.FTNCUSD0801002">#REF!</definedName>
    <definedName name="_P3.FTNCUSD0801003">#REF!</definedName>
    <definedName name="_P3.FTNCUSD0801004">#REF!</definedName>
    <definedName name="_P3.FTNCUSD0801005">#REF!</definedName>
    <definedName name="_P3.FTNCUSD0801006">#REF!</definedName>
    <definedName name="_P3.FTNCUSD0801007">#REF!</definedName>
    <definedName name="_P3.FTNCUSD0801008">#REF!</definedName>
    <definedName name="_P3.FTNCUSD0801009">#REF!</definedName>
    <definedName name="_P3.FTNCUSD0801010">#REF!</definedName>
    <definedName name="_P3.FTNCUSD0801011">#REF!</definedName>
    <definedName name="_P3.FTNCUSD0801012">#REF!</definedName>
    <definedName name="_P3.FTNCUSD0801013">#REF!</definedName>
    <definedName name="_P3.FTNCUSD0801014">#REF!</definedName>
    <definedName name="_P3.FTNCUSD0801015">#REF!</definedName>
    <definedName name="_P3.FTNCUSD0801016">#REF!</definedName>
    <definedName name="_P3.FTNCUSD0801017">#REF!</definedName>
    <definedName name="_P3.FTNCUSD0802001">#REF!</definedName>
    <definedName name="_P3.FTNCUSD0802017">#REF!</definedName>
    <definedName name="_P3.FTNCUSD0803001">#REF!</definedName>
    <definedName name="_P3.FTNCUSD0803002">#REF!</definedName>
    <definedName name="_P3.FTNCUSD0803003">#REF!</definedName>
    <definedName name="_P3.FTNCUSD0803004">#REF!</definedName>
    <definedName name="_P3.FTNCUSD0803005">#REF!</definedName>
    <definedName name="_P3.FTNCUSD0803006">#REF!</definedName>
    <definedName name="_P3.FTNCUSD0803007">#REF!</definedName>
    <definedName name="_P3.FTNCUSD0803008">#REF!</definedName>
    <definedName name="_P3.FTNCUSD0803009">#REF!</definedName>
    <definedName name="_P3.FTNCUSD0803010">#REF!</definedName>
    <definedName name="_P3.FTNCUSD0803011">#REF!</definedName>
    <definedName name="_P3.FTNCUSD0803012">#REF!</definedName>
    <definedName name="_P3.FTNCUSD0803013">#REF!</definedName>
    <definedName name="_P3.FTNCUSD0803014">#REF!</definedName>
    <definedName name="_P3.FTNCUSD0803015">#REF!</definedName>
    <definedName name="_P3.FTNCUSD0803016">#REF!</definedName>
    <definedName name="_P3.FTNCUSD0803017">#REF!</definedName>
    <definedName name="_P3.FTNCUSD0804001">#REF!</definedName>
    <definedName name="_P3.FTNCUSD0804002">#REF!</definedName>
    <definedName name="_P3.FTNCUSD0804003">#REF!</definedName>
    <definedName name="_P3.FTNCUSD0804004">#REF!</definedName>
    <definedName name="_P3.FTNCUSD0804005">#REF!</definedName>
    <definedName name="_P3.FTNCUSD0804006">#REF!</definedName>
    <definedName name="_P3.FTNCUSD0804007">#REF!</definedName>
    <definedName name="_P3.FTNCUSD0804008">#REF!</definedName>
    <definedName name="_P3.FTNCUSD0804009">#REF!</definedName>
    <definedName name="_P3.FTNCUSD0804010">#REF!</definedName>
    <definedName name="_P3.FTNCUSD0804011">#REF!</definedName>
    <definedName name="_P3.FTNCUSD0804012">#REF!</definedName>
    <definedName name="_P3.FTNCUSD0804013">#REF!</definedName>
    <definedName name="_P3.FTNCUSD0804014">#REF!</definedName>
    <definedName name="_P3.FTNCUSD0804015">#REF!</definedName>
    <definedName name="_P3.FTNCUSD0804016">#REF!</definedName>
    <definedName name="_P3.FTNCUSD0804017">#REF!</definedName>
    <definedName name="_P3.FTNCUSD0805001">#REF!</definedName>
    <definedName name="_P3.FTNCUSD0805017">#REF!</definedName>
    <definedName name="_P3.FTNCUSD0806001">#REF!</definedName>
    <definedName name="_P3.FTNCUSD0806002">#REF!</definedName>
    <definedName name="_P3.FTNCUSD0806003">#REF!</definedName>
    <definedName name="_P3.FTNCUSD0806004">#REF!</definedName>
    <definedName name="_P3.FTNCUSD0806005">#REF!</definedName>
    <definedName name="_P3.FTNCUSD0806006">#REF!</definedName>
    <definedName name="_P3.FTNCUSD0806007">#REF!</definedName>
    <definedName name="_P3.FTNCUSD0806008">#REF!</definedName>
    <definedName name="_P3.FTNCUSD0806009">#REF!</definedName>
    <definedName name="_P3.FTNCUSD0806010">#REF!</definedName>
    <definedName name="_P3.FTNCUSD0806011">#REF!</definedName>
    <definedName name="_P3.FTNCUSD0806012">#REF!</definedName>
    <definedName name="_P3.FTNCUSD0806013">#REF!</definedName>
    <definedName name="_P3.FTNCUSD0806014">#REF!</definedName>
    <definedName name="_P3.FTNCUSD0806015">#REF!</definedName>
    <definedName name="_P3.FTNCUSD0806016">#REF!</definedName>
    <definedName name="_P3.FTNCUSD0806017">#REF!</definedName>
    <definedName name="_P3.FTNCUSD0807001">#REF!</definedName>
    <definedName name="_P3.FTNCUSD0807002">#REF!</definedName>
    <definedName name="_P3.FTNCUSD0807003">#REF!</definedName>
    <definedName name="_P3.FTNCUSD0807004">#REF!</definedName>
    <definedName name="_P3.FTNCUSD0807005">#REF!</definedName>
    <definedName name="_P3.FTNCUSD0807006">#REF!</definedName>
    <definedName name="_P3.FTNCUSD0807007">#REF!</definedName>
    <definedName name="_P3.FTNCUSD0807008">#REF!</definedName>
    <definedName name="_P3.FTNCUSD0807009">#REF!</definedName>
    <definedName name="_P3.FTNCUSD0807010">#REF!</definedName>
    <definedName name="_P3.FTNCUSD0807011">#REF!</definedName>
    <definedName name="_P3.FTNCUSD0807012">#REF!</definedName>
    <definedName name="_P3.FTNCUSD0807013">#REF!</definedName>
    <definedName name="_P3.FTNCUSD0807014">#REF!</definedName>
    <definedName name="_P3.FTNCUSD0807015">#REF!</definedName>
    <definedName name="_P3.FTNCUSD0807016">#REF!</definedName>
    <definedName name="_P3.FTNCUSD0807017">#REF!</definedName>
    <definedName name="_P3.FTNCUSD0808001">#REF!</definedName>
    <definedName name="_P3.FTNCUSD0808002">#REF!</definedName>
    <definedName name="_P3.FTNCUSD0808003">#REF!</definedName>
    <definedName name="_P3.FTNCUSD0808004">#REF!</definedName>
    <definedName name="_P3.FTNCUSD0808005">#REF!</definedName>
    <definedName name="_P3.FTNCUSD0808006">#REF!</definedName>
    <definedName name="_P3.FTNCUSD0808007">#REF!</definedName>
    <definedName name="_P3.FTNCUSD0808008">#REF!</definedName>
    <definedName name="_P3.FTNCUSD0808009">#REF!</definedName>
    <definedName name="_P3.FTNCUSD0808010">#REF!</definedName>
    <definedName name="_P3.FTNCUSD0808011">#REF!</definedName>
    <definedName name="_P3.FTNCUSD0808012">#REF!</definedName>
    <definedName name="_P3.FTNCUSD0808013">#REF!</definedName>
    <definedName name="_P3.FTNCUSD0808014">#REF!</definedName>
    <definedName name="_P3.FTNCUSD0808015">#REF!</definedName>
    <definedName name="_P3.FTNCUSD0808016">#REF!</definedName>
    <definedName name="_P3.FTNCUSD0808017">#REF!</definedName>
    <definedName name="_P3.FTNCUSD0809001">#REF!</definedName>
    <definedName name="_P3.FTNCUSD0809002">#REF!</definedName>
    <definedName name="_P3.FTNCUSD0809003">#REF!</definedName>
    <definedName name="_P3.FTNCUSD0809004">#REF!</definedName>
    <definedName name="_P3.FTNCUSD0809005">#REF!</definedName>
    <definedName name="_P3.FTNCUSD0809006">#REF!</definedName>
    <definedName name="_P3.FTNCUSD0809007">#REF!</definedName>
    <definedName name="_P3.FTNCUSD0809008">#REF!</definedName>
    <definedName name="_P3.FTNCUSD0809009">#REF!</definedName>
    <definedName name="_P3.FTNCUSD0809010">#REF!</definedName>
    <definedName name="_P3.FTNCUSD0809011">#REF!</definedName>
    <definedName name="_P3.FTNCUSD0809012">#REF!</definedName>
    <definedName name="_P3.FTNCUSD0809013">#REF!</definedName>
    <definedName name="_P3.FTNCUSD0809014">#REF!</definedName>
    <definedName name="_P3.FTNCUSD0809015">#REF!</definedName>
    <definedName name="_P3.FTNCUSD0809016">#REF!</definedName>
    <definedName name="_P3.FTNCUSD0809017">#REF!</definedName>
    <definedName name="_P3.FTNCUSD0810001">#REF!</definedName>
    <definedName name="_P3.FTNCUSD0810017">#REF!</definedName>
    <definedName name="_P3.FTNCUSD0811001">#REF!</definedName>
    <definedName name="_P3.FTNCUSD0811002">#REF!</definedName>
    <definedName name="_P3.FTNCUSD0811003">#REF!</definedName>
    <definedName name="_P3.FTNCUSD0811004">#REF!</definedName>
    <definedName name="_P3.FTNCUSD0811005">#REF!</definedName>
    <definedName name="_P3.FTNCUSD0811006">#REF!</definedName>
    <definedName name="_P3.FTNCUSD0811007">#REF!</definedName>
    <definedName name="_P3.FTNCUSD0811008">#REF!</definedName>
    <definedName name="_P3.FTNCUSD0811009">#REF!</definedName>
    <definedName name="_P3.FTNCUSD0811010">#REF!</definedName>
    <definedName name="_P3.FTNCUSD0811011">#REF!</definedName>
    <definedName name="_P3.FTNCUSD0811012">#REF!</definedName>
    <definedName name="_P3.FTNCUSD0811013">#REF!</definedName>
    <definedName name="_P3.FTNCUSD0811014">#REF!</definedName>
    <definedName name="_P3.FTNCUSD0811015">#REF!</definedName>
    <definedName name="_P3.FTNCUSD0811016">#REF!</definedName>
    <definedName name="_P3.FTNCUSD0811017">#REF!</definedName>
    <definedName name="_P3.FTNCUSD0812001">#REF!</definedName>
    <definedName name="_P3.FTNCUSD0812002">#REF!</definedName>
    <definedName name="_P3.FTNCUSD0812003">#REF!</definedName>
    <definedName name="_P3.FTNCUSD0812004">#REF!</definedName>
    <definedName name="_P3.FTNCUSD0812005">#REF!</definedName>
    <definedName name="_P3.FTNCUSD0812006">#REF!</definedName>
    <definedName name="_P3.FTNCUSD0812007">#REF!</definedName>
    <definedName name="_P3.FTNCUSD0812008">#REF!</definedName>
    <definedName name="_P3.FTNCUSD0812009">#REF!</definedName>
    <definedName name="_P3.FTNCUSD0812010">#REF!</definedName>
    <definedName name="_P3.FTNCUSD0812011">#REF!</definedName>
    <definedName name="_P3.FTNCUSD0812012">#REF!</definedName>
    <definedName name="_P3.FTNCUSD0812013">#REF!</definedName>
    <definedName name="_P3.FTNCUSD0812014">#REF!</definedName>
    <definedName name="_P3.FTNCUSD0812015">#REF!</definedName>
    <definedName name="_P3.FTNCUSD0812016">#REF!</definedName>
    <definedName name="_P3.FTNCUSD0812017">#REF!</definedName>
    <definedName name="_P3.FTNCUSD0813001">#REF!</definedName>
    <definedName name="_P3.FTNCUSD0813002">#REF!</definedName>
    <definedName name="_P3.FTNCUSD0813003">#REF!</definedName>
    <definedName name="_P3.FTNCUSD0813004">#REF!</definedName>
    <definedName name="_P3.FTNCUSD0813005">#REF!</definedName>
    <definedName name="_P3.FTNCUSD0813006">#REF!</definedName>
    <definedName name="_P3.FTNCUSD0813007">#REF!</definedName>
    <definedName name="_P3.FTNCUSD0813008">#REF!</definedName>
    <definedName name="_P3.FTNCUSD0813009">#REF!</definedName>
    <definedName name="_P3.FTNCUSD0813010">#REF!</definedName>
    <definedName name="_P3.FTNCUSD0813011">#REF!</definedName>
    <definedName name="_P3.FTNCUSD0813012">#REF!</definedName>
    <definedName name="_P3.FTNCUSD0813013">#REF!</definedName>
    <definedName name="_P3.FTNCUSD0813014">#REF!</definedName>
    <definedName name="_P3.FTNCUSD0813015">#REF!</definedName>
    <definedName name="_P3.FTNCUSD0813016">#REF!</definedName>
    <definedName name="_P3.FTNCUSD0813017">#REF!</definedName>
    <definedName name="_P3.FTNCUSD0814001">#REF!</definedName>
    <definedName name="_P3.FTNCUSD0814017">#REF!</definedName>
    <definedName name="_P3.FTNCUSD0815001">#REF!</definedName>
    <definedName name="_P3.FTNCUSD0815002">#REF!</definedName>
    <definedName name="_P3.FTNCUSD0815003">#REF!</definedName>
    <definedName name="_P3.FTNCUSD0815004">#REF!</definedName>
    <definedName name="_P3.FTNCUSD0815005">#REF!</definedName>
    <definedName name="_P3.FTNCUSD0815006">#REF!</definedName>
    <definedName name="_P3.FTNCUSD0815007">#REF!</definedName>
    <definedName name="_P3.FTNCUSD0815008">#REF!</definedName>
    <definedName name="_P3.FTNCUSD0815009">#REF!</definedName>
    <definedName name="_P3.FTNCUSD0815010">#REF!</definedName>
    <definedName name="_P3.FTNCUSD0815011">#REF!</definedName>
    <definedName name="_P3.FTNCUSD0815012">#REF!</definedName>
    <definedName name="_P3.FTNCUSD0815013">#REF!</definedName>
    <definedName name="_P3.FTNCUSD0815014">#REF!</definedName>
    <definedName name="_P3.FTNCUSD0815015">#REF!</definedName>
    <definedName name="_P3.FTNCUSD0815016">#REF!</definedName>
    <definedName name="_P3.FTNCUSD0815017">#REF!</definedName>
    <definedName name="_P3.FTNCUSD0816001">#REF!</definedName>
    <definedName name="_P3.FTNCUSD0816002">#REF!</definedName>
    <definedName name="_P3.FTNCUSD0816003">#REF!</definedName>
    <definedName name="_P3.FTNCUSD0816004">#REF!</definedName>
    <definedName name="_P3.FTNCUSD0816005">#REF!</definedName>
    <definedName name="_P3.FTNCUSD0816006">#REF!</definedName>
    <definedName name="_P3.FTNCUSD0816007">#REF!</definedName>
    <definedName name="_P3.FTNCUSD0816008">#REF!</definedName>
    <definedName name="_P3.FTNCUSD0816009">#REF!</definedName>
    <definedName name="_P3.FTNCUSD0816010">#REF!</definedName>
    <definedName name="_P3.FTNCUSD0816011">#REF!</definedName>
    <definedName name="_P3.FTNCUSD0816012">#REF!</definedName>
    <definedName name="_P3.FTNCUSD0816013">#REF!</definedName>
    <definedName name="_P3.FTNCUSD0816014">#REF!</definedName>
    <definedName name="_P3.FTNCUSD0816015">#REF!</definedName>
    <definedName name="_P3.FTNCUSD0816016">#REF!</definedName>
    <definedName name="_P3.FTNCUSD0816017">#REF!</definedName>
    <definedName name="_P3.FTNCUSD0817001">#REF!</definedName>
    <definedName name="_P3.FTNCUSD0817017">#REF!</definedName>
    <definedName name="_P3.FTNCUSD0818001">#REF!</definedName>
    <definedName name="_P3.FTNCUSD0818002">#REF!</definedName>
    <definedName name="_P3.FTNCUSD0818003">#REF!</definedName>
    <definedName name="_P3.FTNCUSD0818004">#REF!</definedName>
    <definedName name="_P3.FTNCUSD0818005">#REF!</definedName>
    <definedName name="_P3.FTNCUSD0818006">#REF!</definedName>
    <definedName name="_P3.FTNCUSD0818007">#REF!</definedName>
    <definedName name="_P3.FTNCUSD0818008">#REF!</definedName>
    <definedName name="_P3.FTNCUSD0818009">#REF!</definedName>
    <definedName name="_P3.FTNCUSD0818010">#REF!</definedName>
    <definedName name="_P3.FTNCUSD0818011">#REF!</definedName>
    <definedName name="_P3.FTNCUSD0818012">#REF!</definedName>
    <definedName name="_P3.FTNCUSD0818013">#REF!</definedName>
    <definedName name="_P3.FTNCUSD0818014">#REF!</definedName>
    <definedName name="_P3.FTNCUSD0818015">#REF!</definedName>
    <definedName name="_P3.FTNCUSD0818016">#REF!</definedName>
    <definedName name="_P3.FTNCUSD0818017">#REF!</definedName>
    <definedName name="_P3.FTNCUSD0819001">#REF!</definedName>
    <definedName name="_P3.FTNCUSD0819002">#REF!</definedName>
    <definedName name="_P3.FTNCUSD0819003">#REF!</definedName>
    <definedName name="_P3.FTNCUSD0819004">#REF!</definedName>
    <definedName name="_P3.FTNCUSD0819005">#REF!</definedName>
    <definedName name="_P3.FTNCUSD0819006">#REF!</definedName>
    <definedName name="_P3.FTNCUSD0819007">#REF!</definedName>
    <definedName name="_P3.FTNCUSD0819008">#REF!</definedName>
    <definedName name="_P3.FTNCUSD0819009">#REF!</definedName>
    <definedName name="_P3.FTNCUSD0819010">#REF!</definedName>
    <definedName name="_P3.FTNCUSD0819011">#REF!</definedName>
    <definedName name="_P3.FTNCUSD0819012">#REF!</definedName>
    <definedName name="_P3.FTNCUSD0819013">#REF!</definedName>
    <definedName name="_P3.FTNCUSD0819014">#REF!</definedName>
    <definedName name="_P3.FTNCUSD0819015">#REF!</definedName>
    <definedName name="_P3.FTNCUSD0819016">#REF!</definedName>
    <definedName name="_P3.FTNCUSD0819017">#REF!</definedName>
    <definedName name="_P3.FTNCUSD0820001">#REF!</definedName>
    <definedName name="_P3.FTNCUSD0820002">#REF!</definedName>
    <definedName name="_P3.FTNCUSD0820003">#REF!</definedName>
    <definedName name="_P3.FTNCUSD0820004">#REF!</definedName>
    <definedName name="_P3.FTNCUSD0820005">#REF!</definedName>
    <definedName name="_P3.FTNCUSD0820006">#REF!</definedName>
    <definedName name="_P3.FTNCUSD0820007">#REF!</definedName>
    <definedName name="_P3.FTNCUSD0820008">#REF!</definedName>
    <definedName name="_P3.FTNCUSD0820009">#REF!</definedName>
    <definedName name="_P3.FTNCUSD0820010">#REF!</definedName>
    <definedName name="_P3.FTNCUSD0820011">#REF!</definedName>
    <definedName name="_P3.FTNCUSD0820012">#REF!</definedName>
    <definedName name="_P3.FTNCUSD0820013">#REF!</definedName>
    <definedName name="_P3.FTNCUSD0820014">#REF!</definedName>
    <definedName name="_P3.FTNCUSD0820015">#REF!</definedName>
    <definedName name="_P3.FTNCUSD0820016">#REF!</definedName>
    <definedName name="_P3.FTNCUSD0820017">#REF!</definedName>
    <definedName name="_P3.FTNCUSD0821001">#REF!</definedName>
    <definedName name="_P3.FTNCUSD0821002">#REF!</definedName>
    <definedName name="_P3.FTNCUSD0821003">#REF!</definedName>
    <definedName name="_P3.FTNCUSD0821004">#REF!</definedName>
    <definedName name="_P3.FTNCUSD0821005">#REF!</definedName>
    <definedName name="_P3.FTNCUSD0821006">#REF!</definedName>
    <definedName name="_P3.FTNCUSD0821007">#REF!</definedName>
    <definedName name="_P3.FTNCUSD0821008">#REF!</definedName>
    <definedName name="_P3.FTNCUSD0821009">#REF!</definedName>
    <definedName name="_P3.FTNCUSD0821010">#REF!</definedName>
    <definedName name="_P3.FTNCUSD0821011">#REF!</definedName>
    <definedName name="_P3.FTNCUSD0821012">#REF!</definedName>
    <definedName name="_P3.FTNCUSD0821013">#REF!</definedName>
    <definedName name="_P3.FTNCUSD0821014">#REF!</definedName>
    <definedName name="_P3.FTNCUSD0821015">#REF!</definedName>
    <definedName name="_P3.FTNCUSD0821016">#REF!</definedName>
    <definedName name="_P3.FTNCUSD0821017">#REF!</definedName>
    <definedName name="_P3.FTNCUSD0822001">#REF!</definedName>
    <definedName name="_P3.FTNCUSD0822002">#REF!</definedName>
    <definedName name="_P3.FTNCUSD0822003">#REF!</definedName>
    <definedName name="_P3.FTNCUSD0822004">#REF!</definedName>
    <definedName name="_P3.FTNCUSD0822005">#REF!</definedName>
    <definedName name="_P3.FTNCUSD0822006">#REF!</definedName>
    <definedName name="_P3.FTNCUSD0822007">#REF!</definedName>
    <definedName name="_P3.FTNCUSD0822008">#REF!</definedName>
    <definedName name="_P3.FTNCUSD0822009">#REF!</definedName>
    <definedName name="_P3.FTNCUSD0822010">#REF!</definedName>
    <definedName name="_P3.FTNCUSD0822011">#REF!</definedName>
    <definedName name="_P3.FTNCUSD0822012">#REF!</definedName>
    <definedName name="_P3.FTNCUSD0822013">#REF!</definedName>
    <definedName name="_P3.FTNCUSD0822014">#REF!</definedName>
    <definedName name="_P3.FTNCUSD0822015">#REF!</definedName>
    <definedName name="_P3.FTNCUSD0822016">#REF!</definedName>
    <definedName name="_P3.FTNCUSD0822017">#REF!</definedName>
    <definedName name="_P3.FTNCUSD0823001">#REF!</definedName>
    <definedName name="_P3.FTNCUSD0823002">#REF!</definedName>
    <definedName name="_P3.FTNCUSD0823003">#REF!</definedName>
    <definedName name="_P3.FTNCUSD0823004">#REF!</definedName>
    <definedName name="_P3.FTNCUSD0823005">#REF!</definedName>
    <definedName name="_P3.FTNCUSD0823006">#REF!</definedName>
    <definedName name="_P3.FTNCUSD0823007">#REF!</definedName>
    <definedName name="_P3.FTNCUSD0823008">#REF!</definedName>
    <definedName name="_P3.FTNCUSD0823009">#REF!</definedName>
    <definedName name="_P3.FTNCUSD0823010">#REF!</definedName>
    <definedName name="_P3.FTNCUSD0823011">#REF!</definedName>
    <definedName name="_P3.FTNCUSD0823012">#REF!</definedName>
    <definedName name="_P3.FTNCUSD0823013">#REF!</definedName>
    <definedName name="_P3.FTNCUSD0823014">#REF!</definedName>
    <definedName name="_P3.FTNCUSD0823015">#REF!</definedName>
    <definedName name="_P3.FTNCUSD0823016">#REF!</definedName>
    <definedName name="_P3.FTNCUSD0823017">#REF!</definedName>
    <definedName name="_P3.FTNCUSD0824001">#REF!</definedName>
    <definedName name="_P3.FTNCUSD0824002">#REF!</definedName>
    <definedName name="_P3.FTNCUSD0824003">#REF!</definedName>
    <definedName name="_P3.FTNCUSD0824004">#REF!</definedName>
    <definedName name="_P3.FTNCUSD0824005">#REF!</definedName>
    <definedName name="_P3.FTNCUSD0824006">#REF!</definedName>
    <definedName name="_P3.FTNCUSD0824007">#REF!</definedName>
    <definedName name="_P3.FTNCUSD0824008">#REF!</definedName>
    <definedName name="_P3.FTNCUSD0824009">#REF!</definedName>
    <definedName name="_P3.FTNCUSD0824010">#REF!</definedName>
    <definedName name="_P3.FTNCUSD0824011">#REF!</definedName>
    <definedName name="_P3.FTNCUSD0824012">#REF!</definedName>
    <definedName name="_P3.FTNCUSD0824013">#REF!</definedName>
    <definedName name="_P3.FTNCUSD0824014">#REF!</definedName>
    <definedName name="_P3.FTNCUSD0824015">#REF!</definedName>
    <definedName name="_P3.FTNCUSD0824016">#REF!</definedName>
    <definedName name="_P3.FTNCUSD0824017">#REF!</definedName>
    <definedName name="_P3.FTNCUSD0825001">#REF!</definedName>
    <definedName name="_P3.FTNCUSD0825002">#REF!</definedName>
    <definedName name="_P3.FTNCUSD0825003">#REF!</definedName>
    <definedName name="_P3.FTNCUSD0825004">#REF!</definedName>
    <definedName name="_P3.FTNCUSD0825005">#REF!</definedName>
    <definedName name="_P3.FTNCUSD0825006">#REF!</definedName>
    <definedName name="_P3.FTNCUSD0825007">#REF!</definedName>
    <definedName name="_P3.FTNCUSD0825008">#REF!</definedName>
    <definedName name="_P3.FTNCUSD0825009">#REF!</definedName>
    <definedName name="_P3.FTNCUSD0825010">#REF!</definedName>
    <definedName name="_P3.FTNCUSD0825011">#REF!</definedName>
    <definedName name="_P3.FTNCUSD0825012">#REF!</definedName>
    <definedName name="_P3.FTNCUSD0825013">#REF!</definedName>
    <definedName name="_P3.FTNCUSD0825014">#REF!</definedName>
    <definedName name="_P3.FTNCUSD0825015">#REF!</definedName>
    <definedName name="_P3.FTNCUSD0825016">#REF!</definedName>
    <definedName name="_P3.FTNCUSD0825017">#REF!</definedName>
    <definedName name="_P3.FTNCUSD0826001">#REF!</definedName>
    <definedName name="_P3.FTNCUSD0826002">#REF!</definedName>
    <definedName name="_P3.FTNCUSD0826003">#REF!</definedName>
    <definedName name="_P3.FTNCUSD0826004">#REF!</definedName>
    <definedName name="_P3.FTNCUSD0826005">#REF!</definedName>
    <definedName name="_P3.FTNCUSD0826006">#REF!</definedName>
    <definedName name="_P3.FTNCUSD0826007">#REF!</definedName>
    <definedName name="_P3.FTNCUSD0826008">#REF!</definedName>
    <definedName name="_P3.FTNCUSD0826009">#REF!</definedName>
    <definedName name="_P3.FTNCUSD0826010">#REF!</definedName>
    <definedName name="_P3.FTNCUSD0826011">#REF!</definedName>
    <definedName name="_P3.FTNCUSD0826012">#REF!</definedName>
    <definedName name="_P3.FTNCUSD0826013">#REF!</definedName>
    <definedName name="_P3.FTNCUSD0826014">#REF!</definedName>
    <definedName name="_P3.FTNCUSD0826015">#REF!</definedName>
    <definedName name="_P3.FTNCUSD0826016">#REF!</definedName>
    <definedName name="_P3.FTNCUSD0826017">#REF!</definedName>
    <definedName name="_P3.FTNCUSD0827001">#REF!</definedName>
    <definedName name="_P3.FTNCUSD0827002">#REF!</definedName>
    <definedName name="_P3.FTNCUSD0827003">#REF!</definedName>
    <definedName name="_P3.FTNCUSD0827004">#REF!</definedName>
    <definedName name="_P3.FTNCUSD0827005">#REF!</definedName>
    <definedName name="_P3.FTNCUSD0827006">#REF!</definedName>
    <definedName name="_P3.FTNCUSD0827007">#REF!</definedName>
    <definedName name="_P3.FTNCUSD0827008">#REF!</definedName>
    <definedName name="_P3.FTNCUSD0827009">#REF!</definedName>
    <definedName name="_P3.FTNCUSD0827010">#REF!</definedName>
    <definedName name="_P3.FTNCUSD0827011">#REF!</definedName>
    <definedName name="_P3.FTNCUSD0827012">#REF!</definedName>
    <definedName name="_P3.FTNCUSD0827013">#REF!</definedName>
    <definedName name="_P3.FTNCUSD0827014">#REF!</definedName>
    <definedName name="_P3.FTNCUSD0827015">#REF!</definedName>
    <definedName name="_P3.FTNCUSD0827016">#REF!</definedName>
    <definedName name="_P3.FTNCUSD0827017">#REF!</definedName>
    <definedName name="_P3.FTNCUSD0828001">#REF!</definedName>
    <definedName name="_P3.FTNCUSD0828002">#REF!</definedName>
    <definedName name="_P3.FTNCUSD0828003">#REF!</definedName>
    <definedName name="_P3.FTNCUSD0828004">#REF!</definedName>
    <definedName name="_P3.FTNCUSD0828005">#REF!</definedName>
    <definedName name="_P3.FTNCUSD0828006">#REF!</definedName>
    <definedName name="_P3.FTNCUSD0828007">#REF!</definedName>
    <definedName name="_P3.FTNCUSD0828008">#REF!</definedName>
    <definedName name="_P3.FTNCUSD0828009">#REF!</definedName>
    <definedName name="_P3.FTNCUSD0828010">#REF!</definedName>
    <definedName name="_P3.FTNCUSD0828011">#REF!</definedName>
    <definedName name="_P3.FTNCUSD0828012">#REF!</definedName>
    <definedName name="_P3.FTNCUSD0828013">#REF!</definedName>
    <definedName name="_P3.FTNCUSD0828014">#REF!</definedName>
    <definedName name="_P3.FTNCUSD0828015">#REF!</definedName>
    <definedName name="_P3.FTNCUSD0828016">#REF!</definedName>
    <definedName name="_P3.FTNCUSD0828017">#REF!</definedName>
    <definedName name="_P3.FTNCUSD0829001">#REF!</definedName>
    <definedName name="_P3.FTNCUSD0829002">#REF!</definedName>
    <definedName name="_P3.FTNCUSD0829003">#REF!</definedName>
    <definedName name="_P3.FTNCUSD0829004">#REF!</definedName>
    <definedName name="_P3.FTNCUSD0829005">#REF!</definedName>
    <definedName name="_P3.FTNCUSD0829006">#REF!</definedName>
    <definedName name="_P3.FTNCUSD0829007">#REF!</definedName>
    <definedName name="_P3.FTNCUSD0829008">#REF!</definedName>
    <definedName name="_P3.FTNCUSD0829009">#REF!</definedName>
    <definedName name="_P3.FTNCUSD0829010">#REF!</definedName>
    <definedName name="_P3.FTNCUSD0829011">#REF!</definedName>
    <definedName name="_P3.FTNCUSD0829012">#REF!</definedName>
    <definedName name="_P3.FTNCUSD0829013">#REF!</definedName>
    <definedName name="_P3.FTNCUSD0829014">#REF!</definedName>
    <definedName name="_P3.FTNCUSD0829015">#REF!</definedName>
    <definedName name="_P3.FTNCUSD0829016">#REF!</definedName>
    <definedName name="_P3.FTNCUSD0829017">#REF!</definedName>
    <definedName name="_P3.FTNCUSD0830001">#REF!</definedName>
    <definedName name="_P3.FTNCUSD0830002">#REF!</definedName>
    <definedName name="_P3.FTNCUSD0830003">#REF!</definedName>
    <definedName name="_P3.FTNCUSD0830004">#REF!</definedName>
    <definedName name="_P3.FTNCUSD0830005">#REF!</definedName>
    <definedName name="_P3.FTNCUSD0830006">#REF!</definedName>
    <definedName name="_P3.FTNCUSD0830007">#REF!</definedName>
    <definedName name="_P3.FTNCUSD0830008">#REF!</definedName>
    <definedName name="_P3.FTNCUSD0830009">#REF!</definedName>
    <definedName name="_P3.FTNCUSD0830010">#REF!</definedName>
    <definedName name="_P3.FTNCUSD0830011">#REF!</definedName>
    <definedName name="_P3.FTNCUSD0830012">#REF!</definedName>
    <definedName name="_P3.FTNCUSD0830013">#REF!</definedName>
    <definedName name="_P3.FTNCUSD0830014">#REF!</definedName>
    <definedName name="_P3.FTNCUSD0830015">#REF!</definedName>
    <definedName name="_P3.FTNCUSD0830016">#REF!</definedName>
    <definedName name="_P3.FTNCUSD0830017">#REF!</definedName>
    <definedName name="_P3.FTNCUSD0831001">#REF!</definedName>
    <definedName name="_P3.FTNCUSD0831002">#REF!</definedName>
    <definedName name="_P3.FTNCUSD0831003">#REF!</definedName>
    <definedName name="_P3.FTNCUSD0831004">#REF!</definedName>
    <definedName name="_P3.FTNCUSD0831005">#REF!</definedName>
    <definedName name="_P3.FTNCUSD0831006">#REF!</definedName>
    <definedName name="_P3.FTNCUSD0831007">#REF!</definedName>
    <definedName name="_P3.FTNCUSD0831008">#REF!</definedName>
    <definedName name="_P3.FTNCUSD0831009">#REF!</definedName>
    <definedName name="_P3.FTNCUSD0831010">#REF!</definedName>
    <definedName name="_P3.FTNCUSD0831011">#REF!</definedName>
    <definedName name="_P3.FTNCUSD0831012">#REF!</definedName>
    <definedName name="_P3.FTNCUSD0831013">#REF!</definedName>
    <definedName name="_P3.FTNCUSD0831014">#REF!</definedName>
    <definedName name="_P3.FTNCUSD0831015">#REF!</definedName>
    <definedName name="_P3.FTNCUSD0831016">#REF!</definedName>
    <definedName name="_P3.FTNCUSD0831017">#REF!</definedName>
    <definedName name="_P3.FTNCUSD0832001">#REF!</definedName>
    <definedName name="_P3.FTNCUSD0832002">#REF!</definedName>
    <definedName name="_P3.FTNCUSD0832003">#REF!</definedName>
    <definedName name="_P3.FTNCUSD0832004">#REF!</definedName>
    <definedName name="_P3.FTNCUSD0832005">#REF!</definedName>
    <definedName name="_P3.FTNCUSD0832006">#REF!</definedName>
    <definedName name="_P3.FTNCUSD0832007">#REF!</definedName>
    <definedName name="_P3.FTNCUSD0832008">#REF!</definedName>
    <definedName name="_P3.FTNCUSD0832009">#REF!</definedName>
    <definedName name="_P3.FTNCUSD0832010">#REF!</definedName>
    <definedName name="_P3.FTNCUSD0832011">#REF!</definedName>
    <definedName name="_P3.FTNCUSD0832012">#REF!</definedName>
    <definedName name="_P3.FTNCUSD0832013">#REF!</definedName>
    <definedName name="_P3.FTNCUSD0832014">#REF!</definedName>
    <definedName name="_P3.FTNCUSD0832015">#REF!</definedName>
    <definedName name="_P3.FTNCUSD0832016">#REF!</definedName>
    <definedName name="_P3.FTNCUSD0832017">#REF!</definedName>
    <definedName name="_P3.FTNCUSD0833001">#REF!</definedName>
    <definedName name="_P3.FTNCUSD0833002">#REF!</definedName>
    <definedName name="_P3.FTNCUSD0833003">#REF!</definedName>
    <definedName name="_P3.FTNCUSD0833004">#REF!</definedName>
    <definedName name="_P3.FTNCUSD0833005">#REF!</definedName>
    <definedName name="_P3.FTNCUSD0833006">#REF!</definedName>
    <definedName name="_P3.FTNCUSD0833007">#REF!</definedName>
    <definedName name="_P3.FTNCUSD0833008">#REF!</definedName>
    <definedName name="_P3.FTNCUSD0833009">#REF!</definedName>
    <definedName name="_P3.FTNCUSD0833010">#REF!</definedName>
    <definedName name="_P3.FTNCUSD0833011">#REF!</definedName>
    <definedName name="_P3.FTNCUSD0833012">#REF!</definedName>
    <definedName name="_P3.FTNCUSD0833013">#REF!</definedName>
    <definedName name="_P3.FTNCUSD0833014">#REF!</definedName>
    <definedName name="_P3.FTNCUSD0833015">#REF!</definedName>
    <definedName name="_P3.FTNCUSD0833016">#REF!</definedName>
    <definedName name="_P3.FTNCUSD0833017">#REF!</definedName>
    <definedName name="_P3.FTNCUSD0834001">#REF!</definedName>
    <definedName name="_P3.FTNCUSD0834002">#REF!</definedName>
    <definedName name="_P3.FTNCUSD0834003">#REF!</definedName>
    <definedName name="_P3.FTNCUSD0834004">#REF!</definedName>
    <definedName name="_P3.FTNCUSD0834005">#REF!</definedName>
    <definedName name="_P3.FTNCUSD0834006">#REF!</definedName>
    <definedName name="_P3.FTNCUSD0834007">#REF!</definedName>
    <definedName name="_P3.FTNCUSD0834008">#REF!</definedName>
    <definedName name="_P3.FTNCUSD0834009">#REF!</definedName>
    <definedName name="_P3.FTNCUSD0834010">#REF!</definedName>
    <definedName name="_P3.FTNCUSD0834011">#REF!</definedName>
    <definedName name="_P3.FTNCUSD0834012">#REF!</definedName>
    <definedName name="_P3.FTNCUSD0834013">#REF!</definedName>
    <definedName name="_P3.FTNCUSD0834014">#REF!</definedName>
    <definedName name="_P3.FTNCUSD0834015">#REF!</definedName>
    <definedName name="_P3.FTNCUSD0834016">#REF!</definedName>
    <definedName name="_P3.FTNCUSD0834017">#REF!</definedName>
    <definedName name="_P3.FTNCUSD0835001">#REF!</definedName>
    <definedName name="_P3.FTNCUSD0835002">#REF!</definedName>
    <definedName name="_P3.FTNCUSD0835003">#REF!</definedName>
    <definedName name="_P3.FTNCUSD0835004">#REF!</definedName>
    <definedName name="_P3.FTNCUSD0835005">#REF!</definedName>
    <definedName name="_P3.FTNCUSD0835006">#REF!</definedName>
    <definedName name="_P3.FTNCUSD0835007">#REF!</definedName>
    <definedName name="_P3.FTNCUSD0835008">#REF!</definedName>
    <definedName name="_P3.FTNCUSD0835009">#REF!</definedName>
    <definedName name="_P3.FTNCUSD0835010">#REF!</definedName>
    <definedName name="_P3.FTNCUSD0835011">#REF!</definedName>
    <definedName name="_P3.FTNCUSD0835012">#REF!</definedName>
    <definedName name="_P3.FTNCUSD0835013">#REF!</definedName>
    <definedName name="_P3.FTNCUSD0835014">#REF!</definedName>
    <definedName name="_P3.FTNCUSD0835015">#REF!</definedName>
    <definedName name="_P3.FTNCUSD0835016">#REF!</definedName>
    <definedName name="_P3.FTNCUSD0835017">#REF!</definedName>
    <definedName name="_P3.FTNCUSD0836001">#REF!</definedName>
    <definedName name="_P3.FTNCUSD0836002">#REF!</definedName>
    <definedName name="_P3.FTNCUSD0836003">#REF!</definedName>
    <definedName name="_P3.FTNCUSD0836004">#REF!</definedName>
    <definedName name="_P3.FTNCUSD0836005">#REF!</definedName>
    <definedName name="_P3.FTNCUSD0836006">#REF!</definedName>
    <definedName name="_P3.FTNCUSD0836007">#REF!</definedName>
    <definedName name="_P3.FTNCUSD0836008">#REF!</definedName>
    <definedName name="_P3.FTNCUSD0836009">#REF!</definedName>
    <definedName name="_P3.FTNCUSD0836010">#REF!</definedName>
    <definedName name="_P3.FTNCUSD0836011">#REF!</definedName>
    <definedName name="_P3.FTNCUSD0836012">#REF!</definedName>
    <definedName name="_P3.FTNCUSD0836013">#REF!</definedName>
    <definedName name="_P3.FTNCUSD0836014">#REF!</definedName>
    <definedName name="_P3.FTNCUSD0836015">#REF!</definedName>
    <definedName name="_P3.FTNCUSD0836016">#REF!</definedName>
    <definedName name="_P3.FTNCUSD0836017">#REF!</definedName>
    <definedName name="_P3.FTNCUSD0837001">#REF!</definedName>
    <definedName name="_P3.FTNCUSD0837002">#REF!</definedName>
    <definedName name="_P3.FTNCUSD0837003">#REF!</definedName>
    <definedName name="_P3.FTNCUSD0837004">#REF!</definedName>
    <definedName name="_P3.FTNCUSD0837005">#REF!</definedName>
    <definedName name="_P3.FTNCUSD0837006">#REF!</definedName>
    <definedName name="_P3.FTNCUSD0837007">#REF!</definedName>
    <definedName name="_P3.FTNCUSD0837008">#REF!</definedName>
    <definedName name="_P3.FTNCUSD0837009">#REF!</definedName>
    <definedName name="_P3.FTNCUSD0837010">#REF!</definedName>
    <definedName name="_P3.FTNCUSD0837011">#REF!</definedName>
    <definedName name="_P3.FTNCUSD0837012">#REF!</definedName>
    <definedName name="_P3.FTNCUSD0837013">#REF!</definedName>
    <definedName name="_P3.FTNCUSD0837014">#REF!</definedName>
    <definedName name="_P3.FTNCUSD0837015">#REF!</definedName>
    <definedName name="_P3.FTNCUSD0837016">#REF!</definedName>
    <definedName name="_P3.FTNCUSD0837017">#REF!</definedName>
    <definedName name="_P3.FTNCUSD0838001">#REF!</definedName>
    <definedName name="_P3.FTNCUSD0838002">#REF!</definedName>
    <definedName name="_P3.FTNCUSD0838003">#REF!</definedName>
    <definedName name="_P3.FTNCUSD0838004">#REF!</definedName>
    <definedName name="_P3.FTNCUSD0838005">#REF!</definedName>
    <definedName name="_P3.FTNCUSD0838006">#REF!</definedName>
    <definedName name="_P3.FTNCUSD0838007">#REF!</definedName>
    <definedName name="_P3.FTNCUSD0838008">#REF!</definedName>
    <definedName name="_P3.FTNCUSD0838009">#REF!</definedName>
    <definedName name="_P3.FTNCUSD0838010">#REF!</definedName>
    <definedName name="_P3.FTNCUSD0838011">#REF!</definedName>
    <definedName name="_P3.FTNCUSD0838012">#REF!</definedName>
    <definedName name="_P3.FTNCUSD0838013">#REF!</definedName>
    <definedName name="_P3.FTNCUSD0838014">#REF!</definedName>
    <definedName name="_P3.FTNCUSD0838015">#REF!</definedName>
    <definedName name="_P3.FTNCUSD0838016">#REF!</definedName>
    <definedName name="_P3.FTNCUSD0838017">#REF!</definedName>
    <definedName name="_P3.FTNCUSD0839001">#REF!</definedName>
    <definedName name="_P3.FTNCUSD0839002">#REF!</definedName>
    <definedName name="_P3.FTNCUSD0839003">#REF!</definedName>
    <definedName name="_P3.FTNCUSD0839004">#REF!</definedName>
    <definedName name="_P3.FTNCUSD0839005">#REF!</definedName>
    <definedName name="_P3.FTNCUSD0839006">#REF!</definedName>
    <definedName name="_P3.FTNCUSD0839007">#REF!</definedName>
    <definedName name="_P3.FTNCUSD0839008">#REF!</definedName>
    <definedName name="_P3.FTNCUSD0839009">#REF!</definedName>
    <definedName name="_P3.FTNCUSD0839010">#REF!</definedName>
    <definedName name="_P3.FTNCUSD0839011">#REF!</definedName>
    <definedName name="_P3.FTNCUSD0839012">#REF!</definedName>
    <definedName name="_P3.FTNCUSD0839013">#REF!</definedName>
    <definedName name="_P3.FTNCUSD0839014">#REF!</definedName>
    <definedName name="_P3.FTNCUSD0839015">#REF!</definedName>
    <definedName name="_P3.FTNCUSD0839016">#REF!</definedName>
    <definedName name="_P3.FTNCUSD0839017">#REF!</definedName>
    <definedName name="_P3.FTNCUSD0840001">#REF!</definedName>
    <definedName name="_P3.FTNCUSD0840002">#REF!</definedName>
    <definedName name="_P3.FTNCUSD0840003">#REF!</definedName>
    <definedName name="_P3.FTNCUSD0840004">#REF!</definedName>
    <definedName name="_P3.FTNCUSD0840005">#REF!</definedName>
    <definedName name="_P3.FTNCUSD0840006">#REF!</definedName>
    <definedName name="_P3.FTNCUSD0840007">#REF!</definedName>
    <definedName name="_P3.FTNCUSD0840008">#REF!</definedName>
    <definedName name="_P3.FTNCUSD0840009">#REF!</definedName>
    <definedName name="_P3.FTNCUSD0840010">#REF!</definedName>
    <definedName name="_P3.FTNCUSD0840011">#REF!</definedName>
    <definedName name="_P3.FTNCUSD0840012">#REF!</definedName>
    <definedName name="_P3.FTNCUSD0840013">#REF!</definedName>
    <definedName name="_P3.FTNCUSD0840014">#REF!</definedName>
    <definedName name="_P3.FTNCUSD0840015">#REF!</definedName>
    <definedName name="_P3.FTNCUSD0840016">#REF!</definedName>
    <definedName name="_P3.FTNCUSD0840017">#REF!</definedName>
    <definedName name="_P3.FTNCUSD0841001">#REF!</definedName>
    <definedName name="_P3.FTNCUSD0841002">#REF!</definedName>
    <definedName name="_P3.FTNCUSD0841003">#REF!</definedName>
    <definedName name="_P3.FTNCUSD0841004">#REF!</definedName>
    <definedName name="_P3.FTNCUSD0841005">#REF!</definedName>
    <definedName name="_P3.FTNCUSD0841006">#REF!</definedName>
    <definedName name="_P3.FTNCUSD0841007">#REF!</definedName>
    <definedName name="_P3.FTNCUSD0841008">#REF!</definedName>
    <definedName name="_P3.FTNCUSD0841009">#REF!</definedName>
    <definedName name="_P3.FTNCUSD0841010">#REF!</definedName>
    <definedName name="_P3.FTNCUSD0841011">#REF!</definedName>
    <definedName name="_P3.FTNCUSD0841012">#REF!</definedName>
    <definedName name="_P3.FTNCUSD0841013">#REF!</definedName>
    <definedName name="_P3.FTNCUSD0841014">#REF!</definedName>
    <definedName name="_P3.FTNCUSD0841015">#REF!</definedName>
    <definedName name="_P3.FTNCUSD0841016">#REF!</definedName>
    <definedName name="_P3.FTNCUSD0841017">#REF!</definedName>
    <definedName name="_P3.FTNCUSD0842001">#REF!</definedName>
    <definedName name="_P3.FTNCUSD0842002">#REF!</definedName>
    <definedName name="_P3.FTNCUSD0842003">#REF!</definedName>
    <definedName name="_P3.FTNCUSD0842004">#REF!</definedName>
    <definedName name="_P3.FTNCUSD0842005">#REF!</definedName>
    <definedName name="_P3.FTNCUSD0842006">#REF!</definedName>
    <definedName name="_P3.FTNCUSD0842007">#REF!</definedName>
    <definedName name="_P3.FTNCUSD0842008">#REF!</definedName>
    <definedName name="_P3.FTNCUSD0842009">#REF!</definedName>
    <definedName name="_P3.FTNCUSD0842010">#REF!</definedName>
    <definedName name="_P3.FTNCUSD0842011">#REF!</definedName>
    <definedName name="_P3.FTNCUSD0842012">#REF!</definedName>
    <definedName name="_P3.FTNCUSD0842013">#REF!</definedName>
    <definedName name="_P3.FTNCUSD0842014">#REF!</definedName>
    <definedName name="_P3.FTNCUSD0842015">#REF!</definedName>
    <definedName name="_P3.FTNCUSD0842016">#REF!</definedName>
    <definedName name="_P3.FTNCUSD0842017">#REF!</definedName>
    <definedName name="_P3.FTNCUSD0843001">#REF!</definedName>
    <definedName name="_P3.FTNCUSD0843002">#REF!</definedName>
    <definedName name="_P3.FTNCUSD0843003">#REF!</definedName>
    <definedName name="_P3.FTNCUSD0843004">#REF!</definedName>
    <definedName name="_P3.FTNCUSD0843005">#REF!</definedName>
    <definedName name="_P3.FTNCUSD0843006">#REF!</definedName>
    <definedName name="_P3.FTNCUSD0843007">#REF!</definedName>
    <definedName name="_P3.FTNCUSD0843008">#REF!</definedName>
    <definedName name="_P3.FTNCUSD0843009">#REF!</definedName>
    <definedName name="_P3.FTNCUSD0843010">#REF!</definedName>
    <definedName name="_P3.FTNCUSD0843011">#REF!</definedName>
    <definedName name="_P3.FTNCUSD0843012">#REF!</definedName>
    <definedName name="_P3.FTNCUSD0843013">#REF!</definedName>
    <definedName name="_P3.FTNCUSD0843014">#REF!</definedName>
    <definedName name="_P3.FTNCUSD0843015">#REF!</definedName>
    <definedName name="_P3.FTNCUSD0843016">#REF!</definedName>
    <definedName name="_P3.FTNCUSD0843017">#REF!</definedName>
    <definedName name="_P3.FTNCUSD0844001">#REF!</definedName>
    <definedName name="_P3.FTNCUSD0844002">#REF!</definedName>
    <definedName name="_P3.FTNCUSD0844003">#REF!</definedName>
    <definedName name="_P3.FTNCUSD0844004">#REF!</definedName>
    <definedName name="_P3.FTNCUSD0844005">#REF!</definedName>
    <definedName name="_P3.FTNCUSD0844006">#REF!</definedName>
    <definedName name="_P3.FTNCUSD0844007">#REF!</definedName>
    <definedName name="_P3.FTNCUSD0844008">#REF!</definedName>
    <definedName name="_P3.FTNCUSD0844009">#REF!</definedName>
    <definedName name="_P3.FTNCUSD0844010">#REF!</definedName>
    <definedName name="_P3.FTNCUSD0844011">#REF!</definedName>
    <definedName name="_P3.FTNCUSD0844012">#REF!</definedName>
    <definedName name="_P3.FTNCUSD0844013">#REF!</definedName>
    <definedName name="_P3.FTNCUSD0844014">#REF!</definedName>
    <definedName name="_P3.FTNCUSD0844015">#REF!</definedName>
    <definedName name="_P3.FTNCUSD0844016">#REF!</definedName>
    <definedName name="_P3.FTNCUSD0844017">#REF!</definedName>
    <definedName name="_P3.FTNCUSD0845001">#REF!</definedName>
    <definedName name="_P3.FTNCUSD0845002">#REF!</definedName>
    <definedName name="_P3.FTNCUSD0845003">#REF!</definedName>
    <definedName name="_P3.FTNCUSD0845004">#REF!</definedName>
    <definedName name="_P3.FTNCUSD0845005">#REF!</definedName>
    <definedName name="_P3.FTNCUSD0845006">#REF!</definedName>
    <definedName name="_P3.FTNCUSD0845007">#REF!</definedName>
    <definedName name="_P3.FTNCUSD0845008">#REF!</definedName>
    <definedName name="_P3.FTNCUSD0845009">#REF!</definedName>
    <definedName name="_P3.FTNCUSD0845010">#REF!</definedName>
    <definedName name="_P3.FTNCUSD0845011">#REF!</definedName>
    <definedName name="_P3.FTNCUSD0845012">#REF!</definedName>
    <definedName name="_P3.FTNCUSD0845013">#REF!</definedName>
    <definedName name="_P3.FTNCUSD0845014">#REF!</definedName>
    <definedName name="_P3.FTNCUSD0845015">#REF!</definedName>
    <definedName name="_P3.FTNCUSD0845016">#REF!</definedName>
    <definedName name="_P3.FTNCUSD0845017">#REF!</definedName>
    <definedName name="_P3.FTNCUSD0846001">#REF!</definedName>
    <definedName name="_P3.FTNCUSD0846002">#REF!</definedName>
    <definedName name="_P3.FTNCUSD0846003">#REF!</definedName>
    <definedName name="_P3.FTNCUSD0846004">#REF!</definedName>
    <definedName name="_P3.FTNCUSD0846005">#REF!</definedName>
    <definedName name="_P3.FTNCUSD0846006">#REF!</definedName>
    <definedName name="_P3.FTNCUSD0846007">#REF!</definedName>
    <definedName name="_P3.FTNCUSD0846008">#REF!</definedName>
    <definedName name="_P3.FTNCUSD0846009">#REF!</definedName>
    <definedName name="_P3.FTNCUSD0846010">#REF!</definedName>
    <definedName name="_P3.FTNCUSD0846011">#REF!</definedName>
    <definedName name="_P3.FTNCUSD0846012">#REF!</definedName>
    <definedName name="_P3.FTNCUSD0846013">#REF!</definedName>
    <definedName name="_P3.FTNCUSD0846014">#REF!</definedName>
    <definedName name="_P3.FTNCUSD0846015">#REF!</definedName>
    <definedName name="_P3.FTNCUSD0846016">#REF!</definedName>
    <definedName name="_P3.FTNCUSD0846017">#REF!</definedName>
    <definedName name="_P3.FTNCUSD0847001">#REF!</definedName>
    <definedName name="_P3.FTNCUSD0847002">#REF!</definedName>
    <definedName name="_P3.FTNCUSD0847003">#REF!</definedName>
    <definedName name="_P3.FTNCUSD0847004">#REF!</definedName>
    <definedName name="_P3.FTNCUSD0847005">#REF!</definedName>
    <definedName name="_P3.FTNCUSD0847006">#REF!</definedName>
    <definedName name="_P3.FTNCUSD0847007">#REF!</definedName>
    <definedName name="_P3.FTNCUSD0847008">#REF!</definedName>
    <definedName name="_P3.FTNCUSD0847009">#REF!</definedName>
    <definedName name="_P3.FTNCUSD0847010">#REF!</definedName>
    <definedName name="_P3.FTNCUSD0847011">#REF!</definedName>
    <definedName name="_P3.FTNCUSD0847012">#REF!</definedName>
    <definedName name="_P3.FTNCUSD0847013">#REF!</definedName>
    <definedName name="_P3.FTNCUSD0847014">#REF!</definedName>
    <definedName name="_P3.FTNCUSD0847015">#REF!</definedName>
    <definedName name="_P3.FTNCUSD0847016">#REF!</definedName>
    <definedName name="_P3.FTNCUSD0847017">#REF!</definedName>
    <definedName name="_P3.FTNCUSD0848001">#REF!</definedName>
    <definedName name="_P3.FTNCUSD0848002">#REF!</definedName>
    <definedName name="_P3.FTNCUSD0848003">#REF!</definedName>
    <definedName name="_P3.FTNCUSD0848004">#REF!</definedName>
    <definedName name="_P3.FTNCUSD0848005">#REF!</definedName>
    <definedName name="_P3.FTNCUSD0848006">#REF!</definedName>
    <definedName name="_P3.FTNCUSD0848007">#REF!</definedName>
    <definedName name="_P3.FTNCUSD0848008">#REF!</definedName>
    <definedName name="_P3.FTNCUSD0848009">#REF!</definedName>
    <definedName name="_P3.FTNCUSD0848010">#REF!</definedName>
    <definedName name="_P3.FTNCUSD0848011">#REF!</definedName>
    <definedName name="_P3.FTNCUSD0848012">#REF!</definedName>
    <definedName name="_P3.FTNCUSD0848013">#REF!</definedName>
    <definedName name="_P3.FTNCUSD0848014">#REF!</definedName>
    <definedName name="_P3.FTNCUSD0848015">#REF!</definedName>
    <definedName name="_P3.FTNCUSD0848016">#REF!</definedName>
    <definedName name="_P3.FTNCUSD0848017">#REF!</definedName>
    <definedName name="_P3.FTNCUSD0849001">#REF!</definedName>
    <definedName name="_P3.FTNCUSD0849002">#REF!</definedName>
    <definedName name="_P3.FTNCUSD0849003">#REF!</definedName>
    <definedName name="_P3.FTNCUSD0849004">#REF!</definedName>
    <definedName name="_P3.FTNCUSD0849005">#REF!</definedName>
    <definedName name="_P3.FTNCUSD0849006">#REF!</definedName>
    <definedName name="_P3.FTNCUSD0849007">#REF!</definedName>
    <definedName name="_P3.FTNCUSD0849008">#REF!</definedName>
    <definedName name="_P3.FTNCUSD0849009">#REF!</definedName>
    <definedName name="_P3.FTNCUSD0849010">#REF!</definedName>
    <definedName name="_P3.FTNCUSD0849011">#REF!</definedName>
    <definedName name="_P3.FTNCUSD0849012">#REF!</definedName>
    <definedName name="_P3.FTNCUSD0849013">#REF!</definedName>
    <definedName name="_P3.FTNCUSD0849014">#REF!</definedName>
    <definedName name="_P3.FTNCUSD0849015">#REF!</definedName>
    <definedName name="_P3.FTNCUSD0849016">#REF!</definedName>
    <definedName name="_P3.FTNCUSD0849017">#REF!</definedName>
    <definedName name="_P3.FTNCUSD0850001">#REF!</definedName>
    <definedName name="_P3.FTNCUSD0850002">#REF!</definedName>
    <definedName name="_P3.FTNCUSD0850003">#REF!</definedName>
    <definedName name="_P3.FTNCUSD0850004">#REF!</definedName>
    <definedName name="_P3.FTNCUSD0850005">#REF!</definedName>
    <definedName name="_P3.FTNCUSD0850006">#REF!</definedName>
    <definedName name="_P3.FTNCUSD0850007">#REF!</definedName>
    <definedName name="_P3.FTNCUSD0850008">#REF!</definedName>
    <definedName name="_P3.FTNCUSD0850009">#REF!</definedName>
    <definedName name="_P3.FTNCUSD0850010">#REF!</definedName>
    <definedName name="_P3.FTNCUSD0850011">#REF!</definedName>
    <definedName name="_P3.FTNCUSD0850012">#REF!</definedName>
    <definedName name="_P3.FTNCUSD0850013">#REF!</definedName>
    <definedName name="_P3.FTNCUSD0850014">#REF!</definedName>
    <definedName name="_P3.FTNCUSD0850015">#REF!</definedName>
    <definedName name="_P3.FTNCUSD0850016">#REF!</definedName>
    <definedName name="_P3.FTNCUSD0850017">#REF!</definedName>
    <definedName name="_P3.FTNCUSD0851001">#REF!</definedName>
    <definedName name="_P3.FTNCUSD0851002">#REF!</definedName>
    <definedName name="_P3.FTNCUSD0851003">#REF!</definedName>
    <definedName name="_P3.FTNCUSD0851004">#REF!</definedName>
    <definedName name="_P3.FTNCUSD0851005">#REF!</definedName>
    <definedName name="_P3.FTNCUSD0851006">#REF!</definedName>
    <definedName name="_P3.FTNCUSD0851007">#REF!</definedName>
    <definedName name="_P3.FTNCUSD0851008">#REF!</definedName>
    <definedName name="_P3.FTNCUSD0851009">#REF!</definedName>
    <definedName name="_P3.FTNCUSD0851010">#REF!</definedName>
    <definedName name="_P3.FTNCUSD0851011">#REF!</definedName>
    <definedName name="_P3.FTNCUSD0851012">#REF!</definedName>
    <definedName name="_P3.FTNCUSD0851013">#REF!</definedName>
    <definedName name="_P3.FTNCUSD0851014">#REF!</definedName>
    <definedName name="_P3.FTNCUSD0851015">#REF!</definedName>
    <definedName name="_P3.FTNCUSD0851016">#REF!</definedName>
    <definedName name="_P3.FTNCUSD0851017">#REF!</definedName>
    <definedName name="_P3.FTNCUSD0852001">#REF!</definedName>
    <definedName name="_P3.FTNCUSD0852002">#REF!</definedName>
    <definedName name="_P3.FTNCUSD0852003">#REF!</definedName>
    <definedName name="_P3.FTNCUSD0852004">#REF!</definedName>
    <definedName name="_P3.FTNCUSD0852005">#REF!</definedName>
    <definedName name="_P3.FTNCUSD0852006">#REF!</definedName>
    <definedName name="_P3.FTNCUSD0852007">#REF!</definedName>
    <definedName name="_P3.FTNCUSD0852008">#REF!</definedName>
    <definedName name="_P3.FTNCUSD0852009">#REF!</definedName>
    <definedName name="_P3.FTNCUSD0852010">#REF!</definedName>
    <definedName name="_P3.FTNCUSD0852011">#REF!</definedName>
    <definedName name="_P3.FTNCUSD0852012">#REF!</definedName>
    <definedName name="_P3.FTNCUSD0852013">#REF!</definedName>
    <definedName name="_P3.FTNCUSD0852014">#REF!</definedName>
    <definedName name="_P3.FTNCUSD0852015">#REF!</definedName>
    <definedName name="_P3.FTNCUSD0852016">#REF!</definedName>
    <definedName name="_P3.FTNCUSD0852017">#REF!</definedName>
    <definedName name="_P3.FTNCUSD0853001">#REF!</definedName>
    <definedName name="_P3.FTNCUSD0853002">#REF!</definedName>
    <definedName name="_P3.FTNCUSD0853003">#REF!</definedName>
    <definedName name="_P3.FTNCUSD0853004">#REF!</definedName>
    <definedName name="_P3.FTNCUSD0853005">#REF!</definedName>
    <definedName name="_P3.FTNCUSD0853006">#REF!</definedName>
    <definedName name="_P3.FTNCUSD0853007">#REF!</definedName>
    <definedName name="_P3.FTNCUSD0853008">#REF!</definedName>
    <definedName name="_P3.FTNCUSD0853009">#REF!</definedName>
    <definedName name="_P3.FTNCUSD0853010">#REF!</definedName>
    <definedName name="_P3.FTNCUSD0853011">#REF!</definedName>
    <definedName name="_P3.FTNCUSD0853012">#REF!</definedName>
    <definedName name="_P3.FTNCUSD0853013">#REF!</definedName>
    <definedName name="_P3.FTNCUSD0853014">#REF!</definedName>
    <definedName name="_P3.FTNCUSD0853015">#REF!</definedName>
    <definedName name="_P3.FTNCUSD0853016">#REF!</definedName>
    <definedName name="_P3.FTNCUSD0853017">#REF!</definedName>
    <definedName name="_P3.FTNCUSD0854001">#REF!</definedName>
    <definedName name="_P3.FTNCUSD0854002">#REF!</definedName>
    <definedName name="_P3.FTNCUSD0854003">#REF!</definedName>
    <definedName name="_P3.FTNCUSD0854004">#REF!</definedName>
    <definedName name="_P3.FTNCUSD0854005">#REF!</definedName>
    <definedName name="_P3.FTNCUSD0854006">#REF!</definedName>
    <definedName name="_P3.FTNCUSD0854007">#REF!</definedName>
    <definedName name="_P3.FTNCUSD0854008">#REF!</definedName>
    <definedName name="_P3.FTNCUSD0854009">#REF!</definedName>
    <definedName name="_P3.FTNCUSD0854010">#REF!</definedName>
    <definedName name="_P3.FTNCUSD0854011">#REF!</definedName>
    <definedName name="_P3.FTNCUSD0854012">#REF!</definedName>
    <definedName name="_P3.FTNCUSD0854013">#REF!</definedName>
    <definedName name="_P3.FTNCUSD0854014">#REF!</definedName>
    <definedName name="_P3.FTNCUSD0854015">#REF!</definedName>
    <definedName name="_P3.FTNCUSD0854016">#REF!</definedName>
    <definedName name="_P3.FTNCUSD0854017">#REF!</definedName>
    <definedName name="_P3.FTNCUSD0855001">#REF!</definedName>
    <definedName name="_P3.FTNCUSD0855002">#REF!</definedName>
    <definedName name="_P3.FTNCUSD0855003">#REF!</definedName>
    <definedName name="_P3.FTNCUSD0855004">#REF!</definedName>
    <definedName name="_P3.FTNCUSD0855005">#REF!</definedName>
    <definedName name="_P3.FTNCUSD0855006">#REF!</definedName>
    <definedName name="_P3.FTNCUSD0855007">#REF!</definedName>
    <definedName name="_P3.FTNCUSD0855008">#REF!</definedName>
    <definedName name="_P3.FTNCUSD0855009">#REF!</definedName>
    <definedName name="_P3.FTNCUSD0855010">#REF!</definedName>
    <definedName name="_P3.FTNCUSD0855011">#REF!</definedName>
    <definedName name="_P3.FTNCUSD0855012">#REF!</definedName>
    <definedName name="_P3.FTNCUSD0855013">#REF!</definedName>
    <definedName name="_P3.FTNCUSD0855014">#REF!</definedName>
    <definedName name="_P3.FTNCUSD0855015">#REF!</definedName>
    <definedName name="_P3.FTNCUSD0855016">#REF!</definedName>
    <definedName name="_P3.FTNCUSD0855017">#REF!</definedName>
    <definedName name="_P3.FTNCUSD0856001">#REF!</definedName>
    <definedName name="_P3.FTNCUSD0856002">#REF!</definedName>
    <definedName name="_P3.FTNCUSD0856003">#REF!</definedName>
    <definedName name="_P3.FTNCUSD0856004">#REF!</definedName>
    <definedName name="_P3.FTNCUSD0856005">#REF!</definedName>
    <definedName name="_P3.FTNCUSD0856006">#REF!</definedName>
    <definedName name="_P3.FTNCUSD0856007">#REF!</definedName>
    <definedName name="_P3.FTNCUSD0856008">#REF!</definedName>
    <definedName name="_P3.FTNCUSD0856009">#REF!</definedName>
    <definedName name="_P3.FTNCUSD0856010">#REF!</definedName>
    <definedName name="_P3.FTNCUSD0856011">#REF!</definedName>
    <definedName name="_P3.FTNCUSD0856012">#REF!</definedName>
    <definedName name="_P3.FTNCUSD0856013">#REF!</definedName>
    <definedName name="_P3.FTNCUSD0856014">#REF!</definedName>
    <definedName name="_P3.FTNCUSD0856015">#REF!</definedName>
    <definedName name="_P3.FTNCUSD0856016">#REF!</definedName>
    <definedName name="_P3.FTNCUSD0856017">#REF!</definedName>
    <definedName name="_P3.FTNCUSD0857001">#REF!</definedName>
    <definedName name="_P3.FTNCUSD0857002">#REF!</definedName>
    <definedName name="_P3.FTNCUSD0857003">#REF!</definedName>
    <definedName name="_P3.FTNCUSD0857004">#REF!</definedName>
    <definedName name="_P3.FTNCUSD0857005">#REF!</definedName>
    <definedName name="_P3.FTNCUSD0857006">#REF!</definedName>
    <definedName name="_P3.FTNCUSD0857007">#REF!</definedName>
    <definedName name="_P3.FTNCUSD0857008">#REF!</definedName>
    <definedName name="_P3.FTNCUSD0857009">#REF!</definedName>
    <definedName name="_P3.FTNCUSD0857010">#REF!</definedName>
    <definedName name="_P3.FTNCUSD0857011">#REF!</definedName>
    <definedName name="_P3.FTNCUSD0857012">#REF!</definedName>
    <definedName name="_P3.FTNCUSD0857013">#REF!</definedName>
    <definedName name="_P3.FTNCUSD0857014">#REF!</definedName>
    <definedName name="_P3.FTNCUSD0857015">#REF!</definedName>
    <definedName name="_P3.FTNCUSD0857016">#REF!</definedName>
    <definedName name="_P3.FTNCUSD0857017">#REF!</definedName>
    <definedName name="_P3.FTNCUSD0858001">#REF!</definedName>
    <definedName name="_P3.FTNCUSD0858002">#REF!</definedName>
    <definedName name="_P3.FTNCUSD0858003">#REF!</definedName>
    <definedName name="_P3.FTNCUSD0858004">#REF!</definedName>
    <definedName name="_P3.FTNCUSD0858005">#REF!</definedName>
    <definedName name="_P3.FTNCUSD0858006">#REF!</definedName>
    <definedName name="_P3.FTNCUSD0858007">#REF!</definedName>
    <definedName name="_P3.FTNCUSD0858008">#REF!</definedName>
    <definedName name="_P3.FTNCUSD0858009">#REF!</definedName>
    <definedName name="_P3.FTNCUSD0858010">#REF!</definedName>
    <definedName name="_P3.FTNCUSD0858011">#REF!</definedName>
    <definedName name="_P3.FTNCUSD0858012">#REF!</definedName>
    <definedName name="_P3.FTNCUSD0858013">#REF!</definedName>
    <definedName name="_P3.FTNCUSD0858014">#REF!</definedName>
    <definedName name="_P3.FTNCUSD0858015">#REF!</definedName>
    <definedName name="_P3.FTNCUSD0858016">#REF!</definedName>
    <definedName name="_P3.FTNCUSD0858017">#REF!</definedName>
    <definedName name="_P3.FTNCUSD0859001">#REF!</definedName>
    <definedName name="_P3.FTNCUSD0859002">#REF!</definedName>
    <definedName name="_P3.FTNCUSD0859003">#REF!</definedName>
    <definedName name="_P3.FTNCUSD0859004">#REF!</definedName>
    <definedName name="_P3.FTNCUSD0859005">#REF!</definedName>
    <definedName name="_P3.FTNCUSD0859006">#REF!</definedName>
    <definedName name="_P3.FTNCUSD0859007">#REF!</definedName>
    <definedName name="_P3.FTNCUSD0859008">#REF!</definedName>
    <definedName name="_P3.FTNCUSD0859009">#REF!</definedName>
    <definedName name="_P3.FTNCUSD0859010">#REF!</definedName>
    <definedName name="_P3.FTNCUSD0859011">#REF!</definedName>
    <definedName name="_P3.FTNCUSD0859012">#REF!</definedName>
    <definedName name="_P3.FTNCUSD0859013">#REF!</definedName>
    <definedName name="_P3.FTNCUSD0859014">#REF!</definedName>
    <definedName name="_P3.FTNCUSD0859015">#REF!</definedName>
    <definedName name="_P3.FTNCUSD0859016">#REF!</definedName>
    <definedName name="_P3.FTNCUSD0859017">#REF!</definedName>
    <definedName name="_P3.FTNCUSD0860001">#REF!</definedName>
    <definedName name="_P3.FTNCUSD0860002">#REF!</definedName>
    <definedName name="_P3.FTNCUSD0860003">#REF!</definedName>
    <definedName name="_P3.FTNCUSD0860004">#REF!</definedName>
    <definedName name="_P3.FTNCUSD0860005">#REF!</definedName>
    <definedName name="_P3.FTNCUSD0860006">#REF!</definedName>
    <definedName name="_P3.FTNCUSD0860007">#REF!</definedName>
    <definedName name="_P3.FTNCUSD0860008">#REF!</definedName>
    <definedName name="_P3.FTNCUSD0860009">#REF!</definedName>
    <definedName name="_P3.FTNCUSD0860010">#REF!</definedName>
    <definedName name="_P3.FTNCUSD0860011">#REF!</definedName>
    <definedName name="_P3.FTNCUSD0860012">#REF!</definedName>
    <definedName name="_P3.FTNCUSD0860013">#REF!</definedName>
    <definedName name="_P3.FTNCUSD0860014">#REF!</definedName>
    <definedName name="_P3.FTNCUSD0860015">#REF!</definedName>
    <definedName name="_P3.FTNCUSD0860016">#REF!</definedName>
    <definedName name="_P3.FTNCUSD0860017">#REF!</definedName>
    <definedName name="_P3.FTNCUSD0861001">#REF!</definedName>
    <definedName name="_P3.FTNCUSD0861002">#REF!</definedName>
    <definedName name="_P3.FTNCUSD0861003">#REF!</definedName>
    <definedName name="_P3.FTNCUSD0861004">#REF!</definedName>
    <definedName name="_P3.FTNCUSD0861005">#REF!</definedName>
    <definedName name="_P3.FTNCUSD0861006">#REF!</definedName>
    <definedName name="_P3.FTNCUSD0861007">#REF!</definedName>
    <definedName name="_P3.FTNCUSD0861008">#REF!</definedName>
    <definedName name="_P3.FTNCUSD0861009">#REF!</definedName>
    <definedName name="_P3.FTNCUSD0861010">#REF!</definedName>
    <definedName name="_P3.FTNCUSD0861011">#REF!</definedName>
    <definedName name="_P3.FTNCUSD0861012">#REF!</definedName>
    <definedName name="_P3.FTNCUSD0861013">#REF!</definedName>
    <definedName name="_P3.FTNCUSD0861014">#REF!</definedName>
    <definedName name="_P3.FTNCUSD0861015">#REF!</definedName>
    <definedName name="_P3.FTNCUSD0861016">#REF!</definedName>
    <definedName name="_P3.FTNCUSD0861017">#REF!</definedName>
    <definedName name="_P3.FTNCUSD0862001">#REF!</definedName>
    <definedName name="_P3.FTNCUSD0862002">#REF!</definedName>
    <definedName name="_P3.FTNCUSD0862003">#REF!</definedName>
    <definedName name="_P3.FTNCUSD0862004">#REF!</definedName>
    <definedName name="_P3.FTNCUSD0862005">#REF!</definedName>
    <definedName name="_P3.FTNCUSD0862006">#REF!</definedName>
    <definedName name="_P3.FTNCUSD0862007">#REF!</definedName>
    <definedName name="_P3.FTNCUSD0862008">#REF!</definedName>
    <definedName name="_P3.FTNCUSD0862009">#REF!</definedName>
    <definedName name="_P3.FTNCUSD0862010">#REF!</definedName>
    <definedName name="_P3.FTNCUSD0862011">#REF!</definedName>
    <definedName name="_P3.FTNCUSD0862012">#REF!</definedName>
    <definedName name="_P3.FTNCUSD0862013">#REF!</definedName>
    <definedName name="_P3.FTNCUSD0862014">#REF!</definedName>
    <definedName name="_P3.FTNCUSD0862015">#REF!</definedName>
    <definedName name="_P3.FTNCUSD0862016">#REF!</definedName>
    <definedName name="_P3.FTNCUSD0862017">#REF!</definedName>
    <definedName name="_P3.FTNCUSD0863001">#REF!</definedName>
    <definedName name="_P3.FTNCUSD0863002">#REF!</definedName>
    <definedName name="_P3.FTNCUSD0863003">#REF!</definedName>
    <definedName name="_P3.FTNCUSD0863004">#REF!</definedName>
    <definedName name="_P3.FTNCUSD0863005">#REF!</definedName>
    <definedName name="_P3.FTNCUSD0863006">#REF!</definedName>
    <definedName name="_P3.FTNCUSD0863007">#REF!</definedName>
    <definedName name="_P3.FTNCUSD0863008">#REF!</definedName>
    <definedName name="_P3.FTNCUSD0863009">#REF!</definedName>
    <definedName name="_P3.FTNCUSD0863010">#REF!</definedName>
    <definedName name="_P3.FTNCUSD0863011">#REF!</definedName>
    <definedName name="_P3.FTNCUSD0863012">#REF!</definedName>
    <definedName name="_P3.FTNCUSD0863013">#REF!</definedName>
    <definedName name="_P3.FTNCUSD0863014">#REF!</definedName>
    <definedName name="_P3.FTNCUSD0863015">#REF!</definedName>
    <definedName name="_P3.FTNCUSD0863016">#REF!</definedName>
    <definedName name="_P3.FTNCUSD0863017">#REF!</definedName>
    <definedName name="_P3.FTNCUSD0864001">#REF!</definedName>
    <definedName name="_P3.FTNCUSD0864002">#REF!</definedName>
    <definedName name="_P3.FTNCUSD0864003">#REF!</definedName>
    <definedName name="_P3.FTNCUSD0864004">#REF!</definedName>
    <definedName name="_P3.FTNCUSD0864005">#REF!</definedName>
    <definedName name="_P3.FTNCUSD0864006">#REF!</definedName>
    <definedName name="_P3.FTNCUSD0864007">#REF!</definedName>
    <definedName name="_P3.FTNCUSD0864008">#REF!</definedName>
    <definedName name="_P3.FTNCUSD0864009">#REF!</definedName>
    <definedName name="_P3.FTNCUSD0864010">#REF!</definedName>
    <definedName name="_P3.FTNCUSD0864011">#REF!</definedName>
    <definedName name="_P3.FTNCUSD0864012">#REF!</definedName>
    <definedName name="_P3.FTNCUSD0864013">#REF!</definedName>
    <definedName name="_P3.FTNCUSD0864014">#REF!</definedName>
    <definedName name="_P3.FTNCUSD0864015">#REF!</definedName>
    <definedName name="_P3.FTNCUSD0864016">#REF!</definedName>
    <definedName name="_P3.FTNCUSD0864017">#REF!</definedName>
    <definedName name="_P3.FTNCUSD0865001">#REF!</definedName>
    <definedName name="_P3.FTNCUSD0865002">#REF!</definedName>
    <definedName name="_P3.FTNCUSD0865003">#REF!</definedName>
    <definedName name="_P3.FTNCUSD0865004">#REF!</definedName>
    <definedName name="_P3.FTNCUSD0865005">#REF!</definedName>
    <definedName name="_P3.FTNCUSD0865006">#REF!</definedName>
    <definedName name="_P3.FTNCUSD0865007">#REF!</definedName>
    <definedName name="_P3.FTNCUSD0865008">#REF!</definedName>
    <definedName name="_P3.FTNCUSD0865009">#REF!</definedName>
    <definedName name="_P3.FTNCUSD0865010">#REF!</definedName>
    <definedName name="_P3.FTNCUSD0865011">#REF!</definedName>
    <definedName name="_P3.FTNCUSD0865012">#REF!</definedName>
    <definedName name="_P3.FTNCUSD0865013">#REF!</definedName>
    <definedName name="_P3.FTNCUSD0865014">#REF!</definedName>
    <definedName name="_P3.FTNCUSD0865015">#REF!</definedName>
    <definedName name="_P3.FTNCUSD0865016">#REF!</definedName>
    <definedName name="_P3.FTNCUSD0865017">#REF!</definedName>
    <definedName name="_P3.FTNCUSD0866001">#REF!</definedName>
    <definedName name="_P3.FTNCUSD0866002">#REF!</definedName>
    <definedName name="_P3.FTNCUSD0866003">#REF!</definedName>
    <definedName name="_P3.FTNCUSD0866004">#REF!</definedName>
    <definedName name="_P3.FTNCUSD0866005">#REF!</definedName>
    <definedName name="_P3.FTNCUSD0866006">#REF!</definedName>
    <definedName name="_P3.FTNCUSD0866007">#REF!</definedName>
    <definedName name="_P3.FTNCUSD0866008">#REF!</definedName>
    <definedName name="_P3.FTNCUSD0866009">#REF!</definedName>
    <definedName name="_P3.FTNCUSD0866010">#REF!</definedName>
    <definedName name="_P3.FTNCUSD0866011">#REF!</definedName>
    <definedName name="_P3.FTNCUSD0866012">#REF!</definedName>
    <definedName name="_P3.FTNCUSD0866013">#REF!</definedName>
    <definedName name="_P3.FTNCUSD0866014">#REF!</definedName>
    <definedName name="_P3.FTNCUSD0866015">#REF!</definedName>
    <definedName name="_P3.FTNCUSD0866016">#REF!</definedName>
    <definedName name="_P3.FTNCUSD0866017">#REF!</definedName>
    <definedName name="_P3.FTNCUSD0867001">#REF!</definedName>
    <definedName name="_P3.FTNCUSD0867002">#REF!</definedName>
    <definedName name="_P3.FTNCUSD0867003">#REF!</definedName>
    <definedName name="_P3.FTNCUSD0867004">#REF!</definedName>
    <definedName name="_P3.FTNCUSD0867005">#REF!</definedName>
    <definedName name="_P3.FTNCUSD0867006">#REF!</definedName>
    <definedName name="_P3.FTNCUSD0867007">#REF!</definedName>
    <definedName name="_P3.FTNCUSD0867008">#REF!</definedName>
    <definedName name="_P3.FTNCUSD0867009">#REF!</definedName>
    <definedName name="_P3.FTNCUSD0867010">#REF!</definedName>
    <definedName name="_P3.FTNCUSD0867011">#REF!</definedName>
    <definedName name="_P3.FTNCUSD0867012">#REF!</definedName>
    <definedName name="_P3.FTNCUSD0867013">#REF!</definedName>
    <definedName name="_P3.FTNCUSD0867014">#REF!</definedName>
    <definedName name="_P3.FTNCUSD0867015">#REF!</definedName>
    <definedName name="_P3.FTNCUSD0867016">#REF!</definedName>
    <definedName name="_P3.FTNCUSD0867017">#REF!</definedName>
    <definedName name="_P3.FTNCUSD0868001">#REF!</definedName>
    <definedName name="_P3.FTNCUSD0868002">#REF!</definedName>
    <definedName name="_P3.FTNCUSD0868003">#REF!</definedName>
    <definedName name="_P3.FTNCUSD0868004">#REF!</definedName>
    <definedName name="_P3.FTNCUSD0868005">#REF!</definedName>
    <definedName name="_P3.FTNCUSD0868006">#REF!</definedName>
    <definedName name="_P3.FTNCUSD0868007">#REF!</definedName>
    <definedName name="_P3.FTNCUSD0868008">#REF!</definedName>
    <definedName name="_P3.FTNCUSD0868009">#REF!</definedName>
    <definedName name="_P3.FTNCUSD0868010">#REF!</definedName>
    <definedName name="_P3.FTNCUSD0868011">#REF!</definedName>
    <definedName name="_P3.FTNCUSD0868012">#REF!</definedName>
    <definedName name="_P3.FTNCUSD0868013">#REF!</definedName>
    <definedName name="_P3.FTNCUSD0868014">#REF!</definedName>
    <definedName name="_P3.FTNCUSD0868015">#REF!</definedName>
    <definedName name="_P3.FTNCUSD0868016">#REF!</definedName>
    <definedName name="_P3.FTNCUSD0868017">#REF!</definedName>
    <definedName name="_P3.FTNCUSD0869001">#REF!</definedName>
    <definedName name="_P3.FTNCUSD0869002">#REF!</definedName>
    <definedName name="_P3.FTNCUSD0869003">#REF!</definedName>
    <definedName name="_P3.FTNCUSD0869004">#REF!</definedName>
    <definedName name="_P3.FTNCUSD0869005">#REF!</definedName>
    <definedName name="_P3.FTNCUSD0869006">#REF!</definedName>
    <definedName name="_P3.FTNCUSD0869007">#REF!</definedName>
    <definedName name="_P3.FTNCUSD0869008">#REF!</definedName>
    <definedName name="_P3.FTNCUSD0869009">#REF!</definedName>
    <definedName name="_P3.FTNCUSD0869010">#REF!</definedName>
    <definedName name="_P3.FTNCUSD0869011">#REF!</definedName>
    <definedName name="_P3.FTNCUSD0869012">#REF!</definedName>
    <definedName name="_P3.FTNCUSD0869013">#REF!</definedName>
    <definedName name="_P3.FTNCUSD0869014">#REF!</definedName>
    <definedName name="_P3.FTNCUSD0869015">#REF!</definedName>
    <definedName name="_P3.FTNCUSD0869016">#REF!</definedName>
    <definedName name="_P3.FTNCUSD0869017">#REF!</definedName>
    <definedName name="_P3.FTNCUSD0870001">#REF!</definedName>
    <definedName name="_P3.FTNCUSD0870002">#REF!</definedName>
    <definedName name="_P3.FTNCUSD0870003">#REF!</definedName>
    <definedName name="_P3.FTNCUSD0870004">#REF!</definedName>
    <definedName name="_P3.FTNCUSD0870005">#REF!</definedName>
    <definedName name="_P3.FTNCUSD0870006">#REF!</definedName>
    <definedName name="_P3.FTNCUSD0870007">#REF!</definedName>
    <definedName name="_P3.FTNCUSD0870008">#REF!</definedName>
    <definedName name="_P3.FTNCUSD0870009">#REF!</definedName>
    <definedName name="_P3.FTNCUSD0870010">#REF!</definedName>
    <definedName name="_P3.FTNCUSD0870011">#REF!</definedName>
    <definedName name="_P3.FTNCUSD0870012">#REF!</definedName>
    <definedName name="_P3.FTNCUSD0870013">#REF!</definedName>
    <definedName name="_P3.FTNCUSD0870014">#REF!</definedName>
    <definedName name="_P3.FTNCUSD0870015">#REF!</definedName>
    <definedName name="_P3.FTNCUSD0870016">#REF!</definedName>
    <definedName name="_P3.FTNCUSD0870017">#REF!</definedName>
    <definedName name="_P3.FTNCUSD0871001">#REF!</definedName>
    <definedName name="_P3.FTNCUSD0871002">#REF!</definedName>
    <definedName name="_P3.FTNCUSD0871003">#REF!</definedName>
    <definedName name="_P3.FTNCUSD0871004">#REF!</definedName>
    <definedName name="_P3.FTNCUSD0871005">#REF!</definedName>
    <definedName name="_P3.FTNCUSD0871006">#REF!</definedName>
    <definedName name="_P3.FTNCUSD0871007">#REF!</definedName>
    <definedName name="_P3.FTNCUSD0871008">#REF!</definedName>
    <definedName name="_P3.FTNCUSD0871009">#REF!</definedName>
    <definedName name="_P3.FTNCUSD0871010">#REF!</definedName>
    <definedName name="_P3.FTNCUSD0871011">#REF!</definedName>
    <definedName name="_P3.FTNCUSD0871012">#REF!</definedName>
    <definedName name="_P3.FTNCUSD0871013">#REF!</definedName>
    <definedName name="_P3.FTNCUSD0871014">#REF!</definedName>
    <definedName name="_P3.FTNCUSD0871015">#REF!</definedName>
    <definedName name="_P3.FTNCUSD0871016">#REF!</definedName>
    <definedName name="_P3.FTNCUSD0871017">#REF!</definedName>
    <definedName name="_P3.FTNCUSD0872001">#REF!</definedName>
    <definedName name="_P3.FTNCUSD0872002">#REF!</definedName>
    <definedName name="_P3.FTNCUSD0872003">#REF!</definedName>
    <definedName name="_P3.FTNCUSD0872004">#REF!</definedName>
    <definedName name="_P3.FTNCUSD0872005">#REF!</definedName>
    <definedName name="_P3.FTNCUSD0872006">#REF!</definedName>
    <definedName name="_P3.FTNCUSD0872007">#REF!</definedName>
    <definedName name="_P3.FTNCUSD0872008">#REF!</definedName>
    <definedName name="_P3.FTNCUSD0872009">#REF!</definedName>
    <definedName name="_P3.FTNCUSD0872010">#REF!</definedName>
    <definedName name="_P3.FTNCUSD0872011">#REF!</definedName>
    <definedName name="_P3.FTNCUSD0872012">#REF!</definedName>
    <definedName name="_P3.FTNCUSD0872013">#REF!</definedName>
    <definedName name="_P3.FTNCUSD0872014">#REF!</definedName>
    <definedName name="_P3.FTNCUSD0872015">#REF!</definedName>
    <definedName name="_P3.FTNCUSD0872016">#REF!</definedName>
    <definedName name="_P3.FTNCUSD0872017">#REF!</definedName>
    <definedName name="_P3.FTNCUSD0873001">#REF!</definedName>
    <definedName name="_P3.FTNCUSD0873002">#REF!</definedName>
    <definedName name="_P3.FTNCUSD0873003">#REF!</definedName>
    <definedName name="_P3.FTNCUSD0873004">#REF!</definedName>
    <definedName name="_P3.FTNCUSD0873005">#REF!</definedName>
    <definedName name="_P3.FTNCUSD0873006">#REF!</definedName>
    <definedName name="_P3.FTNCUSD0873007">#REF!</definedName>
    <definedName name="_P3.FTNCUSD0873008">#REF!</definedName>
    <definedName name="_P3.FTNCUSD0873009">#REF!</definedName>
    <definedName name="_P3.FTNCUSD0873010">#REF!</definedName>
    <definedName name="_P3.FTNCUSD0873011">#REF!</definedName>
    <definedName name="_P3.FTNCUSD0873012">#REF!</definedName>
    <definedName name="_P3.FTNCUSD0873013">#REF!</definedName>
    <definedName name="_P3.FTNCUSD0873014">#REF!</definedName>
    <definedName name="_P3.FTNCUSD0873015">#REF!</definedName>
    <definedName name="_P3.FTNCUSD0873016">#REF!</definedName>
    <definedName name="_P3.FTNCUSD0873017">#REF!</definedName>
    <definedName name="_P3.FTNCUSD0874001">#REF!</definedName>
    <definedName name="_P3.FTNCUSD0874002">#REF!</definedName>
    <definedName name="_P3.FTNCUSD0874003">#REF!</definedName>
    <definedName name="_P3.FTNCUSD0874004">#REF!</definedName>
    <definedName name="_P3.FTNCUSD0874005">#REF!</definedName>
    <definedName name="_P3.FTNCUSD0874006">#REF!</definedName>
    <definedName name="_P3.FTNCUSD0874007">#REF!</definedName>
    <definedName name="_P3.FTNCUSD0874008">#REF!</definedName>
    <definedName name="_P3.FTNCUSD0874009">#REF!</definedName>
    <definedName name="_P3.FTNCUSD0874010">#REF!</definedName>
    <definedName name="_P3.FTNCUSD0874011">#REF!</definedName>
    <definedName name="_P3.FTNCUSD0874012">#REF!</definedName>
    <definedName name="_P3.FTNCUSD0874013">#REF!</definedName>
    <definedName name="_P3.FTNCUSD0874014">#REF!</definedName>
    <definedName name="_P3.FTNCUSD0874015">#REF!</definedName>
    <definedName name="_P3.FTNCUSD0874016">#REF!</definedName>
    <definedName name="_P3.FTNCUSD0874017">#REF!</definedName>
    <definedName name="_P3.FTNCUSD0875001">#REF!</definedName>
    <definedName name="_P3.FTNCUSD0875002">#REF!</definedName>
    <definedName name="_P3.FTNCUSD0875003">#REF!</definedName>
    <definedName name="_P3.FTNCUSD0875004">#REF!</definedName>
    <definedName name="_P3.FTNCUSD0875005">#REF!</definedName>
    <definedName name="_P3.FTNCUSD0875006">#REF!</definedName>
    <definedName name="_P3.FTNCUSD0875007">#REF!</definedName>
    <definedName name="_P3.FTNCUSD0875008">#REF!</definedName>
    <definedName name="_P3.FTNCUSD0875009">#REF!</definedName>
    <definedName name="_P3.FTNCUSD0875010">#REF!</definedName>
    <definedName name="_P3.FTNCUSD0875011">#REF!</definedName>
    <definedName name="_P3.FTNCUSD0875012">#REF!</definedName>
    <definedName name="_P3.FTNCUSD0875013">#REF!</definedName>
    <definedName name="_P3.FTNCUSD0875014">#REF!</definedName>
    <definedName name="_P3.FTNCUSD0875015">#REF!</definedName>
    <definedName name="_P3.FTNCUSD0875016">#REF!</definedName>
    <definedName name="_P3.FTNCUSD0875017">#REF!</definedName>
    <definedName name="_P3.FTNCUSD0876001">#REF!</definedName>
    <definedName name="_P3.FTNCUSD0876002">#REF!</definedName>
    <definedName name="_P3.FTNCUSD0876003">#REF!</definedName>
    <definedName name="_P3.FTNCUSD0876004">#REF!</definedName>
    <definedName name="_P3.FTNCUSD0876005">#REF!</definedName>
    <definedName name="_P3.FTNCUSD0876006">#REF!</definedName>
    <definedName name="_P3.FTNCUSD0876007">#REF!</definedName>
    <definedName name="_P3.FTNCUSD0876008">#REF!</definedName>
    <definedName name="_P3.FTNCUSD0876009">#REF!</definedName>
    <definedName name="_P3.FTNCUSD0876010">#REF!</definedName>
    <definedName name="_P3.FTNCUSD0876011">#REF!</definedName>
    <definedName name="_P3.FTNCUSD0876012">#REF!</definedName>
    <definedName name="_P3.FTNCUSD0876013">#REF!</definedName>
    <definedName name="_P3.FTNCUSD0876014">#REF!</definedName>
    <definedName name="_P3.FTNCUSD0876015">#REF!</definedName>
    <definedName name="_P3.FTNCUSD0876016">#REF!</definedName>
    <definedName name="_P3.FTNCUSD0876017">#REF!</definedName>
    <definedName name="_P3.FTNCUSD0877001">#REF!</definedName>
    <definedName name="_P3.FTNCUSD0877002">#REF!</definedName>
    <definedName name="_P3.FTNCUSD0877003">#REF!</definedName>
    <definedName name="_P3.FTNCUSD0877004">#REF!</definedName>
    <definedName name="_P3.FTNCUSD0877005">#REF!</definedName>
    <definedName name="_P3.FTNCUSD0877006">#REF!</definedName>
    <definedName name="_P3.FTNCUSD0877007">#REF!</definedName>
    <definedName name="_P3.FTNCUSD0877008">#REF!</definedName>
    <definedName name="_P3.FTNCUSD0877009">#REF!</definedName>
    <definedName name="_P3.FTNCUSD0877010">#REF!</definedName>
    <definedName name="_P3.FTNCUSD0877011">#REF!</definedName>
    <definedName name="_P3.FTNCUSD0877012">#REF!</definedName>
    <definedName name="_P3.FTNCUSD0877013">#REF!</definedName>
    <definedName name="_P3.FTNCUSD0877014">#REF!</definedName>
    <definedName name="_P3.FTNCUSD0877015">#REF!</definedName>
    <definedName name="_P3.FTNCUSD0877016">#REF!</definedName>
    <definedName name="_P3.FTNCUSD0877017">#REF!</definedName>
    <definedName name="_P3.FTNCUSD0878001">#REF!</definedName>
    <definedName name="_P3.FTNCUSD0878002">#REF!</definedName>
    <definedName name="_P3.FTNCUSD0878003">#REF!</definedName>
    <definedName name="_P3.FTNCUSD0878004">#REF!</definedName>
    <definedName name="_P3.FTNCUSD0878005">#REF!</definedName>
    <definedName name="_P3.FTNCUSD0878006">#REF!</definedName>
    <definedName name="_P3.FTNCUSD0878007">#REF!</definedName>
    <definedName name="_P3.FTNCUSD0878008">#REF!</definedName>
    <definedName name="_P3.FTNCUSD0878009">#REF!</definedName>
    <definedName name="_P3.FTNCUSD0878010">#REF!</definedName>
    <definedName name="_P3.FTNCUSD0878011">#REF!</definedName>
    <definedName name="_P3.FTNCUSD0878012">#REF!</definedName>
    <definedName name="_P3.FTNCUSD0878013">#REF!</definedName>
    <definedName name="_P3.FTNCUSD0878014">#REF!</definedName>
    <definedName name="_P3.FTNCUSD0878015">#REF!</definedName>
    <definedName name="_P3.FTNCUSD0878016">#REF!</definedName>
    <definedName name="_P3.FTNCUSD0878017">#REF!</definedName>
    <definedName name="_P3.FTNCUSD0879001">#REF!</definedName>
    <definedName name="_P3.FTNCUSD0879002">#REF!</definedName>
    <definedName name="_P3.FTNCUSD0879003">#REF!</definedName>
    <definedName name="_P3.FTNCUSD0879004">#REF!</definedName>
    <definedName name="_P3.FTNCUSD0879005">#REF!</definedName>
    <definedName name="_P3.FTNCUSD0879006">#REF!</definedName>
    <definedName name="_P3.FTNCUSD0879007">#REF!</definedName>
    <definedName name="_P3.FTNCUSD0879008">#REF!</definedName>
    <definedName name="_P3.FTNCUSD0879009">#REF!</definedName>
    <definedName name="_P3.FTNCUSD0879010">#REF!</definedName>
    <definedName name="_P3.FTNCUSD0879011">#REF!</definedName>
    <definedName name="_P3.FTNCUSD0879012">#REF!</definedName>
    <definedName name="_P3.FTNCUSD0879013">#REF!</definedName>
    <definedName name="_P3.FTNCUSD0879014">#REF!</definedName>
    <definedName name="_P3.FTNCUSD0879015">#REF!</definedName>
    <definedName name="_P3.FTNCUSD0879016">#REF!</definedName>
    <definedName name="_P3.FTNCUSD0879017">#REF!</definedName>
    <definedName name="_P3.FTNCUSD0880001">#REF!</definedName>
    <definedName name="_P3.FTNCUSD0880002">#REF!</definedName>
    <definedName name="_P3.FTNCUSD0880003">#REF!</definedName>
    <definedName name="_P3.FTNCUSD0880004">#REF!</definedName>
    <definedName name="_P3.FTNCUSD0880005">#REF!</definedName>
    <definedName name="_P3.FTNCUSD0880006">#REF!</definedName>
    <definedName name="_P3.FTNCUSD0880007">#REF!</definedName>
    <definedName name="_P3.FTNCUSD0880008">#REF!</definedName>
    <definedName name="_P3.FTNCUSD0880009">#REF!</definedName>
    <definedName name="_P3.FTNCUSD0880010">#REF!</definedName>
    <definedName name="_P3.FTNCUSD0880011">#REF!</definedName>
    <definedName name="_P3.FTNCUSD0880012">#REF!</definedName>
    <definedName name="_P3.FTNCUSD0880013">#REF!</definedName>
    <definedName name="_P3.FTNCUSD0880014">#REF!</definedName>
    <definedName name="_P3.FTNCUSD0880015">#REF!</definedName>
    <definedName name="_P3.FTNCUSD0880016">#REF!</definedName>
    <definedName name="_P3.FTNCUSD0880017">#REF!</definedName>
    <definedName name="_P3.FTNCUSD0881001">#REF!</definedName>
    <definedName name="_P3.FTNCUSD0881002">#REF!</definedName>
    <definedName name="_P3.FTNCUSD0881003">#REF!</definedName>
    <definedName name="_P3.FTNCUSD0881004">#REF!</definedName>
    <definedName name="_P3.FTNCUSD0881005">#REF!</definedName>
    <definedName name="_P3.FTNCUSD0881006">#REF!</definedName>
    <definedName name="_P3.FTNCUSD0881007">#REF!</definedName>
    <definedName name="_P3.FTNCUSD0881008">#REF!</definedName>
    <definedName name="_P3.FTNCUSD0881009">#REF!</definedName>
    <definedName name="_P3.FTNCUSD0881010">#REF!</definedName>
    <definedName name="_P3.FTNCUSD0881011">#REF!</definedName>
    <definedName name="_P3.FTNCUSD0881012">#REF!</definedName>
    <definedName name="_P3.FTNCUSD0881013">#REF!</definedName>
    <definedName name="_P3.FTNCUSD0881014">#REF!</definedName>
    <definedName name="_P3.FTNCUSD0881015">#REF!</definedName>
    <definedName name="_P3.FTNCUSD0881016">#REF!</definedName>
    <definedName name="_P3.FTNCUSD0881017">#REF!</definedName>
    <definedName name="_P3.FTNCUSD0882001">#REF!</definedName>
    <definedName name="_P3.FTNCUSD0882002">#REF!</definedName>
    <definedName name="_P3.FTNCUSD0882003">#REF!</definedName>
    <definedName name="_P3.FTNCUSD0882004">#REF!</definedName>
    <definedName name="_P3.FTNCUSD0882005">#REF!</definedName>
    <definedName name="_P3.FTNCUSD0882006">#REF!</definedName>
    <definedName name="_P3.FTNCUSD0882007">#REF!</definedName>
    <definedName name="_P3.FTNCUSD0882008">#REF!</definedName>
    <definedName name="_P3.FTNCUSD0882009">#REF!</definedName>
    <definedName name="_P3.FTNCUSD0882010">#REF!</definedName>
    <definedName name="_P3.FTNCUSD0882011">#REF!</definedName>
    <definedName name="_P3.FTNCUSD0882012">#REF!</definedName>
    <definedName name="_P3.FTNCUSD0882013">#REF!</definedName>
    <definedName name="_P3.FTNCUSD0882014">#REF!</definedName>
    <definedName name="_P3.FTNCUSD0882015">#REF!</definedName>
    <definedName name="_P3.FTNCUSD0882016">#REF!</definedName>
    <definedName name="_P3.FTNCUSD0882017">#REF!</definedName>
    <definedName name="_P3.FTNCUSD0883001">#REF!</definedName>
    <definedName name="_P3.FTNCUSD0883002">#REF!</definedName>
    <definedName name="_P3.FTNCUSD0883003">#REF!</definedName>
    <definedName name="_P3.FTNCUSD0883004">#REF!</definedName>
    <definedName name="_P3.FTNCUSD0883005">#REF!</definedName>
    <definedName name="_P3.FTNCUSD0883006">#REF!</definedName>
    <definedName name="_P3.FTNCUSD0883007">#REF!</definedName>
    <definedName name="_P3.FTNCUSD0883008">#REF!</definedName>
    <definedName name="_P3.FTNCUSD0883009">#REF!</definedName>
    <definedName name="_P3.FTNCUSD0883010">#REF!</definedName>
    <definedName name="_P3.FTNCUSD0883011">#REF!</definedName>
    <definedName name="_P3.FTNCUSD0883012">#REF!</definedName>
    <definedName name="_P3.FTNCUSD0883013">#REF!</definedName>
    <definedName name="_P3.FTNCUSD0883014">#REF!</definedName>
    <definedName name="_P3.FTNCUSD0883015">#REF!</definedName>
    <definedName name="_P3.FTNCUSD0883016">#REF!</definedName>
    <definedName name="_P3.FTNCUSD0883017">#REF!</definedName>
    <definedName name="_P3.FTNCUSD0884001">#REF!</definedName>
    <definedName name="_P3.FTNCUSD0884002">#REF!</definedName>
    <definedName name="_P3.FTNCUSD0884003">#REF!</definedName>
    <definedName name="_P3.FTNCUSD0884004">#REF!</definedName>
    <definedName name="_P3.FTNCUSD0884005">#REF!</definedName>
    <definedName name="_P3.FTNCUSD0884006">#REF!</definedName>
    <definedName name="_P3.FTNCUSD0884007">#REF!</definedName>
    <definedName name="_P3.FTNCUSD0884008">#REF!</definedName>
    <definedName name="_P3.FTNCUSD0884009">#REF!</definedName>
    <definedName name="_P3.FTNCUSD0884010">#REF!</definedName>
    <definedName name="_P3.FTNCUSD0884011">#REF!</definedName>
    <definedName name="_P3.FTNCUSD0884012">#REF!</definedName>
    <definedName name="_P3.FTNCUSD0884013">#REF!</definedName>
    <definedName name="_P3.FTNCUSD0884014">#REF!</definedName>
    <definedName name="_P3.FTNCUSD0884015">#REF!</definedName>
    <definedName name="_P3.FTNCUSD0884016">#REF!</definedName>
    <definedName name="_P3.FTNCUSD0884017">#REF!</definedName>
    <definedName name="_P3.FTNCUSD0885001">#REF!</definedName>
    <definedName name="_P3.FTNCUSD0885002">#REF!</definedName>
    <definedName name="_P3.FTNCUSD0885003">#REF!</definedName>
    <definedName name="_P3.FTNCUSD0885004">#REF!</definedName>
    <definedName name="_P3.FTNCUSD0885005">#REF!</definedName>
    <definedName name="_P3.FTNCUSD0885006">#REF!</definedName>
    <definedName name="_P3.FTNCUSD0885007">#REF!</definedName>
    <definedName name="_P3.FTNCUSD0885008">#REF!</definedName>
    <definedName name="_P3.FTNCUSD0885009">#REF!</definedName>
    <definedName name="_P3.FTNCUSD0885010">#REF!</definedName>
    <definedName name="_P3.FTNCUSD0885011">#REF!</definedName>
    <definedName name="_P3.FTNCUSD0885012">#REF!</definedName>
    <definedName name="_P3.FTNCUSD0885013">#REF!</definedName>
    <definedName name="_P3.FTNCUSD0885014">#REF!</definedName>
    <definedName name="_P3.FTNCUSD0885015">#REF!</definedName>
    <definedName name="_P3.FTNCUSD0885016">#REF!</definedName>
    <definedName name="_P3.FTNCUSD0885017">#REF!</definedName>
    <definedName name="_P3.FTNCUSD0886001">#REF!</definedName>
    <definedName name="_P3.FTNCUSD0886002">#REF!</definedName>
    <definedName name="_P3.FTNCUSD0886003">#REF!</definedName>
    <definedName name="_P3.FTNCUSD0886004">#REF!</definedName>
    <definedName name="_P3.FTNCUSD0886005">#REF!</definedName>
    <definedName name="_P3.FTNCUSD0886006">#REF!</definedName>
    <definedName name="_P3.FTNCUSD0886007">#REF!</definedName>
    <definedName name="_P3.FTNCUSD0886008">#REF!</definedName>
    <definedName name="_P3.FTNCUSD0886009">#REF!</definedName>
    <definedName name="_P3.FTNCUSD0886010">#REF!</definedName>
    <definedName name="_P3.FTNCUSD0886011">#REF!</definedName>
    <definedName name="_P3.FTNCUSD0886012">#REF!</definedName>
    <definedName name="_P3.FTNCUSD0886013">#REF!</definedName>
    <definedName name="_P3.FTNCUSD0886014">#REF!</definedName>
    <definedName name="_P3.FTNCUSD0886015">#REF!</definedName>
    <definedName name="_P3.FTNCUSD0886016">#REF!</definedName>
    <definedName name="_P3.FTNCUSD0886017">#REF!</definedName>
    <definedName name="_P3.FTNCUSD0887001">#REF!</definedName>
    <definedName name="_P3.FTNCUSD0887002">#REF!</definedName>
    <definedName name="_P3.FTNCUSD0887003">#REF!</definedName>
    <definedName name="_P3.FTNCUSD0887004">#REF!</definedName>
    <definedName name="_P3.FTNCUSD0887005">#REF!</definedName>
    <definedName name="_P3.FTNCUSD0887006">#REF!</definedName>
    <definedName name="_P3.FTNCUSD0887007">#REF!</definedName>
    <definedName name="_P3.FTNCUSD0887008">#REF!</definedName>
    <definedName name="_P3.FTNCUSD0887009">#REF!</definedName>
    <definedName name="_P3.FTNCUSD0887010">#REF!</definedName>
    <definedName name="_P3.FTNCUSD0887011">#REF!</definedName>
    <definedName name="_P3.FTNCUSD0887012">#REF!</definedName>
    <definedName name="_P3.FTNCUSD0887013">#REF!</definedName>
    <definedName name="_P3.FTNCUSD0887014">#REF!</definedName>
    <definedName name="_P3.FTNCUSD0887015">#REF!</definedName>
    <definedName name="_P3.FTNCUSD0887016">#REF!</definedName>
    <definedName name="_P3.FTNCUSD0887017">#REF!</definedName>
    <definedName name="_P3.FTNCUSD0888001">#REF!</definedName>
    <definedName name="_P3.FTNCUSD0888002">#REF!</definedName>
    <definedName name="_P3.FTNCUSD0888003">#REF!</definedName>
    <definedName name="_P3.FTNCUSD0888004">#REF!</definedName>
    <definedName name="_P3.FTNCUSD0888005">#REF!</definedName>
    <definedName name="_P3.FTNCUSD0888006">#REF!</definedName>
    <definedName name="_P3.FTNCUSD0888007">#REF!</definedName>
    <definedName name="_P3.FTNCUSD0888008">#REF!</definedName>
    <definedName name="_P3.FTNCUSD0888009">#REF!</definedName>
    <definedName name="_P3.FTNCUSD0888010">#REF!</definedName>
    <definedName name="_P3.FTNCUSD0888011">#REF!</definedName>
    <definedName name="_P3.FTNCUSD0888012">#REF!</definedName>
    <definedName name="_P3.FTNCUSD0888013">#REF!</definedName>
    <definedName name="_P3.FTNCUSD0888014">#REF!</definedName>
    <definedName name="_P3.FTNCUSD0888015">#REF!</definedName>
    <definedName name="_P3.FTNCUSD0888016">#REF!</definedName>
    <definedName name="_P3.FTNCUSD0888017">#REF!</definedName>
    <definedName name="_P3.FTNCUSD0889001">#REF!</definedName>
    <definedName name="_P3.FTNCUSD0889002">#REF!</definedName>
    <definedName name="_P3.FTNCUSD0889003">#REF!</definedName>
    <definedName name="_P3.FTNCUSD0889004">#REF!</definedName>
    <definedName name="_P3.FTNCUSD0889005">#REF!</definedName>
    <definedName name="_P3.FTNCUSD0889006">#REF!</definedName>
    <definedName name="_P3.FTNCUSD0889007">#REF!</definedName>
    <definedName name="_P3.FTNCUSD0889008">#REF!</definedName>
    <definedName name="_P3.FTNCUSD0889009">#REF!</definedName>
    <definedName name="_P3.FTNCUSD0889010">#REF!</definedName>
    <definedName name="_P3.FTNCUSD0889011">#REF!</definedName>
    <definedName name="_P3.FTNCUSD0889012">#REF!</definedName>
    <definedName name="_P3.FTNCUSD0889013">#REF!</definedName>
    <definedName name="_P3.FTNCUSD0889014">#REF!</definedName>
    <definedName name="_P3.FTNCUSD0889015">#REF!</definedName>
    <definedName name="_P3.FTNCUSD0889016">#REF!</definedName>
    <definedName name="_P3.FTNCUSD0889017">#REF!</definedName>
    <definedName name="_P3.FTNCUSD0890001">#REF!</definedName>
    <definedName name="_P3.FTNCUSD0890002">#REF!</definedName>
    <definedName name="_P3.FTNCUSD0890003">#REF!</definedName>
    <definedName name="_P3.FTNCUSD0890004">#REF!</definedName>
    <definedName name="_P3.FTNCUSD0890005">#REF!</definedName>
    <definedName name="_P3.FTNCUSD0890006">#REF!</definedName>
    <definedName name="_P3.FTNCUSD0890007">#REF!</definedName>
    <definedName name="_P3.FTNCUSD0890008">#REF!</definedName>
    <definedName name="_P3.FTNCUSD0890009">#REF!</definedName>
    <definedName name="_P3.FTNCUSD0890010">#REF!</definedName>
    <definedName name="_P3.FTNCUSD0890011">#REF!</definedName>
    <definedName name="_P3.FTNCUSD0890012">#REF!</definedName>
    <definedName name="_P3.FTNCUSD0890013">#REF!</definedName>
    <definedName name="_P3.FTNCUSD0890014">#REF!</definedName>
    <definedName name="_P3.FTNCUSD0890015">#REF!</definedName>
    <definedName name="_P3.FTNCUSD0890016">#REF!</definedName>
    <definedName name="_P3.FTNCUSD0890017">#REF!</definedName>
    <definedName name="_P3.FTNCUSD0891001">#REF!</definedName>
    <definedName name="_P3.FTNCUSD0891002">#REF!</definedName>
    <definedName name="_P3.FTNCUSD0891003">#REF!</definedName>
    <definedName name="_P3.FTNCUSD0891004">#REF!</definedName>
    <definedName name="_P3.FTNCUSD0891005">#REF!</definedName>
    <definedName name="_P3.FTNCUSD0891006">#REF!</definedName>
    <definedName name="_P3.FTNCUSD0891007">#REF!</definedName>
    <definedName name="_P3.FTNCUSD0891008">#REF!</definedName>
    <definedName name="_P3.FTNCUSD0891009">#REF!</definedName>
    <definedName name="_P3.FTNCUSD0891010">#REF!</definedName>
    <definedName name="_P3.FTNCUSD0891011">#REF!</definedName>
    <definedName name="_P3.FTNCUSD0891012">#REF!</definedName>
    <definedName name="_P3.FTNCUSD0891013">#REF!</definedName>
    <definedName name="_P3.FTNCUSD0891014">#REF!</definedName>
    <definedName name="_P3.FTNCUSD0891015">#REF!</definedName>
    <definedName name="_P3.FTNCUSD0891016">#REF!</definedName>
    <definedName name="_P3.FTNCUSD0891017">#REF!</definedName>
    <definedName name="_P3.FTNCUSD0892001">#REF!</definedName>
    <definedName name="_P3.FTNCUSD0892002">#REF!</definedName>
    <definedName name="_P3.FTNCUSD0892003">#REF!</definedName>
    <definedName name="_P3.FTNCUSD0892004">#REF!</definedName>
    <definedName name="_P3.FTNCUSD0892005">#REF!</definedName>
    <definedName name="_P3.FTNCUSD0892006">#REF!</definedName>
    <definedName name="_P3.FTNCUSD0892007">#REF!</definedName>
    <definedName name="_P3.FTNCUSD0892008">#REF!</definedName>
    <definedName name="_P3.FTNCUSD0892009">#REF!</definedName>
    <definedName name="_P3.FTNCUSD0892010">#REF!</definedName>
    <definedName name="_P3.FTNCUSD0892011">#REF!</definedName>
    <definedName name="_P3.FTNCUSD0892012">#REF!</definedName>
    <definedName name="_P3.FTNCUSD0892013">#REF!</definedName>
    <definedName name="_P3.FTNCUSD0892014">#REF!</definedName>
    <definedName name="_P3.FTNCUSD0892015">#REF!</definedName>
    <definedName name="_P3.FTNCUSD0892016">#REF!</definedName>
    <definedName name="_P3.FTNCUSD0892017">#REF!</definedName>
    <definedName name="_P3.FTNCUSD0893001">#REF!</definedName>
    <definedName name="_P3.FTNCUSD0893002">#REF!</definedName>
    <definedName name="_P3.FTNCUSD0893003">#REF!</definedName>
    <definedName name="_P3.FTNCUSD0893004">#REF!</definedName>
    <definedName name="_P3.FTNCUSD0893005">#REF!</definedName>
    <definedName name="_P3.FTNCUSD0893006">#REF!</definedName>
    <definedName name="_P3.FTNCUSD0893007">#REF!</definedName>
    <definedName name="_P3.FTNCUSD0893008">#REF!</definedName>
    <definedName name="_P3.FTNCUSD0893009">#REF!</definedName>
    <definedName name="_P3.FTNCUSD0893010">#REF!</definedName>
    <definedName name="_P3.FTNCUSD0893011">#REF!</definedName>
    <definedName name="_P3.FTNCUSD0893012">#REF!</definedName>
    <definedName name="_P3.FTNCUSD0893013">#REF!</definedName>
    <definedName name="_P3.FTNCUSD0893014">#REF!</definedName>
    <definedName name="_P3.FTNCUSD0893015">#REF!</definedName>
    <definedName name="_P3.FTNCUSD0893016">#REF!</definedName>
    <definedName name="_P3.FTNCUSD0893017">#REF!</definedName>
    <definedName name="_P3.FTNCUSD0894001">#REF!</definedName>
    <definedName name="_P3.FTNCUSD0894002">#REF!</definedName>
    <definedName name="_P3.FTNCUSD0894003">#REF!</definedName>
    <definedName name="_P3.FTNCUSD0894004">#REF!</definedName>
    <definedName name="_P3.FTNCUSD0894005">#REF!</definedName>
    <definedName name="_P3.FTNCUSD0894006">#REF!</definedName>
    <definedName name="_P3.FTNCUSD0894007">#REF!</definedName>
    <definedName name="_P3.FTNCUSD0894008">#REF!</definedName>
    <definedName name="_P3.FTNCUSD0894009">#REF!</definedName>
    <definedName name="_P3.FTNCUSD0894010">#REF!</definedName>
    <definedName name="_P3.FTNCUSD0894011">#REF!</definedName>
    <definedName name="_P3.FTNCUSD0894012">#REF!</definedName>
    <definedName name="_P3.FTNCUSD0894013">#REF!</definedName>
    <definedName name="_P3.FTNCUSD0894014">#REF!</definedName>
    <definedName name="_P3.FTNCUSD0894015">#REF!</definedName>
    <definedName name="_P3.FTNCUSD0894016">#REF!</definedName>
    <definedName name="_P3.FTNCUSD0894017">#REF!</definedName>
    <definedName name="_P3.FTNCUSD0895001">#REF!</definedName>
    <definedName name="_P3.FTNCUSD0895002">#REF!</definedName>
    <definedName name="_P3.FTNCUSD0895003">#REF!</definedName>
    <definedName name="_P3.FTNCUSD0895004">#REF!</definedName>
    <definedName name="_P3.FTNCUSD0895005">#REF!</definedName>
    <definedName name="_P3.FTNCUSD0895006">#REF!</definedName>
    <definedName name="_P3.FTNCUSD0895007">#REF!</definedName>
    <definedName name="_P3.FTNCUSD0895008">#REF!</definedName>
    <definedName name="_P3.FTNCUSD0895009">#REF!</definedName>
    <definedName name="_P3.FTNCUSD0895010">#REF!</definedName>
    <definedName name="_P3.FTNCUSD0895011">#REF!</definedName>
    <definedName name="_P3.FTNCUSD0895012">#REF!</definedName>
    <definedName name="_P3.FTNCUSD0895013">#REF!</definedName>
    <definedName name="_P3.FTNCUSD0895014">#REF!</definedName>
    <definedName name="_P3.FTNCUSD0895015">#REF!</definedName>
    <definedName name="_P3.FTNCUSD0895016">#REF!</definedName>
    <definedName name="_P3.FTNCUSD0895017">#REF!</definedName>
    <definedName name="_P3.FTNCUSD0896001">#REF!</definedName>
    <definedName name="_P3.FTNCUSD0896002">#REF!</definedName>
    <definedName name="_P3.FTNCUSD0896003">#REF!</definedName>
    <definedName name="_P3.FTNCUSD0896004">#REF!</definedName>
    <definedName name="_P3.FTNCUSD0896005">#REF!</definedName>
    <definedName name="_P3.FTNCUSD0896006">#REF!</definedName>
    <definedName name="_P3.FTNCUSD0896007">#REF!</definedName>
    <definedName name="_P3.FTNCUSD0896008">#REF!</definedName>
    <definedName name="_P3.FTNCUSD0896009">#REF!</definedName>
    <definedName name="_P3.FTNCUSD0896010">#REF!</definedName>
    <definedName name="_P3.FTNCUSD0896011">#REF!</definedName>
    <definedName name="_P3.FTNCUSD0896012">#REF!</definedName>
    <definedName name="_P3.FTNCUSD0896013">#REF!</definedName>
    <definedName name="_P3.FTNCUSD0896014">#REF!</definedName>
    <definedName name="_P3.FTNCUSD0896015">#REF!</definedName>
    <definedName name="_P3.FTNCUSD0896016">#REF!</definedName>
    <definedName name="_P3.FTNCUSD0896017">#REF!</definedName>
    <definedName name="_P3.FTNCUSD0897001">#REF!</definedName>
    <definedName name="_P3.FTNCUSD0897017">#REF!</definedName>
    <definedName name="_P3.FTNCUSD0898001">#REF!</definedName>
    <definedName name="_P3.FTNCUSD0898002">#REF!</definedName>
    <definedName name="_P3.FTNCUSD0898003">#REF!</definedName>
    <definedName name="_P3.FTNCUSD0898004">#REF!</definedName>
    <definedName name="_P3.FTNCUSD0898005">#REF!</definedName>
    <definedName name="_P3.FTNCUSD0898006">#REF!</definedName>
    <definedName name="_P3.FTNCUSD0898007">#REF!</definedName>
    <definedName name="_P3.FTNCUSD0898008">#REF!</definedName>
    <definedName name="_P3.FTNCUSD0898009">#REF!</definedName>
    <definedName name="_P3.FTNCUSD0898010">#REF!</definedName>
    <definedName name="_P3.FTNCUSD0898011">#REF!</definedName>
    <definedName name="_P3.FTNCUSD0898012">#REF!</definedName>
    <definedName name="_P3.FTNCUSD0898013">#REF!</definedName>
    <definedName name="_P3.FTNCUSD0898014">#REF!</definedName>
    <definedName name="_P3.FTNCUSD0898015">#REF!</definedName>
    <definedName name="_P3.FTNCUSD0898016">#REF!</definedName>
    <definedName name="_P3.FTNCUSD0898017">#REF!</definedName>
    <definedName name="_P3.FTNCUSD0899001">#REF!</definedName>
    <definedName name="_P3.FTNCUSD0899002">#REF!</definedName>
    <definedName name="_P3.FTNCUSD0899003">#REF!</definedName>
    <definedName name="_P3.FTNCUSD0899004">#REF!</definedName>
    <definedName name="_P3.FTNCUSD0899005">#REF!</definedName>
    <definedName name="_P3.FTNCUSD0899006">#REF!</definedName>
    <definedName name="_P3.FTNCUSD0899007">#REF!</definedName>
    <definedName name="_P3.FTNCUSD0899008">#REF!</definedName>
    <definedName name="_P3.FTNCUSD0899009">#REF!</definedName>
    <definedName name="_P3.FTNCUSD0899010">#REF!</definedName>
    <definedName name="_P3.FTNCUSD0899011">#REF!</definedName>
    <definedName name="_P3.FTNCUSD0899012">#REF!</definedName>
    <definedName name="_P3.FTNCUSD0899013">#REF!</definedName>
    <definedName name="_P3.FTNCUSD0899014">#REF!</definedName>
    <definedName name="_P3.FTNCUSD0899015">#REF!</definedName>
    <definedName name="_P3.FTNCUSD0899016">#REF!</definedName>
    <definedName name="_P3.FTNCUSD0899017">#REF!</definedName>
    <definedName name="_P3.FTNCUSD0900001">#REF!</definedName>
    <definedName name="_P3.FTNCUSD0900002">#REF!</definedName>
    <definedName name="_P3.FTNCUSD0900003">#REF!</definedName>
    <definedName name="_P3.FTNCUSD0900004">#REF!</definedName>
    <definedName name="_P3.FTNCUSD0900005">#REF!</definedName>
    <definedName name="_P3.FTNCUSD0900006">#REF!</definedName>
    <definedName name="_P3.FTNCUSD0900007">#REF!</definedName>
    <definedName name="_P3.FTNCUSD0900008">#REF!</definedName>
    <definedName name="_P3.FTNCUSD0900009">#REF!</definedName>
    <definedName name="_P3.FTNCUSD0900010">#REF!</definedName>
    <definedName name="_P3.FTNCUSD0900011">#REF!</definedName>
    <definedName name="_P3.FTNCUSD0900012">#REF!</definedName>
    <definedName name="_P3.FTNCUSD0900013">#REF!</definedName>
    <definedName name="_P3.FTNCUSD0900014">#REF!</definedName>
    <definedName name="_P3.FTNCUSD0900015">#REF!</definedName>
    <definedName name="_P3.FTNCUSD0900016">#REF!</definedName>
    <definedName name="_P3.FTNCUSD0900017">#REF!</definedName>
    <definedName name="_P3.FTNCUSD0901001">#REF!</definedName>
    <definedName name="_P3.FTNCUSD0901002">#REF!</definedName>
    <definedName name="_P3.FTNCUSD0901003">#REF!</definedName>
    <definedName name="_P3.FTNCUSD0901004">#REF!</definedName>
    <definedName name="_P3.FTNCUSD0901005">#REF!</definedName>
    <definedName name="_P3.FTNCUSD0901006">#REF!</definedName>
    <definedName name="_P3.FTNCUSD0901007">#REF!</definedName>
    <definedName name="_P3.FTNCUSD0901008">#REF!</definedName>
    <definedName name="_P3.FTNCUSD0901009">#REF!</definedName>
    <definedName name="_P3.FTNCUSD0901010">#REF!</definedName>
    <definedName name="_P3.FTNCUSD0901011">#REF!</definedName>
    <definedName name="_P3.FTNCUSD0901012">#REF!</definedName>
    <definedName name="_P3.FTNCUSD0901013">#REF!</definedName>
    <definedName name="_P3.FTNCUSD0901014">#REF!</definedName>
    <definedName name="_P3.FTNCUSD0901015">#REF!</definedName>
    <definedName name="_P3.FTNCUSD0901016">#REF!</definedName>
    <definedName name="_P3.FTNCUSD0901017">#REF!</definedName>
    <definedName name="_P3.FTNCUSD0902001">#REF!</definedName>
    <definedName name="_P3.FTNCUSD0902017">#REF!</definedName>
    <definedName name="_P3.FTNCUSD0903001">#REF!</definedName>
    <definedName name="_P3.FTNCUSD0903017">#REF!</definedName>
    <definedName name="_P3.FTNCUSD0904001">#REF!</definedName>
    <definedName name="_P3.FTNCUSD0904017">#REF!</definedName>
    <definedName name="_P3.FTNCUSD0905001">#REF!</definedName>
    <definedName name="_P3.FTNCUSD0905017">#REF!</definedName>
    <definedName name="_P3.FTNCUSD0906001">#REF!</definedName>
    <definedName name="_P3.FTNCUSD0906017">#REF!</definedName>
    <definedName name="_P3.FTNCUSD0907001">#REF!</definedName>
    <definedName name="_P3.FTNCUSD0907017">#REF!</definedName>
    <definedName name="_P3.FTNCUSD0908001">#REF!</definedName>
    <definedName name="_P3.FTNCUSD0908017">#REF!</definedName>
    <definedName name="_P3.FTNCUSD0909001">#REF!</definedName>
    <definedName name="_P3.FTNCUSD0909002">#REF!</definedName>
    <definedName name="_P3.FTNCUSD0909003">#REF!</definedName>
    <definedName name="_P3.FTNCUSD0909004">#REF!</definedName>
    <definedName name="_P3.FTNCUSD0909005">#REF!</definedName>
    <definedName name="_P3.FTNCUSD0909006">#REF!</definedName>
    <definedName name="_P3.FTNCUSD0909007">#REF!</definedName>
    <definedName name="_P3.FTNCUSD0909008">#REF!</definedName>
    <definedName name="_P3.FTNCUSD0909009">#REF!</definedName>
    <definedName name="_P3.FTNCUSD0909010">#REF!</definedName>
    <definedName name="_P3.FTNCUSD0909011">#REF!</definedName>
    <definedName name="_P3.FTNCUSD0909012">#REF!</definedName>
    <definedName name="_P3.FTNCUSD0909013">#REF!</definedName>
    <definedName name="_P3.FTNCUSD0909014">#REF!</definedName>
    <definedName name="_P3.FTNCUSD0909015">#REF!</definedName>
    <definedName name="_P3.FTNCUSD0909016">#REF!</definedName>
    <definedName name="_P3.FTNCUSD0909017">#REF!</definedName>
    <definedName name="_P3.FTNCUSD0910001">#REF!</definedName>
    <definedName name="_P3.FTNCUSD0910002">#REF!</definedName>
    <definedName name="_P3.FTNCUSD0910003">#REF!</definedName>
    <definedName name="_P3.FTNCUSD0910004">#REF!</definedName>
    <definedName name="_P3.FTNCUSD0910005">#REF!</definedName>
    <definedName name="_P3.FTNCUSD0910006">#REF!</definedName>
    <definedName name="_P3.FTNCUSD0910007">#REF!</definedName>
    <definedName name="_P3.FTNCUSD0910008">#REF!</definedName>
    <definedName name="_P3.FTNCUSD0910009">#REF!</definedName>
    <definedName name="_P3.FTNCUSD0910010">#REF!</definedName>
    <definedName name="_P3.FTNCUSD0910011">#REF!</definedName>
    <definedName name="_P3.FTNCUSD0910012">#REF!</definedName>
    <definedName name="_P3.FTNCUSD0910013">#REF!</definedName>
    <definedName name="_P3.FTNCUSD0910014">#REF!</definedName>
    <definedName name="_P3.FTNCUSD0910015">#REF!</definedName>
    <definedName name="_P3.FTNCUSD0910016">#REF!</definedName>
    <definedName name="_P3.FTNCUSD0910017">#REF!</definedName>
    <definedName name="_P3.FTNCUSD0911001">#REF!</definedName>
    <definedName name="_P3.FTNCUSD0911002">#REF!</definedName>
    <definedName name="_P3.FTNCUSD0911003">#REF!</definedName>
    <definedName name="_P3.FTNCUSD0911004">#REF!</definedName>
    <definedName name="_P3.FTNCUSD0911005">#REF!</definedName>
    <definedName name="_P3.FTNCUSD0911006">#REF!</definedName>
    <definedName name="_P3.FTNCUSD0911007">#REF!</definedName>
    <definedName name="_P3.FTNCUSD0911008">#REF!</definedName>
    <definedName name="_P3.FTNCUSD0911009">#REF!</definedName>
    <definedName name="_P3.FTNCUSD0911010">#REF!</definedName>
    <definedName name="_P3.FTNCUSD0911011">#REF!</definedName>
    <definedName name="_P3.FTNCUSD0911012">#REF!</definedName>
    <definedName name="_P3.FTNCUSD0911013">#REF!</definedName>
    <definedName name="_P3.FTNCUSD0911014">#REF!</definedName>
    <definedName name="_P3.FTNCUSD0911015">#REF!</definedName>
    <definedName name="_P3.FTNCUSD0911016">#REF!</definedName>
    <definedName name="_P3.FTNCUSD0911017">#REF!</definedName>
    <definedName name="_P3.FTNCUSD0912001">#REF!</definedName>
    <definedName name="_P3.FTNCUSD0912002">#REF!</definedName>
    <definedName name="_P3.FTNCUSD0912003">#REF!</definedName>
    <definedName name="_P3.FTNCUSD0912004">#REF!</definedName>
    <definedName name="_P3.FTNCUSD0912005">#REF!</definedName>
    <definedName name="_P3.FTNCUSD0912006">#REF!</definedName>
    <definedName name="_P3.FTNCUSD0912007">#REF!</definedName>
    <definedName name="_P3.FTNCUSD0912008">#REF!</definedName>
    <definedName name="_P3.FTNCUSD0912009">#REF!</definedName>
    <definedName name="_P3.FTNCUSD0912010">#REF!</definedName>
    <definedName name="_P3.FTNCUSD0912011">#REF!</definedName>
    <definedName name="_P3.FTNCUSD0912012">#REF!</definedName>
    <definedName name="_P3.FTNCUSD0912013">#REF!</definedName>
    <definedName name="_P3.FTNCUSD0912014">#REF!</definedName>
    <definedName name="_P3.FTNCUSD0912015">#REF!</definedName>
    <definedName name="_P3.FTNCUSD0912016">#REF!</definedName>
    <definedName name="_P3.FTNCUSD0912017">#REF!</definedName>
    <definedName name="_P3.FTNCUSD0913001">#REF!</definedName>
    <definedName name="_P3.FTNCUSD0913002">#REF!</definedName>
    <definedName name="_P3.FTNCUSD0913003">#REF!</definedName>
    <definedName name="_P3.FTNCUSD0913004">#REF!</definedName>
    <definedName name="_P3.FTNCUSD0913005">#REF!</definedName>
    <definedName name="_P3.FTNCUSD0913006">#REF!</definedName>
    <definedName name="_P3.FTNCUSD0913007">#REF!</definedName>
    <definedName name="_P3.FTNCUSD0913008">#REF!</definedName>
    <definedName name="_P3.FTNCUSD0913009">#REF!</definedName>
    <definedName name="_P3.FTNCUSD0913010">#REF!</definedName>
    <definedName name="_P3.FTNCUSD0913011">#REF!</definedName>
    <definedName name="_P3.FTNCUSD0913012">#REF!</definedName>
    <definedName name="_P3.FTNCUSD0913013">#REF!</definedName>
    <definedName name="_P3.FTNCUSD0913014">#REF!</definedName>
    <definedName name="_P3.FTNCUSD0913015">#REF!</definedName>
    <definedName name="_P3.FTNCUSD0913016">#REF!</definedName>
    <definedName name="_P3.FTNCUSD0913017">#REF!</definedName>
    <definedName name="_P3.FTNCUSD0914001">#REF!</definedName>
    <definedName name="_P3.FTNCUSD0914002">#REF!</definedName>
    <definedName name="_P3.FTNCUSD0914003">#REF!</definedName>
    <definedName name="_P3.FTNCUSD0914004">#REF!</definedName>
    <definedName name="_P3.FTNCUSD0914005">#REF!</definedName>
    <definedName name="_P3.FTNCUSD0914006">#REF!</definedName>
    <definedName name="_P3.FTNCUSD0914007">#REF!</definedName>
    <definedName name="_P3.FTNCUSD0914008">#REF!</definedName>
    <definedName name="_P3.FTNCUSD0914009">#REF!</definedName>
    <definedName name="_P3.FTNCUSD0914010">#REF!</definedName>
    <definedName name="_P3.FTNCUSD0914011">#REF!</definedName>
    <definedName name="_P3.FTNCUSD0914012">#REF!</definedName>
    <definedName name="_P3.FTNCUSD0914013">#REF!</definedName>
    <definedName name="_P3.FTNCUSD0914014">#REF!</definedName>
    <definedName name="_P3.FTNCUSD0914015">#REF!</definedName>
    <definedName name="_P3.FTNCUSD0914016">#REF!</definedName>
    <definedName name="_P3.FTNCUSD0914017">#REF!</definedName>
    <definedName name="_P3.FTNCUSD0915001">#REF!</definedName>
    <definedName name="_P3.FTNCUSD0915002">#REF!</definedName>
    <definedName name="_P3.FTNCUSD0915003">#REF!</definedName>
    <definedName name="_P3.FTNCUSD0915004">#REF!</definedName>
    <definedName name="_P3.FTNCUSD0915005">#REF!</definedName>
    <definedName name="_P3.FTNCUSD0915006">#REF!</definedName>
    <definedName name="_P3.FTNCUSD0915007">#REF!</definedName>
    <definedName name="_P3.FTNCUSD0915008">#REF!</definedName>
    <definedName name="_P3.FTNCUSD0915009">#REF!</definedName>
    <definedName name="_P3.FTNCUSD0915010">#REF!</definedName>
    <definedName name="_P3.FTNCUSD0915011">#REF!</definedName>
    <definedName name="_P3.FTNCUSD0915012">#REF!</definedName>
    <definedName name="_P3.FTNCUSD0915013">#REF!</definedName>
    <definedName name="_P3.FTNCUSD0915014">#REF!</definedName>
    <definedName name="_P3.FTNCUSD0915015">#REF!</definedName>
    <definedName name="_P3.FTNCUSD0915016">#REF!</definedName>
    <definedName name="_P3.FTNCUSD0915017">#REF!</definedName>
    <definedName name="_P3.FTNCUSD0916001">#REF!</definedName>
    <definedName name="_P3.FTNCUSD0916002">#REF!</definedName>
    <definedName name="_P3.FTNCUSD0916003">#REF!</definedName>
    <definedName name="_P3.FTNCUSD0916004">#REF!</definedName>
    <definedName name="_P3.FTNCUSD0916005">#REF!</definedName>
    <definedName name="_P3.FTNCUSD0916006">#REF!</definedName>
    <definedName name="_P3.FTNCUSD0916007">#REF!</definedName>
    <definedName name="_P3.FTNCUSD0916008">#REF!</definedName>
    <definedName name="_P3.FTNCUSD0916009">#REF!</definedName>
    <definedName name="_P3.FTNCUSD0916010">#REF!</definedName>
    <definedName name="_P3.FTNCUSD0916011">#REF!</definedName>
    <definedName name="_P3.FTNCUSD0916012">#REF!</definedName>
    <definedName name="_P3.FTNCUSD0916013">#REF!</definedName>
    <definedName name="_P3.FTNCUSD0916014">#REF!</definedName>
    <definedName name="_P3.FTNCUSD0916015">#REF!</definedName>
    <definedName name="_P3.FTNCUSD0916016">#REF!</definedName>
    <definedName name="_P3.FTNCUSD0916017">#REF!</definedName>
    <definedName name="_P3.FTNCUSD0917001">#REF!</definedName>
    <definedName name="_P3.FTNCUSD0917002">#REF!</definedName>
    <definedName name="_P3.FTNCUSD0917003">#REF!</definedName>
    <definedName name="_P3.FTNCUSD0917004">#REF!</definedName>
    <definedName name="_P3.FTNCUSD0917005">#REF!</definedName>
    <definedName name="_P3.FTNCUSD0917006">#REF!</definedName>
    <definedName name="_P3.FTNCUSD0917007">#REF!</definedName>
    <definedName name="_P3.FTNCUSD0917008">#REF!</definedName>
    <definedName name="_P3.FTNCUSD0917009">#REF!</definedName>
    <definedName name="_P3.FTNCUSD0917010">#REF!</definedName>
    <definedName name="_P3.FTNCUSD0917011">#REF!</definedName>
    <definedName name="_P3.FTNCUSD0917012">#REF!</definedName>
    <definedName name="_P3.FTNCUSD0917013">#REF!</definedName>
    <definedName name="_P3.FTNCUSD0917014">#REF!</definedName>
    <definedName name="_P3.FTNCUSD0917015">#REF!</definedName>
    <definedName name="_P3.FTNCUSD0917016">#REF!</definedName>
    <definedName name="_P3.FTNCUSD0917017">#REF!</definedName>
    <definedName name="_P3.FTNCUSD0918001">#REF!</definedName>
    <definedName name="_P3.FTNCUSD0918002">#REF!</definedName>
    <definedName name="_P3.FTNCUSD0918003">#REF!</definedName>
    <definedName name="_P3.FTNCUSD0918004">#REF!</definedName>
    <definedName name="_P3.FTNCUSD0918005">#REF!</definedName>
    <definedName name="_P3.FTNCUSD0918006">#REF!</definedName>
    <definedName name="_P3.FTNCUSD0918007">#REF!</definedName>
    <definedName name="_P3.FTNCUSD0918008">#REF!</definedName>
    <definedName name="_P3.FTNCUSD0918009">#REF!</definedName>
    <definedName name="_P3.FTNCUSD0918010">#REF!</definedName>
    <definedName name="_P3.FTNCUSD0918011">#REF!</definedName>
    <definedName name="_P3.FTNCUSD0918012">#REF!</definedName>
    <definedName name="_P3.FTNCUSD0918013">#REF!</definedName>
    <definedName name="_P3.FTNCUSD0918014">#REF!</definedName>
    <definedName name="_P3.FTNCUSD0918015">#REF!</definedName>
    <definedName name="_P3.FTNCUSD0918016">#REF!</definedName>
    <definedName name="_P3.FTNCUSD0918017">#REF!</definedName>
    <definedName name="_P3.FTNCUSD0919001">#REF!</definedName>
    <definedName name="_P3.FTNCUSD0919002">#REF!</definedName>
    <definedName name="_P3.FTNCUSD0919003">#REF!</definedName>
    <definedName name="_P3.FTNCUSD0919004">#REF!</definedName>
    <definedName name="_P3.FTNCUSD0919005">#REF!</definedName>
    <definedName name="_P3.FTNCUSD0919006">#REF!</definedName>
    <definedName name="_P3.FTNCUSD0919007">#REF!</definedName>
    <definedName name="_P3.FTNCUSD0919008">#REF!</definedName>
    <definedName name="_P3.FTNCUSD0919009">#REF!</definedName>
    <definedName name="_P3.FTNCUSD0919010">#REF!</definedName>
    <definedName name="_P3.FTNCUSD0919011">#REF!</definedName>
    <definedName name="_P3.FTNCUSD0919012">#REF!</definedName>
    <definedName name="_P3.FTNCUSD0919013">#REF!</definedName>
    <definedName name="_P3.FTNCUSD0919014">#REF!</definedName>
    <definedName name="_P3.FTNCUSD0919015">#REF!</definedName>
    <definedName name="_P3.FTNCUSD0919016">#REF!</definedName>
    <definedName name="_P3.FTNCUSD0919017">#REF!</definedName>
    <definedName name="_P3.FTNCUSD0920001">#REF!</definedName>
    <definedName name="_P3.FTNCUSD0920002">#REF!</definedName>
    <definedName name="_P3.FTNCUSD0920003">#REF!</definedName>
    <definedName name="_P3.FTNCUSD0920004">#REF!</definedName>
    <definedName name="_P3.FTNCUSD0920005">#REF!</definedName>
    <definedName name="_P3.FTNCUSD0920006">#REF!</definedName>
    <definedName name="_P3.FTNCUSD0920007">#REF!</definedName>
    <definedName name="_P3.FTNCUSD0920008">#REF!</definedName>
    <definedName name="_P3.FTNCUSD0920009">#REF!</definedName>
    <definedName name="_P3.FTNCUSD0920010">#REF!</definedName>
    <definedName name="_P3.FTNCUSD0920011">#REF!</definedName>
    <definedName name="_P3.FTNCUSD0920012">#REF!</definedName>
    <definedName name="_P3.FTNCUSD0920013">#REF!</definedName>
    <definedName name="_P3.FTNCUSD0920014">#REF!</definedName>
    <definedName name="_P3.FTNCUSD0920015">#REF!</definedName>
    <definedName name="_P3.FTNCUSD0920016">#REF!</definedName>
    <definedName name="_P3.FTNCUSD0920017">#REF!</definedName>
    <definedName name="_P3.FTNCUSD0921001">#REF!</definedName>
    <definedName name="_P3.FTNCUSD0921002">#REF!</definedName>
    <definedName name="_P3.FTNCUSD0921003">#REF!</definedName>
    <definedName name="_P3.FTNCUSD0921004">#REF!</definedName>
    <definedName name="_P3.FTNCUSD0921005">#REF!</definedName>
    <definedName name="_P3.FTNCUSD0921006">#REF!</definedName>
    <definedName name="_P3.FTNCUSD0921007">#REF!</definedName>
    <definedName name="_P3.FTNCUSD0921008">#REF!</definedName>
    <definedName name="_P3.FTNCUSD0921009">#REF!</definedName>
    <definedName name="_P3.FTNCUSD0921010">#REF!</definedName>
    <definedName name="_P3.FTNCUSD0921011">#REF!</definedName>
    <definedName name="_P3.FTNCUSD0921012">#REF!</definedName>
    <definedName name="_P3.FTNCUSD0921013">#REF!</definedName>
    <definedName name="_P3.FTNCUSD0921014">#REF!</definedName>
    <definedName name="_P3.FTNCUSD0921015">#REF!</definedName>
    <definedName name="_P3.FTNCUSD0921016">#REF!</definedName>
    <definedName name="_P3.FTNCUSD0921017">#REF!</definedName>
    <definedName name="_P3.FTNCUSD0922001">#REF!</definedName>
    <definedName name="_P3.FTNCUSD0922002">#REF!</definedName>
    <definedName name="_P3.FTNCUSD0922003">#REF!</definedName>
    <definedName name="_P3.FTNCUSD0922004">#REF!</definedName>
    <definedName name="_P3.FTNCUSD0922005">#REF!</definedName>
    <definedName name="_P3.FTNCUSD0922006">#REF!</definedName>
    <definedName name="_P3.FTNCUSD0922007">#REF!</definedName>
    <definedName name="_P3.FTNCUSD0922008">#REF!</definedName>
    <definedName name="_P3.FTNCUSD0922009">#REF!</definedName>
    <definedName name="_P3.FTNCUSD0922010">#REF!</definedName>
    <definedName name="_P3.FTNCUSD0922011">#REF!</definedName>
    <definedName name="_P3.FTNCUSD0922012">#REF!</definedName>
    <definedName name="_P3.FTNCUSD0922013">#REF!</definedName>
    <definedName name="_P3.FTNCUSD0922014">#REF!</definedName>
    <definedName name="_P3.FTNCUSD0922015">#REF!</definedName>
    <definedName name="_P3.FTNCUSD0922016">#REF!</definedName>
    <definedName name="_P3.FTNCUSD0922017">#REF!</definedName>
    <definedName name="_P3.FTNCUSD0923001">#REF!</definedName>
    <definedName name="_P3.FTNCUSD0923002">#REF!</definedName>
    <definedName name="_P3.FTNCUSD0923003">#REF!</definedName>
    <definedName name="_P3.FTNCUSD0923004">#REF!</definedName>
    <definedName name="_P3.FTNCUSD0923005">#REF!</definedName>
    <definedName name="_P3.FTNCUSD0923006">#REF!</definedName>
    <definedName name="_P3.FTNCUSD0923007">#REF!</definedName>
    <definedName name="_P3.FTNCUSD0923008">#REF!</definedName>
    <definedName name="_P3.FTNCUSD0923009">#REF!</definedName>
    <definedName name="_P3.FTNCUSD0923010">#REF!</definedName>
    <definedName name="_P3.FTNCUSD0923011">#REF!</definedName>
    <definedName name="_P3.FTNCUSD0923012">#REF!</definedName>
    <definedName name="_P3.FTNCUSD0923013">#REF!</definedName>
    <definedName name="_P3.FTNCUSD0923014">#REF!</definedName>
    <definedName name="_P3.FTNCUSD0923015">#REF!</definedName>
    <definedName name="_P3.FTNCUSD0923016">#REF!</definedName>
    <definedName name="_P3.FTNCUSD0923017">#REF!</definedName>
    <definedName name="_P3.FTNCUSD0924001">#REF!</definedName>
    <definedName name="_P3.FTNCUSD0924002">#REF!</definedName>
    <definedName name="_P3.FTNCUSD0924003">#REF!</definedName>
    <definedName name="_P3.FTNCUSD0924004">#REF!</definedName>
    <definedName name="_P3.FTNCUSD0924005">#REF!</definedName>
    <definedName name="_P3.FTNCUSD0924006">#REF!</definedName>
    <definedName name="_P3.FTNCUSD0924007">#REF!</definedName>
    <definedName name="_P3.FTNCUSD0924008">#REF!</definedName>
    <definedName name="_P3.FTNCUSD0924009">#REF!</definedName>
    <definedName name="_P3.FTNCUSD0924010">#REF!</definedName>
    <definedName name="_P3.FTNCUSD0924011">#REF!</definedName>
    <definedName name="_P3.FTNCUSD0924012">#REF!</definedName>
    <definedName name="_P3.FTNCUSD0924013">#REF!</definedName>
    <definedName name="_P3.FTNCUSD0924014">#REF!</definedName>
    <definedName name="_P3.FTNCUSD0924015">#REF!</definedName>
    <definedName name="_P3.FTNCUSD0924016">#REF!</definedName>
    <definedName name="_P3.FTNCUSD0924017">#REF!</definedName>
    <definedName name="_P3.FTNCUSD0925001">#REF!</definedName>
    <definedName name="_P3.FTNCUSD0925002">#REF!</definedName>
    <definedName name="_P3.FTNCUSD0925003">#REF!</definedName>
    <definedName name="_P3.FTNCUSD0925004">#REF!</definedName>
    <definedName name="_P3.FTNCUSD0925005">#REF!</definedName>
    <definedName name="_P3.FTNCUSD0925006">#REF!</definedName>
    <definedName name="_P3.FTNCUSD0925007">#REF!</definedName>
    <definedName name="_P3.FTNCUSD0925008">#REF!</definedName>
    <definedName name="_P3.FTNCUSD0925009">#REF!</definedName>
    <definedName name="_P3.FTNCUSD0925010">#REF!</definedName>
    <definedName name="_P3.FTNCUSD0925011">#REF!</definedName>
    <definedName name="_P3.FTNCUSD0925012">#REF!</definedName>
    <definedName name="_P3.FTNCUSD0925013">#REF!</definedName>
    <definedName name="_P3.FTNCUSD0925014">#REF!</definedName>
    <definedName name="_P3.FTNCUSD0925015">#REF!</definedName>
    <definedName name="_P3.FTNCUSD0925016">#REF!</definedName>
    <definedName name="_P3.FTNCUSD0925017">#REF!</definedName>
    <definedName name="_P3.FTNCUSD0926001">#REF!</definedName>
    <definedName name="_P3.FTNCUSD0926002">#REF!</definedName>
    <definedName name="_P3.FTNCUSD0926003">#REF!</definedName>
    <definedName name="_P3.FTNCUSD0926004">#REF!</definedName>
    <definedName name="_P3.FTNCUSD0926005">#REF!</definedName>
    <definedName name="_P3.FTNCUSD0926006">#REF!</definedName>
    <definedName name="_P3.FTNCUSD0926007">#REF!</definedName>
    <definedName name="_P3.FTNCUSD0926008">#REF!</definedName>
    <definedName name="_P3.FTNCUSD0926009">#REF!</definedName>
    <definedName name="_P3.FTNCUSD0926010">#REF!</definedName>
    <definedName name="_P3.FTNCUSD0926011">#REF!</definedName>
    <definedName name="_P3.FTNCUSD0926012">#REF!</definedName>
    <definedName name="_P3.FTNCUSD0926013">#REF!</definedName>
    <definedName name="_P3.FTNCUSD0926014">#REF!</definedName>
    <definedName name="_P3.FTNCUSD0926015">#REF!</definedName>
    <definedName name="_P3.FTNCUSD0926016">#REF!</definedName>
    <definedName name="_P3.FTNCUSD0926017">#REF!</definedName>
    <definedName name="_P3.FTNCUSD0927001">#REF!</definedName>
    <definedName name="_P3.FTNCUSD0927002">#REF!</definedName>
    <definedName name="_P3.FTNCUSD0927003">#REF!</definedName>
    <definedName name="_P3.FTNCUSD0927004">#REF!</definedName>
    <definedName name="_P3.FTNCUSD0927005">#REF!</definedName>
    <definedName name="_P3.FTNCUSD0927006">#REF!</definedName>
    <definedName name="_P3.FTNCUSD0927007">#REF!</definedName>
    <definedName name="_P3.FTNCUSD0927008">#REF!</definedName>
    <definedName name="_P3.FTNCUSD0927009">#REF!</definedName>
    <definedName name="_P3.FTNCUSD0927010">#REF!</definedName>
    <definedName name="_P3.FTNCUSD0927011">#REF!</definedName>
    <definedName name="_P3.FTNCUSD0927012">#REF!</definedName>
    <definedName name="_P3.FTNCUSD0927013">#REF!</definedName>
    <definedName name="_P3.FTNCUSD0927014">#REF!</definedName>
    <definedName name="_P3.FTNCUSD0927015">#REF!</definedName>
    <definedName name="_P3.FTNCUSD0927016">#REF!</definedName>
    <definedName name="_P3.FTNCUSD0927017">#REF!</definedName>
    <definedName name="_P3.FTNCUSD0928001">#REF!</definedName>
    <definedName name="_P3.FTNCUSD0928002">#REF!</definedName>
    <definedName name="_P3.FTNCUSD0928003">#REF!</definedName>
    <definedName name="_P3.FTNCUSD0928004">#REF!</definedName>
    <definedName name="_P3.FTNCUSD0928005">#REF!</definedName>
    <definedName name="_P3.FTNCUSD0928006">#REF!</definedName>
    <definedName name="_P3.FTNCUSD0928007">#REF!</definedName>
    <definedName name="_P3.FTNCUSD0928008">#REF!</definedName>
    <definedName name="_P3.FTNCUSD0928009">#REF!</definedName>
    <definedName name="_P3.FTNCUSD0928010">#REF!</definedName>
    <definedName name="_P3.FTNCUSD0928011">#REF!</definedName>
    <definedName name="_P3.FTNCUSD0928012">#REF!</definedName>
    <definedName name="_P3.FTNCUSD0928013">#REF!</definedName>
    <definedName name="_P3.FTNCUSD0928014">#REF!</definedName>
    <definedName name="_P3.FTNCUSD0928015">#REF!</definedName>
    <definedName name="_P3.FTNCUSD0928016">#REF!</definedName>
    <definedName name="_P3.FTNCUSD0928017">#REF!</definedName>
    <definedName name="_P3.FTNCUSD0929001">#REF!</definedName>
    <definedName name="_P3.FTNCUSD0929002">#REF!</definedName>
    <definedName name="_P3.FTNCUSD0929003">#REF!</definedName>
    <definedName name="_P3.FTNCUSD0929004">#REF!</definedName>
    <definedName name="_P3.FTNCUSD0929005">#REF!</definedName>
    <definedName name="_P3.FTNCUSD0929006">#REF!</definedName>
    <definedName name="_P3.FTNCUSD0929007">#REF!</definedName>
    <definedName name="_P3.FTNCUSD0929008">#REF!</definedName>
    <definedName name="_P3.FTNCUSD0929009">#REF!</definedName>
    <definedName name="_P3.FTNCUSD0929010">#REF!</definedName>
    <definedName name="_P3.FTNCUSD0929011">#REF!</definedName>
    <definedName name="_P3.FTNCUSD0929012">#REF!</definedName>
    <definedName name="_P3.FTNCUSD0929013">#REF!</definedName>
    <definedName name="_P3.FTNCUSD0929014">#REF!</definedName>
    <definedName name="_P3.FTNCUSD0929015">#REF!</definedName>
    <definedName name="_P3.FTNCUSD0929016">#REF!</definedName>
    <definedName name="_P3.FTNCUSD0929017">#REF!</definedName>
    <definedName name="_P3.FTNCUSD0930001">#REF!</definedName>
    <definedName name="_P3.FTNCUSD0930002">#REF!</definedName>
    <definedName name="_P3.FTNCUSD0930003">#REF!</definedName>
    <definedName name="_P3.FTNCUSD0930004">#REF!</definedName>
    <definedName name="_P3.FTNCUSD0930005">#REF!</definedName>
    <definedName name="_P3.FTNCUSD0930006">#REF!</definedName>
    <definedName name="_P3.FTNCUSD0930007">#REF!</definedName>
    <definedName name="_P3.FTNCUSD0930008">#REF!</definedName>
    <definedName name="_P3.FTNCUSD0930009">#REF!</definedName>
    <definedName name="_P3.FTNCUSD0930010">#REF!</definedName>
    <definedName name="_P3.FTNCUSD0930011">#REF!</definedName>
    <definedName name="_P3.FTNCUSD0930012">#REF!</definedName>
    <definedName name="_P3.FTNCUSD0930013">#REF!</definedName>
    <definedName name="_P3.FTNCUSD0930014">#REF!</definedName>
    <definedName name="_P3.FTNCUSD0930015">#REF!</definedName>
    <definedName name="_P3.FTNCUSD0930016">#REF!</definedName>
    <definedName name="_P3.FTNCUSD0930017">#REF!</definedName>
    <definedName name="_P3.FTNCUSD0931001">#REF!</definedName>
    <definedName name="_P3.FTNCUSD0931002">#REF!</definedName>
    <definedName name="_P3.FTNCUSD0931003">#REF!</definedName>
    <definedName name="_P3.FTNCUSD0931004">#REF!</definedName>
    <definedName name="_P3.FTNCUSD0931005">#REF!</definedName>
    <definedName name="_P3.FTNCUSD0931006">#REF!</definedName>
    <definedName name="_P3.FTNCUSD0931007">#REF!</definedName>
    <definedName name="_P3.FTNCUSD0931008">#REF!</definedName>
    <definedName name="_P3.FTNCUSD0931009">#REF!</definedName>
    <definedName name="_P3.FTNCUSD0931010">#REF!</definedName>
    <definedName name="_P3.FTNCUSD0931011">#REF!</definedName>
    <definedName name="_P3.FTNCUSD0931012">#REF!</definedName>
    <definedName name="_P3.FTNCUSD0931013">#REF!</definedName>
    <definedName name="_P3.FTNCUSD0931014">#REF!</definedName>
    <definedName name="_P3.FTNCUSD0931015">#REF!</definedName>
    <definedName name="_P3.FTNCUSD0931016">#REF!</definedName>
    <definedName name="_P3.FTNCUSD0931017">#REF!</definedName>
    <definedName name="_P3.FTNCUSD0932001">#REF!</definedName>
    <definedName name="_P3.FTNCUSD0932002">#REF!</definedName>
    <definedName name="_P3.FTNCUSD0932003">#REF!</definedName>
    <definedName name="_P3.FTNCUSD0932004">#REF!</definedName>
    <definedName name="_P3.FTNCUSD0932005">#REF!</definedName>
    <definedName name="_P3.FTNCUSD0932006">#REF!</definedName>
    <definedName name="_P3.FTNCUSD0932007">#REF!</definedName>
    <definedName name="_P3.FTNCUSD0932008">#REF!</definedName>
    <definedName name="_P3.FTNCUSD0932009">#REF!</definedName>
    <definedName name="_P3.FTNCUSD0932010">#REF!</definedName>
    <definedName name="_P3.FTNCUSD0932011">#REF!</definedName>
    <definedName name="_P3.FTNCUSD0932012">#REF!</definedName>
    <definedName name="_P3.FTNCUSD0932013">#REF!</definedName>
    <definedName name="_P3.FTNCUSD0932014">#REF!</definedName>
    <definedName name="_P3.FTNCUSD0932015">#REF!</definedName>
    <definedName name="_P3.FTNCUSD0932016">#REF!</definedName>
    <definedName name="_P3.FTNCUSD0932017">#REF!</definedName>
    <definedName name="_P3.FTNCUSD0933001">#REF!</definedName>
    <definedName name="_P3.FTNCUSD0933002">#REF!</definedName>
    <definedName name="_P3.FTNCUSD0933003">#REF!</definedName>
    <definedName name="_P3.FTNCUSD0933004">#REF!</definedName>
    <definedName name="_P3.FTNCUSD0933005">#REF!</definedName>
    <definedName name="_P3.FTNCUSD0933006">#REF!</definedName>
    <definedName name="_P3.FTNCUSD0933007">#REF!</definedName>
    <definedName name="_P3.FTNCUSD0933008">#REF!</definedName>
    <definedName name="_P3.FTNCUSD0933009">#REF!</definedName>
    <definedName name="_P3.FTNCUSD0933010">#REF!</definedName>
    <definedName name="_P3.FTNCUSD0933011">#REF!</definedName>
    <definedName name="_P3.FTNCUSD0933012">#REF!</definedName>
    <definedName name="_P3.FTNCUSD0933013">#REF!</definedName>
    <definedName name="_P3.FTNCUSD0933014">#REF!</definedName>
    <definedName name="_P3.FTNCUSD0933015">#REF!</definedName>
    <definedName name="_P3.FTNCUSD0933016">#REF!</definedName>
    <definedName name="_P3.FTNCUSD0933017">#REF!</definedName>
    <definedName name="_P3.FTNCUSD0934001">#REF!</definedName>
    <definedName name="_P3.FTNCUSD0934002">#REF!</definedName>
    <definedName name="_P3.FTNCUSD0934003">#REF!</definedName>
    <definedName name="_P3.FTNCUSD0934004">#REF!</definedName>
    <definedName name="_P3.FTNCUSD0934005">#REF!</definedName>
    <definedName name="_P3.FTNCUSD0934006">#REF!</definedName>
    <definedName name="_P3.FTNCUSD0934007">#REF!</definedName>
    <definedName name="_P3.FTNCUSD0934008">#REF!</definedName>
    <definedName name="_P3.FTNCUSD0934009">#REF!</definedName>
    <definedName name="_P3.FTNCUSD0934010">#REF!</definedName>
    <definedName name="_P3.FTNCUSD0934011">#REF!</definedName>
    <definedName name="_P3.FTNCUSD0934012">#REF!</definedName>
    <definedName name="_P3.FTNCUSD0934013">#REF!</definedName>
    <definedName name="_P3.FTNCUSD0934014">#REF!</definedName>
    <definedName name="_P3.FTNCUSD0934015">#REF!</definedName>
    <definedName name="_P3.FTNCUSD0934016">#REF!</definedName>
    <definedName name="_P3.FTNCUSD0934017">#REF!</definedName>
    <definedName name="_P3.FTNCUSD0935001">#REF!</definedName>
    <definedName name="_P3.FTNCUSD0935002">#REF!</definedName>
    <definedName name="_P3.FTNCUSD0935003">#REF!</definedName>
    <definedName name="_P3.FTNCUSD0935004">#REF!</definedName>
    <definedName name="_P3.FTNCUSD0935005">#REF!</definedName>
    <definedName name="_P3.FTNCUSD0935006">#REF!</definedName>
    <definedName name="_P3.FTNCUSD0935007">#REF!</definedName>
    <definedName name="_P3.FTNCUSD0935008">#REF!</definedName>
    <definedName name="_P3.FTNCUSD0935009">#REF!</definedName>
    <definedName name="_P3.FTNCUSD0935010">#REF!</definedName>
    <definedName name="_P3.FTNCUSD0935011">#REF!</definedName>
    <definedName name="_P3.FTNCUSD0935012">#REF!</definedName>
    <definedName name="_P3.FTNCUSD0935013">#REF!</definedName>
    <definedName name="_P3.FTNCUSD0935014">#REF!</definedName>
    <definedName name="_P3.FTNCUSD0935015">#REF!</definedName>
    <definedName name="_P3.FTNCUSD0935016">#REF!</definedName>
    <definedName name="_P3.FTNCUSD0935017">#REF!</definedName>
    <definedName name="_P3.FTNCUSD0936001">#REF!</definedName>
    <definedName name="_P3.FTNCUSD0936002">#REF!</definedName>
    <definedName name="_P3.FTNCUSD0936003">#REF!</definedName>
    <definedName name="_P3.FTNCUSD0936004">#REF!</definedName>
    <definedName name="_P3.FTNCUSD0936005">#REF!</definedName>
    <definedName name="_P3.FTNCUSD0936006">#REF!</definedName>
    <definedName name="_P3.FTNCUSD0936007">#REF!</definedName>
    <definedName name="_P3.FTNCUSD0936008">#REF!</definedName>
    <definedName name="_P3.FTNCUSD0936009">#REF!</definedName>
    <definedName name="_P3.FTNCUSD0936010">#REF!</definedName>
    <definedName name="_P3.FTNCUSD0936011">#REF!</definedName>
    <definedName name="_P3.FTNCUSD0936012">#REF!</definedName>
    <definedName name="_P3.FTNCUSD0936013">#REF!</definedName>
    <definedName name="_P3.FTNCUSD0936014">#REF!</definedName>
    <definedName name="_P3.FTNCUSD0936015">#REF!</definedName>
    <definedName name="_P3.FTNCUSD0936016">#REF!</definedName>
    <definedName name="_P3.FTNCUSD0936017">#REF!</definedName>
    <definedName name="_P3.FTNCUSD0937001">#REF!</definedName>
    <definedName name="_P3.FTNCUSD0937002">#REF!</definedName>
    <definedName name="_P3.FTNCUSD0937003">#REF!</definedName>
    <definedName name="_P3.FTNCUSD0937004">#REF!</definedName>
    <definedName name="_P3.FTNCUSD0937005">#REF!</definedName>
    <definedName name="_P3.FTNCUSD0937006">#REF!</definedName>
    <definedName name="_P3.FTNCUSD0937007">#REF!</definedName>
    <definedName name="_P3.FTNCUSD0937008">#REF!</definedName>
    <definedName name="_P3.FTNCUSD0937009">#REF!</definedName>
    <definedName name="_P3.FTNCUSD0937010">#REF!</definedName>
    <definedName name="_P3.FTNCUSD0937011">#REF!</definedName>
    <definedName name="_P3.FTNCUSD0937012">#REF!</definedName>
    <definedName name="_P3.FTNCUSD0937013">#REF!</definedName>
    <definedName name="_P3.FTNCUSD0937014">#REF!</definedName>
    <definedName name="_P3.FTNCUSD0937015">#REF!</definedName>
    <definedName name="_P3.FTNCUSD0937016">#REF!</definedName>
    <definedName name="_P3.FTNCUSD0937017">#REF!</definedName>
    <definedName name="_P3.FTNCUSD0938001">#REF!</definedName>
    <definedName name="_P3.FTNCUSD0938002">#REF!</definedName>
    <definedName name="_P3.FTNCUSD0938003">#REF!</definedName>
    <definedName name="_P3.FTNCUSD0938004">#REF!</definedName>
    <definedName name="_P3.FTNCUSD0938005">#REF!</definedName>
    <definedName name="_P3.FTNCUSD0938006">#REF!</definedName>
    <definedName name="_P3.FTNCUSD0938007">#REF!</definedName>
    <definedName name="_P3.FTNCUSD0938008">#REF!</definedName>
    <definedName name="_P3.FTNCUSD0938009">#REF!</definedName>
    <definedName name="_P3.FTNCUSD0938010">#REF!</definedName>
    <definedName name="_P3.FTNCUSD0938011">#REF!</definedName>
    <definedName name="_P3.FTNCUSD0938012">#REF!</definedName>
    <definedName name="_P3.FTNCUSD0938013">#REF!</definedName>
    <definedName name="_P3.FTNCUSD0938014">#REF!</definedName>
    <definedName name="_P3.FTNCUSD0938015">#REF!</definedName>
    <definedName name="_P3.FTNCUSD0938016">#REF!</definedName>
    <definedName name="_P3.FTNCUSD0938017">#REF!</definedName>
    <definedName name="_P3.FTNCUSD0939001">#REF!</definedName>
    <definedName name="_P3.FTNCUSD0939002">#REF!</definedName>
    <definedName name="_P3.FTNCUSD0939003">#REF!</definedName>
    <definedName name="_P3.FTNCUSD0939004">#REF!</definedName>
    <definedName name="_P3.FTNCUSD0939005">#REF!</definedName>
    <definedName name="_P3.FTNCUSD0939006">#REF!</definedName>
    <definedName name="_P3.FTNCUSD0939007">#REF!</definedName>
    <definedName name="_P3.FTNCUSD0939008">#REF!</definedName>
    <definedName name="_P3.FTNCUSD0939009">#REF!</definedName>
    <definedName name="_P3.FTNCUSD0939010">#REF!</definedName>
    <definedName name="_P3.FTNCUSD0939011">#REF!</definedName>
    <definedName name="_P3.FTNCUSD0939012">#REF!</definedName>
    <definedName name="_P3.FTNCUSD0939013">#REF!</definedName>
    <definedName name="_P3.FTNCUSD0939014">#REF!</definedName>
    <definedName name="_P3.FTNCUSD0939015">#REF!</definedName>
    <definedName name="_P3.FTNCUSD0939016">#REF!</definedName>
    <definedName name="_P3.FTNCUSD0939017">#REF!</definedName>
    <definedName name="_P3.FTNCUSD0940001">#REF!</definedName>
    <definedName name="_P3.FTNCUSD0940002">#REF!</definedName>
    <definedName name="_P3.FTNCUSD0940003">#REF!</definedName>
    <definedName name="_P3.FTNCUSD0940004">#REF!</definedName>
    <definedName name="_P3.FTNCUSD0940005">#REF!</definedName>
    <definedName name="_P3.FTNCUSD0940006">#REF!</definedName>
    <definedName name="_P3.FTNCUSD0940007">#REF!</definedName>
    <definedName name="_P3.FTNCUSD0940008">#REF!</definedName>
    <definedName name="_P3.FTNCUSD0940009">#REF!</definedName>
    <definedName name="_P3.FTNCUSD0940010">#REF!</definedName>
    <definedName name="_P3.FTNCUSD0940011">#REF!</definedName>
    <definedName name="_P3.FTNCUSD0940012">#REF!</definedName>
    <definedName name="_P3.FTNCUSD0940013">#REF!</definedName>
    <definedName name="_P3.FTNCUSD0940014">#REF!</definedName>
    <definedName name="_P3.FTNCUSD0940015">#REF!</definedName>
    <definedName name="_P3.FTNCUSD0940016">#REF!</definedName>
    <definedName name="_P3.FTNCUSD0940017">#REF!</definedName>
    <definedName name="_P3.FTNCUSD0941001">#REF!</definedName>
    <definedName name="_P3.FTNCUSD0941002">#REF!</definedName>
    <definedName name="_P3.FTNCUSD0941003">#REF!</definedName>
    <definedName name="_P3.FTNCUSD0941004">#REF!</definedName>
    <definedName name="_P3.FTNCUSD0941005">#REF!</definedName>
    <definedName name="_P3.FTNCUSD0941006">#REF!</definedName>
    <definedName name="_P3.FTNCUSD0941007">#REF!</definedName>
    <definedName name="_P3.FTNCUSD0941008">#REF!</definedName>
    <definedName name="_P3.FTNCUSD0941009">#REF!</definedName>
    <definedName name="_P3.FTNCUSD0941010">#REF!</definedName>
    <definedName name="_P3.FTNCUSD0941011">#REF!</definedName>
    <definedName name="_P3.FTNCUSD0941012">#REF!</definedName>
    <definedName name="_P3.FTNCUSD0941013">#REF!</definedName>
    <definedName name="_P3.FTNCUSD0941014">#REF!</definedName>
    <definedName name="_P3.FTNCUSD0941015">#REF!</definedName>
    <definedName name="_P3.FTNCUSD0941016">#REF!</definedName>
    <definedName name="_P3.FTNCUSD0941017">#REF!</definedName>
    <definedName name="_P3.FTNCUSD0942001">#REF!</definedName>
    <definedName name="_P3.FTNCUSD0942002">#REF!</definedName>
    <definedName name="_P3.FTNCUSD0942003">#REF!</definedName>
    <definedName name="_P3.FTNCUSD0942004">#REF!</definedName>
    <definedName name="_P3.FTNCUSD0942005">#REF!</definedName>
    <definedName name="_P3.FTNCUSD0942006">#REF!</definedName>
    <definedName name="_P3.FTNCUSD0942007">#REF!</definedName>
    <definedName name="_P3.FTNCUSD0942008">#REF!</definedName>
    <definedName name="_P3.FTNCUSD0942009">#REF!</definedName>
    <definedName name="_P3.FTNCUSD0942010">#REF!</definedName>
    <definedName name="_P3.FTNCUSD0942011">#REF!</definedName>
    <definedName name="_P3.FTNCUSD0942012">#REF!</definedName>
    <definedName name="_P3.FTNCUSD0942013">#REF!</definedName>
    <definedName name="_P3.FTNCUSD0942014">#REF!</definedName>
    <definedName name="_P3.FTNCUSD0942015">#REF!</definedName>
    <definedName name="_P3.FTNCUSD0942016">#REF!</definedName>
    <definedName name="_P3.FTNCUSD0942017">#REF!</definedName>
    <definedName name="_P3.FTNCUSD0943001">#REF!</definedName>
    <definedName name="_P3.FTNCUSD0943002">#REF!</definedName>
    <definedName name="_P3.FTNCUSD0943003">#REF!</definedName>
    <definedName name="_P3.FTNCUSD0943004">#REF!</definedName>
    <definedName name="_P3.FTNCUSD0943005">#REF!</definedName>
    <definedName name="_P3.FTNCUSD0943006">#REF!</definedName>
    <definedName name="_P3.FTNCUSD0943007">#REF!</definedName>
    <definedName name="_P3.FTNCUSD0943008">#REF!</definedName>
    <definedName name="_P3.FTNCUSD0943009">#REF!</definedName>
    <definedName name="_P3.FTNCUSD0943010">#REF!</definedName>
    <definedName name="_P3.FTNCUSD0943011">#REF!</definedName>
    <definedName name="_P3.FTNCUSD0943012">#REF!</definedName>
    <definedName name="_P3.FTNCUSD0943013">#REF!</definedName>
    <definedName name="_P3.FTNCUSD0943014">#REF!</definedName>
    <definedName name="_P3.FTNCUSD0943015">#REF!</definedName>
    <definedName name="_P3.FTNCUSD0943016">#REF!</definedName>
    <definedName name="_P3.FTNCUSD0943017">#REF!</definedName>
    <definedName name="_P3.FTNCUSD0944001">#REF!</definedName>
    <definedName name="_P3.FTNCUSD0944002">#REF!</definedName>
    <definedName name="_P3.FTNCUSD0944003">#REF!</definedName>
    <definedName name="_P3.FTNCUSD0944004">#REF!</definedName>
    <definedName name="_P3.FTNCUSD0944005">#REF!</definedName>
    <definedName name="_P3.FTNCUSD0944006">#REF!</definedName>
    <definedName name="_P3.FTNCUSD0944007">#REF!</definedName>
    <definedName name="_P3.FTNCUSD0944008">#REF!</definedName>
    <definedName name="_P3.FTNCUSD0944009">#REF!</definedName>
    <definedName name="_P3.FTNCUSD0944010">#REF!</definedName>
    <definedName name="_P3.FTNCUSD0944011">#REF!</definedName>
    <definedName name="_P3.FTNCUSD0944012">#REF!</definedName>
    <definedName name="_P3.FTNCUSD0944013">#REF!</definedName>
    <definedName name="_P3.FTNCUSD0944014">#REF!</definedName>
    <definedName name="_P3.FTNCUSD0944015">#REF!</definedName>
    <definedName name="_P3.FTNCUSD0944016">#REF!</definedName>
    <definedName name="_P3.FTNCUSD0944017">#REF!</definedName>
    <definedName name="_P3.FTNCUSD0945001">#REF!</definedName>
    <definedName name="_P3.FTNCUSD0945002">#REF!</definedName>
    <definedName name="_P3.FTNCUSD0945003">#REF!</definedName>
    <definedName name="_P3.FTNCUSD0945004">#REF!</definedName>
    <definedName name="_P3.FTNCUSD0945005">#REF!</definedName>
    <definedName name="_P3.FTNCUSD0945006">#REF!</definedName>
    <definedName name="_P3.FTNCUSD0945007">#REF!</definedName>
    <definedName name="_P3.FTNCUSD0945008">#REF!</definedName>
    <definedName name="_P3.FTNCUSD0945009">#REF!</definedName>
    <definedName name="_P3.FTNCUSD0945010">#REF!</definedName>
    <definedName name="_P3.FTNCUSD0945011">#REF!</definedName>
    <definedName name="_P3.FTNCUSD0945012">#REF!</definedName>
    <definedName name="_P3.FTNCUSD0945013">#REF!</definedName>
    <definedName name="_P3.FTNCUSD0945014">#REF!</definedName>
    <definedName name="_P3.FTNCUSD0945015">#REF!</definedName>
    <definedName name="_P3.FTNCUSD0945016">#REF!</definedName>
    <definedName name="_P3.FTNCUSD0945017">#REF!</definedName>
    <definedName name="_P3.FTNCUSD0946001">#REF!</definedName>
    <definedName name="_P3.FTNCUSD0946002">#REF!</definedName>
    <definedName name="_P3.FTNCUSD0946003">#REF!</definedName>
    <definedName name="_P3.FTNCUSD0946004">#REF!</definedName>
    <definedName name="_P3.FTNCUSD0946005">#REF!</definedName>
    <definedName name="_P3.FTNCUSD0946006">#REF!</definedName>
    <definedName name="_P3.FTNCUSD0946007">#REF!</definedName>
    <definedName name="_P3.FTNCUSD0946008">#REF!</definedName>
    <definedName name="_P3.FTNCUSD0946009">#REF!</definedName>
    <definedName name="_P3.FTNCUSD0946010">#REF!</definedName>
    <definedName name="_P3.FTNCUSD0946011">#REF!</definedName>
    <definedName name="_P3.FTNCUSD0946012">#REF!</definedName>
    <definedName name="_P3.FTNCUSD0946013">#REF!</definedName>
    <definedName name="_P3.FTNCUSD0946014">#REF!</definedName>
    <definedName name="_P3.FTNCUSD0946015">#REF!</definedName>
    <definedName name="_P3.FTNCUSD0946016">#REF!</definedName>
    <definedName name="_P3.FTNCUSD0946017">#REF!</definedName>
    <definedName name="_P3.FTNCUSD0947001">#REF!</definedName>
    <definedName name="_P3.FTNCUSD0947002">#REF!</definedName>
    <definedName name="_P3.FTNCUSD0947003">#REF!</definedName>
    <definedName name="_P3.FTNCUSD0947004">#REF!</definedName>
    <definedName name="_P3.FTNCUSD0947005">#REF!</definedName>
    <definedName name="_P3.FTNCUSD0947006">#REF!</definedName>
    <definedName name="_P3.FTNCUSD0947007">#REF!</definedName>
    <definedName name="_P3.FTNCUSD0947008">#REF!</definedName>
    <definedName name="_P3.FTNCUSD0947009">#REF!</definedName>
    <definedName name="_P3.FTNCUSD0947010">#REF!</definedName>
    <definedName name="_P3.FTNCUSD0947011">#REF!</definedName>
    <definedName name="_P3.FTNCUSD0947012">#REF!</definedName>
    <definedName name="_P3.FTNCUSD0947013">#REF!</definedName>
    <definedName name="_P3.FTNCUSD0947014">#REF!</definedName>
    <definedName name="_P3.FTNCUSD0947015">#REF!</definedName>
    <definedName name="_P3.FTNCUSD0947016">#REF!</definedName>
    <definedName name="_P3.FTNCUSD0947017">#REF!</definedName>
    <definedName name="_P3.FTNCUSD0948001">#REF!</definedName>
    <definedName name="_P3.FTNCUSD0948002">#REF!</definedName>
    <definedName name="_P3.FTNCUSD0948003">#REF!</definedName>
    <definedName name="_P3.FTNCUSD0948004">#REF!</definedName>
    <definedName name="_P3.FTNCUSD0948005">#REF!</definedName>
    <definedName name="_P3.FTNCUSD0948006">#REF!</definedName>
    <definedName name="_P3.FTNCUSD0948007">#REF!</definedName>
    <definedName name="_P3.FTNCUSD0948008">#REF!</definedName>
    <definedName name="_P3.FTNCUSD0948009">#REF!</definedName>
    <definedName name="_P3.FTNCUSD0948010">#REF!</definedName>
    <definedName name="_P3.FTNCUSD0948011">#REF!</definedName>
    <definedName name="_P3.FTNCUSD0948012">#REF!</definedName>
    <definedName name="_P3.FTNCUSD0948013">#REF!</definedName>
    <definedName name="_P3.FTNCUSD0948014">#REF!</definedName>
    <definedName name="_P3.FTNCUSD0948015">#REF!</definedName>
    <definedName name="_P3.FTNCUSD0948016">#REF!</definedName>
    <definedName name="_P3.FTNCUSD0948017">#REF!</definedName>
    <definedName name="_P3.FTNCUSD0949001">#REF!</definedName>
    <definedName name="_P3.FTNCUSD0949002">#REF!</definedName>
    <definedName name="_P3.FTNCUSD0949003">#REF!</definedName>
    <definedName name="_P3.FTNCUSD0949004">#REF!</definedName>
    <definedName name="_P3.FTNCUSD0949005">#REF!</definedName>
    <definedName name="_P3.FTNCUSD0949006">#REF!</definedName>
    <definedName name="_P3.FTNCUSD0949007">#REF!</definedName>
    <definedName name="_P3.FTNCUSD0949008">#REF!</definedName>
    <definedName name="_P3.FTNCUSD0949009">#REF!</definedName>
    <definedName name="_P3.FTNCUSD0949010">#REF!</definedName>
    <definedName name="_P3.FTNCUSD0949011">#REF!</definedName>
    <definedName name="_P3.FTNCUSD0949012">#REF!</definedName>
    <definedName name="_P3.FTNCUSD0949013">#REF!</definedName>
    <definedName name="_P3.FTNCUSD0949014">#REF!</definedName>
    <definedName name="_P3.FTNCUSD0949015">#REF!</definedName>
    <definedName name="_P3.FTNCUSD0949016">#REF!</definedName>
    <definedName name="_P3.FTNCUSD0949017">#REF!</definedName>
    <definedName name="_P3.FTNCUSD0950001">#REF!</definedName>
    <definedName name="_P3.FTNCUSD0950002">#REF!</definedName>
    <definedName name="_P3.FTNCUSD0950003">#REF!</definedName>
    <definedName name="_P3.FTNCUSD0950004">#REF!</definedName>
    <definedName name="_P3.FTNCUSD0950005">#REF!</definedName>
    <definedName name="_P3.FTNCUSD0950006">#REF!</definedName>
    <definedName name="_P3.FTNCUSD0950007">#REF!</definedName>
    <definedName name="_P3.FTNCUSD0950008">#REF!</definedName>
    <definedName name="_P3.FTNCUSD0950009">#REF!</definedName>
    <definedName name="_P3.FTNCUSD0950010">#REF!</definedName>
    <definedName name="_P3.FTNCUSD0950011">#REF!</definedName>
    <definedName name="_P3.FTNCUSD0950012">#REF!</definedName>
    <definedName name="_P3.FTNCUSD0950013">#REF!</definedName>
    <definedName name="_P3.FTNCUSD0950014">#REF!</definedName>
    <definedName name="_P3.FTNCUSD0950015">#REF!</definedName>
    <definedName name="_P3.FTNCUSD0950016">#REF!</definedName>
    <definedName name="_P3.FTNCUSD0950017">#REF!</definedName>
    <definedName name="_P3.FTNCUSD0951001">#REF!</definedName>
    <definedName name="_P3.FTNCUSD0951002">#REF!</definedName>
    <definedName name="_P3.FTNCUSD0951003">#REF!</definedName>
    <definedName name="_P3.FTNCUSD0951004">#REF!</definedName>
    <definedName name="_P3.FTNCUSD0951005">#REF!</definedName>
    <definedName name="_P3.FTNCUSD0951006">#REF!</definedName>
    <definedName name="_P3.FTNCUSD0951007">#REF!</definedName>
    <definedName name="_P3.FTNCUSD0951008">#REF!</definedName>
    <definedName name="_P3.FTNCUSD0951009">#REF!</definedName>
    <definedName name="_P3.FTNCUSD0951010">#REF!</definedName>
    <definedName name="_P3.FTNCUSD0951011">#REF!</definedName>
    <definedName name="_P3.FTNCUSD0951012">#REF!</definedName>
    <definedName name="_P3.FTNCUSD0951013">#REF!</definedName>
    <definedName name="_P3.FTNCUSD0951014">#REF!</definedName>
    <definedName name="_P3.FTNCUSD0951015">#REF!</definedName>
    <definedName name="_P3.FTNCUSD0951016">#REF!</definedName>
    <definedName name="_P3.FTNCUSD0951017">#REF!</definedName>
    <definedName name="_P3.FTNCUSD0952001">#REF!</definedName>
    <definedName name="_P3.FTNCUSD0952002">#REF!</definedName>
    <definedName name="_P3.FTNCUSD0952003">#REF!</definedName>
    <definedName name="_P3.FTNCUSD0952004">#REF!</definedName>
    <definedName name="_P3.FTNCUSD0952005">#REF!</definedName>
    <definedName name="_P3.FTNCUSD0952006">#REF!</definedName>
    <definedName name="_P3.FTNCUSD0952007">#REF!</definedName>
    <definedName name="_P3.FTNCUSD0952008">#REF!</definedName>
    <definedName name="_P3.FTNCUSD0952009">#REF!</definedName>
    <definedName name="_P3.FTNCUSD0952010">#REF!</definedName>
    <definedName name="_P3.FTNCUSD0952011">#REF!</definedName>
    <definedName name="_P3.FTNCUSD0952012">#REF!</definedName>
    <definedName name="_P3.FTNCUSD0952013">#REF!</definedName>
    <definedName name="_P3.FTNCUSD0952014">#REF!</definedName>
    <definedName name="_P3.FTNCUSD0952015">#REF!</definedName>
    <definedName name="_P3.FTNCUSD0952016">#REF!</definedName>
    <definedName name="_P3.FTNCUSD0952017">#REF!</definedName>
    <definedName name="_P3.FTNCUSD0953001">#REF!</definedName>
    <definedName name="_P3.FTNCUSD0953002">#REF!</definedName>
    <definedName name="_P3.FTNCUSD0953003">#REF!</definedName>
    <definedName name="_P3.FTNCUSD0953004">#REF!</definedName>
    <definedName name="_P3.FTNCUSD0953005">#REF!</definedName>
    <definedName name="_P3.FTNCUSD0953006">#REF!</definedName>
    <definedName name="_P3.FTNCUSD0953007">#REF!</definedName>
    <definedName name="_P3.FTNCUSD0953008">#REF!</definedName>
    <definedName name="_P3.FTNCUSD0953009">#REF!</definedName>
    <definedName name="_P3.FTNCUSD0953010">#REF!</definedName>
    <definedName name="_P3.FTNCUSD0953011">#REF!</definedName>
    <definedName name="_P3.FTNCUSD0953012">#REF!</definedName>
    <definedName name="_P3.FTNCUSD0953013">#REF!</definedName>
    <definedName name="_P3.FTNCUSD0953014">#REF!</definedName>
    <definedName name="_P3.FTNCUSD0953015">#REF!</definedName>
    <definedName name="_P3.FTNCUSD0953016">#REF!</definedName>
    <definedName name="_P3.FTNCUSD0953017">#REF!</definedName>
    <definedName name="_P3.FTNCUSD0954001">#REF!</definedName>
    <definedName name="_P3.FTNCUSD0954002">#REF!</definedName>
    <definedName name="_P3.FTNCUSD0954003">#REF!</definedName>
    <definedName name="_P3.FTNCUSD0954004">#REF!</definedName>
    <definedName name="_P3.FTNCUSD0954005">#REF!</definedName>
    <definedName name="_P3.FTNCUSD0954006">#REF!</definedName>
    <definedName name="_P3.FTNCUSD0954007">#REF!</definedName>
    <definedName name="_P3.FTNCUSD0954008">#REF!</definedName>
    <definedName name="_P3.FTNCUSD0954009">#REF!</definedName>
    <definedName name="_P3.FTNCUSD0954010">#REF!</definedName>
    <definedName name="_P3.FTNCUSD0954011">#REF!</definedName>
    <definedName name="_P3.FTNCUSD0954012">#REF!</definedName>
    <definedName name="_P3.FTNCUSD0954013">#REF!</definedName>
    <definedName name="_P3.FTNCUSD0954014">#REF!</definedName>
    <definedName name="_P3.FTNCUSD0954015">#REF!</definedName>
    <definedName name="_P3.FTNCUSD0954016">#REF!</definedName>
    <definedName name="_P3.FTNCUSD0954017">#REF!</definedName>
    <definedName name="_P3.FTNCUSD0955001">#REF!</definedName>
    <definedName name="_P3.FTNCUSD0955002">#REF!</definedName>
    <definedName name="_P3.FTNCUSD0955003">#REF!</definedName>
    <definedName name="_P3.FTNCUSD0955004">#REF!</definedName>
    <definedName name="_P3.FTNCUSD0955005">#REF!</definedName>
    <definedName name="_P3.FTNCUSD0955006">#REF!</definedName>
    <definedName name="_P3.FTNCUSD0955007">#REF!</definedName>
    <definedName name="_P3.FTNCUSD0955008">#REF!</definedName>
    <definedName name="_P3.FTNCUSD0955009">#REF!</definedName>
    <definedName name="_P3.FTNCUSD0955010">#REF!</definedName>
    <definedName name="_P3.FTNCUSD0955011">#REF!</definedName>
    <definedName name="_P3.FTNCUSD0955012">#REF!</definedName>
    <definedName name="_P3.FTNCUSD0955013">#REF!</definedName>
    <definedName name="_P3.FTNCUSD0955014">#REF!</definedName>
    <definedName name="_P3.FTNCUSD0955015">#REF!</definedName>
    <definedName name="_P3.FTNCUSD0955016">#REF!</definedName>
    <definedName name="_P3.FTNCUSD0955017">#REF!</definedName>
    <definedName name="_P3.FTNCUSD0956001">#REF!</definedName>
    <definedName name="_P3.FTNCUSD0956002">#REF!</definedName>
    <definedName name="_P3.FTNCUSD0956003">#REF!</definedName>
    <definedName name="_P3.FTNCUSD0956004">#REF!</definedName>
    <definedName name="_P3.FTNCUSD0956005">#REF!</definedName>
    <definedName name="_P3.FTNCUSD0956006">#REF!</definedName>
    <definedName name="_P3.FTNCUSD0956007">#REF!</definedName>
    <definedName name="_P3.FTNCUSD0956008">#REF!</definedName>
    <definedName name="_P3.FTNCUSD0956009">#REF!</definedName>
    <definedName name="_P3.FTNCUSD0956010">#REF!</definedName>
    <definedName name="_P3.FTNCUSD0956011">#REF!</definedName>
    <definedName name="_P3.FTNCUSD0956012">#REF!</definedName>
    <definedName name="_P3.FTNCUSD0956013">#REF!</definedName>
    <definedName name="_P3.FTNCUSD0956014">#REF!</definedName>
    <definedName name="_P3.FTNCUSD0956015">#REF!</definedName>
    <definedName name="_P3.FTNCUSD0956016">#REF!</definedName>
    <definedName name="_P3.FTNCUSD0956017">#REF!</definedName>
    <definedName name="_P3.FTNCUSD0957001">#REF!</definedName>
    <definedName name="_P3.FTNCUSD0957002">#REF!</definedName>
    <definedName name="_P3.FTNCUSD0957003">#REF!</definedName>
    <definedName name="_P3.FTNCUSD0957004">#REF!</definedName>
    <definedName name="_P3.FTNCUSD0957005">#REF!</definedName>
    <definedName name="_P3.FTNCUSD0957006">#REF!</definedName>
    <definedName name="_P3.FTNCUSD0957007">#REF!</definedName>
    <definedName name="_P3.FTNCUSD0957008">#REF!</definedName>
    <definedName name="_P3.FTNCUSD0957009">#REF!</definedName>
    <definedName name="_P3.FTNCUSD0957010">#REF!</definedName>
    <definedName name="_P3.FTNCUSD0957011">#REF!</definedName>
    <definedName name="_P3.FTNCUSD0957012">#REF!</definedName>
    <definedName name="_P3.FTNCUSD0957013">#REF!</definedName>
    <definedName name="_P3.FTNCUSD0957014">#REF!</definedName>
    <definedName name="_P3.FTNCUSD0957015">#REF!</definedName>
    <definedName name="_P3.FTNCUSD0957016">#REF!</definedName>
    <definedName name="_P3.FTNCUSD0957017">#REF!</definedName>
    <definedName name="_P3.FTNCUSD0958001">#REF!</definedName>
    <definedName name="_P3.FTNCUSD0958002">#REF!</definedName>
    <definedName name="_P3.FTNCUSD0958003">#REF!</definedName>
    <definedName name="_P3.FTNCUSD0958004">#REF!</definedName>
    <definedName name="_P3.FTNCUSD0958005">#REF!</definedName>
    <definedName name="_P3.FTNCUSD0958006">#REF!</definedName>
    <definedName name="_P3.FTNCUSD0958007">#REF!</definedName>
    <definedName name="_P3.FTNCUSD0958008">#REF!</definedName>
    <definedName name="_P3.FTNCUSD0958009">#REF!</definedName>
    <definedName name="_P3.FTNCUSD0958010">#REF!</definedName>
    <definedName name="_P3.FTNCUSD0958011">#REF!</definedName>
    <definedName name="_P3.FTNCUSD0958012">#REF!</definedName>
    <definedName name="_P3.FTNCUSD0958013">#REF!</definedName>
    <definedName name="_P3.FTNCUSD0958014">#REF!</definedName>
    <definedName name="_P3.FTNCUSD0958015">#REF!</definedName>
    <definedName name="_P3.FTNCUSD0958016">#REF!</definedName>
    <definedName name="_P3.FTNCUSD0958017">#REF!</definedName>
    <definedName name="_P3.FTNCUSD0959001">#REF!</definedName>
    <definedName name="_P3.FTNCUSD0959002">#REF!</definedName>
    <definedName name="_P3.FTNCUSD0959003">#REF!</definedName>
    <definedName name="_P3.FTNCUSD0959004">#REF!</definedName>
    <definedName name="_P3.FTNCUSD0959005">#REF!</definedName>
    <definedName name="_P3.FTNCUSD0959006">#REF!</definedName>
    <definedName name="_P3.FTNCUSD0959007">#REF!</definedName>
    <definedName name="_P3.FTNCUSD0959008">#REF!</definedName>
    <definedName name="_P3.FTNCUSD0959009">#REF!</definedName>
    <definedName name="_P3.FTNCUSD0959010">#REF!</definedName>
    <definedName name="_P3.FTNCUSD0959011">#REF!</definedName>
    <definedName name="_P3.FTNCUSD0959012">#REF!</definedName>
    <definedName name="_P3.FTNCUSD0959013">#REF!</definedName>
    <definedName name="_P3.FTNCUSD0959014">#REF!</definedName>
    <definedName name="_P3.FTNCUSD0959015">#REF!</definedName>
    <definedName name="_P3.FTNCUSD0959016">#REF!</definedName>
    <definedName name="_P3.FTNCUSD0959017">#REF!</definedName>
    <definedName name="_P3.FTNCUSD0960001">#REF!</definedName>
    <definedName name="_P3.FTNCUSD0960002">#REF!</definedName>
    <definedName name="_P3.FTNCUSD0960003">#REF!</definedName>
    <definedName name="_P3.FTNCUSD0960004">#REF!</definedName>
    <definedName name="_P3.FTNCUSD0960005">#REF!</definedName>
    <definedName name="_P3.FTNCUSD0960006">#REF!</definedName>
    <definedName name="_P3.FTNCUSD0960007">#REF!</definedName>
    <definedName name="_P3.FTNCUSD0960008">#REF!</definedName>
    <definedName name="_P3.FTNCUSD0960009">#REF!</definedName>
    <definedName name="_P3.FTNCUSD0960010">#REF!</definedName>
    <definedName name="_P3.FTNCUSD0960011">#REF!</definedName>
    <definedName name="_P3.FTNCUSD0960012">#REF!</definedName>
    <definedName name="_P3.FTNCUSD0960013">#REF!</definedName>
    <definedName name="_P3.FTNCUSD0960014">#REF!</definedName>
    <definedName name="_P3.FTNCUSD0960015">#REF!</definedName>
    <definedName name="_P3.FTNCUSD0960016">#REF!</definedName>
    <definedName name="_P3.FTNCUSD0960017">#REF!</definedName>
    <definedName name="_P3.FTNCUSD0961001">#REF!</definedName>
    <definedName name="_P3.FTNCUSD0961002">#REF!</definedName>
    <definedName name="_P3.FTNCUSD0961003">#REF!</definedName>
    <definedName name="_P3.FTNCUSD0961004">#REF!</definedName>
    <definedName name="_P3.FTNCUSD0961005">#REF!</definedName>
    <definedName name="_P3.FTNCUSD0961006">#REF!</definedName>
    <definedName name="_P3.FTNCUSD0961007">#REF!</definedName>
    <definedName name="_P3.FTNCUSD0961008">#REF!</definedName>
    <definedName name="_P3.FTNCUSD0961009">#REF!</definedName>
    <definedName name="_P3.FTNCUSD0961010">#REF!</definedName>
    <definedName name="_P3.FTNCUSD0961011">#REF!</definedName>
    <definedName name="_P3.FTNCUSD0961012">#REF!</definedName>
    <definedName name="_P3.FTNCUSD0961013">#REF!</definedName>
    <definedName name="_P3.FTNCUSD0961014">#REF!</definedName>
    <definedName name="_P3.FTNCUSD0961015">#REF!</definedName>
    <definedName name="_P3.FTNCUSD0961016">#REF!</definedName>
    <definedName name="_P3.FTNCUSD0961017">#REF!</definedName>
    <definedName name="_P3.FTNCUSD0962001">#REF!</definedName>
    <definedName name="_P3.FTNCUSD0962002">#REF!</definedName>
    <definedName name="_P3.FTNCUSD0962003">#REF!</definedName>
    <definedName name="_P3.FTNCUSD0962004">#REF!</definedName>
    <definedName name="_P3.FTNCUSD0962005">#REF!</definedName>
    <definedName name="_P3.FTNCUSD0962006">#REF!</definedName>
    <definedName name="_P3.FTNCUSD0962007">#REF!</definedName>
    <definedName name="_P3.FTNCUSD0962008">#REF!</definedName>
    <definedName name="_P3.FTNCUSD0962009">#REF!</definedName>
    <definedName name="_P3.FTNCUSD0962010">#REF!</definedName>
    <definedName name="_P3.FTNCUSD0962011">#REF!</definedName>
    <definedName name="_P3.FTNCUSD0962012">#REF!</definedName>
    <definedName name="_P3.FTNCUSD0962013">#REF!</definedName>
    <definedName name="_P3.FTNCUSD0962014">#REF!</definedName>
    <definedName name="_P3.FTNCUSD0962015">#REF!</definedName>
    <definedName name="_P3.FTNCUSD0962016">#REF!</definedName>
    <definedName name="_P3.FTNCUSD0962017">#REF!</definedName>
    <definedName name="_P3.FTNCUSD0963001">#REF!</definedName>
    <definedName name="_P3.FTNCUSD0963002">#REF!</definedName>
    <definedName name="_P3.FTNCUSD0963003">#REF!</definedName>
    <definedName name="_P3.FTNCUSD0963004">#REF!</definedName>
    <definedName name="_P3.FTNCUSD0963005">#REF!</definedName>
    <definedName name="_P3.FTNCUSD0963006">#REF!</definedName>
    <definedName name="_P3.FTNCUSD0963007">#REF!</definedName>
    <definedName name="_P3.FTNCUSD0963008">#REF!</definedName>
    <definedName name="_P3.FTNCUSD0963009">#REF!</definedName>
    <definedName name="_P3.FTNCUSD0963010">#REF!</definedName>
    <definedName name="_P3.FTNCUSD0963011">#REF!</definedName>
    <definedName name="_P3.FTNCUSD0963012">#REF!</definedName>
    <definedName name="_P3.FTNCUSD0963013">#REF!</definedName>
    <definedName name="_P3.FTNCUSD0963014">#REF!</definedName>
    <definedName name="_P3.FTNCUSD0963015">#REF!</definedName>
    <definedName name="_P3.FTNCUSD0963016">#REF!</definedName>
    <definedName name="_P3.FTNCUSD0963017">#REF!</definedName>
    <definedName name="_P3.FTNCUSD0964001">#REF!</definedName>
    <definedName name="_P3.FTNCUSD0964002">#REF!</definedName>
    <definedName name="_P3.FTNCUSD0964003">#REF!</definedName>
    <definedName name="_P3.FTNCUSD0964004">#REF!</definedName>
    <definedName name="_P3.FTNCUSD0964005">#REF!</definedName>
    <definedName name="_P3.FTNCUSD0964006">#REF!</definedName>
    <definedName name="_P3.FTNCUSD0964007">#REF!</definedName>
    <definedName name="_P3.FTNCUSD0964008">#REF!</definedName>
    <definedName name="_P3.FTNCUSD0964009">#REF!</definedName>
    <definedName name="_P3.FTNCUSD0964010">#REF!</definedName>
    <definedName name="_P3.FTNCUSD0964011">#REF!</definedName>
    <definedName name="_P3.FTNCUSD0964012">#REF!</definedName>
    <definedName name="_P3.FTNCUSD0964013">#REF!</definedName>
    <definedName name="_P3.FTNCUSD0964014">#REF!</definedName>
    <definedName name="_P3.FTNCUSD0964015">#REF!</definedName>
    <definedName name="_P3.FTNCUSD0964016">#REF!</definedName>
    <definedName name="_P3.FTNCUSD0964017">#REF!</definedName>
    <definedName name="_P3.FTNCUSD0965001">#REF!</definedName>
    <definedName name="_P3.FTNCUSD0965002">#REF!</definedName>
    <definedName name="_P3.FTNCUSD0965003">#REF!</definedName>
    <definedName name="_P3.FTNCUSD0965004">#REF!</definedName>
    <definedName name="_P3.FTNCUSD0965005">#REF!</definedName>
    <definedName name="_P3.FTNCUSD0965006">#REF!</definedName>
    <definedName name="_P3.FTNCUSD0965007">#REF!</definedName>
    <definedName name="_P3.FTNCUSD0965008">#REF!</definedName>
    <definedName name="_P3.FTNCUSD0965009">#REF!</definedName>
    <definedName name="_P3.FTNCUSD0965010">#REF!</definedName>
    <definedName name="_P3.FTNCUSD0965011">#REF!</definedName>
    <definedName name="_P3.FTNCUSD0965012">#REF!</definedName>
    <definedName name="_P3.FTNCUSD0965013">#REF!</definedName>
    <definedName name="_P3.FTNCUSD0965014">#REF!</definedName>
    <definedName name="_P3.FTNCUSD0965015">#REF!</definedName>
    <definedName name="_P3.FTNCUSD0965016">#REF!</definedName>
    <definedName name="_P3.FTNCUSD0965017">#REF!</definedName>
    <definedName name="_P3.FTNCUSD0966001">#REF!</definedName>
    <definedName name="_P3.FTNCUSD0966002">#REF!</definedName>
    <definedName name="_P3.FTNCUSD0966003">#REF!</definedName>
    <definedName name="_P3.FTNCUSD0966004">#REF!</definedName>
    <definedName name="_P3.FTNCUSD0966005">#REF!</definedName>
    <definedName name="_P3.FTNCUSD0966006">#REF!</definedName>
    <definedName name="_P3.FTNCUSD0966007">#REF!</definedName>
    <definedName name="_P3.FTNCUSD0966008">#REF!</definedName>
    <definedName name="_P3.FTNCUSD0966009">#REF!</definedName>
    <definedName name="_P3.FTNCUSD0966010">#REF!</definedName>
    <definedName name="_P3.FTNCUSD0966011">#REF!</definedName>
    <definedName name="_P3.FTNCUSD0966012">#REF!</definedName>
    <definedName name="_P3.FTNCUSD0966013">#REF!</definedName>
    <definedName name="_P3.FTNCUSD0966014">#REF!</definedName>
    <definedName name="_P3.FTNCUSD0966015">#REF!</definedName>
    <definedName name="_P3.FTNCUSD0966016">#REF!</definedName>
    <definedName name="_P3.FTNCUSD0966017">#REF!</definedName>
    <definedName name="_P3.FTNCUSD0967001">#REF!</definedName>
    <definedName name="_P3.FTNCUSD0967002">#REF!</definedName>
    <definedName name="_P3.FTNCUSD0967003">#REF!</definedName>
    <definedName name="_P3.FTNCUSD0967004">#REF!</definedName>
    <definedName name="_P3.FTNCUSD0967005">#REF!</definedName>
    <definedName name="_P3.FTNCUSD0967006">#REF!</definedName>
    <definedName name="_P3.FTNCUSD0967007">#REF!</definedName>
    <definedName name="_P3.FTNCUSD0967008">#REF!</definedName>
    <definedName name="_P3.FTNCUSD0967009">#REF!</definedName>
    <definedName name="_P3.FTNCUSD0967010">#REF!</definedName>
    <definedName name="_P3.FTNCUSD0967011">#REF!</definedName>
    <definedName name="_P3.FTNCUSD0967012">#REF!</definedName>
    <definedName name="_P3.FTNCUSD0967013">#REF!</definedName>
    <definedName name="_P3.FTNCUSD0967014">#REF!</definedName>
    <definedName name="_P3.FTNCUSD0967015">#REF!</definedName>
    <definedName name="_P3.FTNCUSD0967016">#REF!</definedName>
    <definedName name="_P3.FTNCUSD0967017">#REF!</definedName>
    <definedName name="_P3.FTNCUSD0968001">#REF!</definedName>
    <definedName name="_P3.FTNCUSD0968002">#REF!</definedName>
    <definedName name="_P3.FTNCUSD0968003">#REF!</definedName>
    <definedName name="_P3.FTNCUSD0968004">#REF!</definedName>
    <definedName name="_P3.FTNCUSD0968005">#REF!</definedName>
    <definedName name="_P3.FTNCUSD0968006">#REF!</definedName>
    <definedName name="_P3.FTNCUSD0968007">#REF!</definedName>
    <definedName name="_P3.FTNCUSD0968008">#REF!</definedName>
    <definedName name="_P3.FTNCUSD0968009">#REF!</definedName>
    <definedName name="_P3.FTNCUSD0968010">#REF!</definedName>
    <definedName name="_P3.FTNCUSD0968011">#REF!</definedName>
    <definedName name="_P3.FTNCUSD0968012">#REF!</definedName>
    <definedName name="_P3.FTNCUSD0968013">#REF!</definedName>
    <definedName name="_P3.FTNCUSD0968014">#REF!</definedName>
    <definedName name="_P3.FTNCUSD0968015">#REF!</definedName>
    <definedName name="_P3.FTNCUSD0968016">#REF!</definedName>
    <definedName name="_P3.FTNCUSD0968017">#REF!</definedName>
    <definedName name="_P3.FTNCUSD0969001">#REF!</definedName>
    <definedName name="_P3.FTNCUSD0969002">#REF!</definedName>
    <definedName name="_P3.FTNCUSD0969003">#REF!</definedName>
    <definedName name="_P3.FTNCUSD0969004">#REF!</definedName>
    <definedName name="_P3.FTNCUSD0969005">#REF!</definedName>
    <definedName name="_P3.FTNCUSD0969006">#REF!</definedName>
    <definedName name="_P3.FTNCUSD0969007">#REF!</definedName>
    <definedName name="_P3.FTNCUSD0969008">#REF!</definedName>
    <definedName name="_P3.FTNCUSD0969009">#REF!</definedName>
    <definedName name="_P3.FTNCUSD0969010">#REF!</definedName>
    <definedName name="_P3.FTNCUSD0969011">#REF!</definedName>
    <definedName name="_P3.FTNCUSD0969012">#REF!</definedName>
    <definedName name="_P3.FTNCUSD0969013">#REF!</definedName>
    <definedName name="_P3.FTNCUSD0969014">#REF!</definedName>
    <definedName name="_P3.FTNCUSD0969015">#REF!</definedName>
    <definedName name="_P3.FTNCUSD0969016">#REF!</definedName>
    <definedName name="_P3.FTNCUSD0969017">#REF!</definedName>
    <definedName name="_P3.FTNCUSD0970001">#REF!</definedName>
    <definedName name="_P3.FTNCUSD0970002">#REF!</definedName>
    <definedName name="_P3.FTNCUSD0970003">#REF!</definedName>
    <definedName name="_P3.FTNCUSD0970004">#REF!</definedName>
    <definedName name="_P3.FTNCUSD0970005">#REF!</definedName>
    <definedName name="_P3.FTNCUSD0970006">#REF!</definedName>
    <definedName name="_P3.FTNCUSD0970007">#REF!</definedName>
    <definedName name="_P3.FTNCUSD0970008">#REF!</definedName>
    <definedName name="_P3.FTNCUSD0970009">#REF!</definedName>
    <definedName name="_P3.FTNCUSD0970010">#REF!</definedName>
    <definedName name="_P3.FTNCUSD0970011">#REF!</definedName>
    <definedName name="_P3.FTNCUSD0970012">#REF!</definedName>
    <definedName name="_P3.FTNCUSD0970013">#REF!</definedName>
    <definedName name="_P3.FTNCUSD0970014">#REF!</definedName>
    <definedName name="_P3.FTNCUSD0970015">#REF!</definedName>
    <definedName name="_P3.FTNCUSD0970016">#REF!</definedName>
    <definedName name="_P3.FTNCUSD0970017">#REF!</definedName>
    <definedName name="_P3.FTNCUSD0971001">#REF!</definedName>
    <definedName name="_P3.FTNCUSD0971002">#REF!</definedName>
    <definedName name="_P3.FTNCUSD0971003">#REF!</definedName>
    <definedName name="_P3.FTNCUSD0971004">#REF!</definedName>
    <definedName name="_P3.FTNCUSD0971005">#REF!</definedName>
    <definedName name="_P3.FTNCUSD0971006">#REF!</definedName>
    <definedName name="_P3.FTNCUSD0971007">#REF!</definedName>
    <definedName name="_P3.FTNCUSD0971008">#REF!</definedName>
    <definedName name="_P3.FTNCUSD0971009">#REF!</definedName>
    <definedName name="_P3.FTNCUSD0971010">#REF!</definedName>
    <definedName name="_P3.FTNCUSD0971011">#REF!</definedName>
    <definedName name="_P3.FTNCUSD0971012">#REF!</definedName>
    <definedName name="_P3.FTNCUSD0971013">#REF!</definedName>
    <definedName name="_P3.FTNCUSD0971014">#REF!</definedName>
    <definedName name="_P3.FTNCUSD0971015">#REF!</definedName>
    <definedName name="_P3.FTNCUSD0971016">#REF!</definedName>
    <definedName name="_P3.FTNCUSD0971017">#REF!</definedName>
    <definedName name="_P3.FTNCUSD0972001">#REF!</definedName>
    <definedName name="_P3.FTNCUSD0972002">#REF!</definedName>
    <definedName name="_P3.FTNCUSD0972003">#REF!</definedName>
    <definedName name="_P3.FTNCUSD0972004">#REF!</definedName>
    <definedName name="_P3.FTNCUSD0972005">#REF!</definedName>
    <definedName name="_P3.FTNCUSD0972006">#REF!</definedName>
    <definedName name="_P3.FTNCUSD0972007">#REF!</definedName>
    <definedName name="_P3.FTNCUSD0972008">#REF!</definedName>
    <definedName name="_P3.FTNCUSD0972009">#REF!</definedName>
    <definedName name="_P3.FTNCUSD0972010">#REF!</definedName>
    <definedName name="_P3.FTNCUSD0972011">#REF!</definedName>
    <definedName name="_P3.FTNCUSD0972012">#REF!</definedName>
    <definedName name="_P3.FTNCUSD0972013">#REF!</definedName>
    <definedName name="_P3.FTNCUSD0972014">#REF!</definedName>
    <definedName name="_P3.FTNCUSD0972015">#REF!</definedName>
    <definedName name="_P3.FTNCUSD0972016">#REF!</definedName>
    <definedName name="_P3.FTNCUSD0972017">#REF!</definedName>
    <definedName name="_P3.FTNCUSD0973001">#REF!</definedName>
    <definedName name="_P3.FTNCUSD0973002">#REF!</definedName>
    <definedName name="_P3.FTNCUSD0973003">#REF!</definedName>
    <definedName name="_P3.FTNCUSD0973004">#REF!</definedName>
    <definedName name="_P3.FTNCUSD0973005">#REF!</definedName>
    <definedName name="_P3.FTNCUSD0973017">#REF!</definedName>
    <definedName name="_P3.FTNCUSD0974001">#REF!</definedName>
    <definedName name="_P3.FTNCUSD0974002">#REF!</definedName>
    <definedName name="_P3.FTNCUSD0974003">#REF!</definedName>
    <definedName name="_P3.FTNCUSD0974004">#REF!</definedName>
    <definedName name="_P3.FTNCUSD0974005">#REF!</definedName>
    <definedName name="_P3.FTNCUSD0974017">#REF!</definedName>
    <definedName name="_P3.FTNCUSD0975001">#REF!</definedName>
    <definedName name="_P3.FTNCUSD0975002">#REF!</definedName>
    <definedName name="_P3.FTNCUSD0975003">#REF!</definedName>
    <definedName name="_P3.FTNCUSD0975004">#REF!</definedName>
    <definedName name="_P3.FTNCUSD0975005">#REF!</definedName>
    <definedName name="_P3.FTNCUSD0975006">#REF!</definedName>
    <definedName name="_P3.FTNCUSD0975007">#REF!</definedName>
    <definedName name="_P3.FTNCUSD0975008">#REF!</definedName>
    <definedName name="_P3.FTNCUSD0975009">#REF!</definedName>
    <definedName name="_P3.FTNCUSD0975010">#REF!</definedName>
    <definedName name="_P3.FTNCUSD0975011">#REF!</definedName>
    <definedName name="_P3.FTNCUSD0975012">#REF!</definedName>
    <definedName name="_P3.FTNCUSD0975013">#REF!</definedName>
    <definedName name="_P3.FTNCUSD0975014">#REF!</definedName>
    <definedName name="_P3.FTNCUSD0975015">#REF!</definedName>
    <definedName name="_P3.FTNCUSD0975016">#REF!</definedName>
    <definedName name="_P3.FTNCUSD0975017">#REF!</definedName>
    <definedName name="_P3.FTNCUSD0976001">#REF!</definedName>
    <definedName name="_P3.FTNCUSD0976002">#REF!</definedName>
    <definedName name="_P3.FTNCUSD0976003">#REF!</definedName>
    <definedName name="_P3.FTNCUSD0976004">#REF!</definedName>
    <definedName name="_P3.FTNCUSD0976005">#REF!</definedName>
    <definedName name="_P3.FTNCUSD0976006">#REF!</definedName>
    <definedName name="_P3.FTNCUSD0976007">#REF!</definedName>
    <definedName name="_P3.FTNCUSD0976008">#REF!</definedName>
    <definedName name="_P3.FTNCUSD0976009">#REF!</definedName>
    <definedName name="_P3.FTNCUSD0976010">#REF!</definedName>
    <definedName name="_P3.FTNCUSD0976011">#REF!</definedName>
    <definedName name="_P3.FTNCUSD0976012">#REF!</definedName>
    <definedName name="_P3.FTNCUSD0976013">#REF!</definedName>
    <definedName name="_P3.FTNCUSD0976014">#REF!</definedName>
    <definedName name="_P3.FTNCUSD0976015">#REF!</definedName>
    <definedName name="_P3.FTNCUSD0976016">#REF!</definedName>
    <definedName name="_P3.FTNCUSD0976017">#REF!</definedName>
    <definedName name="_P3.FTNCUSD0977001">#REF!</definedName>
    <definedName name="_P3.FTNCUSD0977002">#REF!</definedName>
    <definedName name="_P3.FTNCUSD0977003">#REF!</definedName>
    <definedName name="_P3.FTNCUSD0977004">#REF!</definedName>
    <definedName name="_P3.FTNCUSD0977005">#REF!</definedName>
    <definedName name="_P3.FTNCUSD0977006">#REF!</definedName>
    <definedName name="_P3.FTNCUSD0977007">#REF!</definedName>
    <definedName name="_P3.FTNCUSD0977008">#REF!</definedName>
    <definedName name="_P3.FTNCUSD0977009">#REF!</definedName>
    <definedName name="_P3.FTNCUSD0977010">#REF!</definedName>
    <definedName name="_P3.FTNCUSD0977011">#REF!</definedName>
    <definedName name="_P3.FTNCUSD0977012">#REF!</definedName>
    <definedName name="_P3.FTNCUSD0977013">#REF!</definedName>
    <definedName name="_P3.FTNCUSD0977014">#REF!</definedName>
    <definedName name="_P3.FTNCUSD0977015">#REF!</definedName>
    <definedName name="_P3.FTNCUSD0977016">#REF!</definedName>
    <definedName name="_P3.FTNCUSD0977017">#REF!</definedName>
    <definedName name="_P3.FTNCUSD0978001">#REF!</definedName>
    <definedName name="_P3.FTNCUSD0978002">#REF!</definedName>
    <definedName name="_P3.FTNCUSD0978003">#REF!</definedName>
    <definedName name="_P3.FTNCUSD0978004">#REF!</definedName>
    <definedName name="_P3.FTNCUSD0978005">#REF!</definedName>
    <definedName name="_P3.FTNCUSD0978006">#REF!</definedName>
    <definedName name="_P3.FTNCUSD0978007">#REF!</definedName>
    <definedName name="_P3.FTNCUSD0978008">#REF!</definedName>
    <definedName name="_P3.FTNCUSD0978009">#REF!</definedName>
    <definedName name="_P3.FTNCUSD0978010">#REF!</definedName>
    <definedName name="_P3.FTNCUSD0978011">#REF!</definedName>
    <definedName name="_P3.FTNCUSD0978012">#REF!</definedName>
    <definedName name="_P3.FTNCUSD0978013">#REF!</definedName>
    <definedName name="_P3.FTNCUSD0978014">#REF!</definedName>
    <definedName name="_P3.FTNCUSD0978015">#REF!</definedName>
    <definedName name="_P3.FTNCUSD0978016">#REF!</definedName>
    <definedName name="_P3.FTNCUSD0978017">#REF!</definedName>
    <definedName name="_P3.FTNCUSD0979001">#REF!</definedName>
    <definedName name="_P3.FTNCUSD0979002">#REF!</definedName>
    <definedName name="_P3.FTNCUSD0979003">#REF!</definedName>
    <definedName name="_P3.FTNCUSD0979004">#REF!</definedName>
    <definedName name="_P3.FTNCUSD0979005">#REF!</definedName>
    <definedName name="_P3.FTNCUSD0979006">#REF!</definedName>
    <definedName name="_P3.FTNCUSD0979007">#REF!</definedName>
    <definedName name="_P3.FTNCUSD0979008">#REF!</definedName>
    <definedName name="_P3.FTNCUSD0979009">#REF!</definedName>
    <definedName name="_P3.FTNCUSD0979010">#REF!</definedName>
    <definedName name="_P3.FTNCUSD0979011">#REF!</definedName>
    <definedName name="_P3.FTNCUSD0979012">#REF!</definedName>
    <definedName name="_P3.FTNCUSD0979013">#REF!</definedName>
    <definedName name="_P3.FTNCUSD0979014">#REF!</definedName>
    <definedName name="_P3.FTNCUSD0979015">#REF!</definedName>
    <definedName name="_P3.FTNCUSD0979016">#REF!</definedName>
    <definedName name="_P3.FTNCUSD0979017">#REF!</definedName>
    <definedName name="_P3.FTNCUSD0980001">#REF!</definedName>
    <definedName name="_P3.FTNCUSD0980002">#REF!</definedName>
    <definedName name="_P3.FTNCUSD0980003">#REF!</definedName>
    <definedName name="_P3.FTNCUSD0980004">#REF!</definedName>
    <definedName name="_P3.FTNCUSD0980005">#REF!</definedName>
    <definedName name="_P3.FTNCUSD0980006">#REF!</definedName>
    <definedName name="_P3.FTNCUSD0980007">#REF!</definedName>
    <definedName name="_P3.FTNCUSD0980008">#REF!</definedName>
    <definedName name="_P3.FTNCUSD0980009">#REF!</definedName>
    <definedName name="_P3.FTNCUSD0980010">#REF!</definedName>
    <definedName name="_P3.FTNCUSD0980011">#REF!</definedName>
    <definedName name="_P3.FTNCUSD0980012">#REF!</definedName>
    <definedName name="_P3.FTNCUSD0980013">#REF!</definedName>
    <definedName name="_P3.FTNCUSD0980014">#REF!</definedName>
    <definedName name="_P3.FTNCUSD0980015">#REF!</definedName>
    <definedName name="_P3.FTNCUSD0980016">#REF!</definedName>
    <definedName name="_P3.FTNCUSD0980017">#REF!</definedName>
    <definedName name="_P3.FTNCUSD0981001">#REF!</definedName>
    <definedName name="_P3.FTNCUSD0981002">#REF!</definedName>
    <definedName name="_P3.FTNCUSD0981003">#REF!</definedName>
    <definedName name="_P3.FTNCUSD0981004">#REF!</definedName>
    <definedName name="_P3.FTNCUSD0981005">#REF!</definedName>
    <definedName name="_P3.FTNCUSD0981006">#REF!</definedName>
    <definedName name="_P3.FTNCUSD0981007">#REF!</definedName>
    <definedName name="_P3.FTNCUSD0981008">#REF!</definedName>
    <definedName name="_P3.FTNCUSD0981009">#REF!</definedName>
    <definedName name="_P3.FTNCUSD0981010">#REF!</definedName>
    <definedName name="_P3.FTNCUSD0981011">#REF!</definedName>
    <definedName name="_P3.FTNCUSD0981012">#REF!</definedName>
    <definedName name="_P3.FTNCUSD0981013">#REF!</definedName>
    <definedName name="_P3.FTNCUSD0981014">#REF!</definedName>
    <definedName name="_P3.FTNCUSD0981015">#REF!</definedName>
    <definedName name="_P3.FTNCUSD0981016">#REF!</definedName>
    <definedName name="_P3.FTNCUSD0981017">#REF!</definedName>
    <definedName name="_P3.FTNCUSD0982001">#REF!</definedName>
    <definedName name="_P3.FTNCUSD0982002">#REF!</definedName>
    <definedName name="_P3.FTNCUSD0982003">#REF!</definedName>
    <definedName name="_P3.FTNCUSD0982004">#REF!</definedName>
    <definedName name="_P3.FTNCUSD0982005">#REF!</definedName>
    <definedName name="_P3.FTNCUSD0982006">#REF!</definedName>
    <definedName name="_P3.FTNCUSD0982007">#REF!</definedName>
    <definedName name="_P3.FTNCUSD0982008">#REF!</definedName>
    <definedName name="_P3.FTNCUSD0982009">#REF!</definedName>
    <definedName name="_P3.FTNCUSD0982010">#REF!</definedName>
    <definedName name="_P3.FTNCUSD0982011">#REF!</definedName>
    <definedName name="_P3.FTNCUSD0982012">#REF!</definedName>
    <definedName name="_P3.FTNCUSD0982013">#REF!</definedName>
    <definedName name="_P3.FTNCUSD0982014">#REF!</definedName>
    <definedName name="_P3.FTNCUSD0982015">#REF!</definedName>
    <definedName name="_P3.FTNCUSD0982016">#REF!</definedName>
    <definedName name="_P3.FTNCUSD0982017">#REF!</definedName>
    <definedName name="_P3.FTNCUSD0983001">#REF!</definedName>
    <definedName name="_P3.FTNCUSD0983002">#REF!</definedName>
    <definedName name="_P3.FTNCUSD0983003">#REF!</definedName>
    <definedName name="_P3.FTNCUSD0983004">#REF!</definedName>
    <definedName name="_P3.FTNCUSD0983005">#REF!</definedName>
    <definedName name="_P3.FTNCUSD0983006">#REF!</definedName>
    <definedName name="_P3.FTNCUSD0983007">#REF!</definedName>
    <definedName name="_P3.FTNCUSD0983008">#REF!</definedName>
    <definedName name="_P3.FTNCUSD0983009">#REF!</definedName>
    <definedName name="_P3.FTNCUSD0983010">#REF!</definedName>
    <definedName name="_P3.FTNCUSD0983011">#REF!</definedName>
    <definedName name="_P3.FTNCUSD0983012">#REF!</definedName>
    <definedName name="_P3.FTNCUSD0983013">#REF!</definedName>
    <definedName name="_P3.FTNCUSD0983014">#REF!</definedName>
    <definedName name="_P3.FTNCUSD0983015">#REF!</definedName>
    <definedName name="_P3.FTNCUSD0983016">#REF!</definedName>
    <definedName name="_P3.FTNCUSD0983017">#REF!</definedName>
    <definedName name="_P3.FTNCUSD0984001">#REF!</definedName>
    <definedName name="_P3.FTNCUSD0984002">#REF!</definedName>
    <definedName name="_P3.FTNCUSD0984003">#REF!</definedName>
    <definedName name="_P3.FTNCUSD0984004">#REF!</definedName>
    <definedName name="_P3.FTNCUSD0984005">#REF!</definedName>
    <definedName name="_P3.FTNCUSD0984006">#REF!</definedName>
    <definedName name="_P3.FTNCUSD0984007">#REF!</definedName>
    <definedName name="_P3.FTNCUSD0984008">#REF!</definedName>
    <definedName name="_P3.FTNCUSD0984009">#REF!</definedName>
    <definedName name="_P3.FTNCUSD0984010">#REF!</definedName>
    <definedName name="_P3.FTNCUSD0984011">#REF!</definedName>
    <definedName name="_P3.FTNCUSD0984012">#REF!</definedName>
    <definedName name="_P3.FTNCUSD0984013">#REF!</definedName>
    <definedName name="_P3.FTNCUSD0984014">#REF!</definedName>
    <definedName name="_P3.FTNCUSD0984015">#REF!</definedName>
    <definedName name="_P3.FTNCUSD0984016">#REF!</definedName>
    <definedName name="_P3.FTNCUSD0984017">#REF!</definedName>
    <definedName name="_P3.FTNCUSD0985001">#REF!</definedName>
    <definedName name="_P3.FTNCUSD0985002">#REF!</definedName>
    <definedName name="_P3.FTNCUSD0985003">#REF!</definedName>
    <definedName name="_P3.FTNCUSD0985004">#REF!</definedName>
    <definedName name="_P3.FTNCUSD0985005">#REF!</definedName>
    <definedName name="_P3.FTNCUSD0985006">#REF!</definedName>
    <definedName name="_P3.FTNCUSD0985007">#REF!</definedName>
    <definedName name="_P3.FTNCUSD0985008">#REF!</definedName>
    <definedName name="_P3.FTNCUSD0985009">#REF!</definedName>
    <definedName name="_P3.FTNCUSD0985010">#REF!</definedName>
    <definedName name="_P3.FTNCUSD0985011">#REF!</definedName>
    <definedName name="_P3.FTNCUSD0985012">#REF!</definedName>
    <definedName name="_P3.FTNCUSD0985013">#REF!</definedName>
    <definedName name="_P3.FTNCUSD0985014">#REF!</definedName>
    <definedName name="_P3.FTNCUSD0985015">#REF!</definedName>
    <definedName name="_P3.FTNCUSD0985016">#REF!</definedName>
    <definedName name="_P3.FTNCUSD0985017">#REF!</definedName>
    <definedName name="_P3.FTNCUSD0986001">#REF!</definedName>
    <definedName name="_P3.FTNCUSD0986002">#REF!</definedName>
    <definedName name="_P3.FTNCUSD0986003">#REF!</definedName>
    <definedName name="_P3.FTNCUSD0986004">#REF!</definedName>
    <definedName name="_P3.FTNCUSD0986005">#REF!</definedName>
    <definedName name="_P3.FTNCUSD0986006">#REF!</definedName>
    <definedName name="_P3.FTNCUSD0986007">#REF!</definedName>
    <definedName name="_P3.FTNCUSD0986008">#REF!</definedName>
    <definedName name="_P3.FTNCUSD0986009">#REF!</definedName>
    <definedName name="_P3.FTNCUSD0986010">#REF!</definedName>
    <definedName name="_P3.FTNCUSD0986011">#REF!</definedName>
    <definedName name="_P3.FTNCUSD0986012">#REF!</definedName>
    <definedName name="_P3.FTNCUSD0986013">#REF!</definedName>
    <definedName name="_P3.FTNCUSD0986014">#REF!</definedName>
    <definedName name="_P3.FTNCUSD0986015">#REF!</definedName>
    <definedName name="_P3.FTNCUSD0986016">#REF!</definedName>
    <definedName name="_P3.FTNCUSD0986017">#REF!</definedName>
    <definedName name="_P3.FTNCUSD0987001">#REF!</definedName>
    <definedName name="_P3.FTNCUSD0987002">#REF!</definedName>
    <definedName name="_P3.FTNCUSD0987003">#REF!</definedName>
    <definedName name="_P3.FTNCUSD0987004">#REF!</definedName>
    <definedName name="_P3.FTNCUSD0987005">#REF!</definedName>
    <definedName name="_P3.FTNCUSD0987006">#REF!</definedName>
    <definedName name="_P3.FTNCUSD0987007">#REF!</definedName>
    <definedName name="_P3.FTNCUSD0987008">#REF!</definedName>
    <definedName name="_P3.FTNCUSD0987009">#REF!</definedName>
    <definedName name="_P3.FTNCUSD0987010">#REF!</definedName>
    <definedName name="_P3.FTNCUSD0987011">#REF!</definedName>
    <definedName name="_P3.FTNCUSD0987012">#REF!</definedName>
    <definedName name="_P3.FTNCUSD0987013">#REF!</definedName>
    <definedName name="_P3.FTNCUSD0987014">#REF!</definedName>
    <definedName name="_P3.FTNCUSD0987015">#REF!</definedName>
    <definedName name="_P3.FTNCUSD0987016">#REF!</definedName>
    <definedName name="_P3.FTNCUSD0987017">#REF!</definedName>
    <definedName name="_P3.FTNCUSD0988001">#REF!</definedName>
    <definedName name="_P3.FTNCUSD0988002">#REF!</definedName>
    <definedName name="_P3.FTNCUSD0988003">#REF!</definedName>
    <definedName name="_P3.FTNCUSD0988004">#REF!</definedName>
    <definedName name="_P3.FTNCUSD0988005">#REF!</definedName>
    <definedName name="_P3.FTNCUSD0988006">#REF!</definedName>
    <definedName name="_P3.FTNCUSD0988007">#REF!</definedName>
    <definedName name="_P3.FTNCUSD0988008">#REF!</definedName>
    <definedName name="_P3.FTNCUSD0988009">#REF!</definedName>
    <definedName name="_P3.FTNCUSD0988010">#REF!</definedName>
    <definedName name="_P3.FTNCUSD0988011">#REF!</definedName>
    <definedName name="_P3.FTNCUSD0988012">#REF!</definedName>
    <definedName name="_P3.FTNCUSD0988013">#REF!</definedName>
    <definedName name="_P3.FTNCUSD0988014">#REF!</definedName>
    <definedName name="_P3.FTNCUSD0988015">#REF!</definedName>
    <definedName name="_P3.FTNCUSD0988016">#REF!</definedName>
    <definedName name="_P3.FTNCUSD0988017">#REF!</definedName>
    <definedName name="_P3.FTNCUSD0989001">#REF!</definedName>
    <definedName name="_P3.FTNCUSD0989002">#REF!</definedName>
    <definedName name="_P3.FTNCUSD0989003">#REF!</definedName>
    <definedName name="_P3.FTNCUSD0989004">#REF!</definedName>
    <definedName name="_P3.FTNCUSD0989005">#REF!</definedName>
    <definedName name="_P3.FTNCUSD0989006">#REF!</definedName>
    <definedName name="_P3.FTNCUSD0989007">#REF!</definedName>
    <definedName name="_P3.FTNCUSD0989008">#REF!</definedName>
    <definedName name="_P3.FTNCUSD0989009">#REF!</definedName>
    <definedName name="_P3.FTNCUSD0989010">#REF!</definedName>
    <definedName name="_P3.FTNCUSD0989011">#REF!</definedName>
    <definedName name="_P3.FTNCUSD0989012">#REF!</definedName>
    <definedName name="_P3.FTNCUSD0989013">#REF!</definedName>
    <definedName name="_P3.FTNCUSD0989014">#REF!</definedName>
    <definedName name="_P3.FTNCUSD0989015">#REF!</definedName>
    <definedName name="_P3.FTNCUSD0989016">#REF!</definedName>
    <definedName name="_P3.FTNCUSD0989017">#REF!</definedName>
    <definedName name="_P3.FTNCUSD0990001">#REF!</definedName>
    <definedName name="_P3.FTNCUSD0990002">#REF!</definedName>
    <definedName name="_P3.FTNCUSD0990003">#REF!</definedName>
    <definedName name="_P3.FTNCUSD0990004">#REF!</definedName>
    <definedName name="_P3.FTNCUSD0990005">#REF!</definedName>
    <definedName name="_P3.FTNCUSD0990006">#REF!</definedName>
    <definedName name="_P3.FTNCUSD0990007">#REF!</definedName>
    <definedName name="_P3.FTNCUSD0990008">#REF!</definedName>
    <definedName name="_P3.FTNCUSD0990009">#REF!</definedName>
    <definedName name="_P3.FTNCUSD0990010">#REF!</definedName>
    <definedName name="_P3.FTNCUSD0990011">#REF!</definedName>
    <definedName name="_P3.FTNCUSD0990012">#REF!</definedName>
    <definedName name="_P3.FTNCUSD0990013">#REF!</definedName>
    <definedName name="_P3.FTNCUSD0990014">#REF!</definedName>
    <definedName name="_P3.FTNCUSD0990015">#REF!</definedName>
    <definedName name="_P3.FTNCUSD0990016">#REF!</definedName>
    <definedName name="_P3.FTNCUSD0990017">#REF!</definedName>
    <definedName name="_P3.FTNCUSD0991001">#REF!</definedName>
    <definedName name="_P3.FTNCUSD0991002">#REF!</definedName>
    <definedName name="_P3.FTNCUSD0991003">#REF!</definedName>
    <definedName name="_P3.FTNCUSD0991004">#REF!</definedName>
    <definedName name="_P3.FTNCUSD0991005">#REF!</definedName>
    <definedName name="_P3.FTNCUSD0991006">#REF!</definedName>
    <definedName name="_P3.FTNCUSD0991007">#REF!</definedName>
    <definedName name="_P3.FTNCUSD0991008">#REF!</definedName>
    <definedName name="_P3.FTNCUSD0991009">#REF!</definedName>
    <definedName name="_P3.FTNCUSD0991010">#REF!</definedName>
    <definedName name="_P3.FTNCUSD0991011">#REF!</definedName>
    <definedName name="_P3.FTNCUSD0991012">#REF!</definedName>
    <definedName name="_P3.FTNCUSD0991013">#REF!</definedName>
    <definedName name="_P3.FTNCUSD0991014">#REF!</definedName>
    <definedName name="_P3.FTNCUSD0991015">#REF!</definedName>
    <definedName name="_P3.FTNCUSD0991016">#REF!</definedName>
    <definedName name="_P3.FTNCUSD0991017">#REF!</definedName>
    <definedName name="_P3.FTNCUSD0992001">#REF!</definedName>
    <definedName name="_P3.FTNCUSD0992002">#REF!</definedName>
    <definedName name="_P3.FTNCUSD0992003">#REF!</definedName>
    <definedName name="_P3.FTNCUSD0992004">#REF!</definedName>
    <definedName name="_P3.FTNCUSD0992005">#REF!</definedName>
    <definedName name="_P3.FTNCUSD0992006">#REF!</definedName>
    <definedName name="_P3.FTNCUSD0992007">#REF!</definedName>
    <definedName name="_P3.FTNCUSD0992008">#REF!</definedName>
    <definedName name="_P3.FTNCUSD0992009">#REF!</definedName>
    <definedName name="_P3.FTNCUSD0992010">#REF!</definedName>
    <definedName name="_P3.FTNCUSD0992011">#REF!</definedName>
    <definedName name="_P3.FTNCUSD0992012">#REF!</definedName>
    <definedName name="_P3.FTNCUSD0992013">#REF!</definedName>
    <definedName name="_P3.FTNCUSD0992014">#REF!</definedName>
    <definedName name="_P3.FTNCUSD0992015">#REF!</definedName>
    <definedName name="_P3.FTNCUSD0992016">#REF!</definedName>
    <definedName name="_P3.FTNCUSD0992017">#REF!</definedName>
    <definedName name="_P3.FTNCUSD0993001">#REF!</definedName>
    <definedName name="_P3.FTNCUSD0993002">#REF!</definedName>
    <definedName name="_P3.FTNCUSD0993003">#REF!</definedName>
    <definedName name="_P3.FTNCUSD0993004">#REF!</definedName>
    <definedName name="_P3.FTNCUSD0993005">#REF!</definedName>
    <definedName name="_P3.FTNCUSD0993006">#REF!</definedName>
    <definedName name="_P3.FTNCUSD0993007">#REF!</definedName>
    <definedName name="_P3.FTNCUSD0993008">#REF!</definedName>
    <definedName name="_P3.FTNCUSD0993009">#REF!</definedName>
    <definedName name="_P3.FTNCUSD0993010">#REF!</definedName>
    <definedName name="_P3.FTNCUSD0993011">#REF!</definedName>
    <definedName name="_P3.FTNCUSD0993012">#REF!</definedName>
    <definedName name="_P3.FTNCUSD0993013">#REF!</definedName>
    <definedName name="_P3.FTNCUSD0993014">#REF!</definedName>
    <definedName name="_P3.FTNCUSD0993015">#REF!</definedName>
    <definedName name="_P3.FTNCUSD0993016">#REF!</definedName>
    <definedName name="_P3.FTNCUSD0993017">#REF!</definedName>
    <definedName name="_P3.FTNCUSD0994001">#REF!</definedName>
    <definedName name="_P3.FTNCUSD0994002">#REF!</definedName>
    <definedName name="_P3.FTNCUSD0994003">#REF!</definedName>
    <definedName name="_P3.FTNCUSD0994004">#REF!</definedName>
    <definedName name="_P3.FTNCUSD0994005">#REF!</definedName>
    <definedName name="_P3.FTNCUSD0994006">#REF!</definedName>
    <definedName name="_P3.FTNCUSD0994007">#REF!</definedName>
    <definedName name="_P3.FTNCUSD0994008">#REF!</definedName>
    <definedName name="_P3.FTNCUSD0994009">#REF!</definedName>
    <definedName name="_P3.FTNCUSD0994010">#REF!</definedName>
    <definedName name="_P3.FTNCUSD0994011">#REF!</definedName>
    <definedName name="_P3.FTNCUSD0994012">#REF!</definedName>
    <definedName name="_P3.FTNCUSD0994013">#REF!</definedName>
    <definedName name="_P3.FTNCUSD0994014">#REF!</definedName>
    <definedName name="_P3.FTNCUSD0994015">#REF!</definedName>
    <definedName name="_P3.FTNCUSD0994016">#REF!</definedName>
    <definedName name="_P3.FTNCUSD0994017">#REF!</definedName>
    <definedName name="_P3.FTNCUSD0995001">#REF!</definedName>
    <definedName name="_P3.FTNCUSD0995002">#REF!</definedName>
    <definedName name="_P3.FTNCUSD0995003">#REF!</definedName>
    <definedName name="_P3.FTNCUSD0995004">#REF!</definedName>
    <definedName name="_P3.FTNCUSD0995005">#REF!</definedName>
    <definedName name="_P3.FTNCUSD0995006">#REF!</definedName>
    <definedName name="_P3.FTNCUSD0995007">#REF!</definedName>
    <definedName name="_P3.FTNCUSD0995008">#REF!</definedName>
    <definedName name="_P3.FTNCUSD0995009">#REF!</definedName>
    <definedName name="_P3.FTNCUSD0995010">#REF!</definedName>
    <definedName name="_P3.FTNCUSD0995011">#REF!</definedName>
    <definedName name="_P3.FTNCUSD0995012">#REF!</definedName>
    <definedName name="_P3.FTNCUSD0995013">#REF!</definedName>
    <definedName name="_P3.FTNCUSD0995014">#REF!</definedName>
    <definedName name="_P3.FTNCUSD0995015">#REF!</definedName>
    <definedName name="_P3.FTNCUSD0995016">#REF!</definedName>
    <definedName name="_P3.FTNCUSD0995017">#REF!</definedName>
    <definedName name="_P3.FTNCUSD0996001">#REF!</definedName>
    <definedName name="_P3.FTNCUSD0996002">#REF!</definedName>
    <definedName name="_P3.FTNCUSD0996003">#REF!</definedName>
    <definedName name="_P3.FTNCUSD0996004">#REF!</definedName>
    <definedName name="_P3.FTNCUSD0996005">#REF!</definedName>
    <definedName name="_P3.FTNCUSD0996006">#REF!</definedName>
    <definedName name="_P3.FTNCUSD0996007">#REF!</definedName>
    <definedName name="_P3.FTNCUSD0996008">#REF!</definedName>
    <definedName name="_P3.FTNCUSD0996009">#REF!</definedName>
    <definedName name="_P3.FTNCUSD0996010">#REF!</definedName>
    <definedName name="_P3.FTNCUSD0996011">#REF!</definedName>
    <definedName name="_P3.FTNCUSD0996012">#REF!</definedName>
    <definedName name="_P3.FTNCUSD0996013">#REF!</definedName>
    <definedName name="_P3.FTNCUSD0996014">#REF!</definedName>
    <definedName name="_P3.FTNCUSD0996015">#REF!</definedName>
    <definedName name="_P3.FTNCUSD0996016">#REF!</definedName>
    <definedName name="_P3.FTNCUSD0996017">#REF!</definedName>
    <definedName name="_P3.FTNCUSD0997001">#REF!</definedName>
    <definedName name="_P3.FTNCUSD0997002">#REF!</definedName>
    <definedName name="_P3.FTNCUSD0997003">#REF!</definedName>
    <definedName name="_P3.FTNCUSD0997004">#REF!</definedName>
    <definedName name="_P3.FTNCUSD0997005">#REF!</definedName>
    <definedName name="_P3.FTNCUSD0997006">#REF!</definedName>
    <definedName name="_P3.FTNCUSD0997007">#REF!</definedName>
    <definedName name="_P3.FTNCUSD0997008">#REF!</definedName>
    <definedName name="_P3.FTNCUSD0997009">#REF!</definedName>
    <definedName name="_P3.FTNCUSD0997010">#REF!</definedName>
    <definedName name="_P3.FTNCUSD0997011">#REF!</definedName>
    <definedName name="_P3.FTNCUSD0997012">#REF!</definedName>
    <definedName name="_P3.FTNCUSD0997013">#REF!</definedName>
    <definedName name="_P3.FTNCUSD0997014">#REF!</definedName>
    <definedName name="_P3.FTNCUSD0997015">#REF!</definedName>
    <definedName name="_P3.FTNCUSD0997016">#REF!</definedName>
    <definedName name="_P3.FTNCUSD0997017">#REF!</definedName>
    <definedName name="_P3.FTNCUSD0998001">#REF!</definedName>
    <definedName name="_P3.FTNCUSD0998002">#REF!</definedName>
    <definedName name="_P3.FTNCUSD0998003">#REF!</definedName>
    <definedName name="_P3.FTNCUSD0998004">#REF!</definedName>
    <definedName name="_P3.FTNCUSD0998005">#REF!</definedName>
    <definedName name="_P3.FTNCUSD0998006">#REF!</definedName>
    <definedName name="_P3.FTNCUSD0998007">#REF!</definedName>
    <definedName name="_P3.FTNCUSD0998008">#REF!</definedName>
    <definedName name="_P3.FTNCUSD0998009">#REF!</definedName>
    <definedName name="_P3.FTNCUSD0998010">#REF!</definedName>
    <definedName name="_P3.FTNCUSD0998011">#REF!</definedName>
    <definedName name="_P3.FTNCUSD0998012">#REF!</definedName>
    <definedName name="_P3.FTNCUSD0998013">#REF!</definedName>
    <definedName name="_P3.FTNCUSD0998014">#REF!</definedName>
    <definedName name="_P3.FTNCUSD0998015">#REF!</definedName>
    <definedName name="_P3.FTNCUSD0998016">#REF!</definedName>
    <definedName name="_P3.FTNCUSD0998017">#REF!</definedName>
    <definedName name="_P3.FTNCUSD0999001">#REF!</definedName>
    <definedName name="_P3.FTNCUSD0999002">#REF!</definedName>
    <definedName name="_P3.FTNCUSD0999003">#REF!</definedName>
    <definedName name="_P3.FTNCUSD0999004">#REF!</definedName>
    <definedName name="_P3.FTNCUSD0999005">#REF!</definedName>
    <definedName name="_P3.FTNCUSD0999006">#REF!</definedName>
    <definedName name="_P3.FTNCUSD0999007">#REF!</definedName>
    <definedName name="_P3.FTNCUSD0999008">#REF!</definedName>
    <definedName name="_P3.FTNCUSD0999009">#REF!</definedName>
    <definedName name="_P3.FTNCUSD0999010">#REF!</definedName>
    <definedName name="_P3.FTNCUSD0999011">#REF!</definedName>
    <definedName name="_P3.FTNCUSD0999012">#REF!</definedName>
    <definedName name="_P3.FTNCUSD0999013">#REF!</definedName>
    <definedName name="_P3.FTNCUSD0999014">#REF!</definedName>
    <definedName name="_P3.FTNCUSD0999015">#REF!</definedName>
    <definedName name="_P3.FTNCUSD0999016">#REF!</definedName>
    <definedName name="_P3.FTNCUSD0999017">#REF!</definedName>
    <definedName name="_P3.FTNCUSD1000001">#REF!</definedName>
    <definedName name="_P3.FTNCUSD1000002">#REF!</definedName>
    <definedName name="_P3.FTNCUSD1000003">#REF!</definedName>
    <definedName name="_P3.FTNCUSD1000004">#REF!</definedName>
    <definedName name="_P3.FTNCUSD1000005">#REF!</definedName>
    <definedName name="_P3.FTNCUSD1000006">#REF!</definedName>
    <definedName name="_P3.FTNCUSD1000007">#REF!</definedName>
    <definedName name="_P3.FTNCUSD1000008">#REF!</definedName>
    <definedName name="_P3.FTNCUSD1000009">#REF!</definedName>
    <definedName name="_P3.FTNCUSD1000010">#REF!</definedName>
    <definedName name="_P3.FTNCUSD1000011">#REF!</definedName>
    <definedName name="_P3.FTNCUSD1000012">#REF!</definedName>
    <definedName name="_P3.FTNCUSD1000013">#REF!</definedName>
    <definedName name="_P3.FTNCUSD1000014">#REF!</definedName>
    <definedName name="_P3.FTNCUSD1000015">#REF!</definedName>
    <definedName name="_P3.FTNCUSD1000016">#REF!</definedName>
    <definedName name="_P3.FTNCUSD1000017">#REF!</definedName>
    <definedName name="_P3.FTNCUSD1001001">#REF!</definedName>
    <definedName name="_P3.FTNCUSD1001002">#REF!</definedName>
    <definedName name="_P3.FTNCUSD1001003">#REF!</definedName>
    <definedName name="_P3.FTNCUSD1001004">#REF!</definedName>
    <definedName name="_P3.FTNCUSD1001005">#REF!</definedName>
    <definedName name="_P3.FTNCUSD1001006">#REF!</definedName>
    <definedName name="_P3.FTNCUSD1001007">#REF!</definedName>
    <definedName name="_P3.FTNCUSD1001008">#REF!</definedName>
    <definedName name="_P3.FTNCUSD1001009">#REF!</definedName>
    <definedName name="_P3.FTNCUSD1001010">#REF!</definedName>
    <definedName name="_P3.FTNCUSD1001011">#REF!</definedName>
    <definedName name="_P3.FTNCUSD1001012">#REF!</definedName>
    <definedName name="_P3.FTNCUSD1001013">#REF!</definedName>
    <definedName name="_P3.FTNCUSD1001014">#REF!</definedName>
    <definedName name="_P3.FTNCUSD1001015">#REF!</definedName>
    <definedName name="_P3.FTNCUSD1001016">#REF!</definedName>
    <definedName name="_P3.FTNCUSD1001017">#REF!</definedName>
    <definedName name="_P3.FTNCUSD1002001">#REF!</definedName>
    <definedName name="_P3.FTNCUSD1002002">#REF!</definedName>
    <definedName name="_P3.FTNCUSD1002003">#REF!</definedName>
    <definedName name="_P3.FTNCUSD1002004">#REF!</definedName>
    <definedName name="_P3.FTNCUSD1002005">#REF!</definedName>
    <definedName name="_P3.FTNCUSD1002006">#REF!</definedName>
    <definedName name="_P3.FTNCUSD1002007">#REF!</definedName>
    <definedName name="_P3.FTNCUSD1002008">#REF!</definedName>
    <definedName name="_P3.FTNCUSD1002009">#REF!</definedName>
    <definedName name="_P3.FTNCUSD1002010">#REF!</definedName>
    <definedName name="_P3.FTNCUSD1002011">#REF!</definedName>
    <definedName name="_P3.FTNCUSD1002012">#REF!</definedName>
    <definedName name="_P3.FTNCUSD1002013">#REF!</definedName>
    <definedName name="_P3.FTNCUSD1002014">#REF!</definedName>
    <definedName name="_P3.FTNCUSD1002015">#REF!</definedName>
    <definedName name="_P3.FTNCUSD1002016">#REF!</definedName>
    <definedName name="_P3.FTNCUSD1002017">#REF!</definedName>
    <definedName name="_P3.FTNCUSD1003001">#REF!</definedName>
    <definedName name="_P3.FTNCUSD1003002">#REF!</definedName>
    <definedName name="_P3.FTNCUSD1003003">#REF!</definedName>
    <definedName name="_P3.FTNCUSD1003004">#REF!</definedName>
    <definedName name="_P3.FTNCUSD1003005">#REF!</definedName>
    <definedName name="_P3.FTNCUSD1003006">#REF!</definedName>
    <definedName name="_P3.FTNCUSD1003007">#REF!</definedName>
    <definedName name="_P3.FTNCUSD1003008">#REF!</definedName>
    <definedName name="_P3.FTNCUSD1003009">#REF!</definedName>
    <definedName name="_P3.FTNCUSD1003010">#REF!</definedName>
    <definedName name="_P3.FTNCUSD1003011">#REF!</definedName>
    <definedName name="_P3.FTNCUSD1003012">#REF!</definedName>
    <definedName name="_P3.FTNCUSD1003013">#REF!</definedName>
    <definedName name="_P3.FTNCUSD1003014">#REF!</definedName>
    <definedName name="_P3.FTNCUSD1003015">#REF!</definedName>
    <definedName name="_P3.FTNCUSD1003016">#REF!</definedName>
    <definedName name="_P3.FTNCUSD1003017">#REF!</definedName>
    <definedName name="_P3.FTNCUSD1004001">#REF!</definedName>
    <definedName name="_P3.FTNCUSD1004002">#REF!</definedName>
    <definedName name="_P3.FTNCUSD1004003">#REF!</definedName>
    <definedName name="_P3.FTNCUSD1004004">#REF!</definedName>
    <definedName name="_P3.FTNCUSD1004005">#REF!</definedName>
    <definedName name="_P3.FTNCUSD1004006">#REF!</definedName>
    <definedName name="_P3.FTNCUSD1004007">#REF!</definedName>
    <definedName name="_P3.FTNCUSD1004008">#REF!</definedName>
    <definedName name="_P3.FTNCUSD1004009">#REF!</definedName>
    <definedName name="_P3.FTNCUSD1004010">#REF!</definedName>
    <definedName name="_P3.FTNCUSD1004011">#REF!</definedName>
    <definedName name="_P3.FTNCUSD1004012">#REF!</definedName>
    <definedName name="_P3.FTNCUSD1004013">#REF!</definedName>
    <definedName name="_P3.FTNCUSD1004014">#REF!</definedName>
    <definedName name="_P3.FTNCUSD1004015">#REF!</definedName>
    <definedName name="_P3.FTNCUSD1004016">#REF!</definedName>
    <definedName name="_P3.FTNCUSD1004017">#REF!</definedName>
    <definedName name="_P3.FTNCUSD1005001">#REF!</definedName>
    <definedName name="_P3.FTNCUSD1005002">#REF!</definedName>
    <definedName name="_P3.FTNCUSD1005003">#REF!</definedName>
    <definedName name="_P3.FTNCUSD1005004">#REF!</definedName>
    <definedName name="_P3.FTNCUSD1005005">#REF!</definedName>
    <definedName name="_P3.FTNCUSD1005006">#REF!</definedName>
    <definedName name="_P3.FTNCUSD1005007">#REF!</definedName>
    <definedName name="_P3.FTNCUSD1005008">#REF!</definedName>
    <definedName name="_P3.FTNCUSD1005009">#REF!</definedName>
    <definedName name="_P3.FTNCUSD1005010">#REF!</definedName>
    <definedName name="_P3.FTNCUSD1005011">#REF!</definedName>
    <definedName name="_P3.FTNCUSD1005012">#REF!</definedName>
    <definedName name="_P3.FTNCUSD1005013">#REF!</definedName>
    <definedName name="_P3.FTNCUSD1005014">#REF!</definedName>
    <definedName name="_P3.FTNCUSD1005015">#REF!</definedName>
    <definedName name="_P3.FTNCUSD1005016">#REF!</definedName>
    <definedName name="_P3.FTNCUSD1005017">#REF!</definedName>
    <definedName name="_P3.FTNCUSD1006001">#REF!</definedName>
    <definedName name="_P3.FTNCUSD1006002">#REF!</definedName>
    <definedName name="_P3.FTNCUSD1006003">#REF!</definedName>
    <definedName name="_P3.FTNCUSD1006004">#REF!</definedName>
    <definedName name="_P3.FTNCUSD1006005">#REF!</definedName>
    <definedName name="_P3.FTNCUSD1006006">#REF!</definedName>
    <definedName name="_P3.FTNCUSD1006007">#REF!</definedName>
    <definedName name="_P3.FTNCUSD1006008">#REF!</definedName>
    <definedName name="_P3.FTNCUSD1006009">#REF!</definedName>
    <definedName name="_P3.FTNCUSD1006010">#REF!</definedName>
    <definedName name="_P3.FTNCUSD1006011">#REF!</definedName>
    <definedName name="_P3.FTNCUSD1006012">#REF!</definedName>
    <definedName name="_P3.FTNCUSD1006013">#REF!</definedName>
    <definedName name="_P3.FTNCUSD1006014">#REF!</definedName>
    <definedName name="_P3.FTNCUSD1006015">#REF!</definedName>
    <definedName name="_P3.FTNCUSD1006016">#REF!</definedName>
    <definedName name="_P3.FTNCUSD1006017">#REF!</definedName>
    <definedName name="_P3.FTNCUSD1007001">#REF!</definedName>
    <definedName name="_P3.FTNCUSD1007002">#REF!</definedName>
    <definedName name="_P3.FTNCUSD1007003">#REF!</definedName>
    <definedName name="_P3.FTNCUSD1007004">#REF!</definedName>
    <definedName name="_P3.FTNCUSD1007005">#REF!</definedName>
    <definedName name="_P3.FTNCUSD1007006">#REF!</definedName>
    <definedName name="_P3.FTNCUSD1007007">#REF!</definedName>
    <definedName name="_P3.FTNCUSD1007008">#REF!</definedName>
    <definedName name="_P3.FTNCUSD1007009">#REF!</definedName>
    <definedName name="_P3.FTNCUSD1007010">#REF!</definedName>
    <definedName name="_P3.FTNCUSD1007011">#REF!</definedName>
    <definedName name="_P3.FTNCUSD1007012">#REF!</definedName>
    <definedName name="_P3.FTNCUSD1007013">#REF!</definedName>
    <definedName name="_P3.FTNCUSD1007014">#REF!</definedName>
    <definedName name="_P3.FTNCUSD1007015">#REF!</definedName>
    <definedName name="_P3.FTNCUSD1007016">#REF!</definedName>
    <definedName name="_P3.FTNCUSD1007017">#REF!</definedName>
    <definedName name="_P3.FTNCUSD1008001">#REF!</definedName>
    <definedName name="_P3.FTNCUSD1008002">#REF!</definedName>
    <definedName name="_P3.FTNCUSD1008003">#REF!</definedName>
    <definedName name="_P3.FTNCUSD1008004">#REF!</definedName>
    <definedName name="_P3.FTNCUSD1008005">#REF!</definedName>
    <definedName name="_P3.FTNCUSD1008006">#REF!</definedName>
    <definedName name="_P3.FTNCUSD1008007">#REF!</definedName>
    <definedName name="_P3.FTNCUSD1008008">#REF!</definedName>
    <definedName name="_P3.FTNCUSD1008009">#REF!</definedName>
    <definedName name="_P3.FTNCUSD1008010">#REF!</definedName>
    <definedName name="_P3.FTNCUSD1008011">#REF!</definedName>
    <definedName name="_P3.FTNCUSD1008012">#REF!</definedName>
    <definedName name="_P3.FTNCUSD1008013">#REF!</definedName>
    <definedName name="_P3.FTNCUSD1008014">#REF!</definedName>
    <definedName name="_P3.FTNCUSD1008015">#REF!</definedName>
    <definedName name="_P3.FTNCUSD1008016">#REF!</definedName>
    <definedName name="_P3.FTNCUSD1008017">#REF!</definedName>
    <definedName name="_P3.FTNCUSD1009001">#REF!</definedName>
    <definedName name="_P3.FTNCUSD1009002">#REF!</definedName>
    <definedName name="_P3.FTNCUSD1009003">#REF!</definedName>
    <definedName name="_P3.FTNCUSD1009004">#REF!</definedName>
    <definedName name="_P3.FTNCUSD1009005">#REF!</definedName>
    <definedName name="_P3.FTNCUSD1009006">#REF!</definedName>
    <definedName name="_P3.FTNCUSD1009007">#REF!</definedName>
    <definedName name="_P3.FTNCUSD1009008">#REF!</definedName>
    <definedName name="_P3.FTNCUSD1009009">#REF!</definedName>
    <definedName name="_P3.FTNCUSD1009010">#REF!</definedName>
    <definedName name="_P3.FTNCUSD1009011">#REF!</definedName>
    <definedName name="_P3.FTNCUSD1009012">#REF!</definedName>
    <definedName name="_P3.FTNCUSD1009013">#REF!</definedName>
    <definedName name="_P3.FTNCUSD1009014">#REF!</definedName>
    <definedName name="_P3.FTNCUSD1009015">#REF!</definedName>
    <definedName name="_P3.FTNCUSD1009016">#REF!</definedName>
    <definedName name="_P3.FTNCUSD1009017">#REF!</definedName>
    <definedName name="_P3.FTNCUSD1010001">#REF!</definedName>
    <definedName name="_P3.FTNCUSD1010002">#REF!</definedName>
    <definedName name="_P3.FTNCUSD1010003">#REF!</definedName>
    <definedName name="_P3.FTNCUSD1010004">#REF!</definedName>
    <definedName name="_P3.FTNCUSD1010005">#REF!</definedName>
    <definedName name="_P3.FTNCUSD1010006">#REF!</definedName>
    <definedName name="_P3.FTNCUSD1010007">#REF!</definedName>
    <definedName name="_P3.FTNCUSD1010008">#REF!</definedName>
    <definedName name="_P3.FTNCUSD1010009">#REF!</definedName>
    <definedName name="_P3.FTNCUSD1010010">#REF!</definedName>
    <definedName name="_P3.FTNCUSD1010011">#REF!</definedName>
    <definedName name="_P3.FTNCUSD1010012">#REF!</definedName>
    <definedName name="_P3.FTNCUSD1010013">#REF!</definedName>
    <definedName name="_P3.FTNCUSD1010014">#REF!</definedName>
    <definedName name="_P3.FTNCUSD1010015">#REF!</definedName>
    <definedName name="_P3.FTNCUSD1010016">#REF!</definedName>
    <definedName name="_P3.FTNCUSD1010017">#REF!</definedName>
    <definedName name="_P3.FTNCUSD1011001">#REF!</definedName>
    <definedName name="_P3.FTNCUSD1011002">#REF!</definedName>
    <definedName name="_P3.FTNCUSD1011003">#REF!</definedName>
    <definedName name="_P3.FTNCUSD1011004">#REF!</definedName>
    <definedName name="_P3.FTNCUSD1011005">#REF!</definedName>
    <definedName name="_P3.FTNCUSD1011006">#REF!</definedName>
    <definedName name="_P3.FTNCUSD1011007">#REF!</definedName>
    <definedName name="_P3.FTNCUSD1011008">#REF!</definedName>
    <definedName name="_P3.FTNCUSD1011009">#REF!</definedName>
    <definedName name="_P3.FTNCUSD1011010">#REF!</definedName>
    <definedName name="_P3.FTNCUSD1011011">#REF!</definedName>
    <definedName name="_P3.FTNCUSD1011012">#REF!</definedName>
    <definedName name="_P3.FTNCUSD1011013">#REF!</definedName>
    <definedName name="_P3.FTNCUSD1011014">#REF!</definedName>
    <definedName name="_P3.FTNCUSD1011015">#REF!</definedName>
    <definedName name="_P3.FTNCUSD1011016">#REF!</definedName>
    <definedName name="_P3.FTNCUSD1011017">#REF!</definedName>
    <definedName name="_P3.FTNCUSD1012001">#REF!</definedName>
    <definedName name="_P3.FTNCUSD1012002">#REF!</definedName>
    <definedName name="_P3.FTNCUSD1012003">#REF!</definedName>
    <definedName name="_P3.FTNCUSD1012004">#REF!</definedName>
    <definedName name="_P3.FTNCUSD1012005">#REF!</definedName>
    <definedName name="_P3.FTNCUSD1012006">#REF!</definedName>
    <definedName name="_P3.FTNCUSD1012007">#REF!</definedName>
    <definedName name="_P3.FTNCUSD1012008">#REF!</definedName>
    <definedName name="_P3.FTNCUSD1012009">#REF!</definedName>
    <definedName name="_P3.FTNCUSD1012010">#REF!</definedName>
    <definedName name="_P3.FTNCUSD1012011">#REF!</definedName>
    <definedName name="_P3.FTNCUSD1012012">#REF!</definedName>
    <definedName name="_P3.FTNCUSD1012013">#REF!</definedName>
    <definedName name="_P3.FTNCUSD1012014">#REF!</definedName>
    <definedName name="_P3.FTNCUSD1012015">#REF!</definedName>
    <definedName name="_P3.FTNCUSD1012016">#REF!</definedName>
    <definedName name="_P3.FTNCUSD1012017">#REF!</definedName>
    <definedName name="_P3.FTNCUSD1013001">#REF!</definedName>
    <definedName name="_P3.FTNCUSD1013002">#REF!</definedName>
    <definedName name="_P3.FTNCUSD1013003">#REF!</definedName>
    <definedName name="_P3.FTNCUSD1013004">#REF!</definedName>
    <definedName name="_P3.FTNCUSD1013005">#REF!</definedName>
    <definedName name="_P3.FTNCUSD1013006">#REF!</definedName>
    <definedName name="_P3.FTNCUSD1013007">#REF!</definedName>
    <definedName name="_P3.FTNCUSD1013008">#REF!</definedName>
    <definedName name="_P3.FTNCUSD1013009">#REF!</definedName>
    <definedName name="_P3.FTNCUSD1013010">#REF!</definedName>
    <definedName name="_P3.FTNCUSD1013011">#REF!</definedName>
    <definedName name="_P3.FTNCUSD1013012">#REF!</definedName>
    <definedName name="_P3.FTNCUSD1013013">#REF!</definedName>
    <definedName name="_P3.FTNCUSD1013014">#REF!</definedName>
    <definedName name="_P3.FTNCUSD1013015">#REF!</definedName>
    <definedName name="_P3.FTNCUSD1013016">#REF!</definedName>
    <definedName name="_P3.FTNCUSD1013017">#REF!</definedName>
    <definedName name="_P3.FTNCUSD1014001">#REF!</definedName>
    <definedName name="_P3.FTNCUSD1014002">#REF!</definedName>
    <definedName name="_P3.FTNCUSD1014003">#REF!</definedName>
    <definedName name="_P3.FTNCUSD1014004">#REF!</definedName>
    <definedName name="_P3.FTNCUSD1014005">#REF!</definedName>
    <definedName name="_P3.FTNCUSD1014006">#REF!</definedName>
    <definedName name="_P3.FTNCUSD1014007">#REF!</definedName>
    <definedName name="_P3.FTNCUSD1014008">#REF!</definedName>
    <definedName name="_P3.FTNCUSD1014009">#REF!</definedName>
    <definedName name="_P3.FTNCUSD1014010">#REF!</definedName>
    <definedName name="_P3.FTNCUSD1014011">#REF!</definedName>
    <definedName name="_P3.FTNCUSD1014012">#REF!</definedName>
    <definedName name="_P3.FTNCUSD1014013">#REF!</definedName>
    <definedName name="_P3.FTNCUSD1014014">#REF!</definedName>
    <definedName name="_P3.FTNCUSD1014015">#REF!</definedName>
    <definedName name="_P3.FTNCUSD1014016">#REF!</definedName>
    <definedName name="_P3.FTNCUSD1014017">#REF!</definedName>
    <definedName name="_P3.FTNCUSD1015001">#REF!</definedName>
    <definedName name="_P3.FTNCUSD1015002">#REF!</definedName>
    <definedName name="_P3.FTNCUSD1015003">#REF!</definedName>
    <definedName name="_P3.FTNCUSD1015004">#REF!</definedName>
    <definedName name="_P3.FTNCUSD1015005">#REF!</definedName>
    <definedName name="_P3.FTNCUSD1015006">#REF!</definedName>
    <definedName name="_P3.FTNCUSD1015007">#REF!</definedName>
    <definedName name="_P3.FTNCUSD1015008">#REF!</definedName>
    <definedName name="_P3.FTNCUSD1015009">#REF!</definedName>
    <definedName name="_P3.FTNCUSD1015010">#REF!</definedName>
    <definedName name="_P3.FTNCUSD1015011">#REF!</definedName>
    <definedName name="_P3.FTNCUSD1015012">#REF!</definedName>
    <definedName name="_P3.FTNCUSD1015013">#REF!</definedName>
    <definedName name="_P3.FTNCUSD1015014">#REF!</definedName>
    <definedName name="_P3.FTNCUSD1015015">#REF!</definedName>
    <definedName name="_P3.FTNCUSD1015016">#REF!</definedName>
    <definedName name="_P3.FTNCUSD1015017">#REF!</definedName>
    <definedName name="_P3.FTNCUSD1016001">#REF!</definedName>
    <definedName name="_P3.FTNCUSD1016002">#REF!</definedName>
    <definedName name="_P3.FTNCUSD1016003">#REF!</definedName>
    <definedName name="_P3.FTNCUSD1016004">#REF!</definedName>
    <definedName name="_P3.FTNCUSD1016005">#REF!</definedName>
    <definedName name="_P3.FTNCUSD1016006">#REF!</definedName>
    <definedName name="_P3.FTNCUSD1016007">#REF!</definedName>
    <definedName name="_P3.FTNCUSD1016008">#REF!</definedName>
    <definedName name="_P3.FTNCUSD1016009">#REF!</definedName>
    <definedName name="_P3.FTNCUSD1016010">#REF!</definedName>
    <definedName name="_P3.FTNCUSD1016011">#REF!</definedName>
    <definedName name="_P3.FTNCUSD1016012">#REF!</definedName>
    <definedName name="_P3.FTNCUSD1016013">#REF!</definedName>
    <definedName name="_P3.FTNCUSD1016014">#REF!</definedName>
    <definedName name="_P3.FTNCUSD1016015">#REF!</definedName>
    <definedName name="_P3.FTNCUSD1016016">#REF!</definedName>
    <definedName name="_P3.FTNCUSD1016017">#REF!</definedName>
    <definedName name="_P3.FTNCUSD1017001">#REF!</definedName>
    <definedName name="_P3.FTNCUSD1017002">#REF!</definedName>
    <definedName name="_P3.FTNCUSD1017003">#REF!</definedName>
    <definedName name="_P3.FTNCUSD1017004">#REF!</definedName>
    <definedName name="_P3.FTNCUSD1017005">#REF!</definedName>
    <definedName name="_P3.FTNCUSD1017006">#REF!</definedName>
    <definedName name="_P3.FTNCUSD1017007">#REF!</definedName>
    <definedName name="_P3.FTNCUSD1017008">#REF!</definedName>
    <definedName name="_P3.FTNCUSD1017009">#REF!</definedName>
    <definedName name="_P3.FTNCUSD1017010">#REF!</definedName>
    <definedName name="_P3.FTNCUSD1017011">#REF!</definedName>
    <definedName name="_P3.FTNCUSD1017012">#REF!</definedName>
    <definedName name="_P3.FTNCUSD1017013">#REF!</definedName>
    <definedName name="_P3.FTNCUSD1017014">#REF!</definedName>
    <definedName name="_P3.FTNCUSD1017015">#REF!</definedName>
    <definedName name="_P3.FTNCUSD1017016">#REF!</definedName>
    <definedName name="_P3.FTNCUSD1017017">#REF!</definedName>
    <definedName name="_P3.FTNCUSD1018001">#REF!</definedName>
    <definedName name="_P3.FTNCUSD1018002">#REF!</definedName>
    <definedName name="_P3.FTNCUSD1018003">#REF!</definedName>
    <definedName name="_P3.FTNCUSD1018004">#REF!</definedName>
    <definedName name="_P3.FTNCUSD1018005">#REF!</definedName>
    <definedName name="_P3.FTNCUSD1018006">#REF!</definedName>
    <definedName name="_P3.FTNCUSD1018007">#REF!</definedName>
    <definedName name="_P3.FTNCUSD1018008">#REF!</definedName>
    <definedName name="_P3.FTNCUSD1018009">#REF!</definedName>
    <definedName name="_P3.FTNCUSD1018010">#REF!</definedName>
    <definedName name="_P3.FTNCUSD1018011">#REF!</definedName>
    <definedName name="_P3.FTNCUSD1018012">#REF!</definedName>
    <definedName name="_P3.FTNCUSD1018013">#REF!</definedName>
    <definedName name="_P3.FTNCUSD1018014">#REF!</definedName>
    <definedName name="_P3.FTNCUSD1018015">#REF!</definedName>
    <definedName name="_P3.FTNCUSD1018016">#REF!</definedName>
    <definedName name="_P3.FTNCUSD1018017">#REF!</definedName>
    <definedName name="_P3.FTNCUSD1019001">#REF!</definedName>
    <definedName name="_P3.FTNCUSD1019002">#REF!</definedName>
    <definedName name="_P3.FTNCUSD1019003">#REF!</definedName>
    <definedName name="_P3.FTNCUSD1019004">#REF!</definedName>
    <definedName name="_P3.FTNCUSD1019005">#REF!</definedName>
    <definedName name="_P3.FTNCUSD1019006">#REF!</definedName>
    <definedName name="_P3.FTNCUSD1019007">#REF!</definedName>
    <definedName name="_P3.FTNCUSD1019008">#REF!</definedName>
    <definedName name="_P3.FTNCUSD1019009">#REF!</definedName>
    <definedName name="_P3.FTNCUSD1019010">#REF!</definedName>
    <definedName name="_P3.FTNCUSD1019011">#REF!</definedName>
    <definedName name="_P3.FTNCUSD1019012">#REF!</definedName>
    <definedName name="_P3.FTNCUSD1019013">#REF!</definedName>
    <definedName name="_P3.FTNCUSD1019014">#REF!</definedName>
    <definedName name="_P3.FTNCUSD1019015">#REF!</definedName>
    <definedName name="_P3.FTNCUSD1019016">#REF!</definedName>
    <definedName name="_P3.FTNCUSD1019017">#REF!</definedName>
    <definedName name="_P3.FTNCUSD1020001">#REF!</definedName>
    <definedName name="_P3.FTNCUSD1020002">#REF!</definedName>
    <definedName name="_P3.FTNCUSD1020003">#REF!</definedName>
    <definedName name="_P3.FTNCUSD1020004">#REF!</definedName>
    <definedName name="_P3.FTNCUSD1020005">#REF!</definedName>
    <definedName name="_P3.FTNCUSD1020006">#REF!</definedName>
    <definedName name="_P3.FTNCUSD1020007">#REF!</definedName>
    <definedName name="_P3.FTNCUSD1020008">#REF!</definedName>
    <definedName name="_P3.FTNCUSD1020009">#REF!</definedName>
    <definedName name="_P3.FTNCUSD1020010">#REF!</definedName>
    <definedName name="_P3.FTNCUSD1020011">#REF!</definedName>
    <definedName name="_P3.FTNCUSD1020012">#REF!</definedName>
    <definedName name="_P3.FTNCUSD1020013">#REF!</definedName>
    <definedName name="_P3.FTNCUSD1020014">#REF!</definedName>
    <definedName name="_P3.FTNCUSD1020015">#REF!</definedName>
    <definedName name="_P3.FTNCUSD1020016">#REF!</definedName>
    <definedName name="_P3.FTNCUSD1020017">#REF!</definedName>
    <definedName name="_P3.FTNCUSD1021001">#REF!</definedName>
    <definedName name="_P3.FTNCUSD1021002">#REF!</definedName>
    <definedName name="_P3.FTNCUSD1021003">#REF!</definedName>
    <definedName name="_P3.FTNCUSD1021004">#REF!</definedName>
    <definedName name="_P3.FTNCUSD1021005">#REF!</definedName>
    <definedName name="_P3.FTNCUSD1021006">#REF!</definedName>
    <definedName name="_P3.FTNCUSD1021007">#REF!</definedName>
    <definedName name="_P3.FTNCUSD1021008">#REF!</definedName>
    <definedName name="_P3.FTNCUSD1021009">#REF!</definedName>
    <definedName name="_P3.FTNCUSD1021010">#REF!</definedName>
    <definedName name="_P3.FTNCUSD1021011">#REF!</definedName>
    <definedName name="_P3.FTNCUSD1021012">#REF!</definedName>
    <definedName name="_P3.FTNCUSD1021013">#REF!</definedName>
    <definedName name="_P3.FTNCUSD1021014">#REF!</definedName>
    <definedName name="_P3.FTNCUSD1021015">#REF!</definedName>
    <definedName name="_P3.FTNCUSD1021016">#REF!</definedName>
    <definedName name="_P3.FTNCUSD1021017">#REF!</definedName>
    <definedName name="_P3.FTNCUSD1022001">#REF!</definedName>
    <definedName name="_P3.FTNCUSD1022002">#REF!</definedName>
    <definedName name="_P3.FTNCUSD1022003">#REF!</definedName>
    <definedName name="_P3.FTNCUSD1022004">#REF!</definedName>
    <definedName name="_P3.FTNCUSD1022005">#REF!</definedName>
    <definedName name="_P3.FTNCUSD1022006">#REF!</definedName>
    <definedName name="_P3.FTNCUSD1022007">#REF!</definedName>
    <definedName name="_P3.FTNCUSD1022008">#REF!</definedName>
    <definedName name="_P3.FTNCUSD1022009">#REF!</definedName>
    <definedName name="_P3.FTNCUSD1022010">#REF!</definedName>
    <definedName name="_P3.FTNCUSD1022011">#REF!</definedName>
    <definedName name="_P3.FTNCUSD1022012">#REF!</definedName>
    <definedName name="_P3.FTNCUSD1022013">#REF!</definedName>
    <definedName name="_P3.FTNCUSD1022014">#REF!</definedName>
    <definedName name="_P3.FTNCUSD1022015">#REF!</definedName>
    <definedName name="_P3.FTNCUSD1022016">#REF!</definedName>
    <definedName name="_P3.FTNCUSD1022017">#REF!</definedName>
    <definedName name="_P3.FTNCUSD1023001">#REF!</definedName>
    <definedName name="_P3.FTNCUSD1023002">#REF!</definedName>
    <definedName name="_P3.FTNCUSD1023003">#REF!</definedName>
    <definedName name="_P3.FTNCUSD1023004">#REF!</definedName>
    <definedName name="_P3.FTNCUSD1023005">#REF!</definedName>
    <definedName name="_P3.FTNCUSD1023006">#REF!</definedName>
    <definedName name="_P3.FTNCUSD1023007">#REF!</definedName>
    <definedName name="_P3.FTNCUSD1023008">#REF!</definedName>
    <definedName name="_P3.FTNCUSD1023009">#REF!</definedName>
    <definedName name="_P3.FTNCUSD1023010">#REF!</definedName>
    <definedName name="_P3.FTNCUSD1023011">#REF!</definedName>
    <definedName name="_P3.FTNCUSD1023012">#REF!</definedName>
    <definedName name="_P3.FTNCUSD1023013">#REF!</definedName>
    <definedName name="_P3.FTNCUSD1023014">#REF!</definedName>
    <definedName name="_P3.FTNCUSD1023015">#REF!</definedName>
    <definedName name="_P3.FTNCUSD1023016">#REF!</definedName>
    <definedName name="_P3.FTNCUSD1023017">#REF!</definedName>
    <definedName name="_P3.FTNCUSD1024001">#REF!</definedName>
    <definedName name="_P3.FTNCUSD1024002">#REF!</definedName>
    <definedName name="_P3.FTNCUSD1024003">#REF!</definedName>
    <definedName name="_P3.FTNCUSD1024004">#REF!</definedName>
    <definedName name="_P3.FTNCUSD1024005">#REF!</definedName>
    <definedName name="_P3.FTNCUSD1024006">#REF!</definedName>
    <definedName name="_P3.FTNCUSD1024007">#REF!</definedName>
    <definedName name="_P3.FTNCUSD1024008">#REF!</definedName>
    <definedName name="_P3.FTNCUSD1024009">#REF!</definedName>
    <definedName name="_P3.FTNCUSD1024010">#REF!</definedName>
    <definedName name="_P3.FTNCUSD1024011">#REF!</definedName>
    <definedName name="_P3.FTNCUSD1024012">#REF!</definedName>
    <definedName name="_P3.FTNCUSD1024013">#REF!</definedName>
    <definedName name="_P3.FTNCUSD1024014">#REF!</definedName>
    <definedName name="_P3.FTNCUSD1024015">#REF!</definedName>
    <definedName name="_P3.FTNCUSD1024016">#REF!</definedName>
    <definedName name="_P3.FTNCUSD1024017">#REF!</definedName>
    <definedName name="_P3.FTNCUSD1025001">#REF!</definedName>
    <definedName name="_P3.FTNCUSD1025002">#REF!</definedName>
    <definedName name="_P3.FTNCUSD1025003">#REF!</definedName>
    <definedName name="_P3.FTNCUSD1025004">#REF!</definedName>
    <definedName name="_P3.FTNCUSD1025005">#REF!</definedName>
    <definedName name="_P3.FTNCUSD1025006">#REF!</definedName>
    <definedName name="_P3.FTNCUSD1025007">#REF!</definedName>
    <definedName name="_P3.FTNCUSD1025008">#REF!</definedName>
    <definedName name="_P3.FTNCUSD1025009">#REF!</definedName>
    <definedName name="_P3.FTNCUSD1025010">#REF!</definedName>
    <definedName name="_P3.FTNCUSD1025011">#REF!</definedName>
    <definedName name="_P3.FTNCUSD1025012">#REF!</definedName>
    <definedName name="_P3.FTNCUSD1025013">#REF!</definedName>
    <definedName name="_P3.FTNCUSD1025014">#REF!</definedName>
    <definedName name="_P3.FTNCUSD1025015">#REF!</definedName>
    <definedName name="_P3.FTNCUSD1025016">#REF!</definedName>
    <definedName name="_P3.FTNCUSD1025017">#REF!</definedName>
    <definedName name="_P3.FTNCUSD1026001">#REF!</definedName>
    <definedName name="_P3.FTNCUSD1026002">#REF!</definedName>
    <definedName name="_P3.FTNCUSD1026003">#REF!</definedName>
    <definedName name="_P3.FTNCUSD1026004">#REF!</definedName>
    <definedName name="_P3.FTNCUSD1026005">#REF!</definedName>
    <definedName name="_P3.FTNCUSD1026006">#REF!</definedName>
    <definedName name="_P3.FTNCUSD1026007">#REF!</definedName>
    <definedName name="_P3.FTNCUSD1026008">#REF!</definedName>
    <definedName name="_P3.FTNCUSD1026009">#REF!</definedName>
    <definedName name="_P3.FTNCUSD1026010">#REF!</definedName>
    <definedName name="_P3.FTNCUSD1026011">#REF!</definedName>
    <definedName name="_P3.FTNCUSD1026012">#REF!</definedName>
    <definedName name="_P3.FTNCUSD1026013">#REF!</definedName>
    <definedName name="_P3.FTNCUSD1026014">#REF!</definedName>
    <definedName name="_P3.FTNCUSD1026015">#REF!</definedName>
    <definedName name="_P3.FTNCUSD1026016">#REF!</definedName>
    <definedName name="_P3.FTNCUSD1026017">#REF!</definedName>
    <definedName name="_P3.FTNCUSD1027001">#REF!</definedName>
    <definedName name="_P3.FTNCUSD1027002">#REF!</definedName>
    <definedName name="_P3.FTNCUSD1027003">#REF!</definedName>
    <definedName name="_P3.FTNCUSD1027004">#REF!</definedName>
    <definedName name="_P3.FTNCUSD1027005">#REF!</definedName>
    <definedName name="_P3.FTNCUSD1027006">#REF!</definedName>
    <definedName name="_P3.FTNCUSD1027007">#REF!</definedName>
    <definedName name="_P3.FTNCUSD1027008">#REF!</definedName>
    <definedName name="_P3.FTNCUSD1027009">#REF!</definedName>
    <definedName name="_P3.FTNCUSD1027010">#REF!</definedName>
    <definedName name="_P3.FTNCUSD1027011">#REF!</definedName>
    <definedName name="_P3.FTNCUSD1027012">#REF!</definedName>
    <definedName name="_P3.FTNCUSD1027013">#REF!</definedName>
    <definedName name="_P3.FTNCUSD1027014">#REF!</definedName>
    <definedName name="_P3.FTNCUSD1027015">#REF!</definedName>
    <definedName name="_P3.FTNCUSD1027016">#REF!</definedName>
    <definedName name="_P3.FTNCUSD1027017">#REF!</definedName>
    <definedName name="_P3.FTNCUSD1028001">#REF!</definedName>
    <definedName name="_P3.FTNCUSD1028002">#REF!</definedName>
    <definedName name="_P3.FTNCUSD1028003">#REF!</definedName>
    <definedName name="_P3.FTNCUSD1028004">#REF!</definedName>
    <definedName name="_P3.FTNCUSD1028005">#REF!</definedName>
    <definedName name="_P3.FTNCUSD1028006">#REF!</definedName>
    <definedName name="_P3.FTNCUSD1028007">#REF!</definedName>
    <definedName name="_P3.FTNCUSD1028008">#REF!</definedName>
    <definedName name="_P3.FTNCUSD1028009">#REF!</definedName>
    <definedName name="_P3.FTNCUSD1028010">#REF!</definedName>
    <definedName name="_P3.FTNCUSD1028011">#REF!</definedName>
    <definedName name="_P3.FTNCUSD1028012">#REF!</definedName>
    <definedName name="_P3.FTNCUSD1028013">#REF!</definedName>
    <definedName name="_P3.FTNCUSD1028014">#REF!</definedName>
    <definedName name="_P3.FTNCUSD1028015">#REF!</definedName>
    <definedName name="_P3.FTNCUSD1028016">#REF!</definedName>
    <definedName name="_P3.FTNCUSD1028017">#REF!</definedName>
    <definedName name="_P3.FTNCUSD1029001">#REF!</definedName>
    <definedName name="_P3.FTNCUSD1029002">#REF!</definedName>
    <definedName name="_P3.FTNCUSD1029003">#REF!</definedName>
    <definedName name="_P3.FTNCUSD1029004">#REF!</definedName>
    <definedName name="_P3.FTNCUSD1029005">#REF!</definedName>
    <definedName name="_P3.FTNCUSD1029006">#REF!</definedName>
    <definedName name="_P3.FTNCUSD1029007">#REF!</definedName>
    <definedName name="_P3.FTNCUSD1029008">#REF!</definedName>
    <definedName name="_P3.FTNCUSD1029009">#REF!</definedName>
    <definedName name="_P3.FTNCUSD1029010">#REF!</definedName>
    <definedName name="_P3.FTNCUSD1029011">#REF!</definedName>
    <definedName name="_P3.FTNCUSD1029012">#REF!</definedName>
    <definedName name="_P3.FTNCUSD1029013">#REF!</definedName>
    <definedName name="_P3.FTNCUSD1029014">#REF!</definedName>
    <definedName name="_P3.FTNCUSD1029015">#REF!</definedName>
    <definedName name="_P3.FTNCUSD1029016">#REF!</definedName>
    <definedName name="_P3.FTNCUSD1029017">#REF!</definedName>
    <definedName name="_P3.FTNCUSD1030001">#REF!</definedName>
    <definedName name="_P3.FTNCUSD1030002">#REF!</definedName>
    <definedName name="_P3.FTNCUSD1030003">#REF!</definedName>
    <definedName name="_P3.FTNCUSD1030004">#REF!</definedName>
    <definedName name="_P3.FTNCUSD1030005">#REF!</definedName>
    <definedName name="_P3.FTNCUSD1030006">#REF!</definedName>
    <definedName name="_P3.FTNCUSD1030007">#REF!</definedName>
    <definedName name="_P3.FTNCUSD1030008">#REF!</definedName>
    <definedName name="_P3.FTNCUSD1030009">#REF!</definedName>
    <definedName name="_P3.FTNCUSD1030010">#REF!</definedName>
    <definedName name="_P3.FTNCUSD1030011">#REF!</definedName>
    <definedName name="_P3.FTNCUSD1030012">#REF!</definedName>
    <definedName name="_P3.FTNCUSD1030013">#REF!</definedName>
    <definedName name="_P3.FTNCUSD1030014">#REF!</definedName>
    <definedName name="_P3.FTNCUSD1030015">#REF!</definedName>
    <definedName name="_P3.FTNCUSD1030016">#REF!</definedName>
    <definedName name="_P3.FTNCUSD1030017">#REF!</definedName>
    <definedName name="_P3.FTNCUSD1031001">#REF!</definedName>
    <definedName name="_P3.FTNCUSD1031002">#REF!</definedName>
    <definedName name="_P3.FTNCUSD1031003">#REF!</definedName>
    <definedName name="_P3.FTNCUSD1031004">#REF!</definedName>
    <definedName name="_P3.FTNCUSD1031005">#REF!</definedName>
    <definedName name="_P3.FTNCUSD1031006">#REF!</definedName>
    <definedName name="_P3.FTNCUSD1031007">#REF!</definedName>
    <definedName name="_P3.FTNCUSD1031008">#REF!</definedName>
    <definedName name="_P3.FTNCUSD1031009">#REF!</definedName>
    <definedName name="_P3.FTNCUSD1031010">#REF!</definedName>
    <definedName name="_P3.FTNCUSD1031011">#REF!</definedName>
    <definedName name="_P3.FTNCUSD1031012">#REF!</definedName>
    <definedName name="_P3.FTNCUSD1031013">#REF!</definedName>
    <definedName name="_P3.FTNCUSD1031014">#REF!</definedName>
    <definedName name="_P3.FTNCUSD1031015">#REF!</definedName>
    <definedName name="_P3.FTNCUSD1031016">#REF!</definedName>
    <definedName name="_P3.FTNCUSD1031017">#REF!</definedName>
    <definedName name="_P3.FTNCUSD1032001">#REF!</definedName>
    <definedName name="_P3.FTNCUSD1032002">#REF!</definedName>
    <definedName name="_P3.FTNCUSD1032003">#REF!</definedName>
    <definedName name="_P3.FTNCUSD1032004">#REF!</definedName>
    <definedName name="_P3.FTNCUSD1032005">#REF!</definedName>
    <definedName name="_P3.FTNCUSD1032006">#REF!</definedName>
    <definedName name="_P3.FTNCUSD1032007">#REF!</definedName>
    <definedName name="_P3.FTNCUSD1032008">#REF!</definedName>
    <definedName name="_P3.FTNCUSD1032009">#REF!</definedName>
    <definedName name="_P3.FTNCUSD1032010">#REF!</definedName>
    <definedName name="_P3.FTNCUSD1032011">#REF!</definedName>
    <definedName name="_P3.FTNCUSD1032012">#REF!</definedName>
    <definedName name="_P3.FTNCUSD1032013">#REF!</definedName>
    <definedName name="_P3.FTNCUSD1032014">#REF!</definedName>
    <definedName name="_P3.FTNCUSD1032015">#REF!</definedName>
    <definedName name="_P3.FTNCUSD1032016">#REF!</definedName>
    <definedName name="_P3.FTNCUSD1032017">#REF!</definedName>
    <definedName name="_P3.FTNCUSD1033001">#REF!</definedName>
    <definedName name="_P3.FTNCUSD1033002">#REF!</definedName>
    <definedName name="_P3.FTNCUSD1033003">#REF!</definedName>
    <definedName name="_P3.FTNCUSD1033004">#REF!</definedName>
    <definedName name="_P3.FTNCUSD1033005">#REF!</definedName>
    <definedName name="_P3.FTNCUSD1033006">#REF!</definedName>
    <definedName name="_P3.FTNCUSD1033007">#REF!</definedName>
    <definedName name="_P3.FTNCUSD1033008">#REF!</definedName>
    <definedName name="_P3.FTNCUSD1033009">#REF!</definedName>
    <definedName name="_P3.FTNCUSD1033010">#REF!</definedName>
    <definedName name="_P3.FTNCUSD1033011">#REF!</definedName>
    <definedName name="_P3.FTNCUSD1033012">#REF!</definedName>
    <definedName name="_P3.FTNCUSD1033013">#REF!</definedName>
    <definedName name="_P3.FTNCUSD1033014">#REF!</definedName>
    <definedName name="_P3.FTNCUSD1033015">#REF!</definedName>
    <definedName name="_P3.FTNCUSD1033016">#REF!</definedName>
    <definedName name="_P3.FTNCUSD1033017">#REF!</definedName>
    <definedName name="_P3.FTNCUSD1034001">#REF!</definedName>
    <definedName name="_P3.FTNCUSD1034002">#REF!</definedName>
    <definedName name="_P3.FTNCUSD1034003">#REF!</definedName>
    <definedName name="_P3.FTNCUSD1034004">#REF!</definedName>
    <definedName name="_P3.FTNCUSD1034005">#REF!</definedName>
    <definedName name="_P3.FTNCUSD1034006">#REF!</definedName>
    <definedName name="_P3.FTNCUSD1034007">#REF!</definedName>
    <definedName name="_P3.FTNCUSD1034008">#REF!</definedName>
    <definedName name="_P3.FTNCUSD1034009">#REF!</definedName>
    <definedName name="_P3.FTNCUSD1034010">#REF!</definedName>
    <definedName name="_P3.FTNCUSD1034011">#REF!</definedName>
    <definedName name="_P3.FTNCUSD1034012">#REF!</definedName>
    <definedName name="_P3.FTNCUSD1034013">#REF!</definedName>
    <definedName name="_P3.FTNCUSD1034014">#REF!</definedName>
    <definedName name="_P3.FTNCUSD1034015">#REF!</definedName>
    <definedName name="_P3.FTNCUSD1034016">#REF!</definedName>
    <definedName name="_P3.FTNCUSD1034017">#REF!</definedName>
    <definedName name="_P3.FTNCUSD1035001">#REF!</definedName>
    <definedName name="_P3.FTNCUSD1035002">#REF!</definedName>
    <definedName name="_P3.FTNCUSD1035003">#REF!</definedName>
    <definedName name="_P3.FTNCUSD1035004">#REF!</definedName>
    <definedName name="_P3.FTNCUSD1035005">#REF!</definedName>
    <definedName name="_P3.FTNCUSD1035006">#REF!</definedName>
    <definedName name="_P3.FTNCUSD1035007">#REF!</definedName>
    <definedName name="_P3.FTNCUSD1035008">#REF!</definedName>
    <definedName name="_P3.FTNCUSD1035009">#REF!</definedName>
    <definedName name="_P3.FTNCUSD1035010">#REF!</definedName>
    <definedName name="_P3.FTNCUSD1035011">#REF!</definedName>
    <definedName name="_P3.FTNCUSD1035012">#REF!</definedName>
    <definedName name="_P3.FTNCUSD1035013">#REF!</definedName>
    <definedName name="_P3.FTNCUSD1035014">#REF!</definedName>
    <definedName name="_P3.FTNCUSD1035015">#REF!</definedName>
    <definedName name="_P3.FTNCUSD1035016">#REF!</definedName>
    <definedName name="_P3.FTNCUSD1035017">#REF!</definedName>
    <definedName name="_P3.FTNCUSD1036001">#REF!</definedName>
    <definedName name="_P3.FTNCUSD1036002">#REF!</definedName>
    <definedName name="_P3.FTNCUSD1036003">#REF!</definedName>
    <definedName name="_P3.FTNCUSD1036004">#REF!</definedName>
    <definedName name="_P3.FTNCUSD1036005">#REF!</definedName>
    <definedName name="_P3.FTNCUSD1036006">#REF!</definedName>
    <definedName name="_P3.FTNCUSD1036007">#REF!</definedName>
    <definedName name="_P3.FTNCUSD1036008">#REF!</definedName>
    <definedName name="_P3.FTNCUSD1036009">#REF!</definedName>
    <definedName name="_P3.FTNCUSD1036010">#REF!</definedName>
    <definedName name="_P3.FTNCUSD1036011">#REF!</definedName>
    <definedName name="_P3.FTNCUSD1036012">#REF!</definedName>
    <definedName name="_P3.FTNCUSD1036013">#REF!</definedName>
    <definedName name="_P3.FTNCUSD1036014">#REF!</definedName>
    <definedName name="_P3.FTNCUSD1036015">#REF!</definedName>
    <definedName name="_P3.FTNCUSD1036016">#REF!</definedName>
    <definedName name="_P3.FTNCUSD1036017">#REF!</definedName>
    <definedName name="_P3.FTNCUSD1037001">#REF!</definedName>
    <definedName name="_P3.FTNCUSD1037002">#REF!</definedName>
    <definedName name="_P3.FTNCUSD1037003">#REF!</definedName>
    <definedName name="_P3.FTNCUSD1037004">#REF!</definedName>
    <definedName name="_P3.FTNCUSD1037005">#REF!</definedName>
    <definedName name="_P3.FTNCUSD1037006">#REF!</definedName>
    <definedName name="_P3.FTNCUSD1037007">#REF!</definedName>
    <definedName name="_P3.FTNCUSD1037008">#REF!</definedName>
    <definedName name="_P3.FTNCUSD1037009">#REF!</definedName>
    <definedName name="_P3.FTNCUSD1037010">#REF!</definedName>
    <definedName name="_P3.FTNCUSD1037011">#REF!</definedName>
    <definedName name="_P3.FTNCUSD1037012">#REF!</definedName>
    <definedName name="_P3.FTNCUSD1037013">#REF!</definedName>
    <definedName name="_P3.FTNCUSD1037014">#REF!</definedName>
    <definedName name="_P3.FTNCUSD1037015">#REF!</definedName>
    <definedName name="_P3.FTNCUSD1037016">#REF!</definedName>
    <definedName name="_P3.FTNCUSD1037017">#REF!</definedName>
    <definedName name="_P3.FTNCUSD1038001">#REF!</definedName>
    <definedName name="_P3.FTNCUSD1038002">#REF!</definedName>
    <definedName name="_P3.FTNCUSD1038003">#REF!</definedName>
    <definedName name="_P3.FTNCUSD1038004">#REF!</definedName>
    <definedName name="_P3.FTNCUSD1038005">#REF!</definedName>
    <definedName name="_P3.FTNCUSD1038006">#REF!</definedName>
    <definedName name="_P3.FTNCUSD1038007">#REF!</definedName>
    <definedName name="_P3.FTNCUSD1038008">#REF!</definedName>
    <definedName name="_P3.FTNCUSD1038009">#REF!</definedName>
    <definedName name="_P3.FTNCUSD1038010">#REF!</definedName>
    <definedName name="_P3.FTNCUSD1038011">#REF!</definedName>
    <definedName name="_P3.FTNCUSD1038012">#REF!</definedName>
    <definedName name="_P3.FTNCUSD1038013">#REF!</definedName>
    <definedName name="_P3.FTNCUSD1038014">#REF!</definedName>
    <definedName name="_P3.FTNCUSD1038015">#REF!</definedName>
    <definedName name="_P3.FTNCUSD1038016">#REF!</definedName>
    <definedName name="_P3.FTNCUSD1038017">#REF!</definedName>
    <definedName name="_P3.FTNCUSD1039001">#REF!</definedName>
    <definedName name="_P3.FTNCUSD1039002">#REF!</definedName>
    <definedName name="_P3.FTNCUSD1039003">#REF!</definedName>
    <definedName name="_P3.FTNCUSD1039004">#REF!</definedName>
    <definedName name="_P3.FTNCUSD1039005">#REF!</definedName>
    <definedName name="_P3.FTNCUSD1039006">#REF!</definedName>
    <definedName name="_P3.FTNCUSD1039007">#REF!</definedName>
    <definedName name="_P3.FTNCUSD1039008">#REF!</definedName>
    <definedName name="_P3.FTNCUSD1039009">#REF!</definedName>
    <definedName name="_P3.FTNCUSD1039010">#REF!</definedName>
    <definedName name="_P3.FTNCUSD1039011">#REF!</definedName>
    <definedName name="_P3.FTNCUSD1039012">#REF!</definedName>
    <definedName name="_P3.FTNCUSD1039013">#REF!</definedName>
    <definedName name="_P3.FTNCUSD1039014">#REF!</definedName>
    <definedName name="_P3.FTNCUSD1039015">#REF!</definedName>
    <definedName name="_P3.FTNCUSD1039016">#REF!</definedName>
    <definedName name="_P3.FTNCUSD1039017">#REF!</definedName>
    <definedName name="_P3.FTNCUSD1040001">#REF!</definedName>
    <definedName name="_P3.FTNCUSD1040002">#REF!</definedName>
    <definedName name="_P3.FTNCUSD1040003">#REF!</definedName>
    <definedName name="_P3.FTNCUSD1040004">#REF!</definedName>
    <definedName name="_P3.FTNCUSD1040005">#REF!</definedName>
    <definedName name="_P3.FTNCUSD1040006">#REF!</definedName>
    <definedName name="_P3.FTNCUSD1040007">#REF!</definedName>
    <definedName name="_P3.FTNCUSD1040008">#REF!</definedName>
    <definedName name="_P3.FTNCUSD1040009">#REF!</definedName>
    <definedName name="_P3.FTNCUSD1040010">#REF!</definedName>
    <definedName name="_P3.FTNCUSD1040011">#REF!</definedName>
    <definedName name="_P3.FTNCUSD1040012">#REF!</definedName>
    <definedName name="_P3.FTNCUSD1040013">#REF!</definedName>
    <definedName name="_P3.FTNCUSD1040014">#REF!</definedName>
    <definedName name="_P3.FTNCUSD1040015">#REF!</definedName>
    <definedName name="_P3.FTNCUSD1040016">#REF!</definedName>
    <definedName name="_P3.FTNCUSD1040017">#REF!</definedName>
    <definedName name="_P3.FTNCUSD1041001">#REF!</definedName>
    <definedName name="_P3.FTNCUSD1041002">#REF!</definedName>
    <definedName name="_P3.FTNCUSD1041003">#REF!</definedName>
    <definedName name="_P3.FTNCUSD1041004">#REF!</definedName>
    <definedName name="_P3.FTNCUSD1041005">#REF!</definedName>
    <definedName name="_P3.FTNCUSD1041006">#REF!</definedName>
    <definedName name="_P3.FTNCUSD1041007">#REF!</definedName>
    <definedName name="_P3.FTNCUSD1041008">#REF!</definedName>
    <definedName name="_P3.FTNCUSD1041009">#REF!</definedName>
    <definedName name="_P3.FTNCUSD1041010">#REF!</definedName>
    <definedName name="_P3.FTNCUSD1041011">#REF!</definedName>
    <definedName name="_P3.FTNCUSD1041012">#REF!</definedName>
    <definedName name="_P3.FTNCUSD1041013">#REF!</definedName>
    <definedName name="_P3.FTNCUSD1041014">#REF!</definedName>
    <definedName name="_P3.FTNCUSD1041015">#REF!</definedName>
    <definedName name="_P3.FTNCUSD1041016">#REF!</definedName>
    <definedName name="_P3.FTNCUSD1041017">#REF!</definedName>
    <definedName name="_P3.FTNCUSD1042001">#REF!</definedName>
    <definedName name="_P3.FTNCUSD1042002">#REF!</definedName>
    <definedName name="_P3.FTNCUSD1042003">#REF!</definedName>
    <definedName name="_P3.FTNCUSD1042004">#REF!</definedName>
    <definedName name="_P3.FTNCUSD1042005">#REF!</definedName>
    <definedName name="_P3.FTNCUSD1042006">#REF!</definedName>
    <definedName name="_P3.FTNCUSD1042007">#REF!</definedName>
    <definedName name="_P3.FTNCUSD1042008">#REF!</definedName>
    <definedName name="_P3.FTNCUSD1042009">#REF!</definedName>
    <definedName name="_P3.FTNCUSD1042010">#REF!</definedName>
    <definedName name="_P3.FTNCUSD1042011">#REF!</definedName>
    <definedName name="_P3.FTNCUSD1042012">#REF!</definedName>
    <definedName name="_P3.FTNCUSD1042013">#REF!</definedName>
    <definedName name="_P3.FTNCUSD1042014">#REF!</definedName>
    <definedName name="_P3.FTNCUSD1042015">#REF!</definedName>
    <definedName name="_P3.FTNCUSD1042016">#REF!</definedName>
    <definedName name="_P3.FTNCUSD1042017">#REF!</definedName>
    <definedName name="_P3.FTNCUSD1043001">#REF!</definedName>
    <definedName name="_P3.FTNCUSD1043002">#REF!</definedName>
    <definedName name="_P3.FTNCUSD1043003">#REF!</definedName>
    <definedName name="_P3.FTNCUSD1043004">#REF!</definedName>
    <definedName name="_P3.FTNCUSD1043005">#REF!</definedName>
    <definedName name="_P3.FTNCUSD1043006">#REF!</definedName>
    <definedName name="_P3.FTNCUSD1043007">#REF!</definedName>
    <definedName name="_P3.FTNCUSD1043008">#REF!</definedName>
    <definedName name="_P3.FTNCUSD1043009">#REF!</definedName>
    <definedName name="_P3.FTNCUSD1043010">#REF!</definedName>
    <definedName name="_P3.FTNCUSD1043011">#REF!</definedName>
    <definedName name="_P3.FTNCUSD1043012">#REF!</definedName>
    <definedName name="_P3.FTNCUSD1043013">#REF!</definedName>
    <definedName name="_P3.FTNCUSD1043014">#REF!</definedName>
    <definedName name="_P3.FTNCUSD1043015">#REF!</definedName>
    <definedName name="_P3.FTNCUSD1043016">#REF!</definedName>
    <definedName name="_P3.FTNCUSD1043017">#REF!</definedName>
    <definedName name="_P3.FTNCUSD1044001">#REF!</definedName>
    <definedName name="_P3.FTNCUSD1044002">#REF!</definedName>
    <definedName name="_P3.FTNCUSD1044003">#REF!</definedName>
    <definedName name="_P3.FTNCUSD1044004">#REF!</definedName>
    <definedName name="_P3.FTNCUSD1044005">#REF!</definedName>
    <definedName name="_P3.FTNCUSD1044006">#REF!</definedName>
    <definedName name="_P3.FTNCUSD1044007">#REF!</definedName>
    <definedName name="_P3.FTNCUSD1044008">#REF!</definedName>
    <definedName name="_P3.FTNCUSD1044009">#REF!</definedName>
    <definedName name="_P3.FTNCUSD1044010">#REF!</definedName>
    <definedName name="_P3.FTNCUSD1044011">#REF!</definedName>
    <definedName name="_P3.FTNCUSD1044012">#REF!</definedName>
    <definedName name="_P3.FTNCUSD1044013">#REF!</definedName>
    <definedName name="_P3.FTNCUSD1044014">#REF!</definedName>
    <definedName name="_P3.FTNCUSD1044015">#REF!</definedName>
    <definedName name="_P3.FTNCUSD1044016">#REF!</definedName>
    <definedName name="_P3.FTNCUSD1044017">#REF!</definedName>
    <definedName name="_P3.FTNCUSD1045001">#REF!</definedName>
    <definedName name="_P3.FTNCUSD1045002">#REF!</definedName>
    <definedName name="_P3.FTNCUSD1045003">#REF!</definedName>
    <definedName name="_P3.FTNCUSD1045004">#REF!</definedName>
    <definedName name="_P3.FTNCUSD1045005">#REF!</definedName>
    <definedName name="_P3.FTNCUSD1045006">#REF!</definedName>
    <definedName name="_P3.FTNCUSD1045007">#REF!</definedName>
    <definedName name="_P3.FTNCUSD1045008">#REF!</definedName>
    <definedName name="_P3.FTNCUSD1045009">#REF!</definedName>
    <definedName name="_P3.FTNCUSD1045010">#REF!</definedName>
    <definedName name="_P3.FTNCUSD1045011">#REF!</definedName>
    <definedName name="_P3.FTNCUSD1045012">#REF!</definedName>
    <definedName name="_P3.FTNCUSD1045013">#REF!</definedName>
    <definedName name="_P3.FTNCUSD1045014">#REF!</definedName>
    <definedName name="_P3.FTNCUSD1045015">#REF!</definedName>
    <definedName name="_P3.FTNCUSD1045016">#REF!</definedName>
    <definedName name="_P3.FTNCUSD1045017">#REF!</definedName>
    <definedName name="_P3.FTNCUSD1046001">#REF!</definedName>
    <definedName name="_P3.FTNCUSD1046002">#REF!</definedName>
    <definedName name="_P3.FTNCUSD1046003">#REF!</definedName>
    <definedName name="_P3.FTNCUSD1046004">#REF!</definedName>
    <definedName name="_P3.FTNCUSD1046005">#REF!</definedName>
    <definedName name="_P3.FTNCUSD1046006">#REF!</definedName>
    <definedName name="_P3.FTNCUSD1046007">#REF!</definedName>
    <definedName name="_P3.FTNCUSD1046008">#REF!</definedName>
    <definedName name="_P3.FTNCUSD1046009">#REF!</definedName>
    <definedName name="_P3.FTNCUSD1046010">#REF!</definedName>
    <definedName name="_P3.FTNCUSD1046011">#REF!</definedName>
    <definedName name="_P3.FTNCUSD1046012">#REF!</definedName>
    <definedName name="_P3.FTNCUSD1046013">#REF!</definedName>
    <definedName name="_P3.FTNCUSD1046014">#REF!</definedName>
    <definedName name="_P3.FTNCUSD1046015">#REF!</definedName>
    <definedName name="_P3.FTNCUSD1046016">#REF!</definedName>
    <definedName name="_P3.FTNCUSD1046017">#REF!</definedName>
    <definedName name="_P3.FTNCUSD1047001">#REF!</definedName>
    <definedName name="_P3.FTNCUSD1047002">#REF!</definedName>
    <definedName name="_P3.FTNCUSD1047003">#REF!</definedName>
    <definedName name="_P3.FTNCUSD1047004">#REF!</definedName>
    <definedName name="_P3.FTNCUSD1047005">#REF!</definedName>
    <definedName name="_P3.FTNCUSD1047006">#REF!</definedName>
    <definedName name="_P3.FTNCUSD1047007">#REF!</definedName>
    <definedName name="_P3.FTNCUSD1047008">#REF!</definedName>
    <definedName name="_P3.FTNCUSD1047009">#REF!</definedName>
    <definedName name="_P3.FTNCUSD1047010">#REF!</definedName>
    <definedName name="_P3.FTNCUSD1047011">#REF!</definedName>
    <definedName name="_P3.FTNCUSD1047012">#REF!</definedName>
    <definedName name="_P3.FTNCUSD1047013">#REF!</definedName>
    <definedName name="_P3.FTNCUSD1047014">#REF!</definedName>
    <definedName name="_P3.FTNCUSD1047015">#REF!</definedName>
    <definedName name="_P3.FTNCUSD1047016">#REF!</definedName>
    <definedName name="_P3.FTNCUSD1047017">#REF!</definedName>
    <definedName name="_P3.FTNCUSD1048001">#REF!</definedName>
    <definedName name="_P3.FTNCUSD1048002">#REF!</definedName>
    <definedName name="_P3.FTNCUSD1048003">#REF!</definedName>
    <definedName name="_P3.FTNCUSD1048004">#REF!</definedName>
    <definedName name="_P3.FTNCUSD1048005">#REF!</definedName>
    <definedName name="_P3.FTNCUSD1048006">#REF!</definedName>
    <definedName name="_P3.FTNCUSD1048007">#REF!</definedName>
    <definedName name="_P3.FTNCUSD1048008">#REF!</definedName>
    <definedName name="_P3.FTNCUSD1048009">#REF!</definedName>
    <definedName name="_P3.FTNCUSD1048010">#REF!</definedName>
    <definedName name="_P3.FTNCUSD1048011">#REF!</definedName>
    <definedName name="_P3.FTNCUSD1048012">#REF!</definedName>
    <definedName name="_P3.FTNCUSD1048013">#REF!</definedName>
    <definedName name="_P3.FTNCUSD1048014">#REF!</definedName>
    <definedName name="_P3.FTNCUSD1048015">#REF!</definedName>
    <definedName name="_P3.FTNCUSD1048016">#REF!</definedName>
    <definedName name="_P3.FTNCUSD1048017">#REF!</definedName>
    <definedName name="_P3.FTNCUSD1049001">#REF!</definedName>
    <definedName name="_P3.FTNCUSD1049002">#REF!</definedName>
    <definedName name="_P3.FTNCUSD1049003">#REF!</definedName>
    <definedName name="_P3.FTNCUSD1049004">#REF!</definedName>
    <definedName name="_P3.FTNCUSD1049005">#REF!</definedName>
    <definedName name="_P3.FTNCUSD1049006">#REF!</definedName>
    <definedName name="_P3.FTNCUSD1049007">#REF!</definedName>
    <definedName name="_P3.FTNCUSD1049008">#REF!</definedName>
    <definedName name="_P3.FTNCUSD1049009">#REF!</definedName>
    <definedName name="_P3.FTNCUSD1049010">#REF!</definedName>
    <definedName name="_P3.FTNCUSD1049011">#REF!</definedName>
    <definedName name="_P3.FTNCUSD1049012">#REF!</definedName>
    <definedName name="_P3.FTNCUSD1049013">#REF!</definedName>
    <definedName name="_P3.FTNCUSD1049014">#REF!</definedName>
    <definedName name="_P3.FTNCUSD1049015">#REF!</definedName>
    <definedName name="_P3.FTNCUSD1049016">#REF!</definedName>
    <definedName name="_P3.FTNCUSD1049017">#REF!</definedName>
    <definedName name="_P3.FTNCUSD1050001">#REF!</definedName>
    <definedName name="_P3.FTNCUSD1050002">#REF!</definedName>
    <definedName name="_P3.FTNCUSD1050003">#REF!</definedName>
    <definedName name="_P3.FTNCUSD1050004">#REF!</definedName>
    <definedName name="_P3.FTNCUSD1050005">#REF!</definedName>
    <definedName name="_P3.FTNCUSD1050006">#REF!</definedName>
    <definedName name="_P3.FTNCUSD1050007">#REF!</definedName>
    <definedName name="_P3.FTNCUSD1050008">#REF!</definedName>
    <definedName name="_P3.FTNCUSD1050009">#REF!</definedName>
    <definedName name="_P3.FTNCUSD1050010">#REF!</definedName>
    <definedName name="_P3.FTNCUSD1050011">#REF!</definedName>
    <definedName name="_P3.FTNCUSD1050012">#REF!</definedName>
    <definedName name="_P3.FTNCUSD1050013">#REF!</definedName>
    <definedName name="_P3.FTNCUSD1050014">#REF!</definedName>
    <definedName name="_P3.FTNCUSD1050015">#REF!</definedName>
    <definedName name="_P3.FTNCUSD1050016">#REF!</definedName>
    <definedName name="_P3.FTNCUSD1050017">#REF!</definedName>
    <definedName name="_P3.FTNCUSD1051001">#REF!</definedName>
    <definedName name="_P3.FTNCUSD1051002">#REF!</definedName>
    <definedName name="_P3.FTNCUSD1051003">#REF!</definedName>
    <definedName name="_P3.FTNCUSD1051004">#REF!</definedName>
    <definedName name="_P3.FTNCUSD1051005">#REF!</definedName>
    <definedName name="_P3.FTNCUSD1051006">#REF!</definedName>
    <definedName name="_P3.FTNCUSD1051007">#REF!</definedName>
    <definedName name="_P3.FTNCUSD1051008">#REF!</definedName>
    <definedName name="_P3.FTNCUSD1051009">#REF!</definedName>
    <definedName name="_P3.FTNCUSD1051010">#REF!</definedName>
    <definedName name="_P3.FTNCUSD1051011">#REF!</definedName>
    <definedName name="_P3.FTNCUSD1051012">#REF!</definedName>
    <definedName name="_P3.FTNCUSD1051013">#REF!</definedName>
    <definedName name="_P3.FTNCUSD1051014">#REF!</definedName>
    <definedName name="_P3.FTNCUSD1051015">#REF!</definedName>
    <definedName name="_P3.FTNCUSD1051016">#REF!</definedName>
    <definedName name="_P3.FTNCUSD1051017">#REF!</definedName>
    <definedName name="_P3.FTNCUSD1052001">#REF!</definedName>
    <definedName name="_P3.FTNCUSD1052002">#REF!</definedName>
    <definedName name="_P3.FTNCUSD1052003">#REF!</definedName>
    <definedName name="_P3.FTNCUSD1052004">#REF!</definedName>
    <definedName name="_P3.FTNCUSD1052005">#REF!</definedName>
    <definedName name="_P3.FTNCUSD1052006">#REF!</definedName>
    <definedName name="_P3.FTNCUSD1052007">#REF!</definedName>
    <definedName name="_P3.FTNCUSD1052008">#REF!</definedName>
    <definedName name="_P3.FTNCUSD1052009">#REF!</definedName>
    <definedName name="_P3.FTNCUSD1052010">#REF!</definedName>
    <definedName name="_P3.FTNCUSD1052011">#REF!</definedName>
    <definedName name="_P3.FTNCUSD1052012">#REF!</definedName>
    <definedName name="_P3.FTNCUSD1052013">#REF!</definedName>
    <definedName name="_P3.FTNCUSD1052014">#REF!</definedName>
    <definedName name="_P3.FTNCUSD1052015">#REF!</definedName>
    <definedName name="_P3.FTNCUSD1052016">#REF!</definedName>
    <definedName name="_P3.FTNCUSD1052017">#REF!</definedName>
    <definedName name="_P3.FTNCUSD1053001">#REF!</definedName>
    <definedName name="_P3.FTNCUSD1053002">#REF!</definedName>
    <definedName name="_P3.FTNCUSD1053003">#REF!</definedName>
    <definedName name="_P3.FTNCUSD1053004">#REF!</definedName>
    <definedName name="_P3.FTNCUSD1053005">#REF!</definedName>
    <definedName name="_P3.FTNCUSD1053006">#REF!</definedName>
    <definedName name="_P3.FTNCUSD1053007">#REF!</definedName>
    <definedName name="_P3.FTNCUSD1053008">#REF!</definedName>
    <definedName name="_P3.FTNCUSD1053009">#REF!</definedName>
    <definedName name="_P3.FTNCUSD1053010">#REF!</definedName>
    <definedName name="_P3.FTNCUSD1053011">#REF!</definedName>
    <definedName name="_P3.FTNCUSD1053012">#REF!</definedName>
    <definedName name="_P3.FTNCUSD1053013">#REF!</definedName>
    <definedName name="_P3.FTNCUSD1053014">#REF!</definedName>
    <definedName name="_P3.FTNCUSD1053015">#REF!</definedName>
    <definedName name="_P3.FTNCUSD1053016">#REF!</definedName>
    <definedName name="_P3.FTNCUSD1053017">#REF!</definedName>
    <definedName name="_P3.FTNCUSD1054001">#REF!</definedName>
    <definedName name="_P3.FTNCUSD1054002">#REF!</definedName>
    <definedName name="_P3.FTNCUSD1054003">#REF!</definedName>
    <definedName name="_P3.FTNCUSD1054004">#REF!</definedName>
    <definedName name="_P3.FTNCUSD1054005">#REF!</definedName>
    <definedName name="_P3.FTNCUSD1054006">#REF!</definedName>
    <definedName name="_P3.FTNCUSD1054007">#REF!</definedName>
    <definedName name="_P3.FTNCUSD1054008">#REF!</definedName>
    <definedName name="_P3.FTNCUSD1054009">#REF!</definedName>
    <definedName name="_P3.FTNCUSD1054010">#REF!</definedName>
    <definedName name="_P3.FTNCUSD1054011">#REF!</definedName>
    <definedName name="_P3.FTNCUSD1054012">#REF!</definedName>
    <definedName name="_P3.FTNCUSD1054013">#REF!</definedName>
    <definedName name="_P3.FTNCUSD1054014">#REF!</definedName>
    <definedName name="_P3.FTNCUSD1054015">#REF!</definedName>
    <definedName name="_P3.FTNCUSD1054016">#REF!</definedName>
    <definedName name="_P3.FTNCUSD1054017">#REF!</definedName>
    <definedName name="_P3.FTNCUSD1055001">#REF!</definedName>
    <definedName name="_P3.FTNCUSD1055002">#REF!</definedName>
    <definedName name="_P3.FTNCUSD1055003">#REF!</definedName>
    <definedName name="_P3.FTNCUSD1055004">#REF!</definedName>
    <definedName name="_P3.FTNCUSD1055005">#REF!</definedName>
    <definedName name="_P3.FTNCUSD1055006">#REF!</definedName>
    <definedName name="_P3.FTNCUSD1055007">#REF!</definedName>
    <definedName name="_P3.FTNCUSD1055008">#REF!</definedName>
    <definedName name="_P3.FTNCUSD1055009">#REF!</definedName>
    <definedName name="_P3.FTNCUSD1055010">#REF!</definedName>
    <definedName name="_P3.FTNCUSD1055011">#REF!</definedName>
    <definedName name="_P3.FTNCUSD1055012">#REF!</definedName>
    <definedName name="_P3.FTNCUSD1055013">#REF!</definedName>
    <definedName name="_P3.FTNCUSD1055014">#REF!</definedName>
    <definedName name="_P3.FTNCUSD1055015">#REF!</definedName>
    <definedName name="_P3.FTNCUSD1055016">#REF!</definedName>
    <definedName name="_P3.FTNCUSD1055017">#REF!</definedName>
    <definedName name="_P3.FTNCUSD1056001">#REF!</definedName>
    <definedName name="_P3.FTNCUSD1056002">#REF!</definedName>
    <definedName name="_P3.FTNCUSD1056003">#REF!</definedName>
    <definedName name="_P3.FTNCUSD1056004">#REF!</definedName>
    <definedName name="_P3.FTNCUSD1056005">#REF!</definedName>
    <definedName name="_P3.FTNCUSD1056006">#REF!</definedName>
    <definedName name="_P3.FTNCUSD1056007">#REF!</definedName>
    <definedName name="_P3.FTNCUSD1056008">#REF!</definedName>
    <definedName name="_P3.FTNCUSD1056009">#REF!</definedName>
    <definedName name="_P3.FTNCUSD1056010">#REF!</definedName>
    <definedName name="_P3.FTNCUSD1056011">#REF!</definedName>
    <definedName name="_P3.FTNCUSD1056012">#REF!</definedName>
    <definedName name="_P3.FTNCUSD1056013">#REF!</definedName>
    <definedName name="_P3.FTNCUSD1056014">#REF!</definedName>
    <definedName name="_P3.FTNCUSD1056015">#REF!</definedName>
    <definedName name="_P3.FTNCUSD1056016">#REF!</definedName>
    <definedName name="_P3.FTNCUSD1056017">#REF!</definedName>
    <definedName name="_P3.FTNCUSD1057001">#REF!</definedName>
    <definedName name="_P3.FTNCUSD1057002">#REF!</definedName>
    <definedName name="_P3.FTNCUSD1057003">#REF!</definedName>
    <definedName name="_P3.FTNCUSD1057004">#REF!</definedName>
    <definedName name="_P3.FTNCUSD1057005">#REF!</definedName>
    <definedName name="_P3.FTNCUSD1057006">#REF!</definedName>
    <definedName name="_P3.FTNCUSD1057007">#REF!</definedName>
    <definedName name="_P3.FTNCUSD1057008">#REF!</definedName>
    <definedName name="_P3.FTNCUSD1057009">#REF!</definedName>
    <definedName name="_P3.FTNCUSD1057010">#REF!</definedName>
    <definedName name="_P3.FTNCUSD1057011">#REF!</definedName>
    <definedName name="_P3.FTNCUSD1057012">#REF!</definedName>
    <definedName name="_P3.FTNCUSD1057013">#REF!</definedName>
    <definedName name="_P3.FTNCUSD1057014">#REF!</definedName>
    <definedName name="_P3.FTNCUSD1057015">#REF!</definedName>
    <definedName name="_P3.FTNCUSD1057016">#REF!</definedName>
    <definedName name="_P3.FTNCUSD1057017">#REF!</definedName>
    <definedName name="_P3.FTNCUSD1058001">#REF!</definedName>
    <definedName name="_P3.FTNCUSD1058002">#REF!</definedName>
    <definedName name="_P3.FTNCUSD1058003">#REF!</definedName>
    <definedName name="_P3.FTNCUSD1058004">#REF!</definedName>
    <definedName name="_P3.FTNCUSD1058005">#REF!</definedName>
    <definedName name="_P3.FTNCUSD1058006">#REF!</definedName>
    <definedName name="_P3.FTNCUSD1058007">#REF!</definedName>
    <definedName name="_P3.FTNCUSD1058008">#REF!</definedName>
    <definedName name="_P3.FTNCUSD1058009">#REF!</definedName>
    <definedName name="_P3.FTNCUSD1058010">#REF!</definedName>
    <definedName name="_P3.FTNCUSD1058011">#REF!</definedName>
    <definedName name="_P3.FTNCUSD1058012">#REF!</definedName>
    <definedName name="_P3.FTNCUSD1058013">#REF!</definedName>
    <definedName name="_P3.FTNCUSD1058014">#REF!</definedName>
    <definedName name="_P3.FTNCUSD1058015">#REF!</definedName>
    <definedName name="_P3.FTNCUSD1058016">#REF!</definedName>
    <definedName name="_P3.FTNCUSD1058017">#REF!</definedName>
    <definedName name="_P3.FTNCUSD1059001">#REF!</definedName>
    <definedName name="_P3.FTNCUSD1059002">#REF!</definedName>
    <definedName name="_P3.FTNCUSD1059003">#REF!</definedName>
    <definedName name="_P3.FTNCUSD1059004">#REF!</definedName>
    <definedName name="_P3.FTNCUSD1059005">#REF!</definedName>
    <definedName name="_P3.FTNCUSD1059006">#REF!</definedName>
    <definedName name="_P3.FTNCUSD1059007">#REF!</definedName>
    <definedName name="_P3.FTNCUSD1059008">#REF!</definedName>
    <definedName name="_P3.FTNCUSD1059009">#REF!</definedName>
    <definedName name="_P3.FTNCUSD1059010">#REF!</definedName>
    <definedName name="_P3.FTNCUSD1059011">#REF!</definedName>
    <definedName name="_P3.FTNCUSD1059012">#REF!</definedName>
    <definedName name="_P3.FTNCUSD1059013">#REF!</definedName>
    <definedName name="_P3.FTNCUSD1059014">#REF!</definedName>
    <definedName name="_P3.FTNCUSD1059015">#REF!</definedName>
    <definedName name="_P3.FTNCUSD1059016">#REF!</definedName>
    <definedName name="_P3.FTNCUSD1059017">#REF!</definedName>
    <definedName name="_P3.FTNCUSD1060001">#REF!</definedName>
    <definedName name="_P3.FTNCUSD1060002">#REF!</definedName>
    <definedName name="_P3.FTNCUSD1060003">#REF!</definedName>
    <definedName name="_P3.FTNCUSD1060004">#REF!</definedName>
    <definedName name="_P3.FTNCUSD1060005">#REF!</definedName>
    <definedName name="_P3.FTNCUSD1060006">#REF!</definedName>
    <definedName name="_P3.FTNCUSD1060007">#REF!</definedName>
    <definedName name="_P3.FTNCUSD1060008">#REF!</definedName>
    <definedName name="_P3.FTNCUSD1060009">#REF!</definedName>
    <definedName name="_P3.FTNCUSD1060010">#REF!</definedName>
    <definedName name="_P3.FTNCUSD1060011">#REF!</definedName>
    <definedName name="_P3.FTNCUSD1060012">#REF!</definedName>
    <definedName name="_P3.FTNCUSD1060013">#REF!</definedName>
    <definedName name="_P3.FTNCUSD1060014">#REF!</definedName>
    <definedName name="_P3.FTNCUSD1060015">#REF!</definedName>
    <definedName name="_P3.FTNCUSD1060016">#REF!</definedName>
    <definedName name="_P3.FTNCUSD1060017">#REF!</definedName>
    <definedName name="_P3.FTNCUSD1061001">#REF!</definedName>
    <definedName name="_P3.FTNCUSD1061002">#REF!</definedName>
    <definedName name="_P3.FTNCUSD1061003">#REF!</definedName>
    <definedName name="_P3.FTNCUSD1061004">#REF!</definedName>
    <definedName name="_P3.FTNCUSD1061005">#REF!</definedName>
    <definedName name="_P3.FTNCUSD1061006">#REF!</definedName>
    <definedName name="_P3.FTNCUSD1061007">#REF!</definedName>
    <definedName name="_P3.FTNCUSD1061008">#REF!</definedName>
    <definedName name="_P3.FTNCUSD1061009">#REF!</definedName>
    <definedName name="_P3.FTNCUSD1061010">#REF!</definedName>
    <definedName name="_P3.FTNCUSD1061011">#REF!</definedName>
    <definedName name="_P3.FTNCUSD1061012">#REF!</definedName>
    <definedName name="_P3.FTNCUSD1061013">#REF!</definedName>
    <definedName name="_P3.FTNCUSD1061014">#REF!</definedName>
    <definedName name="_P3.FTNCUSD1061015">#REF!</definedName>
    <definedName name="_P3.FTNCUSD1061016">#REF!</definedName>
    <definedName name="_P3.FTNCUSD1061017">#REF!</definedName>
    <definedName name="_P3.FTNCUSD1062001">#REF!</definedName>
    <definedName name="_P3.FTNCUSD1062002">#REF!</definedName>
    <definedName name="_P3.FTNCUSD1062003">#REF!</definedName>
    <definedName name="_P3.FTNCUSD1062004">#REF!</definedName>
    <definedName name="_P3.FTNCUSD1062005">#REF!</definedName>
    <definedName name="_P3.FTNCUSD1062006">#REF!</definedName>
    <definedName name="_P3.FTNCUSD1062007">#REF!</definedName>
    <definedName name="_P3.FTNCUSD1062008">#REF!</definedName>
    <definedName name="_P3.FTNCUSD1062009">#REF!</definedName>
    <definedName name="_P3.FTNCUSD1062010">#REF!</definedName>
    <definedName name="_P3.FTNCUSD1062011">#REF!</definedName>
    <definedName name="_P3.FTNCUSD1062012">#REF!</definedName>
    <definedName name="_P3.FTNCUSD1062013">#REF!</definedName>
    <definedName name="_P3.FTNCUSD1062014">#REF!</definedName>
    <definedName name="_P3.FTNCUSD1062015">#REF!</definedName>
    <definedName name="_P3.FTNCUSD1062016">#REF!</definedName>
    <definedName name="_P3.FTNCUSD1062017">#REF!</definedName>
    <definedName name="_P3.FTNCUSD1063001">#REF!</definedName>
    <definedName name="_P3.FTNCUSD1063002">#REF!</definedName>
    <definedName name="_P3.FTNCUSD1063003">#REF!</definedName>
    <definedName name="_P3.FTNCUSD1063004">#REF!</definedName>
    <definedName name="_P3.FTNCUSD1063005">#REF!</definedName>
    <definedName name="_P3.FTNCUSD1063006">#REF!</definedName>
    <definedName name="_P3.FTNCUSD1063007">#REF!</definedName>
    <definedName name="_P3.FTNCUSD1063008">#REF!</definedName>
    <definedName name="_P3.FTNCUSD1063009">#REF!</definedName>
    <definedName name="_P3.FTNCUSD1063010">#REF!</definedName>
    <definedName name="_P3.FTNCUSD1063011">#REF!</definedName>
    <definedName name="_P3.FTNCUSD1063012">#REF!</definedName>
    <definedName name="_P3.FTNCUSD1063013">#REF!</definedName>
    <definedName name="_P3.FTNCUSD1063014">#REF!</definedName>
    <definedName name="_P3.FTNCUSD1063015">#REF!</definedName>
    <definedName name="_P3.FTNCUSD1063016">#REF!</definedName>
    <definedName name="_P3.FTNCUSD1063017">#REF!</definedName>
    <definedName name="_P3.FTNCUSD1064001">#REF!</definedName>
    <definedName name="_P3.FTNCUSD1064002">#REF!</definedName>
    <definedName name="_P3.FTNCUSD1064003">#REF!</definedName>
    <definedName name="_P3.FTNCUSD1064004">#REF!</definedName>
    <definedName name="_P3.FTNCUSD1064005">#REF!</definedName>
    <definedName name="_P3.FTNCUSD1064006">#REF!</definedName>
    <definedName name="_P3.FTNCUSD1064007">#REF!</definedName>
    <definedName name="_P3.FTNCUSD1064008">#REF!</definedName>
    <definedName name="_P3.FTNCUSD1064009">#REF!</definedName>
    <definedName name="_P3.FTNCUSD1064010">#REF!</definedName>
    <definedName name="_P3.FTNCUSD1064011">#REF!</definedName>
    <definedName name="_P3.FTNCUSD1064012">#REF!</definedName>
    <definedName name="_P3.FTNCUSD1064013">#REF!</definedName>
    <definedName name="_P3.FTNCUSD1064014">#REF!</definedName>
    <definedName name="_P3.FTNCUSD1064015">#REF!</definedName>
    <definedName name="_P3.FTNCUSD1064016">#REF!</definedName>
    <definedName name="_P3.FTNCUSD1064017">#REF!</definedName>
    <definedName name="_P3.FTNCUSD1065001">#REF!</definedName>
    <definedName name="_P3.FTNCUSD1065002">#REF!</definedName>
    <definedName name="_P3.FTNCUSD1065003">#REF!</definedName>
    <definedName name="_P3.FTNCUSD1065004">#REF!</definedName>
    <definedName name="_P3.FTNCUSD1065005">#REF!</definedName>
    <definedName name="_P3.FTNCUSD1065006">#REF!</definedName>
    <definedName name="_P3.FTNCUSD1065007">#REF!</definedName>
    <definedName name="_P3.FTNCUSD1065008">#REF!</definedName>
    <definedName name="_P3.FTNCUSD1065009">#REF!</definedName>
    <definedName name="_P3.FTNCUSD1065010">#REF!</definedName>
    <definedName name="_P3.FTNCUSD1065011">#REF!</definedName>
    <definedName name="_P3.FTNCUSD1065012">#REF!</definedName>
    <definedName name="_P3.FTNCUSD1065013">#REF!</definedName>
    <definedName name="_P3.FTNCUSD1065014">#REF!</definedName>
    <definedName name="_P3.FTNCUSD1065015">#REF!</definedName>
    <definedName name="_P3.FTNCUSD1065016">#REF!</definedName>
    <definedName name="_P3.FTNCUSD1065017">#REF!</definedName>
    <definedName name="_P3.FTNCUSD1066001">#REF!</definedName>
    <definedName name="_P3.FTNCUSD1066002">#REF!</definedName>
    <definedName name="_P3.FTNCUSD1066003">#REF!</definedName>
    <definedName name="_P3.FTNCUSD1066004">#REF!</definedName>
    <definedName name="_P3.FTNCUSD1066005">#REF!</definedName>
    <definedName name="_P3.FTNCUSD1066006">#REF!</definedName>
    <definedName name="_P3.FTNCUSD1066007">#REF!</definedName>
    <definedName name="_P3.FTNCUSD1066008">#REF!</definedName>
    <definedName name="_P3.FTNCUSD1066009">#REF!</definedName>
    <definedName name="_P3.FTNCUSD1066010">#REF!</definedName>
    <definedName name="_P3.FTNCUSD1066011">#REF!</definedName>
    <definedName name="_P3.FTNCUSD1066012">#REF!</definedName>
    <definedName name="_P3.FTNCUSD1066013">#REF!</definedName>
    <definedName name="_P3.FTNCUSD1066014">#REF!</definedName>
    <definedName name="_P3.FTNCUSD1066015">#REF!</definedName>
    <definedName name="_P3.FTNCUSD1066016">#REF!</definedName>
    <definedName name="_P3.FTNCUSD1066017">#REF!</definedName>
    <definedName name="_P3.FTNCUSD1067001">#REF!</definedName>
    <definedName name="_P3.FTNCUSD1067002">#REF!</definedName>
    <definedName name="_P3.FTNCUSD1067003">#REF!</definedName>
    <definedName name="_P3.FTNCUSD1067004">#REF!</definedName>
    <definedName name="_P3.FTNCUSD1067005">#REF!</definedName>
    <definedName name="_P3.FTNCUSD1067006">#REF!</definedName>
    <definedName name="_P3.FTNCUSD1067007">#REF!</definedName>
    <definedName name="_P3.FTNCUSD1067008">#REF!</definedName>
    <definedName name="_P3.FTNCUSD1067009">#REF!</definedName>
    <definedName name="_P3.FTNCUSD1067010">#REF!</definedName>
    <definedName name="_P3.FTNCUSD1067011">#REF!</definedName>
    <definedName name="_P3.FTNCUSD1067012">#REF!</definedName>
    <definedName name="_P3.FTNCUSD1067013">#REF!</definedName>
    <definedName name="_P3.FTNCUSD1067014">#REF!</definedName>
    <definedName name="_P3.FTNCUSD1067015">#REF!</definedName>
    <definedName name="_P3.FTNCUSD1067016">#REF!</definedName>
    <definedName name="_P3.FTNCUSD1067017">#REF!</definedName>
    <definedName name="_P3.FTNCUSD1068001">#REF!</definedName>
    <definedName name="_P3.FTNCUSD1068002">#REF!</definedName>
    <definedName name="_P3.FTNCUSD1068003">#REF!</definedName>
    <definedName name="_P3.FTNCUSD1068004">#REF!</definedName>
    <definedName name="_P3.FTNCUSD1068005">#REF!</definedName>
    <definedName name="_P3.FTNCUSD1068006">#REF!</definedName>
    <definedName name="_P3.FTNCUSD1068007">#REF!</definedName>
    <definedName name="_P3.FTNCUSD1068008">#REF!</definedName>
    <definedName name="_P3.FTNCUSD1068009">#REF!</definedName>
    <definedName name="_P3.FTNCUSD1068010">#REF!</definedName>
    <definedName name="_P3.FTNCUSD1068011">#REF!</definedName>
    <definedName name="_P3.FTNCUSD1068012">#REF!</definedName>
    <definedName name="_P3.FTNCUSD1068013">#REF!</definedName>
    <definedName name="_P3.FTNCUSD1068014">#REF!</definedName>
    <definedName name="_P3.FTNCUSD1068015">#REF!</definedName>
    <definedName name="_P3.FTNCUSD1068016">#REF!</definedName>
    <definedName name="_P3.FTNCUSD1068017">#REF!</definedName>
    <definedName name="_P3.FTNCUSD1069001">#REF!</definedName>
    <definedName name="_P3.FTNCUSD1069002">#REF!</definedName>
    <definedName name="_P3.FTNCUSD1069003">#REF!</definedName>
    <definedName name="_P3.FTNCUSD1069004">#REF!</definedName>
    <definedName name="_P3.FTNCUSD1069005">#REF!</definedName>
    <definedName name="_P3.FTNCUSD1069006">#REF!</definedName>
    <definedName name="_P3.FTNCUSD1069007">#REF!</definedName>
    <definedName name="_P3.FTNCUSD1069008">#REF!</definedName>
    <definedName name="_P3.FTNCUSD1069009">#REF!</definedName>
    <definedName name="_P3.FTNCUSD1069010">#REF!</definedName>
    <definedName name="_P3.FTNCUSD1069011">#REF!</definedName>
    <definedName name="_P3.FTNCUSD1069012">#REF!</definedName>
    <definedName name="_P3.FTNCUSD1069013">#REF!</definedName>
    <definedName name="_P3.FTNCUSD1069014">#REF!</definedName>
    <definedName name="_P3.FTNCUSD1069015">#REF!</definedName>
    <definedName name="_P3.FTNCUSD1069016">#REF!</definedName>
    <definedName name="_P3.FTNCUSD1069017">#REF!</definedName>
    <definedName name="_P3.FTNCUSD1070001">#REF!</definedName>
    <definedName name="_P3.FTNCUSD1070002">#REF!</definedName>
    <definedName name="_P3.FTNCUSD1070003">#REF!</definedName>
    <definedName name="_P3.FTNCUSD1070004">#REF!</definedName>
    <definedName name="_P3.FTNCUSD1070005">#REF!</definedName>
    <definedName name="_P3.FTNCUSD1070006">#REF!</definedName>
    <definedName name="_P3.FTNCUSD1070007">#REF!</definedName>
    <definedName name="_P3.FTNCUSD1070008">#REF!</definedName>
    <definedName name="_P3.FTNCUSD1070009">#REF!</definedName>
    <definedName name="_P3.FTNCUSD1070010">#REF!</definedName>
    <definedName name="_P3.FTNCUSD1070011">#REF!</definedName>
    <definedName name="_P3.FTNCUSD1070012">#REF!</definedName>
    <definedName name="_P3.FTNCUSD1070013">#REF!</definedName>
    <definedName name="_P3.FTNCUSD1070014">#REF!</definedName>
    <definedName name="_P3.FTNCUSD1070015">#REF!</definedName>
    <definedName name="_P3.FTNCUSD1070016">#REF!</definedName>
    <definedName name="_P3.FTNCUSD1070017">#REF!</definedName>
    <definedName name="_P3.FTNCUSD1071001">#REF!</definedName>
    <definedName name="_P3.FTNCUSD1071002">#REF!</definedName>
    <definedName name="_P3.FTNCUSD1071003">#REF!</definedName>
    <definedName name="_P3.FTNCUSD1071004">#REF!</definedName>
    <definedName name="_P3.FTNCUSD1071005">#REF!</definedName>
    <definedName name="_P3.FTNCUSD1071006">#REF!</definedName>
    <definedName name="_P3.FTNCUSD1071007">#REF!</definedName>
    <definedName name="_P3.FTNCUSD1071008">#REF!</definedName>
    <definedName name="_P3.FTNCUSD1071009">#REF!</definedName>
    <definedName name="_P3.FTNCUSD1071010">#REF!</definedName>
    <definedName name="_P3.FTNCUSD1071011">#REF!</definedName>
    <definedName name="_P3.FTNCUSD1071012">#REF!</definedName>
    <definedName name="_P3.FTNCUSD1071013">#REF!</definedName>
    <definedName name="_P3.FTNCUSD1071014">#REF!</definedName>
    <definedName name="_P3.FTNCUSD1071015">#REF!</definedName>
    <definedName name="_P3.FTNCUSD1071016">#REF!</definedName>
    <definedName name="_P3.FTNCUSD1071017">#REF!</definedName>
    <definedName name="_P3.FTNCUSD1072001">#REF!</definedName>
    <definedName name="_P3.FTNCUSD1072002">#REF!</definedName>
    <definedName name="_P3.FTNCUSD1072003">#REF!</definedName>
    <definedName name="_P3.FTNCUSD1072004">#REF!</definedName>
    <definedName name="_P3.FTNCUSD1072005">#REF!</definedName>
    <definedName name="_P3.FTNCUSD1072006">#REF!</definedName>
    <definedName name="_P3.FTNCUSD1072007">#REF!</definedName>
    <definedName name="_P3.FTNCUSD1072008">#REF!</definedName>
    <definedName name="_P3.FTNCUSD1072009">#REF!</definedName>
    <definedName name="_P3.FTNCUSD1072010">#REF!</definedName>
    <definedName name="_P3.FTNCUSD1072011">#REF!</definedName>
    <definedName name="_P3.FTNCUSD1072012">#REF!</definedName>
    <definedName name="_P3.FTNCUSD1072013">#REF!</definedName>
    <definedName name="_P3.FTNCUSD1072014">#REF!</definedName>
    <definedName name="_P3.FTNCUSD1072015">#REF!</definedName>
    <definedName name="_P3.FTNCUSD1072016">#REF!</definedName>
    <definedName name="_P3.FTNCUSD1072017">#REF!</definedName>
    <definedName name="_P3.FTNCUSD1073001">#REF!</definedName>
    <definedName name="_P3.FTNCUSD1073002">#REF!</definedName>
    <definedName name="_P3.FTNCUSD1073003">#REF!</definedName>
    <definedName name="_P3.FTNCUSD1073004">#REF!</definedName>
    <definedName name="_P3.FTNCUSD1073005">#REF!</definedName>
    <definedName name="_P3.FTNCUSD1073006">#REF!</definedName>
    <definedName name="_P3.FTNCUSD1073007">#REF!</definedName>
    <definedName name="_P3.FTNCUSD1073008">#REF!</definedName>
    <definedName name="_P3.FTNCUSD1073009">#REF!</definedName>
    <definedName name="_P3.FTNCUSD1073010">#REF!</definedName>
    <definedName name="_P3.FTNCUSD1073011">#REF!</definedName>
    <definedName name="_P3.FTNCUSD1073012">#REF!</definedName>
    <definedName name="_P3.FTNCUSD1073013">#REF!</definedName>
    <definedName name="_P3.FTNCUSD1073014">#REF!</definedName>
    <definedName name="_P3.FTNCUSD1073015">#REF!</definedName>
    <definedName name="_P3.FTNCUSD1073016">#REF!</definedName>
    <definedName name="_P3.FTNCUSD1073017">#REF!</definedName>
    <definedName name="_P3.FTNCUSD1074001">#REF!</definedName>
    <definedName name="_P3.FTNCUSD1074002">#REF!</definedName>
    <definedName name="_P3.FTNCUSD1074003">#REF!</definedName>
    <definedName name="_P3.FTNCUSD1074004">#REF!</definedName>
    <definedName name="_P3.FTNCUSD1074005">#REF!</definedName>
    <definedName name="_P3.FTNCUSD1074006">#REF!</definedName>
    <definedName name="_P3.FTNCUSD1074007">#REF!</definedName>
    <definedName name="_P3.FTNCUSD1074008">#REF!</definedName>
    <definedName name="_P3.FTNCUSD1074009">#REF!</definedName>
    <definedName name="_P3.FTNCUSD1074010">#REF!</definedName>
    <definedName name="_P3.FTNCUSD1074011">#REF!</definedName>
    <definedName name="_P3.FTNCUSD1074012">#REF!</definedName>
    <definedName name="_P3.FTNCUSD1074013">#REF!</definedName>
    <definedName name="_P3.FTNCUSD1074014">#REF!</definedName>
    <definedName name="_P3.FTNCUSD1074015">#REF!</definedName>
    <definedName name="_P3.FTNCUSD1074016">#REF!</definedName>
    <definedName name="_P3.FTNCUSD1074017">#REF!</definedName>
    <definedName name="_P3.FTNCUSD1075001">#REF!</definedName>
    <definedName name="_P3.FTNCUSD1075002">#REF!</definedName>
    <definedName name="_P3.FTNCUSD1075003">#REF!</definedName>
    <definedName name="_P3.FTNCUSD1075004">#REF!</definedName>
    <definedName name="_P3.FTNCUSD1075005">#REF!</definedName>
    <definedName name="_P3.FTNCUSD1075006">#REF!</definedName>
    <definedName name="_P3.FTNCUSD1075007">#REF!</definedName>
    <definedName name="_P3.FTNCUSD1075008">#REF!</definedName>
    <definedName name="_P3.FTNCUSD1075009">#REF!</definedName>
    <definedName name="_P3.FTNCUSD1075010">#REF!</definedName>
    <definedName name="_P3.FTNCUSD1075011">#REF!</definedName>
    <definedName name="_P3.FTNCUSD1075012">#REF!</definedName>
    <definedName name="_P3.FTNCUSD1075013">#REF!</definedName>
    <definedName name="_P3.FTNCUSD1075014">#REF!</definedName>
    <definedName name="_P3.FTNCUSD1075015">#REF!</definedName>
    <definedName name="_P3.FTNCUSD1075016">#REF!</definedName>
    <definedName name="_P3.FTNCUSD1075017">#REF!</definedName>
    <definedName name="_P3.FTNCUSD1076001">#REF!</definedName>
    <definedName name="_P3.FTNCUSD1076002">#REF!</definedName>
    <definedName name="_P3.FTNCUSD1076017">#REF!</definedName>
    <definedName name="_P3.FTNCUSD1077001">#REF!</definedName>
    <definedName name="_P3.FTNCUSD1077002">#REF!</definedName>
    <definedName name="_P3.FTNCUSD1077017">#REF!</definedName>
    <definedName name="_P3.FTNCUSD1078001">#REF!</definedName>
    <definedName name="_P3.FTNCUSD1078002">#REF!</definedName>
    <definedName name="_P3.FTNCUSD1078017">#REF!</definedName>
    <definedName name="_P3.FTNCUSD1079001">#REF!</definedName>
    <definedName name="_P3.FTNCUSD1079002">#REF!</definedName>
    <definedName name="_P3.FTNCUSD1079017">#REF!</definedName>
    <definedName name="_P3.FTNCUSD1080001">#REF!</definedName>
    <definedName name="_P3.FTNCUSD1080002">#REF!</definedName>
    <definedName name="_P3.FTNCUSD1080017">#REF!</definedName>
    <definedName name="_P3.FTNCUSD1081001">#REF!</definedName>
    <definedName name="_P3.FTNCUSD1081002">#REF!</definedName>
    <definedName name="_P3.FTNCUSD1081017">#REF!</definedName>
    <definedName name="_P3.FTNCUSD1082001">#REF!</definedName>
    <definedName name="_P3.FTNCUSD1082002">#REF!</definedName>
    <definedName name="_P3.FTNCUSD1082017">#REF!</definedName>
    <definedName name="_P3.FTNCUSD1083001">#REF!</definedName>
    <definedName name="_P3.FTNCUSD1083002">#REF!</definedName>
    <definedName name="_P3.FTNCUSD1083017">#REF!</definedName>
    <definedName name="_P3.FTNCUSD1084001">#REF!</definedName>
    <definedName name="_P3.FTNCUSD1084002">#REF!</definedName>
    <definedName name="_P3.FTNCUSD1084017">#REF!</definedName>
    <definedName name="_P3.FTNCUSD1085001">#REF!</definedName>
    <definedName name="_P3.FTNCUSD1085002">#REF!</definedName>
    <definedName name="_P3.FTNCUSD1085017">#REF!</definedName>
    <definedName name="_P3.FTNCUSD1086001">#REF!</definedName>
    <definedName name="_P3.FTNCUSD1086002">#REF!</definedName>
    <definedName name="_P3.FTNCUSD1086017">#REF!</definedName>
    <definedName name="_P3.FTNCUSD1087001">#REF!</definedName>
    <definedName name="_P3.FTNCUSD1087002">#REF!</definedName>
    <definedName name="_P3.FTNCUSD1087017">#REF!</definedName>
    <definedName name="_P3.FTNCUSD1088001">#REF!</definedName>
    <definedName name="_P3.FTNCUSD1088002">#REF!</definedName>
    <definedName name="_P3.FTNCUSD1088017">#REF!</definedName>
    <definedName name="_P3.FTNCUSD1089001">#REF!</definedName>
    <definedName name="_P3.FTNCUSD1089002">#REF!</definedName>
    <definedName name="_P3.FTNCUSD1089017">#REF!</definedName>
    <definedName name="_P3.FTNCUSD1090001">#REF!</definedName>
    <definedName name="_P3.FTNCUSD1090002">#REF!</definedName>
    <definedName name="_P3.FTNCUSD1090017">#REF!</definedName>
    <definedName name="_P3.FTNCUSD1092001">#REF!</definedName>
    <definedName name="_P3.FTNCUSD1092002">#REF!</definedName>
    <definedName name="_P3.FTNCUSD1092017">#REF!</definedName>
    <definedName name="_P3.FTNCUSD1093001">#REF!</definedName>
    <definedName name="_P3.FTNCUSD1093002">#REF!</definedName>
    <definedName name="_P3.FTNCUSD1093017">#REF!</definedName>
    <definedName name="_P3.FTNCUSD1094001">#REF!</definedName>
    <definedName name="_P3.FTNCUSD1094002">#REF!</definedName>
    <definedName name="_P3.FTNCUSD1094017">#REF!</definedName>
    <definedName name="_P3.FTNCUSD1095001">#REF!</definedName>
    <definedName name="_P3.FTNCUSD1095002">#REF!</definedName>
    <definedName name="_P3.FTNCUSD1095017">#REF!</definedName>
    <definedName name="_P3.FTNCUSD1096001">#REF!</definedName>
    <definedName name="_P3.FTNCUSD1096002">#REF!</definedName>
    <definedName name="_P3.FTNCUSD1096017">#REF!</definedName>
    <definedName name="_P3.FTNCUSD1097001">#REF!</definedName>
    <definedName name="_P3.FTNCUSD1097002">#REF!</definedName>
    <definedName name="_P3.FTNCUSD1097017">#REF!</definedName>
    <definedName name="_P3.FTNCUSD1098001">#REF!</definedName>
    <definedName name="_P3.FTNCUSD1098002">#REF!</definedName>
    <definedName name="_P3.FTNCUSD1098017">#REF!</definedName>
    <definedName name="_P3.FTNCUSD1099001">#REF!</definedName>
    <definedName name="_P3.FTNCUSD1099002">#REF!</definedName>
    <definedName name="_P3.FTNCUSD1099017">#REF!</definedName>
    <definedName name="_P3.FTNCUSD1100001">#REF!</definedName>
    <definedName name="_P3.FTNCUSD1100002">#REF!</definedName>
    <definedName name="_P3.FTNCUSD1100017">#REF!</definedName>
    <definedName name="_P3.FTNCUSD1101001">#REF!</definedName>
    <definedName name="_P3.FTNCUSD1101002">#REF!</definedName>
    <definedName name="_P3.FTNCUSD1101017">#REF!</definedName>
    <definedName name="_P3.FTNCUSD1102001">#REF!</definedName>
    <definedName name="_P3.FTNCUSD1102002">#REF!</definedName>
    <definedName name="_P3.FTNCUSD1102017">#REF!</definedName>
    <definedName name="_P3.FTNCUSD1103001">#REF!</definedName>
    <definedName name="_P3.FTNCUSD1103002">#REF!</definedName>
    <definedName name="_P3.FTNCUSD1103017">#REF!</definedName>
    <definedName name="_P3.FTNCUSD1104001">#REF!</definedName>
    <definedName name="_P3.FTNCUSD1104002">#REF!</definedName>
    <definedName name="_P3.FTNCUSD1104017">#REF!</definedName>
    <definedName name="_P3.FTNCUSD1105001">#REF!</definedName>
    <definedName name="_P3.FTNCUSD1105002">#REF!</definedName>
    <definedName name="_P3.FTNCUSD1105017">#REF!</definedName>
    <definedName name="_P3.FTNCUSD1106001">#REF!</definedName>
    <definedName name="_P3.FTNCUSD1106002">#REF!</definedName>
    <definedName name="_P3.FTNCUSD1106017">#REF!</definedName>
    <definedName name="_P3.FTNCUSD1107001">#REF!</definedName>
    <definedName name="_P3.FTNCUSD1107002">#REF!</definedName>
    <definedName name="_P3.FTNCUSD1107017">#REF!</definedName>
    <definedName name="_P3.FTNCUSD1108001">#REF!</definedName>
    <definedName name="_P3.FTNCUSD1108002">#REF!</definedName>
    <definedName name="_P3.FTNCUSD1108017">#REF!</definedName>
    <definedName name="_P3.FTNCUSD1109001">#REF!</definedName>
    <definedName name="_P3.FTNCUSD1109002">#REF!</definedName>
    <definedName name="_P3.FTNCUSD1109017">#REF!</definedName>
    <definedName name="_P3.FTNCUSD1110001">#REF!</definedName>
    <definedName name="_P3.FTNCUSD1110002">#REF!</definedName>
    <definedName name="_P3.FTNCUSD1110017">#REF!</definedName>
    <definedName name="_P3.FTNCUSD1111001">#REF!</definedName>
    <definedName name="_P3.FTNCUSD1111002">#REF!</definedName>
    <definedName name="_P3.FTNCUSD1111017">#REF!</definedName>
    <definedName name="_P3.FTNCUSD1112001">#REF!</definedName>
    <definedName name="_P3.FTNCUSD1112002">#REF!</definedName>
    <definedName name="_P3.FTNCUSD1112017">#REF!</definedName>
    <definedName name="_P3.FTNCUSD1113001">#REF!</definedName>
    <definedName name="_P3.FTNCUSD1113002">#REF!</definedName>
    <definedName name="_P3.FTNCUSD1113017">#REF!</definedName>
    <definedName name="_P3.FTNCUSD1114001">#REF!</definedName>
    <definedName name="_P3.FTNCUSD1114002">#REF!</definedName>
    <definedName name="_P3.FTNCUSD1114017">#REF!</definedName>
    <definedName name="_P3.FTNCUSD1115001">#REF!</definedName>
    <definedName name="_P3.FTNCUSD1115002">#REF!</definedName>
    <definedName name="_P3.FTNCUSD1115017">#REF!</definedName>
    <definedName name="_P3.FTNCUSD1116001">#REF!</definedName>
    <definedName name="_P3.FTNCUSD1116002">#REF!</definedName>
    <definedName name="_P3.FTNCUSD1116017">#REF!</definedName>
    <definedName name="_P3.FTNCUSD1117001">#REF!</definedName>
    <definedName name="_P3.FTNCUSD1117002">#REF!</definedName>
    <definedName name="_P3.FTNCUSD1117017">#REF!</definedName>
    <definedName name="_P3.FTNCUSD1118001">#REF!</definedName>
    <definedName name="_P3.FTNCUSD1118002">#REF!</definedName>
    <definedName name="_P3.FTNCUSD1118017">#REF!</definedName>
    <definedName name="_P3.FTNCUSD1119001">#REF!</definedName>
    <definedName name="_P3.FTNCUSD1119002">#REF!</definedName>
    <definedName name="_P3.FTNCUSD1119017">#REF!</definedName>
    <definedName name="_P3.FTNCUSD1120001">#REF!</definedName>
    <definedName name="_P3.FTNCUSD1120002">#REF!</definedName>
    <definedName name="_P3.FTNCUSD1120017">#REF!</definedName>
    <definedName name="_P3.FTNCUSD1121001">#REF!</definedName>
    <definedName name="_P3.FTNCUSD1121002">#REF!</definedName>
    <definedName name="_P3.FTNCUSD1121017">#REF!</definedName>
    <definedName name="_P3.FTNCUSD1122001">#REF!</definedName>
    <definedName name="_P3.FTNCUSD1122002">#REF!</definedName>
    <definedName name="_P3.FTNCUSD1122017">#REF!</definedName>
    <definedName name="_P3.FTNCUSD1123001">#REF!</definedName>
    <definedName name="_P3.FTNCUSD1123002">#REF!</definedName>
    <definedName name="_P3.FTNCUSD1123017">#REF!</definedName>
    <definedName name="_P3.FTNCUSD1124001">#REF!</definedName>
    <definedName name="_P3.FTNCUSD1124002">#REF!</definedName>
    <definedName name="_P3.FTNCUSD1124017">#REF!</definedName>
    <definedName name="_P3.FTNCUSD1125001">#REF!</definedName>
    <definedName name="_P3.FTNCUSD1125002">#REF!</definedName>
    <definedName name="_P3.FTNCUSD1125017">#REF!</definedName>
    <definedName name="_P3.FTNCUSD1126001">#REF!</definedName>
    <definedName name="_P3.FTNCUSD1126002">#REF!</definedName>
    <definedName name="_P3.FTNCUSD1126017">#REF!</definedName>
    <definedName name="_P3.FTNCUSD1127001">#REF!</definedName>
    <definedName name="_P3.FTNCUSD1127002">#REF!</definedName>
    <definedName name="_P3.FTNCUSD1127017">#REF!</definedName>
    <definedName name="_P3.FTNCUSD1128001">#REF!</definedName>
    <definedName name="_P3.FTNCUSD1128002">#REF!</definedName>
    <definedName name="_P3.FTNCUSD1128017">#REF!</definedName>
    <definedName name="_P3.FTNCUSD1129001">#REF!</definedName>
    <definedName name="_P3.FTNCUSD1129002">#REF!</definedName>
    <definedName name="_P3.FTNCUSD1129017">#REF!</definedName>
    <definedName name="_P3.FTNCUSD1130001">#REF!</definedName>
    <definedName name="_P3.FTNCUSD1130002">#REF!</definedName>
    <definedName name="_P3.FTNCUSD1130017">#REF!</definedName>
    <definedName name="_P3.FTNCUSD1131001">#REF!</definedName>
    <definedName name="_P3.FTNCUSD1131002">#REF!</definedName>
    <definedName name="_P3.FTNCUSD1131017">#REF!</definedName>
    <definedName name="_P3.FTNCUSD1132001">#REF!</definedName>
    <definedName name="_P3.FTNCUSD1132002">#REF!</definedName>
    <definedName name="_P3.FTNCUSD1132017">#REF!</definedName>
    <definedName name="_P3.FTNCUSD1133001">#REF!</definedName>
    <definedName name="_P3.FTNCUSD1133002">#REF!</definedName>
    <definedName name="_P3.FTNCUSD1133017">#REF!</definedName>
    <definedName name="_P3.FTNCUSD1134001">#REF!</definedName>
    <definedName name="_P3.FTNCUSD1134002">#REF!</definedName>
    <definedName name="_P3.FTNCUSD1134017">#REF!</definedName>
    <definedName name="_P3.FTNCUSD1135001">#REF!</definedName>
    <definedName name="_P3.FTNCUSD1135002">#REF!</definedName>
    <definedName name="_P3.FTNCUSD1135017">#REF!</definedName>
    <definedName name="_P3.FTNCUSD1136001">#REF!</definedName>
    <definedName name="_P3.FTNCUSD1136002">#REF!</definedName>
    <definedName name="_P3.FTNCUSD1136017">#REF!</definedName>
    <definedName name="_P3.FTNCUSD1137001">#REF!</definedName>
    <definedName name="_P3.FTNCUSD1137002">#REF!</definedName>
    <definedName name="_P3.FTNCUSD1137017">#REF!</definedName>
    <definedName name="_P3.FTNCUSD1138001">#REF!</definedName>
    <definedName name="_P3.FTNCUSD1138002">#REF!</definedName>
    <definedName name="_P3.FTNCUSD1138017">#REF!</definedName>
    <definedName name="_P3.FTNCUSD1139001">#REF!</definedName>
    <definedName name="_P3.FTNCUSD1139002">#REF!</definedName>
    <definedName name="_P3.FTNCUSD1139017">#REF!</definedName>
    <definedName name="_P3.FTNCUSD1140001">#REF!</definedName>
    <definedName name="_P3.FTNCUSD1140002">#REF!</definedName>
    <definedName name="_P3.FTNCUSD1140017">#REF!</definedName>
    <definedName name="_P3.FTNCUSD1141001">#REF!</definedName>
    <definedName name="_P3.FTNCUSD1141002">#REF!</definedName>
    <definedName name="_P3.FTNCUSD1141017">#REF!</definedName>
    <definedName name="_P3.FTNCUSD1142001">#REF!</definedName>
    <definedName name="_P3.FTNCUSD1142002">#REF!</definedName>
    <definedName name="_P3.FTNCUSD1142017">#REF!</definedName>
    <definedName name="_P3.FTNCUSD1143001">#REF!</definedName>
    <definedName name="_P3.FTNCUSD1143002">#REF!</definedName>
    <definedName name="_P3.FTNCUSD1143017">#REF!</definedName>
    <definedName name="_P3.FTNCUSD1144001">#REF!</definedName>
    <definedName name="_P3.FTNCUSD1144002">#REF!</definedName>
    <definedName name="_P3.FTNCUSD1144017">#REF!</definedName>
    <definedName name="_P3.FTNCUSD1145001">#REF!</definedName>
    <definedName name="_P3.FTNCUSD1145002">#REF!</definedName>
    <definedName name="_P3.FTNCUSD1145017">#REF!</definedName>
    <definedName name="_P3.FTNCUSD1146001">#REF!</definedName>
    <definedName name="_P3.FTNCUSD1146002">#REF!</definedName>
    <definedName name="_P3.FTNCUSD1146017">#REF!</definedName>
    <definedName name="_P3.FTNCUSD1147001">#REF!</definedName>
    <definedName name="_P3.FTNCUSD1147002">#REF!</definedName>
    <definedName name="_P3.FTNCUSD1147017">#REF!</definedName>
    <definedName name="_P3.FTNCUSD1148001">#REF!</definedName>
    <definedName name="_P3.FTNCUSD1148002">#REF!</definedName>
    <definedName name="_P3.FTNCUSD1148017">#REF!</definedName>
    <definedName name="_P3.FTNCUSD1149001">#REF!</definedName>
    <definedName name="_P3.FTNCUSD1149002">#REF!</definedName>
    <definedName name="_P3.FTNCUSD1149017">#REF!</definedName>
    <definedName name="_P3.FTNCUSD1150001">#REF!</definedName>
    <definedName name="_P3.FTNCUSD1150002">#REF!</definedName>
    <definedName name="_P3.FTNCUSD1150003">#REF!</definedName>
    <definedName name="_P3.FTNCUSD1150004">#REF!</definedName>
    <definedName name="_P3.FTNCUSD1150005">#REF!</definedName>
    <definedName name="_P3.FTNCUSD1150006">#REF!</definedName>
    <definedName name="_P3.FTNCUSD1150007">#REF!</definedName>
    <definedName name="_P3.FTNCUSD1150008">#REF!</definedName>
    <definedName name="_P3.FTNCUSD1150009">#REF!</definedName>
    <definedName name="_P3.FTNCUSD1150010">#REF!</definedName>
    <definedName name="_P3.FTNCUSD1150011">#REF!</definedName>
    <definedName name="_P3.FTNCUSD1150012">#REF!</definedName>
    <definedName name="_P3.FTNCUSD1150013">#REF!</definedName>
    <definedName name="_P3.FTNCUSD1150014">#REF!</definedName>
    <definedName name="_P3.FTNCUSD1150015">#REF!</definedName>
    <definedName name="_P3.FTNCUSD1150016">#REF!</definedName>
    <definedName name="_P3.FTNCUSD1150017">#REF!</definedName>
    <definedName name="_P3.FTNCUSD1151001">#REF!</definedName>
    <definedName name="_P3.FTNCUSD1151017">#REF!</definedName>
    <definedName name="_P3.FTNCUSD1152001">#REF!</definedName>
    <definedName name="_P3.FTNCUSD1152002">#REF!</definedName>
    <definedName name="_P3.FTNCUSD1152003">#REF!</definedName>
    <definedName name="_P3.FTNCUSD1152004">#REF!</definedName>
    <definedName name="_P3.FTNCUSD1152005">#REF!</definedName>
    <definedName name="_P3.FTNCUSD1152006">#REF!</definedName>
    <definedName name="_P3.FTNCUSD1152007">#REF!</definedName>
    <definedName name="_P3.FTNCUSD1152008">#REF!</definedName>
    <definedName name="_P3.FTNCUSD1152009">#REF!</definedName>
    <definedName name="_P3.FTNCUSD1152010">#REF!</definedName>
    <definedName name="_P3.FTNCUSD1152011">#REF!</definedName>
    <definedName name="_P3.FTNCUSD1152012">#REF!</definedName>
    <definedName name="_P3.FTNCUSD1152013">#REF!</definedName>
    <definedName name="_P3.FTNCUSD1152014">#REF!</definedName>
    <definedName name="_P3.FTNCUSD1152015">#REF!</definedName>
    <definedName name="_P3.FTNCUSD1152016">#REF!</definedName>
    <definedName name="_P3.FTNCUSD1152017">#REF!</definedName>
    <definedName name="_P3.FTNCUSD1153001">#REF!</definedName>
    <definedName name="_P3.FTNCUSD1153002">#REF!</definedName>
    <definedName name="_P3.FTNCUSD1153003">#REF!</definedName>
    <definedName name="_P3.FTNCUSD1153004">#REF!</definedName>
    <definedName name="_P3.FTNCUSD1153005">#REF!</definedName>
    <definedName name="_P3.FTNCUSD1153006">#REF!</definedName>
    <definedName name="_P3.FTNCUSD1153007">#REF!</definedName>
    <definedName name="_P3.FTNCUSD1153008">#REF!</definedName>
    <definedName name="_P3.FTNCUSD1153009">#REF!</definedName>
    <definedName name="_P3.FTNCUSD1153010">#REF!</definedName>
    <definedName name="_P3.FTNCUSD1153011">#REF!</definedName>
    <definedName name="_P3.FTNCUSD1153012">#REF!</definedName>
    <definedName name="_P3.FTNCUSD1153013">#REF!</definedName>
    <definedName name="_P3.FTNCUSD1153014">#REF!</definedName>
    <definedName name="_P3.FTNCUSD1153015">#REF!</definedName>
    <definedName name="_P3.FTNCUSD1153016">#REF!</definedName>
    <definedName name="_P3.FTNCUSD1153017">#REF!</definedName>
    <definedName name="_P3.FTNCUSD1154001">#REF!</definedName>
    <definedName name="_P3.FTNCUSD1154002">#REF!</definedName>
    <definedName name="_P3.FTNCUSD1154003">#REF!</definedName>
    <definedName name="_P3.FTNCUSD1154004">#REF!</definedName>
    <definedName name="_P3.FTNCUSD1154005">#REF!</definedName>
    <definedName name="_P3.FTNCUSD1154006">#REF!</definedName>
    <definedName name="_P3.FTNCUSD1154007">#REF!</definedName>
    <definedName name="_P3.FTNCUSD1154008">#REF!</definedName>
    <definedName name="_P3.FTNCUSD1154009">#REF!</definedName>
    <definedName name="_P3.FTNCUSD1154010">#REF!</definedName>
    <definedName name="_P3.FTNCUSD1154011">#REF!</definedName>
    <definedName name="_P3.FTNCUSD1154012">#REF!</definedName>
    <definedName name="_P3.FTNCUSD1154013">#REF!</definedName>
    <definedName name="_P3.FTNCUSD1154014">#REF!</definedName>
    <definedName name="_P3.FTNCUSD1154015">#REF!</definedName>
    <definedName name="_P3.FTNCUSD1154016">#REF!</definedName>
    <definedName name="_P3.FTNCUSD1154017">#REF!</definedName>
    <definedName name="_P3.FTNCUSD1155001">#REF!</definedName>
    <definedName name="_P3.FTNCUSD1155002">#REF!</definedName>
    <definedName name="_P3.FTNCUSD1155003">#REF!</definedName>
    <definedName name="_P3.FTNCUSD1155004">#REF!</definedName>
    <definedName name="_P3.FTNCUSD1155005">#REF!</definedName>
    <definedName name="_P3.FTNCUSD1155006">#REF!</definedName>
    <definedName name="_P3.FTNCUSD1155007">#REF!</definedName>
    <definedName name="_P3.FTNCUSD1155008">#REF!</definedName>
    <definedName name="_P3.FTNCUSD1155009">#REF!</definedName>
    <definedName name="_P3.FTNCUSD1155010">#REF!</definedName>
    <definedName name="_P3.FTNCUSD1155011">#REF!</definedName>
    <definedName name="_P3.FTNCUSD1155012">#REF!</definedName>
    <definedName name="_P3.FTNCUSD1155013">#REF!</definedName>
    <definedName name="_P3.FTNCUSD1155014">#REF!</definedName>
    <definedName name="_P3.FTNCUSD1155015">#REF!</definedName>
    <definedName name="_P3.FTNCUSD1155016">#REF!</definedName>
    <definedName name="_P3.FTNCUSD1155017">#REF!</definedName>
    <definedName name="_P3.FTNCUSD1156001">#REF!</definedName>
    <definedName name="_P3.FTNCUSD1156017">#REF!</definedName>
    <definedName name="_P3.FTNCUSD1157001">#REF!</definedName>
    <definedName name="_P3.FTNCUSD1157017">#REF!</definedName>
    <definedName name="_P3.FTNCUSD1158001">#REF!</definedName>
    <definedName name="_P3.FTNCUSD1158017">#REF!</definedName>
    <definedName name="_P3.FTNCUSD1159001">#REF!</definedName>
    <definedName name="_P3.FTNCUSD1159017">#REF!</definedName>
    <definedName name="_P3.FTNCUSD1160001">#REF!</definedName>
    <definedName name="_P3.FTNCUSD1160017">#REF!</definedName>
    <definedName name="_P3.FTNCUSD1161001">#REF!</definedName>
    <definedName name="_P3.FTNCUSD1161017">#REF!</definedName>
    <definedName name="_P3.FTNCUSD1162001">#REF!</definedName>
    <definedName name="_P3.FTNCUSD1162017">#REF!</definedName>
    <definedName name="_P3.FTNCUSD1163001">#REF!</definedName>
    <definedName name="_P3.FTNCUSD1163002">#REF!</definedName>
    <definedName name="_P3.FTNCUSD1163003">#REF!</definedName>
    <definedName name="_P3.FTNCUSD1163004">#REF!</definedName>
    <definedName name="_P3.FTNCUSD1163005">#REF!</definedName>
    <definedName name="_P3.FTNCUSD1163006">#REF!</definedName>
    <definedName name="_P3.FTNCUSD1163007">#REF!</definedName>
    <definedName name="_P3.FTNCUSD1163008">#REF!</definedName>
    <definedName name="_P3.FTNCUSD1163009">#REF!</definedName>
    <definedName name="_P3.FTNCUSD1163010">#REF!</definedName>
    <definedName name="_P3.FTNCUSD1163011">#REF!</definedName>
    <definedName name="_P3.FTNCUSD1163012">#REF!</definedName>
    <definedName name="_P3.FTNCUSD1163013">#REF!</definedName>
    <definedName name="_P3.FTNCUSD1163014">#REF!</definedName>
    <definedName name="_P3.FTNCUSD1163015">#REF!</definedName>
    <definedName name="_P3.FTNCUSD1163016">#REF!</definedName>
    <definedName name="_P3.FTNCUSD1163017">#REF!</definedName>
    <definedName name="_P3.FTNCUSD1164001">#REF!</definedName>
    <definedName name="_P3.FTNCUSD1164017">#REF!</definedName>
    <definedName name="_P3.FTNCUSD1165001">#REF!</definedName>
    <definedName name="_P3.FTNCUSD1165002">#REF!</definedName>
    <definedName name="_P3.FTNCUSD1165003">#REF!</definedName>
    <definedName name="_P3.FTNCUSD1165004">#REF!</definedName>
    <definedName name="_P3.FTNCUSD1165005">#REF!</definedName>
    <definedName name="_P3.FTNCUSD1165006">#REF!</definedName>
    <definedName name="_P3.FTNCUSD1165007">#REF!</definedName>
    <definedName name="_P3.FTNCUSD1165008">#REF!</definedName>
    <definedName name="_P3.FTNCUSD1165009">#REF!</definedName>
    <definedName name="_P3.FTNCUSD1165010">#REF!</definedName>
    <definedName name="_P3.FTNCUSD1165011">#REF!</definedName>
    <definedName name="_P3.FTNCUSD1165012">#REF!</definedName>
    <definedName name="_P3.FTNCUSD1165013">#REF!</definedName>
    <definedName name="_P3.FTNCUSD1165014">#REF!</definedName>
    <definedName name="_P3.FTNCUSD1165015">#REF!</definedName>
    <definedName name="_P3.FTNCUSD1165016">#REF!</definedName>
    <definedName name="_P3.FTNCUSD1165017">#REF!</definedName>
    <definedName name="_P3.FTNCUSD1166001">#REF!</definedName>
    <definedName name="_P3.FTNCUSD1166002">#REF!</definedName>
    <definedName name="_P3.FTNCUSD1166003">#REF!</definedName>
    <definedName name="_P3.FTNCUSD1166004">#REF!</definedName>
    <definedName name="_P3.FTNCUSD1166005">#REF!</definedName>
    <definedName name="_P3.FTNCUSD1166006">#REF!</definedName>
    <definedName name="_P3.FTNCUSD1166007">#REF!</definedName>
    <definedName name="_P3.FTNCUSD1166008">#REF!</definedName>
    <definedName name="_P3.FTNCUSD1166009">#REF!</definedName>
    <definedName name="_P3.FTNCUSD1166010">#REF!</definedName>
    <definedName name="_P3.FTNCUSD1166011">#REF!</definedName>
    <definedName name="_P3.FTNCUSD1166012">#REF!</definedName>
    <definedName name="_P3.FTNCUSD1166013">#REF!</definedName>
    <definedName name="_P3.FTNCUSD1166014">#REF!</definedName>
    <definedName name="_P3.FTNCUSD1166015">#REF!</definedName>
    <definedName name="_P3.FTNCUSD1166016">#REF!</definedName>
    <definedName name="_P3.FTNCUSD1166017">#REF!</definedName>
    <definedName name="_P3.FTNCUSD1167001">#REF!</definedName>
    <definedName name="_P3.FTNCUSD1167002">#REF!</definedName>
    <definedName name="_P3.FTNCUSD1167003">#REF!</definedName>
    <definedName name="_P3.FTNCUSD1167004">#REF!</definedName>
    <definedName name="_P3.FTNCUSD1167005">#REF!</definedName>
    <definedName name="_P3.FTNCUSD1167006">#REF!</definedName>
    <definedName name="_P3.FTNCUSD1167007">#REF!</definedName>
    <definedName name="_P3.FTNCUSD1167008">#REF!</definedName>
    <definedName name="_P3.FTNCUSD1167009">#REF!</definedName>
    <definedName name="_P3.FTNCUSD1167010">#REF!</definedName>
    <definedName name="_P3.FTNCUSD1167011">#REF!</definedName>
    <definedName name="_P3.FTNCUSD1167012">#REF!</definedName>
    <definedName name="_P3.FTNCUSD1167013">#REF!</definedName>
    <definedName name="_P3.FTNCUSD1167014">#REF!</definedName>
    <definedName name="_P3.FTNCUSD1167015">#REF!</definedName>
    <definedName name="_P3.FTNCUSD1167016">#REF!</definedName>
    <definedName name="_P3.FTNCUSD1167017">#REF!</definedName>
    <definedName name="_P3.FTNCUSD1168001">#REF!</definedName>
    <definedName name="_P3.FTNCUSD1168002">#REF!</definedName>
    <definedName name="_P3.FTNCUSD1168003">#REF!</definedName>
    <definedName name="_P3.FTNCUSD1168004">#REF!</definedName>
    <definedName name="_P3.FTNCUSD1168005">#REF!</definedName>
    <definedName name="_P3.FTNCUSD1168006">#REF!</definedName>
    <definedName name="_P3.FTNCUSD1168007">#REF!</definedName>
    <definedName name="_P3.FTNCUSD1168008">#REF!</definedName>
    <definedName name="_P3.FTNCUSD1168009">#REF!</definedName>
    <definedName name="_P3.FTNCUSD1168010">#REF!</definedName>
    <definedName name="_P3.FTNCUSD1168011">#REF!</definedName>
    <definedName name="_P3.FTNCUSD1168012">#REF!</definedName>
    <definedName name="_P3.FTNCUSD1168013">#REF!</definedName>
    <definedName name="_P3.FTNCUSD1168014">#REF!</definedName>
    <definedName name="_P3.FTNCUSD1168015">#REF!</definedName>
    <definedName name="_P3.FTNCUSD1168016">#REF!</definedName>
    <definedName name="_P3.FTNCUSD1168017">#REF!</definedName>
    <definedName name="_P3.FTNCUSD1169001">#REF!</definedName>
    <definedName name="_P3.FTNCUSD1169002">#REF!</definedName>
    <definedName name="_P3.FTNCUSD1169003">#REF!</definedName>
    <definedName name="_P3.FTNCUSD1169004">#REF!</definedName>
    <definedName name="_P3.FTNCUSD1169005">#REF!</definedName>
    <definedName name="_P3.FTNCUSD1169006">#REF!</definedName>
    <definedName name="_P3.FTNCUSD1169007">#REF!</definedName>
    <definedName name="_P3.FTNCUSD1169008">#REF!</definedName>
    <definedName name="_P3.FTNCUSD1169009">#REF!</definedName>
    <definedName name="_P3.FTNCUSD1169010">#REF!</definedName>
    <definedName name="_P3.FTNCUSD1169011">#REF!</definedName>
    <definedName name="_P3.FTNCUSD1169012">#REF!</definedName>
    <definedName name="_P3.FTNCUSD1169013">#REF!</definedName>
    <definedName name="_P3.FTNCUSD1169014">#REF!</definedName>
    <definedName name="_P3.FTNCUSD1169015">#REF!</definedName>
    <definedName name="_P3.FTNCUSD1169016">#REF!</definedName>
    <definedName name="_P3.FTNCUSD1169017">#REF!</definedName>
    <definedName name="_P3.FTNCUSD1170001">#REF!</definedName>
    <definedName name="_P3.FTNCUSD1170002">#REF!</definedName>
    <definedName name="_P3.FTNCUSD1170003">#REF!</definedName>
    <definedName name="_P3.FTNCUSD1170004">#REF!</definedName>
    <definedName name="_P3.FTNCUSD1170005">#REF!</definedName>
    <definedName name="_P3.FTNCUSD1170006">#REF!</definedName>
    <definedName name="_P3.FTNCUSD1170007">#REF!</definedName>
    <definedName name="_P3.FTNCUSD1170008">#REF!</definedName>
    <definedName name="_P3.FTNCUSD1170009">#REF!</definedName>
    <definedName name="_P3.FTNCUSD1170010">#REF!</definedName>
    <definedName name="_P3.FTNCUSD1170011">#REF!</definedName>
    <definedName name="_P3.FTNCUSD1170012">#REF!</definedName>
    <definedName name="_P3.FTNCUSD1170013">#REF!</definedName>
    <definedName name="_P3.FTNCUSD1170014">#REF!</definedName>
    <definedName name="_P3.FTNCUSD1170015">#REF!</definedName>
    <definedName name="_P3.FTNCUSD1170016">#REF!</definedName>
    <definedName name="_P3.FTNCUSD1170017">#REF!</definedName>
    <definedName name="_P3.FTNCUSD1171001">#REF!</definedName>
    <definedName name="_P3.FTNCUSD1171002">#REF!</definedName>
    <definedName name="_P3.FTNCUSD1171003">#REF!</definedName>
    <definedName name="_P3.FTNCUSD1171004">#REF!</definedName>
    <definedName name="_P3.FTNCUSD1171005">#REF!</definedName>
    <definedName name="_P3.FTNCUSD1171006">#REF!</definedName>
    <definedName name="_P3.FTNCUSD1171007">#REF!</definedName>
    <definedName name="_P3.FTNCUSD1171008">#REF!</definedName>
    <definedName name="_P3.FTNCUSD1171009">#REF!</definedName>
    <definedName name="_P3.FTNCUSD1171010">#REF!</definedName>
    <definedName name="_P3.FTNCUSD1171011">#REF!</definedName>
    <definedName name="_P3.FTNCUSD1171012">#REF!</definedName>
    <definedName name="_P3.FTNCUSD1171013">#REF!</definedName>
    <definedName name="_P3.FTNCUSD1171014">#REF!</definedName>
    <definedName name="_P3.FTNCUSD1171015">#REF!</definedName>
    <definedName name="_P3.FTNCUSD1171016">#REF!</definedName>
    <definedName name="_P3.FTNCUSD1171017">#REF!</definedName>
    <definedName name="_P3.FTNCUSD1172001">#REF!</definedName>
    <definedName name="_P3.FTNCUSD1172002">#REF!</definedName>
    <definedName name="_P3.FTNCUSD1172003">#REF!</definedName>
    <definedName name="_P3.FTNCUSD1172004">#REF!</definedName>
    <definedName name="_P3.FTNCUSD1172005">#REF!</definedName>
    <definedName name="_P3.FTNCUSD1172006">#REF!</definedName>
    <definedName name="_P3.FTNCUSD1172007">#REF!</definedName>
    <definedName name="_P3.FTNCUSD1172008">#REF!</definedName>
    <definedName name="_P3.FTNCUSD1172009">#REF!</definedName>
    <definedName name="_P3.FTNCUSD1172010">#REF!</definedName>
    <definedName name="_P3.FTNCUSD1172011">#REF!</definedName>
    <definedName name="_P3.FTNCUSD1172012">#REF!</definedName>
    <definedName name="_P3.FTNCUSD1172013">#REF!</definedName>
    <definedName name="_P3.FTNCUSD1172014">#REF!</definedName>
    <definedName name="_P3.FTNCUSD1172015">#REF!</definedName>
    <definedName name="_P3.FTNCUSD1172016">#REF!</definedName>
    <definedName name="_P3.FTNCUSD1172017">#REF!</definedName>
    <definedName name="_P3.FTNCUSD1173001">#REF!</definedName>
    <definedName name="_P3.FTNCUSD1173002">#REF!</definedName>
    <definedName name="_P3.FTNCUSD1173003">#REF!</definedName>
    <definedName name="_P3.FTNCUSD1173004">#REF!</definedName>
    <definedName name="_P3.FTNCUSD1173005">#REF!</definedName>
    <definedName name="_P3.FTNCUSD1173006">#REF!</definedName>
    <definedName name="_P3.FTNCUSD1173007">#REF!</definedName>
    <definedName name="_P3.FTNCUSD1173008">#REF!</definedName>
    <definedName name="_P3.FTNCUSD1173009">#REF!</definedName>
    <definedName name="_P3.FTNCUSD1173010">#REF!</definedName>
    <definedName name="_P3.FTNCUSD1173011">#REF!</definedName>
    <definedName name="_P3.FTNCUSD1173012">#REF!</definedName>
    <definedName name="_P3.FTNCUSD1173013">#REF!</definedName>
    <definedName name="_P3.FTNCUSD1173014">#REF!</definedName>
    <definedName name="_P3.FTNCUSD1173015">#REF!</definedName>
    <definedName name="_P3.FTNCUSD1173016">#REF!</definedName>
    <definedName name="_P3.FTNCUSD1173017">#REF!</definedName>
    <definedName name="_P3.FTNCUSD1174001">#REF!</definedName>
    <definedName name="_P3.FTNCUSD1174002">#REF!</definedName>
    <definedName name="_P3.FTNCUSD1174003">#REF!</definedName>
    <definedName name="_P3.FTNCUSD1174004">#REF!</definedName>
    <definedName name="_P3.FTNCUSD1174005">#REF!</definedName>
    <definedName name="_P3.FTNCUSD1174006">#REF!</definedName>
    <definedName name="_P3.FTNCUSD1174007">#REF!</definedName>
    <definedName name="_P3.FTNCUSD1174008">#REF!</definedName>
    <definedName name="_P3.FTNCUSD1174009">#REF!</definedName>
    <definedName name="_P3.FTNCUSD1174010">#REF!</definedName>
    <definedName name="_P3.FTNCUSD1174011">#REF!</definedName>
    <definedName name="_P3.FTNCUSD1174012">#REF!</definedName>
    <definedName name="_P3.FTNCUSD1174013">#REF!</definedName>
    <definedName name="_P3.FTNCUSD1174014">#REF!</definedName>
    <definedName name="_P3.FTNCUSD1174015">#REF!</definedName>
    <definedName name="_P3.FTNCUSD1174016">#REF!</definedName>
    <definedName name="_P3.FTNCUSD1174017">#REF!</definedName>
    <definedName name="_P3.FTNCUSD1175001">#REF!</definedName>
    <definedName name="_P3.FTNCUSD1175002">#REF!</definedName>
    <definedName name="_P3.FTNCUSD1175003">#REF!</definedName>
    <definedName name="_P3.FTNCUSD1175004">#REF!</definedName>
    <definedName name="_P3.FTNCUSD1175005">#REF!</definedName>
    <definedName name="_P3.FTNCUSD1175006">#REF!</definedName>
    <definedName name="_P3.FTNCUSD1175007">#REF!</definedName>
    <definedName name="_P3.FTNCUSD1175008">#REF!</definedName>
    <definedName name="_P3.FTNCUSD1175009">#REF!</definedName>
    <definedName name="_P3.FTNCUSD1175010">#REF!</definedName>
    <definedName name="_P3.FTNCUSD1175011">#REF!</definedName>
    <definedName name="_P3.FTNCUSD1175012">#REF!</definedName>
    <definedName name="_P3.FTNCUSD1175013">#REF!</definedName>
    <definedName name="_P3.FTNCUSD1175014">#REF!</definedName>
    <definedName name="_P3.FTNCUSD1175015">#REF!</definedName>
    <definedName name="_P3.FTNCUSD1175016">#REF!</definedName>
    <definedName name="_P3.FTNCUSD1175017">#REF!</definedName>
    <definedName name="_P3.FTNCUSD1176001">#REF!</definedName>
    <definedName name="_P3.FTNCUSD1176002">#REF!</definedName>
    <definedName name="_P3.FTNCUSD1176003">#REF!</definedName>
    <definedName name="_P3.FTNCUSD1176004">#REF!</definedName>
    <definedName name="_P3.FTNCUSD1176005">#REF!</definedName>
    <definedName name="_P3.FTNCUSD1176006">#REF!</definedName>
    <definedName name="_P3.FTNCUSD1176007">#REF!</definedName>
    <definedName name="_P3.FTNCUSD1176008">#REF!</definedName>
    <definedName name="_P3.FTNCUSD1176009">#REF!</definedName>
    <definedName name="_P3.FTNCUSD1176010">#REF!</definedName>
    <definedName name="_P3.FTNCUSD1176011">#REF!</definedName>
    <definedName name="_P3.FTNCUSD1176012">#REF!</definedName>
    <definedName name="_P3.FTNCUSD1176013">#REF!</definedName>
    <definedName name="_P3.FTNCUSD1176014">#REF!</definedName>
    <definedName name="_P3.FTNCUSD1176015">#REF!</definedName>
    <definedName name="_P3.FTNCUSD1176016">#REF!</definedName>
    <definedName name="_P3.FTNCUSD1176017">#REF!</definedName>
    <definedName name="_P3.FTNCUSD1177001">#REF!</definedName>
    <definedName name="_P3.FTNCUSD1177002">#REF!</definedName>
    <definedName name="_P3.FTNCUSD1177003">#REF!</definedName>
    <definedName name="_P3.FTNCUSD1177004">#REF!</definedName>
    <definedName name="_P3.FTNCUSD1177005">#REF!</definedName>
    <definedName name="_P3.FTNCUSD1177006">#REF!</definedName>
    <definedName name="_P3.FTNCUSD1177007">#REF!</definedName>
    <definedName name="_P3.FTNCUSD1177008">#REF!</definedName>
    <definedName name="_P3.FTNCUSD1177009">#REF!</definedName>
    <definedName name="_P3.FTNCUSD1177010">#REF!</definedName>
    <definedName name="_P3.FTNCUSD1177011">#REF!</definedName>
    <definedName name="_P3.FTNCUSD1177012">#REF!</definedName>
    <definedName name="_P3.FTNCUSD1177013">#REF!</definedName>
    <definedName name="_P3.FTNCUSD1177014">#REF!</definedName>
    <definedName name="_P3.FTNCUSD1177015">#REF!</definedName>
    <definedName name="_P3.FTNCUSD1177016">#REF!</definedName>
    <definedName name="_P3.FTNCUSD1177017">#REF!</definedName>
    <definedName name="_P3.FTNCUSD1178001">#REF!</definedName>
    <definedName name="_P3.FTNCUSD1178002">#REF!</definedName>
    <definedName name="_P3.FTNCUSD1178003">#REF!</definedName>
    <definedName name="_P3.FTNCUSD1178004">#REF!</definedName>
    <definedName name="_P3.FTNCUSD1178005">#REF!</definedName>
    <definedName name="_P3.FTNCUSD1178006">#REF!</definedName>
    <definedName name="_P3.FTNCUSD1178007">#REF!</definedName>
    <definedName name="_P3.FTNCUSD1178008">#REF!</definedName>
    <definedName name="_P3.FTNCUSD1178009">#REF!</definedName>
    <definedName name="_P3.FTNCUSD1178010">#REF!</definedName>
    <definedName name="_P3.FTNCUSD1178011">#REF!</definedName>
    <definedName name="_P3.FTNCUSD1178012">#REF!</definedName>
    <definedName name="_P3.FTNCUSD1178013">#REF!</definedName>
    <definedName name="_P3.FTNCUSD1178014">#REF!</definedName>
    <definedName name="_P3.FTNCUSD1178015">#REF!</definedName>
    <definedName name="_P3.FTNCUSD1178016">#REF!</definedName>
    <definedName name="_P3.FTNCUSD1178017">#REF!</definedName>
    <definedName name="_P3.FTNCUSD1179001">#REF!</definedName>
    <definedName name="_P3.FTNCUSD1179002">#REF!</definedName>
    <definedName name="_P3.FTNCUSD1179003">#REF!</definedName>
    <definedName name="_P3.FTNCUSD1179004">#REF!</definedName>
    <definedName name="_P3.FTNCUSD1179005">#REF!</definedName>
    <definedName name="_P3.FTNCUSD1179006">#REF!</definedName>
    <definedName name="_P3.FTNCUSD1179007">#REF!</definedName>
    <definedName name="_P3.FTNCUSD1179008">#REF!</definedName>
    <definedName name="_P3.FTNCUSD1179009">#REF!</definedName>
    <definedName name="_P3.FTNCUSD1179010">#REF!</definedName>
    <definedName name="_P3.FTNCUSD1179011">#REF!</definedName>
    <definedName name="_P3.FTNCUSD1179012">#REF!</definedName>
    <definedName name="_P3.FTNCUSD1179013">#REF!</definedName>
    <definedName name="_P3.FTNCUSD1179014">#REF!</definedName>
    <definedName name="_P3.FTNCUSD1179015">#REF!</definedName>
    <definedName name="_P3.FTNCUSD1179016">#REF!</definedName>
    <definedName name="_P3.FTNCUSD1179017">#REF!</definedName>
    <definedName name="_P3.FTNCUSD1180001">#REF!</definedName>
    <definedName name="_P3.FTNCUSD1180002">#REF!</definedName>
    <definedName name="_P3.FTNCUSD1180003">#REF!</definedName>
    <definedName name="_P3.FTNCUSD1180004">#REF!</definedName>
    <definedName name="_P3.FTNCUSD1180005">#REF!</definedName>
    <definedName name="_P3.FTNCUSD1180006">#REF!</definedName>
    <definedName name="_P3.FTNCUSD1180007">#REF!</definedName>
    <definedName name="_P3.FTNCUSD1180008">#REF!</definedName>
    <definedName name="_P3.FTNCUSD1180009">#REF!</definedName>
    <definedName name="_P3.FTNCUSD1180010">#REF!</definedName>
    <definedName name="_P3.FTNCUSD1180011">#REF!</definedName>
    <definedName name="_P3.FTNCUSD1180012">#REF!</definedName>
    <definedName name="_P3.FTNCUSD1180013">#REF!</definedName>
    <definedName name="_P3.FTNCUSD1180014">#REF!</definedName>
    <definedName name="_P3.FTNCUSD1180015">#REF!</definedName>
    <definedName name="_P3.FTNCUSD1180016">#REF!</definedName>
    <definedName name="_P3.FTNCUSD1180017">#REF!</definedName>
    <definedName name="_P3.FTNCUSD1181001">#REF!</definedName>
    <definedName name="_P3.FTNCUSD1181002">#REF!</definedName>
    <definedName name="_P3.FTNCUSD1181003">#REF!</definedName>
    <definedName name="_P3.FTNCUSD1181004">#REF!</definedName>
    <definedName name="_P3.FTNCUSD1181005">#REF!</definedName>
    <definedName name="_P3.FTNCUSD1181006">#REF!</definedName>
    <definedName name="_P3.FTNCUSD1181007">#REF!</definedName>
    <definedName name="_P3.FTNCUSD1181008">#REF!</definedName>
    <definedName name="_P3.FTNCUSD1181009">#REF!</definedName>
    <definedName name="_P3.FTNCUSD1181010">#REF!</definedName>
    <definedName name="_P3.FTNCUSD1181011">#REF!</definedName>
    <definedName name="_P3.FTNCUSD1181012">#REF!</definedName>
    <definedName name="_P3.FTNCUSD1181013">#REF!</definedName>
    <definedName name="_P3.FTNCUSD1181014">#REF!</definedName>
    <definedName name="_P3.FTNCUSD1181015">#REF!</definedName>
    <definedName name="_P3.FTNCUSD1181016">#REF!</definedName>
    <definedName name="_P3.FTNCUSD1181017">#REF!</definedName>
    <definedName name="_P3.FTNCUSD1182001">#REF!</definedName>
    <definedName name="_P3.FTNCUSD1182002">#REF!</definedName>
    <definedName name="_P3.FTNCUSD1182003">#REF!</definedName>
    <definedName name="_P3.FTNCUSD1182004">#REF!</definedName>
    <definedName name="_P3.FTNCUSD1182005">#REF!</definedName>
    <definedName name="_P3.FTNCUSD1182006">#REF!</definedName>
    <definedName name="_P3.FTNCUSD1182007">#REF!</definedName>
    <definedName name="_P3.FTNCUSD1182008">#REF!</definedName>
    <definedName name="_P3.FTNCUSD1182009">#REF!</definedName>
    <definedName name="_P3.FTNCUSD1182010">#REF!</definedName>
    <definedName name="_P3.FTNCUSD1182011">#REF!</definedName>
    <definedName name="_P3.FTNCUSD1182012">#REF!</definedName>
    <definedName name="_P3.FTNCUSD1182013">#REF!</definedName>
    <definedName name="_P3.FTNCUSD1182014">#REF!</definedName>
    <definedName name="_P3.FTNCUSD1182015">#REF!</definedName>
    <definedName name="_P3.FTNCUSD1182016">#REF!</definedName>
    <definedName name="_P3.FTNCUSD1182017">#REF!</definedName>
    <definedName name="_P3.FTNCUSD1183001">#REF!</definedName>
    <definedName name="_P3.FTNCUSD1183002">#REF!</definedName>
    <definedName name="_P3.FTNCUSD1183003">#REF!</definedName>
    <definedName name="_P3.FTNCUSD1183004">#REF!</definedName>
    <definedName name="_P3.FTNCUSD1183005">#REF!</definedName>
    <definedName name="_P3.FTNCUSD1183006">#REF!</definedName>
    <definedName name="_P3.FTNCUSD1183007">#REF!</definedName>
    <definedName name="_P3.FTNCUSD1183008">#REF!</definedName>
    <definedName name="_P3.FTNCUSD1183009">#REF!</definedName>
    <definedName name="_P3.FTNCUSD1183010">#REF!</definedName>
    <definedName name="_P3.FTNCUSD1183011">#REF!</definedName>
    <definedName name="_P3.FTNCUSD1183012">#REF!</definedName>
    <definedName name="_P3.FTNCUSD1183013">#REF!</definedName>
    <definedName name="_P3.FTNCUSD1183014">#REF!</definedName>
    <definedName name="_P3.FTNCUSD1183015">#REF!</definedName>
    <definedName name="_P3.FTNCUSD1183016">#REF!</definedName>
    <definedName name="_P3.FTNCUSD1183017">#REF!</definedName>
    <definedName name="_P3.FTNCUSD1184001">#REF!</definedName>
    <definedName name="_P3.FTNCUSD1184002">#REF!</definedName>
    <definedName name="_P3.FTNCUSD1184003">#REF!</definedName>
    <definedName name="_P3.FTNCUSD1184004">#REF!</definedName>
    <definedName name="_P3.FTNCUSD1184005">#REF!</definedName>
    <definedName name="_P3.FTNCUSD1184006">#REF!</definedName>
    <definedName name="_P3.FTNCUSD1184007">#REF!</definedName>
    <definedName name="_P3.FTNCUSD1184008">#REF!</definedName>
    <definedName name="_P3.FTNCUSD1184009">#REF!</definedName>
    <definedName name="_P3.FTNCUSD1184010">#REF!</definedName>
    <definedName name="_P3.FTNCUSD1184011">#REF!</definedName>
    <definedName name="_P3.FTNCUSD1184012">#REF!</definedName>
    <definedName name="_P3.FTNCUSD1184013">#REF!</definedName>
    <definedName name="_P3.FTNCUSD1184014">#REF!</definedName>
    <definedName name="_P3.FTNCUSD1184015">#REF!</definedName>
    <definedName name="_P3.FTNCUSD1184016">#REF!</definedName>
    <definedName name="_P3.FTNCUSD1184017">#REF!</definedName>
    <definedName name="_P3.FTNCUSD1185001">#REF!</definedName>
    <definedName name="_P3.FTNCUSD1185002">#REF!</definedName>
    <definedName name="_P3.FTNCUSD1185003">#REF!</definedName>
    <definedName name="_P3.FTNCUSD1185004">#REF!</definedName>
    <definedName name="_P3.FTNCUSD1185005">#REF!</definedName>
    <definedName name="_P3.FTNCUSD1185006">#REF!</definedName>
    <definedName name="_P3.FTNCUSD1185007">#REF!</definedName>
    <definedName name="_P3.FTNCUSD1185008">#REF!</definedName>
    <definedName name="_P3.FTNCUSD1185009">#REF!</definedName>
    <definedName name="_P3.FTNCUSD1185010">#REF!</definedName>
    <definedName name="_P3.FTNCUSD1185011">#REF!</definedName>
    <definedName name="_P3.FTNCUSD1185012">#REF!</definedName>
    <definedName name="_P3.FTNCUSD1185013">#REF!</definedName>
    <definedName name="_P3.FTNCUSD1185014">#REF!</definedName>
    <definedName name="_P3.FTNCUSD1185015">#REF!</definedName>
    <definedName name="_P3.FTNCUSD1185016">#REF!</definedName>
    <definedName name="_P3.FTNCUSD1185017">#REF!</definedName>
    <definedName name="_P3.FTNCUSD1186001">#REF!</definedName>
    <definedName name="_P3.FTNCUSD1186002">#REF!</definedName>
    <definedName name="_P3.FTNCUSD1186003">#REF!</definedName>
    <definedName name="_P3.FTNCUSD1186004">#REF!</definedName>
    <definedName name="_P3.FTNCUSD1186005">#REF!</definedName>
    <definedName name="_P3.FTNCUSD1186006">#REF!</definedName>
    <definedName name="_P3.FTNCUSD1186007">#REF!</definedName>
    <definedName name="_P3.FTNCUSD1186008">#REF!</definedName>
    <definedName name="_P3.FTNCUSD1186009">#REF!</definedName>
    <definedName name="_P3.FTNCUSD1186010">#REF!</definedName>
    <definedName name="_P3.FTNCUSD1186011">#REF!</definedName>
    <definedName name="_P3.FTNCUSD1186012">#REF!</definedName>
    <definedName name="_P3.FTNCUSD1186013">#REF!</definedName>
    <definedName name="_P3.FTNCUSD1186014">#REF!</definedName>
    <definedName name="_P3.FTNCUSD1186015">#REF!</definedName>
    <definedName name="_P3.FTNCUSD1186016">#REF!</definedName>
    <definedName name="_P3.FTNCUSD1186017">#REF!</definedName>
    <definedName name="_P3.FTNCUSD1187001">#REF!</definedName>
    <definedName name="_P3.FTNCUSD1187002">#REF!</definedName>
    <definedName name="_P3.FTNCUSD1187003">#REF!</definedName>
    <definedName name="_P3.FTNCUSD1187004">#REF!</definedName>
    <definedName name="_P3.FTNCUSD1187005">#REF!</definedName>
    <definedName name="_P3.FTNCUSD1187006">#REF!</definedName>
    <definedName name="_P3.FTNCUSD1187007">#REF!</definedName>
    <definedName name="_P3.FTNCUSD1187008">#REF!</definedName>
    <definedName name="_P3.FTNCUSD1187009">#REF!</definedName>
    <definedName name="_P3.FTNCUSD1187010">#REF!</definedName>
    <definedName name="_P3.FTNCUSD1187011">#REF!</definedName>
    <definedName name="_P3.FTNCUSD1187012">#REF!</definedName>
    <definedName name="_P3.FTNCUSD1187013">#REF!</definedName>
    <definedName name="_P3.FTNCUSD1187014">#REF!</definedName>
    <definedName name="_P3.FTNCUSD1187015">#REF!</definedName>
    <definedName name="_P3.FTNCUSD1187016">#REF!</definedName>
    <definedName name="_P3.FTNCUSD1187017">#REF!</definedName>
    <definedName name="_P3.FTNCUSD1188001">#REF!</definedName>
    <definedName name="_P3.FTNCUSD1188002">#REF!</definedName>
    <definedName name="_P3.FTNCUSD1188003">#REF!</definedName>
    <definedName name="_P3.FTNCUSD1188004">#REF!</definedName>
    <definedName name="_P3.FTNCUSD1188005">#REF!</definedName>
    <definedName name="_P3.FTNCUSD1188006">#REF!</definedName>
    <definedName name="_P3.FTNCUSD1188007">#REF!</definedName>
    <definedName name="_P3.FTNCUSD1188008">#REF!</definedName>
    <definedName name="_P3.FTNCUSD1188009">#REF!</definedName>
    <definedName name="_P3.FTNCUSD1188010">#REF!</definedName>
    <definedName name="_P3.FTNCUSD1188011">#REF!</definedName>
    <definedName name="_P3.FTNCUSD1188012">#REF!</definedName>
    <definedName name="_P3.FTNCUSD1188013">#REF!</definedName>
    <definedName name="_P3.FTNCUSD1188014">#REF!</definedName>
    <definedName name="_P3.FTNCUSD1188015">#REF!</definedName>
    <definedName name="_P3.FTNCUSD1188016">#REF!</definedName>
    <definedName name="_P3.FTNCUSD1188017">#REF!</definedName>
    <definedName name="_P3.FTNCUSD1189001">#REF!</definedName>
    <definedName name="_P3.FTNCUSD1189002">#REF!</definedName>
    <definedName name="_P3.FTNCUSD1189003">#REF!</definedName>
    <definedName name="_P3.FTNCUSD1189004">#REF!</definedName>
    <definedName name="_P3.FTNCUSD1189005">#REF!</definedName>
    <definedName name="_P3.FTNCUSD1189006">#REF!</definedName>
    <definedName name="_P3.FTNCUSD1189007">#REF!</definedName>
    <definedName name="_P3.FTNCUSD1189008">#REF!</definedName>
    <definedName name="_P3.FTNCUSD1189009">#REF!</definedName>
    <definedName name="_P3.FTNCUSD1189010">#REF!</definedName>
    <definedName name="_P3.FTNCUSD1189011">#REF!</definedName>
    <definedName name="_P3.FTNCUSD1189012">#REF!</definedName>
    <definedName name="_P3.FTNCUSD1189013">#REF!</definedName>
    <definedName name="_P3.FTNCUSD1189014">#REF!</definedName>
    <definedName name="_P3.FTNCUSD1189015">#REF!</definedName>
    <definedName name="_P3.FTNCUSD1189016">#REF!</definedName>
    <definedName name="_P3.FTNCUSD1189017">#REF!</definedName>
    <definedName name="_P3.FTNCUSD1190001">#REF!</definedName>
    <definedName name="_P3.FTNCUSD1190002">#REF!</definedName>
    <definedName name="_P3.FTNCUSD1190003">#REF!</definedName>
    <definedName name="_P3.FTNCUSD1190004">#REF!</definedName>
    <definedName name="_P3.FTNCUSD1190005">#REF!</definedName>
    <definedName name="_P3.FTNCUSD1190006">#REF!</definedName>
    <definedName name="_P3.FTNCUSD1190007">#REF!</definedName>
    <definedName name="_P3.FTNCUSD1190008">#REF!</definedName>
    <definedName name="_P3.FTNCUSD1190009">#REF!</definedName>
    <definedName name="_P3.FTNCUSD1190010">#REF!</definedName>
    <definedName name="_P3.FTNCUSD1190011">#REF!</definedName>
    <definedName name="_P3.FTNCUSD1190012">#REF!</definedName>
    <definedName name="_P3.FTNCUSD1190013">#REF!</definedName>
    <definedName name="_P3.FTNCUSD1190014">#REF!</definedName>
    <definedName name="_P3.FTNCUSD1190015">#REF!</definedName>
    <definedName name="_P3.FTNCUSD1190016">#REF!</definedName>
    <definedName name="_P3.FTNCUSD1190017">#REF!</definedName>
    <definedName name="_P3.FTNCUSD1191001">#REF!</definedName>
    <definedName name="_P3.FTNCUSD1191002">#REF!</definedName>
    <definedName name="_P3.FTNCUSD1191003">#REF!</definedName>
    <definedName name="_P3.FTNCUSD1191004">#REF!</definedName>
    <definedName name="_P3.FTNCUSD1191005">#REF!</definedName>
    <definedName name="_P3.FTNCUSD1191006">#REF!</definedName>
    <definedName name="_P3.FTNCUSD1191007">#REF!</definedName>
    <definedName name="_P3.FTNCUSD1191008">#REF!</definedName>
    <definedName name="_P3.FTNCUSD1191009">#REF!</definedName>
    <definedName name="_P3.FTNCUSD1191010">#REF!</definedName>
    <definedName name="_P3.FTNCUSD1191011">#REF!</definedName>
    <definedName name="_P3.FTNCUSD1191012">#REF!</definedName>
    <definedName name="_P3.FTNCUSD1191013">#REF!</definedName>
    <definedName name="_P3.FTNCUSD1191014">#REF!</definedName>
    <definedName name="_P3.FTNCUSD1191015">#REF!</definedName>
    <definedName name="_P3.FTNCUSD1191016">#REF!</definedName>
    <definedName name="_P3.FTNCUSD1191017">#REF!</definedName>
    <definedName name="_P3.FTNCUSD1192001">#REF!</definedName>
    <definedName name="_P3.FTNCUSD1192002">#REF!</definedName>
    <definedName name="_P3.FTNCUSD1192003">#REF!</definedName>
    <definedName name="_P3.FTNCUSD1192004">#REF!</definedName>
    <definedName name="_P3.FTNCUSD1192005">#REF!</definedName>
    <definedName name="_P3.FTNCUSD1192006">#REF!</definedName>
    <definedName name="_P3.FTNCUSD1192007">#REF!</definedName>
    <definedName name="_P3.FTNCUSD1192008">#REF!</definedName>
    <definedName name="_P3.FTNCUSD1192009">#REF!</definedName>
    <definedName name="_P3.FTNCUSD1192010">#REF!</definedName>
    <definedName name="_P3.FTNCUSD1192011">#REF!</definedName>
    <definedName name="_P3.FTNCUSD1192012">#REF!</definedName>
    <definedName name="_P3.FTNCUSD1192013">#REF!</definedName>
    <definedName name="_P3.FTNCUSD1192014">#REF!</definedName>
    <definedName name="_P3.FTNCUSD1192015">#REF!</definedName>
    <definedName name="_P3.FTNCUSD1192016">#REF!</definedName>
    <definedName name="_P3.FTNCUSD1192017">#REF!</definedName>
    <definedName name="_P3.FTNCUSD1193001">#REF!</definedName>
    <definedName name="_P3.FTNCUSD1193002">#REF!</definedName>
    <definedName name="_P3.FTNCUSD1193003">#REF!</definedName>
    <definedName name="_P3.FTNCUSD1193004">#REF!</definedName>
    <definedName name="_P3.FTNCUSD1193005">#REF!</definedName>
    <definedName name="_P3.FTNCUSD1193006">#REF!</definedName>
    <definedName name="_P3.FTNCUSD1193007">#REF!</definedName>
    <definedName name="_P3.FTNCUSD1193008">#REF!</definedName>
    <definedName name="_P3.FTNCUSD1193009">#REF!</definedName>
    <definedName name="_P3.FTNCUSD1193010">#REF!</definedName>
    <definedName name="_P3.FTNCUSD1193011">#REF!</definedName>
    <definedName name="_P3.FTNCUSD1193012">#REF!</definedName>
    <definedName name="_P3.FTNCUSD1193013">#REF!</definedName>
    <definedName name="_P3.FTNCUSD1193014">#REF!</definedName>
    <definedName name="_P3.FTNCUSD1193015">#REF!</definedName>
    <definedName name="_P3.FTNCUSD1193016">#REF!</definedName>
    <definedName name="_P3.FTNCUSD1193017">#REF!</definedName>
    <definedName name="_P3.FTNCUSD1194001">#REF!</definedName>
    <definedName name="_P3.FTNCUSD1194002">#REF!</definedName>
    <definedName name="_P3.FTNCUSD1194003">#REF!</definedName>
    <definedName name="_P3.FTNCUSD1194004">#REF!</definedName>
    <definedName name="_P3.FTNCUSD1194005">#REF!</definedName>
    <definedName name="_P3.FTNCUSD1194006">#REF!</definedName>
    <definedName name="_P3.FTNCUSD1194007">#REF!</definedName>
    <definedName name="_P3.FTNCUSD1194008">#REF!</definedName>
    <definedName name="_P3.FTNCUSD1194009">#REF!</definedName>
    <definedName name="_P3.FTNCUSD1194010">#REF!</definedName>
    <definedName name="_P3.FTNCUSD1194011">#REF!</definedName>
    <definedName name="_P3.FTNCUSD1194012">#REF!</definedName>
    <definedName name="_P3.FTNCUSD1194013">#REF!</definedName>
    <definedName name="_P3.FTNCUSD1194014">#REF!</definedName>
    <definedName name="_P3.FTNCUSD1194015">#REF!</definedName>
    <definedName name="_P3.FTNCUSD1194016">#REF!</definedName>
    <definedName name="_P3.FTNCUSD1194017">#REF!</definedName>
    <definedName name="_P3.FTNCUSD1195001">#REF!</definedName>
    <definedName name="_P3.FTNCUSD1195002">#REF!</definedName>
    <definedName name="_P3.FTNCUSD1195003">#REF!</definedName>
    <definedName name="_P3.FTNCUSD1195004">#REF!</definedName>
    <definedName name="_P3.FTNCUSD1195005">#REF!</definedName>
    <definedName name="_P3.FTNCUSD1195006">#REF!</definedName>
    <definedName name="_P3.FTNCUSD1195007">#REF!</definedName>
    <definedName name="_P3.FTNCUSD1195008">#REF!</definedName>
    <definedName name="_P3.FTNCUSD1195009">#REF!</definedName>
    <definedName name="_P3.FTNCUSD1195010">#REF!</definedName>
    <definedName name="_P3.FTNCUSD1195011">#REF!</definedName>
    <definedName name="_P3.FTNCUSD1195012">#REF!</definedName>
    <definedName name="_P3.FTNCUSD1195013">#REF!</definedName>
    <definedName name="_P3.FTNCUSD1195014">#REF!</definedName>
    <definedName name="_P3.FTNCUSD1195015">#REF!</definedName>
    <definedName name="_P3.FTNCUSD1195016">#REF!</definedName>
    <definedName name="_P3.FTNCUSD1195017">#REF!</definedName>
    <definedName name="_P3.FTNCUSD1196001">#REF!</definedName>
    <definedName name="_P3.FTNCUSD1196002">#REF!</definedName>
    <definedName name="_P3.FTNCUSD1196003">#REF!</definedName>
    <definedName name="_P3.FTNCUSD1196004">#REF!</definedName>
    <definedName name="_P3.FTNCUSD1196005">#REF!</definedName>
    <definedName name="_P3.FTNCUSD1196006">#REF!</definedName>
    <definedName name="_P3.FTNCUSD1196007">#REF!</definedName>
    <definedName name="_P3.FTNCUSD1196008">#REF!</definedName>
    <definedName name="_P3.FTNCUSD1196009">#REF!</definedName>
    <definedName name="_P3.FTNCUSD1196010">#REF!</definedName>
    <definedName name="_P3.FTNCUSD1196011">#REF!</definedName>
    <definedName name="_P3.FTNCUSD1196012">#REF!</definedName>
    <definedName name="_P3.FTNCUSD1196013">#REF!</definedName>
    <definedName name="_P3.FTNCUSD1196014">#REF!</definedName>
    <definedName name="_P3.FTNCUSD1196015">#REF!</definedName>
    <definedName name="_P3.FTNCUSD1196016">#REF!</definedName>
    <definedName name="_P3.FTNCUSD1196017">#REF!</definedName>
    <definedName name="_P3.FTNCUSD1197001">#REF!</definedName>
    <definedName name="_P3.FTNCUSD1197002">#REF!</definedName>
    <definedName name="_P3.FTNCUSD1197003">#REF!</definedName>
    <definedName name="_P3.FTNCUSD1197004">#REF!</definedName>
    <definedName name="_P3.FTNCUSD1197005">#REF!</definedName>
    <definedName name="_P3.FTNCUSD1197006">#REF!</definedName>
    <definedName name="_P3.FTNCUSD1197007">#REF!</definedName>
    <definedName name="_P3.FTNCUSD1197008">#REF!</definedName>
    <definedName name="_P3.FTNCUSD1197009">#REF!</definedName>
    <definedName name="_P3.FTNCUSD1197010">#REF!</definedName>
    <definedName name="_P3.FTNCUSD1197011">#REF!</definedName>
    <definedName name="_P3.FTNCUSD1197012">#REF!</definedName>
    <definedName name="_P3.FTNCUSD1197013">#REF!</definedName>
    <definedName name="_P3.FTNCUSD1197014">#REF!</definedName>
    <definedName name="_P3.FTNCUSD1197015">#REF!</definedName>
    <definedName name="_P3.FTNCUSD1197016">#REF!</definedName>
    <definedName name="_P3.FTNCUSD1197017">#REF!</definedName>
    <definedName name="_P3.FTNCUSD1198001">#REF!</definedName>
    <definedName name="_P3.FTNCUSD1198002">#REF!</definedName>
    <definedName name="_P3.FTNCUSD1198003">#REF!</definedName>
    <definedName name="_P3.FTNCUSD1198004">#REF!</definedName>
    <definedName name="_P3.FTNCUSD1198005">#REF!</definedName>
    <definedName name="_P3.FTNCUSD1198006">#REF!</definedName>
    <definedName name="_P3.FTNCUSD1198007">#REF!</definedName>
    <definedName name="_P3.FTNCUSD1198008">#REF!</definedName>
    <definedName name="_P3.FTNCUSD1198009">#REF!</definedName>
    <definedName name="_P3.FTNCUSD1198010">#REF!</definedName>
    <definedName name="_P3.FTNCUSD1198011">#REF!</definedName>
    <definedName name="_P3.FTNCUSD1198012">#REF!</definedName>
    <definedName name="_P3.FTNCUSD1198013">#REF!</definedName>
    <definedName name="_P3.FTNCUSD1198014">#REF!</definedName>
    <definedName name="_P3.FTNCUSD1198015">#REF!</definedName>
    <definedName name="_P3.FTNCUSD1198016">#REF!</definedName>
    <definedName name="_P3.FTNCUSD1198017">#REF!</definedName>
    <definedName name="_P3.FTNCUSD1199001">#REF!</definedName>
    <definedName name="_P3.FTNCUSD1199002">#REF!</definedName>
    <definedName name="_P3.FTNCUSD1199003">#REF!</definedName>
    <definedName name="_P3.FTNCUSD1199004">#REF!</definedName>
    <definedName name="_P3.FTNCUSD1199005">#REF!</definedName>
    <definedName name="_P3.FTNCUSD1199006">#REF!</definedName>
    <definedName name="_P3.FTNCUSD1199007">#REF!</definedName>
    <definedName name="_P3.FTNCUSD1199008">#REF!</definedName>
    <definedName name="_P3.FTNCUSD1199009">#REF!</definedName>
    <definedName name="_P3.FTNCUSD1199010">#REF!</definedName>
    <definedName name="_P3.FTNCUSD1199011">#REF!</definedName>
    <definedName name="_P3.FTNCUSD1199012">#REF!</definedName>
    <definedName name="_P3.FTNCUSD1199013">#REF!</definedName>
    <definedName name="_P3.FTNCUSD1199014">#REF!</definedName>
    <definedName name="_P3.FTNCUSD1199015">#REF!</definedName>
    <definedName name="_P3.FTNCUSD1199016">#REF!</definedName>
    <definedName name="_P3.FTNCUSD1199017">#REF!</definedName>
    <definedName name="_P3.FTNCUSD1200001">#REF!</definedName>
    <definedName name="_P3.FTNCUSD1200002">#REF!</definedName>
    <definedName name="_P3.FTNCUSD1200003">#REF!</definedName>
    <definedName name="_P3.FTNCUSD1200004">#REF!</definedName>
    <definedName name="_P3.FTNCUSD1200005">#REF!</definedName>
    <definedName name="_P3.FTNCUSD1200006">#REF!</definedName>
    <definedName name="_P3.FTNCUSD1200007">#REF!</definedName>
    <definedName name="_P3.FTNCUSD1200008">#REF!</definedName>
    <definedName name="_P3.FTNCUSD1200009">#REF!</definedName>
    <definedName name="_P3.FTNCUSD1200010">#REF!</definedName>
    <definedName name="_P3.FTNCUSD1200011">#REF!</definedName>
    <definedName name="_P3.FTNCUSD1200012">#REF!</definedName>
    <definedName name="_P3.FTNCUSD1200013">#REF!</definedName>
    <definedName name="_P3.FTNCUSD1200014">#REF!</definedName>
    <definedName name="_P3.FTNCUSD1200015">#REF!</definedName>
    <definedName name="_P3.FTNCUSD1200016">#REF!</definedName>
    <definedName name="_P3.FTNCUSD1200017">#REF!</definedName>
    <definedName name="_P3.FTNCUSD1201001">#REF!</definedName>
    <definedName name="_P3.FTNCUSD1201002">#REF!</definedName>
    <definedName name="_P3.FTNCUSD1201003">#REF!</definedName>
    <definedName name="_P3.FTNCUSD1201004">#REF!</definedName>
    <definedName name="_P3.FTNCUSD1201005">#REF!</definedName>
    <definedName name="_P3.FTNCUSD1201006">#REF!</definedName>
    <definedName name="_P3.FTNCUSD1201007">#REF!</definedName>
    <definedName name="_P3.FTNCUSD1201008">#REF!</definedName>
    <definedName name="_P3.FTNCUSD1201009">#REF!</definedName>
    <definedName name="_P3.FTNCUSD1201010">#REF!</definedName>
    <definedName name="_P3.FTNCUSD1201011">#REF!</definedName>
    <definedName name="_P3.FTNCUSD1201012">#REF!</definedName>
    <definedName name="_P3.FTNCUSD1201013">#REF!</definedName>
    <definedName name="_P3.FTNCUSD1201014">#REF!</definedName>
    <definedName name="_P3.FTNCUSD1201015">#REF!</definedName>
    <definedName name="_P3.FTNCUSD1201016">#REF!</definedName>
    <definedName name="_P3.FTNCUSD1201017">#REF!</definedName>
    <definedName name="_P3.FTNCUSD1202001">#REF!</definedName>
    <definedName name="_P3.FTNCUSD1202002">#REF!</definedName>
    <definedName name="_P3.FTNCUSD1202003">#REF!</definedName>
    <definedName name="_P3.FTNCUSD1202004">#REF!</definedName>
    <definedName name="_P3.FTNCUSD1202005">#REF!</definedName>
    <definedName name="_P3.FTNCUSD1202006">#REF!</definedName>
    <definedName name="_P3.FTNCUSD1202007">#REF!</definedName>
    <definedName name="_P3.FTNCUSD1202008">#REF!</definedName>
    <definedName name="_P3.FTNCUSD1202009">#REF!</definedName>
    <definedName name="_P3.FTNCUSD1202010">#REF!</definedName>
    <definedName name="_P3.FTNCUSD1202011">#REF!</definedName>
    <definedName name="_P3.FTNCUSD1202012">#REF!</definedName>
    <definedName name="_P3.FTNCUSD1202013">#REF!</definedName>
    <definedName name="_P3.FTNCUSD1202014">#REF!</definedName>
    <definedName name="_P3.FTNCUSD1202015">#REF!</definedName>
    <definedName name="_P3.FTNCUSD1202016">#REF!</definedName>
    <definedName name="_P3.FTNCUSD1202017">#REF!</definedName>
    <definedName name="_P3.FTNCUSD1203001">#REF!</definedName>
    <definedName name="_P3.FTNCUSD1203002">#REF!</definedName>
    <definedName name="_P3.FTNCUSD1203003">#REF!</definedName>
    <definedName name="_P3.FTNCUSD1203004">#REF!</definedName>
    <definedName name="_P3.FTNCUSD1203005">#REF!</definedName>
    <definedName name="_P3.FTNCUSD1203006">#REF!</definedName>
    <definedName name="_P3.FTNCUSD1203007">#REF!</definedName>
    <definedName name="_P3.FTNCUSD1203008">#REF!</definedName>
    <definedName name="_P3.FTNCUSD1203009">#REF!</definedName>
    <definedName name="_P3.FTNCUSD1203010">#REF!</definedName>
    <definedName name="_P3.FTNCUSD1203011">#REF!</definedName>
    <definedName name="_P3.FTNCUSD1203012">#REF!</definedName>
    <definedName name="_P3.FTNCUSD1203013">#REF!</definedName>
    <definedName name="_P3.FTNCUSD1203014">#REF!</definedName>
    <definedName name="_P3.FTNCUSD1203015">#REF!</definedName>
    <definedName name="_P3.FTNCUSD1203016">#REF!</definedName>
    <definedName name="_P3.FTNCUSD1203017">#REF!</definedName>
    <definedName name="_P3.FTNCUSD1204001">#REF!</definedName>
    <definedName name="_P3.FTNCUSD1204002">#REF!</definedName>
    <definedName name="_P3.FTNCUSD1204003">#REF!</definedName>
    <definedName name="_P3.FTNCUSD1204004">#REF!</definedName>
    <definedName name="_P3.FTNCUSD1204005">#REF!</definedName>
    <definedName name="_P3.FTNCUSD1204006">#REF!</definedName>
    <definedName name="_P3.FTNCUSD1204007">#REF!</definedName>
    <definedName name="_P3.FTNCUSD1204008">#REF!</definedName>
    <definedName name="_P3.FTNCUSD1204009">#REF!</definedName>
    <definedName name="_P3.FTNCUSD1204010">#REF!</definedName>
    <definedName name="_P3.FTNCUSD1204011">#REF!</definedName>
    <definedName name="_P3.FTNCUSD1204012">#REF!</definedName>
    <definedName name="_P3.FTNCUSD1204013">#REF!</definedName>
    <definedName name="_P3.FTNCUSD1204014">#REF!</definedName>
    <definedName name="_P3.FTNCUSD1204015">#REF!</definedName>
    <definedName name="_P3.FTNCUSD1204016">#REF!</definedName>
    <definedName name="_P3.FTNCUSD1204017">#REF!</definedName>
    <definedName name="_P3.FTNCUSD1205001">#REF!</definedName>
    <definedName name="_P3.FTNCUSD1205002">#REF!</definedName>
    <definedName name="_P3.FTNCUSD1205003">#REF!</definedName>
    <definedName name="_P3.FTNCUSD1205004">#REF!</definedName>
    <definedName name="_P3.FTNCUSD1205005">#REF!</definedName>
    <definedName name="_P3.FTNCUSD1205006">#REF!</definedName>
    <definedName name="_P3.FTNCUSD1205007">#REF!</definedName>
    <definedName name="_P3.FTNCUSD1205008">#REF!</definedName>
    <definedName name="_P3.FTNCUSD1205009">#REF!</definedName>
    <definedName name="_P3.FTNCUSD1205010">#REF!</definedName>
    <definedName name="_P3.FTNCUSD1205011">#REF!</definedName>
    <definedName name="_P3.FTNCUSD1205012">#REF!</definedName>
    <definedName name="_P3.FTNCUSD1205013">#REF!</definedName>
    <definedName name="_P3.FTNCUSD1205014">#REF!</definedName>
    <definedName name="_P3.FTNCUSD1205015">#REF!</definedName>
    <definedName name="_P3.FTNCUSD1205016">#REF!</definedName>
    <definedName name="_P3.FTNCUSD1205017">#REF!</definedName>
    <definedName name="_P3.FTNCUSD1206001">#REF!</definedName>
    <definedName name="_P3.FTNCUSD1206002">#REF!</definedName>
    <definedName name="_P3.FTNCUSD1206003">#REF!</definedName>
    <definedName name="_P3.FTNCUSD1206004">#REF!</definedName>
    <definedName name="_P3.FTNCUSD1206005">#REF!</definedName>
    <definedName name="_P3.FTNCUSD1206006">#REF!</definedName>
    <definedName name="_P3.FTNCUSD1206007">#REF!</definedName>
    <definedName name="_P3.FTNCUSD1206008">#REF!</definedName>
    <definedName name="_P3.FTNCUSD1206009">#REF!</definedName>
    <definedName name="_P3.FTNCUSD1206010">#REF!</definedName>
    <definedName name="_P3.FTNCUSD1206011">#REF!</definedName>
    <definedName name="_P3.FTNCUSD1206012">#REF!</definedName>
    <definedName name="_P3.FTNCUSD1206013">#REF!</definedName>
    <definedName name="_P3.FTNCUSD1206014">#REF!</definedName>
    <definedName name="_P3.FTNCUSD1206015">#REF!</definedName>
    <definedName name="_P3.FTNCUSD1206016">#REF!</definedName>
    <definedName name="_P3.FTNCUSD1206017">#REF!</definedName>
    <definedName name="_P3.FTNCUSD1207001">#REF!</definedName>
    <definedName name="_P3.FTNCUSD1207002">#REF!</definedName>
    <definedName name="_P3.FTNCUSD1207003">#REF!</definedName>
    <definedName name="_P3.FTNCUSD1207004">#REF!</definedName>
    <definedName name="_P3.FTNCUSD1207005">#REF!</definedName>
    <definedName name="_P3.FTNCUSD1207006">#REF!</definedName>
    <definedName name="_P3.FTNCUSD1207007">#REF!</definedName>
    <definedName name="_P3.FTNCUSD1207008">#REF!</definedName>
    <definedName name="_P3.FTNCUSD1207009">#REF!</definedName>
    <definedName name="_P3.FTNCUSD1207010">#REF!</definedName>
    <definedName name="_P3.FTNCUSD1207011">#REF!</definedName>
    <definedName name="_P3.FTNCUSD1207012">#REF!</definedName>
    <definedName name="_P3.FTNCUSD1207013">#REF!</definedName>
    <definedName name="_P3.FTNCUSD1207014">#REF!</definedName>
    <definedName name="_P3.FTNCUSD1207015">#REF!</definedName>
    <definedName name="_P3.FTNCUSD1207016">#REF!</definedName>
    <definedName name="_P3.FTNCUSD1207017">#REF!</definedName>
    <definedName name="_P3.FTNCUSD1208001">#REF!</definedName>
    <definedName name="_P3.FTNCUSD1208002">#REF!</definedName>
    <definedName name="_P3.FTNCUSD1208003">#REF!</definedName>
    <definedName name="_P3.FTNCUSD1208004">#REF!</definedName>
    <definedName name="_P3.FTNCUSD1208005">#REF!</definedName>
    <definedName name="_P3.FTNCUSD1208006">#REF!</definedName>
    <definedName name="_P3.FTNCUSD1208007">#REF!</definedName>
    <definedName name="_P3.FTNCUSD1208008">#REF!</definedName>
    <definedName name="_P3.FTNCUSD1208009">#REF!</definedName>
    <definedName name="_P3.FTNCUSD1208010">#REF!</definedName>
    <definedName name="_P3.FTNCUSD1208011">#REF!</definedName>
    <definedName name="_P3.FTNCUSD1208012">#REF!</definedName>
    <definedName name="_P3.FTNCUSD1208013">#REF!</definedName>
    <definedName name="_P3.FTNCUSD1208014">#REF!</definedName>
    <definedName name="_P3.FTNCUSD1208015">#REF!</definedName>
    <definedName name="_P3.FTNCUSD1208016">#REF!</definedName>
    <definedName name="_P3.FTNCUSD1208017">#REF!</definedName>
    <definedName name="_P3.FTNCUSD1209001">#REF!</definedName>
    <definedName name="_P3.FTNCUSD1209002">#REF!</definedName>
    <definedName name="_P3.FTNCUSD1209003">#REF!</definedName>
    <definedName name="_P3.FTNCUSD1209004">#REF!</definedName>
    <definedName name="_P3.FTNCUSD1209005">#REF!</definedName>
    <definedName name="_P3.FTNCUSD1209006">#REF!</definedName>
    <definedName name="_P3.FTNCUSD1209007">#REF!</definedName>
    <definedName name="_P3.FTNCUSD1209008">#REF!</definedName>
    <definedName name="_P3.FTNCUSD1209009">#REF!</definedName>
    <definedName name="_P3.FTNCUSD1209010">#REF!</definedName>
    <definedName name="_P3.FTNCUSD1209011">#REF!</definedName>
    <definedName name="_P3.FTNCUSD1209012">#REF!</definedName>
    <definedName name="_P3.FTNCUSD1209013">#REF!</definedName>
    <definedName name="_P3.FTNCUSD1209014">#REF!</definedName>
    <definedName name="_P3.FTNCUSD1209015">#REF!</definedName>
    <definedName name="_P3.FTNCUSD1209016">#REF!</definedName>
    <definedName name="_P3.FTNCUSD1209017">#REF!</definedName>
    <definedName name="_P3.FTNCUSD1210001">#REF!</definedName>
    <definedName name="_P3.FTNCUSD1210002">#REF!</definedName>
    <definedName name="_P3.FTNCUSD1210003">#REF!</definedName>
    <definedName name="_P3.FTNCUSD1210004">#REF!</definedName>
    <definedName name="_P3.FTNCUSD1210005">#REF!</definedName>
    <definedName name="_P3.FTNCUSD1210006">#REF!</definedName>
    <definedName name="_P3.FTNCUSD1210007">#REF!</definedName>
    <definedName name="_P3.FTNCUSD1210008">#REF!</definedName>
    <definedName name="_P3.FTNCUSD1210009">#REF!</definedName>
    <definedName name="_P3.FTNCUSD1210010">#REF!</definedName>
    <definedName name="_P3.FTNCUSD1210011">#REF!</definedName>
    <definedName name="_P3.FTNCUSD1210012">#REF!</definedName>
    <definedName name="_P3.FTNCUSD1210013">#REF!</definedName>
    <definedName name="_P3.FTNCUSD1210014">#REF!</definedName>
    <definedName name="_P3.FTNCUSD1210015">#REF!</definedName>
    <definedName name="_P3.FTNCUSD1210016">#REF!</definedName>
    <definedName name="_P3.FTNCUSD1210017">#REF!</definedName>
    <definedName name="_P3.FTNCUSD1211001">#REF!</definedName>
    <definedName name="_P3.FTNCUSD1211002">#REF!</definedName>
    <definedName name="_P3.FTNCUSD1211003">#REF!</definedName>
    <definedName name="_P3.FTNCUSD1211004">#REF!</definedName>
    <definedName name="_P3.FTNCUSD1211005">#REF!</definedName>
    <definedName name="_P3.FTNCUSD1211006">#REF!</definedName>
    <definedName name="_P3.FTNCUSD1211007">#REF!</definedName>
    <definedName name="_P3.FTNCUSD1211008">#REF!</definedName>
    <definedName name="_P3.FTNCUSD1211009">#REF!</definedName>
    <definedName name="_P3.FTNCUSD1211010">#REF!</definedName>
    <definedName name="_P3.FTNCUSD1211011">#REF!</definedName>
    <definedName name="_P3.FTNCUSD1211012">#REF!</definedName>
    <definedName name="_P3.FTNCUSD1211013">#REF!</definedName>
    <definedName name="_P3.FTNCUSD1211014">#REF!</definedName>
    <definedName name="_P3.FTNCUSD1211015">#REF!</definedName>
    <definedName name="_P3.FTNCUSD1211016">#REF!</definedName>
    <definedName name="_P3.FTNCUSD1211017">#REF!</definedName>
    <definedName name="_P3.FTNCUSD1212001">#REF!</definedName>
    <definedName name="_P3.FTNCUSD1212002">#REF!</definedName>
    <definedName name="_P3.FTNCUSD1212003">#REF!</definedName>
    <definedName name="_P3.FTNCUSD1212004">#REF!</definedName>
    <definedName name="_P3.FTNCUSD1212005">#REF!</definedName>
    <definedName name="_P3.FTNCUSD1212006">#REF!</definedName>
    <definedName name="_P3.FTNCUSD1212007">#REF!</definedName>
    <definedName name="_P3.FTNCUSD1212008">#REF!</definedName>
    <definedName name="_P3.FTNCUSD1212009">#REF!</definedName>
    <definedName name="_P3.FTNCUSD1212010">#REF!</definedName>
    <definedName name="_P3.FTNCUSD1212011">#REF!</definedName>
    <definedName name="_P3.FTNCUSD1212012">#REF!</definedName>
    <definedName name="_P3.FTNCUSD1212013">#REF!</definedName>
    <definedName name="_P3.FTNCUSD1212014">#REF!</definedName>
    <definedName name="_P3.FTNCUSD1212015">#REF!</definedName>
    <definedName name="_P3.FTNCUSD1212016">#REF!</definedName>
    <definedName name="_P3.FTNCUSD1212017">#REF!</definedName>
    <definedName name="_P3.FTNCUSD1213001">#REF!</definedName>
    <definedName name="_P3.FTNCUSD1213002">#REF!</definedName>
    <definedName name="_P3.FTNCUSD1213003">#REF!</definedName>
    <definedName name="_P3.FTNCUSD1213004">#REF!</definedName>
    <definedName name="_P3.FTNCUSD1213005">#REF!</definedName>
    <definedName name="_P3.FTNCUSD1213006">#REF!</definedName>
    <definedName name="_P3.FTNCUSD1213007">#REF!</definedName>
    <definedName name="_P3.FTNCUSD1213008">#REF!</definedName>
    <definedName name="_P3.FTNCUSD1213009">#REF!</definedName>
    <definedName name="_P3.FTNCUSD1213010">#REF!</definedName>
    <definedName name="_P3.FTNCUSD1213011">#REF!</definedName>
    <definedName name="_P3.FTNCUSD1213012">#REF!</definedName>
    <definedName name="_P3.FTNCUSD1213013">#REF!</definedName>
    <definedName name="_P3.FTNCUSD1213014">#REF!</definedName>
    <definedName name="_P3.FTNCUSD1213015">#REF!</definedName>
    <definedName name="_P3.FTNCUSD1213016">#REF!</definedName>
    <definedName name="_P3.FTNCUSD1213017">#REF!</definedName>
    <definedName name="_P3.FTNCUSD1214001">#REF!</definedName>
    <definedName name="_P3.FTNCUSD1214002">#REF!</definedName>
    <definedName name="_P3.FTNCUSD1214003">#REF!</definedName>
    <definedName name="_P3.FTNCUSD1214004">#REF!</definedName>
    <definedName name="_P3.FTNCUSD1214005">#REF!</definedName>
    <definedName name="_P3.FTNCUSD1214006">#REF!</definedName>
    <definedName name="_P3.FTNCUSD1214007">#REF!</definedName>
    <definedName name="_P3.FTNCUSD1214008">#REF!</definedName>
    <definedName name="_P3.FTNCUSD1214009">#REF!</definedName>
    <definedName name="_P3.FTNCUSD1214010">#REF!</definedName>
    <definedName name="_P3.FTNCUSD1214011">#REF!</definedName>
    <definedName name="_P3.FTNCUSD1214012">#REF!</definedName>
    <definedName name="_P3.FTNCUSD1214013">#REF!</definedName>
    <definedName name="_P3.FTNCUSD1214014">#REF!</definedName>
    <definedName name="_P3.FTNCUSD1214015">#REF!</definedName>
    <definedName name="_P3.FTNCUSD1214016">#REF!</definedName>
    <definedName name="_P3.FTNCUSD1214017">#REF!</definedName>
    <definedName name="_P3.FTNCUSD1215001">#REF!</definedName>
    <definedName name="_P3.FTNCUSD1215002">#REF!</definedName>
    <definedName name="_P3.FTNCUSD1215003">#REF!</definedName>
    <definedName name="_P3.FTNCUSD1215004">#REF!</definedName>
    <definedName name="_P3.FTNCUSD1215005">#REF!</definedName>
    <definedName name="_P3.FTNCUSD1215006">#REF!</definedName>
    <definedName name="_P3.FTNCUSD1215007">#REF!</definedName>
    <definedName name="_P3.FTNCUSD1215008">#REF!</definedName>
    <definedName name="_P3.FTNCUSD1215009">#REF!</definedName>
    <definedName name="_P3.FTNCUSD1215010">#REF!</definedName>
    <definedName name="_P3.FTNCUSD1215011">#REF!</definedName>
    <definedName name="_P3.FTNCUSD1215012">#REF!</definedName>
    <definedName name="_P3.FTNCUSD1215013">#REF!</definedName>
    <definedName name="_P3.FTNCUSD1215014">#REF!</definedName>
    <definedName name="_P3.FTNCUSD1215015">#REF!</definedName>
    <definedName name="_P3.FTNCUSD1215016">#REF!</definedName>
    <definedName name="_P3.FTNCUSD1215017">#REF!</definedName>
    <definedName name="_P3.FTNCUSD1216001">#REF!</definedName>
    <definedName name="_P3.FTNCUSD1216002">#REF!</definedName>
    <definedName name="_P3.FTNCUSD1216003">#REF!</definedName>
    <definedName name="_P3.FTNCUSD1216004">#REF!</definedName>
    <definedName name="_P3.FTNCUSD1216005">#REF!</definedName>
    <definedName name="_P3.FTNCUSD1216006">#REF!</definedName>
    <definedName name="_P3.FTNCUSD1216007">#REF!</definedName>
    <definedName name="_P3.FTNCUSD1216008">#REF!</definedName>
    <definedName name="_P3.FTNCUSD1216009">#REF!</definedName>
    <definedName name="_P3.FTNCUSD1216010">#REF!</definedName>
    <definedName name="_P3.FTNCUSD1216011">#REF!</definedName>
    <definedName name="_P3.FTNCUSD1216012">#REF!</definedName>
    <definedName name="_P3.FTNCUSD1216013">#REF!</definedName>
    <definedName name="_P3.FTNCUSD1216014">#REF!</definedName>
    <definedName name="_P3.FTNCUSD1216015">#REF!</definedName>
    <definedName name="_P3.FTNCUSD1216016">#REF!</definedName>
    <definedName name="_P3.FTNCUSD1216017">#REF!</definedName>
    <definedName name="_P3.FTNCUSD1217001">#REF!</definedName>
    <definedName name="_P3.FTNCUSD1217002">#REF!</definedName>
    <definedName name="_P3.FTNCUSD1217003">#REF!</definedName>
    <definedName name="_P3.FTNCUSD1217004">#REF!</definedName>
    <definedName name="_P3.FTNCUSD1217005">#REF!</definedName>
    <definedName name="_P3.FTNCUSD1217006">#REF!</definedName>
    <definedName name="_P3.FTNCUSD1217007">#REF!</definedName>
    <definedName name="_P3.FTNCUSD1217008">#REF!</definedName>
    <definedName name="_P3.FTNCUSD1217009">#REF!</definedName>
    <definedName name="_P3.FTNCUSD1217010">#REF!</definedName>
    <definedName name="_P3.FTNCUSD1217011">#REF!</definedName>
    <definedName name="_P3.FTNCUSD1217012">#REF!</definedName>
    <definedName name="_P3.FTNCUSD1217013">#REF!</definedName>
    <definedName name="_P3.FTNCUSD1217014">#REF!</definedName>
    <definedName name="_P3.FTNCUSD1217015">#REF!</definedName>
    <definedName name="_P3.FTNCUSD1217016">#REF!</definedName>
    <definedName name="_P3.FTNCUSD1217017">#REF!</definedName>
    <definedName name="_P3.FTNCUSD1218001">#REF!</definedName>
    <definedName name="_P3.FTNCUSD1218002">#REF!</definedName>
    <definedName name="_P3.FTNCUSD1218003">#REF!</definedName>
    <definedName name="_P3.FTNCUSD1218004">#REF!</definedName>
    <definedName name="_P3.FTNCUSD1218005">#REF!</definedName>
    <definedName name="_P3.FTNCUSD1218006">#REF!</definedName>
    <definedName name="_P3.FTNCUSD1218007">#REF!</definedName>
    <definedName name="_P3.FTNCUSD1218008">#REF!</definedName>
    <definedName name="_P3.FTNCUSD1218009">#REF!</definedName>
    <definedName name="_P3.FTNCUSD1218010">#REF!</definedName>
    <definedName name="_P3.FTNCUSD1218011">#REF!</definedName>
    <definedName name="_P3.FTNCUSD1218012">#REF!</definedName>
    <definedName name="_P3.FTNCUSD1218013">#REF!</definedName>
    <definedName name="_P3.FTNCUSD1218014">#REF!</definedName>
    <definedName name="_P3.FTNCUSD1218015">#REF!</definedName>
    <definedName name="_P3.FTNCUSD1218016">#REF!</definedName>
    <definedName name="_P3.FTNCUSD1218017">#REF!</definedName>
    <definedName name="_P3.FTNCUSD1219001">#REF!</definedName>
    <definedName name="_P3.FTNCUSD1219002">#REF!</definedName>
    <definedName name="_P3.FTNCUSD1219003">#REF!</definedName>
    <definedName name="_P3.FTNCUSD1219004">#REF!</definedName>
    <definedName name="_P3.FTNCUSD1219005">#REF!</definedName>
    <definedName name="_P3.FTNCUSD1219006">#REF!</definedName>
    <definedName name="_P3.FTNCUSD1219007">#REF!</definedName>
    <definedName name="_P3.FTNCUSD1219008">#REF!</definedName>
    <definedName name="_P3.FTNCUSD1219009">#REF!</definedName>
    <definedName name="_P3.FTNCUSD1219010">#REF!</definedName>
    <definedName name="_P3.FTNCUSD1219011">#REF!</definedName>
    <definedName name="_P3.FTNCUSD1219012">#REF!</definedName>
    <definedName name="_P3.FTNCUSD1219013">#REF!</definedName>
    <definedName name="_P3.FTNCUSD1219014">#REF!</definedName>
    <definedName name="_P3.FTNCUSD1219015">#REF!</definedName>
    <definedName name="_P3.FTNCUSD1219016">#REF!</definedName>
    <definedName name="_P3.FTNCUSD1219017">#REF!</definedName>
    <definedName name="_P3.FTNCUSD1220001">#REF!</definedName>
    <definedName name="_P3.FTNCUSD1220002">#REF!</definedName>
    <definedName name="_P3.FTNCUSD1220003">#REF!</definedName>
    <definedName name="_P3.FTNCUSD1220004">#REF!</definedName>
    <definedName name="_P3.FTNCUSD1220005">#REF!</definedName>
    <definedName name="_P3.FTNCUSD1220006">#REF!</definedName>
    <definedName name="_P3.FTNCUSD1220007">#REF!</definedName>
    <definedName name="_P3.FTNCUSD1220008">#REF!</definedName>
    <definedName name="_P3.FTNCUSD1220009">#REF!</definedName>
    <definedName name="_P3.FTNCUSD1220010">#REF!</definedName>
    <definedName name="_P3.FTNCUSD1220011">#REF!</definedName>
    <definedName name="_P3.FTNCUSD1220012">#REF!</definedName>
    <definedName name="_P3.FTNCUSD1220013">#REF!</definedName>
    <definedName name="_P3.FTNCUSD1220014">#REF!</definedName>
    <definedName name="_P3.FTNCUSD1220015">#REF!</definedName>
    <definedName name="_P3.FTNCUSD1220016">#REF!</definedName>
    <definedName name="_P3.FTNCUSD1220017">#REF!</definedName>
    <definedName name="_P3.FTNCUSD1221001">#REF!</definedName>
    <definedName name="_P3.FTNCUSD1221002">#REF!</definedName>
    <definedName name="_P3.FTNCUSD1221003">#REF!</definedName>
    <definedName name="_P3.FTNCUSD1221004">#REF!</definedName>
    <definedName name="_P3.FTNCUSD1221005">#REF!</definedName>
    <definedName name="_P3.FTNCUSD1221006">#REF!</definedName>
    <definedName name="_P3.FTNCUSD1221007">#REF!</definedName>
    <definedName name="_P3.FTNCUSD1221008">#REF!</definedName>
    <definedName name="_P3.FTNCUSD1221009">#REF!</definedName>
    <definedName name="_P3.FTNCUSD1221010">#REF!</definedName>
    <definedName name="_P3.FTNCUSD1221011">#REF!</definedName>
    <definedName name="_P3.FTNCUSD1221012">#REF!</definedName>
    <definedName name="_P3.FTNCUSD1221013">#REF!</definedName>
    <definedName name="_P3.FTNCUSD1221014">#REF!</definedName>
    <definedName name="_P3.FTNCUSD1221015">#REF!</definedName>
    <definedName name="_P3.FTNCUSD1221016">#REF!</definedName>
    <definedName name="_P3.FTNCUSD1221017">#REF!</definedName>
    <definedName name="_P3.FTNCUSD1222001">#REF!</definedName>
    <definedName name="_P3.FTNCUSD1222002">#REF!</definedName>
    <definedName name="_P3.FTNCUSD1222003">#REF!</definedName>
    <definedName name="_P3.FTNCUSD1222004">#REF!</definedName>
    <definedName name="_P3.FTNCUSD1222005">#REF!</definedName>
    <definedName name="_P3.FTNCUSD1222006">#REF!</definedName>
    <definedName name="_P3.FTNCUSD1222007">#REF!</definedName>
    <definedName name="_P3.FTNCUSD1222008">#REF!</definedName>
    <definedName name="_P3.FTNCUSD1222009">#REF!</definedName>
    <definedName name="_P3.FTNCUSD1222010">#REF!</definedName>
    <definedName name="_P3.FTNCUSD1222011">#REF!</definedName>
    <definedName name="_P3.FTNCUSD1222012">#REF!</definedName>
    <definedName name="_P3.FTNCUSD1222013">#REF!</definedName>
    <definedName name="_P3.FTNCUSD1222014">#REF!</definedName>
    <definedName name="_P3.FTNCUSD1222015">#REF!</definedName>
    <definedName name="_P3.FTNCUSD1222016">#REF!</definedName>
    <definedName name="_P3.FTNCUSD1222017">#REF!</definedName>
    <definedName name="_P3.FTNCUSD1223001">#REF!</definedName>
    <definedName name="_P3.FTNCUSD1223002">#REF!</definedName>
    <definedName name="_P3.FTNCUSD1223003">#REF!</definedName>
    <definedName name="_P3.FTNCUSD1223004">#REF!</definedName>
    <definedName name="_P3.FTNCUSD1223005">#REF!</definedName>
    <definedName name="_P3.FTNCUSD1223006">#REF!</definedName>
    <definedName name="_P3.FTNCUSD1223007">#REF!</definedName>
    <definedName name="_P3.FTNCUSD1223008">#REF!</definedName>
    <definedName name="_P3.FTNCUSD1223009">#REF!</definedName>
    <definedName name="_P3.FTNCUSD1223010">#REF!</definedName>
    <definedName name="_P3.FTNCUSD1223011">#REF!</definedName>
    <definedName name="_P3.FTNCUSD1223012">#REF!</definedName>
    <definedName name="_P3.FTNCUSD1223013">#REF!</definedName>
    <definedName name="_P3.FTNCUSD1223014">#REF!</definedName>
    <definedName name="_P3.FTNCUSD1223015">#REF!</definedName>
    <definedName name="_P3.FTNCUSD1223016">#REF!</definedName>
    <definedName name="_P3.FTNCUSD1223017">#REF!</definedName>
    <definedName name="_P3.FTNCUSD1224001">#REF!</definedName>
    <definedName name="_P3.FTNCUSD1224002">#REF!</definedName>
    <definedName name="_P3.FTNCUSD1224003">#REF!</definedName>
    <definedName name="_P3.FTNCUSD1224004">#REF!</definedName>
    <definedName name="_P3.FTNCUSD1224005">#REF!</definedName>
    <definedName name="_P3.FTNCUSD1224006">#REF!</definedName>
    <definedName name="_P3.FTNCUSD1224007">#REF!</definedName>
    <definedName name="_P3.FTNCUSD1224008">#REF!</definedName>
    <definedName name="_P3.FTNCUSD1224009">#REF!</definedName>
    <definedName name="_P3.FTNCUSD1224010">#REF!</definedName>
    <definedName name="_P3.FTNCUSD1224011">#REF!</definedName>
    <definedName name="_P3.FTNCUSD1224012">#REF!</definedName>
    <definedName name="_P3.FTNCUSD1224013">#REF!</definedName>
    <definedName name="_P3.FTNCUSD1224014">#REF!</definedName>
    <definedName name="_P3.FTNCUSD1224015">#REF!</definedName>
    <definedName name="_P3.FTNCUSD1224016">#REF!</definedName>
    <definedName name="_P3.FTNCUSD1224017">#REF!</definedName>
    <definedName name="_P3.FTNCUSD1225001">#REF!</definedName>
    <definedName name="_P3.FTNCUSD1225002">#REF!</definedName>
    <definedName name="_P3.FTNCUSD1225003">#REF!</definedName>
    <definedName name="_P3.FTNCUSD1225004">#REF!</definedName>
    <definedName name="_P3.FTNCUSD1225005">#REF!</definedName>
    <definedName name="_P3.FTNCUSD1225006">#REF!</definedName>
    <definedName name="_P3.FTNCUSD1225007">#REF!</definedName>
    <definedName name="_P3.FTNCUSD1225008">#REF!</definedName>
    <definedName name="_P3.FTNCUSD1225009">#REF!</definedName>
    <definedName name="_P3.FTNCUSD1225010">#REF!</definedName>
    <definedName name="_P3.FTNCUSD1225011">#REF!</definedName>
    <definedName name="_P3.FTNCUSD1225012">#REF!</definedName>
    <definedName name="_P3.FTNCUSD1225013">#REF!</definedName>
    <definedName name="_P3.FTNCUSD1225014">#REF!</definedName>
    <definedName name="_P3.FTNCUSD1225015">#REF!</definedName>
    <definedName name="_P3.FTNCUSD1225016">#REF!</definedName>
    <definedName name="_P3.FTNCUSD1225017">#REF!</definedName>
    <definedName name="_P3.FTNCUSD1226001">#REF!</definedName>
    <definedName name="_P3.FTNCUSD1226002">#REF!</definedName>
    <definedName name="_P3.FTNCUSD1226003">#REF!</definedName>
    <definedName name="_P3.FTNCUSD1226004">#REF!</definedName>
    <definedName name="_P3.FTNCUSD1226005">#REF!</definedName>
    <definedName name="_P3.FTNCUSD1226006">#REF!</definedName>
    <definedName name="_P3.FTNCUSD1226007">#REF!</definedName>
    <definedName name="_P3.FTNCUSD1226008">#REF!</definedName>
    <definedName name="_P3.FTNCUSD1226009">#REF!</definedName>
    <definedName name="_P3.FTNCUSD1226010">#REF!</definedName>
    <definedName name="_P3.FTNCUSD1226011">#REF!</definedName>
    <definedName name="_P3.FTNCUSD1226012">#REF!</definedName>
    <definedName name="_P3.FTNCUSD1226013">#REF!</definedName>
    <definedName name="_P3.FTNCUSD1226014">#REF!</definedName>
    <definedName name="_P3.FTNCUSD1226015">#REF!</definedName>
    <definedName name="_P3.FTNCUSD1226016">#REF!</definedName>
    <definedName name="_P3.FTNCUSD1226017">#REF!</definedName>
    <definedName name="_P3.FTNCUSD1227001">#REF!</definedName>
    <definedName name="_P3.FTNCUSD1227002">#REF!</definedName>
    <definedName name="_P3.FTNCUSD1227003">#REF!</definedName>
    <definedName name="_P3.FTNCUSD1227004">#REF!</definedName>
    <definedName name="_P3.FTNCUSD1227005">#REF!</definedName>
    <definedName name="_P3.FTNCUSD1227006">#REF!</definedName>
    <definedName name="_P3.FTNCUSD1227007">#REF!</definedName>
    <definedName name="_P3.FTNCUSD1227008">#REF!</definedName>
    <definedName name="_P3.FTNCUSD1227009">#REF!</definedName>
    <definedName name="_P3.FTNCUSD1227010">#REF!</definedName>
    <definedName name="_P3.FTNCUSD1227011">#REF!</definedName>
    <definedName name="_P3.FTNCUSD1227012">#REF!</definedName>
    <definedName name="_P3.FTNCUSD1227013">#REF!</definedName>
    <definedName name="_P3.FTNCUSD1227014">#REF!</definedName>
    <definedName name="_P3.FTNCUSD1227015">#REF!</definedName>
    <definedName name="_P3.FTNCUSD1227016">#REF!</definedName>
    <definedName name="_P3.FTNCUSD1227017">#REF!</definedName>
    <definedName name="_P3.FTNCUSD1228001">#REF!</definedName>
    <definedName name="_P3.FTNCUSD1228002">#REF!</definedName>
    <definedName name="_P3.FTNCUSD1228003">#REF!</definedName>
    <definedName name="_P3.FTNCUSD1228004">#REF!</definedName>
    <definedName name="_P3.FTNCUSD1228005">#REF!</definedName>
    <definedName name="_P3.FTNCUSD1228006">#REF!</definedName>
    <definedName name="_P3.FTNCUSD1228007">#REF!</definedName>
    <definedName name="_P3.FTNCUSD1228008">#REF!</definedName>
    <definedName name="_P3.FTNCUSD1228009">#REF!</definedName>
    <definedName name="_P3.FTNCUSD1228010">#REF!</definedName>
    <definedName name="_P3.FTNCUSD1228011">#REF!</definedName>
    <definedName name="_P3.FTNCUSD1228012">#REF!</definedName>
    <definedName name="_P3.FTNCUSD1228013">#REF!</definedName>
    <definedName name="_P3.FTNCUSD1228014">#REF!</definedName>
    <definedName name="_P3.FTNCUSD1228015">#REF!</definedName>
    <definedName name="_P3.FTNCUSD1228016">#REF!</definedName>
    <definedName name="_P3.FTNCUSD1228017">#REF!</definedName>
    <definedName name="_P3.FTNCUSD1229001">#REF!</definedName>
    <definedName name="_P3.FTNCUSD1229002">#REF!</definedName>
    <definedName name="_P3.FTNCUSD1229003">#REF!</definedName>
    <definedName name="_P3.FTNCUSD1229004">#REF!</definedName>
    <definedName name="_P3.FTNCUSD1229005">#REF!</definedName>
    <definedName name="_P3.FTNCUSD1229006">#REF!</definedName>
    <definedName name="_P3.FTNCUSD1229007">#REF!</definedName>
    <definedName name="_P3.FTNCUSD1229008">#REF!</definedName>
    <definedName name="_P3.FTNCUSD1229009">#REF!</definedName>
    <definedName name="_P3.FTNCUSD1229010">#REF!</definedName>
    <definedName name="_P3.FTNCUSD1229011">#REF!</definedName>
    <definedName name="_P3.FTNCUSD1229012">#REF!</definedName>
    <definedName name="_P3.FTNCUSD1229013">#REF!</definedName>
    <definedName name="_P3.FTNCUSD1229014">#REF!</definedName>
    <definedName name="_P3.FTNCUSD1229015">#REF!</definedName>
    <definedName name="_P3.FTNCUSD1229016">#REF!</definedName>
    <definedName name="_P3.FTNCUSD1229017">#REF!</definedName>
    <definedName name="_P3.FTNCUSD1230001">#REF!</definedName>
    <definedName name="_P3.FTNCUSD1230002">#REF!</definedName>
    <definedName name="_P3.FTNCUSD1230003">#REF!</definedName>
    <definedName name="_P3.FTNCUSD1230004">#REF!</definedName>
    <definedName name="_P3.FTNCUSD1230005">#REF!</definedName>
    <definedName name="_P3.FTNCUSD1230006">#REF!</definedName>
    <definedName name="_P3.FTNCUSD1230007">#REF!</definedName>
    <definedName name="_P3.FTNCUSD1230008">#REF!</definedName>
    <definedName name="_P3.FTNCUSD1230009">#REF!</definedName>
    <definedName name="_P3.FTNCUSD1230010">#REF!</definedName>
    <definedName name="_P3.FTNCUSD1230011">#REF!</definedName>
    <definedName name="_P3.FTNCUSD1230012">#REF!</definedName>
    <definedName name="_P3.FTNCUSD1230013">#REF!</definedName>
    <definedName name="_P3.FTNCUSD1230014">#REF!</definedName>
    <definedName name="_P3.FTNCUSD1230015">#REF!</definedName>
    <definedName name="_P3.FTNCUSD1230016">#REF!</definedName>
    <definedName name="_P3.FTNCUSD1230017">#REF!</definedName>
    <definedName name="_P3.FTNCUSD1231001">#REF!</definedName>
    <definedName name="_P3.FTNCUSD1231002">#REF!</definedName>
    <definedName name="_P3.FTNCUSD1231003">#REF!</definedName>
    <definedName name="_P3.FTNCUSD1231004">#REF!</definedName>
    <definedName name="_P3.FTNCUSD1231005">#REF!</definedName>
    <definedName name="_P3.FTNCUSD1231006">#REF!</definedName>
    <definedName name="_P3.FTNCUSD1231007">#REF!</definedName>
    <definedName name="_P3.FTNCUSD1231008">#REF!</definedName>
    <definedName name="_P3.FTNCUSD1231009">#REF!</definedName>
    <definedName name="_P3.FTNCUSD1231010">#REF!</definedName>
    <definedName name="_P3.FTNCUSD1231011">#REF!</definedName>
    <definedName name="_P3.FTNCUSD1231012">#REF!</definedName>
    <definedName name="_P3.FTNCUSD1231013">#REF!</definedName>
    <definedName name="_P3.FTNCUSD1231014">#REF!</definedName>
    <definedName name="_P3.FTNCUSD1231015">#REF!</definedName>
    <definedName name="_P3.FTNCUSD1231016">#REF!</definedName>
    <definedName name="_P3.FTNCUSD1231017">#REF!</definedName>
    <definedName name="_P3.FTNCUSD1232001">#REF!</definedName>
    <definedName name="_P3.FTNCUSD1232005">#REF!</definedName>
    <definedName name="_P3.FTNCUSD1232006">#REF!</definedName>
    <definedName name="_P3.FTNCUSD1232007">#REF!</definedName>
    <definedName name="_P3.FTNCUSD1232008">#REF!</definedName>
    <definedName name="_P3.FTNCUSD1232009">#REF!</definedName>
    <definedName name="_P3.FTNCUSD1232010">#REF!</definedName>
    <definedName name="_P3.FTNCUSD1232011">#REF!</definedName>
    <definedName name="_P3.FTNCUSD1232012">#REF!</definedName>
    <definedName name="_P3.FTNCUSD1232013">#REF!</definedName>
    <definedName name="_P3.FTNCUSD1232014">#REF!</definedName>
    <definedName name="_P3.FTNCUSD1232015">#REF!</definedName>
    <definedName name="_P3.FTNCUSD1232016">#REF!</definedName>
    <definedName name="_P3.FTNCUSD1232017">#REF!</definedName>
    <definedName name="_P3.FTNCUSD1233001">#REF!</definedName>
    <definedName name="_P3.FTNCUSD1233005">#REF!</definedName>
    <definedName name="_P3.FTNCUSD1233006">#REF!</definedName>
    <definedName name="_P3.FTNCUSD1233007">#REF!</definedName>
    <definedName name="_P3.FTNCUSD1233008">#REF!</definedName>
    <definedName name="_P3.FTNCUSD1233009">#REF!</definedName>
    <definedName name="_P3.FTNCUSD1233010">#REF!</definedName>
    <definedName name="_P3.FTNCUSD1233011">#REF!</definedName>
    <definedName name="_P3.FTNCUSD1233012">#REF!</definedName>
    <definedName name="_P3.FTNCUSD1233013">#REF!</definedName>
    <definedName name="_P3.FTNCUSD1233014">#REF!</definedName>
    <definedName name="_P3.FTNCUSD1233015">#REF!</definedName>
    <definedName name="_P3.FTNCUSD1233016">#REF!</definedName>
    <definedName name="_P3.FTNCUSD1233017">#REF!</definedName>
    <definedName name="_P3.FTNCUSD1234001">#REF!</definedName>
    <definedName name="_P3.FTNCUSD1234006">#REF!</definedName>
    <definedName name="_P3.FTNCUSD1234007">#REF!</definedName>
    <definedName name="_P3.FTNCUSD1234008">#REF!</definedName>
    <definedName name="_P3.FTNCUSD1234009">#REF!</definedName>
    <definedName name="_P3.FTNCUSD1234010">#REF!</definedName>
    <definedName name="_P3.FTNCUSD1234011">#REF!</definedName>
    <definedName name="_P3.FTNCUSD1234012">#REF!</definedName>
    <definedName name="_P3.FTNCUSD1234013">#REF!</definedName>
    <definedName name="_P3.FTNCUSD1234014">#REF!</definedName>
    <definedName name="_P3.FTNCUSD1234015">#REF!</definedName>
    <definedName name="_P3.FTNCUSD1234016">#REF!</definedName>
    <definedName name="_P3.FTNCUSD1234017">#REF!</definedName>
    <definedName name="_P3.FTNCUSD1235001">#REF!</definedName>
    <definedName name="_P3.FTNCUSD1235017">#REF!</definedName>
    <definedName name="_P3.FTNCUSD1236001">#REF!</definedName>
    <definedName name="_P3.FTNCUSD1237001">#REF!</definedName>
    <definedName name="_P3.FTNCUSD1238001">#REF!</definedName>
    <definedName name="_P3.FTNCUSD1239001">#REF!</definedName>
    <definedName name="_P3.FTNCUSD1239002">#REF!</definedName>
    <definedName name="_P3.FTNCUSD1239003">#REF!</definedName>
    <definedName name="_P3.FTNCUSD1239004">#REF!</definedName>
    <definedName name="_P3.FTNCUSD1239005">#REF!</definedName>
    <definedName name="_P3.FTNCUSD1239006">#REF!</definedName>
    <definedName name="_P3.FTNCUSD1239007">#REF!</definedName>
    <definedName name="_P3.FTNCUSD1239008">#REF!</definedName>
    <definedName name="_P3.FTNCUSD1239009">#REF!</definedName>
    <definedName name="_P3.FTNCUSD1239010">#REF!</definedName>
    <definedName name="_P3.FTNCUSD1239011">#REF!</definedName>
    <definedName name="_P3.FTNCUSD1239012">#REF!</definedName>
    <definedName name="_P3.FTNCUSD1239013">#REF!</definedName>
    <definedName name="_P3.FTNCUSD1239014">#REF!</definedName>
    <definedName name="_P3.FTNCUSD1239015">#REF!</definedName>
    <definedName name="_P3.FTNCUSD1239016">#REF!</definedName>
    <definedName name="_P3.FTNCUSD1239017">#REF!</definedName>
    <definedName name="_P3.FTNCUSD1240001">#REF!</definedName>
    <definedName name="_P3.FTNCUSD1240002">#REF!</definedName>
    <definedName name="_P3.FTNCUSD1240003">#REF!</definedName>
    <definedName name="_P3.FTNCUSD1240004">#REF!</definedName>
    <definedName name="_P3.FTNCUSD1240005">#REF!</definedName>
    <definedName name="_P3.FTNCUSD1240006">#REF!</definedName>
    <definedName name="_P3.FTNCUSD1240007">#REF!</definedName>
    <definedName name="_P3.FTNCUSD1240008">#REF!</definedName>
    <definedName name="_P3.FTNCUSD1240009">#REF!</definedName>
    <definedName name="_P3.FTNCUSD1240010">#REF!</definedName>
    <definedName name="_P3.FTNCUSD1240011">#REF!</definedName>
    <definedName name="_P3.FTNCUSD1240012">#REF!</definedName>
    <definedName name="_P3.FTNCUSD1240013">#REF!</definedName>
    <definedName name="_P3.FTNCUSD1240014">#REF!</definedName>
    <definedName name="_P3.FTNCUSD1240015">#REF!</definedName>
    <definedName name="_P3.FTNCUSD1240016">#REF!</definedName>
    <definedName name="_P3.FTNCUSD1240017">#REF!</definedName>
    <definedName name="_P3.FTNCUSD1241001">#REF!</definedName>
    <definedName name="_P3.FTNCUSD1241002">#REF!</definedName>
    <definedName name="_P3.FTNCUSD1241003">#REF!</definedName>
    <definedName name="_P3.FTNCUSD1241004">#REF!</definedName>
    <definedName name="_P3.FTNCUSD1241005">#REF!</definedName>
    <definedName name="_P3.FTNCUSD1241006">#REF!</definedName>
    <definedName name="_P3.FTNCUSD1241007">#REF!</definedName>
    <definedName name="_P3.FTNCUSD1241008">#REF!</definedName>
    <definedName name="_P3.FTNCUSD1241009">#REF!</definedName>
    <definedName name="_P3.FTNCUSD1241010">#REF!</definedName>
    <definedName name="_P3.FTNCUSD1241011">#REF!</definedName>
    <definedName name="_P3.FTNCUSD1241012">#REF!</definedName>
    <definedName name="_P3.FTNCUSD1241013">#REF!</definedName>
    <definedName name="_P3.FTNCUSD1241014">#REF!</definedName>
    <definedName name="_P3.FTNCUSD1241015">#REF!</definedName>
    <definedName name="_P3.FTNCUSD1241016">#REF!</definedName>
    <definedName name="_P3.FTNCUSD1241017">#REF!</definedName>
    <definedName name="_P3.FTNCUSD1242001">#REF!</definedName>
    <definedName name="_P3.FTNCUSD1242002">#REF!</definedName>
    <definedName name="_P3.FTNCUSD1242003">#REF!</definedName>
    <definedName name="_P3.FTNCUSD1242004">#REF!</definedName>
    <definedName name="_P3.FTNCUSD1242005">#REF!</definedName>
    <definedName name="_P3.FTNCUSD1242006">#REF!</definedName>
    <definedName name="_P3.FTNCUSD1242007">#REF!</definedName>
    <definedName name="_P3.FTNCUSD1242008">#REF!</definedName>
    <definedName name="_P3.FTNCUSD1242009">#REF!</definedName>
    <definedName name="_P3.FTNCUSD1242010">#REF!</definedName>
    <definedName name="_P3.FTNCUSD1242011">#REF!</definedName>
    <definedName name="_P3.FTNCUSD1242012">#REF!</definedName>
    <definedName name="_P3.FTNCUSD1242013">#REF!</definedName>
    <definedName name="_P3.FTNCUSD1242014">#REF!</definedName>
    <definedName name="_P3.FTNCUSD1242015">#REF!</definedName>
    <definedName name="_P3.FTNCUSD1242016">#REF!</definedName>
    <definedName name="_P3.FTNCUSD1242017">#REF!</definedName>
    <definedName name="_P3.FTNCUSD1243001">#REF!</definedName>
    <definedName name="_P3.FTNCUSD1243002">#REF!</definedName>
    <definedName name="_P3.FTNCUSD1243003">#REF!</definedName>
    <definedName name="_P3.FTNCUSD1243004">#REF!</definedName>
    <definedName name="_P3.FTNCUSD1243005">#REF!</definedName>
    <definedName name="_P3.FTNCUSD1243006">#REF!</definedName>
    <definedName name="_P3.FTNCUSD1243007">#REF!</definedName>
    <definedName name="_P3.FTNCUSD1243008">#REF!</definedName>
    <definedName name="_P3.FTNCUSD1243009">#REF!</definedName>
    <definedName name="_P3.FTNCUSD1243010">#REF!</definedName>
    <definedName name="_P3.FTNCUSD1243011">#REF!</definedName>
    <definedName name="_P3.FTNCUSD1243012">#REF!</definedName>
    <definedName name="_P3.FTNCUSD1243013">#REF!</definedName>
    <definedName name="_P3.FTNCUSD1243014">#REF!</definedName>
    <definedName name="_P3.FTNCUSD1243015">#REF!</definedName>
    <definedName name="_P3.FTNCUSD1243016">#REF!</definedName>
    <definedName name="_P3.FTNCUSD1243017">#REF!</definedName>
    <definedName name="_P3.FTNCUSD1244001">#REF!</definedName>
    <definedName name="_P3.FTNCUSD1244002">#REF!</definedName>
    <definedName name="_P3.FTNCUSD1244003">#REF!</definedName>
    <definedName name="_P3.FTNCUSD1244004">#REF!</definedName>
    <definedName name="_P3.FTNCUSD1244005">#REF!</definedName>
    <definedName name="_P3.FTNCUSD1244006">#REF!</definedName>
    <definedName name="_P3.FTNCUSD1244007">#REF!</definedName>
    <definedName name="_P3.FTNCUSD1244008">#REF!</definedName>
    <definedName name="_P3.FTNCUSD1244009">#REF!</definedName>
    <definedName name="_P3.FTNCUSD1244010">#REF!</definedName>
    <definedName name="_P3.FTNCUSD1244011">#REF!</definedName>
    <definedName name="_P3.FTNCUSD1244012">#REF!</definedName>
    <definedName name="_P3.FTNCUSD1244013">#REF!</definedName>
    <definedName name="_P3.FTNCUSD1244014">#REF!</definedName>
    <definedName name="_P3.FTNCUSD1244015">#REF!</definedName>
    <definedName name="_P3.FTNCUSD1244016">#REF!</definedName>
    <definedName name="_P3.FTNCUSD1244017">#REF!</definedName>
    <definedName name="_P3.FTNCUSD1245001">#REF!</definedName>
    <definedName name="_P3.FTNCUSD1245002">#REF!</definedName>
    <definedName name="_P3.FTNCUSD1245003">#REF!</definedName>
    <definedName name="_P3.FTNCUSD1245004">#REF!</definedName>
    <definedName name="_P3.FTNCUSD1245005">#REF!</definedName>
    <definedName name="_P3.FTNCUSD1245006">#REF!</definedName>
    <definedName name="_P3.FTNCUSD1245007">#REF!</definedName>
    <definedName name="_P3.FTNCUSD1245008">#REF!</definedName>
    <definedName name="_P3.FTNCUSD1245009">#REF!</definedName>
    <definedName name="_P3.FTNCUSD1245010">#REF!</definedName>
    <definedName name="_P3.FTNCUSD1245011">#REF!</definedName>
    <definedName name="_P3.FTNCUSD1245012">#REF!</definedName>
    <definedName name="_P3.FTNCUSD1245013">#REF!</definedName>
    <definedName name="_P3.FTNCUSD1245014">#REF!</definedName>
    <definedName name="_P3.FTNCUSD1245015">#REF!</definedName>
    <definedName name="_P3.FTNCUSD1245016">#REF!</definedName>
    <definedName name="_P3.FTNCUSD1245017">#REF!</definedName>
    <definedName name="_P3.FTNCUSD1246001">#REF!</definedName>
    <definedName name="_P3.FTNCUSD1246002">#REF!</definedName>
    <definedName name="_P3.FTNCUSD1246003">#REF!</definedName>
    <definedName name="_P3.FTNCUSD1246004">#REF!</definedName>
    <definedName name="_P3.FTNCUSD1246005">#REF!</definedName>
    <definedName name="_P3.FTNCUSD1246006">#REF!</definedName>
    <definedName name="_P3.FTNCUSD1246007">#REF!</definedName>
    <definedName name="_P3.FTNCUSD1246008">#REF!</definedName>
    <definedName name="_P3.FTNCUSD1246009">#REF!</definedName>
    <definedName name="_P3.FTNCUSD1246010">#REF!</definedName>
    <definedName name="_P3.FTNCUSD1246011">#REF!</definedName>
    <definedName name="_P3.FTNCUSD1246012">#REF!</definedName>
    <definedName name="_P3.FTNCUSD1246013">#REF!</definedName>
    <definedName name="_P3.FTNCUSD1246014">#REF!</definedName>
    <definedName name="_P3.FTNCUSD1246015">#REF!</definedName>
    <definedName name="_P3.FTNCUSD1246016">#REF!</definedName>
    <definedName name="_P3.FTNCUSD1246017">#REF!</definedName>
    <definedName name="_P3.FTNCUSD1247001">#REF!</definedName>
    <definedName name="_P3.FTNCUSD1247002">#REF!</definedName>
    <definedName name="_P3.FTNCUSD1247003">#REF!</definedName>
    <definedName name="_P3.FTNCUSD1247004">#REF!</definedName>
    <definedName name="_P3.FTNCUSD1247005">#REF!</definedName>
    <definedName name="_P3.FTNCUSD1247006">#REF!</definedName>
    <definedName name="_P3.FTNCUSD1247007">#REF!</definedName>
    <definedName name="_P3.FTNCUSD1247008">#REF!</definedName>
    <definedName name="_P3.FTNCUSD1247009">#REF!</definedName>
    <definedName name="_P3.FTNCUSD1247010">#REF!</definedName>
    <definedName name="_P3.FTNCUSD1247011">#REF!</definedName>
    <definedName name="_P3.FTNCUSD1247012">#REF!</definedName>
    <definedName name="_P3.FTNCUSD1247013">#REF!</definedName>
    <definedName name="_P3.FTNCUSD1247014">#REF!</definedName>
    <definedName name="_P3.FTNCUSD1247015">#REF!</definedName>
    <definedName name="_P3.FTNCUSD1247016">#REF!</definedName>
    <definedName name="_P3.FTNCUSD1247017">#REF!</definedName>
    <definedName name="_P3.FTNCUSD1248001">#REF!</definedName>
    <definedName name="_P3.FTNCUSD1248002">#REF!</definedName>
    <definedName name="_P3.FTNCUSD1248003">#REF!</definedName>
    <definedName name="_P3.FTNCUSD1248004">#REF!</definedName>
    <definedName name="_P3.FTNCUSD1248005">#REF!</definedName>
    <definedName name="_P3.FTNCUSD1248006">#REF!</definedName>
    <definedName name="_P3.FTNCUSD1248007">#REF!</definedName>
    <definedName name="_P3.FTNCUSD1248008">#REF!</definedName>
    <definedName name="_P3.FTNCUSD1248009">#REF!</definedName>
    <definedName name="_P3.FTNCUSD1248010">#REF!</definedName>
    <definedName name="_P3.FTNCUSD1248011">#REF!</definedName>
    <definedName name="_P3.FTNCUSD1248012">#REF!</definedName>
    <definedName name="_P3.FTNCUSD1248013">#REF!</definedName>
    <definedName name="_P3.FTNCUSD1248014">#REF!</definedName>
    <definedName name="_P3.FTNCUSD1248015">#REF!</definedName>
    <definedName name="_P3.FTNCUSD1248016">#REF!</definedName>
    <definedName name="_P3.FTNCUSD1248017">#REF!</definedName>
    <definedName name="_P3.FTNCUSD1249001">#REF!</definedName>
    <definedName name="_P3.FTNCUSD1249002">#REF!</definedName>
    <definedName name="_P3.FTNCUSD1249003">#REF!</definedName>
    <definedName name="_P3.FTNCUSD1249004">#REF!</definedName>
    <definedName name="_P3.FTNCUSD1249005">#REF!</definedName>
    <definedName name="_P3.FTNCUSD1249006">#REF!</definedName>
    <definedName name="_P3.FTNCUSD1249007">#REF!</definedName>
    <definedName name="_P3.FTNCUSD1249008">#REF!</definedName>
    <definedName name="_P3.FTNCUSD1249009">#REF!</definedName>
    <definedName name="_P3.FTNCUSD1249010">#REF!</definedName>
    <definedName name="_P3.FTNCUSD1249011">#REF!</definedName>
    <definedName name="_P3.FTNCUSD1249012">#REF!</definedName>
    <definedName name="_P3.FTNCUSD1249013">#REF!</definedName>
    <definedName name="_P3.FTNCUSD1249014">#REF!</definedName>
    <definedName name="_P3.FTNCUSD1249015">#REF!</definedName>
    <definedName name="_P3.FTNCUSD1249016">#REF!</definedName>
    <definedName name="_P3.FTNCUSD1249017">#REF!</definedName>
    <definedName name="_P3.FTNCUSD1250001">#REF!</definedName>
    <definedName name="_P3.FTNCUSD1250002">#REF!</definedName>
    <definedName name="_P3.FTNCUSD1250003">#REF!</definedName>
    <definedName name="_P3.FTNCUSD1250004">#REF!</definedName>
    <definedName name="_P3.FTNCUSD1250005">#REF!</definedName>
    <definedName name="_P3.FTNCUSD1250006">#REF!</definedName>
    <definedName name="_P3.FTNCUSD1250007">#REF!</definedName>
    <definedName name="_P3.FTNCUSD1250008">#REF!</definedName>
    <definedName name="_P3.FTNCUSD1250009">#REF!</definedName>
    <definedName name="_P3.FTNCUSD1250010">#REF!</definedName>
    <definedName name="_P3.FTNCUSD1250011">#REF!</definedName>
    <definedName name="_P3.FTNCUSD1250012">#REF!</definedName>
    <definedName name="_P3.FTNCUSD1250013">#REF!</definedName>
    <definedName name="_P3.FTNCUSD1250014">#REF!</definedName>
    <definedName name="_P3.FTNCUSD1250015">#REF!</definedName>
    <definedName name="_P3.FTNCUSD1250016">#REF!</definedName>
    <definedName name="_P3.FTNCUSD1250017">#REF!</definedName>
    <definedName name="_P3.FTNCUSD1251001">#REF!</definedName>
    <definedName name="_P3.FTNCUSD1251002">#REF!</definedName>
    <definedName name="_P3.FTNCUSD1251003">#REF!</definedName>
    <definedName name="_P3.FTNCUSD1251004">#REF!</definedName>
    <definedName name="_P3.FTNCUSD1251005">#REF!</definedName>
    <definedName name="_P3.FTNCUSD1251006">#REF!</definedName>
    <definedName name="_P3.FTNCUSD1251007">#REF!</definedName>
    <definedName name="_P3.FTNCUSD1251008">#REF!</definedName>
    <definedName name="_P3.FTNCUSD1251009">#REF!</definedName>
    <definedName name="_P3.FTNCUSD1251010">#REF!</definedName>
    <definedName name="_P3.FTNCUSD1251011">#REF!</definedName>
    <definedName name="_P3.FTNCUSD1251012">#REF!</definedName>
    <definedName name="_P3.FTNCUSD1251013">#REF!</definedName>
    <definedName name="_P3.FTNCUSD1251014">#REF!</definedName>
    <definedName name="_P3.FTNCUSD1251015">#REF!</definedName>
    <definedName name="_P3.FTNCUSD1251016">#REF!</definedName>
    <definedName name="_P3.FTNCUSD1251017">#REF!</definedName>
    <definedName name="_P3.FTNCUSD1252001">#REF!</definedName>
    <definedName name="_P3.FTNCUSD1252002">#REF!</definedName>
    <definedName name="_P3.FTNCUSD1252003">#REF!</definedName>
    <definedName name="_P3.FTNCUSD1252004">#REF!</definedName>
    <definedName name="_P3.FTNCUSD1252005">#REF!</definedName>
    <definedName name="_P3.FTNCUSD1252006">#REF!</definedName>
    <definedName name="_P3.FTNCUSD1252007">#REF!</definedName>
    <definedName name="_P3.FTNCUSD1252008">#REF!</definedName>
    <definedName name="_P3.FTNCUSD1252009">#REF!</definedName>
    <definedName name="_P3.FTNCUSD1252010">#REF!</definedName>
    <definedName name="_P3.FTNCUSD1252011">#REF!</definedName>
    <definedName name="_P3.FTNCUSD1252012">#REF!</definedName>
    <definedName name="_P3.FTNCUSD1252013">#REF!</definedName>
    <definedName name="_P3.FTNCUSD1252014">#REF!</definedName>
    <definedName name="_P3.FTNCUSD1252015">#REF!</definedName>
    <definedName name="_P3.FTNCUSD1252016">#REF!</definedName>
    <definedName name="_P3.FTNCUSD1252017">#REF!</definedName>
    <definedName name="_P3.FTNCUSD1253001">#REF!</definedName>
    <definedName name="_P3.FTNCUSD1253002">#REF!</definedName>
    <definedName name="_P3.FTNCUSD1253003">#REF!</definedName>
    <definedName name="_P3.FTNCUSD1253004">#REF!</definedName>
    <definedName name="_P3.FTNCUSD1253005">#REF!</definedName>
    <definedName name="_P3.FTNCUSD1253006">#REF!</definedName>
    <definedName name="_P3.FTNCUSD1253007">#REF!</definedName>
    <definedName name="_P3.FTNCUSD1253008">#REF!</definedName>
    <definedName name="_P3.FTNCUSD1253009">#REF!</definedName>
    <definedName name="_P3.FTNCUSD1253010">#REF!</definedName>
    <definedName name="_P3.FTNCUSD1253011">#REF!</definedName>
    <definedName name="_P3.FTNCUSD1253012">#REF!</definedName>
    <definedName name="_P3.FTNCUSD1253013">#REF!</definedName>
    <definedName name="_P3.FTNCUSD1253014">#REF!</definedName>
    <definedName name="_P3.FTNCUSD1253015">#REF!</definedName>
    <definedName name="_P3.FTNCUSD1253016">#REF!</definedName>
    <definedName name="_P3.FTNCUSD1253017">#REF!</definedName>
    <definedName name="_P3.FTNCUSD1254001">#REF!</definedName>
    <definedName name="_P3.FTNCUSD1254002">#REF!</definedName>
    <definedName name="_P3.FTNCUSD1254003">#REF!</definedName>
    <definedName name="_P3.FTNCUSD1254004">#REF!</definedName>
    <definedName name="_P3.FTNCUSD1254005">#REF!</definedName>
    <definedName name="_P3.FTNCUSD1254006">#REF!</definedName>
    <definedName name="_P3.FTNCUSD1254007">#REF!</definedName>
    <definedName name="_P3.FTNCUSD1254008">#REF!</definedName>
    <definedName name="_P3.FTNCUSD1254009">#REF!</definedName>
    <definedName name="_P3.FTNCUSD1254010">#REF!</definedName>
    <definedName name="_P3.FTNCUSD1254011">#REF!</definedName>
    <definedName name="_P3.FTNCUSD1254012">#REF!</definedName>
    <definedName name="_P3.FTNCUSD1254013">#REF!</definedName>
    <definedName name="_P3.FTNCUSD1254014">#REF!</definedName>
    <definedName name="_P3.FTNCUSD1254015">#REF!</definedName>
    <definedName name="_P3.FTNCUSD1254016">#REF!</definedName>
    <definedName name="_P3.FTNCUSD1254017">#REF!</definedName>
    <definedName name="_P3.FTNCUSD1255001">#REF!</definedName>
    <definedName name="_P3.FTNCUSD1255002">#REF!</definedName>
    <definedName name="_P3.FTNCUSD1255003">#REF!</definedName>
    <definedName name="_P3.FTNCUSD1255004">#REF!</definedName>
    <definedName name="_P3.FTNCUSD1255005">#REF!</definedName>
    <definedName name="_P3.FTNCUSD1255006">#REF!</definedName>
    <definedName name="_P3.FTNCUSD1255007">#REF!</definedName>
    <definedName name="_P3.FTNCUSD1255008">#REF!</definedName>
    <definedName name="_P3.FTNCUSD1255009">#REF!</definedName>
    <definedName name="_P3.FTNCUSD1255010">#REF!</definedName>
    <definedName name="_P3.FTNCUSD1255011">#REF!</definedName>
    <definedName name="_P3.FTNCUSD1255012">#REF!</definedName>
    <definedName name="_P3.FTNCUSD1255013">#REF!</definedName>
    <definedName name="_P3.FTNCUSD1255014">#REF!</definedName>
    <definedName name="_P3.FTNCUSD1255015">#REF!</definedName>
    <definedName name="_P3.FTNCUSD1255016">#REF!</definedName>
    <definedName name="_P3.FTNCUSD1255017">#REF!</definedName>
    <definedName name="_P3.FTNCUSD1256001">#REF!</definedName>
    <definedName name="_P3.FTNCUSD1256002">#REF!</definedName>
    <definedName name="_P3.FTNCUSD1256003">#REF!</definedName>
    <definedName name="_P3.FTNCUSD1256004">#REF!</definedName>
    <definedName name="_P3.FTNCUSD1256005">#REF!</definedName>
    <definedName name="_P3.FTNCUSD1256006">#REF!</definedName>
    <definedName name="_P3.FTNCUSD1256007">#REF!</definedName>
    <definedName name="_P3.FTNCUSD1256008">#REF!</definedName>
    <definedName name="_P3.FTNCUSD1256009">#REF!</definedName>
    <definedName name="_P3.FTNCUSD1256010">#REF!</definedName>
    <definedName name="_P3.FTNCUSD1256011">#REF!</definedName>
    <definedName name="_P3.FTNCUSD1256012">#REF!</definedName>
    <definedName name="_P3.FTNCUSD1256013">#REF!</definedName>
    <definedName name="_P3.FTNCUSD1256014">#REF!</definedName>
    <definedName name="_P3.FTNCUSD1256015">#REF!</definedName>
    <definedName name="_P3.FTNCUSD1256016">#REF!</definedName>
    <definedName name="_P3.FTNCUSD1256017">#REF!</definedName>
    <definedName name="_P3.FTNCUSD1257001">#REF!</definedName>
    <definedName name="_P3.FTNCUSD1257002">#REF!</definedName>
    <definedName name="_P3.FTNCUSD1257003">#REF!</definedName>
    <definedName name="_P3.FTNCUSD1257004">#REF!</definedName>
    <definedName name="_P3.FTNCUSD1257005">#REF!</definedName>
    <definedName name="_P3.FTNCUSD1257006">#REF!</definedName>
    <definedName name="_P3.FTNCUSD1257007">#REF!</definedName>
    <definedName name="_P3.FTNCUSD1257008">#REF!</definedName>
    <definedName name="_P3.FTNCUSD1257009">#REF!</definedName>
    <definedName name="_P3.FTNCUSD1257010">#REF!</definedName>
    <definedName name="_P3.FTNCUSD1257011">#REF!</definedName>
    <definedName name="_P3.FTNCUSD1257012">#REF!</definedName>
    <definedName name="_P3.FTNCUSD1257013">#REF!</definedName>
    <definedName name="_P3.FTNCUSD1257014">#REF!</definedName>
    <definedName name="_P3.FTNCUSD1257015">#REF!</definedName>
    <definedName name="_P3.FTNCUSD1257016">#REF!</definedName>
    <definedName name="_P3.FTNCUSD1257017">#REF!</definedName>
    <definedName name="_P3.FTNCUSD1258001">#REF!</definedName>
    <definedName name="_P3.FTNCUSD1258002">#REF!</definedName>
    <definedName name="_P3.FTNCUSD1258003">#REF!</definedName>
    <definedName name="_P3.FTNCUSD1258004">#REF!</definedName>
    <definedName name="_P3.FTNCUSD1258005">#REF!</definedName>
    <definedName name="_P3.FTNCUSD1258006">#REF!</definedName>
    <definedName name="_P3.FTNCUSD1258007">#REF!</definedName>
    <definedName name="_P3.FTNCUSD1258008">#REF!</definedName>
    <definedName name="_P3.FTNCUSD1258009">#REF!</definedName>
    <definedName name="_P3.FTNCUSD1258010">#REF!</definedName>
    <definedName name="_P3.FTNCUSD1258011">#REF!</definedName>
    <definedName name="_P3.FTNCUSD1258012">#REF!</definedName>
    <definedName name="_P3.FTNCUSD1258013">#REF!</definedName>
    <definedName name="_P3.FTNCUSD1258014">#REF!</definedName>
    <definedName name="_P3.FTNCUSD1258015">#REF!</definedName>
    <definedName name="_P3.FTNCUSD1258016">#REF!</definedName>
    <definedName name="_P3.FTNCUSD1258017">#REF!</definedName>
    <definedName name="_P3.FTNCUSD1259001">#REF!</definedName>
    <definedName name="_P3.FTNCUSD1259002">#REF!</definedName>
    <definedName name="_P3.FTNCUSD1259003">#REF!</definedName>
    <definedName name="_P3.FTNCUSD1259004">#REF!</definedName>
    <definedName name="_P3.FTNCUSD1259005">#REF!</definedName>
    <definedName name="_P3.FTNCUSD1259006">#REF!</definedName>
    <definedName name="_P3.FTNCUSD1259007">#REF!</definedName>
    <definedName name="_P3.FTNCUSD1259008">#REF!</definedName>
    <definedName name="_P3.FTNCUSD1259009">#REF!</definedName>
    <definedName name="_P3.FTNCUSD1259010">#REF!</definedName>
    <definedName name="_P3.FTNCUSD1259011">#REF!</definedName>
    <definedName name="_P3.FTNCUSD1259012">#REF!</definedName>
    <definedName name="_P3.FTNCUSD1259013">#REF!</definedName>
    <definedName name="_P3.FTNCUSD1259014">#REF!</definedName>
    <definedName name="_P3.FTNCUSD1259015">#REF!</definedName>
    <definedName name="_P3.FTNCUSD1259016">#REF!</definedName>
    <definedName name="_P3.FTNCUSD1259017">#REF!</definedName>
    <definedName name="_P3.FTNCUSD1260001">#REF!</definedName>
    <definedName name="_P3.FTNCUSD1260002">#REF!</definedName>
    <definedName name="_P3.FTNCUSD1260003">#REF!</definedName>
    <definedName name="_P3.FTNCUSD1260004">#REF!</definedName>
    <definedName name="_P3.FTNCUSD1260005">#REF!</definedName>
    <definedName name="_P3.FTNCUSD1260006">#REF!</definedName>
    <definedName name="_P3.FTNCUSD1260007">#REF!</definedName>
    <definedName name="_P3.FTNCUSD1260008">#REF!</definedName>
    <definedName name="_P3.FTNCUSD1260009">#REF!</definedName>
    <definedName name="_P3.FTNCUSD1260010">#REF!</definedName>
    <definedName name="_P3.FTNCUSD1260011">#REF!</definedName>
    <definedName name="_P3.FTNCUSD1260012">#REF!</definedName>
    <definedName name="_P3.FTNCUSD1260013">#REF!</definedName>
    <definedName name="_P3.FTNCUSD1260014">#REF!</definedName>
    <definedName name="_P3.FTNCUSD1260015">#REF!</definedName>
    <definedName name="_P3.FTNCUSD1260016">#REF!</definedName>
    <definedName name="_P3.FTNCUSD1260017">#REF!</definedName>
    <definedName name="_P3.FTNCUSD1261001">#REF!</definedName>
    <definedName name="_P3.FTNCUSD1261002">#REF!</definedName>
    <definedName name="_P3.FTNCUSD1261003">#REF!</definedName>
    <definedName name="_P3.FTNCUSD1261004">#REF!</definedName>
    <definedName name="_P3.FTNCUSD1261005">#REF!</definedName>
    <definedName name="_P3.FTNCUSD1261006">#REF!</definedName>
    <definedName name="_P3.FTNCUSD1261007">#REF!</definedName>
    <definedName name="_P3.FTNCUSD1261008">#REF!</definedName>
    <definedName name="_P3.FTNCUSD1261009">#REF!</definedName>
    <definedName name="_P3.FTNCUSD1261010">#REF!</definedName>
    <definedName name="_P3.FTNCUSD1261011">#REF!</definedName>
    <definedName name="_P3.FTNCUSD1261012">#REF!</definedName>
    <definedName name="_P3.FTNCUSD1261013">#REF!</definedName>
    <definedName name="_P3.FTNCUSD1261014">#REF!</definedName>
    <definedName name="_P3.FTNCUSD1261015">#REF!</definedName>
    <definedName name="_P3.FTNCUSD1261016">#REF!</definedName>
    <definedName name="_P3.FTNCUSD1261017">#REF!</definedName>
    <definedName name="_P3.FTNCUSD1262001">#REF!</definedName>
    <definedName name="_P3.FTNCUSD1262002">#REF!</definedName>
    <definedName name="_P3.FTNCUSD1262003">#REF!</definedName>
    <definedName name="_P3.FTNCUSD1262004">#REF!</definedName>
    <definedName name="_P3.FTNCUSD1262005">#REF!</definedName>
    <definedName name="_P3.FTNCUSD1262006">#REF!</definedName>
    <definedName name="_P3.FTNCUSD1262007">#REF!</definedName>
    <definedName name="_P3.FTNCUSD1262008">#REF!</definedName>
    <definedName name="_P3.FTNCUSD1262009">#REF!</definedName>
    <definedName name="_P3.FTNCUSD1262010">#REF!</definedName>
    <definedName name="_P3.FTNCUSD1262011">#REF!</definedName>
    <definedName name="_P3.FTNCUSD1262012">#REF!</definedName>
    <definedName name="_P3.FTNCUSD1262013">#REF!</definedName>
    <definedName name="_P3.FTNCUSD1262014">#REF!</definedName>
    <definedName name="_P3.FTNCUSD1262015">#REF!</definedName>
    <definedName name="_P3.FTNCUSD1262016">#REF!</definedName>
    <definedName name="_P3.FTNCUSD1262017">#REF!</definedName>
    <definedName name="_P3.FTNCUSD1263001">#REF!</definedName>
    <definedName name="_P3.FTNCUSD1263002">#REF!</definedName>
    <definedName name="_P3.FTNCUSD1263003">#REF!</definedName>
    <definedName name="_P3.FTNCUSD1263004">#REF!</definedName>
    <definedName name="_P3.FTNCUSD1263005">#REF!</definedName>
    <definedName name="_P3.FTNCUSD1263006">#REF!</definedName>
    <definedName name="_P3.FTNCUSD1263007">#REF!</definedName>
    <definedName name="_P3.FTNCUSD1263008">#REF!</definedName>
    <definedName name="_P3.FTNCUSD1263009">#REF!</definedName>
    <definedName name="_P3.FTNCUSD1263010">#REF!</definedName>
    <definedName name="_P3.FTNCUSD1263011">#REF!</definedName>
    <definedName name="_P3.FTNCUSD1263012">#REF!</definedName>
    <definedName name="_P3.FTNCUSD1263013">#REF!</definedName>
    <definedName name="_P3.FTNCUSD1263014">#REF!</definedName>
    <definedName name="_P3.FTNCUSD1263015">#REF!</definedName>
    <definedName name="_P3.FTNCUSD1263016">#REF!</definedName>
    <definedName name="_P3.FTNCUSD1263017">#REF!</definedName>
    <definedName name="_P3.FTNCUSD1264001">#REF!</definedName>
    <definedName name="_P3.FTNCUSD1264002">#REF!</definedName>
    <definedName name="_P3.FTNCUSD1264003">#REF!</definedName>
    <definedName name="_P3.FTNCUSD1264004">#REF!</definedName>
    <definedName name="_P3.FTNCUSD1264005">#REF!</definedName>
    <definedName name="_P3.FTNCUSD1264006">#REF!</definedName>
    <definedName name="_P3.FTNCUSD1264007">#REF!</definedName>
    <definedName name="_P3.FTNCUSD1264008">#REF!</definedName>
    <definedName name="_P3.FTNCUSD1264009">#REF!</definedName>
    <definedName name="_P3.FTNCUSD1264010">#REF!</definedName>
    <definedName name="_P3.FTNCUSD1264011">#REF!</definedName>
    <definedName name="_P3.FTNCUSD1264012">#REF!</definedName>
    <definedName name="_P3.FTNCUSD1264013">#REF!</definedName>
    <definedName name="_P3.FTNCUSD1264014">#REF!</definedName>
    <definedName name="_P3.FTNCUSD1264015">#REF!</definedName>
    <definedName name="_P3.FTNCUSD1264016">#REF!</definedName>
    <definedName name="_P3.FTNCUSD1264017">#REF!</definedName>
    <definedName name="_P3.FTNCUSD1265001">#REF!</definedName>
    <definedName name="_P3.FTNCUSD1265002">#REF!</definedName>
    <definedName name="_P3.FTNCUSD1265003">#REF!</definedName>
    <definedName name="_P3.FTNCUSD1265004">#REF!</definedName>
    <definedName name="_P3.FTNCUSD1265005">#REF!</definedName>
    <definedName name="_P3.FTNCUSD1265006">#REF!</definedName>
    <definedName name="_P3.FTNCUSD1265007">#REF!</definedName>
    <definedName name="_P3.FTNCUSD1265008">#REF!</definedName>
    <definedName name="_P3.FTNCUSD1265009">#REF!</definedName>
    <definedName name="_P3.FTNCUSD1265010">#REF!</definedName>
    <definedName name="_P3.FTNCUSD1265011">#REF!</definedName>
    <definedName name="_P3.FTNCUSD1265012">#REF!</definedName>
    <definedName name="_P3.FTNCUSD1265013">#REF!</definedName>
    <definedName name="_P3.FTNCUSD1265014">#REF!</definedName>
    <definedName name="_P3.FTNCUSD1265015">#REF!</definedName>
    <definedName name="_P3.FTNCUSD1265016">#REF!</definedName>
    <definedName name="_P3.FTNCUSD1265017">#REF!</definedName>
    <definedName name="_P3.FTNCUSD1266001">#REF!</definedName>
    <definedName name="_P3.FTNCUSD1266002">#REF!</definedName>
    <definedName name="_P3.FTNCUSD1266003">#REF!</definedName>
    <definedName name="_P3.FTNCUSD1266004">#REF!</definedName>
    <definedName name="_P3.FTNCUSD1266005">#REF!</definedName>
    <definedName name="_P3.FTNCUSD1266006">#REF!</definedName>
    <definedName name="_P3.FTNCUSD1266007">#REF!</definedName>
    <definedName name="_P3.FTNCUSD1266008">#REF!</definedName>
    <definedName name="_P3.FTNCUSD1266009">#REF!</definedName>
    <definedName name="_P3.FTNCUSD1266010">#REF!</definedName>
    <definedName name="_P3.FTNCUSD1266011">#REF!</definedName>
    <definedName name="_P3.FTNCUSD1266012">#REF!</definedName>
    <definedName name="_P3.FTNCUSD1266013">#REF!</definedName>
    <definedName name="_P3.FTNCUSD1266014">#REF!</definedName>
    <definedName name="_P3.FTNCUSD1266015">#REF!</definedName>
    <definedName name="_P3.FTNCUSD1266016">#REF!</definedName>
    <definedName name="_P3.FTNCUSD1266017">#REF!</definedName>
    <definedName name="_P3.FTNCUSD1267001">#REF!</definedName>
    <definedName name="_P3.FTNCUSD1267002">#REF!</definedName>
    <definedName name="_P3.FTNCUSD1267003">#REF!</definedName>
    <definedName name="_P3.FTNCUSD1267004">#REF!</definedName>
    <definedName name="_P3.FTNCUSD1267005">#REF!</definedName>
    <definedName name="_P3.FTNCUSD1267006">#REF!</definedName>
    <definedName name="_P3.FTNCUSD1267007">#REF!</definedName>
    <definedName name="_P3.FTNCUSD1267008">#REF!</definedName>
    <definedName name="_P3.FTNCUSD1267009">#REF!</definedName>
    <definedName name="_P3.FTNCUSD1267010">#REF!</definedName>
    <definedName name="_P3.FTNCUSD1267011">#REF!</definedName>
    <definedName name="_P3.FTNCUSD1267012">#REF!</definedName>
    <definedName name="_P3.FTNCUSD1267013">#REF!</definedName>
    <definedName name="_P3.FTNCUSD1267014">#REF!</definedName>
    <definedName name="_P3.FTNCUSD1267015">#REF!</definedName>
    <definedName name="_P3.FTNCUSD1267016">#REF!</definedName>
    <definedName name="_P3.FTNCUSD1267017">#REF!</definedName>
    <definedName name="_P3.FTNCUSD1268001">#REF!</definedName>
    <definedName name="_P3.FTNCUSD1268002">#REF!</definedName>
    <definedName name="_P3.FTNCUSD1268003">#REF!</definedName>
    <definedName name="_P3.FTNCUSD1268004">#REF!</definedName>
    <definedName name="_P3.FTNCUSD1268005">#REF!</definedName>
    <definedName name="_P3.FTNCUSD1268006">#REF!</definedName>
    <definedName name="_P3.FTNCUSD1268007">#REF!</definedName>
    <definedName name="_P3.FTNCUSD1268008">#REF!</definedName>
    <definedName name="_P3.FTNCUSD1268009">#REF!</definedName>
    <definedName name="_P3.FTNCUSD1268010">#REF!</definedName>
    <definedName name="_P3.FTNCUSD1268011">#REF!</definedName>
    <definedName name="_P3.FTNCUSD1268012">#REF!</definedName>
    <definedName name="_P3.FTNCUSD1268013">#REF!</definedName>
    <definedName name="_P3.FTNCUSD1268014">#REF!</definedName>
    <definedName name="_P3.FTNCUSD1268015">#REF!</definedName>
    <definedName name="_P3.FTNCUSD1268016">#REF!</definedName>
    <definedName name="_P3.FTNCUSD1268017">#REF!</definedName>
    <definedName name="_P3.FTNCUSD1269001">#REF!</definedName>
    <definedName name="_P3.FTNCUSD1269002">#REF!</definedName>
    <definedName name="_P3.FTNCUSD1269003">#REF!</definedName>
    <definedName name="_P3.FTNCUSD1269004">#REF!</definedName>
    <definedName name="_P3.FTNCUSD1269005">#REF!</definedName>
    <definedName name="_P3.FTNCUSD1269006">#REF!</definedName>
    <definedName name="_P3.FTNCUSD1269007">#REF!</definedName>
    <definedName name="_P3.FTNCUSD1269008">#REF!</definedName>
    <definedName name="_P3.FTNCUSD1269009">#REF!</definedName>
    <definedName name="_P3.FTNCUSD1269010">#REF!</definedName>
    <definedName name="_P3.FTNCUSD1269011">#REF!</definedName>
    <definedName name="_P3.FTNCUSD1269012">#REF!</definedName>
    <definedName name="_P3.FTNCUSD1269013">#REF!</definedName>
    <definedName name="_P3.FTNCUSD1269014">#REF!</definedName>
    <definedName name="_P3.FTNCUSD1269015">#REF!</definedName>
    <definedName name="_P3.FTNCUSD1269016">#REF!</definedName>
    <definedName name="_P3.FTNCUSD1269017">#REF!</definedName>
    <definedName name="_P3.FTNCUSD1270001">#REF!</definedName>
    <definedName name="_P3.FTNCUSD1270002">#REF!</definedName>
    <definedName name="_P3.FTNCUSD1270003">#REF!</definedName>
    <definedName name="_P3.FTNCUSD1270004">#REF!</definedName>
    <definedName name="_P3.FTNCUSD1270005">#REF!</definedName>
    <definedName name="_P3.FTNCUSD1270006">#REF!</definedName>
    <definedName name="_P3.FTNCUSD1270007">#REF!</definedName>
    <definedName name="_P3.FTNCUSD1270008">#REF!</definedName>
    <definedName name="_P3.FTNCUSD1270009">#REF!</definedName>
    <definedName name="_P3.FTNCUSD1270010">#REF!</definedName>
    <definedName name="_P3.FTNCUSD1270011">#REF!</definedName>
    <definedName name="_P3.FTNCUSD1270012">#REF!</definedName>
    <definedName name="_P3.FTNCUSD1270013">#REF!</definedName>
    <definedName name="_P3.FTNCUSD1270014">#REF!</definedName>
    <definedName name="_P3.FTNCUSD1270015">#REF!</definedName>
    <definedName name="_P3.FTNCUSD1270016">#REF!</definedName>
    <definedName name="_P3.FTNCUSD1270017">#REF!</definedName>
    <definedName name="_P3.FTNCUSD1271001">#REF!</definedName>
    <definedName name="_P3.FTNCUSD1271002">#REF!</definedName>
    <definedName name="_P3.FTNCUSD1271003">#REF!</definedName>
    <definedName name="_P3.FTNCUSD1271004">#REF!</definedName>
    <definedName name="_P3.FTNCUSD1271005">#REF!</definedName>
    <definedName name="_P3.FTNCUSD1271006">#REF!</definedName>
    <definedName name="_P3.FTNCUSD1271007">#REF!</definedName>
    <definedName name="_P3.FTNCUSD1271008">#REF!</definedName>
    <definedName name="_P3.FTNCUSD1271009">#REF!</definedName>
    <definedName name="_P3.FTNCUSD1271010">#REF!</definedName>
    <definedName name="_P3.FTNCUSD1271011">#REF!</definedName>
    <definedName name="_P3.FTNCUSD1271012">#REF!</definedName>
    <definedName name="_P3.FTNCUSD1271013">#REF!</definedName>
    <definedName name="_P3.FTNCUSD1271014">#REF!</definedName>
    <definedName name="_P3.FTNCUSD1271015">#REF!</definedName>
    <definedName name="_P3.FTNCUSD1271016">#REF!</definedName>
    <definedName name="_P3.FTNCUSD1271017">#REF!</definedName>
    <definedName name="_P3.FTNCUSD1272001">#REF!</definedName>
    <definedName name="_P3.FTNCUSD1272002">#REF!</definedName>
    <definedName name="_P3.FTNCUSD1272003">#REF!</definedName>
    <definedName name="_P3.FTNCUSD1272004">#REF!</definedName>
    <definedName name="_P3.FTNCUSD1272005">#REF!</definedName>
    <definedName name="_P3.FTNCUSD1272006">#REF!</definedName>
    <definedName name="_P3.FTNCUSD1272007">#REF!</definedName>
    <definedName name="_P3.FTNCUSD1272008">#REF!</definedName>
    <definedName name="_P3.FTNCUSD1272009">#REF!</definedName>
    <definedName name="_P3.FTNCUSD1272010">#REF!</definedName>
    <definedName name="_P3.FTNCUSD1272011">#REF!</definedName>
    <definedName name="_P3.FTNCUSD1272012">#REF!</definedName>
    <definedName name="_P3.FTNCUSD1272013">#REF!</definedName>
    <definedName name="_P3.FTNCUSD1272014">#REF!</definedName>
    <definedName name="_P3.FTNCUSD1272015">#REF!</definedName>
    <definedName name="_P3.FTNCUSD1272016">#REF!</definedName>
    <definedName name="_P3.FTNCUSD1272017">#REF!</definedName>
    <definedName name="_P3.FTNCUSD1273001">#REF!</definedName>
    <definedName name="_P3.FTNCUSD1273002">#REF!</definedName>
    <definedName name="_P3.FTNCUSD1273003">#REF!</definedName>
    <definedName name="_P3.FTNCUSD1273004">#REF!</definedName>
    <definedName name="_P3.FTNCUSD1273005">#REF!</definedName>
    <definedName name="_P3.FTNCUSD1273006">#REF!</definedName>
    <definedName name="_P3.FTNCUSD1273007">#REF!</definedName>
    <definedName name="_P3.FTNCUSD1273008">#REF!</definedName>
    <definedName name="_P3.FTNCUSD1273009">#REF!</definedName>
    <definedName name="_P3.FTNCUSD1273010">#REF!</definedName>
    <definedName name="_P3.FTNCUSD1273011">#REF!</definedName>
    <definedName name="_P3.FTNCUSD1273012">#REF!</definedName>
    <definedName name="_P3.FTNCUSD1273013">#REF!</definedName>
    <definedName name="_P3.FTNCUSD1273014">#REF!</definedName>
    <definedName name="_P3.FTNCUSD1273015">#REF!</definedName>
    <definedName name="_P3.FTNCUSD1273016">#REF!</definedName>
    <definedName name="_P3.FTNCUSD1273017">#REF!</definedName>
    <definedName name="_P3.FTNCUSD1274001">#REF!</definedName>
    <definedName name="_P3.FTNCUSD1274002">#REF!</definedName>
    <definedName name="_P3.FTNCUSD1274003">#REF!</definedName>
    <definedName name="_P3.FTNCUSD1274004">#REF!</definedName>
    <definedName name="_P3.FTNCUSD1274005">#REF!</definedName>
    <definedName name="_P3.FTNCUSD1274006">#REF!</definedName>
    <definedName name="_P3.FTNCUSD1274007">#REF!</definedName>
    <definedName name="_P3.FTNCUSD1274008">#REF!</definedName>
    <definedName name="_P3.FTNCUSD1274009">#REF!</definedName>
    <definedName name="_P3.FTNCUSD1274010">#REF!</definedName>
    <definedName name="_P3.FTNCUSD1274011">#REF!</definedName>
    <definedName name="_P3.FTNCUSD1274012">#REF!</definedName>
    <definedName name="_P3.FTNCUSD1274013">#REF!</definedName>
    <definedName name="_P3.FTNCUSD1274014">#REF!</definedName>
    <definedName name="_P3.FTNCUSD1274015">#REF!</definedName>
    <definedName name="_P3.FTNCUSD1274016">#REF!</definedName>
    <definedName name="_P3.FTNCUSD1274017">#REF!</definedName>
    <definedName name="_P3.FTNCUSD1275001">#REF!</definedName>
    <definedName name="_P3.FTNCUSD1275002">#REF!</definedName>
    <definedName name="_P3.FTNCUSD1275003">#REF!</definedName>
    <definedName name="_P3.FTNCUSD1275004">#REF!</definedName>
    <definedName name="_P3.FTNCUSD1275005">#REF!</definedName>
    <definedName name="_P3.FTNCUSD1275006">#REF!</definedName>
    <definedName name="_P3.FTNCUSD1275007">#REF!</definedName>
    <definedName name="_P3.FTNCUSD1275008">#REF!</definedName>
    <definedName name="_P3.FTNCUSD1275009">#REF!</definedName>
    <definedName name="_P3.FTNCUSD1275010">#REF!</definedName>
    <definedName name="_P3.FTNCUSD1275011">#REF!</definedName>
    <definedName name="_P3.FTNCUSD1275012">#REF!</definedName>
    <definedName name="_P3.FTNCUSD1275013">#REF!</definedName>
    <definedName name="_P3.FTNCUSD1275014">#REF!</definedName>
    <definedName name="_P3.FTNCUSD1275015">#REF!</definedName>
    <definedName name="_P3.FTNCUSD1275016">#REF!</definedName>
    <definedName name="_P3.FTNCUSD1275017">#REF!</definedName>
    <definedName name="_P3.FTNCUSD1276001">#REF!</definedName>
    <definedName name="_P3.FTNCUSD1276002">#REF!</definedName>
    <definedName name="_P3.FTNCUSD1276003">#REF!</definedName>
    <definedName name="_P3.FTNCUSD1276004">#REF!</definedName>
    <definedName name="_P3.FTNCUSD1276005">#REF!</definedName>
    <definedName name="_P3.FTNCUSD1276006">#REF!</definedName>
    <definedName name="_P3.FTNCUSD1276007">#REF!</definedName>
    <definedName name="_P3.FTNCUSD1276008">#REF!</definedName>
    <definedName name="_P3.FTNCUSD1276009">#REF!</definedName>
    <definedName name="_P3.FTNCUSD1276010">#REF!</definedName>
    <definedName name="_P3.FTNCUSD1276011">#REF!</definedName>
    <definedName name="_P3.FTNCUSD1276012">#REF!</definedName>
    <definedName name="_P3.FTNCUSD1276013">#REF!</definedName>
    <definedName name="_P3.FTNCUSD1276014">#REF!</definedName>
    <definedName name="_P3.FTNCUSD1276015">#REF!</definedName>
    <definedName name="_P3.FTNCUSD1276016">#REF!</definedName>
    <definedName name="_P3.FTNCUSD1276017">#REF!</definedName>
    <definedName name="_P3.FTNCUSD1277001">#REF!</definedName>
    <definedName name="_P3.FTNCUSD1277002">#REF!</definedName>
    <definedName name="_P3.FTNCUSD1277003">#REF!</definedName>
    <definedName name="_P3.FTNCUSD1277004">#REF!</definedName>
    <definedName name="_P3.FTNCUSD1277005">#REF!</definedName>
    <definedName name="_P3.FTNCUSD1277006">#REF!</definedName>
    <definedName name="_P3.FTNCUSD1277007">#REF!</definedName>
    <definedName name="_P3.FTNCUSD1277008">#REF!</definedName>
    <definedName name="_P3.FTNCUSD1277009">#REF!</definedName>
    <definedName name="_P3.FTNCUSD1277010">#REF!</definedName>
    <definedName name="_P3.FTNCUSD1277011">#REF!</definedName>
    <definedName name="_P3.FTNCUSD1277012">#REF!</definedName>
    <definedName name="_P3.FTNCUSD1277013">#REF!</definedName>
    <definedName name="_P3.FTNCUSD1277014">#REF!</definedName>
    <definedName name="_P3.FTNCUSD1277015">#REF!</definedName>
    <definedName name="_P3.FTNCUSD1277016">#REF!</definedName>
    <definedName name="_P3.FTNCUSD1277017">#REF!</definedName>
    <definedName name="_P3.FTNCUSD1278001">#REF!</definedName>
    <definedName name="_P3.FTNCUSD1278002">#REF!</definedName>
    <definedName name="_P3.FTNCUSD1278003">#REF!</definedName>
    <definedName name="_P3.FTNCUSD1278004">#REF!</definedName>
    <definedName name="_P3.FTNCUSD1278005">#REF!</definedName>
    <definedName name="_P3.FTNCUSD1278006">#REF!</definedName>
    <definedName name="_P3.FTNCUSD1278007">#REF!</definedName>
    <definedName name="_P3.FTNCUSD1278008">#REF!</definedName>
    <definedName name="_P3.FTNCUSD1278009">#REF!</definedName>
    <definedName name="_P3.FTNCUSD1278010">#REF!</definedName>
    <definedName name="_P3.FTNCUSD1278011">#REF!</definedName>
    <definedName name="_P3.FTNCUSD1278012">#REF!</definedName>
    <definedName name="_P3.FTNCUSD1278013">#REF!</definedName>
    <definedName name="_P3.FTNCUSD1278014">#REF!</definedName>
    <definedName name="_P3.FTNCUSD1278015">#REF!</definedName>
    <definedName name="_P3.FTNCUSD1278016">#REF!</definedName>
    <definedName name="_P3.FTNCUSD1278017">#REF!</definedName>
    <definedName name="_P3.FTNCUSD1279001">#REF!</definedName>
    <definedName name="_P3.FTNCUSD1279002">#REF!</definedName>
    <definedName name="_P3.FTNCUSD1279003">#REF!</definedName>
    <definedName name="_P3.FTNCUSD1279004">#REF!</definedName>
    <definedName name="_P3.FTNCUSD1279005">#REF!</definedName>
    <definedName name="_P3.FTNCUSD1279006">#REF!</definedName>
    <definedName name="_P3.FTNCUSD1279007">#REF!</definedName>
    <definedName name="_P3.FTNCUSD1279008">#REF!</definedName>
    <definedName name="_P3.FTNCUSD1279009">#REF!</definedName>
    <definedName name="_P3.FTNCUSD1279010">#REF!</definedName>
    <definedName name="_P3.FTNCUSD1279011">#REF!</definedName>
    <definedName name="_P3.FTNCUSD1279012">#REF!</definedName>
    <definedName name="_P3.FTNCUSD1279013">#REF!</definedName>
    <definedName name="_P3.FTNCUSD1279014">#REF!</definedName>
    <definedName name="_P3.FTNCUSD1279015">#REF!</definedName>
    <definedName name="_P3.FTNCUSD1279016">#REF!</definedName>
    <definedName name="_P3.FTNCUSD1279017">#REF!</definedName>
    <definedName name="_P3.FTNCUSD1280001">#REF!</definedName>
    <definedName name="_P3.FTNCUSD1280002">#REF!</definedName>
    <definedName name="_P3.FTNCUSD1280003">#REF!</definedName>
    <definedName name="_P3.FTNCUSD1280004">#REF!</definedName>
    <definedName name="_P3.FTNCUSD1280005">#REF!</definedName>
    <definedName name="_P3.FTNCUSD1280006">#REF!</definedName>
    <definedName name="_P3.FTNCUSD1280007">#REF!</definedName>
    <definedName name="_P3.FTNCUSD1280008">#REF!</definedName>
    <definedName name="_P3.FTNCUSD1280009">#REF!</definedName>
    <definedName name="_P3.FTNCUSD1280010">#REF!</definedName>
    <definedName name="_P3.FTNCUSD1280011">#REF!</definedName>
    <definedName name="_P3.FTNCUSD1280012">#REF!</definedName>
    <definedName name="_P3.FTNCUSD1280013">#REF!</definedName>
    <definedName name="_P3.FTNCUSD1280014">#REF!</definedName>
    <definedName name="_P3.FTNCUSD1280015">#REF!</definedName>
    <definedName name="_P3.FTNCUSD1280016">#REF!</definedName>
    <definedName name="_P3.FTNCUSD1280017">#REF!</definedName>
    <definedName name="_P3.FTNCUSD1281001">#REF!</definedName>
    <definedName name="_P3.FTNCUSD1281002">#REF!</definedName>
    <definedName name="_P3.FTNCUSD1281003">#REF!</definedName>
    <definedName name="_P3.FTNCUSD1281004">#REF!</definedName>
    <definedName name="_P3.FTNCUSD1281005">#REF!</definedName>
    <definedName name="_P3.FTNCUSD1281006">#REF!</definedName>
    <definedName name="_P3.FTNCUSD1281007">#REF!</definedName>
    <definedName name="_P3.FTNCUSD1281008">#REF!</definedName>
    <definedName name="_P3.FTNCUSD1281009">#REF!</definedName>
    <definedName name="_P3.FTNCUSD1281010">#REF!</definedName>
    <definedName name="_P3.FTNCUSD1281011">#REF!</definedName>
    <definedName name="_P3.FTNCUSD1281012">#REF!</definedName>
    <definedName name="_P3.FTNCUSD1281013">#REF!</definedName>
    <definedName name="_P3.FTNCUSD1281014">#REF!</definedName>
    <definedName name="_P3.FTNCUSD1281015">#REF!</definedName>
    <definedName name="_P3.FTNCUSD1281016">#REF!</definedName>
    <definedName name="_P3.FTNCUSD1281017">#REF!</definedName>
    <definedName name="_P3.FTNCUSD1282001">#REF!</definedName>
    <definedName name="_P3.FTNCUSD1282002">#REF!</definedName>
    <definedName name="_P3.FTNCUSD1282003">#REF!</definedName>
    <definedName name="_P3.FTNCUSD1282004">#REF!</definedName>
    <definedName name="_P3.FTNCUSD1282005">#REF!</definedName>
    <definedName name="_P3.FTNCUSD1282006">#REF!</definedName>
    <definedName name="_P3.FTNCUSD1282007">#REF!</definedName>
    <definedName name="_P3.FTNCUSD1282008">#REF!</definedName>
    <definedName name="_P3.FTNCUSD1282009">#REF!</definedName>
    <definedName name="_P3.FTNCUSD1282010">#REF!</definedName>
    <definedName name="_P3.FTNCUSD1282011">#REF!</definedName>
    <definedName name="_P3.FTNCUSD1282012">#REF!</definedName>
    <definedName name="_P3.FTNCUSD1282013">#REF!</definedName>
    <definedName name="_P3.FTNCUSD1282014">#REF!</definedName>
    <definedName name="_P3.FTNCUSD1282015">#REF!</definedName>
    <definedName name="_P3.FTNCUSD1282016">#REF!</definedName>
    <definedName name="_P3.FTNCUSD1282017">#REF!</definedName>
    <definedName name="_P3.FTNCUSD1283001">#REF!</definedName>
    <definedName name="_P3.FTNCUSD1283002">#REF!</definedName>
    <definedName name="_P3.FTNCUSD1283003">#REF!</definedName>
    <definedName name="_P3.FTNCUSD1283004">#REF!</definedName>
    <definedName name="_P3.FTNCUSD1283005">#REF!</definedName>
    <definedName name="_P3.FTNCUSD1283006">#REF!</definedName>
    <definedName name="_P3.FTNCUSD1283007">#REF!</definedName>
    <definedName name="_P3.FTNCUSD1283008">#REF!</definedName>
    <definedName name="_P3.FTNCUSD1283009">#REF!</definedName>
    <definedName name="_P3.FTNCUSD1283010">#REF!</definedName>
    <definedName name="_P3.FTNCUSD1283011">#REF!</definedName>
    <definedName name="_P3.FTNCUSD1283012">#REF!</definedName>
    <definedName name="_P3.FTNCUSD1283013">#REF!</definedName>
    <definedName name="_P3.FTNCUSD1283014">#REF!</definedName>
    <definedName name="_P3.FTNCUSD1283015">#REF!</definedName>
    <definedName name="_P3.FTNCUSD1283016">#REF!</definedName>
    <definedName name="_P3.FTNCUSD1283017">#REF!</definedName>
    <definedName name="_P3.FTNCUSD1284001">#REF!</definedName>
    <definedName name="_P3.FTNCUSD1284002">#REF!</definedName>
    <definedName name="_P3.FTNCUSD1284003">#REF!</definedName>
    <definedName name="_P3.FTNCUSD1284004">#REF!</definedName>
    <definedName name="_P3.FTNCUSD1284005">#REF!</definedName>
    <definedName name="_P3.FTNCUSD1284006">#REF!</definedName>
    <definedName name="_P3.FTNCUSD1284007">#REF!</definedName>
    <definedName name="_P3.FTNCUSD1284008">#REF!</definedName>
    <definedName name="_P3.FTNCUSD1284009">#REF!</definedName>
    <definedName name="_P3.FTNCUSD1284010">#REF!</definedName>
    <definedName name="_P3.FTNCUSD1284011">#REF!</definedName>
    <definedName name="_P3.FTNCUSD1284012">#REF!</definedName>
    <definedName name="_P3.FTNCUSD1284013">#REF!</definedName>
    <definedName name="_P3.FTNCUSD1284014">#REF!</definedName>
    <definedName name="_P3.FTNCUSD1284015">#REF!</definedName>
    <definedName name="_P3.FTNCUSD1284016">#REF!</definedName>
    <definedName name="_P3.FTNCUSD1284017">#REF!</definedName>
    <definedName name="_P3.FTNCUSD1285001">#REF!</definedName>
    <definedName name="_P3.FTNCUSD1285002">#REF!</definedName>
    <definedName name="_P3.FTNCUSD1285003">#REF!</definedName>
    <definedName name="_P3.FTNCUSD1285004">#REF!</definedName>
    <definedName name="_P3.FTNCUSD1285005">#REF!</definedName>
    <definedName name="_P3.FTNCUSD1285006">#REF!</definedName>
    <definedName name="_P3.FTNCUSD1285007">#REF!</definedName>
    <definedName name="_P3.FTNCUSD1285008">#REF!</definedName>
    <definedName name="_P3.FTNCUSD1285009">#REF!</definedName>
    <definedName name="_P3.FTNCUSD1285010">#REF!</definedName>
    <definedName name="_P3.FTNCUSD1285011">#REF!</definedName>
    <definedName name="_P3.FTNCUSD1285012">#REF!</definedName>
    <definedName name="_P3.FTNCUSD1285013">#REF!</definedName>
    <definedName name="_P3.FTNCUSD1285014">#REF!</definedName>
    <definedName name="_P3.FTNCUSD1285015">#REF!</definedName>
    <definedName name="_P3.FTNCUSD1285016">#REF!</definedName>
    <definedName name="_P3.FTNCUSD1285017">#REF!</definedName>
    <definedName name="_P3.FTNCUSD1286001">#REF!</definedName>
    <definedName name="_P3.FTNCUSD1286002">#REF!</definedName>
    <definedName name="_P3.FTNCUSD1286003">#REF!</definedName>
    <definedName name="_P3.FTNCUSD1286004">#REF!</definedName>
    <definedName name="_P3.FTNCUSD1286005">#REF!</definedName>
    <definedName name="_P3.FTNCUSD1286006">#REF!</definedName>
    <definedName name="_P3.FTNCUSD1286007">#REF!</definedName>
    <definedName name="_P3.FTNCUSD1286008">#REF!</definedName>
    <definedName name="_P3.FTNCUSD1286009">#REF!</definedName>
    <definedName name="_P3.FTNCUSD1286010">#REF!</definedName>
    <definedName name="_P3.FTNCUSD1286011">#REF!</definedName>
    <definedName name="_P3.FTNCUSD1286012">#REF!</definedName>
    <definedName name="_P3.FTNCUSD1286013">#REF!</definedName>
    <definedName name="_P3.FTNCUSD1286014">#REF!</definedName>
    <definedName name="_P3.FTNCUSD1286015">#REF!</definedName>
    <definedName name="_P3.FTNCUSD1286016">#REF!</definedName>
    <definedName name="_P3.FTNCUSD1286017">#REF!</definedName>
    <definedName name="_P3.FTNCUSD1287001">#REF!</definedName>
    <definedName name="_P3.FTNCUSD1287002">#REF!</definedName>
    <definedName name="_P3.FTNCUSD1287003">#REF!</definedName>
    <definedName name="_P3.FTNCUSD1287004">#REF!</definedName>
    <definedName name="_P3.FTNCUSD1287005">#REF!</definedName>
    <definedName name="_P3.FTNCUSD1287006">#REF!</definedName>
    <definedName name="_P3.FTNCUSD1287007">#REF!</definedName>
    <definedName name="_P3.FTNCUSD1287008">#REF!</definedName>
    <definedName name="_P3.FTNCUSD1287009">#REF!</definedName>
    <definedName name="_P3.FTNCUSD1287010">#REF!</definedName>
    <definedName name="_P3.FTNCUSD1287011">#REF!</definedName>
    <definedName name="_P3.FTNCUSD1287012">#REF!</definedName>
    <definedName name="_P3.FTNCUSD1287013">#REF!</definedName>
    <definedName name="_P3.FTNCUSD1287014">#REF!</definedName>
    <definedName name="_P3.FTNCUSD1287015">#REF!</definedName>
    <definedName name="_P3.FTNCUSD1287016">#REF!</definedName>
    <definedName name="_P3.FTNCUSD1287017">#REF!</definedName>
    <definedName name="_P3.FTNCUSD1288001">#REF!</definedName>
    <definedName name="_P3.FTNCUSD1288002">#REF!</definedName>
    <definedName name="_P3.FTNCUSD1288003">#REF!</definedName>
    <definedName name="_P3.FTNCUSD1288004">#REF!</definedName>
    <definedName name="_P3.FTNCUSD1288005">#REF!</definedName>
    <definedName name="_P3.FTNCUSD1288006">#REF!</definedName>
    <definedName name="_P3.FTNCUSD1288007">#REF!</definedName>
    <definedName name="_P3.FTNCUSD1288008">#REF!</definedName>
    <definedName name="_P3.FTNCUSD1288009">#REF!</definedName>
    <definedName name="_P3.FTNCUSD1288010">#REF!</definedName>
    <definedName name="_P3.FTNCUSD1288011">#REF!</definedName>
    <definedName name="_P3.FTNCUSD1288012">#REF!</definedName>
    <definedName name="_P3.FTNCUSD1288013">#REF!</definedName>
    <definedName name="_P3.FTNCUSD1288014">#REF!</definedName>
    <definedName name="_P3.FTNCUSD1288015">#REF!</definedName>
    <definedName name="_P3.FTNCUSD1288016">#REF!</definedName>
    <definedName name="_P3.FTNCUSD1288017">#REF!</definedName>
    <definedName name="_P3.FTNCUSD1289001">#REF!</definedName>
    <definedName name="_P3.FTNCUSD1289002">#REF!</definedName>
    <definedName name="_P3.FTNCUSD1289003">#REF!</definedName>
    <definedName name="_P3.FTNCUSD1289004">#REF!</definedName>
    <definedName name="_P3.FTNCUSD1289005">#REF!</definedName>
    <definedName name="_P3.FTNCUSD1289006">#REF!</definedName>
    <definedName name="_P3.FTNCUSD1289007">#REF!</definedName>
    <definedName name="_P3.FTNCUSD1289008">#REF!</definedName>
    <definedName name="_P3.FTNCUSD1289009">#REF!</definedName>
    <definedName name="_P3.FTNCUSD1289010">#REF!</definedName>
    <definedName name="_P3.FTNCUSD1289011">#REF!</definedName>
    <definedName name="_P3.FTNCUSD1289012">#REF!</definedName>
    <definedName name="_P3.FTNCUSD1289013">#REF!</definedName>
    <definedName name="_P3.FTNCUSD1289014">#REF!</definedName>
    <definedName name="_P3.FTNCUSD1289015">#REF!</definedName>
    <definedName name="_P3.FTNCUSD1289016">#REF!</definedName>
    <definedName name="_P3.FTNCUSD1289017">#REF!</definedName>
    <definedName name="_P3.FTNCUSD1290001">#REF!</definedName>
    <definedName name="_P3.FTNCUSD1290002">#REF!</definedName>
    <definedName name="_P3.FTNCUSD1290003">#REF!</definedName>
    <definedName name="_P3.FTNCUSD1290004">#REF!</definedName>
    <definedName name="_P3.FTNCUSD1290005">#REF!</definedName>
    <definedName name="_P3.FTNCUSD1290006">#REF!</definedName>
    <definedName name="_P3.FTNCUSD1290007">#REF!</definedName>
    <definedName name="_P3.FTNCUSD1290008">#REF!</definedName>
    <definedName name="_P3.FTNCUSD1290009">#REF!</definedName>
    <definedName name="_P3.FTNCUSD1290010">#REF!</definedName>
    <definedName name="_P3.FTNCUSD1290011">#REF!</definedName>
    <definedName name="_P3.FTNCUSD1290012">#REF!</definedName>
    <definedName name="_P3.FTNCUSD1290013">#REF!</definedName>
    <definedName name="_P3.FTNCUSD1290014">#REF!</definedName>
    <definedName name="_P3.FTNCUSD1290015">#REF!</definedName>
    <definedName name="_P3.FTNCUSD1290016">#REF!</definedName>
    <definedName name="_P3.FTNCUSD1290017">#REF!</definedName>
    <definedName name="_P3.FTNCUSD1291001">#REF!</definedName>
    <definedName name="_P3.FTNCUSD1291002">#REF!</definedName>
    <definedName name="_P3.FTNCUSD1291003">#REF!</definedName>
    <definedName name="_P3.FTNCUSD1291004">#REF!</definedName>
    <definedName name="_P3.FTNCUSD1291005">#REF!</definedName>
    <definedName name="_P3.FTNCUSD1291006">#REF!</definedName>
    <definedName name="_P3.FTNCUSD1291007">#REF!</definedName>
    <definedName name="_P3.FTNCUSD1291008">#REF!</definedName>
    <definedName name="_P3.FTNCUSD1291009">#REF!</definedName>
    <definedName name="_P3.FTNCUSD1291010">#REF!</definedName>
    <definedName name="_P3.FTNCUSD1291011">#REF!</definedName>
    <definedName name="_P3.FTNCUSD1291012">#REF!</definedName>
    <definedName name="_P3.FTNCUSD1291013">#REF!</definedName>
    <definedName name="_P3.FTNCUSD1291014">#REF!</definedName>
    <definedName name="_P3.FTNCUSD1291015">#REF!</definedName>
    <definedName name="_P3.FTNCUSD1291016">#REF!</definedName>
    <definedName name="_P3.FTNCUSD1291017">#REF!</definedName>
    <definedName name="_P3.FTNCUSD1292001">#REF!</definedName>
    <definedName name="_P3.FTNCUSD1292002">#REF!</definedName>
    <definedName name="_P3.FTNCUSD1292003">#REF!</definedName>
    <definedName name="_P3.FTNCUSD1292004">#REF!</definedName>
    <definedName name="_P3.FTNCUSD1292005">#REF!</definedName>
    <definedName name="_P3.FTNCUSD1292006">#REF!</definedName>
    <definedName name="_P3.FTNCUSD1292007">#REF!</definedName>
    <definedName name="_P3.FTNCUSD1292008">#REF!</definedName>
    <definedName name="_P3.FTNCUSD1292009">#REF!</definedName>
    <definedName name="_P3.FTNCUSD1292010">#REF!</definedName>
    <definedName name="_P3.FTNCUSD1292011">#REF!</definedName>
    <definedName name="_P3.FTNCUSD1292012">#REF!</definedName>
    <definedName name="_P3.FTNCUSD1292013">#REF!</definedName>
    <definedName name="_P3.FTNCUSD1292014">#REF!</definedName>
    <definedName name="_P3.FTNCUSD1292015">#REF!</definedName>
    <definedName name="_P3.FTNCUSD1292016">#REF!</definedName>
    <definedName name="_P3.FTNCUSD1292017">#REF!</definedName>
    <definedName name="_P3.FTNCUSD1293001">#REF!</definedName>
    <definedName name="_P3.FTNCUSD1293002">#REF!</definedName>
    <definedName name="_P3.FTNCUSD1293003">#REF!</definedName>
    <definedName name="_P3.FTNCUSD1293004">#REF!</definedName>
    <definedName name="_P3.FTNCUSD1293005">#REF!</definedName>
    <definedName name="_P3.FTNCUSD1293006">#REF!</definedName>
    <definedName name="_P3.FTNCUSD1293007">#REF!</definedName>
    <definedName name="_P3.FTNCUSD1293008">#REF!</definedName>
    <definedName name="_P3.FTNCUSD1293009">#REF!</definedName>
    <definedName name="_P3.FTNCUSD1293010">#REF!</definedName>
    <definedName name="_P3.FTNCUSD1293011">#REF!</definedName>
    <definedName name="_P3.FTNCUSD1293012">#REF!</definedName>
    <definedName name="_P3.FTNCUSD1293013">#REF!</definedName>
    <definedName name="_P3.FTNCUSD1293014">#REF!</definedName>
    <definedName name="_P3.FTNCUSD1293015">#REF!</definedName>
    <definedName name="_P3.FTNCUSD1293016">#REF!</definedName>
    <definedName name="_P3.FTNCUSD1293017">#REF!</definedName>
    <definedName name="_P3.FTNCUSD1294001">#REF!</definedName>
    <definedName name="_P3.FTNCUSD1294002">#REF!</definedName>
    <definedName name="_P3.FTNCUSD1294003">#REF!</definedName>
    <definedName name="_P3.FTNCUSD1294004">#REF!</definedName>
    <definedName name="_P3.FTNCUSD1294005">#REF!</definedName>
    <definedName name="_P3.FTNCUSD1294006">#REF!</definedName>
    <definedName name="_P3.FTNCUSD1294007">#REF!</definedName>
    <definedName name="_P3.FTNCUSD1294008">#REF!</definedName>
    <definedName name="_P3.FTNCUSD1294009">#REF!</definedName>
    <definedName name="_P3.FTNCUSD1294010">#REF!</definedName>
    <definedName name="_P3.FTNCUSD1294011">#REF!</definedName>
    <definedName name="_P3.FTNCUSD1294012">#REF!</definedName>
    <definedName name="_P3.FTNCUSD1294013">#REF!</definedName>
    <definedName name="_P3.FTNCUSD1294014">#REF!</definedName>
    <definedName name="_P3.FTNCUSD1294015">#REF!</definedName>
    <definedName name="_P3.FTNCUSD1294016">#REF!</definedName>
    <definedName name="_P3.FTNCUSD1294017">#REF!</definedName>
    <definedName name="_P3.FTNCUSD1295001">#REF!</definedName>
    <definedName name="_P3.FTNCUSD1295002">#REF!</definedName>
    <definedName name="_P3.FTNCUSD1295003">#REF!</definedName>
    <definedName name="_P3.FTNCUSD1295004">#REF!</definedName>
    <definedName name="_P3.FTNCUSD1295005">#REF!</definedName>
    <definedName name="_P3.FTNCUSD1295006">#REF!</definedName>
    <definedName name="_P3.FTNCUSD1295007">#REF!</definedName>
    <definedName name="_P3.FTNCUSD1295008">#REF!</definedName>
    <definedName name="_P3.FTNCUSD1295009">#REF!</definedName>
    <definedName name="_P3.FTNCUSD1295010">#REF!</definedName>
    <definedName name="_P3.FTNCUSD1295011">#REF!</definedName>
    <definedName name="_P3.FTNCUSD1295012">#REF!</definedName>
    <definedName name="_P3.FTNCUSD1295013">#REF!</definedName>
    <definedName name="_P3.FTNCUSD1295014">#REF!</definedName>
    <definedName name="_P3.FTNCUSD1295015">#REF!</definedName>
    <definedName name="_P3.FTNCUSD1295016">#REF!</definedName>
    <definedName name="_P3.FTNCUSD1295017">#REF!</definedName>
    <definedName name="_P3.FTNCUSD1296001">#REF!</definedName>
    <definedName name="_P3.FTNCUSD1296002">#REF!</definedName>
    <definedName name="_P3.FTNCUSD1296003">#REF!</definedName>
    <definedName name="_P3.FTNCUSD1296004">#REF!</definedName>
    <definedName name="_P3.FTNCUSD1296005">#REF!</definedName>
    <definedName name="_P3.FTNCUSD1296006">#REF!</definedName>
    <definedName name="_P3.FTNCUSD1296007">#REF!</definedName>
    <definedName name="_P3.FTNCUSD1296008">#REF!</definedName>
    <definedName name="_P3.FTNCUSD1296009">#REF!</definedName>
    <definedName name="_P3.FTNCUSD1296010">#REF!</definedName>
    <definedName name="_P3.FTNCUSD1296011">#REF!</definedName>
    <definedName name="_P3.FTNCUSD1296012">#REF!</definedName>
    <definedName name="_P3.FTNCUSD1296013">#REF!</definedName>
    <definedName name="_P3.FTNCUSD1296014">#REF!</definedName>
    <definedName name="_P3.FTNCUSD1296015">#REF!</definedName>
    <definedName name="_P3.FTNCUSD1296016">#REF!</definedName>
    <definedName name="_P3.FTNCUSD1296017">#REF!</definedName>
    <definedName name="_P3.FTNCUSD1297001">#REF!</definedName>
    <definedName name="_P3.FTNCUSD1297002">#REF!</definedName>
    <definedName name="_P3.FTNCUSD1297003">#REF!</definedName>
    <definedName name="_P3.FTNCUSD1297004">#REF!</definedName>
    <definedName name="_P3.FTNCUSD1297005">#REF!</definedName>
    <definedName name="_P3.FTNCUSD1297006">#REF!</definedName>
    <definedName name="_P3.FTNCUSD1297007">#REF!</definedName>
    <definedName name="_P3.FTNCUSD1297008">#REF!</definedName>
    <definedName name="_P3.FTNCUSD1297009">#REF!</definedName>
    <definedName name="_P3.FTNCUSD1297010">#REF!</definedName>
    <definedName name="_P3.FTNCUSD1297011">#REF!</definedName>
    <definedName name="_P3.FTNCUSD1297012">#REF!</definedName>
    <definedName name="_P3.FTNCUSD1297013">#REF!</definedName>
    <definedName name="_P3.FTNCUSD1297014">#REF!</definedName>
    <definedName name="_P3.FTNCUSD1297015">#REF!</definedName>
    <definedName name="_P3.FTNCUSD1297016">#REF!</definedName>
    <definedName name="_P3.FTNCUSD1297017">#REF!</definedName>
    <definedName name="_P3.FTNCUSD1298001">#REF!</definedName>
    <definedName name="_P3.FTNCUSD1298002">#REF!</definedName>
    <definedName name="_P3.FTNCUSD1298003">#REF!</definedName>
    <definedName name="_P3.FTNCUSD1298004">#REF!</definedName>
    <definedName name="_P3.FTNCUSD1298005">#REF!</definedName>
    <definedName name="_P3.FTNCUSD1298006">#REF!</definedName>
    <definedName name="_P3.FTNCUSD1298007">#REF!</definedName>
    <definedName name="_P3.FTNCUSD1298008">#REF!</definedName>
    <definedName name="_P3.FTNCUSD1298009">#REF!</definedName>
    <definedName name="_P3.FTNCUSD1298010">#REF!</definedName>
    <definedName name="_P3.FTNCUSD1298011">#REF!</definedName>
    <definedName name="_P3.FTNCUSD1298012">#REF!</definedName>
    <definedName name="_P3.FTNCUSD1298013">#REF!</definedName>
    <definedName name="_P3.FTNCUSD1298014">#REF!</definedName>
    <definedName name="_P3.FTNCUSD1298015">#REF!</definedName>
    <definedName name="_P3.FTNCUSD1298016">#REF!</definedName>
    <definedName name="_P3.FTNCUSD1298017">#REF!</definedName>
    <definedName name="_P3.FTNCUSD1299001">#REF!</definedName>
    <definedName name="_P3.FTNCUSD1299002">#REF!</definedName>
    <definedName name="_P3.FTNCUSD1299003">#REF!</definedName>
    <definedName name="_P3.FTNCUSD1299004">#REF!</definedName>
    <definedName name="_P3.FTNCUSD1299005">#REF!</definedName>
    <definedName name="_P3.FTNCUSD1299006">#REF!</definedName>
    <definedName name="_P3.FTNCUSD1299007">#REF!</definedName>
    <definedName name="_P3.FTNCUSD1299008">#REF!</definedName>
    <definedName name="_P3.FTNCUSD1299009">#REF!</definedName>
    <definedName name="_P3.FTNCUSD1299010">#REF!</definedName>
    <definedName name="_P3.FTNCUSD1299011">#REF!</definedName>
    <definedName name="_P3.FTNCUSD1299012">#REF!</definedName>
    <definedName name="_P3.FTNCUSD1299013">#REF!</definedName>
    <definedName name="_P3.FTNCUSD1299014">#REF!</definedName>
    <definedName name="_P3.FTNCUSD1299015">#REF!</definedName>
    <definedName name="_P3.FTNCUSD1299016">#REF!</definedName>
    <definedName name="_P3.FTNCUSD1299017">#REF!</definedName>
    <definedName name="_P3.FTNCUSD1300001">#REF!</definedName>
    <definedName name="_P3.FTNCUSD1300002">#REF!</definedName>
    <definedName name="_P3.FTNCUSD1300003">#REF!</definedName>
    <definedName name="_P3.FTNCUSD1300004">#REF!</definedName>
    <definedName name="_P3.FTNCUSD1300005">#REF!</definedName>
    <definedName name="_P3.FTNCUSD1300006">#REF!</definedName>
    <definedName name="_P3.FTNCUSD1300007">#REF!</definedName>
    <definedName name="_P3.FTNCUSD1300008">#REF!</definedName>
    <definedName name="_P3.FTNCUSD1300009">#REF!</definedName>
    <definedName name="_P3.FTNCUSD1300010">#REF!</definedName>
    <definedName name="_P3.FTNCUSD1300011">#REF!</definedName>
    <definedName name="_P3.FTNCUSD1300012">#REF!</definedName>
    <definedName name="_P3.FTNCUSD1300013">#REF!</definedName>
    <definedName name="_P3.FTNCUSD1300014">#REF!</definedName>
    <definedName name="_P3.FTNCUSD1300015">#REF!</definedName>
    <definedName name="_P3.FTNCUSD1300016">#REF!</definedName>
    <definedName name="_P3.FTNCUSD1300017">#REF!</definedName>
    <definedName name="_P3.FTNCUSD1301001">#REF!</definedName>
    <definedName name="_P3.FTNCUSD1301002">#REF!</definedName>
    <definedName name="_P3.FTNCUSD1301003">#REF!</definedName>
    <definedName name="_P3.FTNCUSD1301004">#REF!</definedName>
    <definedName name="_P3.FTNCUSD1301005">#REF!</definedName>
    <definedName name="_P3.FTNCUSD1301006">#REF!</definedName>
    <definedName name="_P3.FTNCUSD1301007">#REF!</definedName>
    <definedName name="_P3.FTNCUSD1301008">#REF!</definedName>
    <definedName name="_P3.FTNCUSD1301009">#REF!</definedName>
    <definedName name="_P3.FTNCUSD1301010">#REF!</definedName>
    <definedName name="_P3.FTNCUSD1301011">#REF!</definedName>
    <definedName name="_P3.FTNCUSD1301012">#REF!</definedName>
    <definedName name="_P3.FTNCUSD1301013">#REF!</definedName>
    <definedName name="_P3.FTNCUSD1301014">#REF!</definedName>
    <definedName name="_P3.FTNCUSD1301015">#REF!</definedName>
    <definedName name="_P3.FTNCUSD1301016">#REF!</definedName>
    <definedName name="_P3.FTNCUSD1301017">#REF!</definedName>
    <definedName name="_P3.FTNCUSD1302001">#REF!</definedName>
    <definedName name="_P3.FTNCUSD1302002">#REF!</definedName>
    <definedName name="_P3.FTNCUSD1302003">#REF!</definedName>
    <definedName name="_P3.FTNCUSD1302004">#REF!</definedName>
    <definedName name="_P3.FTNCUSD1302005">#REF!</definedName>
    <definedName name="_P3.FTNCUSD1302006">#REF!</definedName>
    <definedName name="_P3.FTNCUSD1302007">#REF!</definedName>
    <definedName name="_P3.FTNCUSD1302008">#REF!</definedName>
    <definedName name="_P3.FTNCUSD1302009">#REF!</definedName>
    <definedName name="_P3.FTNCUSD1302010">#REF!</definedName>
    <definedName name="_P3.FTNCUSD1302011">#REF!</definedName>
    <definedName name="_P3.FTNCUSD1302012">#REF!</definedName>
    <definedName name="_P3.FTNCUSD1302013">#REF!</definedName>
    <definedName name="_P3.FTNCUSD1302014">#REF!</definedName>
    <definedName name="_P3.FTNCUSD1302015">#REF!</definedName>
    <definedName name="_P3.FTNCUSD1302016">#REF!</definedName>
    <definedName name="_P3.FTNCUSD1302017">#REF!</definedName>
    <definedName name="_P3.FTNCUSD1303001">#REF!</definedName>
    <definedName name="_P3.FTNCUSD1303002">#REF!</definedName>
    <definedName name="_P3.FTNCUSD1303003">#REF!</definedName>
    <definedName name="_P3.FTNCUSD1303004">#REF!</definedName>
    <definedName name="_P3.FTNCUSD1303005">#REF!</definedName>
    <definedName name="_P3.FTNCUSD1303006">#REF!</definedName>
    <definedName name="_P3.FTNCUSD1303007">#REF!</definedName>
    <definedName name="_P3.FTNCUSD1303008">#REF!</definedName>
    <definedName name="_P3.FTNCUSD1303009">#REF!</definedName>
    <definedName name="_P3.FTNCUSD1303010">#REF!</definedName>
    <definedName name="_P3.FTNCUSD1303011">#REF!</definedName>
    <definedName name="_P3.FTNCUSD1303012">#REF!</definedName>
    <definedName name="_P3.FTNCUSD1303013">#REF!</definedName>
    <definedName name="_P3.FTNCUSD1303014">#REF!</definedName>
    <definedName name="_P3.FTNCUSD1303015">#REF!</definedName>
    <definedName name="_P3.FTNCUSD1303016">#REF!</definedName>
    <definedName name="_P3.FTNCUSD1303017">#REF!</definedName>
    <definedName name="_P3.FTNCUSD1304001">#REF!</definedName>
    <definedName name="_P3.FTNCUSD1304002">#REF!</definedName>
    <definedName name="_P3.FTNCUSD1304003">#REF!</definedName>
    <definedName name="_P3.FTNCUSD1304004">#REF!</definedName>
    <definedName name="_P3.FTNCUSD1304005">#REF!</definedName>
    <definedName name="_P3.FTNCUSD1304006">#REF!</definedName>
    <definedName name="_P3.FTNCUSD1304007">#REF!</definedName>
    <definedName name="_P3.FTNCUSD1304008">#REF!</definedName>
    <definedName name="_P3.FTNCUSD1304009">#REF!</definedName>
    <definedName name="_P3.FTNCUSD1304010">#REF!</definedName>
    <definedName name="_P3.FTNCUSD1304011">#REF!</definedName>
    <definedName name="_P3.FTNCUSD1304012">#REF!</definedName>
    <definedName name="_P3.FTNCUSD1304013">#REF!</definedName>
    <definedName name="_P3.FTNCUSD1304014">#REF!</definedName>
    <definedName name="_P3.FTNCUSD1304015">#REF!</definedName>
    <definedName name="_P3.FTNCUSD1304016">#REF!</definedName>
    <definedName name="_P3.FTNCUSD1304017">#REF!</definedName>
    <definedName name="_P3.FTNCUSD1305001">#REF!</definedName>
    <definedName name="_P3.FTNCUSD1305005">#REF!</definedName>
    <definedName name="_P3.FTNCUSD1305006">#REF!</definedName>
    <definedName name="_P3.FTNCUSD1305007">#REF!</definedName>
    <definedName name="_P3.FTNCUSD1305008">#REF!</definedName>
    <definedName name="_P3.FTNCUSD1305009">#REF!</definedName>
    <definedName name="_P3.FTNCUSD1305010">#REF!</definedName>
    <definedName name="_P3.FTNCUSD1305011">#REF!</definedName>
    <definedName name="_P3.FTNCUSD1305012">#REF!</definedName>
    <definedName name="_P3.FTNCUSD1305013">#REF!</definedName>
    <definedName name="_P3.FTNCUSD1305014">#REF!</definedName>
    <definedName name="_P3.FTNCUSD1305015">#REF!</definedName>
    <definedName name="_P3.FTNCUSD1305016">#REF!</definedName>
    <definedName name="_P3.FTNCUSD1305017">#REF!</definedName>
    <definedName name="_P3.FTNCUSD1306001">#REF!</definedName>
    <definedName name="_P3.FTNCUSD1306005">#REF!</definedName>
    <definedName name="_P3.FTNCUSD1306006">#REF!</definedName>
    <definedName name="_P3.FTNCUSD1306007">#REF!</definedName>
    <definedName name="_P3.FTNCUSD1306008">#REF!</definedName>
    <definedName name="_P3.FTNCUSD1306009">#REF!</definedName>
    <definedName name="_P3.FTNCUSD1306010">#REF!</definedName>
    <definedName name="_P3.FTNCUSD1306011">#REF!</definedName>
    <definedName name="_P3.FTNCUSD1306012">#REF!</definedName>
    <definedName name="_P3.FTNCUSD1306013">#REF!</definedName>
    <definedName name="_P3.FTNCUSD1306014">#REF!</definedName>
    <definedName name="_P3.FTNCUSD1306015">#REF!</definedName>
    <definedName name="_P3.FTNCUSD1306016">#REF!</definedName>
    <definedName name="_P3.FTNCUSD1306017">#REF!</definedName>
    <definedName name="_P3.FTNCUSD1307001">#REF!</definedName>
    <definedName name="_P3.FTNCUSD1307006">#REF!</definedName>
    <definedName name="_P3.FTNCUSD1307007">#REF!</definedName>
    <definedName name="_P3.FTNCUSD1307008">#REF!</definedName>
    <definedName name="_P3.FTNCUSD1307009">#REF!</definedName>
    <definedName name="_P3.FTNCUSD1307010">#REF!</definedName>
    <definedName name="_P3.FTNCUSD1307011">#REF!</definedName>
    <definedName name="_P3.FTNCUSD1307012">#REF!</definedName>
    <definedName name="_P3.FTNCUSD1307013">#REF!</definedName>
    <definedName name="_P3.FTNCUSD1307014">#REF!</definedName>
    <definedName name="_P3.FTNCUSD1307015">#REF!</definedName>
    <definedName name="_P3.FTNCUSD1307016">#REF!</definedName>
    <definedName name="_P3.FTNCUSD1307017">#REF!</definedName>
    <definedName name="_P3.FTNCUSD1308001">#REF!</definedName>
    <definedName name="_P3.FTNCUSD1308017">#REF!</definedName>
    <definedName name="_P3.FTNCUSD1309001">#REF!</definedName>
    <definedName name="_P3.FTNCUSD1310001">#REF!</definedName>
    <definedName name="_P3.FTNCUSD1311001">#REF!</definedName>
    <definedName name="_P3.FTNCUSD1312001">#REF!</definedName>
    <definedName name="_P3.FTNCUSD1312002">#REF!</definedName>
    <definedName name="_P3.FTNCUSD1312003">#REF!</definedName>
    <definedName name="_P3.FTNCUSD1312004">#REF!</definedName>
    <definedName name="_P3.FTNCUSD1312005">#REF!</definedName>
    <definedName name="_P3.FTNCUSD1312006">#REF!</definedName>
    <definedName name="_P3.FTNCUSD1312007">#REF!</definedName>
    <definedName name="_P3.FTNCUSD1312008">#REF!</definedName>
    <definedName name="_P3.FTNCUSD1312009">#REF!</definedName>
    <definedName name="_P3.FTNCUSD1312010">#REF!</definedName>
    <definedName name="_P3.FTNCUSD1312011">#REF!</definedName>
    <definedName name="_P3.FTNCUSD1312012">#REF!</definedName>
    <definedName name="_P3.FTNCUSD1312013">#REF!</definedName>
    <definedName name="_P3.FTNCUSD1312014">#REF!</definedName>
    <definedName name="_P3.FTNCUSD1312015">#REF!</definedName>
    <definedName name="_P3.FTNCUSD1312016">#REF!</definedName>
    <definedName name="_P3.FTNCUSD1312017">#REF!</definedName>
    <definedName name="_P3.FTNCUSD1313001">#REF!</definedName>
    <definedName name="_P3.FTNCUSD1313002">#REF!</definedName>
    <definedName name="_P3.FTNCUSD1313003">#REF!</definedName>
    <definedName name="_P3.FTNCUSD1313004">#REF!</definedName>
    <definedName name="_P3.FTNCUSD1313005">#REF!</definedName>
    <definedName name="_P3.FTNCUSD1313006">#REF!</definedName>
    <definedName name="_P3.FTNCUSD1313007">#REF!</definedName>
    <definedName name="_P3.FTNCUSD1313008">#REF!</definedName>
    <definedName name="_P3.FTNCUSD1313009">#REF!</definedName>
    <definedName name="_P3.FTNCUSD1313010">#REF!</definedName>
    <definedName name="_P3.FTNCUSD1313011">#REF!</definedName>
    <definedName name="_P3.FTNCUSD1313012">#REF!</definedName>
    <definedName name="_P3.FTNCUSD1313013">#REF!</definedName>
    <definedName name="_P3.FTNCUSD1313014">#REF!</definedName>
    <definedName name="_P3.FTNCUSD1313015">#REF!</definedName>
    <definedName name="_P3.FTNCUSD1313016">#REF!</definedName>
    <definedName name="_P3.FTNCUSD1313017">#REF!</definedName>
    <definedName name="_P3.FTNCUSD1314001">#REF!</definedName>
    <definedName name="_P3.FTNCUSD1314002">#REF!</definedName>
    <definedName name="_P3.FTNCUSD1314003">#REF!</definedName>
    <definedName name="_P3.FTNCUSD1314004">#REF!</definedName>
    <definedName name="_P3.FTNCUSD1314005">#REF!</definedName>
    <definedName name="_P3.FTNCUSD1314006">#REF!</definedName>
    <definedName name="_P3.FTNCUSD1314007">#REF!</definedName>
    <definedName name="_P3.FTNCUSD1314008">#REF!</definedName>
    <definedName name="_P3.FTNCUSD1314009">#REF!</definedName>
    <definedName name="_P3.FTNCUSD1314010">#REF!</definedName>
    <definedName name="_P3.FTNCUSD1314011">#REF!</definedName>
    <definedName name="_P3.FTNCUSD1314012">#REF!</definedName>
    <definedName name="_P3.FTNCUSD1314013">#REF!</definedName>
    <definedName name="_P3.FTNCUSD1314014">#REF!</definedName>
    <definedName name="_P3.FTNCUSD1314015">#REF!</definedName>
    <definedName name="_P3.FTNCUSD1314016">#REF!</definedName>
    <definedName name="_P3.FTNCUSD1314017">#REF!</definedName>
    <definedName name="_P3.FTNCUSD1315001">#REF!</definedName>
    <definedName name="_P3.FTNCUSD1315002">#REF!</definedName>
    <definedName name="_P3.FTNCUSD1315003">#REF!</definedName>
    <definedName name="_P3.FTNCUSD1315004">#REF!</definedName>
    <definedName name="_P3.FTNCUSD1315005">#REF!</definedName>
    <definedName name="_P3.FTNCUSD1315006">#REF!</definedName>
    <definedName name="_P3.FTNCUSD1315007">#REF!</definedName>
    <definedName name="_P3.FTNCUSD1315008">#REF!</definedName>
    <definedName name="_P3.FTNCUSD1315009">#REF!</definedName>
    <definedName name="_P3.FTNCUSD1315010">#REF!</definedName>
    <definedName name="_P3.FTNCUSD1315011">#REF!</definedName>
    <definedName name="_P3.FTNCUSD1315012">#REF!</definedName>
    <definedName name="_P3.FTNCUSD1315013">#REF!</definedName>
    <definedName name="_P3.FTNCUSD1315014">#REF!</definedName>
    <definedName name="_P3.FTNCUSD1315015">#REF!</definedName>
    <definedName name="_P3.FTNCUSD1315016">#REF!</definedName>
    <definedName name="_P3.FTNCUSD1315017">#REF!</definedName>
    <definedName name="_P3.FTNCUSD1316001">#REF!</definedName>
    <definedName name="_P3.FTNCUSD1316002">#REF!</definedName>
    <definedName name="_P3.FTNCUSD1316003">#REF!</definedName>
    <definedName name="_P3.FTNCUSD1316004">#REF!</definedName>
    <definedName name="_P3.FTNCUSD1316005">#REF!</definedName>
    <definedName name="_P3.FTNCUSD1316006">#REF!</definedName>
    <definedName name="_P3.FTNCUSD1316007">#REF!</definedName>
    <definedName name="_P3.FTNCUSD1316008">#REF!</definedName>
    <definedName name="_P3.FTNCUSD1316009">#REF!</definedName>
    <definedName name="_P3.FTNCUSD1316010">#REF!</definedName>
    <definedName name="_P3.FTNCUSD1316011">#REF!</definedName>
    <definedName name="_P3.FTNCUSD1316012">#REF!</definedName>
    <definedName name="_P3.FTNCUSD1316013">#REF!</definedName>
    <definedName name="_P3.FTNCUSD1316014">#REF!</definedName>
    <definedName name="_P3.FTNCUSD1316015">#REF!</definedName>
    <definedName name="_P3.FTNCUSD1316016">#REF!</definedName>
    <definedName name="_P3.FTNCUSD1316017">#REF!</definedName>
    <definedName name="_P3.FTNCUSD1317001">#REF!</definedName>
    <definedName name="_P3.FTNCUSD1317002">#REF!</definedName>
    <definedName name="_P3.FTNCUSD1317003">#REF!</definedName>
    <definedName name="_P3.FTNCUSD1317004">#REF!</definedName>
    <definedName name="_P3.FTNCUSD1317005">#REF!</definedName>
    <definedName name="_P3.FTNCUSD1317006">#REF!</definedName>
    <definedName name="_P3.FTNCUSD1317007">#REF!</definedName>
    <definedName name="_P3.FTNCUSD1317008">#REF!</definedName>
    <definedName name="_P3.FTNCUSD1317009">#REF!</definedName>
    <definedName name="_P3.FTNCUSD1317010">#REF!</definedName>
    <definedName name="_P3.FTNCUSD1317011">#REF!</definedName>
    <definedName name="_P3.FTNCUSD1317012">#REF!</definedName>
    <definedName name="_P3.FTNCUSD1317013">#REF!</definedName>
    <definedName name="_P3.FTNCUSD1317014">#REF!</definedName>
    <definedName name="_P3.FTNCUSD1317015">#REF!</definedName>
    <definedName name="_P3.FTNCUSD1317016">#REF!</definedName>
    <definedName name="_P3.FTNCUSD1317017">#REF!</definedName>
    <definedName name="_P3.FTNCUSD1318001">#REF!</definedName>
    <definedName name="_P3.FTNCUSD1318002">#REF!</definedName>
    <definedName name="_P3.FTNCUSD1318003">#REF!</definedName>
    <definedName name="_P3.FTNCUSD1318004">#REF!</definedName>
    <definedName name="_P3.FTNCUSD1318005">#REF!</definedName>
    <definedName name="_P3.FTNCUSD1318006">#REF!</definedName>
    <definedName name="_P3.FTNCUSD1318007">#REF!</definedName>
    <definedName name="_P3.FTNCUSD1318008">#REF!</definedName>
    <definedName name="_P3.FTNCUSD1318009">#REF!</definedName>
    <definedName name="_P3.FTNCUSD1318010">#REF!</definedName>
    <definedName name="_P3.FTNCUSD1318011">#REF!</definedName>
    <definedName name="_P3.FTNCUSD1318012">#REF!</definedName>
    <definedName name="_P3.FTNCUSD1318013">#REF!</definedName>
    <definedName name="_P3.FTNCUSD1318014">#REF!</definedName>
    <definedName name="_P3.FTNCUSD1318015">#REF!</definedName>
    <definedName name="_P3.FTNCUSD1318016">#REF!</definedName>
    <definedName name="_P3.FTNCUSD1318017">#REF!</definedName>
    <definedName name="_P3.FTNCUSD1319001">#REF!</definedName>
    <definedName name="_P3.FTNCUSD1319002">#REF!</definedName>
    <definedName name="_P3.FTNCUSD1319003">#REF!</definedName>
    <definedName name="_P3.FTNCUSD1319004">#REF!</definedName>
    <definedName name="_P3.FTNCUSD1319005">#REF!</definedName>
    <definedName name="_P3.FTNCUSD1319006">#REF!</definedName>
    <definedName name="_P3.FTNCUSD1319007">#REF!</definedName>
    <definedName name="_P3.FTNCUSD1319008">#REF!</definedName>
    <definedName name="_P3.FTNCUSD1319009">#REF!</definedName>
    <definedName name="_P3.FTNCUSD1319010">#REF!</definedName>
    <definedName name="_P3.FTNCUSD1319011">#REF!</definedName>
    <definedName name="_P3.FTNCUSD1319012">#REF!</definedName>
    <definedName name="_P3.FTNCUSD1319013">#REF!</definedName>
    <definedName name="_P3.FTNCUSD1319014">#REF!</definedName>
    <definedName name="_P3.FTNCUSD1319015">#REF!</definedName>
    <definedName name="_P3.FTNCUSD1319016">#REF!</definedName>
    <definedName name="_P3.FTNCUSD1319017">#REF!</definedName>
    <definedName name="_P3.FTNCUSD1320001">#REF!</definedName>
    <definedName name="_P3.FTNCUSD1320002">#REF!</definedName>
    <definedName name="_P3.FTNCUSD1320003">#REF!</definedName>
    <definedName name="_P3.FTNCUSD1320004">#REF!</definedName>
    <definedName name="_P3.FTNCUSD1320005">#REF!</definedName>
    <definedName name="_P3.FTNCUSD1320006">#REF!</definedName>
    <definedName name="_P3.FTNCUSD1320007">#REF!</definedName>
    <definedName name="_P3.FTNCUSD1320008">#REF!</definedName>
    <definedName name="_P3.FTNCUSD1320009">#REF!</definedName>
    <definedName name="_P3.FTNCUSD1320010">#REF!</definedName>
    <definedName name="_P3.FTNCUSD1320011">#REF!</definedName>
    <definedName name="_P3.FTNCUSD1320012">#REF!</definedName>
    <definedName name="_P3.FTNCUSD1320013">#REF!</definedName>
    <definedName name="_P3.FTNCUSD1320014">#REF!</definedName>
    <definedName name="_P3.FTNCUSD1320015">#REF!</definedName>
    <definedName name="_P3.FTNCUSD1320016">#REF!</definedName>
    <definedName name="_P3.FTNCUSD1320017">#REF!</definedName>
    <definedName name="_P3.FTNCUSD1321001">#REF!</definedName>
    <definedName name="_P3.FTNCUSD1321002">#REF!</definedName>
    <definedName name="_P3.FTNCUSD1321003">#REF!</definedName>
    <definedName name="_P3.FTNCUSD1321004">#REF!</definedName>
    <definedName name="_P3.FTNCUSD1321005">#REF!</definedName>
    <definedName name="_P3.FTNCUSD1321006">#REF!</definedName>
    <definedName name="_P3.FTNCUSD1321007">#REF!</definedName>
    <definedName name="_P3.FTNCUSD1321008">#REF!</definedName>
    <definedName name="_P3.FTNCUSD1321009">#REF!</definedName>
    <definedName name="_P3.FTNCUSD1321010">#REF!</definedName>
    <definedName name="_P3.FTNCUSD1321011">#REF!</definedName>
    <definedName name="_P3.FTNCUSD1321012">#REF!</definedName>
    <definedName name="_P3.FTNCUSD1321013">#REF!</definedName>
    <definedName name="_P3.FTNCUSD1321014">#REF!</definedName>
    <definedName name="_P3.FTNCUSD1321015">#REF!</definedName>
    <definedName name="_P3.FTNCUSD1321016">#REF!</definedName>
    <definedName name="_P3.FTNCUSD1321017">#REF!</definedName>
    <definedName name="_P3.FTNCUSD1322001">#REF!</definedName>
    <definedName name="_P3.FTNCUSD1322002">#REF!</definedName>
    <definedName name="_P3.FTNCUSD1322003">#REF!</definedName>
    <definedName name="_P3.FTNCUSD1322004">#REF!</definedName>
    <definedName name="_P3.FTNCUSD1322005">#REF!</definedName>
    <definedName name="_P3.FTNCUSD1322006">#REF!</definedName>
    <definedName name="_P3.FTNCUSD1322007">#REF!</definedName>
    <definedName name="_P3.FTNCUSD1322008">#REF!</definedName>
    <definedName name="_P3.FTNCUSD1322009">#REF!</definedName>
    <definedName name="_P3.FTNCUSD1322010">#REF!</definedName>
    <definedName name="_P3.FTNCUSD1322011">#REF!</definedName>
    <definedName name="_P3.FTNCUSD1322012">#REF!</definedName>
    <definedName name="_P3.FTNCUSD1322013">#REF!</definedName>
    <definedName name="_P3.FTNCUSD1322014">#REF!</definedName>
    <definedName name="_P3.FTNCUSD1322015">#REF!</definedName>
    <definedName name="_P3.FTNCUSD1322016">#REF!</definedName>
    <definedName name="_P3.FTNCUSD1322017">#REF!</definedName>
    <definedName name="_P3.FTNCUSD1323001">#REF!</definedName>
    <definedName name="_P3.FTNCUSD1323002">#REF!</definedName>
    <definedName name="_P3.FTNCUSD1323003">#REF!</definedName>
    <definedName name="_P3.FTNCUSD1323004">#REF!</definedName>
    <definedName name="_P3.FTNCUSD1323005">#REF!</definedName>
    <definedName name="_P3.FTNCUSD1323006">#REF!</definedName>
    <definedName name="_P3.FTNCUSD1323007">#REF!</definedName>
    <definedName name="_P3.FTNCUSD1323008">#REF!</definedName>
    <definedName name="_P3.FTNCUSD1323009">#REF!</definedName>
    <definedName name="_P3.FTNCUSD1323010">#REF!</definedName>
    <definedName name="_P3.FTNCUSD1323011">#REF!</definedName>
    <definedName name="_P3.FTNCUSD1323012">#REF!</definedName>
    <definedName name="_P3.FTNCUSD1323013">#REF!</definedName>
    <definedName name="_P3.FTNCUSD1323014">#REF!</definedName>
    <definedName name="_P3.FTNCUSD1323015">#REF!</definedName>
    <definedName name="_P3.FTNCUSD1323016">#REF!</definedName>
    <definedName name="_P3.FTNCUSD1323017">#REF!</definedName>
    <definedName name="_P3.FTNCUSD1324001">#REF!</definedName>
    <definedName name="_P3.FTNCUSD1324002">#REF!</definedName>
    <definedName name="_P3.FTNCUSD1324003">#REF!</definedName>
    <definedName name="_P3.FTNCUSD1324004">#REF!</definedName>
    <definedName name="_P3.FTNCUSD1324005">#REF!</definedName>
    <definedName name="_P3.FTNCUSD1324006">#REF!</definedName>
    <definedName name="_P3.FTNCUSD1324007">#REF!</definedName>
    <definedName name="_P3.FTNCUSD1324008">#REF!</definedName>
    <definedName name="_P3.FTNCUSD1324009">#REF!</definedName>
    <definedName name="_P3.FTNCUSD1324010">#REF!</definedName>
    <definedName name="_P3.FTNCUSD1324011">#REF!</definedName>
    <definedName name="_P3.FTNCUSD1324012">#REF!</definedName>
    <definedName name="_P3.FTNCUSD1324013">#REF!</definedName>
    <definedName name="_P3.FTNCUSD1324014">#REF!</definedName>
    <definedName name="_P3.FTNCUSD1324015">#REF!</definedName>
    <definedName name="_P3.FTNCUSD1324016">#REF!</definedName>
    <definedName name="_P3.FTNCUSD1324017">#REF!</definedName>
    <definedName name="_P3.FTNCUSD1325001">#REF!</definedName>
    <definedName name="_P3.FTNCUSD1325002">#REF!</definedName>
    <definedName name="_P3.FTNCUSD1325003">#REF!</definedName>
    <definedName name="_P3.FTNCUSD1325004">#REF!</definedName>
    <definedName name="_P3.FTNCUSD1325005">#REF!</definedName>
    <definedName name="_P3.FTNCUSD1325006">#REF!</definedName>
    <definedName name="_P3.FTNCUSD1325007">#REF!</definedName>
    <definedName name="_P3.FTNCUSD1325008">#REF!</definedName>
    <definedName name="_P3.FTNCUSD1325009">#REF!</definedName>
    <definedName name="_P3.FTNCUSD1325010">#REF!</definedName>
    <definedName name="_P3.FTNCUSD1325011">#REF!</definedName>
    <definedName name="_P3.FTNCUSD1325012">#REF!</definedName>
    <definedName name="_P3.FTNCUSD1325013">#REF!</definedName>
    <definedName name="_P3.FTNCUSD1325014">#REF!</definedName>
    <definedName name="_P3.FTNCUSD1325015">#REF!</definedName>
    <definedName name="_P3.FTNCUSD1325016">#REF!</definedName>
    <definedName name="_P3.FTNCUSD1325017">#REF!</definedName>
    <definedName name="_P3.FTNCUSD1326001">#REF!</definedName>
    <definedName name="_P3.FTNCUSD1326002">#REF!</definedName>
    <definedName name="_P3.FTNCUSD1326003">#REF!</definedName>
    <definedName name="_P3.FTNCUSD1326004">#REF!</definedName>
    <definedName name="_P3.FTNCUSD1326005">#REF!</definedName>
    <definedName name="_P3.FTNCUSD1326006">#REF!</definedName>
    <definedName name="_P3.FTNCUSD1326007">#REF!</definedName>
    <definedName name="_P3.FTNCUSD1326008">#REF!</definedName>
    <definedName name="_P3.FTNCUSD1326009">#REF!</definedName>
    <definedName name="_P3.FTNCUSD1326010">#REF!</definedName>
    <definedName name="_P3.FTNCUSD1326011">#REF!</definedName>
    <definedName name="_P3.FTNCUSD1326012">#REF!</definedName>
    <definedName name="_P3.FTNCUSD1326013">#REF!</definedName>
    <definedName name="_P3.FTNCUSD1326014">#REF!</definedName>
    <definedName name="_P3.FTNCUSD1326015">#REF!</definedName>
    <definedName name="_P3.FTNCUSD1326016">#REF!</definedName>
    <definedName name="_P3.FTNCUSD1326017">#REF!</definedName>
    <definedName name="_P3.FTNCUSD1327001">#REF!</definedName>
    <definedName name="_P3.FTNCUSD1327002">#REF!</definedName>
    <definedName name="_P3.FTNCUSD1327003">#REF!</definedName>
    <definedName name="_P3.FTNCUSD1327004">#REF!</definedName>
    <definedName name="_P3.FTNCUSD1327005">#REF!</definedName>
    <definedName name="_P3.FTNCUSD1327006">#REF!</definedName>
    <definedName name="_P3.FTNCUSD1327007">#REF!</definedName>
    <definedName name="_P3.FTNCUSD1327008">#REF!</definedName>
    <definedName name="_P3.FTNCUSD1327009">#REF!</definedName>
    <definedName name="_P3.FTNCUSD1327010">#REF!</definedName>
    <definedName name="_P3.FTNCUSD1327011">#REF!</definedName>
    <definedName name="_P3.FTNCUSD1327012">#REF!</definedName>
    <definedName name="_P3.FTNCUSD1327013">#REF!</definedName>
    <definedName name="_P3.FTNCUSD1327014">#REF!</definedName>
    <definedName name="_P3.FTNCUSD1327015">#REF!</definedName>
    <definedName name="_P3.FTNCUSD1327016">#REF!</definedName>
    <definedName name="_P3.FTNCUSD1327017">#REF!</definedName>
    <definedName name="_P3.FTNCUSD1328001">#REF!</definedName>
    <definedName name="_P3.FTNCUSD1328002">#REF!</definedName>
    <definedName name="_P3.FTNCUSD1328003">#REF!</definedName>
    <definedName name="_P3.FTNCUSD1328004">#REF!</definedName>
    <definedName name="_P3.FTNCUSD1328005">#REF!</definedName>
    <definedName name="_P3.FTNCUSD1328006">#REF!</definedName>
    <definedName name="_P3.FTNCUSD1328007">#REF!</definedName>
    <definedName name="_P3.FTNCUSD1328008">#REF!</definedName>
    <definedName name="_P3.FTNCUSD1328009">#REF!</definedName>
    <definedName name="_P3.FTNCUSD1328010">#REF!</definedName>
    <definedName name="_P3.FTNCUSD1328011">#REF!</definedName>
    <definedName name="_P3.FTNCUSD1328012">#REF!</definedName>
    <definedName name="_P3.FTNCUSD1328013">#REF!</definedName>
    <definedName name="_P3.FTNCUSD1328014">#REF!</definedName>
    <definedName name="_P3.FTNCUSD1328015">#REF!</definedName>
    <definedName name="_P3.FTNCUSD1328016">#REF!</definedName>
    <definedName name="_P3.FTNCUSD1328017">#REF!</definedName>
    <definedName name="_P3.FTNCUSD1329001">#REF!</definedName>
    <definedName name="_P3.FTNCUSD1329002">#REF!</definedName>
    <definedName name="_P3.FTNCUSD1329003">#REF!</definedName>
    <definedName name="_P3.FTNCUSD1329004">#REF!</definedName>
    <definedName name="_P3.FTNCUSD1329005">#REF!</definedName>
    <definedName name="_P3.FTNCUSD1329006">#REF!</definedName>
    <definedName name="_P3.FTNCUSD1329007">#REF!</definedName>
    <definedName name="_P3.FTNCUSD1329008">#REF!</definedName>
    <definedName name="_P3.FTNCUSD1329009">#REF!</definedName>
    <definedName name="_P3.FTNCUSD1329010">#REF!</definedName>
    <definedName name="_P3.FTNCUSD1329011">#REF!</definedName>
    <definedName name="_P3.FTNCUSD1329012">#REF!</definedName>
    <definedName name="_P3.FTNCUSD1329013">#REF!</definedName>
    <definedName name="_P3.FTNCUSD1329014">#REF!</definedName>
    <definedName name="_P3.FTNCUSD1329015">#REF!</definedName>
    <definedName name="_P3.FTNCUSD1329016">#REF!</definedName>
    <definedName name="_P3.FTNCUSD1329017">#REF!</definedName>
    <definedName name="_P3.FTNCUSD1330001">#REF!</definedName>
    <definedName name="_P3.FTNCUSD1330002">#REF!</definedName>
    <definedName name="_P3.FTNCUSD1330003">#REF!</definedName>
    <definedName name="_P3.FTNCUSD1330004">#REF!</definedName>
    <definedName name="_P3.FTNCUSD1330005">#REF!</definedName>
    <definedName name="_P3.FTNCUSD1330006">#REF!</definedName>
    <definedName name="_P3.FTNCUSD1330007">#REF!</definedName>
    <definedName name="_P3.FTNCUSD1330008">#REF!</definedName>
    <definedName name="_P3.FTNCUSD1330009">#REF!</definedName>
    <definedName name="_P3.FTNCUSD1330010">#REF!</definedName>
    <definedName name="_P3.FTNCUSD1330011">#REF!</definedName>
    <definedName name="_P3.FTNCUSD1330012">#REF!</definedName>
    <definedName name="_P3.FTNCUSD1330013">#REF!</definedName>
    <definedName name="_P3.FTNCUSD1330014">#REF!</definedName>
    <definedName name="_P3.FTNCUSD1330015">#REF!</definedName>
    <definedName name="_P3.FTNCUSD1330016">#REF!</definedName>
    <definedName name="_P3.FTNCUSD1330017">#REF!</definedName>
    <definedName name="_P3.FTNCUSD1331001">#REF!</definedName>
    <definedName name="_P3.FTNCUSD1331002">#REF!</definedName>
    <definedName name="_P3.FTNCUSD1331003">#REF!</definedName>
    <definedName name="_P3.FTNCUSD1331004">#REF!</definedName>
    <definedName name="_P3.FTNCUSD1331005">#REF!</definedName>
    <definedName name="_P3.FTNCUSD1331006">#REF!</definedName>
    <definedName name="_P3.FTNCUSD1331007">#REF!</definedName>
    <definedName name="_P3.FTNCUSD1331008">#REF!</definedName>
    <definedName name="_P3.FTNCUSD1331009">#REF!</definedName>
    <definedName name="_P3.FTNCUSD1331010">#REF!</definedName>
    <definedName name="_P3.FTNCUSD1331011">#REF!</definedName>
    <definedName name="_P3.FTNCUSD1331012">#REF!</definedName>
    <definedName name="_P3.FTNCUSD1331013">#REF!</definedName>
    <definedName name="_P3.FTNCUSD1331014">#REF!</definedName>
    <definedName name="_P3.FTNCUSD1331015">#REF!</definedName>
    <definedName name="_P3.FTNCUSD1331016">#REF!</definedName>
    <definedName name="_P3.FTNCUSD1331017">#REF!</definedName>
    <definedName name="_P3.FTNCUSD1332001">#REF!</definedName>
    <definedName name="_P3.FTNCUSD1332002">#REF!</definedName>
    <definedName name="_P3.FTNCUSD1332003">#REF!</definedName>
    <definedName name="_P3.FTNCUSD1332004">#REF!</definedName>
    <definedName name="_P3.FTNCUSD1332005">#REF!</definedName>
    <definedName name="_P3.FTNCUSD1332006">#REF!</definedName>
    <definedName name="_P3.FTNCUSD1332007">#REF!</definedName>
    <definedName name="_P3.FTNCUSD1332008">#REF!</definedName>
    <definedName name="_P3.FTNCUSD1332009">#REF!</definedName>
    <definedName name="_P3.FTNCUSD1332010">#REF!</definedName>
    <definedName name="_P3.FTNCUSD1332011">#REF!</definedName>
    <definedName name="_P3.FTNCUSD1332012">#REF!</definedName>
    <definedName name="_P3.FTNCUSD1332013">#REF!</definedName>
    <definedName name="_P3.FTNCUSD1332014">#REF!</definedName>
    <definedName name="_P3.FTNCUSD1332015">#REF!</definedName>
    <definedName name="_P3.FTNCUSD1332016">#REF!</definedName>
    <definedName name="_P3.FTNCUSD1332017">#REF!</definedName>
    <definedName name="_P3.FTNCUSD1333001">#REF!</definedName>
    <definedName name="_P3.FTNCUSD1333002">#REF!</definedName>
    <definedName name="_P3.FTNCUSD1333003">#REF!</definedName>
    <definedName name="_P3.FTNCUSD1333004">#REF!</definedName>
    <definedName name="_P3.FTNCUSD1333005">#REF!</definedName>
    <definedName name="_P3.FTNCUSD1333006">#REF!</definedName>
    <definedName name="_P3.FTNCUSD1333007">#REF!</definedName>
    <definedName name="_P3.FTNCUSD1333008">#REF!</definedName>
    <definedName name="_P3.FTNCUSD1333009">#REF!</definedName>
    <definedName name="_P3.FTNCUSD1333010">#REF!</definedName>
    <definedName name="_P3.FTNCUSD1333011">#REF!</definedName>
    <definedName name="_P3.FTNCUSD1333012">#REF!</definedName>
    <definedName name="_P3.FTNCUSD1333013">#REF!</definedName>
    <definedName name="_P3.FTNCUSD1333014">#REF!</definedName>
    <definedName name="_P3.FTNCUSD1333015">#REF!</definedName>
    <definedName name="_P3.FTNCUSD1333016">#REF!</definedName>
    <definedName name="_P3.FTNCUSD1333017">#REF!</definedName>
    <definedName name="_P3.FTNCUSD1334001">#REF!</definedName>
    <definedName name="_P3.FTNCUSD1334002">#REF!</definedName>
    <definedName name="_P3.FTNCUSD1334003">#REF!</definedName>
    <definedName name="_P3.FTNCUSD1334004">#REF!</definedName>
    <definedName name="_P3.FTNCUSD1334005">#REF!</definedName>
    <definedName name="_P3.FTNCUSD1334006">#REF!</definedName>
    <definedName name="_P3.FTNCUSD1334007">#REF!</definedName>
    <definedName name="_P3.FTNCUSD1334008">#REF!</definedName>
    <definedName name="_P3.FTNCUSD1334009">#REF!</definedName>
    <definedName name="_P3.FTNCUSD1334010">#REF!</definedName>
    <definedName name="_P3.FTNCUSD1334011">#REF!</definedName>
    <definedName name="_P3.FTNCUSD1334012">#REF!</definedName>
    <definedName name="_P3.FTNCUSD1334013">#REF!</definedName>
    <definedName name="_P3.FTNCUSD1334014">#REF!</definedName>
    <definedName name="_P3.FTNCUSD1334015">#REF!</definedName>
    <definedName name="_P3.FTNCUSD1334016">#REF!</definedName>
    <definedName name="_P3.FTNCUSD1334017">#REF!</definedName>
    <definedName name="_P3.FTNCUSD1335001">#REF!</definedName>
    <definedName name="_P3.FTNCUSD1335002">#REF!</definedName>
    <definedName name="_P3.FTNCUSD1335003">#REF!</definedName>
    <definedName name="_P3.FTNCUSD1335004">#REF!</definedName>
    <definedName name="_P3.FTNCUSD1335005">#REF!</definedName>
    <definedName name="_P3.FTNCUSD1335006">#REF!</definedName>
    <definedName name="_P3.FTNCUSD1335007">#REF!</definedName>
    <definedName name="_P3.FTNCUSD1335008">#REF!</definedName>
    <definedName name="_P3.FTNCUSD1335009">#REF!</definedName>
    <definedName name="_P3.FTNCUSD1335010">#REF!</definedName>
    <definedName name="_P3.FTNCUSD1335011">#REF!</definedName>
    <definedName name="_P3.FTNCUSD1335012">#REF!</definedName>
    <definedName name="_P3.FTNCUSD1335013">#REF!</definedName>
    <definedName name="_P3.FTNCUSD1335014">#REF!</definedName>
    <definedName name="_P3.FTNCUSD1335015">#REF!</definedName>
    <definedName name="_P3.FTNCUSD1335016">#REF!</definedName>
    <definedName name="_P3.FTNCUSD1335017">#REF!</definedName>
    <definedName name="_P3.FTNCUSD1336001">#REF!</definedName>
    <definedName name="_P3.FTNCUSD1336002">#REF!</definedName>
    <definedName name="_P3.FTNCUSD1336003">#REF!</definedName>
    <definedName name="_P3.FTNCUSD1336004">#REF!</definedName>
    <definedName name="_P3.FTNCUSD1336005">#REF!</definedName>
    <definedName name="_P3.FTNCUSD1336006">#REF!</definedName>
    <definedName name="_P3.FTNCUSD1336007">#REF!</definedName>
    <definedName name="_P3.FTNCUSD1336008">#REF!</definedName>
    <definedName name="_P3.FTNCUSD1336009">#REF!</definedName>
    <definedName name="_P3.FTNCUSD1336010">#REF!</definedName>
    <definedName name="_P3.FTNCUSD1336011">#REF!</definedName>
    <definedName name="_P3.FTNCUSD1336012">#REF!</definedName>
    <definedName name="_P3.FTNCUSD1336013">#REF!</definedName>
    <definedName name="_P3.FTNCUSD1336014">#REF!</definedName>
    <definedName name="_P3.FTNCUSD1336015">#REF!</definedName>
    <definedName name="_P3.FTNCUSD1336016">#REF!</definedName>
    <definedName name="_P3.FTNCUSD1336017">#REF!</definedName>
    <definedName name="_P3.FTNCUSD1337001">#REF!</definedName>
    <definedName name="_P3.FTNCUSD1337002">#REF!</definedName>
    <definedName name="_P3.FTNCUSD1337003">#REF!</definedName>
    <definedName name="_P3.FTNCUSD1337004">#REF!</definedName>
    <definedName name="_P3.FTNCUSD1337005">#REF!</definedName>
    <definedName name="_P3.FTNCUSD1337006">#REF!</definedName>
    <definedName name="_P3.FTNCUSD1337007">#REF!</definedName>
    <definedName name="_P3.FTNCUSD1337008">#REF!</definedName>
    <definedName name="_P3.FTNCUSD1337009">#REF!</definedName>
    <definedName name="_P3.FTNCUSD1337010">#REF!</definedName>
    <definedName name="_P3.FTNCUSD1337011">#REF!</definedName>
    <definedName name="_P3.FTNCUSD1337012">#REF!</definedName>
    <definedName name="_P3.FTNCUSD1337013">#REF!</definedName>
    <definedName name="_P3.FTNCUSD1337014">#REF!</definedName>
    <definedName name="_P3.FTNCUSD1337015">#REF!</definedName>
    <definedName name="_P3.FTNCUSD1337016">#REF!</definedName>
    <definedName name="_P3.FTNCUSD1337017">#REF!</definedName>
    <definedName name="_P3.FTNCUSD1338001">#REF!</definedName>
    <definedName name="_P3.FTNCUSD1338002">#REF!</definedName>
    <definedName name="_P3.FTNCUSD1338003">#REF!</definedName>
    <definedName name="_P3.FTNCUSD1338004">#REF!</definedName>
    <definedName name="_P3.FTNCUSD1338005">#REF!</definedName>
    <definedName name="_P3.FTNCUSD1338006">#REF!</definedName>
    <definedName name="_P3.FTNCUSD1338007">#REF!</definedName>
    <definedName name="_P3.FTNCUSD1338008">#REF!</definedName>
    <definedName name="_P3.FTNCUSD1338009">#REF!</definedName>
    <definedName name="_P3.FTNCUSD1338010">#REF!</definedName>
    <definedName name="_P3.FTNCUSD1338011">#REF!</definedName>
    <definedName name="_P3.FTNCUSD1338012">#REF!</definedName>
    <definedName name="_P3.FTNCUSD1338013">#REF!</definedName>
    <definedName name="_P3.FTNCUSD1338014">#REF!</definedName>
    <definedName name="_P3.FTNCUSD1338015">#REF!</definedName>
    <definedName name="_P3.FTNCUSD1338016">#REF!</definedName>
    <definedName name="_P3.FTNCUSD1338017">#REF!</definedName>
    <definedName name="_P3.FTNCUSD1339001">#REF!</definedName>
    <definedName name="_P3.FTNCUSD1339002">#REF!</definedName>
    <definedName name="_P3.FTNCUSD1339003">#REF!</definedName>
    <definedName name="_P3.FTNCUSD1339004">#REF!</definedName>
    <definedName name="_P3.FTNCUSD1339005">#REF!</definedName>
    <definedName name="_P3.FTNCUSD1339006">#REF!</definedName>
    <definedName name="_P3.FTNCUSD1339007">#REF!</definedName>
    <definedName name="_P3.FTNCUSD1339008">#REF!</definedName>
    <definedName name="_P3.FTNCUSD1339009">#REF!</definedName>
    <definedName name="_P3.FTNCUSD1339010">#REF!</definedName>
    <definedName name="_P3.FTNCUSD1339011">#REF!</definedName>
    <definedName name="_P3.FTNCUSD1339012">#REF!</definedName>
    <definedName name="_P3.FTNCUSD1339013">#REF!</definedName>
    <definedName name="_P3.FTNCUSD1339014">#REF!</definedName>
    <definedName name="_P3.FTNCUSD1339015">#REF!</definedName>
    <definedName name="_P3.FTNCUSD1339016">#REF!</definedName>
    <definedName name="_P3.FTNCUSD1339017">#REF!</definedName>
    <definedName name="_P3.FTNCUSD1340001">#REF!</definedName>
    <definedName name="_P3.FTNCUSD1340002">#REF!</definedName>
    <definedName name="_P3.FTNCUSD1340003">#REF!</definedName>
    <definedName name="_P3.FTNCUSD1340004">#REF!</definedName>
    <definedName name="_P3.FTNCUSD1340005">#REF!</definedName>
    <definedName name="_P3.FTNCUSD1340006">#REF!</definedName>
    <definedName name="_P3.FTNCUSD1340007">#REF!</definedName>
    <definedName name="_P3.FTNCUSD1340008">#REF!</definedName>
    <definedName name="_P3.FTNCUSD1340009">#REF!</definedName>
    <definedName name="_P3.FTNCUSD1340010">#REF!</definedName>
    <definedName name="_P3.FTNCUSD1340011">#REF!</definedName>
    <definedName name="_P3.FTNCUSD1340012">#REF!</definedName>
    <definedName name="_P3.FTNCUSD1340013">#REF!</definedName>
    <definedName name="_P3.FTNCUSD1340014">#REF!</definedName>
    <definedName name="_P3.FTNCUSD1340015">#REF!</definedName>
    <definedName name="_P3.FTNCUSD1340016">#REF!</definedName>
    <definedName name="_P3.FTNCUSD1340017">#REF!</definedName>
    <definedName name="_P3.FTNCUSD1341001">#REF!</definedName>
    <definedName name="_P3.FTNCUSD1341002">#REF!</definedName>
    <definedName name="_P3.FTNCUSD1341003">#REF!</definedName>
    <definedName name="_P3.FTNCUSD1341004">#REF!</definedName>
    <definedName name="_P3.FTNCUSD1341005">#REF!</definedName>
    <definedName name="_P3.FTNCUSD1341006">#REF!</definedName>
    <definedName name="_P3.FTNCUSD1341007">#REF!</definedName>
    <definedName name="_P3.FTNCUSD1341008">#REF!</definedName>
    <definedName name="_P3.FTNCUSD1341009">#REF!</definedName>
    <definedName name="_P3.FTNCUSD1341010">#REF!</definedName>
    <definedName name="_P3.FTNCUSD1341011">#REF!</definedName>
    <definedName name="_P3.FTNCUSD1341012">#REF!</definedName>
    <definedName name="_P3.FTNCUSD1341013">#REF!</definedName>
    <definedName name="_P3.FTNCUSD1341014">#REF!</definedName>
    <definedName name="_P3.FTNCUSD1341015">#REF!</definedName>
    <definedName name="_P3.FTNCUSD1341016">#REF!</definedName>
    <definedName name="_P3.FTNCUSD1341017">#REF!</definedName>
    <definedName name="_P3.FTNCUSD1342001">#REF!</definedName>
    <definedName name="_P3.FTNCUSD1342002">#REF!</definedName>
    <definedName name="_P3.FTNCUSD1342003">#REF!</definedName>
    <definedName name="_P3.FTNCUSD1342004">#REF!</definedName>
    <definedName name="_P3.FTNCUSD1342005">#REF!</definedName>
    <definedName name="_P3.FTNCUSD1342006">#REF!</definedName>
    <definedName name="_P3.FTNCUSD1342007">#REF!</definedName>
    <definedName name="_P3.FTNCUSD1342008">#REF!</definedName>
    <definedName name="_P3.FTNCUSD1342009">#REF!</definedName>
    <definedName name="_P3.FTNCUSD1342010">#REF!</definedName>
    <definedName name="_P3.FTNCUSD1342011">#REF!</definedName>
    <definedName name="_P3.FTNCUSD1342012">#REF!</definedName>
    <definedName name="_P3.FTNCUSD1342013">#REF!</definedName>
    <definedName name="_P3.FTNCUSD1342014">#REF!</definedName>
    <definedName name="_P3.FTNCUSD1342015">#REF!</definedName>
    <definedName name="_P3.FTNCUSD1342016">#REF!</definedName>
    <definedName name="_P3.FTNCUSD1342017">#REF!</definedName>
    <definedName name="_P3.FTNCUSD1343001">#REF!</definedName>
    <definedName name="_P3.FTNCUSD1343002">#REF!</definedName>
    <definedName name="_P3.FTNCUSD1343003">#REF!</definedName>
    <definedName name="_P3.FTNCUSD1343004">#REF!</definedName>
    <definedName name="_P3.FTNCUSD1343005">#REF!</definedName>
    <definedName name="_P3.FTNCUSD1343006">#REF!</definedName>
    <definedName name="_P3.FTNCUSD1343007">#REF!</definedName>
    <definedName name="_P3.FTNCUSD1343008">#REF!</definedName>
    <definedName name="_P3.FTNCUSD1343009">#REF!</definedName>
    <definedName name="_P3.FTNCUSD1343010">#REF!</definedName>
    <definedName name="_P3.FTNCUSD1343011">#REF!</definedName>
    <definedName name="_P3.FTNCUSD1343012">#REF!</definedName>
    <definedName name="_P3.FTNCUSD1343013">#REF!</definedName>
    <definedName name="_P3.FTNCUSD1343014">#REF!</definedName>
    <definedName name="_P3.FTNCUSD1343015">#REF!</definedName>
    <definedName name="_P3.FTNCUSD1343016">#REF!</definedName>
    <definedName name="_P3.FTNCUSD1343017">#REF!</definedName>
    <definedName name="_P3.FTNCUSD1344001">#REF!</definedName>
    <definedName name="_P3.FTNCUSD1344002">#REF!</definedName>
    <definedName name="_P3.FTNCUSD1344003">#REF!</definedName>
    <definedName name="_P3.FTNCUSD1344004">#REF!</definedName>
    <definedName name="_P3.FTNCUSD1344005">#REF!</definedName>
    <definedName name="_P3.FTNCUSD1344006">#REF!</definedName>
    <definedName name="_P3.FTNCUSD1344007">#REF!</definedName>
    <definedName name="_P3.FTNCUSD1344008">#REF!</definedName>
    <definedName name="_P3.FTNCUSD1344009">#REF!</definedName>
    <definedName name="_P3.FTNCUSD1344010">#REF!</definedName>
    <definedName name="_P3.FTNCUSD1344011">#REF!</definedName>
    <definedName name="_P3.FTNCUSD1344012">#REF!</definedName>
    <definedName name="_P3.FTNCUSD1344013">#REF!</definedName>
    <definedName name="_P3.FTNCUSD1344014">#REF!</definedName>
    <definedName name="_P3.FTNCUSD1344015">#REF!</definedName>
    <definedName name="_P3.FTNCUSD1344016">#REF!</definedName>
    <definedName name="_P3.FTNCUSD1344017">#REF!</definedName>
    <definedName name="_P3.FTNCUSD1345001">#REF!</definedName>
    <definedName name="_P3.FTNCUSD1345002">#REF!</definedName>
    <definedName name="_P3.FTNCUSD1345003">#REF!</definedName>
    <definedName name="_P3.FTNCUSD1345004">#REF!</definedName>
    <definedName name="_P3.FTNCUSD1345005">#REF!</definedName>
    <definedName name="_P3.FTNCUSD1345006">#REF!</definedName>
    <definedName name="_P3.FTNCUSD1345007">#REF!</definedName>
    <definedName name="_P3.FTNCUSD1345008">#REF!</definedName>
    <definedName name="_P3.FTNCUSD1345009">#REF!</definedName>
    <definedName name="_P3.FTNCUSD1345010">#REF!</definedName>
    <definedName name="_P3.FTNCUSD1345011">#REF!</definedName>
    <definedName name="_P3.FTNCUSD1345012">#REF!</definedName>
    <definedName name="_P3.FTNCUSD1345013">#REF!</definedName>
    <definedName name="_P3.FTNCUSD1345014">#REF!</definedName>
    <definedName name="_P3.FTNCUSD1345015">#REF!</definedName>
    <definedName name="_P3.FTNCUSD1345016">#REF!</definedName>
    <definedName name="_P3.FTNCUSD1345017">#REF!</definedName>
    <definedName name="_P3.FTNCUSD1346001">#REF!</definedName>
    <definedName name="_P3.FTNCUSD1346002">#REF!</definedName>
    <definedName name="_P3.FTNCUSD1346003">#REF!</definedName>
    <definedName name="_P3.FTNCUSD1346004">#REF!</definedName>
    <definedName name="_P3.FTNCUSD1346005">#REF!</definedName>
    <definedName name="_P3.FTNCUSD1346006">#REF!</definedName>
    <definedName name="_P3.FTNCUSD1346007">#REF!</definedName>
    <definedName name="_P3.FTNCUSD1346008">#REF!</definedName>
    <definedName name="_P3.FTNCUSD1346009">#REF!</definedName>
    <definedName name="_P3.FTNCUSD1346010">#REF!</definedName>
    <definedName name="_P3.FTNCUSD1346011">#REF!</definedName>
    <definedName name="_P3.FTNCUSD1346012">#REF!</definedName>
    <definedName name="_P3.FTNCUSD1346013">#REF!</definedName>
    <definedName name="_P3.FTNCUSD1346014">#REF!</definedName>
    <definedName name="_P3.FTNCUSD1346015">#REF!</definedName>
    <definedName name="_P3.FTNCUSD1346016">#REF!</definedName>
    <definedName name="_P3.FTNCUSD1346017">#REF!</definedName>
    <definedName name="_P3.FTNCUSD1347001">#REF!</definedName>
    <definedName name="_P3.FTNCUSD1347002">#REF!</definedName>
    <definedName name="_P3.FTNCUSD1347003">#REF!</definedName>
    <definedName name="_P3.FTNCUSD1347004">#REF!</definedName>
    <definedName name="_P3.FTNCUSD1347005">#REF!</definedName>
    <definedName name="_P3.FTNCUSD1347006">#REF!</definedName>
    <definedName name="_P3.FTNCUSD1347007">#REF!</definedName>
    <definedName name="_P3.FTNCUSD1347008">#REF!</definedName>
    <definedName name="_P3.FTNCUSD1347009">#REF!</definedName>
    <definedName name="_P3.FTNCUSD1347010">#REF!</definedName>
    <definedName name="_P3.FTNCUSD1347011">#REF!</definedName>
    <definedName name="_P3.FTNCUSD1347012">#REF!</definedName>
    <definedName name="_P3.FTNCUSD1347013">#REF!</definedName>
    <definedName name="_P3.FTNCUSD1347014">#REF!</definedName>
    <definedName name="_P3.FTNCUSD1347015">#REF!</definedName>
    <definedName name="_P3.FTNCUSD1347016">#REF!</definedName>
    <definedName name="_P3.FTNCUSD1347017">#REF!</definedName>
    <definedName name="_P3.FTNCUSD1348001">#REF!</definedName>
    <definedName name="_P3.FTNCUSD1348002">#REF!</definedName>
    <definedName name="_P3.FTNCUSD1348003">#REF!</definedName>
    <definedName name="_P3.FTNCUSD1348004">#REF!</definedName>
    <definedName name="_P3.FTNCUSD1348005">#REF!</definedName>
    <definedName name="_P3.FTNCUSD1348006">#REF!</definedName>
    <definedName name="_P3.FTNCUSD1348007">#REF!</definedName>
    <definedName name="_P3.FTNCUSD1348008">#REF!</definedName>
    <definedName name="_P3.FTNCUSD1348009">#REF!</definedName>
    <definedName name="_P3.FTNCUSD1348010">#REF!</definedName>
    <definedName name="_P3.FTNCUSD1348011">#REF!</definedName>
    <definedName name="_P3.FTNCUSD1348012">#REF!</definedName>
    <definedName name="_P3.FTNCUSD1348013">#REF!</definedName>
    <definedName name="_P3.FTNCUSD1348014">#REF!</definedName>
    <definedName name="_P3.FTNCUSD1348015">#REF!</definedName>
    <definedName name="_P3.FTNCUSD1348016">#REF!</definedName>
    <definedName name="_P3.FTNCUSD1348017">#REF!</definedName>
    <definedName name="_P3.FTNCUSD1349001">#REF!</definedName>
    <definedName name="_P3.FTNCUSD1349002">#REF!</definedName>
    <definedName name="_P3.FTNCUSD1349003">#REF!</definedName>
    <definedName name="_P3.FTNCUSD1349004">#REF!</definedName>
    <definedName name="_P3.FTNCUSD1349005">#REF!</definedName>
    <definedName name="_P3.FTNCUSD1349006">#REF!</definedName>
    <definedName name="_P3.FTNCUSD1349007">#REF!</definedName>
    <definedName name="_P3.FTNCUSD1349008">#REF!</definedName>
    <definedName name="_P3.FTNCUSD1349009">#REF!</definedName>
    <definedName name="_P3.FTNCUSD1349010">#REF!</definedName>
    <definedName name="_P3.FTNCUSD1349011">#REF!</definedName>
    <definedName name="_P3.FTNCUSD1349012">#REF!</definedName>
    <definedName name="_P3.FTNCUSD1349013">#REF!</definedName>
    <definedName name="_P3.FTNCUSD1349014">#REF!</definedName>
    <definedName name="_P3.FTNCUSD1349015">#REF!</definedName>
    <definedName name="_P3.FTNCUSD1349016">#REF!</definedName>
    <definedName name="_P3.FTNCUSD1349017">#REF!</definedName>
    <definedName name="_P3.FTNCUSD1350001">#REF!</definedName>
    <definedName name="_P3.FTNCUSD1350002">#REF!</definedName>
    <definedName name="_P3.FTNCUSD1350003">#REF!</definedName>
    <definedName name="_P3.FTNCUSD1350004">#REF!</definedName>
    <definedName name="_P3.FTNCUSD1350005">#REF!</definedName>
    <definedName name="_P3.FTNCUSD1350006">#REF!</definedName>
    <definedName name="_P3.FTNCUSD1350007">#REF!</definedName>
    <definedName name="_P3.FTNCUSD1350008">#REF!</definedName>
    <definedName name="_P3.FTNCUSD1350009">#REF!</definedName>
    <definedName name="_P3.FTNCUSD1350010">#REF!</definedName>
    <definedName name="_P3.FTNCUSD1350011">#REF!</definedName>
    <definedName name="_P3.FTNCUSD1350012">#REF!</definedName>
    <definedName name="_P3.FTNCUSD1350013">#REF!</definedName>
    <definedName name="_P3.FTNCUSD1350014">#REF!</definedName>
    <definedName name="_P3.FTNCUSD1350015">#REF!</definedName>
    <definedName name="_P3.FTNCUSD1350016">#REF!</definedName>
    <definedName name="_P3.FTNCUSD1350017">#REF!</definedName>
    <definedName name="_P3.FTNCUSD1351001">#REF!</definedName>
    <definedName name="_P3.FTNCUSD1351002">#REF!</definedName>
    <definedName name="_P3.FTNCUSD1351003">#REF!</definedName>
    <definedName name="_P3.FTNCUSD1351004">#REF!</definedName>
    <definedName name="_P3.FTNCUSD1351005">#REF!</definedName>
    <definedName name="_P3.FTNCUSD1351006">#REF!</definedName>
    <definedName name="_P3.FTNCUSD1351007">#REF!</definedName>
    <definedName name="_P3.FTNCUSD1351008">#REF!</definedName>
    <definedName name="_P3.FTNCUSD1351009">#REF!</definedName>
    <definedName name="_P3.FTNCUSD1351010">#REF!</definedName>
    <definedName name="_P3.FTNCUSD1351011">#REF!</definedName>
    <definedName name="_P3.FTNCUSD1351012">#REF!</definedName>
    <definedName name="_P3.FTNCUSD1351013">#REF!</definedName>
    <definedName name="_P3.FTNCUSD1351014">#REF!</definedName>
    <definedName name="_P3.FTNCUSD1351015">#REF!</definedName>
    <definedName name="_P3.FTNCUSD1351016">#REF!</definedName>
    <definedName name="_P3.FTNCUSD1351017">#REF!</definedName>
    <definedName name="_P3.FTNCUSD1352001">#REF!</definedName>
    <definedName name="_P3.FTNCUSD1352002">#REF!</definedName>
    <definedName name="_P3.FTNCUSD1352003">#REF!</definedName>
    <definedName name="_P3.FTNCUSD1352004">#REF!</definedName>
    <definedName name="_P3.FTNCUSD1352005">#REF!</definedName>
    <definedName name="_P3.FTNCUSD1352006">#REF!</definedName>
    <definedName name="_P3.FTNCUSD1352007">#REF!</definedName>
    <definedName name="_P3.FTNCUSD1352008">#REF!</definedName>
    <definedName name="_P3.FTNCUSD1352009">#REF!</definedName>
    <definedName name="_P3.FTNCUSD1352010">#REF!</definedName>
    <definedName name="_P3.FTNCUSD1352011">#REF!</definedName>
    <definedName name="_P3.FTNCUSD1352012">#REF!</definedName>
    <definedName name="_P3.FTNCUSD1352013">#REF!</definedName>
    <definedName name="_P3.FTNCUSD1352014">#REF!</definedName>
    <definedName name="_P3.FTNCUSD1352015">#REF!</definedName>
    <definedName name="_P3.FTNCUSD1352016">#REF!</definedName>
    <definedName name="_P3.FTNCUSD1352017">#REF!</definedName>
    <definedName name="_P3.FTNCUSD1353001">#REF!</definedName>
    <definedName name="_P3.FTNCUSD1353002">#REF!</definedName>
    <definedName name="_P3.FTNCUSD1353003">#REF!</definedName>
    <definedName name="_P3.FTNCUSD1353004">#REF!</definedName>
    <definedName name="_P3.FTNCUSD1353005">#REF!</definedName>
    <definedName name="_P3.FTNCUSD1353006">#REF!</definedName>
    <definedName name="_P3.FTNCUSD1353007">#REF!</definedName>
    <definedName name="_P3.FTNCUSD1353008">#REF!</definedName>
    <definedName name="_P3.FTNCUSD1353009">#REF!</definedName>
    <definedName name="_P3.FTNCUSD1353010">#REF!</definedName>
    <definedName name="_P3.FTNCUSD1353011">#REF!</definedName>
    <definedName name="_P3.FTNCUSD1353012">#REF!</definedName>
    <definedName name="_P3.FTNCUSD1353013">#REF!</definedName>
    <definedName name="_P3.FTNCUSD1353014">#REF!</definedName>
    <definedName name="_P3.FTNCUSD1353015">#REF!</definedName>
    <definedName name="_P3.FTNCUSD1353016">#REF!</definedName>
    <definedName name="_P3.FTNCUSD1353017">#REF!</definedName>
    <definedName name="_P3.FTNCUSD1354001">#REF!</definedName>
    <definedName name="_P3.FTNCUSD1354002">#REF!</definedName>
    <definedName name="_P3.FTNCUSD1354003">#REF!</definedName>
    <definedName name="_P3.FTNCUSD1354004">#REF!</definedName>
    <definedName name="_P3.FTNCUSD1354005">#REF!</definedName>
    <definedName name="_P3.FTNCUSD1354006">#REF!</definedName>
    <definedName name="_P3.FTNCUSD1354007">#REF!</definedName>
    <definedName name="_P3.FTNCUSD1354008">#REF!</definedName>
    <definedName name="_P3.FTNCUSD1354009">#REF!</definedName>
    <definedName name="_P3.FTNCUSD1354010">#REF!</definedName>
    <definedName name="_P3.FTNCUSD1354011">#REF!</definedName>
    <definedName name="_P3.FTNCUSD1354012">#REF!</definedName>
    <definedName name="_P3.FTNCUSD1354013">#REF!</definedName>
    <definedName name="_P3.FTNCUSD1354014">#REF!</definedName>
    <definedName name="_P3.FTNCUSD1354015">#REF!</definedName>
    <definedName name="_P3.FTNCUSD1354016">#REF!</definedName>
    <definedName name="_P3.FTNCUSD1354017">#REF!</definedName>
    <definedName name="_P3.FTNCUSD1355001">#REF!</definedName>
    <definedName name="_P3.FTNCUSD1355002">#REF!</definedName>
    <definedName name="_P3.FTNCUSD1355003">#REF!</definedName>
    <definedName name="_P3.FTNCUSD1355004">#REF!</definedName>
    <definedName name="_P3.FTNCUSD1355005">#REF!</definedName>
    <definedName name="_P3.FTNCUSD1355006">#REF!</definedName>
    <definedName name="_P3.FTNCUSD1355007">#REF!</definedName>
    <definedName name="_P3.FTNCUSD1355008">#REF!</definedName>
    <definedName name="_P3.FTNCUSD1355009">#REF!</definedName>
    <definedName name="_P3.FTNCUSD1355010">#REF!</definedName>
    <definedName name="_P3.FTNCUSD1355011">#REF!</definedName>
    <definedName name="_P3.FTNCUSD1355012">#REF!</definedName>
    <definedName name="_P3.FTNCUSD1355013">#REF!</definedName>
    <definedName name="_P3.FTNCUSD1355014">#REF!</definedName>
    <definedName name="_P3.FTNCUSD1355015">#REF!</definedName>
    <definedName name="_P3.FTNCUSD1355016">#REF!</definedName>
    <definedName name="_P3.FTNCUSD1355017">#REF!</definedName>
    <definedName name="_P3.FTNCUSD1356001">#REF!</definedName>
    <definedName name="_P3.FTNCUSD1356002">#REF!</definedName>
    <definedName name="_P3.FTNCUSD1356003">#REF!</definedName>
    <definedName name="_P3.FTNCUSD1356004">#REF!</definedName>
    <definedName name="_P3.FTNCUSD1356005">#REF!</definedName>
    <definedName name="_P3.FTNCUSD1356006">#REF!</definedName>
    <definedName name="_P3.FTNCUSD1356007">#REF!</definedName>
    <definedName name="_P3.FTNCUSD1356008">#REF!</definedName>
    <definedName name="_P3.FTNCUSD1356009">#REF!</definedName>
    <definedName name="_P3.FTNCUSD1356010">#REF!</definedName>
    <definedName name="_P3.FTNCUSD1356011">#REF!</definedName>
    <definedName name="_P3.FTNCUSD1356012">#REF!</definedName>
    <definedName name="_P3.FTNCUSD1356013">#REF!</definedName>
    <definedName name="_P3.FTNCUSD1356014">#REF!</definedName>
    <definedName name="_P3.FTNCUSD1356015">#REF!</definedName>
    <definedName name="_P3.FTNCUSD1356016">#REF!</definedName>
    <definedName name="_P3.FTNCUSD1356017">#REF!</definedName>
    <definedName name="_P3.FTNCUSD1357001">#REF!</definedName>
    <definedName name="_P3.FTNCUSD1357002">#REF!</definedName>
    <definedName name="_P3.FTNCUSD1357003">#REF!</definedName>
    <definedName name="_P3.FTNCUSD1357004">#REF!</definedName>
    <definedName name="_P3.FTNCUSD1357005">#REF!</definedName>
    <definedName name="_P3.FTNCUSD1357006">#REF!</definedName>
    <definedName name="_P3.FTNCUSD1357007">#REF!</definedName>
    <definedName name="_P3.FTNCUSD1357008">#REF!</definedName>
    <definedName name="_P3.FTNCUSD1357009">#REF!</definedName>
    <definedName name="_P3.FTNCUSD1357010">#REF!</definedName>
    <definedName name="_P3.FTNCUSD1357011">#REF!</definedName>
    <definedName name="_P3.FTNCUSD1357012">#REF!</definedName>
    <definedName name="_P3.FTNCUSD1357013">#REF!</definedName>
    <definedName name="_P3.FTNCUSD1357014">#REF!</definedName>
    <definedName name="_P3.FTNCUSD1357015">#REF!</definedName>
    <definedName name="_P3.FTNCUSD1357016">#REF!</definedName>
    <definedName name="_P3.FTNCUSD1357017">#REF!</definedName>
    <definedName name="_P3.FTNCUSD1358001">#REF!</definedName>
    <definedName name="_P3.FTNCUSD1358002">#REF!</definedName>
    <definedName name="_P3.FTNCUSD1358003">#REF!</definedName>
    <definedName name="_P3.FTNCUSD1358004">#REF!</definedName>
    <definedName name="_P3.FTNCUSD1358005">#REF!</definedName>
    <definedName name="_P3.FTNCUSD1358006">#REF!</definedName>
    <definedName name="_P3.FTNCUSD1358007">#REF!</definedName>
    <definedName name="_P3.FTNCUSD1358008">#REF!</definedName>
    <definedName name="_P3.FTNCUSD1358009">#REF!</definedName>
    <definedName name="_P3.FTNCUSD1358010">#REF!</definedName>
    <definedName name="_P3.FTNCUSD1358011">#REF!</definedName>
    <definedName name="_P3.FTNCUSD1358012">#REF!</definedName>
    <definedName name="_P3.FTNCUSD1358013">#REF!</definedName>
    <definedName name="_P3.FTNCUSD1358014">#REF!</definedName>
    <definedName name="_P3.FTNCUSD1358015">#REF!</definedName>
    <definedName name="_P3.FTNCUSD1358016">#REF!</definedName>
    <definedName name="_P3.FTNCUSD1358017">#REF!</definedName>
    <definedName name="_P3.FTNCUSD1359001">#REF!</definedName>
    <definedName name="_P3.FTNCUSD1359002">#REF!</definedName>
    <definedName name="_P3.FTNCUSD1359003">#REF!</definedName>
    <definedName name="_P3.FTNCUSD1359004">#REF!</definedName>
    <definedName name="_P3.FTNCUSD1359005">#REF!</definedName>
    <definedName name="_P3.FTNCUSD1359006">#REF!</definedName>
    <definedName name="_P3.FTNCUSD1359007">#REF!</definedName>
    <definedName name="_P3.FTNCUSD1359008">#REF!</definedName>
    <definedName name="_P3.FTNCUSD1359009">#REF!</definedName>
    <definedName name="_P3.FTNCUSD1359010">#REF!</definedName>
    <definedName name="_P3.FTNCUSD1359011">#REF!</definedName>
    <definedName name="_P3.FTNCUSD1359012">#REF!</definedName>
    <definedName name="_P3.FTNCUSD1359013">#REF!</definedName>
    <definedName name="_P3.FTNCUSD1359014">#REF!</definedName>
    <definedName name="_P3.FTNCUSD1359015">#REF!</definedName>
    <definedName name="_P3.FTNCUSD1359016">#REF!</definedName>
    <definedName name="_P3.FTNCUSD1359017">#REF!</definedName>
    <definedName name="_P3.FTNCUSD1360001">#REF!</definedName>
    <definedName name="_P3.FTNCUSD1360002">#REF!</definedName>
    <definedName name="_P3.FTNCUSD1360003">#REF!</definedName>
    <definedName name="_P3.FTNCUSD1360004">#REF!</definedName>
    <definedName name="_P3.FTNCUSD1360005">#REF!</definedName>
    <definedName name="_P3.FTNCUSD1360006">#REF!</definedName>
    <definedName name="_P3.FTNCUSD1360007">#REF!</definedName>
    <definedName name="_P3.FTNCUSD1360008">#REF!</definedName>
    <definedName name="_P3.FTNCUSD1360009">#REF!</definedName>
    <definedName name="_P3.FTNCUSD1360010">#REF!</definedName>
    <definedName name="_P3.FTNCUSD1360011">#REF!</definedName>
    <definedName name="_P3.FTNCUSD1360012">#REF!</definedName>
    <definedName name="_P3.FTNCUSD1360013">#REF!</definedName>
    <definedName name="_P3.FTNCUSD1360014">#REF!</definedName>
    <definedName name="_P3.FTNCUSD1360015">#REF!</definedName>
    <definedName name="_P3.FTNCUSD1360016">#REF!</definedName>
    <definedName name="_P3.FTNCUSD1360017">#REF!</definedName>
    <definedName name="_P3.FTNCUSD1361001">#REF!</definedName>
    <definedName name="_P3.FTNCUSD1361002">#REF!</definedName>
    <definedName name="_P3.FTNCUSD1361003">#REF!</definedName>
    <definedName name="_P3.FTNCUSD1361004">#REF!</definedName>
    <definedName name="_P3.FTNCUSD1361005">#REF!</definedName>
    <definedName name="_P3.FTNCUSD1361006">#REF!</definedName>
    <definedName name="_P3.FTNCUSD1361007">#REF!</definedName>
    <definedName name="_P3.FTNCUSD1361008">#REF!</definedName>
    <definedName name="_P3.FTNCUSD1361009">#REF!</definedName>
    <definedName name="_P3.FTNCUSD1361010">#REF!</definedName>
    <definedName name="_P3.FTNCUSD1361011">#REF!</definedName>
    <definedName name="_P3.FTNCUSD1361012">#REF!</definedName>
    <definedName name="_P3.FTNCUSD1361013">#REF!</definedName>
    <definedName name="_P3.FTNCUSD1361014">#REF!</definedName>
    <definedName name="_P3.FTNCUSD1361015">#REF!</definedName>
    <definedName name="_P3.FTNCUSD1361016">#REF!</definedName>
    <definedName name="_P3.FTNCUSD1361017">#REF!</definedName>
    <definedName name="_P3.FTNCUSD1362001">#REF!</definedName>
    <definedName name="_P3.FTNCUSD1362002">#REF!</definedName>
    <definedName name="_P3.FTNCUSD1362003">#REF!</definedName>
    <definedName name="_P3.FTNCUSD1362004">#REF!</definedName>
    <definedName name="_P3.FTNCUSD1362005">#REF!</definedName>
    <definedName name="_P3.FTNCUSD1362006">#REF!</definedName>
    <definedName name="_P3.FTNCUSD1362007">#REF!</definedName>
    <definedName name="_P3.FTNCUSD1362008">#REF!</definedName>
    <definedName name="_P3.FTNCUSD1362009">#REF!</definedName>
    <definedName name="_P3.FTNCUSD1362010">#REF!</definedName>
    <definedName name="_P3.FTNCUSD1362011">#REF!</definedName>
    <definedName name="_P3.FTNCUSD1362012">#REF!</definedName>
    <definedName name="_P3.FTNCUSD1362013">#REF!</definedName>
    <definedName name="_P3.FTNCUSD1362014">#REF!</definedName>
    <definedName name="_P3.FTNCUSD1362015">#REF!</definedName>
    <definedName name="_P3.FTNCUSD1362016">#REF!</definedName>
    <definedName name="_P3.FTNCUSD1362017">#REF!</definedName>
    <definedName name="_P3.FTNCUSD1363001">#REF!</definedName>
    <definedName name="_P3.FTNCUSD1363002">#REF!</definedName>
    <definedName name="_P3.FTNCUSD1363003">#REF!</definedName>
    <definedName name="_P3.FTNCUSD1363004">#REF!</definedName>
    <definedName name="_P3.FTNCUSD1363005">#REF!</definedName>
    <definedName name="_P3.FTNCUSD1363006">#REF!</definedName>
    <definedName name="_P3.FTNCUSD1363007">#REF!</definedName>
    <definedName name="_P3.FTNCUSD1363008">#REF!</definedName>
    <definedName name="_P3.FTNCUSD1363009">#REF!</definedName>
    <definedName name="_P3.FTNCUSD1363010">#REF!</definedName>
    <definedName name="_P3.FTNCUSD1363011">#REF!</definedName>
    <definedName name="_P3.FTNCUSD1363012">#REF!</definedName>
    <definedName name="_P3.FTNCUSD1363013">#REF!</definedName>
    <definedName name="_P3.FTNCUSD1363014">#REF!</definedName>
    <definedName name="_P3.FTNCUSD1363015">#REF!</definedName>
    <definedName name="_P3.FTNCUSD1363016">#REF!</definedName>
    <definedName name="_P3.FTNCUSD1363017">#REF!</definedName>
    <definedName name="_P3.FTNCUSD1364001">#REF!</definedName>
    <definedName name="_P3.FTNCUSD1364002">#REF!</definedName>
    <definedName name="_P3.FTNCUSD1364003">#REF!</definedName>
    <definedName name="_P3.FTNCUSD1364004">#REF!</definedName>
    <definedName name="_P3.FTNCUSD1364005">#REF!</definedName>
    <definedName name="_P3.FTNCUSD1364006">#REF!</definedName>
    <definedName name="_P3.FTNCUSD1364007">#REF!</definedName>
    <definedName name="_P3.FTNCUSD1364008">#REF!</definedName>
    <definedName name="_P3.FTNCUSD1364009">#REF!</definedName>
    <definedName name="_P3.FTNCUSD1364010">#REF!</definedName>
    <definedName name="_P3.FTNCUSD1364011">#REF!</definedName>
    <definedName name="_P3.FTNCUSD1364012">#REF!</definedName>
    <definedName name="_P3.FTNCUSD1364013">#REF!</definedName>
    <definedName name="_P3.FTNCUSD1364014">#REF!</definedName>
    <definedName name="_P3.FTNCUSD1364015">#REF!</definedName>
    <definedName name="_P3.FTNCUSD1364016">#REF!</definedName>
    <definedName name="_P3.FTNCUSD1364017">#REF!</definedName>
    <definedName name="_P3.FTNCUSD1365001">#REF!</definedName>
    <definedName name="_P3.FTNCUSD1365002">#REF!</definedName>
    <definedName name="_P3.FTNCUSD1365003">#REF!</definedName>
    <definedName name="_P3.FTNCUSD1365004">#REF!</definedName>
    <definedName name="_P3.FTNCUSD1365005">#REF!</definedName>
    <definedName name="_P3.FTNCUSD1365006">#REF!</definedName>
    <definedName name="_P3.FTNCUSD1365007">#REF!</definedName>
    <definedName name="_P3.FTNCUSD1365008">#REF!</definedName>
    <definedName name="_P3.FTNCUSD1365009">#REF!</definedName>
    <definedName name="_P3.FTNCUSD1365010">#REF!</definedName>
    <definedName name="_P3.FTNCUSD1365011">#REF!</definedName>
    <definedName name="_P3.FTNCUSD1365012">#REF!</definedName>
    <definedName name="_P3.FTNCUSD1365013">#REF!</definedName>
    <definedName name="_P3.FTNCUSD1365014">#REF!</definedName>
    <definedName name="_P3.FTNCUSD1365015">#REF!</definedName>
    <definedName name="_P3.FTNCUSD1365016">#REF!</definedName>
    <definedName name="_P3.FTNCUSD1365017">#REF!</definedName>
    <definedName name="_P3.FTNCUSD1366001">#REF!</definedName>
    <definedName name="_P3.FTNCUSD1366002">#REF!</definedName>
    <definedName name="_P3.FTNCUSD1366003">#REF!</definedName>
    <definedName name="_P3.FTNCUSD1366004">#REF!</definedName>
    <definedName name="_P3.FTNCUSD1366005">#REF!</definedName>
    <definedName name="_P3.FTNCUSD1366006">#REF!</definedName>
    <definedName name="_P3.FTNCUSD1366007">#REF!</definedName>
    <definedName name="_P3.FTNCUSD1366008">#REF!</definedName>
    <definedName name="_P3.FTNCUSD1366009">#REF!</definedName>
    <definedName name="_P3.FTNCUSD1366010">#REF!</definedName>
    <definedName name="_P3.FTNCUSD1366011">#REF!</definedName>
    <definedName name="_P3.FTNCUSD1366012">#REF!</definedName>
    <definedName name="_P3.FTNCUSD1366013">#REF!</definedName>
    <definedName name="_P3.FTNCUSD1366014">#REF!</definedName>
    <definedName name="_P3.FTNCUSD1366015">#REF!</definedName>
    <definedName name="_P3.FTNCUSD1366016">#REF!</definedName>
    <definedName name="_P3.FTNCUSD1366017">#REF!</definedName>
    <definedName name="_P3.FTNCUSD1367001">#REF!</definedName>
    <definedName name="_P3.FTNCUSD1367002">#REF!</definedName>
    <definedName name="_P3.FTNCUSD1367003">#REF!</definedName>
    <definedName name="_P3.FTNCUSD1367004">#REF!</definedName>
    <definedName name="_P3.FTNCUSD1367005">#REF!</definedName>
    <definedName name="_P3.FTNCUSD1367006">#REF!</definedName>
    <definedName name="_P3.FTNCUSD1367007">#REF!</definedName>
    <definedName name="_P3.FTNCUSD1367008">#REF!</definedName>
    <definedName name="_P3.FTNCUSD1367009">#REF!</definedName>
    <definedName name="_P3.FTNCUSD1367010">#REF!</definedName>
    <definedName name="_P3.FTNCUSD1367011">#REF!</definedName>
    <definedName name="_P3.FTNCUSD1367012">#REF!</definedName>
    <definedName name="_P3.FTNCUSD1367013">#REF!</definedName>
    <definedName name="_P3.FTNCUSD1367014">#REF!</definedName>
    <definedName name="_P3.FTNCUSD1367015">#REF!</definedName>
    <definedName name="_P3.FTNCUSD1367016">#REF!</definedName>
    <definedName name="_P3.FTNCUSD1367017">#REF!</definedName>
    <definedName name="_P3.FTNCUSD1368001">#REF!</definedName>
    <definedName name="_P3.FTNCUSD1368002">#REF!</definedName>
    <definedName name="_P3.FTNCUSD1368003">#REF!</definedName>
    <definedName name="_P3.FTNCUSD1368004">#REF!</definedName>
    <definedName name="_P3.FTNCUSD1368005">#REF!</definedName>
    <definedName name="_P3.FTNCUSD1368006">#REF!</definedName>
    <definedName name="_P3.FTNCUSD1368007">#REF!</definedName>
    <definedName name="_P3.FTNCUSD1368008">#REF!</definedName>
    <definedName name="_P3.FTNCUSD1368009">#REF!</definedName>
    <definedName name="_P3.FTNCUSD1368010">#REF!</definedName>
    <definedName name="_P3.FTNCUSD1368011">#REF!</definedName>
    <definedName name="_P3.FTNCUSD1368012">#REF!</definedName>
    <definedName name="_P3.FTNCUSD1368013">#REF!</definedName>
    <definedName name="_P3.FTNCUSD1368014">#REF!</definedName>
    <definedName name="_P3.FTNCUSD1368015">#REF!</definedName>
    <definedName name="_P3.FTNCUSD1368016">#REF!</definedName>
    <definedName name="_P3.FTNCUSD1368017">#REF!</definedName>
    <definedName name="_P3.FTNCUSD1369001">#REF!</definedName>
    <definedName name="_P3.FTNCUSD1369002">#REF!</definedName>
    <definedName name="_P3.FTNCUSD1369003">#REF!</definedName>
    <definedName name="_P3.FTNCUSD1369004">#REF!</definedName>
    <definedName name="_P3.FTNCUSD1369005">#REF!</definedName>
    <definedName name="_P3.FTNCUSD1369006">#REF!</definedName>
    <definedName name="_P3.FTNCUSD1369007">#REF!</definedName>
    <definedName name="_P3.FTNCUSD1369008">#REF!</definedName>
    <definedName name="_P3.FTNCUSD1369009">#REF!</definedName>
    <definedName name="_P3.FTNCUSD1369010">#REF!</definedName>
    <definedName name="_P3.FTNCUSD1369011">#REF!</definedName>
    <definedName name="_P3.FTNCUSD1369012">#REF!</definedName>
    <definedName name="_P3.FTNCUSD1369013">#REF!</definedName>
    <definedName name="_P3.FTNCUSD1369014">#REF!</definedName>
    <definedName name="_P3.FTNCUSD1369015">#REF!</definedName>
    <definedName name="_P3.FTNCUSD1369016">#REF!</definedName>
    <definedName name="_P3.FTNCUSD1369017">#REF!</definedName>
    <definedName name="_P3.FTNCUSD1370001">#REF!</definedName>
    <definedName name="_P3.FTNCUSD1370002">#REF!</definedName>
    <definedName name="_P3.FTNCUSD1370003">#REF!</definedName>
    <definedName name="_P3.FTNCUSD1370004">#REF!</definedName>
    <definedName name="_P3.FTNCUSD1370005">#REF!</definedName>
    <definedName name="_P3.FTNCUSD1370006">#REF!</definedName>
    <definedName name="_P3.FTNCUSD1370007">#REF!</definedName>
    <definedName name="_P3.FTNCUSD1370008">#REF!</definedName>
    <definedName name="_P3.FTNCUSD1370009">#REF!</definedName>
    <definedName name="_P3.FTNCUSD1370010">#REF!</definedName>
    <definedName name="_P3.FTNCUSD1370011">#REF!</definedName>
    <definedName name="_P3.FTNCUSD1370012">#REF!</definedName>
    <definedName name="_P3.FTNCUSD1370013">#REF!</definedName>
    <definedName name="_P3.FTNCUSD1370014">#REF!</definedName>
    <definedName name="_P3.FTNCUSD1370015">#REF!</definedName>
    <definedName name="_P3.FTNCUSD1370016">#REF!</definedName>
    <definedName name="_P3.FTNCUSD1370017">#REF!</definedName>
    <definedName name="_P3.FTNCUSD1371001">#REF!</definedName>
    <definedName name="_P3.FTNCUSD1371002">#REF!</definedName>
    <definedName name="_P3.FTNCUSD1371003">#REF!</definedName>
    <definedName name="_P3.FTNCUSD1371004">#REF!</definedName>
    <definedName name="_P3.FTNCUSD1371005">#REF!</definedName>
    <definedName name="_P3.FTNCUSD1371006">#REF!</definedName>
    <definedName name="_P3.FTNCUSD1371007">#REF!</definedName>
    <definedName name="_P3.FTNCUSD1371008">#REF!</definedName>
    <definedName name="_P3.FTNCUSD1371009">#REF!</definedName>
    <definedName name="_P3.FTNCUSD1371010">#REF!</definedName>
    <definedName name="_P3.FTNCUSD1371011">#REF!</definedName>
    <definedName name="_P3.FTNCUSD1371012">#REF!</definedName>
    <definedName name="_P3.FTNCUSD1371013">#REF!</definedName>
    <definedName name="_P3.FTNCUSD1371014">#REF!</definedName>
    <definedName name="_P3.FTNCUSD1371015">#REF!</definedName>
    <definedName name="_P3.FTNCUSD1371016">#REF!</definedName>
    <definedName name="_P3.FTNCUSD1371017">#REF!</definedName>
    <definedName name="_P3.FTNCUSD1372001">#REF!</definedName>
    <definedName name="_P3.FTNCUSD1372002">#REF!</definedName>
    <definedName name="_P3.FTNCUSD1372003">#REF!</definedName>
    <definedName name="_P3.FTNCUSD1372004">#REF!</definedName>
    <definedName name="_P3.FTNCUSD1372005">#REF!</definedName>
    <definedName name="_P3.FTNCUSD1372006">#REF!</definedName>
    <definedName name="_P3.FTNCUSD1372007">#REF!</definedName>
    <definedName name="_P3.FTNCUSD1372008">#REF!</definedName>
    <definedName name="_P3.FTNCUSD1372009">#REF!</definedName>
    <definedName name="_P3.FTNCUSD1372010">#REF!</definedName>
    <definedName name="_P3.FTNCUSD1372011">#REF!</definedName>
    <definedName name="_P3.FTNCUSD1372012">#REF!</definedName>
    <definedName name="_P3.FTNCUSD1372013">#REF!</definedName>
    <definedName name="_P3.FTNCUSD1372014">#REF!</definedName>
    <definedName name="_P3.FTNCUSD1372015">#REF!</definedName>
    <definedName name="_P3.FTNCUSD1372016">#REF!</definedName>
    <definedName name="_P3.FTNCUSD1372017">#REF!</definedName>
    <definedName name="_P3.FTNCUSD1373001">#REF!</definedName>
    <definedName name="_P3.FTNCUSD1373002">#REF!</definedName>
    <definedName name="_P3.FTNCUSD1373003">#REF!</definedName>
    <definedName name="_P3.FTNCUSD1373004">#REF!</definedName>
    <definedName name="_P3.FTNCUSD1373005">#REF!</definedName>
    <definedName name="_P3.FTNCUSD1373006">#REF!</definedName>
    <definedName name="_P3.FTNCUSD1373007">#REF!</definedName>
    <definedName name="_P3.FTNCUSD1373008">#REF!</definedName>
    <definedName name="_P3.FTNCUSD1373009">#REF!</definedName>
    <definedName name="_P3.FTNCUSD1373010">#REF!</definedName>
    <definedName name="_P3.FTNCUSD1373011">#REF!</definedName>
    <definedName name="_P3.FTNCUSD1373012">#REF!</definedName>
    <definedName name="_P3.FTNCUSD1373013">#REF!</definedName>
    <definedName name="_P3.FTNCUSD1373014">#REF!</definedName>
    <definedName name="_P3.FTNCUSD1373015">#REF!</definedName>
    <definedName name="_P3.FTNCUSD1373016">#REF!</definedName>
    <definedName name="_P3.FTNCUSD1373017">#REF!</definedName>
    <definedName name="_P3.FTNCUSD1374001">#REF!</definedName>
    <definedName name="_P3.FTNCUSD1374002">#REF!</definedName>
    <definedName name="_P3.FTNCUSD1374003">#REF!</definedName>
    <definedName name="_P3.FTNCUSD1374004">#REF!</definedName>
    <definedName name="_P3.FTNCUSD1374005">#REF!</definedName>
    <definedName name="_P3.FTNCUSD1374006">#REF!</definedName>
    <definedName name="_P3.FTNCUSD1374007">#REF!</definedName>
    <definedName name="_P3.FTNCUSD1374008">#REF!</definedName>
    <definedName name="_P3.FTNCUSD1374009">#REF!</definedName>
    <definedName name="_P3.FTNCUSD1374010">#REF!</definedName>
    <definedName name="_P3.FTNCUSD1374011">#REF!</definedName>
    <definedName name="_P3.FTNCUSD1374012">#REF!</definedName>
    <definedName name="_P3.FTNCUSD1374013">#REF!</definedName>
    <definedName name="_P3.FTNCUSD1374014">#REF!</definedName>
    <definedName name="_P3.FTNCUSD1374015">#REF!</definedName>
    <definedName name="_P3.FTNCUSD1374016">#REF!</definedName>
    <definedName name="_P3.FTNCUSD1374017">#REF!</definedName>
    <definedName name="_P3.FTNCUSD1375001">#REF!</definedName>
    <definedName name="_P3.FTNCUSD1375002">#REF!</definedName>
    <definedName name="_P3.FTNCUSD1375003">#REF!</definedName>
    <definedName name="_P3.FTNCUSD1375004">#REF!</definedName>
    <definedName name="_P3.FTNCUSD1375005">#REF!</definedName>
    <definedName name="_P3.FTNCUSD1375006">#REF!</definedName>
    <definedName name="_P3.FTNCUSD1375007">#REF!</definedName>
    <definedName name="_P3.FTNCUSD1375008">#REF!</definedName>
    <definedName name="_P3.FTNCUSD1375009">#REF!</definedName>
    <definedName name="_P3.FTNCUSD1375010">#REF!</definedName>
    <definedName name="_P3.FTNCUSD1375011">#REF!</definedName>
    <definedName name="_P3.FTNCUSD1375012">#REF!</definedName>
    <definedName name="_P3.FTNCUSD1375013">#REF!</definedName>
    <definedName name="_P3.FTNCUSD1375014">#REF!</definedName>
    <definedName name="_P3.FTNCUSD1375015">#REF!</definedName>
    <definedName name="_P3.FTNCUSD1375016">#REF!</definedName>
    <definedName name="_P3.FTNCUSD1375017">#REF!</definedName>
    <definedName name="_P3.FTNCUSD1376001">#REF!</definedName>
    <definedName name="_P3.FTNCUSD1376002">#REF!</definedName>
    <definedName name="_P3.FTNCUSD1376003">#REF!</definedName>
    <definedName name="_P3.FTNCUSD1376004">#REF!</definedName>
    <definedName name="_P3.FTNCUSD1376005">#REF!</definedName>
    <definedName name="_P3.FTNCUSD1376006">#REF!</definedName>
    <definedName name="_P3.FTNCUSD1376007">#REF!</definedName>
    <definedName name="_P3.FTNCUSD1376008">#REF!</definedName>
    <definedName name="_P3.FTNCUSD1376009">#REF!</definedName>
    <definedName name="_P3.FTNCUSD1376010">#REF!</definedName>
    <definedName name="_P3.FTNCUSD1376011">#REF!</definedName>
    <definedName name="_P3.FTNCUSD1376012">#REF!</definedName>
    <definedName name="_P3.FTNCUSD1376013">#REF!</definedName>
    <definedName name="_P3.FTNCUSD1376014">#REF!</definedName>
    <definedName name="_P3.FTNCUSD1376015">#REF!</definedName>
    <definedName name="_P3.FTNCUSD1376016">#REF!</definedName>
    <definedName name="_P3.FTNCUSD1376017">#REF!</definedName>
    <definedName name="_P3.FTNCUSD1377001">#REF!</definedName>
    <definedName name="_P3.FTNCUSD1377002">#REF!</definedName>
    <definedName name="_P3.FTNCUSD1377003">#REF!</definedName>
    <definedName name="_P3.FTNCUSD1377004">#REF!</definedName>
    <definedName name="_P3.FTNCUSD1377005">#REF!</definedName>
    <definedName name="_P3.FTNCUSD1377006">#REF!</definedName>
    <definedName name="_P3.FTNCUSD1377007">#REF!</definedName>
    <definedName name="_P3.FTNCUSD1377008">#REF!</definedName>
    <definedName name="_P3.FTNCUSD1377009">#REF!</definedName>
    <definedName name="_P3.FTNCUSD1377010">#REF!</definedName>
    <definedName name="_P3.FTNCUSD1377011">#REF!</definedName>
    <definedName name="_P3.FTNCUSD1377012">#REF!</definedName>
    <definedName name="_P3.FTNCUSD1377013">#REF!</definedName>
    <definedName name="_P3.FTNCUSD1377014">#REF!</definedName>
    <definedName name="_P3.FTNCUSD1377015">#REF!</definedName>
    <definedName name="_P3.FTNCUSD1377016">#REF!</definedName>
    <definedName name="_P3.FTNCUSD1377017">#REF!</definedName>
    <definedName name="_P3.FTNCUSD1378001">#REF!</definedName>
    <definedName name="_P3.FTNCUSD1378005">#REF!</definedName>
    <definedName name="_P3.FTNCUSD1378006">#REF!</definedName>
    <definedName name="_P3.FTNCUSD1378007">#REF!</definedName>
    <definedName name="_P3.FTNCUSD1378008">#REF!</definedName>
    <definedName name="_P3.FTNCUSD1378009">#REF!</definedName>
    <definedName name="_P3.FTNCUSD1378010">#REF!</definedName>
    <definedName name="_P3.FTNCUSD1378011">#REF!</definedName>
    <definedName name="_P3.FTNCUSD1378012">#REF!</definedName>
    <definedName name="_P3.FTNCUSD1378013">#REF!</definedName>
    <definedName name="_P3.FTNCUSD1378014">#REF!</definedName>
    <definedName name="_P3.FTNCUSD1378015">#REF!</definedName>
    <definedName name="_P3.FTNCUSD1378016">#REF!</definedName>
    <definedName name="_P3.FTNCUSD1378017">#REF!</definedName>
    <definedName name="_P3.FTNCUSD1379001">#REF!</definedName>
    <definedName name="_P3.FTNCUSD1379005">#REF!</definedName>
    <definedName name="_P3.FTNCUSD1379006">#REF!</definedName>
    <definedName name="_P3.FTNCUSD1379007">#REF!</definedName>
    <definedName name="_P3.FTNCUSD1379008">#REF!</definedName>
    <definedName name="_P3.FTNCUSD1379009">#REF!</definedName>
    <definedName name="_P3.FTNCUSD1379010">#REF!</definedName>
    <definedName name="_P3.FTNCUSD1379011">#REF!</definedName>
    <definedName name="_P3.FTNCUSD1379012">#REF!</definedName>
    <definedName name="_P3.FTNCUSD1379013">#REF!</definedName>
    <definedName name="_P3.FTNCUSD1379014">#REF!</definedName>
    <definedName name="_P3.FTNCUSD1379015">#REF!</definedName>
    <definedName name="_P3.FTNCUSD1379016">#REF!</definedName>
    <definedName name="_P3.FTNCUSD1379017">#REF!</definedName>
    <definedName name="_P3.FTNCUSD1380001">#REF!</definedName>
    <definedName name="_P3.FTNCUSD1380006">#REF!</definedName>
    <definedName name="_P3.FTNCUSD1380007">#REF!</definedName>
    <definedName name="_P3.FTNCUSD1380008">#REF!</definedName>
    <definedName name="_P3.FTNCUSD1380009">#REF!</definedName>
    <definedName name="_P3.FTNCUSD1380010">#REF!</definedName>
    <definedName name="_P3.FTNCUSD1380011">#REF!</definedName>
    <definedName name="_P3.FTNCUSD1380012">#REF!</definedName>
    <definedName name="_P3.FTNCUSD1380013">#REF!</definedName>
    <definedName name="_P3.FTNCUSD1380014">#REF!</definedName>
    <definedName name="_P3.FTNCUSD1380015">#REF!</definedName>
    <definedName name="_P3.FTNCUSD1380016">#REF!</definedName>
    <definedName name="_P3.FTNCUSD1380017">#REF!</definedName>
    <definedName name="_P3.FTNCUSD1381001">#REF!</definedName>
    <definedName name="_P3.FTNCUSD1381017">#REF!</definedName>
    <definedName name="_P3.FTNCUSD1382001">#REF!</definedName>
    <definedName name="_P3.FTNCUSD1383001">#REF!</definedName>
    <definedName name="_P3.FTNCUSD1384001">#REF!</definedName>
    <definedName name="_P3.FTNCUSD1385001">#REF!</definedName>
    <definedName name="_P3.FTNCUSD1385002">#REF!</definedName>
    <definedName name="_P3.FTNCUSD1385003">#REF!</definedName>
    <definedName name="_P3.FTNCUSD1385004">#REF!</definedName>
    <definedName name="_P3.FTNCUSD1385005">#REF!</definedName>
    <definedName name="_P3.FTNCUSD1385006">#REF!</definedName>
    <definedName name="_P3.FTNCUSD1385007">#REF!</definedName>
    <definedName name="_P3.FTNCUSD1385008">#REF!</definedName>
    <definedName name="_P3.FTNCUSD1385009">#REF!</definedName>
    <definedName name="_P3.FTNCUSD1385010">#REF!</definedName>
    <definedName name="_P3.FTNCUSD1385011">#REF!</definedName>
    <definedName name="_P3.FTNCUSD1385012">#REF!</definedName>
    <definedName name="_P3.FTNCUSD1385013">#REF!</definedName>
    <definedName name="_P3.FTNCUSD1385014">#REF!</definedName>
    <definedName name="_P3.FTNCUSD1385015">#REF!</definedName>
    <definedName name="_P3.FTNCUSD1385016">#REF!</definedName>
    <definedName name="_P3.FTNCUSD1385017">#REF!</definedName>
    <definedName name="_P3.FTNCUSD1386001">#REF!</definedName>
    <definedName name="_P3.FTNCUSD1386002">#REF!</definedName>
    <definedName name="_P3.FTNCUSD1386017">#REF!</definedName>
    <definedName name="_P3.FTNCUSD1387001">#REF!</definedName>
    <definedName name="_P3.FTNCUSD1387017">#REF!</definedName>
    <definedName name="_P3.FTNCUSD1388001">#REF!</definedName>
    <definedName name="_P3.FTNCUSD1388017">#REF!</definedName>
    <definedName name="_P3.FTNCUSD1389001">#REF!</definedName>
    <definedName name="_P3.FTNCUSD1389017">#REF!</definedName>
    <definedName name="_P3.FTNCUSD1390001">#REF!</definedName>
    <definedName name="_P3.FTNCUSD1390017">#REF!</definedName>
    <definedName name="_P3.FTNCUSD1391001">#REF!</definedName>
    <definedName name="_P3.FTNCUSD1391017">#REF!</definedName>
    <definedName name="_P3.FTNCUSD1392001">#REF!</definedName>
    <definedName name="_P3.FTNCUSD1392017">#REF!</definedName>
    <definedName name="_P3.FTNCUSD1393001">#REF!</definedName>
    <definedName name="_P3.FTNCUSD1393017">#REF!</definedName>
    <definedName name="_P3.FTNCUSD1394001">#REF!</definedName>
    <definedName name="_P3.FTNCUSD1394017">#REF!</definedName>
    <definedName name="_P3.FTNCUSD1395001">#REF!</definedName>
    <definedName name="_P3.FTNCUSD1395017">#REF!</definedName>
    <definedName name="_P3.FTNCUSD1396001">#REF!</definedName>
    <definedName name="_P3.FTNCUSD1396017">#REF!</definedName>
    <definedName name="_P3.FTNCUSD1397001">#REF!</definedName>
    <definedName name="_P3.FTNCUSD1397017">#REF!</definedName>
    <definedName name="_P3.FTNCUSD1398001">#REF!</definedName>
    <definedName name="_P3.FTNCUSD1398017">#REF!</definedName>
    <definedName name="_P3.FTNCUSD1399001">#REF!</definedName>
    <definedName name="_P3.FTNCUSD1399017">#REF!</definedName>
    <definedName name="_P3.FTNCUSD1400001">#REF!</definedName>
    <definedName name="_P3.FTNCUSD1400017">#REF!</definedName>
    <definedName name="_P3.FTNCUSD1401001">#REF!</definedName>
    <definedName name="_P3.FTNCUSD1401017">#REF!</definedName>
    <definedName name="_P3.FTNCUSD1402001">#REF!</definedName>
    <definedName name="_P3.FTNCUSD1402017">#REF!</definedName>
    <definedName name="_P3.FTNCUSD1403001">#REF!</definedName>
    <definedName name="_P3.FTNCUSD1403017">#REF!</definedName>
    <definedName name="_P3.FTNCUSD1404001">#REF!</definedName>
    <definedName name="_P3.FTNCUSD1404017">#REF!</definedName>
    <definedName name="_P3.FTNCUSD1405001">#REF!</definedName>
    <definedName name="_P3.FTNCUSD1405017">#REF!</definedName>
    <definedName name="_P3.FTNCUSD1406001">#REF!</definedName>
    <definedName name="_P3.FTNCUSD1406017">#REF!</definedName>
    <definedName name="_P3.FTNCUSD1407001">#REF!</definedName>
    <definedName name="_P3.FTNCUSD1407017">#REF!</definedName>
    <definedName name="_P3.FTNCUSD1408001">#REF!</definedName>
    <definedName name="_P3.FTNCUSD1408017">#REF!</definedName>
    <definedName name="_P3.FTNCUSD1409001">#REF!</definedName>
    <definedName name="_P3.FTNCUSD1409017">#REF!</definedName>
    <definedName name="_P3.FTNCUSD1410001">#REF!</definedName>
    <definedName name="_P3.FTNCUSD1410017">#REF!</definedName>
    <definedName name="_P3.FTNCUSD1411001">#REF!</definedName>
    <definedName name="_P3.FTNCUSD1411002">#REF!</definedName>
    <definedName name="_P3.FTNCUSD1411003">#REF!</definedName>
    <definedName name="_P3.FTNCUSD1411004">#REF!</definedName>
    <definedName name="_P3.FTNCUSD1411005">#REF!</definedName>
    <definedName name="_P3.FTNCUSD1411006">#REF!</definedName>
    <definedName name="_P3.FTNCUSD1411007">#REF!</definedName>
    <definedName name="_P3.FTNCUSD1411008">#REF!</definedName>
    <definedName name="_P3.FTNCUSD1411009">#REF!</definedName>
    <definedName name="_P3.FTNCUSD1411010">#REF!</definedName>
    <definedName name="_P3.FTNCUSD1411011">#REF!</definedName>
    <definedName name="_P3.FTNCUSD1411012">#REF!</definedName>
    <definedName name="_P3.FTNCUSD1411013">#REF!</definedName>
    <definedName name="_P3.FTNCUSD1411014">#REF!</definedName>
    <definedName name="_P3.FTNCUSD1411015">#REF!</definedName>
    <definedName name="_P3.FTNCUSD1411016">#REF!</definedName>
    <definedName name="_P3.FTNCUSD1411017">#REF!</definedName>
    <definedName name="_P3.FTNCUSD1412002">#REF!</definedName>
    <definedName name="_P3.FTNCUSD1412003">#REF!</definedName>
    <definedName name="_P3.FTNCUSD1412004">#REF!</definedName>
    <definedName name="_P3.FTNCUSD1412005">#REF!</definedName>
    <definedName name="_P3.FTNCUSD1412006">#REF!</definedName>
    <definedName name="_P3.FTNCUSD1412007">#REF!</definedName>
    <definedName name="_P3.FTNCUSD1412008">#REF!</definedName>
    <definedName name="_P3.FTNCUSD1412009">#REF!</definedName>
    <definedName name="_P3.FTNCUSD1412010">#REF!</definedName>
    <definedName name="_P3.FTNCUSD1412011">#REF!</definedName>
    <definedName name="_P3.FTNCUSD1412012">#REF!</definedName>
    <definedName name="_P3.FTNCUSD1412013">#REF!</definedName>
    <definedName name="_P3.FTNCUSD1412014">#REF!</definedName>
    <definedName name="_P3.FTNCUSD1412015">#REF!</definedName>
    <definedName name="_P3.FTNCUSD1412016">#REF!</definedName>
    <definedName name="_P3.FTNCUSD1412017">#REF!</definedName>
    <definedName name="_P3.FTNCUSD1413002">#REF!</definedName>
    <definedName name="_P3.FTNCUSD1413003">#REF!</definedName>
    <definedName name="_P3.FTNCUSD1413004">#REF!</definedName>
    <definedName name="_P3.FTNCUSD1413005">#REF!</definedName>
    <definedName name="_P3.FTNCUSD1413006">#REF!</definedName>
    <definedName name="_P3.FTNCUSD1413007">#REF!</definedName>
    <definedName name="_P3.FTNCUSD1413008">#REF!</definedName>
    <definedName name="_P3.FTNCUSD1413009">#REF!</definedName>
    <definedName name="_P3.FTNCUSD1413010">#REF!</definedName>
    <definedName name="_P3.FTNCUSD1413011">#REF!</definedName>
    <definedName name="_P3.FTNCUSD1413012">#REF!</definedName>
    <definedName name="_P3.FTNCUSD1413013">#REF!</definedName>
    <definedName name="_P3.FTNCUSD1413014">#REF!</definedName>
    <definedName name="_P3.FTNCUSD1413015">#REF!</definedName>
    <definedName name="_P3.FTNCUSD1413016">#REF!</definedName>
    <definedName name="_P3.FTNCUSD1413017">#REF!</definedName>
    <definedName name="_P3.FTNCUSD1414002">#REF!</definedName>
    <definedName name="_P3.FTNCUSD1414003">#REF!</definedName>
    <definedName name="_P3.FTNCUSD1414004">#REF!</definedName>
    <definedName name="_P3.FTNCUSD1414005">#REF!</definedName>
    <definedName name="_P3.FTNCUSD1414006">#REF!</definedName>
    <definedName name="_P3.FTNCUSD1414007">#REF!</definedName>
    <definedName name="_P3.FTNCUSD1414008">#REF!</definedName>
    <definedName name="_P3.FTNCUSD1414009">#REF!</definedName>
    <definedName name="_P3.FTNCUSD1414010">#REF!</definedName>
    <definedName name="_P3.FTNCUSD1414011">#REF!</definedName>
    <definedName name="_P3.FTNCUSD1414012">#REF!</definedName>
    <definedName name="_P3.FTNCUSD1414013">#REF!</definedName>
    <definedName name="_P3.FTNCUSD1414014">#REF!</definedName>
    <definedName name="_P3.FTNCUSD1414015">#REF!</definedName>
    <definedName name="_P3.FTNCUSD1414016">#REF!</definedName>
    <definedName name="_P3.FTNCUSD1414017">#REF!</definedName>
    <definedName name="_P3.FTNCUSD1415002">#REF!</definedName>
    <definedName name="_P3.FTNCUSD1415003">#REF!</definedName>
    <definedName name="_P3.FTNCUSD1415004">#REF!</definedName>
    <definedName name="_P3.FTNCUSD1415005">#REF!</definedName>
    <definedName name="_P3.FTNCUSD1415006">#REF!</definedName>
    <definedName name="_P3.FTNCUSD1415007">#REF!</definedName>
    <definedName name="_P3.FTNCUSD1415008">#REF!</definedName>
    <definedName name="_P3.FTNCUSD1415009">#REF!</definedName>
    <definedName name="_P3.FTNCUSD1415010">#REF!</definedName>
    <definedName name="_P3.FTNCUSD1415011">#REF!</definedName>
    <definedName name="_P3.FTNCUSD1415012">#REF!</definedName>
    <definedName name="_P3.FTNCUSD1415013">#REF!</definedName>
    <definedName name="_P3.FTNCUSD1415014">#REF!</definedName>
    <definedName name="_P3.FTNCUSD1415015">#REF!</definedName>
    <definedName name="_P3.FTNCUSD1415016">#REF!</definedName>
    <definedName name="_P3.FTNCUSD1415017">#REF!</definedName>
    <definedName name="_P3.FTNCUSD2000001">#REF!</definedName>
    <definedName name="_P3.FTNCUSD2000018">#REF!</definedName>
    <definedName name="_P3.FTNCUSD2001001">#REF!</definedName>
    <definedName name="_P3.FTNCUSD2001018">#REF!</definedName>
    <definedName name="_P3.FTNCUSD2002001">#REF!</definedName>
    <definedName name="_P3.FTNCUSD2002018">#REF!</definedName>
    <definedName name="_P3.FTNCUSD2003001">#REF!</definedName>
    <definedName name="_P3.FTNCUSD2003002">#REF!</definedName>
    <definedName name="_P3.FTNCUSD2003003">#REF!</definedName>
    <definedName name="_P3.FTNCUSD2003004">#REF!</definedName>
    <definedName name="_P3.FTNCUSD2003005">#REF!</definedName>
    <definedName name="_P3.FTNCUSD2003006">#REF!</definedName>
    <definedName name="_P3.FTNCUSD2003007">#REF!</definedName>
    <definedName name="_P3.FTNCUSD2003008">#REF!</definedName>
    <definedName name="_P3.FTNCUSD2003009">#REF!</definedName>
    <definedName name="_P3.FTNCUSD2003010">#REF!</definedName>
    <definedName name="_P3.FTNCUSD2003011">#REF!</definedName>
    <definedName name="_P3.FTNCUSD2003012">#REF!</definedName>
    <definedName name="_P3.FTNCUSD2003013">#REF!</definedName>
    <definedName name="_P3.FTNCUSD2003014">#REF!</definedName>
    <definedName name="_P3.FTNCUSD2003015">#REF!</definedName>
    <definedName name="_P3.FTNCUSD2003016">#REF!</definedName>
    <definedName name="_P3.FTNCUSD2003017">#REF!</definedName>
    <definedName name="_P3.FTNCUSD2003018">#REF!</definedName>
    <definedName name="_P3.FTNCUSD2004001">#REF!</definedName>
    <definedName name="_P3.FTNCUSD2004002">#REF!</definedName>
    <definedName name="_P3.FTNCUSD2004003">#REF!</definedName>
    <definedName name="_P3.FTNCUSD2004004">#REF!</definedName>
    <definedName name="_P3.FTNCUSD2004005">#REF!</definedName>
    <definedName name="_P3.FTNCUSD2004006">#REF!</definedName>
    <definedName name="_P3.FTNCUSD2004007">#REF!</definedName>
    <definedName name="_P3.FTNCUSD2004008">#REF!</definedName>
    <definedName name="_P3.FTNCUSD2004009">#REF!</definedName>
    <definedName name="_P3.FTNCUSD2004010">#REF!</definedName>
    <definedName name="_P3.FTNCUSD2004011">#REF!</definedName>
    <definedName name="_P3.FTNCUSD2004012">#REF!</definedName>
    <definedName name="_P3.FTNCUSD2004013">#REF!</definedName>
    <definedName name="_P3.FTNCUSD2004014">#REF!</definedName>
    <definedName name="_P3.FTNCUSD2004015">#REF!</definedName>
    <definedName name="_P3.FTNCUSD2004016">#REF!</definedName>
    <definedName name="_P3.FTNCUSD2004017">#REF!</definedName>
    <definedName name="_P3.FTNCUSD2004018">#REF!</definedName>
    <definedName name="_P3.FTNCUSD2005001">#REF!</definedName>
    <definedName name="_P3.FTNCUSD2005002">#REF!</definedName>
    <definedName name="_P3.FTNCUSD2005003">#REF!</definedName>
    <definedName name="_P3.FTNCUSD2005004">#REF!</definedName>
    <definedName name="_P3.FTNCUSD2005005">#REF!</definedName>
    <definedName name="_P3.FTNCUSD2005006">#REF!</definedName>
    <definedName name="_P3.FTNCUSD2005007">#REF!</definedName>
    <definedName name="_P3.FTNCUSD2005008">#REF!</definedName>
    <definedName name="_P3.FTNCUSD2005009">#REF!</definedName>
    <definedName name="_P3.FTNCUSD2005010">#REF!</definedName>
    <definedName name="_P3.FTNCUSD2005011">#REF!</definedName>
    <definedName name="_P3.FTNCUSD2005012">#REF!</definedName>
    <definedName name="_P3.FTNCUSD2005013">#REF!</definedName>
    <definedName name="_P3.FTNCUSD2005014">#REF!</definedName>
    <definedName name="_P3.FTNCUSD2005015">#REF!</definedName>
    <definedName name="_P3.FTNCUSD2005016">#REF!</definedName>
    <definedName name="_P3.FTNCUSD2005017">#REF!</definedName>
    <definedName name="_P3.FTNCUSD2005018">#REF!</definedName>
    <definedName name="_P3.FTNCUSD2006001">#REF!</definedName>
    <definedName name="_P3.FTNCUSD2006002">#REF!</definedName>
    <definedName name="_P3.FTNCUSD2006003">#REF!</definedName>
    <definedName name="_P3.FTNCUSD2006004">#REF!</definedName>
    <definedName name="_P3.FTNCUSD2006005">#REF!</definedName>
    <definedName name="_P3.FTNCUSD2006006">#REF!</definedName>
    <definedName name="_P3.FTNCUSD2006007">#REF!</definedName>
    <definedName name="_P3.FTNCUSD2006008">#REF!</definedName>
    <definedName name="_P3.FTNCUSD2006009">#REF!</definedName>
    <definedName name="_P3.FTNCUSD2006010">#REF!</definedName>
    <definedName name="_P3.FTNCUSD2006011">#REF!</definedName>
    <definedName name="_P3.FTNCUSD2006012">#REF!</definedName>
    <definedName name="_P3.FTNCUSD2006013">#REF!</definedName>
    <definedName name="_P3.FTNCUSD2006014">#REF!</definedName>
    <definedName name="_P3.FTNCUSD2006015">#REF!</definedName>
    <definedName name="_P3.FTNCUSD2006016">#REF!</definedName>
    <definedName name="_P3.FTNCUSD2006017">#REF!</definedName>
    <definedName name="_P3.FTNCUSD2006018">#REF!</definedName>
    <definedName name="_P3.FTNCUSD2007001">#REF!</definedName>
    <definedName name="_P3.FTNCUSD2007002">#REF!</definedName>
    <definedName name="_P3.FTNCUSD2007003">#REF!</definedName>
    <definedName name="_P3.FTNCUSD2007004">#REF!</definedName>
    <definedName name="_P3.FTNCUSD2007005">#REF!</definedName>
    <definedName name="_P3.FTNCUSD2007006">#REF!</definedName>
    <definedName name="_P3.FTNCUSD2007007">#REF!</definedName>
    <definedName name="_P3.FTNCUSD2007008">#REF!</definedName>
    <definedName name="_P3.FTNCUSD2007009">#REF!</definedName>
    <definedName name="_P3.FTNCUSD2007010">#REF!</definedName>
    <definedName name="_P3.FTNCUSD2007011">#REF!</definedName>
    <definedName name="_P3.FTNCUSD2007012">#REF!</definedName>
    <definedName name="_P3.FTNCUSD2007013">#REF!</definedName>
    <definedName name="_P3.FTNCUSD2007014">#REF!</definedName>
    <definedName name="_P3.FTNCUSD2007015">#REF!</definedName>
    <definedName name="_P3.FTNCUSD2007016">#REF!</definedName>
    <definedName name="_P3.FTNCUSD2007017">#REF!</definedName>
    <definedName name="_P3.FTNCUSD2007018">#REF!</definedName>
    <definedName name="_P3.FTNCUSD2008001">#REF!</definedName>
    <definedName name="_P3.FTNCUSD2008002">#REF!</definedName>
    <definedName name="_P3.FTNCUSD2008003">#REF!</definedName>
    <definedName name="_P3.FTNCUSD2008004">#REF!</definedName>
    <definedName name="_P3.FTNCUSD2008005">#REF!</definedName>
    <definedName name="_P3.FTNCUSD2008006">#REF!</definedName>
    <definedName name="_P3.FTNCUSD2008007">#REF!</definedName>
    <definedName name="_P3.FTNCUSD2008008">#REF!</definedName>
    <definedName name="_P3.FTNCUSD2008009">#REF!</definedName>
    <definedName name="_P3.FTNCUSD2008010">#REF!</definedName>
    <definedName name="_P3.FTNCUSD2008011">#REF!</definedName>
    <definedName name="_P3.FTNCUSD2008012">#REF!</definedName>
    <definedName name="_P3.FTNCUSD2008013">#REF!</definedName>
    <definedName name="_P3.FTNCUSD2008014">#REF!</definedName>
    <definedName name="_P3.FTNCUSD2008015">#REF!</definedName>
    <definedName name="_P3.FTNCUSD2008016">#REF!</definedName>
    <definedName name="_P3.FTNCUSD2008017">#REF!</definedName>
    <definedName name="_P3.FTNCUSD2008018">#REF!</definedName>
    <definedName name="_P3.FTNCUSD2009001">#REF!</definedName>
    <definedName name="_P3.FTNCUSD2009002">#REF!</definedName>
    <definedName name="_P3.FTNCUSD2009003">#REF!</definedName>
    <definedName name="_P3.FTNCUSD2009004">#REF!</definedName>
    <definedName name="_P3.FTNCUSD2009005">#REF!</definedName>
    <definedName name="_P3.FTNCUSD2009006">#REF!</definedName>
    <definedName name="_P3.FTNCUSD2009007">#REF!</definedName>
    <definedName name="_P3.FTNCUSD2009008">#REF!</definedName>
    <definedName name="_P3.FTNCUSD2009009">#REF!</definedName>
    <definedName name="_P3.FTNCUSD2009010">#REF!</definedName>
    <definedName name="_P3.FTNCUSD2009011">#REF!</definedName>
    <definedName name="_P3.FTNCUSD2009012">#REF!</definedName>
    <definedName name="_P3.FTNCUSD2009013">#REF!</definedName>
    <definedName name="_P3.FTNCUSD2009014">#REF!</definedName>
    <definedName name="_P3.FTNCUSD2009015">#REF!</definedName>
    <definedName name="_P3.FTNCUSD2009016">#REF!</definedName>
    <definedName name="_P3.FTNCUSD2009017">#REF!</definedName>
    <definedName name="_P3.FTNCUSD2009018">#REF!</definedName>
    <definedName name="_P3.FTNCUSD2010001">#REF!</definedName>
    <definedName name="_P3.FTNCUSD2010002">#REF!</definedName>
    <definedName name="_P3.FTNCUSD2010003">#REF!</definedName>
    <definedName name="_P3.FTNCUSD2010004">#REF!</definedName>
    <definedName name="_P3.FTNCUSD2010005">#REF!</definedName>
    <definedName name="_P3.FTNCUSD2010006">#REF!</definedName>
    <definedName name="_P3.FTNCUSD2010007">#REF!</definedName>
    <definedName name="_P3.FTNCUSD2010008">#REF!</definedName>
    <definedName name="_P3.FTNCUSD2010009">#REF!</definedName>
    <definedName name="_P3.FTNCUSD2010010">#REF!</definedName>
    <definedName name="_P3.FTNCUSD2010011">#REF!</definedName>
    <definedName name="_P3.FTNCUSD2010012">#REF!</definedName>
    <definedName name="_P3.FTNCUSD2010013">#REF!</definedName>
    <definedName name="_P3.FTNCUSD2010014">#REF!</definedName>
    <definedName name="_P3.FTNCUSD2010015">#REF!</definedName>
    <definedName name="_P3.FTNCUSD2010016">#REF!</definedName>
    <definedName name="_P3.FTNCUSD2010017">#REF!</definedName>
    <definedName name="_P3.FTNCUSD2010018">#REF!</definedName>
    <definedName name="_P3.FTNCUSD2011001">#REF!</definedName>
    <definedName name="_P3.FTNCUSD2011002">#REF!</definedName>
    <definedName name="_P3.FTNCUSD2011003">#REF!</definedName>
    <definedName name="_P3.FTNCUSD2011004">#REF!</definedName>
    <definedName name="_P3.FTNCUSD2011005">#REF!</definedName>
    <definedName name="_P3.FTNCUSD2011006">#REF!</definedName>
    <definedName name="_P3.FTNCUSD2011007">#REF!</definedName>
    <definedName name="_P3.FTNCUSD2011008">#REF!</definedName>
    <definedName name="_P3.FTNCUSD2011009">#REF!</definedName>
    <definedName name="_P3.FTNCUSD2011010">#REF!</definedName>
    <definedName name="_P3.FTNCUSD2011011">#REF!</definedName>
    <definedName name="_P3.FTNCUSD2011012">#REF!</definedName>
    <definedName name="_P3.FTNCUSD2011013">#REF!</definedName>
    <definedName name="_P3.FTNCUSD2011014">#REF!</definedName>
    <definedName name="_P3.FTNCUSD2011015">#REF!</definedName>
    <definedName name="_P3.FTNCUSD2011016">#REF!</definedName>
    <definedName name="_P3.FTNCUSD2011017">#REF!</definedName>
    <definedName name="_P3.FTNCUSD2011018">#REF!</definedName>
    <definedName name="_P3.FTNCUSD2012001">#REF!</definedName>
    <definedName name="_P3.FTNCUSD2012002">#REF!</definedName>
    <definedName name="_P3.FTNCUSD2012003">#REF!</definedName>
    <definedName name="_P3.FTNCUSD2012004">#REF!</definedName>
    <definedName name="_P3.FTNCUSD2012005">#REF!</definedName>
    <definedName name="_P3.FTNCUSD2012006">#REF!</definedName>
    <definedName name="_P3.FTNCUSD2012007">#REF!</definedName>
    <definedName name="_P3.FTNCUSD2012008">#REF!</definedName>
    <definedName name="_P3.FTNCUSD2012009">#REF!</definedName>
    <definedName name="_P3.FTNCUSD2012010">#REF!</definedName>
    <definedName name="_P3.FTNCUSD2012011">#REF!</definedName>
    <definedName name="_P3.FTNCUSD2012012">#REF!</definedName>
    <definedName name="_P3.FTNCUSD2012013">#REF!</definedName>
    <definedName name="_P3.FTNCUSD2012014">#REF!</definedName>
    <definedName name="_P3.FTNCUSD2012015">#REF!</definedName>
    <definedName name="_P3.FTNCUSD2012016">#REF!</definedName>
    <definedName name="_P3.FTNCUSD2012017">#REF!</definedName>
    <definedName name="_P3.FTNCUSD2012018">#REF!</definedName>
    <definedName name="_P3.FTNCUSD2013001">#REF!</definedName>
    <definedName name="_P3.FTNCUSD2013002">#REF!</definedName>
    <definedName name="_P3.FTNCUSD2013003">#REF!</definedName>
    <definedName name="_P3.FTNCUSD2013004">#REF!</definedName>
    <definedName name="_P3.FTNCUSD2013005">#REF!</definedName>
    <definedName name="_P3.FTNCUSD2013006">#REF!</definedName>
    <definedName name="_P3.FTNCUSD2013007">#REF!</definedName>
    <definedName name="_P3.FTNCUSD2013008">#REF!</definedName>
    <definedName name="_P3.FTNCUSD2013009">#REF!</definedName>
    <definedName name="_P3.FTNCUSD2013010">#REF!</definedName>
    <definedName name="_P3.FTNCUSD2013011">#REF!</definedName>
    <definedName name="_P3.FTNCUSD2013012">#REF!</definedName>
    <definedName name="_P3.FTNCUSD2013013">#REF!</definedName>
    <definedName name="_P3.FTNCUSD2013014">#REF!</definedName>
    <definedName name="_P3.FTNCUSD2013015">#REF!</definedName>
    <definedName name="_P3.FTNCUSD2013016">#REF!</definedName>
    <definedName name="_P3.FTNCUSD2013017">#REF!</definedName>
    <definedName name="_P3.FTNCUSD2013018">#REF!</definedName>
    <definedName name="_P3.FTNCUSD2014001">#REF!</definedName>
    <definedName name="_P3.FTNCUSD2014002">#REF!</definedName>
    <definedName name="_P3.FTNCUSD2014003">#REF!</definedName>
    <definedName name="_P3.FTNCUSD2014004">#REF!</definedName>
    <definedName name="_P3.FTNCUSD2014005">#REF!</definedName>
    <definedName name="_P3.FTNCUSD2014006">#REF!</definedName>
    <definedName name="_P3.FTNCUSD2014007">#REF!</definedName>
    <definedName name="_P3.FTNCUSD2014008">#REF!</definedName>
    <definedName name="_P3.FTNCUSD2014009">#REF!</definedName>
    <definedName name="_P3.FTNCUSD2014010">#REF!</definedName>
    <definedName name="_P3.FTNCUSD2014011">#REF!</definedName>
    <definedName name="_P3.FTNCUSD2014012">#REF!</definedName>
    <definedName name="_P3.FTNCUSD2014013">#REF!</definedName>
    <definedName name="_P3.FTNCUSD2014014">#REF!</definedName>
    <definedName name="_P3.FTNCUSD2014015">#REF!</definedName>
    <definedName name="_P3.FTNCUSD2014016">#REF!</definedName>
    <definedName name="_P3.FTNCUSD2014017">#REF!</definedName>
    <definedName name="_P3.FTNCUSD2014018">#REF!</definedName>
    <definedName name="_P3.FTNCUSD2015001">#REF!</definedName>
    <definedName name="_P3.FTNCUSD2015002">#REF!</definedName>
    <definedName name="_P3.FTNCUSD2015003">#REF!</definedName>
    <definedName name="_P3.FTNCUSD2015004">#REF!</definedName>
    <definedName name="_P3.FTNCUSD2015005">#REF!</definedName>
    <definedName name="_P3.FTNCUSD2015006">#REF!</definedName>
    <definedName name="_P3.FTNCUSD2015007">#REF!</definedName>
    <definedName name="_P3.FTNCUSD2015008">#REF!</definedName>
    <definedName name="_P3.FTNCUSD2015009">#REF!</definedName>
    <definedName name="_P3.FTNCUSD2015010">#REF!</definedName>
    <definedName name="_P3.FTNCUSD2015011">#REF!</definedName>
    <definedName name="_P3.FTNCUSD2015012">#REF!</definedName>
    <definedName name="_P3.FTNCUSD2015013">#REF!</definedName>
    <definedName name="_P3.FTNCUSD2015014">#REF!</definedName>
    <definedName name="_P3.FTNCUSD2015015">#REF!</definedName>
    <definedName name="_P3.FTNCUSD2015016">#REF!</definedName>
    <definedName name="_P3.FTNCUSD2015017">#REF!</definedName>
    <definedName name="_P3.FTNCUSD2015018">#REF!</definedName>
    <definedName name="_P3.FTNCUSD2016001">#REF!</definedName>
    <definedName name="_P3.FTNCUSD2016002">#REF!</definedName>
    <definedName name="_P3.FTNCUSD2016003">#REF!</definedName>
    <definedName name="_P3.FTNCUSD2016004">#REF!</definedName>
    <definedName name="_P3.FTNCUSD2016005">#REF!</definedName>
    <definedName name="_P3.FTNCUSD2016006">#REF!</definedName>
    <definedName name="_P3.FTNCUSD2016007">#REF!</definedName>
    <definedName name="_P3.FTNCUSD2016008">#REF!</definedName>
    <definedName name="_P3.FTNCUSD2016009">#REF!</definedName>
    <definedName name="_P3.FTNCUSD2016010">#REF!</definedName>
    <definedName name="_P3.FTNCUSD2016011">#REF!</definedName>
    <definedName name="_P3.FTNCUSD2016012">#REF!</definedName>
    <definedName name="_P3.FTNCUSD2016013">#REF!</definedName>
    <definedName name="_P3.FTNCUSD2016014">#REF!</definedName>
    <definedName name="_P3.FTNCUSD2016015">#REF!</definedName>
    <definedName name="_P3.FTNCUSD2016016">#REF!</definedName>
    <definedName name="_P3.FTNCUSD2016017">#REF!</definedName>
    <definedName name="_P3.FTNCUSD2016018">#REF!</definedName>
    <definedName name="_P3.FTNCUSD2017001">#REF!</definedName>
    <definedName name="_P3.FTNCUSD2017002">#REF!</definedName>
    <definedName name="_P3.FTNCUSD2017003">#REF!</definedName>
    <definedName name="_P3.FTNCUSD2017004">#REF!</definedName>
    <definedName name="_P3.FTNCUSD2017005">#REF!</definedName>
    <definedName name="_P3.FTNCUSD2017006">#REF!</definedName>
    <definedName name="_P3.FTNCUSD2017007">#REF!</definedName>
    <definedName name="_P3.FTNCUSD2017008">#REF!</definedName>
    <definedName name="_P3.FTNCUSD2017009">#REF!</definedName>
    <definedName name="_P3.FTNCUSD2017010">#REF!</definedName>
    <definedName name="_P3.FTNCUSD2017011">#REF!</definedName>
    <definedName name="_P3.FTNCUSD2017012">#REF!</definedName>
    <definedName name="_P3.FTNCUSD2017013">#REF!</definedName>
    <definedName name="_P3.FTNCUSD2017014">#REF!</definedName>
    <definedName name="_P3.FTNCUSD2017015">#REF!</definedName>
    <definedName name="_P3.FTNCUSD2017016">#REF!</definedName>
    <definedName name="_P3.FTNCUSD2017017">#REF!</definedName>
    <definedName name="_P3.FTNCUSD2017018">#REF!</definedName>
    <definedName name="_P3.FTNCUSD2018001">#REF!</definedName>
    <definedName name="_P3.FTNCUSD2018002">#REF!</definedName>
    <definedName name="_P3.FTNCUSD2018003">#REF!</definedName>
    <definedName name="_P3.FTNCUSD2018004">#REF!</definedName>
    <definedName name="_P3.FTNCUSD2018005">#REF!</definedName>
    <definedName name="_P3.FTNCUSD2018006">#REF!</definedName>
    <definedName name="_P3.FTNCUSD2018007">#REF!</definedName>
    <definedName name="_P3.FTNCUSD2018008">#REF!</definedName>
    <definedName name="_P3.FTNCUSD2018009">#REF!</definedName>
    <definedName name="_P3.FTNCUSD2018010">#REF!</definedName>
    <definedName name="_P3.FTNCUSD2018011">#REF!</definedName>
    <definedName name="_P3.FTNCUSD2018012">#REF!</definedName>
    <definedName name="_P3.FTNCUSD2018013">#REF!</definedName>
    <definedName name="_P3.FTNCUSD2018014">#REF!</definedName>
    <definedName name="_P3.FTNCUSD2018015">#REF!</definedName>
    <definedName name="_P3.FTNCUSD2018016">#REF!</definedName>
    <definedName name="_P3.FTNCUSD2018017">#REF!</definedName>
    <definedName name="_P3.FTNCUSD2018018">#REF!</definedName>
    <definedName name="_P3.FTNCUSD2019001">#REF!</definedName>
    <definedName name="_P3.FTNCUSD2019002">#REF!</definedName>
    <definedName name="_P3.FTNCUSD2019003">#REF!</definedName>
    <definedName name="_P3.FTNCUSD2019004">#REF!</definedName>
    <definedName name="_P3.FTNCUSD2019005">#REF!</definedName>
    <definedName name="_P3.FTNCUSD2019006">#REF!</definedName>
    <definedName name="_P3.FTNCUSD2019007">#REF!</definedName>
    <definedName name="_P3.FTNCUSD2019008">#REF!</definedName>
    <definedName name="_P3.FTNCUSD2019009">#REF!</definedName>
    <definedName name="_P3.FTNCUSD2019010">#REF!</definedName>
    <definedName name="_P3.FTNCUSD2019011">#REF!</definedName>
    <definedName name="_P3.FTNCUSD2019012">#REF!</definedName>
    <definedName name="_P3.FTNCUSD2019013">#REF!</definedName>
    <definedName name="_P3.FTNCUSD2019014">#REF!</definedName>
    <definedName name="_P3.FTNCUSD2019015">#REF!</definedName>
    <definedName name="_P3.FTNCUSD2019016">#REF!</definedName>
    <definedName name="_P3.FTNCUSD2019017">#REF!</definedName>
    <definedName name="_P3.FTNCUSD2019018">#REF!</definedName>
    <definedName name="_P3.FTNCUSD2020001">#REF!</definedName>
    <definedName name="_P3.FTNCUSD2020002">#REF!</definedName>
    <definedName name="_P3.FTNCUSD2020003">#REF!</definedName>
    <definedName name="_P3.FTNCUSD2020004">#REF!</definedName>
    <definedName name="_P3.FTNCUSD2020005">#REF!</definedName>
    <definedName name="_P3.FTNCUSD2020006">#REF!</definedName>
    <definedName name="_P3.FTNCUSD2020007">#REF!</definedName>
    <definedName name="_P3.FTNCUSD2020008">#REF!</definedName>
    <definedName name="_P3.FTNCUSD2020009">#REF!</definedName>
    <definedName name="_P3.FTNCUSD2020010">#REF!</definedName>
    <definedName name="_P3.FTNCUSD2020011">#REF!</definedName>
    <definedName name="_P3.FTNCUSD2020012">#REF!</definedName>
    <definedName name="_P3.FTNCUSD2020013">#REF!</definedName>
    <definedName name="_P3.FTNCUSD2020014">#REF!</definedName>
    <definedName name="_P3.FTNCUSD2020015">#REF!</definedName>
    <definedName name="_P3.FTNCUSD2020016">#REF!</definedName>
    <definedName name="_P3.FTNCUSD2020017">#REF!</definedName>
    <definedName name="_P3.FTNCUSD2020018">#REF!</definedName>
    <definedName name="_P3.FTNCUSD2021001">#REF!</definedName>
    <definedName name="_P3.FTNCUSD2021002">#REF!</definedName>
    <definedName name="_P3.FTNCUSD2021003">#REF!</definedName>
    <definedName name="_P3.FTNCUSD2021004">#REF!</definedName>
    <definedName name="_P3.FTNCUSD2021005">#REF!</definedName>
    <definedName name="_P3.FTNCUSD2021006">#REF!</definedName>
    <definedName name="_P3.FTNCUSD2021007">#REF!</definedName>
    <definedName name="_P3.FTNCUSD2021008">#REF!</definedName>
    <definedName name="_P3.FTNCUSD2021009">#REF!</definedName>
    <definedName name="_P3.FTNCUSD2021010">#REF!</definedName>
    <definedName name="_P3.FTNCUSD2021011">#REF!</definedName>
    <definedName name="_P3.FTNCUSD2021012">#REF!</definedName>
    <definedName name="_P3.FTNCUSD2021013">#REF!</definedName>
    <definedName name="_P3.FTNCUSD2021014">#REF!</definedName>
    <definedName name="_P3.FTNCUSD2021015">#REF!</definedName>
    <definedName name="_P3.FTNCUSD2021016">#REF!</definedName>
    <definedName name="_P3.FTNCUSD2021017">#REF!</definedName>
    <definedName name="_P3.FTNCUSD2021018">#REF!</definedName>
    <definedName name="_P3.FTNCUSD2022001">#REF!</definedName>
    <definedName name="_P3.FTNCUSD2022002">#REF!</definedName>
    <definedName name="_P3.FTNCUSD2022003">#REF!</definedName>
    <definedName name="_P3.FTNCUSD2022004">#REF!</definedName>
    <definedName name="_P3.FTNCUSD2022005">#REF!</definedName>
    <definedName name="_P3.FTNCUSD2022006">#REF!</definedName>
    <definedName name="_P3.FTNCUSD2022007">#REF!</definedName>
    <definedName name="_P3.FTNCUSD2022008">#REF!</definedName>
    <definedName name="_P3.FTNCUSD2022009">#REF!</definedName>
    <definedName name="_P3.FTNCUSD2022010">#REF!</definedName>
    <definedName name="_P3.FTNCUSD2022011">#REF!</definedName>
    <definedName name="_P3.FTNCUSD2022012">#REF!</definedName>
    <definedName name="_P3.FTNCUSD2022013">#REF!</definedName>
    <definedName name="_P3.FTNCUSD2022014">#REF!</definedName>
    <definedName name="_P3.FTNCUSD2022015">#REF!</definedName>
    <definedName name="_P3.FTNCUSD2022016">#REF!</definedName>
    <definedName name="_P3.FTNCUSD2022017">#REF!</definedName>
    <definedName name="_P3.FTNCUSD2022018">#REF!</definedName>
    <definedName name="_P3.FTNCUSD2023001">#REF!</definedName>
    <definedName name="_P3.FTNCUSD2023002">#REF!</definedName>
    <definedName name="_P3.FTNCUSD2023003">#REF!</definedName>
    <definedName name="_P3.FTNCUSD2023004">#REF!</definedName>
    <definedName name="_P3.FTNCUSD2023005">#REF!</definedName>
    <definedName name="_P3.FTNCUSD2023006">#REF!</definedName>
    <definedName name="_P3.FTNCUSD2023007">#REF!</definedName>
    <definedName name="_P3.FTNCUSD2023008">#REF!</definedName>
    <definedName name="_P3.FTNCUSD2023009">#REF!</definedName>
    <definedName name="_P3.FTNCUSD2023010">#REF!</definedName>
    <definedName name="_P3.FTNCUSD2023011">#REF!</definedName>
    <definedName name="_P3.FTNCUSD2023012">#REF!</definedName>
    <definedName name="_P3.FTNCUSD2023013">#REF!</definedName>
    <definedName name="_P3.FTNCUSD2023014">#REF!</definedName>
    <definedName name="_P3.FTNCUSD2023015">#REF!</definedName>
    <definedName name="_P3.FTNCUSD2023016">#REF!</definedName>
    <definedName name="_P3.FTNCUSD2023017">#REF!</definedName>
    <definedName name="_P3.FTNCUSD2023018">#REF!</definedName>
    <definedName name="_P3.FTNCUSD2024001">#REF!</definedName>
    <definedName name="_P3.FTNCUSD2024002">#REF!</definedName>
    <definedName name="_P3.FTNCUSD2024003">#REF!</definedName>
    <definedName name="_P3.FTNCUSD2024004">#REF!</definedName>
    <definedName name="_P3.FTNCUSD2024005">#REF!</definedName>
    <definedName name="_P3.FTNCUSD2024006">#REF!</definedName>
    <definedName name="_P3.FTNCUSD2024007">#REF!</definedName>
    <definedName name="_P3.FTNCUSD2024008">#REF!</definedName>
    <definedName name="_P3.FTNCUSD2024009">#REF!</definedName>
    <definedName name="_P3.FTNCUSD2024010">#REF!</definedName>
    <definedName name="_P3.FTNCUSD2024011">#REF!</definedName>
    <definedName name="_P3.FTNCUSD2024012">#REF!</definedName>
    <definedName name="_P3.FTNCUSD2024013">#REF!</definedName>
    <definedName name="_P3.FTNCUSD2024014">#REF!</definedName>
    <definedName name="_P3.FTNCUSD2024015">#REF!</definedName>
    <definedName name="_P3.FTNCUSD2024016">#REF!</definedName>
    <definedName name="_P3.FTNCUSD2024017">#REF!</definedName>
    <definedName name="_P3.FTNCUSD2024018">#REF!</definedName>
    <definedName name="_P3.FTNCUSD2025001">#REF!</definedName>
    <definedName name="_P3.FTNCUSD2025002">#REF!</definedName>
    <definedName name="_P3.FTNCUSD2025003">#REF!</definedName>
    <definedName name="_P3.FTNCUSD2025004">#REF!</definedName>
    <definedName name="_P3.FTNCUSD2025005">#REF!</definedName>
    <definedName name="_P3.FTNCUSD2025006">#REF!</definedName>
    <definedName name="_P3.FTNCUSD2025007">#REF!</definedName>
    <definedName name="_P3.FTNCUSD2025008">#REF!</definedName>
    <definedName name="_P3.FTNCUSD2025009">#REF!</definedName>
    <definedName name="_P3.FTNCUSD2025010">#REF!</definedName>
    <definedName name="_P3.FTNCUSD2025011">#REF!</definedName>
    <definedName name="_P3.FTNCUSD2025012">#REF!</definedName>
    <definedName name="_P3.FTNCUSD2025013">#REF!</definedName>
    <definedName name="_P3.FTNCUSD2025014">#REF!</definedName>
    <definedName name="_P3.FTNCUSD2025015">#REF!</definedName>
    <definedName name="_P3.FTNCUSD2025016">#REF!</definedName>
    <definedName name="_P3.FTNCUSD2025017">#REF!</definedName>
    <definedName name="_P3.FTNCUSD2025018">#REF!</definedName>
    <definedName name="_P3.FTNCUSD2026001">#REF!</definedName>
    <definedName name="_P3.FTNCUSD2026002">#REF!</definedName>
    <definedName name="_P3.FTNCUSD2026003">#REF!</definedName>
    <definedName name="_P3.FTNCUSD2026004">#REF!</definedName>
    <definedName name="_P3.FTNCUSD2026005">#REF!</definedName>
    <definedName name="_P3.FTNCUSD2026006">#REF!</definedName>
    <definedName name="_P3.FTNCUSD2026007">#REF!</definedName>
    <definedName name="_P3.FTNCUSD2026008">#REF!</definedName>
    <definedName name="_P3.FTNCUSD2026009">#REF!</definedName>
    <definedName name="_P3.FTNCUSD2026010">#REF!</definedName>
    <definedName name="_P3.FTNCUSD2026011">#REF!</definedName>
    <definedName name="_P3.FTNCUSD2026012">#REF!</definedName>
    <definedName name="_P3.FTNCUSD2026013">#REF!</definedName>
    <definedName name="_P3.FTNCUSD2026014">#REF!</definedName>
    <definedName name="_P3.FTNCUSD2026015">#REF!</definedName>
    <definedName name="_P3.FTNCUSD2026016">#REF!</definedName>
    <definedName name="_P3.FTNCUSD2026017">#REF!</definedName>
    <definedName name="_P3.FTNCUSD2026018">#REF!</definedName>
    <definedName name="_P3.FTNCUSD2027001">#REF!</definedName>
    <definedName name="_P3.FTNCUSD2027018">#REF!</definedName>
    <definedName name="_P3.FTNCUSD2028001">#REF!</definedName>
    <definedName name="_P3.FTNCUSD2028018">#REF!</definedName>
    <definedName name="_P3.FTNCUSD2029001">#REF!</definedName>
    <definedName name="_P3.FTNCUSD2029018">#REF!</definedName>
    <definedName name="_P3.FTNCUSD2030001">#REF!</definedName>
    <definedName name="_P3.FTNCUSD2030002">#REF!</definedName>
    <definedName name="_P3.FTNCUSD2030003">#REF!</definedName>
    <definedName name="_P3.FTNCUSD2030004">#REF!</definedName>
    <definedName name="_P3.FTNCUSD2030005">#REF!</definedName>
    <definedName name="_P3.FTNCUSD2030006">#REF!</definedName>
    <definedName name="_P3.FTNCUSD2030007">#REF!</definedName>
    <definedName name="_P3.FTNCUSD2030008">#REF!</definedName>
    <definedName name="_P3.FTNCUSD2030009">#REF!</definedName>
    <definedName name="_P3.FTNCUSD2030010">#REF!</definedName>
    <definedName name="_P3.FTNCUSD2030011">#REF!</definedName>
    <definedName name="_P3.FTNCUSD2030012">#REF!</definedName>
    <definedName name="_P3.FTNCUSD2030013">#REF!</definedName>
    <definedName name="_P3.FTNCUSD2030014">#REF!</definedName>
    <definedName name="_P3.FTNCUSD2030015">#REF!</definedName>
    <definedName name="_P3.FTNCUSD2030016">#REF!</definedName>
    <definedName name="_P3.FTNCUSD2030017">#REF!</definedName>
    <definedName name="_P3.FTNCUSD2030018">#REF!</definedName>
    <definedName name="_P3.FTNCUSD2031001">#REF!</definedName>
    <definedName name="_P3.FTNCUSD2031002">#REF!</definedName>
    <definedName name="_P3.FTNCUSD2031003">#REF!</definedName>
    <definedName name="_P3.FTNCUSD2031004">#REF!</definedName>
    <definedName name="_P3.FTNCUSD2031005">#REF!</definedName>
    <definedName name="_P3.FTNCUSD2031006">#REF!</definedName>
    <definedName name="_P3.FTNCUSD2031007">#REF!</definedName>
    <definedName name="_P3.FTNCUSD2031008">#REF!</definedName>
    <definedName name="_P3.FTNCUSD2031009">#REF!</definedName>
    <definedName name="_P3.FTNCUSD2031010">#REF!</definedName>
    <definedName name="_P3.FTNCUSD2031011">#REF!</definedName>
    <definedName name="_P3.FTNCUSD2031012">#REF!</definedName>
    <definedName name="_P3.FTNCUSD2031013">#REF!</definedName>
    <definedName name="_P3.FTNCUSD2031014">#REF!</definedName>
    <definedName name="_P3.FTNCUSD2031015">#REF!</definedName>
    <definedName name="_P3.FTNCUSD2031016">#REF!</definedName>
    <definedName name="_P3.FTNCUSD2031017">#REF!</definedName>
    <definedName name="_P3.FTNCUSD2031018">#REF!</definedName>
    <definedName name="_P3.FTNCUSD2032001">#REF!</definedName>
    <definedName name="_P3.FTNCUSD2032002">#REF!</definedName>
    <definedName name="_P3.FTNCUSD2032003">#REF!</definedName>
    <definedName name="_P3.FTNCUSD2032004">#REF!</definedName>
    <definedName name="_P3.FTNCUSD2032005">#REF!</definedName>
    <definedName name="_P3.FTNCUSD2032006">#REF!</definedName>
    <definedName name="_P3.FTNCUSD2032007">#REF!</definedName>
    <definedName name="_P3.FTNCUSD2032008">#REF!</definedName>
    <definedName name="_P3.FTNCUSD2032009">#REF!</definedName>
    <definedName name="_P3.FTNCUSD2032010">#REF!</definedName>
    <definedName name="_P3.FTNCUSD2032011">#REF!</definedName>
    <definedName name="_P3.FTNCUSD2032012">#REF!</definedName>
    <definedName name="_P3.FTNCUSD2032013">#REF!</definedName>
    <definedName name="_P3.FTNCUSD2032014">#REF!</definedName>
    <definedName name="_P3.FTNCUSD2032015">#REF!</definedName>
    <definedName name="_P3.FTNCUSD2032016">#REF!</definedName>
    <definedName name="_P3.FTNCUSD2032017">#REF!</definedName>
    <definedName name="_P3.FTNCUSD2032018">#REF!</definedName>
    <definedName name="_P3.FTNCUSD2033001">#REF!</definedName>
    <definedName name="_P3.FTNCUSD2033002">#REF!</definedName>
    <definedName name="_P3.FTNCUSD2033003">#REF!</definedName>
    <definedName name="_P3.FTNCUSD2033004">#REF!</definedName>
    <definedName name="_P3.FTNCUSD2033005">#REF!</definedName>
    <definedName name="_P3.FTNCUSD2033006">#REF!</definedName>
    <definedName name="_P3.FTNCUSD2033007">#REF!</definedName>
    <definedName name="_P3.FTNCUSD2033008">#REF!</definedName>
    <definedName name="_P3.FTNCUSD2033009">#REF!</definedName>
    <definedName name="_P3.FTNCUSD2033010">#REF!</definedName>
    <definedName name="_P3.FTNCUSD2033011">#REF!</definedName>
    <definedName name="_P3.FTNCUSD2033012">#REF!</definedName>
    <definedName name="_P3.FTNCUSD2033013">#REF!</definedName>
    <definedName name="_P3.FTNCUSD2033014">#REF!</definedName>
    <definedName name="_P3.FTNCUSD2033015">#REF!</definedName>
    <definedName name="_P3.FTNCUSD2033016">#REF!</definedName>
    <definedName name="_P3.FTNCUSD2033017">#REF!</definedName>
    <definedName name="_P3.FTNCUSD2033018">#REF!</definedName>
    <definedName name="_P3.FTNCUSD2034001">#REF!</definedName>
    <definedName name="_P3.FTNCUSD2034002">#REF!</definedName>
    <definedName name="_P3.FTNCUSD2034003">#REF!</definedName>
    <definedName name="_P3.FTNCUSD2034004">#REF!</definedName>
    <definedName name="_P3.FTNCUSD2034005">#REF!</definedName>
    <definedName name="_P3.FTNCUSD2034006">#REF!</definedName>
    <definedName name="_P3.FTNCUSD2034007">#REF!</definedName>
    <definedName name="_P3.FTNCUSD2034008">#REF!</definedName>
    <definedName name="_P3.FTNCUSD2034009">#REF!</definedName>
    <definedName name="_P3.FTNCUSD2034010">#REF!</definedName>
    <definedName name="_P3.FTNCUSD2034011">#REF!</definedName>
    <definedName name="_P3.FTNCUSD2034012">#REF!</definedName>
    <definedName name="_P3.FTNCUSD2034013">#REF!</definedName>
    <definedName name="_P3.FTNCUSD2034014">#REF!</definedName>
    <definedName name="_P3.FTNCUSD2034015">#REF!</definedName>
    <definedName name="_P3.FTNCUSD2034016">#REF!</definedName>
    <definedName name="_P3.FTNCUSD2034017">#REF!</definedName>
    <definedName name="_P3.FTNCUSD2034018">#REF!</definedName>
    <definedName name="_P3.FTNCUSD2035001">#REF!</definedName>
    <definedName name="_P3.FTNCUSD2035002">#REF!</definedName>
    <definedName name="_P3.FTNCUSD2035003">#REF!</definedName>
    <definedName name="_P3.FTNCUSD2035004">#REF!</definedName>
    <definedName name="_P3.FTNCUSD2035005">#REF!</definedName>
    <definedName name="_P3.FTNCUSD2035006">#REF!</definedName>
    <definedName name="_P3.FTNCUSD2035007">#REF!</definedName>
    <definedName name="_P3.FTNCUSD2035008">#REF!</definedName>
    <definedName name="_P3.FTNCUSD2035009">#REF!</definedName>
    <definedName name="_P3.FTNCUSD2035010">#REF!</definedName>
    <definedName name="_P3.FTNCUSD2035011">#REF!</definedName>
    <definedName name="_P3.FTNCUSD2035012">#REF!</definedName>
    <definedName name="_P3.FTNCUSD2035013">#REF!</definedName>
    <definedName name="_P3.FTNCUSD2035014">#REF!</definedName>
    <definedName name="_P3.FTNCUSD2035015">#REF!</definedName>
    <definedName name="_P3.FTNCUSD2035016">#REF!</definedName>
    <definedName name="_P3.FTNCUSD2035017">#REF!</definedName>
    <definedName name="_P3.FTNCUSD2035018">#REF!</definedName>
    <definedName name="_P3.FTNCUSD2036001">#REF!</definedName>
    <definedName name="_P3.FTNCUSD2036002">#REF!</definedName>
    <definedName name="_P3.FTNCUSD2036003">#REF!</definedName>
    <definedName name="_P3.FTNCUSD2036004">#REF!</definedName>
    <definedName name="_P3.FTNCUSD2036005">#REF!</definedName>
    <definedName name="_P3.FTNCUSD2036006">#REF!</definedName>
    <definedName name="_P3.FTNCUSD2036007">#REF!</definedName>
    <definedName name="_P3.FTNCUSD2036008">#REF!</definedName>
    <definedName name="_P3.FTNCUSD2036009">#REF!</definedName>
    <definedName name="_P3.FTNCUSD2036010">#REF!</definedName>
    <definedName name="_P3.FTNCUSD2036011">#REF!</definedName>
    <definedName name="_P3.FTNCUSD2036012">#REF!</definedName>
    <definedName name="_P3.FTNCUSD2036013">#REF!</definedName>
    <definedName name="_P3.FTNCUSD2036014">#REF!</definedName>
    <definedName name="_P3.FTNCUSD2036015">#REF!</definedName>
    <definedName name="_P3.FTNCUSD2036016">#REF!</definedName>
    <definedName name="_P3.FTNCUSD2036017">#REF!</definedName>
    <definedName name="_P3.FTNCUSD2036018">#REF!</definedName>
    <definedName name="_P3.FTNCUSD2037001">#REF!</definedName>
    <definedName name="_P3.FTNCUSD2037002">#REF!</definedName>
    <definedName name="_P3.FTNCUSD2037003">#REF!</definedName>
    <definedName name="_P3.FTNCUSD2037004">#REF!</definedName>
    <definedName name="_P3.FTNCUSD2037005">#REF!</definedName>
    <definedName name="_P3.FTNCUSD2037006">#REF!</definedName>
    <definedName name="_P3.FTNCUSD2037007">#REF!</definedName>
    <definedName name="_P3.FTNCUSD2037008">#REF!</definedName>
    <definedName name="_P3.FTNCUSD2037009">#REF!</definedName>
    <definedName name="_P3.FTNCUSD2037010">#REF!</definedName>
    <definedName name="_P3.FTNCUSD2037011">#REF!</definedName>
    <definedName name="_P3.FTNCUSD2037012">#REF!</definedName>
    <definedName name="_P3.FTNCUSD2037013">#REF!</definedName>
    <definedName name="_P3.FTNCUSD2037014">#REF!</definedName>
    <definedName name="_P3.FTNCUSD2037015">#REF!</definedName>
    <definedName name="_P3.FTNCUSD2037016">#REF!</definedName>
    <definedName name="_P3.FTNCUSD2037017">#REF!</definedName>
    <definedName name="_P3.FTNCUSD2037018">#REF!</definedName>
    <definedName name="_P3.FTNCUSD2038001">#REF!</definedName>
    <definedName name="_P3.FTNCUSD2038002">#REF!</definedName>
    <definedName name="_P3.FTNCUSD2038003">#REF!</definedName>
    <definedName name="_P3.FTNCUSD2038004">#REF!</definedName>
    <definedName name="_P3.FTNCUSD2038005">#REF!</definedName>
    <definedName name="_P3.FTNCUSD2038006">#REF!</definedName>
    <definedName name="_P3.FTNCUSD2038007">#REF!</definedName>
    <definedName name="_P3.FTNCUSD2038008">#REF!</definedName>
    <definedName name="_P3.FTNCUSD2038009">#REF!</definedName>
    <definedName name="_P3.FTNCUSD2038010">#REF!</definedName>
    <definedName name="_P3.FTNCUSD2038011">#REF!</definedName>
    <definedName name="_P3.FTNCUSD2038012">#REF!</definedName>
    <definedName name="_P3.FTNCUSD2038013">#REF!</definedName>
    <definedName name="_P3.FTNCUSD2038014">#REF!</definedName>
    <definedName name="_P3.FTNCUSD2038015">#REF!</definedName>
    <definedName name="_P3.FTNCUSD2038016">#REF!</definedName>
    <definedName name="_P3.FTNCUSD2038017">#REF!</definedName>
    <definedName name="_P3.FTNCUSD2038018">#REF!</definedName>
    <definedName name="_P3.FTNCUSD2039001">#REF!</definedName>
    <definedName name="_P3.FTNCUSD2039002">#REF!</definedName>
    <definedName name="_P3.FTNCUSD2039003">#REF!</definedName>
    <definedName name="_P3.FTNCUSD2039004">#REF!</definedName>
    <definedName name="_P3.FTNCUSD2039005">#REF!</definedName>
    <definedName name="_P3.FTNCUSD2039006">#REF!</definedName>
    <definedName name="_P3.FTNCUSD2039007">#REF!</definedName>
    <definedName name="_P3.FTNCUSD2039008">#REF!</definedName>
    <definedName name="_P3.FTNCUSD2039009">#REF!</definedName>
    <definedName name="_P3.FTNCUSD2039010">#REF!</definedName>
    <definedName name="_P3.FTNCUSD2039011">#REF!</definedName>
    <definedName name="_P3.FTNCUSD2039012">#REF!</definedName>
    <definedName name="_P3.FTNCUSD2039013">#REF!</definedName>
    <definedName name="_P3.FTNCUSD2039014">#REF!</definedName>
    <definedName name="_P3.FTNCUSD2039015">#REF!</definedName>
    <definedName name="_P3.FTNCUSD2039016">#REF!</definedName>
    <definedName name="_P3.FTNCUSD2039017">#REF!</definedName>
    <definedName name="_P3.FTNCUSD2039018">#REF!</definedName>
    <definedName name="_P3.FTNCUSD2040001">#REF!</definedName>
    <definedName name="_P3.FTNCUSD2040002">#REF!</definedName>
    <definedName name="_P3.FTNCUSD2040003">#REF!</definedName>
    <definedName name="_P3.FTNCUSD2040004">#REF!</definedName>
    <definedName name="_P3.FTNCUSD2040005">#REF!</definedName>
    <definedName name="_P3.FTNCUSD2040006">#REF!</definedName>
    <definedName name="_P3.FTNCUSD2040007">#REF!</definedName>
    <definedName name="_P3.FTNCUSD2040008">#REF!</definedName>
    <definedName name="_P3.FTNCUSD2040009">#REF!</definedName>
    <definedName name="_P3.FTNCUSD2040010">#REF!</definedName>
    <definedName name="_P3.FTNCUSD2040011">#REF!</definedName>
    <definedName name="_P3.FTNCUSD2040012">#REF!</definedName>
    <definedName name="_P3.FTNCUSD2040013">#REF!</definedName>
    <definedName name="_P3.FTNCUSD2040014">#REF!</definedName>
    <definedName name="_P3.FTNCUSD2040015">#REF!</definedName>
    <definedName name="_P3.FTNCUSD2040016">#REF!</definedName>
    <definedName name="_P3.FTNCUSD2040017">#REF!</definedName>
    <definedName name="_P3.FTNCUSD2040018">#REF!</definedName>
    <definedName name="_P3.FTNCUSD2041001">#REF!</definedName>
    <definedName name="_P3.FTNCUSD2041002">#REF!</definedName>
    <definedName name="_P3.FTNCUSD2041003">#REF!</definedName>
    <definedName name="_P3.FTNCUSD2041004">#REF!</definedName>
    <definedName name="_P3.FTNCUSD2041005">#REF!</definedName>
    <definedName name="_P3.FTNCUSD2041006">#REF!</definedName>
    <definedName name="_P3.FTNCUSD2041007">#REF!</definedName>
    <definedName name="_P3.FTNCUSD2041008">#REF!</definedName>
    <definedName name="_P3.FTNCUSD2041009">#REF!</definedName>
    <definedName name="_P3.FTNCUSD2041010">#REF!</definedName>
    <definedName name="_P3.FTNCUSD2041011">#REF!</definedName>
    <definedName name="_P3.FTNCUSD2041012">#REF!</definedName>
    <definedName name="_P3.FTNCUSD2041013">#REF!</definedName>
    <definedName name="_P3.FTNCUSD2041014">#REF!</definedName>
    <definedName name="_P3.FTNCUSD2041015">#REF!</definedName>
    <definedName name="_P3.FTNCUSD2041016">#REF!</definedName>
    <definedName name="_P3.FTNCUSD2041017">#REF!</definedName>
    <definedName name="_P3.FTNCUSD2041018">#REF!</definedName>
    <definedName name="_P3.FTNCUSD2042001">#REF!</definedName>
    <definedName name="_P3.FTNCUSD2042002">#REF!</definedName>
    <definedName name="_P3.FTNCUSD2042003">#REF!</definedName>
    <definedName name="_P3.FTNCUSD2042004">#REF!</definedName>
    <definedName name="_P3.FTNCUSD2042005">#REF!</definedName>
    <definedName name="_P3.FTNCUSD2042006">#REF!</definedName>
    <definedName name="_P3.FTNCUSD2042007">#REF!</definedName>
    <definedName name="_P3.FTNCUSD2042008">#REF!</definedName>
    <definedName name="_P3.FTNCUSD2042009">#REF!</definedName>
    <definedName name="_P3.FTNCUSD2042010">#REF!</definedName>
    <definedName name="_P3.FTNCUSD2042011">#REF!</definedName>
    <definedName name="_P3.FTNCUSD2042012">#REF!</definedName>
    <definedName name="_P3.FTNCUSD2042013">#REF!</definedName>
    <definedName name="_P3.FTNCUSD2042014">#REF!</definedName>
    <definedName name="_P3.FTNCUSD2042015">#REF!</definedName>
    <definedName name="_P3.FTNCUSD2042016">#REF!</definedName>
    <definedName name="_P3.FTNCUSD2042017">#REF!</definedName>
    <definedName name="_P3.FTNCUSD2042018">#REF!</definedName>
    <definedName name="_P3.FTNCUSD2043001">#REF!</definedName>
    <definedName name="_P3.FTNCUSD2043002">#REF!</definedName>
    <definedName name="_P3.FTNCUSD2043003">#REF!</definedName>
    <definedName name="_P3.FTNCUSD2043004">#REF!</definedName>
    <definedName name="_P3.FTNCUSD2043005">#REF!</definedName>
    <definedName name="_P3.FTNCUSD2043006">#REF!</definedName>
    <definedName name="_P3.FTNCUSD2043007">#REF!</definedName>
    <definedName name="_P3.FTNCUSD2043008">#REF!</definedName>
    <definedName name="_P3.FTNCUSD2043009">#REF!</definedName>
    <definedName name="_P3.FTNCUSD2043010">#REF!</definedName>
    <definedName name="_P3.FTNCUSD2043011">#REF!</definedName>
    <definedName name="_P3.FTNCUSD2043012">#REF!</definedName>
    <definedName name="_P3.FTNCUSD2043013">#REF!</definedName>
    <definedName name="_P3.FTNCUSD2043014">#REF!</definedName>
    <definedName name="_P3.FTNCUSD2043015">#REF!</definedName>
    <definedName name="_P3.FTNCUSD2043016">#REF!</definedName>
    <definedName name="_P3.FTNCUSD2043017">#REF!</definedName>
    <definedName name="_P3.FTNCUSD2043018">#REF!</definedName>
    <definedName name="_P3.FTNCUSD2044001">#REF!</definedName>
    <definedName name="_P3.FTNCUSD2044002">#REF!</definedName>
    <definedName name="_P3.FTNCUSD2044003">#REF!</definedName>
    <definedName name="_P3.FTNCUSD2044004">#REF!</definedName>
    <definedName name="_P3.FTNCUSD2044005">#REF!</definedName>
    <definedName name="_P3.FTNCUSD2044006">#REF!</definedName>
    <definedName name="_P3.FTNCUSD2044007">#REF!</definedName>
    <definedName name="_P3.FTNCUSD2044008">#REF!</definedName>
    <definedName name="_P3.FTNCUSD2044009">#REF!</definedName>
    <definedName name="_P3.FTNCUSD2044010">#REF!</definedName>
    <definedName name="_P3.FTNCUSD2044011">#REF!</definedName>
    <definedName name="_P3.FTNCUSD2044012">#REF!</definedName>
    <definedName name="_P3.FTNCUSD2044013">#REF!</definedName>
    <definedName name="_P3.FTNCUSD2044014">#REF!</definedName>
    <definedName name="_P3.FTNCUSD2044015">#REF!</definedName>
    <definedName name="_P3.FTNCUSD2044016">#REF!</definedName>
    <definedName name="_P3.FTNCUSD2044017">#REF!</definedName>
    <definedName name="_P3.FTNCUSD2044018">#REF!</definedName>
    <definedName name="_P3.FTNCUSD2045001">#REF!</definedName>
    <definedName name="_P3.FTNCUSD2045002">#REF!</definedName>
    <definedName name="_P3.FTNCUSD2045003">#REF!</definedName>
    <definedName name="_P3.FTNCUSD2045004">#REF!</definedName>
    <definedName name="_P3.FTNCUSD2045005">#REF!</definedName>
    <definedName name="_P3.FTNCUSD2045006">#REF!</definedName>
    <definedName name="_P3.FTNCUSD2045007">#REF!</definedName>
    <definedName name="_P3.FTNCUSD2045008">#REF!</definedName>
    <definedName name="_P3.FTNCUSD2045009">#REF!</definedName>
    <definedName name="_P3.FTNCUSD2045010">#REF!</definedName>
    <definedName name="_P3.FTNCUSD2045011">#REF!</definedName>
    <definedName name="_P3.FTNCUSD2045012">#REF!</definedName>
    <definedName name="_P3.FTNCUSD2045013">#REF!</definedName>
    <definedName name="_P3.FTNCUSD2045014">#REF!</definedName>
    <definedName name="_P3.FTNCUSD2045015">#REF!</definedName>
    <definedName name="_P3.FTNCUSD2045016">#REF!</definedName>
    <definedName name="_P3.FTNCUSD2045017">#REF!</definedName>
    <definedName name="_P3.FTNCUSD2045018">#REF!</definedName>
    <definedName name="_P3.FTNCUSD2046001">#REF!</definedName>
    <definedName name="_P3.FTNCUSD2046002">#REF!</definedName>
    <definedName name="_P3.FTNCUSD2046003">#REF!</definedName>
    <definedName name="_P3.FTNCUSD2046004">#REF!</definedName>
    <definedName name="_P3.FTNCUSD2046005">#REF!</definedName>
    <definedName name="_P3.FTNCUSD2046006">#REF!</definedName>
    <definedName name="_P3.FTNCUSD2046007">#REF!</definedName>
    <definedName name="_P3.FTNCUSD2046008">#REF!</definedName>
    <definedName name="_P3.FTNCUSD2046009">#REF!</definedName>
    <definedName name="_P3.FTNCUSD2046010">#REF!</definedName>
    <definedName name="_P3.FTNCUSD2046011">#REF!</definedName>
    <definedName name="_P3.FTNCUSD2046012">#REF!</definedName>
    <definedName name="_P3.FTNCUSD2046013">#REF!</definedName>
    <definedName name="_P3.FTNCUSD2046014">#REF!</definedName>
    <definedName name="_P3.FTNCUSD2046015">#REF!</definedName>
    <definedName name="_P3.FTNCUSD2046016">#REF!</definedName>
    <definedName name="_P3.FTNCUSD2046017">#REF!</definedName>
    <definedName name="_P3.FTNCUSD2046018">#REF!</definedName>
    <definedName name="_P3.FTNCUSD2047001">#REF!</definedName>
    <definedName name="_P3.FTNCUSD2047002">#REF!</definedName>
    <definedName name="_P3.FTNCUSD2047003">#REF!</definedName>
    <definedName name="_P3.FTNCUSD2047004">#REF!</definedName>
    <definedName name="_P3.FTNCUSD2047005">#REF!</definedName>
    <definedName name="_P3.FTNCUSD2047006">#REF!</definedName>
    <definedName name="_P3.FTNCUSD2047007">#REF!</definedName>
    <definedName name="_P3.FTNCUSD2047008">#REF!</definedName>
    <definedName name="_P3.FTNCUSD2047009">#REF!</definedName>
    <definedName name="_P3.FTNCUSD2047010">#REF!</definedName>
    <definedName name="_P3.FTNCUSD2047011">#REF!</definedName>
    <definedName name="_P3.FTNCUSD2047012">#REF!</definedName>
    <definedName name="_P3.FTNCUSD2047013">#REF!</definedName>
    <definedName name="_P3.FTNCUSD2047014">#REF!</definedName>
    <definedName name="_P3.FTNCUSD2047015">#REF!</definedName>
    <definedName name="_P3.FTNCUSD2047016">#REF!</definedName>
    <definedName name="_P3.FTNCUSD2047017">#REF!</definedName>
    <definedName name="_P3.FTNCUSD2047018">#REF!</definedName>
    <definedName name="_P3.FTNCUSD2048001">#REF!</definedName>
    <definedName name="_P3.FTNCUSD2048002">#REF!</definedName>
    <definedName name="_P3.FTNCUSD2048003">#REF!</definedName>
    <definedName name="_P3.FTNCUSD2048004">#REF!</definedName>
    <definedName name="_P3.FTNCUSD2048005">#REF!</definedName>
    <definedName name="_P3.FTNCUSD2048006">#REF!</definedName>
    <definedName name="_P3.FTNCUSD2048007">#REF!</definedName>
    <definedName name="_P3.FTNCUSD2048008">#REF!</definedName>
    <definedName name="_P3.FTNCUSD2048009">#REF!</definedName>
    <definedName name="_P3.FTNCUSD2048010">#REF!</definedName>
    <definedName name="_P3.FTNCUSD2048011">#REF!</definedName>
    <definedName name="_P3.FTNCUSD2048012">#REF!</definedName>
    <definedName name="_P3.FTNCUSD2048013">#REF!</definedName>
    <definedName name="_P3.FTNCUSD2048014">#REF!</definedName>
    <definedName name="_P3.FTNCUSD2048015">#REF!</definedName>
    <definedName name="_P3.FTNCUSD2048016">#REF!</definedName>
    <definedName name="_P3.FTNCUSD2048017">#REF!</definedName>
    <definedName name="_P3.FTNCUSD2048018">#REF!</definedName>
    <definedName name="_P3.FTNCUSD2049001">#REF!</definedName>
    <definedName name="_P3.FTNCUSD2049002">#REF!</definedName>
    <definedName name="_P3.FTNCUSD2049003">#REF!</definedName>
    <definedName name="_P3.FTNCUSD2049004">#REF!</definedName>
    <definedName name="_P3.FTNCUSD2049005">#REF!</definedName>
    <definedName name="_P3.FTNCUSD2049006">#REF!</definedName>
    <definedName name="_P3.FTNCUSD2049007">#REF!</definedName>
    <definedName name="_P3.FTNCUSD2049008">#REF!</definedName>
    <definedName name="_P3.FTNCUSD2049009">#REF!</definedName>
    <definedName name="_P3.FTNCUSD2049010">#REF!</definedName>
    <definedName name="_P3.FTNCUSD2049011">#REF!</definedName>
    <definedName name="_P3.FTNCUSD2049012">#REF!</definedName>
    <definedName name="_P3.FTNCUSD2049013">#REF!</definedName>
    <definedName name="_P3.FTNCUSD2049014">#REF!</definedName>
    <definedName name="_P3.FTNCUSD2049015">#REF!</definedName>
    <definedName name="_P3.FTNCUSD2049016">#REF!</definedName>
    <definedName name="_P3.FTNCUSD2049017">#REF!</definedName>
    <definedName name="_P3.FTNCUSD2049018">#REF!</definedName>
    <definedName name="_P3.FTNCUSD2050001">#REF!</definedName>
    <definedName name="_P3.FTNCUSD2050002">#REF!</definedName>
    <definedName name="_P3.FTNCUSD2050003">#REF!</definedName>
    <definedName name="_P3.FTNCUSD2050004">#REF!</definedName>
    <definedName name="_P3.FTNCUSD2050005">#REF!</definedName>
    <definedName name="_P3.FTNCUSD2050006">#REF!</definedName>
    <definedName name="_P3.FTNCUSD2050007">#REF!</definedName>
    <definedName name="_P3.FTNCUSD2050008">#REF!</definedName>
    <definedName name="_P3.FTNCUSD2050009">#REF!</definedName>
    <definedName name="_P3.FTNCUSD2050010">#REF!</definedName>
    <definedName name="_P3.FTNCUSD2050011">#REF!</definedName>
    <definedName name="_P3.FTNCUSD2050012">#REF!</definedName>
    <definedName name="_P3.FTNCUSD2050013">#REF!</definedName>
    <definedName name="_P3.FTNCUSD2050014">#REF!</definedName>
    <definedName name="_P3.FTNCUSD2050015">#REF!</definedName>
    <definedName name="_P3.FTNCUSD2050016">#REF!</definedName>
    <definedName name="_P3.FTNCUSD2050017">#REF!</definedName>
    <definedName name="_P3.FTNCUSD2050018">#REF!</definedName>
    <definedName name="_P3.FTNCUSD2051001">#REF!</definedName>
    <definedName name="_P3.FTNCUSD2051002">#REF!</definedName>
    <definedName name="_P3.FTNCUSD2051003">#REF!</definedName>
    <definedName name="_P3.FTNCUSD2051004">#REF!</definedName>
    <definedName name="_P3.FTNCUSD2051005">#REF!</definedName>
    <definedName name="_P3.FTNCUSD2051006">#REF!</definedName>
    <definedName name="_P3.FTNCUSD2051007">#REF!</definedName>
    <definedName name="_P3.FTNCUSD2051008">#REF!</definedName>
    <definedName name="_P3.FTNCUSD2051009">#REF!</definedName>
    <definedName name="_P3.FTNCUSD2051010">#REF!</definedName>
    <definedName name="_P3.FTNCUSD2051011">#REF!</definedName>
    <definedName name="_P3.FTNCUSD2051012">#REF!</definedName>
    <definedName name="_P3.FTNCUSD2051013">#REF!</definedName>
    <definedName name="_P3.FTNCUSD2051014">#REF!</definedName>
    <definedName name="_P3.FTNCUSD2051015">#REF!</definedName>
    <definedName name="_P3.FTNCUSD2051016">#REF!</definedName>
    <definedName name="_P3.FTNCUSD2051017">#REF!</definedName>
    <definedName name="_P3.FTNCUSD2051018">#REF!</definedName>
    <definedName name="_P3.FTNCUSD2052001">#REF!</definedName>
    <definedName name="_P3.FTNCUSD2052002">#REF!</definedName>
    <definedName name="_P3.FTNCUSD2052003">#REF!</definedName>
    <definedName name="_P3.FTNCUSD2052004">#REF!</definedName>
    <definedName name="_P3.FTNCUSD2052005">#REF!</definedName>
    <definedName name="_P3.FTNCUSD2052006">#REF!</definedName>
    <definedName name="_P3.FTNCUSD2052007">#REF!</definedName>
    <definedName name="_P3.FTNCUSD2052008">#REF!</definedName>
    <definedName name="_P3.FTNCUSD2052009">#REF!</definedName>
    <definedName name="_P3.FTNCUSD2052010">#REF!</definedName>
    <definedName name="_P3.FTNCUSD2052011">#REF!</definedName>
    <definedName name="_P3.FTNCUSD2052012">#REF!</definedName>
    <definedName name="_P3.FTNCUSD2052013">#REF!</definedName>
    <definedName name="_P3.FTNCUSD2052014">#REF!</definedName>
    <definedName name="_P3.FTNCUSD2052015">#REF!</definedName>
    <definedName name="_P3.FTNCUSD2052016">#REF!</definedName>
    <definedName name="_P3.FTNCUSD2052017">#REF!</definedName>
    <definedName name="_P3.FTNCUSD2052018">#REF!</definedName>
    <definedName name="_P3.FTNCUSD2053001">#REF!</definedName>
    <definedName name="_P3.FTNCUSD2053002">#REF!</definedName>
    <definedName name="_P3.FTNCUSD2053003">#REF!</definedName>
    <definedName name="_P3.FTNCUSD2053004">#REF!</definedName>
    <definedName name="_P3.FTNCUSD2053005">#REF!</definedName>
    <definedName name="_P3.FTNCUSD2053006">#REF!</definedName>
    <definedName name="_P3.FTNCUSD2053007">#REF!</definedName>
    <definedName name="_P3.FTNCUSD2053008">#REF!</definedName>
    <definedName name="_P3.FTNCUSD2053009">#REF!</definedName>
    <definedName name="_P3.FTNCUSD2053010">#REF!</definedName>
    <definedName name="_P3.FTNCUSD2053011">#REF!</definedName>
    <definedName name="_P3.FTNCUSD2053012">#REF!</definedName>
    <definedName name="_P3.FTNCUSD2053013">#REF!</definedName>
    <definedName name="_P3.FTNCUSD2053014">#REF!</definedName>
    <definedName name="_P3.FTNCUSD2053015">#REF!</definedName>
    <definedName name="_P3.FTNCUSD2053016">#REF!</definedName>
    <definedName name="_P3.FTNCUSD2053017">#REF!</definedName>
    <definedName name="_P3.FTNCUSD2053018">#REF!</definedName>
    <definedName name="_P3.FTNCUSDL1266C32">#REF!</definedName>
    <definedName name="_P3.FTNCUSDL1558C12">#REF!</definedName>
    <definedName name="_P3.FTNCUSDL1558C13">#REF!</definedName>
    <definedName name="_P3.FTNCUSDL1558C14">#REF!</definedName>
    <definedName name="_P3.FTNCUSDL1558C15">#REF!</definedName>
    <definedName name="_P3.FTNCUSDL1558C16">#REF!</definedName>
    <definedName name="_P3.FTNCUSDL1558C17">#REF!</definedName>
    <definedName name="_P3.FTNCUSDL1558C18">#REF!</definedName>
    <definedName name="_P3.FTNCUSDL1558C19">#REF!</definedName>
    <definedName name="_P3.FTNCUSDL1558C20">#REF!</definedName>
    <definedName name="_P3.FTNCUSDL1558C21">#REF!</definedName>
    <definedName name="_P3.FTNCUSDL1558C22">#REF!</definedName>
    <definedName name="_P3.FTNCUSDL1558C23">#REF!</definedName>
    <definedName name="_P3.FTNCUSDL1558C24">#REF!</definedName>
    <definedName name="_P3.FTNCUSDL1558C25">#REF!</definedName>
    <definedName name="_P3.FTNCUSDL1558C26">#REF!</definedName>
    <definedName name="_P3.FTNCUSDL1558C27">#REF!</definedName>
    <definedName name="_P3.FTNCUSDL1558C28">#REF!</definedName>
    <definedName name="_P3.FTNCUSDL1567C12">#REF!</definedName>
    <definedName name="_P3.FTNCUSDL1567C13">#REF!</definedName>
    <definedName name="_P3.FTNCUSDL1567C14">#REF!</definedName>
    <definedName name="_P3.FTNCUSDL1567C15">#REF!</definedName>
    <definedName name="_P3.FTNCUSDL1567C16">#REF!</definedName>
    <definedName name="_P3.FTNCUSDL1567C17">#REF!</definedName>
    <definedName name="_P3.FTNCUSDL1567C18">#REF!</definedName>
    <definedName name="_P3.FTNCUSDL1567C19">#REF!</definedName>
    <definedName name="_P3.FTNCUSDL1567C20">#REF!</definedName>
    <definedName name="_P3.FTNCUSDL1567C21">#REF!</definedName>
    <definedName name="_P3.FTNCUSDL1567C22">#REF!</definedName>
    <definedName name="_P3.FTNCUSDL1567C23">#REF!</definedName>
    <definedName name="_P3.FTNCUSDL1567C24">#REF!</definedName>
    <definedName name="_P3.FTNCUSDL1567C25">#REF!</definedName>
    <definedName name="_P3.FTNCUSDL1567C26">#REF!</definedName>
    <definedName name="_P3.FTNCUSDL1567C27">#REF!</definedName>
    <definedName name="_P3.FTNCUSDL1567C28">#REF!</definedName>
    <definedName name="_P3.FTNCUSDL1576C12">#REF!</definedName>
    <definedName name="_P3.FTNCUSDL1576C13">#REF!</definedName>
    <definedName name="_P3.FTNCUSDL1576C14">#REF!</definedName>
    <definedName name="_P3.FTNCUSDL1576C15">#REF!</definedName>
    <definedName name="_P3.FTNCUSDL1576C16">#REF!</definedName>
    <definedName name="_P3.FTNCUSDL1576C17">#REF!</definedName>
    <definedName name="_P3.FTNCUSDL1576C18">#REF!</definedName>
    <definedName name="_P3.FTNCUSDL1576C19">#REF!</definedName>
    <definedName name="_P3.FTNCUSDL1576C20">#REF!</definedName>
    <definedName name="_P3.FTNCUSDL1576C21">#REF!</definedName>
    <definedName name="_P3.FTNCUSDL1576C22">#REF!</definedName>
    <definedName name="_P3.FTNCUSDL1576C23">#REF!</definedName>
    <definedName name="_P3.FTNCUSDL1576C24">#REF!</definedName>
    <definedName name="_P3.FTNCUSDL1576C25">#REF!</definedName>
    <definedName name="_P3.FTNCUSDL1576C26">#REF!</definedName>
    <definedName name="_P3.FTNCUSDL1576C27">#REF!</definedName>
    <definedName name="_P3.FTNCUSDL1576C28">#REF!</definedName>
    <definedName name="_P3.FTNCUSDL212C2">#REF!</definedName>
    <definedName name="_P3.FTNCUSDL212C3">#REF!</definedName>
    <definedName name="_P3.FTNCUSDL212C4">#REF!</definedName>
    <definedName name="_P3.FTNCUSDL213C2">#REF!</definedName>
    <definedName name="_P3.FTNCUSDL213C3">#REF!</definedName>
    <definedName name="_P3.FTNCUSDL213C4">#REF!</definedName>
    <definedName name="_P3.FTNCUSDL222C31">#REF!</definedName>
    <definedName name="_P3.FTNCUSDL5C5">#REF!</definedName>
    <definedName name="_P3.FTNCUSDL6C13">#REF!</definedName>
    <definedName name="_P3.FTNCUSDL6C14">#REF!</definedName>
    <definedName name="_P3.FTNCUSDL6C15">#REF!</definedName>
    <definedName name="_P3.FTNCUSDL6C16">#REF!</definedName>
    <definedName name="_P3.FTNCUSDL6C17">#REF!</definedName>
    <definedName name="_P3.FTNCUSDL6C18">#REF!</definedName>
    <definedName name="_P3.FTNCUSDL6C19">#REF!</definedName>
    <definedName name="_P3.FTNCUSDL6C20">#REF!</definedName>
    <definedName name="_P3.FTNCUSDL6C21">#REF!</definedName>
    <definedName name="_P3.FTNCUSDL6C22">#REF!</definedName>
    <definedName name="_P3.FTNCUSDL6C23">#REF!</definedName>
    <definedName name="_P3.FTNCUSDL6C24">#REF!</definedName>
    <definedName name="_P3.FTNCUSDL6C25">#REF!</definedName>
    <definedName name="_P3.FTNCUSDL6C26">#REF!</definedName>
    <definedName name="_P3.FTNCUSDL6C27">#REF!</definedName>
    <definedName name="_P3.FTNCUSDL6C5">#REF!</definedName>
    <definedName name="_P3.FTNCUSDL750C12">#REF!</definedName>
    <definedName name="_P3.FTNCUSDL750C29">#REF!</definedName>
    <definedName name="_P3.FTNCUSDL753C12">#REF!</definedName>
    <definedName name="_P3.FTNCUSDL753C29">#REF!</definedName>
    <definedName name="_P3.FTNCUSDL756C12">#REF!</definedName>
    <definedName name="_P3.FTNCUSDL756C29">#REF!</definedName>
    <definedName name="_P3.FTNCUSDL781C5">#REF!</definedName>
    <definedName name="_P3.FTNCUSDL782C13">#REF!</definedName>
    <definedName name="_P3.FTNCUSDL782C14">#REF!</definedName>
    <definedName name="_P3.FTNCUSDL782C15">#REF!</definedName>
    <definedName name="_P3.FTNCUSDL782C16">#REF!</definedName>
    <definedName name="_P3.FTNCUSDL782C17">#REF!</definedName>
    <definedName name="_P3.FTNCUSDL782C18">#REF!</definedName>
    <definedName name="_P3.FTNCUSDL782C19">#REF!</definedName>
    <definedName name="_P3.FTNCUSDL782C20">#REF!</definedName>
    <definedName name="_P3.FTNCUSDL782C21">#REF!</definedName>
    <definedName name="_P3.FTNCUSDL782C22">#REF!</definedName>
    <definedName name="_P3.FTNCUSDL782C23">#REF!</definedName>
    <definedName name="_P3.FTNCUSDL782C24">#REF!</definedName>
    <definedName name="_P3.FTNCUSDL782C25">#REF!</definedName>
    <definedName name="_P3.FTNCUSDL782C26">#REF!</definedName>
    <definedName name="_P3.FTNCUSDL782C27">#REF!</definedName>
    <definedName name="_P3.FTNCUSDL782C5">#REF!</definedName>
    <definedName name="_P3.FTNCUSDL783C13">#REF!</definedName>
    <definedName name="_P3.FTNCUSDL783C14">#REF!</definedName>
    <definedName name="_P3.FTNCUSDL783C15">#REF!</definedName>
    <definedName name="_P3.FTNCUSDL783C16">#REF!</definedName>
    <definedName name="_P3.FTNCUSDL783C17">#REF!</definedName>
    <definedName name="_P3.FTNCUSDL783C18">#REF!</definedName>
    <definedName name="_P3.FTNCUSDL783C19">#REF!</definedName>
    <definedName name="_P3.FTNCUSDL783C20">#REF!</definedName>
    <definedName name="_P3.FTNCUSDL783C21">#REF!</definedName>
    <definedName name="_P3.FTNCUSDL783C22">#REF!</definedName>
    <definedName name="_P3.FTNCUSDL783C23">#REF!</definedName>
    <definedName name="_P3.FTNCUSDL783C24">#REF!</definedName>
    <definedName name="_P3.FTNCUSDL783C25">#REF!</definedName>
    <definedName name="_P3.FTNCUSDL783C26">#REF!</definedName>
    <definedName name="_P3.FTNCUSDL783C27">#REF!</definedName>
    <definedName name="_P3.FTNCUSDL7C13">#REF!</definedName>
    <definedName name="_P3.FTNCUSDL7C14">#REF!</definedName>
    <definedName name="_P3.FTNCUSDL7C15">#REF!</definedName>
    <definedName name="_P3.FTNCUSDL7C16">#REF!</definedName>
    <definedName name="_P3.FTNCUSDL7C17">#REF!</definedName>
    <definedName name="_P3.FTNCUSDL7C18">#REF!</definedName>
    <definedName name="_P3.FTNCUSDL7C19">#REF!</definedName>
    <definedName name="_P3.FTNCUSDL7C20">#REF!</definedName>
    <definedName name="_P3.FTNCUSDL7C21">#REF!</definedName>
    <definedName name="_P3.FTNCUSDL7C22">#REF!</definedName>
    <definedName name="_P3.FTNCUSDL7C23">#REF!</definedName>
    <definedName name="_P3.FTNCUSDL7C24">#REF!</definedName>
    <definedName name="_P3.FTNCUSDL7C25">#REF!</definedName>
    <definedName name="_P3.FTNCUSDL7C26">#REF!</definedName>
    <definedName name="_P3.FTNCUSDL7C27">#REF!</definedName>
    <definedName name="_P3.FTNCUSDL993C31">#REF!</definedName>
    <definedName name="_P4.FTNCEUR0001001">#REF!</definedName>
    <definedName name="_P4.FTNCEUR0001002">#REF!</definedName>
    <definedName name="_P4.FTNCEUR0001018">#REF!</definedName>
    <definedName name="_P4.FTNCEUR0002001">#REF!</definedName>
    <definedName name="_P4.FTNCEUR0002002">#REF!</definedName>
    <definedName name="_P4.FTNCEUR0002003">#REF!</definedName>
    <definedName name="_P4.FTNCEUR0002004">#REF!</definedName>
    <definedName name="_P4.FTNCEUR0002005">#REF!</definedName>
    <definedName name="_P4.FTNCEUR0002006">#REF!</definedName>
    <definedName name="_P4.FTNCEUR0002007">#REF!</definedName>
    <definedName name="_P4.FTNCEUR0002008">#REF!</definedName>
    <definedName name="_P4.FTNCEUR0002009">#REF!</definedName>
    <definedName name="_P4.FTNCEUR0002010">#REF!</definedName>
    <definedName name="_P4.FTNCEUR0002011">#REF!</definedName>
    <definedName name="_P4.FTNCEUR0002012">#REF!</definedName>
    <definedName name="_P4.FTNCEUR0002013">#REF!</definedName>
    <definedName name="_P4.FTNCEUR0002014">#REF!</definedName>
    <definedName name="_P4.FTNCEUR0002015">#REF!</definedName>
    <definedName name="_P4.FTNCEUR0002016">#REF!</definedName>
    <definedName name="_P4.FTNCEUR0002017">#REF!</definedName>
    <definedName name="_P4.FTNCEUR0002018">#REF!</definedName>
    <definedName name="_P4.FTNCEUR0003001">#REF!</definedName>
    <definedName name="_P4.FTNCEUR0003002">#REF!</definedName>
    <definedName name="_P4.FTNCEUR0003003">#REF!</definedName>
    <definedName name="_P4.FTNCEUR0003004">#REF!</definedName>
    <definedName name="_P4.FTNCEUR0003005">#REF!</definedName>
    <definedName name="_P4.FTNCEUR0003006">#REF!</definedName>
    <definedName name="_P4.FTNCEUR0003007">#REF!</definedName>
    <definedName name="_P4.FTNCEUR0003008">#REF!</definedName>
    <definedName name="_P4.FTNCEUR0003009">#REF!</definedName>
    <definedName name="_P4.FTNCEUR0003010">#REF!</definedName>
    <definedName name="_P4.FTNCEUR0003011">#REF!</definedName>
    <definedName name="_P4.FTNCEUR0003012">#REF!</definedName>
    <definedName name="_P4.FTNCEUR0003013">#REF!</definedName>
    <definedName name="_P4.FTNCEUR0003014">#REF!</definedName>
    <definedName name="_P4.FTNCEUR0003015">#REF!</definedName>
    <definedName name="_P4.FTNCEUR0003016">#REF!</definedName>
    <definedName name="_P4.FTNCEUR0003017">#REF!</definedName>
    <definedName name="_P4.FTNCEUR0003018">#REF!</definedName>
    <definedName name="_P4.FTNCEUR0004001">#REF!</definedName>
    <definedName name="_P4.FTNCEUR0004002">#REF!</definedName>
    <definedName name="_P4.FTNCEUR0004018">#REF!</definedName>
    <definedName name="_P4.FTNCEUR0005001">#REF!</definedName>
    <definedName name="_P4.FTNCEUR0005002">#REF!</definedName>
    <definedName name="_P4.FTNCEUR0005003">#REF!</definedName>
    <definedName name="_P4.FTNCEUR0005004">#REF!</definedName>
    <definedName name="_P4.FTNCEUR0005005">#REF!</definedName>
    <definedName name="_P4.FTNCEUR0005006">#REF!</definedName>
    <definedName name="_P4.FTNCEUR0005007">#REF!</definedName>
    <definedName name="_P4.FTNCEUR0005008">#REF!</definedName>
    <definedName name="_P4.FTNCEUR0005009">#REF!</definedName>
    <definedName name="_P4.FTNCEUR0005010">#REF!</definedName>
    <definedName name="_P4.FTNCEUR0005011">#REF!</definedName>
    <definedName name="_P4.FTNCEUR0005012">#REF!</definedName>
    <definedName name="_P4.FTNCEUR0005013">#REF!</definedName>
    <definedName name="_P4.FTNCEUR0005014">#REF!</definedName>
    <definedName name="_P4.FTNCEUR0005015">#REF!</definedName>
    <definedName name="_P4.FTNCEUR0005016">#REF!</definedName>
    <definedName name="_P4.FTNCEUR0005017">#REF!</definedName>
    <definedName name="_P4.FTNCEUR0005018">#REF!</definedName>
    <definedName name="_P4.FTNCEUR0006001">#REF!</definedName>
    <definedName name="_P4.FTNCEUR0006018">#REF!</definedName>
    <definedName name="_P4.FTNCEUR0007001">#REF!</definedName>
    <definedName name="_P4.FTNCEUR0007002">#REF!</definedName>
    <definedName name="_P4.FTNCEUR0007003">#REF!</definedName>
    <definedName name="_P4.FTNCEUR0007004">#REF!</definedName>
    <definedName name="_P4.FTNCEUR0007005">#REF!</definedName>
    <definedName name="_P4.FTNCEUR0007006">#REF!</definedName>
    <definedName name="_P4.FTNCEUR0007007">#REF!</definedName>
    <definedName name="_P4.FTNCEUR0007008">#REF!</definedName>
    <definedName name="_P4.FTNCEUR0007009">#REF!</definedName>
    <definedName name="_P4.FTNCEUR0007010">#REF!</definedName>
    <definedName name="_P4.FTNCEUR0007011">#REF!</definedName>
    <definedName name="_P4.FTNCEUR0007012">#REF!</definedName>
    <definedName name="_P4.FTNCEUR0007013">#REF!</definedName>
    <definedName name="_P4.FTNCEUR0007014">#REF!</definedName>
    <definedName name="_P4.FTNCEUR0007015">#REF!</definedName>
    <definedName name="_P4.FTNCEUR0007016">#REF!</definedName>
    <definedName name="_P4.FTNCEUR0007017">#REF!</definedName>
    <definedName name="_P4.FTNCEUR0007018">#REF!</definedName>
    <definedName name="_P4.FTNCEUR0008001">#REF!</definedName>
    <definedName name="_P4.FTNCEUR0008002">#REF!</definedName>
    <definedName name="_P4.FTNCEUR0008003">#REF!</definedName>
    <definedName name="_P4.FTNCEUR0008004">#REF!</definedName>
    <definedName name="_P4.FTNCEUR0008005">#REF!</definedName>
    <definedName name="_P4.FTNCEUR0008006">#REF!</definedName>
    <definedName name="_P4.FTNCEUR0008007">#REF!</definedName>
    <definedName name="_P4.FTNCEUR0008008">#REF!</definedName>
    <definedName name="_P4.FTNCEUR0008009">#REF!</definedName>
    <definedName name="_P4.FTNCEUR0008010">#REF!</definedName>
    <definedName name="_P4.FTNCEUR0008011">#REF!</definedName>
    <definedName name="_P4.FTNCEUR0008012">#REF!</definedName>
    <definedName name="_P4.FTNCEUR0008013">#REF!</definedName>
    <definedName name="_P4.FTNCEUR0008014">#REF!</definedName>
    <definedName name="_P4.FTNCEUR0008015">#REF!</definedName>
    <definedName name="_P4.FTNCEUR0008016">#REF!</definedName>
    <definedName name="_P4.FTNCEUR0008017">#REF!</definedName>
    <definedName name="_P4.FTNCEUR0008018">#REF!</definedName>
    <definedName name="_P4.FTNCEUR0009001">#REF!</definedName>
    <definedName name="_P4.FTNCEUR0009002">#REF!</definedName>
    <definedName name="_P4.FTNCEUR0009003">#REF!</definedName>
    <definedName name="_P4.FTNCEUR0009004">#REF!</definedName>
    <definedName name="_P4.FTNCEUR0009005">#REF!</definedName>
    <definedName name="_P4.FTNCEUR0009006">#REF!</definedName>
    <definedName name="_P4.FTNCEUR0009007">#REF!</definedName>
    <definedName name="_P4.FTNCEUR0009008">#REF!</definedName>
    <definedName name="_P4.FTNCEUR0009009">#REF!</definedName>
    <definedName name="_P4.FTNCEUR0009010">#REF!</definedName>
    <definedName name="_P4.FTNCEUR0009011">#REF!</definedName>
    <definedName name="_P4.FTNCEUR0009012">#REF!</definedName>
    <definedName name="_P4.FTNCEUR0009013">#REF!</definedName>
    <definedName name="_P4.FTNCEUR0009014">#REF!</definedName>
    <definedName name="_P4.FTNCEUR0009015">#REF!</definedName>
    <definedName name="_P4.FTNCEUR0009016">#REF!</definedName>
    <definedName name="_P4.FTNCEUR0009017">#REF!</definedName>
    <definedName name="_P4.FTNCEUR0009018">#REF!</definedName>
    <definedName name="_P4.FTNCEUR0010001">#REF!</definedName>
    <definedName name="_P4.FTNCEUR0010002">#REF!</definedName>
    <definedName name="_P4.FTNCEUR0010003">#REF!</definedName>
    <definedName name="_P4.FTNCEUR0010004">#REF!</definedName>
    <definedName name="_P4.FTNCEUR0010005">#REF!</definedName>
    <definedName name="_P4.FTNCEUR0010006">#REF!</definedName>
    <definedName name="_P4.FTNCEUR0010007">#REF!</definedName>
    <definedName name="_P4.FTNCEUR0010008">#REF!</definedName>
    <definedName name="_P4.FTNCEUR0010009">#REF!</definedName>
    <definedName name="_P4.FTNCEUR0010010">#REF!</definedName>
    <definedName name="_P4.FTNCEUR0010011">#REF!</definedName>
    <definedName name="_P4.FTNCEUR0010012">#REF!</definedName>
    <definedName name="_P4.FTNCEUR0010013">#REF!</definedName>
    <definedName name="_P4.FTNCEUR0010014">#REF!</definedName>
    <definedName name="_P4.FTNCEUR0010015">#REF!</definedName>
    <definedName name="_P4.FTNCEUR0010016">#REF!</definedName>
    <definedName name="_P4.FTNCEUR0010017">#REF!</definedName>
    <definedName name="_P4.FTNCEUR0010018">#REF!</definedName>
    <definedName name="_P4.FTNCEUR0011001">#REF!</definedName>
    <definedName name="_P4.FTNCEUR0011002">#REF!</definedName>
    <definedName name="_P4.FTNCEUR0011003">#REF!</definedName>
    <definedName name="_P4.FTNCEUR0011004">#REF!</definedName>
    <definedName name="_P4.FTNCEUR0011005">#REF!</definedName>
    <definedName name="_P4.FTNCEUR0011006">#REF!</definedName>
    <definedName name="_P4.FTNCEUR0011007">#REF!</definedName>
    <definedName name="_P4.FTNCEUR0011008">#REF!</definedName>
    <definedName name="_P4.FTNCEUR0011009">#REF!</definedName>
    <definedName name="_P4.FTNCEUR0011010">#REF!</definedName>
    <definedName name="_P4.FTNCEUR0011011">#REF!</definedName>
    <definedName name="_P4.FTNCEUR0011012">#REF!</definedName>
    <definedName name="_P4.FTNCEUR0011013">#REF!</definedName>
    <definedName name="_P4.FTNCEUR0011014">#REF!</definedName>
    <definedName name="_P4.FTNCEUR0011015">#REF!</definedName>
    <definedName name="_P4.FTNCEUR0011016">#REF!</definedName>
    <definedName name="_P4.FTNCEUR0011017">#REF!</definedName>
    <definedName name="_P4.FTNCEUR0011018">#REF!</definedName>
    <definedName name="_P4.FTNCEUR0012001">#REF!</definedName>
    <definedName name="_P4.FTNCEUR0012002">#REF!</definedName>
    <definedName name="_P4.FTNCEUR0012003">#REF!</definedName>
    <definedName name="_P4.FTNCEUR0012004">#REF!</definedName>
    <definedName name="_P4.FTNCEUR0012005">#REF!</definedName>
    <definedName name="_P4.FTNCEUR0012006">#REF!</definedName>
    <definedName name="_P4.FTNCEUR0012007">#REF!</definedName>
    <definedName name="_P4.FTNCEUR0012008">#REF!</definedName>
    <definedName name="_P4.FTNCEUR0012009">#REF!</definedName>
    <definedName name="_P4.FTNCEUR0012010">#REF!</definedName>
    <definedName name="_P4.FTNCEUR0012011">#REF!</definedName>
    <definedName name="_P4.FTNCEUR0012012">#REF!</definedName>
    <definedName name="_P4.FTNCEUR0012013">#REF!</definedName>
    <definedName name="_P4.FTNCEUR0012014">#REF!</definedName>
    <definedName name="_P4.FTNCEUR0012015">#REF!</definedName>
    <definedName name="_P4.FTNCEUR0012016">#REF!</definedName>
    <definedName name="_P4.FTNCEUR0012017">#REF!</definedName>
    <definedName name="_P4.FTNCEUR0012018">#REF!</definedName>
    <definedName name="_P4.FTNCEUR0013001">#REF!</definedName>
    <definedName name="_P4.FTNCEUR0013002">#REF!</definedName>
    <definedName name="_P4.FTNCEUR0013003">#REF!</definedName>
    <definedName name="_P4.FTNCEUR0013004">#REF!</definedName>
    <definedName name="_P4.FTNCEUR0013005">#REF!</definedName>
    <definedName name="_P4.FTNCEUR0013006">#REF!</definedName>
    <definedName name="_P4.FTNCEUR0013007">#REF!</definedName>
    <definedName name="_P4.FTNCEUR0013008">#REF!</definedName>
    <definedName name="_P4.FTNCEUR0013009">#REF!</definedName>
    <definedName name="_P4.FTNCEUR0013010">#REF!</definedName>
    <definedName name="_P4.FTNCEUR0013011">#REF!</definedName>
    <definedName name="_P4.FTNCEUR0013012">#REF!</definedName>
    <definedName name="_P4.FTNCEUR0013013">#REF!</definedName>
    <definedName name="_P4.FTNCEUR0013014">#REF!</definedName>
    <definedName name="_P4.FTNCEUR0013015">#REF!</definedName>
    <definedName name="_P4.FTNCEUR0013016">#REF!</definedName>
    <definedName name="_P4.FTNCEUR0013017">#REF!</definedName>
    <definedName name="_P4.FTNCEUR0013018">#REF!</definedName>
    <definedName name="_P4.FTNCEUR0014001">#REF!</definedName>
    <definedName name="_P4.FTNCEUR0014002">#REF!</definedName>
    <definedName name="_P4.FTNCEUR0014003">#REF!</definedName>
    <definedName name="_P4.FTNCEUR0014004">#REF!</definedName>
    <definedName name="_P4.FTNCEUR0014005">#REF!</definedName>
    <definedName name="_P4.FTNCEUR0014006">#REF!</definedName>
    <definedName name="_P4.FTNCEUR0014007">#REF!</definedName>
    <definedName name="_P4.FTNCEUR0014008">#REF!</definedName>
    <definedName name="_P4.FTNCEUR0014009">#REF!</definedName>
    <definedName name="_P4.FTNCEUR0014010">#REF!</definedName>
    <definedName name="_P4.FTNCEUR0014011">#REF!</definedName>
    <definedName name="_P4.FTNCEUR0014012">#REF!</definedName>
    <definedName name="_P4.FTNCEUR0014013">#REF!</definedName>
    <definedName name="_P4.FTNCEUR0014014">#REF!</definedName>
    <definedName name="_P4.FTNCEUR0014015">#REF!</definedName>
    <definedName name="_P4.FTNCEUR0014016">#REF!</definedName>
    <definedName name="_P4.FTNCEUR0014017">#REF!</definedName>
    <definedName name="_P4.FTNCEUR0014018">#REF!</definedName>
    <definedName name="_P4.FTNCEUR0015001">#REF!</definedName>
    <definedName name="_P4.FTNCEUR0015002">#REF!</definedName>
    <definedName name="_P4.FTNCEUR0015003">#REF!</definedName>
    <definedName name="_P4.FTNCEUR0015004">#REF!</definedName>
    <definedName name="_P4.FTNCEUR0015005">#REF!</definedName>
    <definedName name="_P4.FTNCEUR0015006">#REF!</definedName>
    <definedName name="_P4.FTNCEUR0015007">#REF!</definedName>
    <definedName name="_P4.FTNCEUR0015008">#REF!</definedName>
    <definedName name="_P4.FTNCEUR0015009">#REF!</definedName>
    <definedName name="_P4.FTNCEUR0015010">#REF!</definedName>
    <definedName name="_P4.FTNCEUR0015011">#REF!</definedName>
    <definedName name="_P4.FTNCEUR0015012">#REF!</definedName>
    <definedName name="_P4.FTNCEUR0015013">#REF!</definedName>
    <definedName name="_P4.FTNCEUR0015014">#REF!</definedName>
    <definedName name="_P4.FTNCEUR0015015">#REF!</definedName>
    <definedName name="_P4.FTNCEUR0015016">#REF!</definedName>
    <definedName name="_P4.FTNCEUR0015017">#REF!</definedName>
    <definedName name="_P4.FTNCEUR0015018">#REF!</definedName>
    <definedName name="_P4.FTNCEUR0016001">#REF!</definedName>
    <definedName name="_P4.FTNCEUR0016002">#REF!</definedName>
    <definedName name="_P4.FTNCEUR0016003">#REF!</definedName>
    <definedName name="_P4.FTNCEUR0016004">#REF!</definedName>
    <definedName name="_P4.FTNCEUR0016005">#REF!</definedName>
    <definedName name="_P4.FTNCEUR0016006">#REF!</definedName>
    <definedName name="_P4.FTNCEUR0016007">#REF!</definedName>
    <definedName name="_P4.FTNCEUR0016008">#REF!</definedName>
    <definedName name="_P4.FTNCEUR0016009">#REF!</definedName>
    <definedName name="_P4.FTNCEUR0016010">#REF!</definedName>
    <definedName name="_P4.FTNCEUR0016011">#REF!</definedName>
    <definedName name="_P4.FTNCEUR0016012">#REF!</definedName>
    <definedName name="_P4.FTNCEUR0016013">#REF!</definedName>
    <definedName name="_P4.FTNCEUR0016014">#REF!</definedName>
    <definedName name="_P4.FTNCEUR0016015">#REF!</definedName>
    <definedName name="_P4.FTNCEUR0016016">#REF!</definedName>
    <definedName name="_P4.FTNCEUR0016017">#REF!</definedName>
    <definedName name="_P4.FTNCEUR0016018">#REF!</definedName>
    <definedName name="_P4.FTNCEUR0017001">#REF!</definedName>
    <definedName name="_P4.FTNCEUR0017002">#REF!</definedName>
    <definedName name="_P4.FTNCEUR0017003">#REF!</definedName>
    <definedName name="_P4.FTNCEUR0017004">#REF!</definedName>
    <definedName name="_P4.FTNCEUR0017005">#REF!</definedName>
    <definedName name="_P4.FTNCEUR0017006">#REF!</definedName>
    <definedName name="_P4.FTNCEUR0017007">#REF!</definedName>
    <definedName name="_P4.FTNCEUR0017008">#REF!</definedName>
    <definedName name="_P4.FTNCEUR0017009">#REF!</definedName>
    <definedName name="_P4.FTNCEUR0017010">#REF!</definedName>
    <definedName name="_P4.FTNCEUR0017011">#REF!</definedName>
    <definedName name="_P4.FTNCEUR0017012">#REF!</definedName>
    <definedName name="_P4.FTNCEUR0017013">#REF!</definedName>
    <definedName name="_P4.FTNCEUR0017014">#REF!</definedName>
    <definedName name="_P4.FTNCEUR0017015">#REF!</definedName>
    <definedName name="_P4.FTNCEUR0017016">#REF!</definedName>
    <definedName name="_P4.FTNCEUR0017017">#REF!</definedName>
    <definedName name="_P4.FTNCEUR0017018">#REF!</definedName>
    <definedName name="_P4.FTNCEUR0018001">#REF!</definedName>
    <definedName name="_P4.FTNCEUR0018002">#REF!</definedName>
    <definedName name="_P4.FTNCEUR0018003">#REF!</definedName>
    <definedName name="_P4.FTNCEUR0018004">#REF!</definedName>
    <definedName name="_P4.FTNCEUR0018005">#REF!</definedName>
    <definedName name="_P4.FTNCEUR0018006">#REF!</definedName>
    <definedName name="_P4.FTNCEUR0018007">#REF!</definedName>
    <definedName name="_P4.FTNCEUR0018008">#REF!</definedName>
    <definedName name="_P4.FTNCEUR0018009">#REF!</definedName>
    <definedName name="_P4.FTNCEUR0018010">#REF!</definedName>
    <definedName name="_P4.FTNCEUR0018011">#REF!</definedName>
    <definedName name="_P4.FTNCEUR0018012">#REF!</definedName>
    <definedName name="_P4.FTNCEUR0018013">#REF!</definedName>
    <definedName name="_P4.FTNCEUR0018014">#REF!</definedName>
    <definedName name="_P4.FTNCEUR0018015">#REF!</definedName>
    <definedName name="_P4.FTNCEUR0018016">#REF!</definedName>
    <definedName name="_P4.FTNCEUR0018017">#REF!</definedName>
    <definedName name="_P4.FTNCEUR0018018">#REF!</definedName>
    <definedName name="_P4.FTNCEUR0019001">#REF!</definedName>
    <definedName name="_P4.FTNCEUR0019002">#REF!</definedName>
    <definedName name="_P4.FTNCEUR0019003">#REF!</definedName>
    <definedName name="_P4.FTNCEUR0019004">#REF!</definedName>
    <definedName name="_P4.FTNCEUR0019005">#REF!</definedName>
    <definedName name="_P4.FTNCEUR0019006">#REF!</definedName>
    <definedName name="_P4.FTNCEUR0019007">#REF!</definedName>
    <definedName name="_P4.FTNCEUR0019008">#REF!</definedName>
    <definedName name="_P4.FTNCEUR0019009">#REF!</definedName>
    <definedName name="_P4.FTNCEUR0019010">#REF!</definedName>
    <definedName name="_P4.FTNCEUR0019011">#REF!</definedName>
    <definedName name="_P4.FTNCEUR0019012">#REF!</definedName>
    <definedName name="_P4.FTNCEUR0019013">#REF!</definedName>
    <definedName name="_P4.FTNCEUR0019014">#REF!</definedName>
    <definedName name="_P4.FTNCEUR0019015">#REF!</definedName>
    <definedName name="_P4.FTNCEUR0019016">#REF!</definedName>
    <definedName name="_P4.FTNCEUR0019017">#REF!</definedName>
    <definedName name="_P4.FTNCEUR0019018">#REF!</definedName>
    <definedName name="_P4.FTNCEUR0020001">#REF!</definedName>
    <definedName name="_P4.FTNCEUR0020002">#REF!</definedName>
    <definedName name="_P4.FTNCEUR0020003">#REF!</definedName>
    <definedName name="_P4.FTNCEUR0020004">#REF!</definedName>
    <definedName name="_P4.FTNCEUR0020005">#REF!</definedName>
    <definedName name="_P4.FTNCEUR0020006">#REF!</definedName>
    <definedName name="_P4.FTNCEUR0020007">#REF!</definedName>
    <definedName name="_P4.FTNCEUR0020008">#REF!</definedName>
    <definedName name="_P4.FTNCEUR0020009">#REF!</definedName>
    <definedName name="_P4.FTNCEUR0020010">#REF!</definedName>
    <definedName name="_P4.FTNCEUR0020011">#REF!</definedName>
    <definedName name="_P4.FTNCEUR0020012">#REF!</definedName>
    <definedName name="_P4.FTNCEUR0020013">#REF!</definedName>
    <definedName name="_P4.FTNCEUR0020014">#REF!</definedName>
    <definedName name="_P4.FTNCEUR0020015">#REF!</definedName>
    <definedName name="_P4.FTNCEUR0020016">#REF!</definedName>
    <definedName name="_P4.FTNCEUR0020017">#REF!</definedName>
    <definedName name="_P4.FTNCEUR0020018">#REF!</definedName>
    <definedName name="_P4.FTNCEUR0021001">#REF!</definedName>
    <definedName name="_P4.FTNCEUR0021002">#REF!</definedName>
    <definedName name="_P4.FTNCEUR0021003">#REF!</definedName>
    <definedName name="_P4.FTNCEUR0021004">#REF!</definedName>
    <definedName name="_P4.FTNCEUR0021005">#REF!</definedName>
    <definedName name="_P4.FTNCEUR0021006">#REF!</definedName>
    <definedName name="_P4.FTNCEUR0021007">#REF!</definedName>
    <definedName name="_P4.FTNCEUR0021008">#REF!</definedName>
    <definedName name="_P4.FTNCEUR0021009">#REF!</definedName>
    <definedName name="_P4.FTNCEUR0021010">#REF!</definedName>
    <definedName name="_P4.FTNCEUR0021011">#REF!</definedName>
    <definedName name="_P4.FTNCEUR0021012">#REF!</definedName>
    <definedName name="_P4.FTNCEUR0021013">#REF!</definedName>
    <definedName name="_P4.FTNCEUR0021014">#REF!</definedName>
    <definedName name="_P4.FTNCEUR0021015">#REF!</definedName>
    <definedName name="_P4.FTNCEUR0021016">#REF!</definedName>
    <definedName name="_P4.FTNCEUR0021017">#REF!</definedName>
    <definedName name="_P4.FTNCEUR0021018">#REF!</definedName>
    <definedName name="_P4.FTNCEUR0022001">#REF!</definedName>
    <definedName name="_P4.FTNCEUR0022002">#REF!</definedName>
    <definedName name="_P4.FTNCEUR0022003">#REF!</definedName>
    <definedName name="_P4.FTNCEUR0022004">#REF!</definedName>
    <definedName name="_P4.FTNCEUR0022005">#REF!</definedName>
    <definedName name="_P4.FTNCEUR0022006">#REF!</definedName>
    <definedName name="_P4.FTNCEUR0022007">#REF!</definedName>
    <definedName name="_P4.FTNCEUR0022008">#REF!</definedName>
    <definedName name="_P4.FTNCEUR0022009">#REF!</definedName>
    <definedName name="_P4.FTNCEUR0022010">#REF!</definedName>
    <definedName name="_P4.FTNCEUR0022011">#REF!</definedName>
    <definedName name="_P4.FTNCEUR0022012">#REF!</definedName>
    <definedName name="_P4.FTNCEUR0022013">#REF!</definedName>
    <definedName name="_P4.FTNCEUR0022014">#REF!</definedName>
    <definedName name="_P4.FTNCEUR0022015">#REF!</definedName>
    <definedName name="_P4.FTNCEUR0022016">#REF!</definedName>
    <definedName name="_P4.FTNCEUR0022017">#REF!</definedName>
    <definedName name="_P4.FTNCEUR0022018">#REF!</definedName>
    <definedName name="_P4.FTNCEUR0023001">#REF!</definedName>
    <definedName name="_P4.FTNCEUR0023002">#REF!</definedName>
    <definedName name="_P4.FTNCEUR0023003">#REF!</definedName>
    <definedName name="_P4.FTNCEUR0023004">#REF!</definedName>
    <definedName name="_P4.FTNCEUR0023005">#REF!</definedName>
    <definedName name="_P4.FTNCEUR0023006">#REF!</definedName>
    <definedName name="_P4.FTNCEUR0023007">#REF!</definedName>
    <definedName name="_P4.FTNCEUR0023008">#REF!</definedName>
    <definedName name="_P4.FTNCEUR0023009">#REF!</definedName>
    <definedName name="_P4.FTNCEUR0023010">#REF!</definedName>
    <definedName name="_P4.FTNCEUR0023011">#REF!</definedName>
    <definedName name="_P4.FTNCEUR0023012">#REF!</definedName>
    <definedName name="_P4.FTNCEUR0023013">#REF!</definedName>
    <definedName name="_P4.FTNCEUR0023014">#REF!</definedName>
    <definedName name="_P4.FTNCEUR0023015">#REF!</definedName>
    <definedName name="_P4.FTNCEUR0023016">#REF!</definedName>
    <definedName name="_P4.FTNCEUR0023017">#REF!</definedName>
    <definedName name="_P4.FTNCEUR0023018">#REF!</definedName>
    <definedName name="_P4.FTNCEUR0024001">#REF!</definedName>
    <definedName name="_P4.FTNCEUR0024002">#REF!</definedName>
    <definedName name="_P4.FTNCEUR0024003">#REF!</definedName>
    <definedName name="_P4.FTNCEUR0024004">#REF!</definedName>
    <definedName name="_P4.FTNCEUR0024005">#REF!</definedName>
    <definedName name="_P4.FTNCEUR0024006">#REF!</definedName>
    <definedName name="_P4.FTNCEUR0024007">#REF!</definedName>
    <definedName name="_P4.FTNCEUR0024008">#REF!</definedName>
    <definedName name="_P4.FTNCEUR0024009">#REF!</definedName>
    <definedName name="_P4.FTNCEUR0024010">#REF!</definedName>
    <definedName name="_P4.FTNCEUR0024011">#REF!</definedName>
    <definedName name="_P4.FTNCEUR0024012">#REF!</definedName>
    <definedName name="_P4.FTNCEUR0024013">#REF!</definedName>
    <definedName name="_P4.FTNCEUR0024014">#REF!</definedName>
    <definedName name="_P4.FTNCEUR0024015">#REF!</definedName>
    <definedName name="_P4.FTNCEUR0024016">#REF!</definedName>
    <definedName name="_P4.FTNCEUR0024017">#REF!</definedName>
    <definedName name="_P4.FTNCEUR0024018">#REF!</definedName>
    <definedName name="_P4.FTNCEUR0025001">#REF!</definedName>
    <definedName name="_P4.FTNCEUR0025002">#REF!</definedName>
    <definedName name="_P4.FTNCEUR0025003">#REF!</definedName>
    <definedName name="_P4.FTNCEUR0025004">#REF!</definedName>
    <definedName name="_P4.FTNCEUR0025005">#REF!</definedName>
    <definedName name="_P4.FTNCEUR0025006">#REF!</definedName>
    <definedName name="_P4.FTNCEUR0025007">#REF!</definedName>
    <definedName name="_P4.FTNCEUR0025008">#REF!</definedName>
    <definedName name="_P4.FTNCEUR0025009">#REF!</definedName>
    <definedName name="_P4.FTNCEUR0025010">#REF!</definedName>
    <definedName name="_P4.FTNCEUR0025011">#REF!</definedName>
    <definedName name="_P4.FTNCEUR0025012">#REF!</definedName>
    <definedName name="_P4.FTNCEUR0025013">#REF!</definedName>
    <definedName name="_P4.FTNCEUR0025014">#REF!</definedName>
    <definedName name="_P4.FTNCEUR0025015">#REF!</definedName>
    <definedName name="_P4.FTNCEUR0025016">#REF!</definedName>
    <definedName name="_P4.FTNCEUR0025017">#REF!</definedName>
    <definedName name="_P4.FTNCEUR0025018">#REF!</definedName>
    <definedName name="_P4.FTNCEUR0026001">#REF!</definedName>
    <definedName name="_P4.FTNCEUR0026002">#REF!</definedName>
    <definedName name="_P4.FTNCEUR0026003">#REF!</definedName>
    <definedName name="_P4.FTNCEUR0026004">#REF!</definedName>
    <definedName name="_P4.FTNCEUR0026005">#REF!</definedName>
    <definedName name="_P4.FTNCEUR0026006">#REF!</definedName>
    <definedName name="_P4.FTNCEUR0026007">#REF!</definedName>
    <definedName name="_P4.FTNCEUR0026008">#REF!</definedName>
    <definedName name="_P4.FTNCEUR0026009">#REF!</definedName>
    <definedName name="_P4.FTNCEUR0026010">#REF!</definedName>
    <definedName name="_P4.FTNCEUR0026011">#REF!</definedName>
    <definedName name="_P4.FTNCEUR0026012">#REF!</definedName>
    <definedName name="_P4.FTNCEUR0026013">#REF!</definedName>
    <definedName name="_P4.FTNCEUR0026014">#REF!</definedName>
    <definedName name="_P4.FTNCEUR0026015">#REF!</definedName>
    <definedName name="_P4.FTNCEUR0026016">#REF!</definedName>
    <definedName name="_P4.FTNCEUR0026017">#REF!</definedName>
    <definedName name="_P4.FTNCEUR0026018">#REF!</definedName>
    <definedName name="_P4.FTNCEUR0027001">#REF!</definedName>
    <definedName name="_P4.FTNCEUR0027002">#REF!</definedName>
    <definedName name="_P4.FTNCEUR0027003">#REF!</definedName>
    <definedName name="_P4.FTNCEUR0027004">#REF!</definedName>
    <definedName name="_P4.FTNCEUR0027005">#REF!</definedName>
    <definedName name="_P4.FTNCEUR0027006">#REF!</definedName>
    <definedName name="_P4.FTNCEUR0027007">#REF!</definedName>
    <definedName name="_P4.FTNCEUR0027008">#REF!</definedName>
    <definedName name="_P4.FTNCEUR0027009">#REF!</definedName>
    <definedName name="_P4.FTNCEUR0027010">#REF!</definedName>
    <definedName name="_P4.FTNCEUR0027011">#REF!</definedName>
    <definedName name="_P4.FTNCEUR0027012">#REF!</definedName>
    <definedName name="_P4.FTNCEUR0027013">#REF!</definedName>
    <definedName name="_P4.FTNCEUR0027014">#REF!</definedName>
    <definedName name="_P4.FTNCEUR0027015">#REF!</definedName>
    <definedName name="_P4.FTNCEUR0027016">#REF!</definedName>
    <definedName name="_P4.FTNCEUR0027017">#REF!</definedName>
    <definedName name="_P4.FTNCEUR0027018">#REF!</definedName>
    <definedName name="_P4.FTNCEUR0028001">#REF!</definedName>
    <definedName name="_P4.FTNCEUR0028002">#REF!</definedName>
    <definedName name="_P4.FTNCEUR0028003">#REF!</definedName>
    <definedName name="_P4.FTNCEUR0028004">#REF!</definedName>
    <definedName name="_P4.FTNCEUR0028005">#REF!</definedName>
    <definedName name="_P4.FTNCEUR0028006">#REF!</definedName>
    <definedName name="_P4.FTNCEUR0028007">#REF!</definedName>
    <definedName name="_P4.FTNCEUR0028008">#REF!</definedName>
    <definedName name="_P4.FTNCEUR0028009">#REF!</definedName>
    <definedName name="_P4.FTNCEUR0028010">#REF!</definedName>
    <definedName name="_P4.FTNCEUR0028011">#REF!</definedName>
    <definedName name="_P4.FTNCEUR0028012">#REF!</definedName>
    <definedName name="_P4.FTNCEUR0028013">#REF!</definedName>
    <definedName name="_P4.FTNCEUR0028014">#REF!</definedName>
    <definedName name="_P4.FTNCEUR0028015">#REF!</definedName>
    <definedName name="_P4.FTNCEUR0028016">#REF!</definedName>
    <definedName name="_P4.FTNCEUR0028017">#REF!</definedName>
    <definedName name="_P4.FTNCEUR0028018">#REF!</definedName>
    <definedName name="_P4.FTNCEUR0029001">#REF!</definedName>
    <definedName name="_P4.FTNCEUR0029002">#REF!</definedName>
    <definedName name="_P4.FTNCEUR0029003">#REF!</definedName>
    <definedName name="_P4.FTNCEUR0029004">#REF!</definedName>
    <definedName name="_P4.FTNCEUR0029005">#REF!</definedName>
    <definedName name="_P4.FTNCEUR0029006">#REF!</definedName>
    <definedName name="_P4.FTNCEUR0029007">#REF!</definedName>
    <definedName name="_P4.FTNCEUR0029008">#REF!</definedName>
    <definedName name="_P4.FTNCEUR0029009">#REF!</definedName>
    <definedName name="_P4.FTNCEUR0029010">#REF!</definedName>
    <definedName name="_P4.FTNCEUR0029011">#REF!</definedName>
    <definedName name="_P4.FTNCEUR0029012">#REF!</definedName>
    <definedName name="_P4.FTNCEUR0029013">#REF!</definedName>
    <definedName name="_P4.FTNCEUR0029014">#REF!</definedName>
    <definedName name="_P4.FTNCEUR0029015">#REF!</definedName>
    <definedName name="_P4.FTNCEUR0029016">#REF!</definedName>
    <definedName name="_P4.FTNCEUR0029017">#REF!</definedName>
    <definedName name="_P4.FTNCEUR0029018">#REF!</definedName>
    <definedName name="_P4.FTNCEUR0030001">#REF!</definedName>
    <definedName name="_P4.FTNCEUR0030002">#REF!</definedName>
    <definedName name="_P4.FTNCEUR0030003">#REF!</definedName>
    <definedName name="_P4.FTNCEUR0030004">#REF!</definedName>
    <definedName name="_P4.FTNCEUR0030005">#REF!</definedName>
    <definedName name="_P4.FTNCEUR0030006">#REF!</definedName>
    <definedName name="_P4.FTNCEUR0030007">#REF!</definedName>
    <definedName name="_P4.FTNCEUR0030008">#REF!</definedName>
    <definedName name="_P4.FTNCEUR0030009">#REF!</definedName>
    <definedName name="_P4.FTNCEUR0030010">#REF!</definedName>
    <definedName name="_P4.FTNCEUR0030011">#REF!</definedName>
    <definedName name="_P4.FTNCEUR0030012">#REF!</definedName>
    <definedName name="_P4.FTNCEUR0030013">#REF!</definedName>
    <definedName name="_P4.FTNCEUR0030014">#REF!</definedName>
    <definedName name="_P4.FTNCEUR0030015">#REF!</definedName>
    <definedName name="_P4.FTNCEUR0030016">#REF!</definedName>
    <definedName name="_P4.FTNCEUR0030017">#REF!</definedName>
    <definedName name="_P4.FTNCEUR0030018">#REF!</definedName>
    <definedName name="_P4.FTNCEUR0031001">#REF!</definedName>
    <definedName name="_P4.FTNCEUR0031002">#REF!</definedName>
    <definedName name="_P4.FTNCEUR0031003">#REF!</definedName>
    <definedName name="_P4.FTNCEUR0031004">#REF!</definedName>
    <definedName name="_P4.FTNCEUR0031005">#REF!</definedName>
    <definedName name="_P4.FTNCEUR0031006">#REF!</definedName>
    <definedName name="_P4.FTNCEUR0031007">#REF!</definedName>
    <definedName name="_P4.FTNCEUR0031008">#REF!</definedName>
    <definedName name="_P4.FTNCEUR0031009">#REF!</definedName>
    <definedName name="_P4.FTNCEUR0031010">#REF!</definedName>
    <definedName name="_P4.FTNCEUR0031011">#REF!</definedName>
    <definedName name="_P4.FTNCEUR0031012">#REF!</definedName>
    <definedName name="_P4.FTNCEUR0031013">#REF!</definedName>
    <definedName name="_P4.FTNCEUR0031014">#REF!</definedName>
    <definedName name="_P4.FTNCEUR0031015">#REF!</definedName>
    <definedName name="_P4.FTNCEUR0031016">#REF!</definedName>
    <definedName name="_P4.FTNCEUR0031017">#REF!</definedName>
    <definedName name="_P4.FTNCEUR0031018">#REF!</definedName>
    <definedName name="_P4.FTNCEUR0032001">#REF!</definedName>
    <definedName name="_P4.FTNCEUR0032002">#REF!</definedName>
    <definedName name="_P4.FTNCEUR0032003">#REF!</definedName>
    <definedName name="_P4.FTNCEUR0032004">#REF!</definedName>
    <definedName name="_P4.FTNCEUR0032005">#REF!</definedName>
    <definedName name="_P4.FTNCEUR0032006">#REF!</definedName>
    <definedName name="_P4.FTNCEUR0032007">#REF!</definedName>
    <definedName name="_P4.FTNCEUR0032008">#REF!</definedName>
    <definedName name="_P4.FTNCEUR0032009">#REF!</definedName>
    <definedName name="_P4.FTNCEUR0032010">#REF!</definedName>
    <definedName name="_P4.FTNCEUR0032011">#REF!</definedName>
    <definedName name="_P4.FTNCEUR0032012">#REF!</definedName>
    <definedName name="_P4.FTNCEUR0032013">#REF!</definedName>
    <definedName name="_P4.FTNCEUR0032014">#REF!</definedName>
    <definedName name="_P4.FTNCEUR0032015">#REF!</definedName>
    <definedName name="_P4.FTNCEUR0032016">#REF!</definedName>
    <definedName name="_P4.FTNCEUR0032017">#REF!</definedName>
    <definedName name="_P4.FTNCEUR0032018">#REF!</definedName>
    <definedName name="_P4.FTNCEUR0033001">#REF!</definedName>
    <definedName name="_P4.FTNCEUR0033002">#REF!</definedName>
    <definedName name="_P4.FTNCEUR0033003">#REF!</definedName>
    <definedName name="_P4.FTNCEUR0033004">#REF!</definedName>
    <definedName name="_P4.FTNCEUR0033005">#REF!</definedName>
    <definedName name="_P4.FTNCEUR0033006">#REF!</definedName>
    <definedName name="_P4.FTNCEUR0033007">#REF!</definedName>
    <definedName name="_P4.FTNCEUR0033008">#REF!</definedName>
    <definedName name="_P4.FTNCEUR0033009">#REF!</definedName>
    <definedName name="_P4.FTNCEUR0033010">#REF!</definedName>
    <definedName name="_P4.FTNCEUR0033011">#REF!</definedName>
    <definedName name="_P4.FTNCEUR0033012">#REF!</definedName>
    <definedName name="_P4.FTNCEUR0033013">#REF!</definedName>
    <definedName name="_P4.FTNCEUR0033014">#REF!</definedName>
    <definedName name="_P4.FTNCEUR0033015">#REF!</definedName>
    <definedName name="_P4.FTNCEUR0033016">#REF!</definedName>
    <definedName name="_P4.FTNCEUR0033017">#REF!</definedName>
    <definedName name="_P4.FTNCEUR0033018">#REF!</definedName>
    <definedName name="_P4.FTNCEUR0034001">#REF!</definedName>
    <definedName name="_P4.FTNCEUR0034002">#REF!</definedName>
    <definedName name="_P4.FTNCEUR0034003">#REF!</definedName>
    <definedName name="_P4.FTNCEUR0034004">#REF!</definedName>
    <definedName name="_P4.FTNCEUR0034005">#REF!</definedName>
    <definedName name="_P4.FTNCEUR0034006">#REF!</definedName>
    <definedName name="_P4.FTNCEUR0034007">#REF!</definedName>
    <definedName name="_P4.FTNCEUR0034008">#REF!</definedName>
    <definedName name="_P4.FTNCEUR0034009">#REF!</definedName>
    <definedName name="_P4.FTNCEUR0034010">#REF!</definedName>
    <definedName name="_P4.FTNCEUR0034011">#REF!</definedName>
    <definedName name="_P4.FTNCEUR0034012">#REF!</definedName>
    <definedName name="_P4.FTNCEUR0034013">#REF!</definedName>
    <definedName name="_P4.FTNCEUR0034014">#REF!</definedName>
    <definedName name="_P4.FTNCEUR0034015">#REF!</definedName>
    <definedName name="_P4.FTNCEUR0034016">#REF!</definedName>
    <definedName name="_P4.FTNCEUR0034017">#REF!</definedName>
    <definedName name="_P4.FTNCEUR0034018">#REF!</definedName>
    <definedName name="_P4.FTNCEUR0035001">#REF!</definedName>
    <definedName name="_P4.FTNCEUR0035002">#REF!</definedName>
    <definedName name="_P4.FTNCEUR0035003">#REF!</definedName>
    <definedName name="_P4.FTNCEUR0035004">#REF!</definedName>
    <definedName name="_P4.FTNCEUR0035005">#REF!</definedName>
    <definedName name="_P4.FTNCEUR0035006">#REF!</definedName>
    <definedName name="_P4.FTNCEUR0035007">#REF!</definedName>
    <definedName name="_P4.FTNCEUR0035008">#REF!</definedName>
    <definedName name="_P4.FTNCEUR0035009">#REF!</definedName>
    <definedName name="_P4.FTNCEUR0035010">#REF!</definedName>
    <definedName name="_P4.FTNCEUR0035011">#REF!</definedName>
    <definedName name="_P4.FTNCEUR0035012">#REF!</definedName>
    <definedName name="_P4.FTNCEUR0035013">#REF!</definedName>
    <definedName name="_P4.FTNCEUR0035014">#REF!</definedName>
    <definedName name="_P4.FTNCEUR0035015">#REF!</definedName>
    <definedName name="_P4.FTNCEUR0035016">#REF!</definedName>
    <definedName name="_P4.FTNCEUR0035017">#REF!</definedName>
    <definedName name="_P4.FTNCEUR0035018">#REF!</definedName>
    <definedName name="_P4.FTNCEUR0036001">#REF!</definedName>
    <definedName name="_P4.FTNCEUR0036002">#REF!</definedName>
    <definedName name="_P4.FTNCEUR0036003">#REF!</definedName>
    <definedName name="_P4.FTNCEUR0036004">#REF!</definedName>
    <definedName name="_P4.FTNCEUR0036005">#REF!</definedName>
    <definedName name="_P4.FTNCEUR0036006">#REF!</definedName>
    <definedName name="_P4.FTNCEUR0036007">#REF!</definedName>
    <definedName name="_P4.FTNCEUR0036008">#REF!</definedName>
    <definedName name="_P4.FTNCEUR0036009">#REF!</definedName>
    <definedName name="_P4.FTNCEUR0036010">#REF!</definedName>
    <definedName name="_P4.FTNCEUR0036011">#REF!</definedName>
    <definedName name="_P4.FTNCEUR0036012">#REF!</definedName>
    <definedName name="_P4.FTNCEUR0036013">#REF!</definedName>
    <definedName name="_P4.FTNCEUR0036014">#REF!</definedName>
    <definedName name="_P4.FTNCEUR0036015">#REF!</definedName>
    <definedName name="_P4.FTNCEUR0036016">#REF!</definedName>
    <definedName name="_P4.FTNCEUR0036017">#REF!</definedName>
    <definedName name="_P4.FTNCEUR0036018">#REF!</definedName>
    <definedName name="_P4.FTNCEUR0037001">#REF!</definedName>
    <definedName name="_P4.FTNCEUR0037002">#REF!</definedName>
    <definedName name="_P4.FTNCEUR0037003">#REF!</definedName>
    <definedName name="_P4.FTNCEUR0037004">#REF!</definedName>
    <definedName name="_P4.FTNCEUR0037005">#REF!</definedName>
    <definedName name="_P4.FTNCEUR0037006">#REF!</definedName>
    <definedName name="_P4.FTNCEUR0037007">#REF!</definedName>
    <definedName name="_P4.FTNCEUR0037008">#REF!</definedName>
    <definedName name="_P4.FTNCEUR0037009">#REF!</definedName>
    <definedName name="_P4.FTNCEUR0037010">#REF!</definedName>
    <definedName name="_P4.FTNCEUR0037011">#REF!</definedName>
    <definedName name="_P4.FTNCEUR0037012">#REF!</definedName>
    <definedName name="_P4.FTNCEUR0037013">#REF!</definedName>
    <definedName name="_P4.FTNCEUR0037014">#REF!</definedName>
    <definedName name="_P4.FTNCEUR0037015">#REF!</definedName>
    <definedName name="_P4.FTNCEUR0037016">#REF!</definedName>
    <definedName name="_P4.FTNCEUR0037017">#REF!</definedName>
    <definedName name="_P4.FTNCEUR0037018">#REF!</definedName>
    <definedName name="_P4.FTNCEUR0038001">#REF!</definedName>
    <definedName name="_P4.FTNCEUR0038002">#REF!</definedName>
    <definedName name="_P4.FTNCEUR0038003">#REF!</definedName>
    <definedName name="_P4.FTNCEUR0038004">#REF!</definedName>
    <definedName name="_P4.FTNCEUR0038005">#REF!</definedName>
    <definedName name="_P4.FTNCEUR0038006">#REF!</definedName>
    <definedName name="_P4.FTNCEUR0038007">#REF!</definedName>
    <definedName name="_P4.FTNCEUR0038008">#REF!</definedName>
    <definedName name="_P4.FTNCEUR0038009">#REF!</definedName>
    <definedName name="_P4.FTNCEUR0038010">#REF!</definedName>
    <definedName name="_P4.FTNCEUR0038011">#REF!</definedName>
    <definedName name="_P4.FTNCEUR0038012">#REF!</definedName>
    <definedName name="_P4.FTNCEUR0038013">#REF!</definedName>
    <definedName name="_P4.FTNCEUR0038014">#REF!</definedName>
    <definedName name="_P4.FTNCEUR0038015">#REF!</definedName>
    <definedName name="_P4.FTNCEUR0038016">#REF!</definedName>
    <definedName name="_P4.FTNCEUR0038017">#REF!</definedName>
    <definedName name="_P4.FTNCEUR0038018">#REF!</definedName>
    <definedName name="_P4.FTNCEUR0039001">#REF!</definedName>
    <definedName name="_P4.FTNCEUR0039002">#REF!</definedName>
    <definedName name="_P4.FTNCEUR0039003">#REF!</definedName>
    <definedName name="_P4.FTNCEUR0039004">#REF!</definedName>
    <definedName name="_P4.FTNCEUR0039005">#REF!</definedName>
    <definedName name="_P4.FTNCEUR0039006">#REF!</definedName>
    <definedName name="_P4.FTNCEUR0039007">#REF!</definedName>
    <definedName name="_P4.FTNCEUR0039008">#REF!</definedName>
    <definedName name="_P4.FTNCEUR0039009">#REF!</definedName>
    <definedName name="_P4.FTNCEUR0039010">#REF!</definedName>
    <definedName name="_P4.FTNCEUR0039011">#REF!</definedName>
    <definedName name="_P4.FTNCEUR0039012">#REF!</definedName>
    <definedName name="_P4.FTNCEUR0039013">#REF!</definedName>
    <definedName name="_P4.FTNCEUR0039014">#REF!</definedName>
    <definedName name="_P4.FTNCEUR0039015">#REF!</definedName>
    <definedName name="_P4.FTNCEUR0039016">#REF!</definedName>
    <definedName name="_P4.FTNCEUR0039017">#REF!</definedName>
    <definedName name="_P4.FTNCEUR0039018">#REF!</definedName>
    <definedName name="_P4.FTNCEUR0040001">#REF!</definedName>
    <definedName name="_P4.FTNCEUR0040002">#REF!</definedName>
    <definedName name="_P4.FTNCEUR0040003">#REF!</definedName>
    <definedName name="_P4.FTNCEUR0040004">#REF!</definedName>
    <definedName name="_P4.FTNCEUR0040005">#REF!</definedName>
    <definedName name="_P4.FTNCEUR0040006">#REF!</definedName>
    <definedName name="_P4.FTNCEUR0040007">#REF!</definedName>
    <definedName name="_P4.FTNCEUR0040008">#REF!</definedName>
    <definedName name="_P4.FTNCEUR0040009">#REF!</definedName>
    <definedName name="_P4.FTNCEUR0040010">#REF!</definedName>
    <definedName name="_P4.FTNCEUR0040011">#REF!</definedName>
    <definedName name="_P4.FTNCEUR0040012">#REF!</definedName>
    <definedName name="_P4.FTNCEUR0040013">#REF!</definedName>
    <definedName name="_P4.FTNCEUR0040014">#REF!</definedName>
    <definedName name="_P4.FTNCEUR0040015">#REF!</definedName>
    <definedName name="_P4.FTNCEUR0040016">#REF!</definedName>
    <definedName name="_P4.FTNCEUR0040017">#REF!</definedName>
    <definedName name="_P4.FTNCEUR0040018">#REF!</definedName>
    <definedName name="_P4.FTNCEUR0041001">#REF!</definedName>
    <definedName name="_P4.FTNCEUR0041002">#REF!</definedName>
    <definedName name="_P4.FTNCEUR0041003">#REF!</definedName>
    <definedName name="_P4.FTNCEUR0041004">#REF!</definedName>
    <definedName name="_P4.FTNCEUR0041005">#REF!</definedName>
    <definedName name="_P4.FTNCEUR0041006">#REF!</definedName>
    <definedName name="_P4.FTNCEUR0041007">#REF!</definedName>
    <definedName name="_P4.FTNCEUR0041008">#REF!</definedName>
    <definedName name="_P4.FTNCEUR0041009">#REF!</definedName>
    <definedName name="_P4.FTNCEUR0041010">#REF!</definedName>
    <definedName name="_P4.FTNCEUR0041011">#REF!</definedName>
    <definedName name="_P4.FTNCEUR0041012">#REF!</definedName>
    <definedName name="_P4.FTNCEUR0041013">#REF!</definedName>
    <definedName name="_P4.FTNCEUR0041014">#REF!</definedName>
    <definedName name="_P4.FTNCEUR0041015">#REF!</definedName>
    <definedName name="_P4.FTNCEUR0041016">#REF!</definedName>
    <definedName name="_P4.FTNCEUR0041017">#REF!</definedName>
    <definedName name="_P4.FTNCEUR0041018">#REF!</definedName>
    <definedName name="_P4.FTNCEUR0042001">#REF!</definedName>
    <definedName name="_P4.FTNCEUR0042002">#REF!</definedName>
    <definedName name="_P4.FTNCEUR0042003">#REF!</definedName>
    <definedName name="_P4.FTNCEUR0042004">#REF!</definedName>
    <definedName name="_P4.FTNCEUR0042005">#REF!</definedName>
    <definedName name="_P4.FTNCEUR0042006">#REF!</definedName>
    <definedName name="_P4.FTNCEUR0042007">#REF!</definedName>
    <definedName name="_P4.FTNCEUR0042008">#REF!</definedName>
    <definedName name="_P4.FTNCEUR0042009">#REF!</definedName>
    <definedName name="_P4.FTNCEUR0042010">#REF!</definedName>
    <definedName name="_P4.FTNCEUR0042011">#REF!</definedName>
    <definedName name="_P4.FTNCEUR0042012">#REF!</definedName>
    <definedName name="_P4.FTNCEUR0042013">#REF!</definedName>
    <definedName name="_P4.FTNCEUR0042014">#REF!</definedName>
    <definedName name="_P4.FTNCEUR0042015">#REF!</definedName>
    <definedName name="_P4.FTNCEUR0042016">#REF!</definedName>
    <definedName name="_P4.FTNCEUR0042017">#REF!</definedName>
    <definedName name="_P4.FTNCEUR0042018">#REF!</definedName>
    <definedName name="_P4.FTNCEUR0043001">#REF!</definedName>
    <definedName name="_P4.FTNCEUR0043002">#REF!</definedName>
    <definedName name="_P4.FTNCEUR0043003">#REF!</definedName>
    <definedName name="_P4.FTNCEUR0043004">#REF!</definedName>
    <definedName name="_P4.FTNCEUR0043005">#REF!</definedName>
    <definedName name="_P4.FTNCEUR0043006">#REF!</definedName>
    <definedName name="_P4.FTNCEUR0043007">#REF!</definedName>
    <definedName name="_P4.FTNCEUR0043008">#REF!</definedName>
    <definedName name="_P4.FTNCEUR0043009">#REF!</definedName>
    <definedName name="_P4.FTNCEUR0043010">#REF!</definedName>
    <definedName name="_P4.FTNCEUR0043011">#REF!</definedName>
    <definedName name="_P4.FTNCEUR0043012">#REF!</definedName>
    <definedName name="_P4.FTNCEUR0043013">#REF!</definedName>
    <definedName name="_P4.FTNCEUR0043014">#REF!</definedName>
    <definedName name="_P4.FTNCEUR0043015">#REF!</definedName>
    <definedName name="_P4.FTNCEUR0043016">#REF!</definedName>
    <definedName name="_P4.FTNCEUR0043017">#REF!</definedName>
    <definedName name="_P4.FTNCEUR0043018">#REF!</definedName>
    <definedName name="_P4.FTNCEUR0044001">#REF!</definedName>
    <definedName name="_P4.FTNCEUR0044002">#REF!</definedName>
    <definedName name="_P4.FTNCEUR0044003">#REF!</definedName>
    <definedName name="_P4.FTNCEUR0044004">#REF!</definedName>
    <definedName name="_P4.FTNCEUR0044005">#REF!</definedName>
    <definedName name="_P4.FTNCEUR0044006">#REF!</definedName>
    <definedName name="_P4.FTNCEUR0044007">#REF!</definedName>
    <definedName name="_P4.FTNCEUR0044008">#REF!</definedName>
    <definedName name="_P4.FTNCEUR0044009">#REF!</definedName>
    <definedName name="_P4.FTNCEUR0044010">#REF!</definedName>
    <definedName name="_P4.FTNCEUR0044011">#REF!</definedName>
    <definedName name="_P4.FTNCEUR0044012">#REF!</definedName>
    <definedName name="_P4.FTNCEUR0044013">#REF!</definedName>
    <definedName name="_P4.FTNCEUR0044014">#REF!</definedName>
    <definedName name="_P4.FTNCEUR0044015">#REF!</definedName>
    <definedName name="_P4.FTNCEUR0044016">#REF!</definedName>
    <definedName name="_P4.FTNCEUR0044017">#REF!</definedName>
    <definedName name="_P4.FTNCEUR0044018">#REF!</definedName>
    <definedName name="_P4.FTNCEUR0045001">#REF!</definedName>
    <definedName name="_P4.FTNCEUR0045002">#REF!</definedName>
    <definedName name="_P4.FTNCEUR0045003">#REF!</definedName>
    <definedName name="_P4.FTNCEUR0045004">#REF!</definedName>
    <definedName name="_P4.FTNCEUR0045005">#REF!</definedName>
    <definedName name="_P4.FTNCEUR0045006">#REF!</definedName>
    <definedName name="_P4.FTNCEUR0045007">#REF!</definedName>
    <definedName name="_P4.FTNCEUR0045008">#REF!</definedName>
    <definedName name="_P4.FTNCEUR0045009">#REF!</definedName>
    <definedName name="_P4.FTNCEUR0045010">#REF!</definedName>
    <definedName name="_P4.FTNCEUR0045011">#REF!</definedName>
    <definedName name="_P4.FTNCEUR0045012">#REF!</definedName>
    <definedName name="_P4.FTNCEUR0045013">#REF!</definedName>
    <definedName name="_P4.FTNCEUR0045014">#REF!</definedName>
    <definedName name="_P4.FTNCEUR0045015">#REF!</definedName>
    <definedName name="_P4.FTNCEUR0045016">#REF!</definedName>
    <definedName name="_P4.FTNCEUR0045017">#REF!</definedName>
    <definedName name="_P4.FTNCEUR0045018">#REF!</definedName>
    <definedName name="_P4.FTNCEUR0046001">#REF!</definedName>
    <definedName name="_P4.FTNCEUR0046002">#REF!</definedName>
    <definedName name="_P4.FTNCEUR0046003">#REF!</definedName>
    <definedName name="_P4.FTNCEUR0046004">#REF!</definedName>
    <definedName name="_P4.FTNCEUR0046005">#REF!</definedName>
    <definedName name="_P4.FTNCEUR0046006">#REF!</definedName>
    <definedName name="_P4.FTNCEUR0046007">#REF!</definedName>
    <definedName name="_P4.FTNCEUR0046008">#REF!</definedName>
    <definedName name="_P4.FTNCEUR0046009">#REF!</definedName>
    <definedName name="_P4.FTNCEUR0046010">#REF!</definedName>
    <definedName name="_P4.FTNCEUR0046011">#REF!</definedName>
    <definedName name="_P4.FTNCEUR0046012">#REF!</definedName>
    <definedName name="_P4.FTNCEUR0046013">#REF!</definedName>
    <definedName name="_P4.FTNCEUR0046014">#REF!</definedName>
    <definedName name="_P4.FTNCEUR0046015">#REF!</definedName>
    <definedName name="_P4.FTNCEUR0046016">#REF!</definedName>
    <definedName name="_P4.FTNCEUR0046017">#REF!</definedName>
    <definedName name="_P4.FTNCEUR0046018">#REF!</definedName>
    <definedName name="_P4.FTNCEUR0047001">#REF!</definedName>
    <definedName name="_P4.FTNCEUR0047002">#REF!</definedName>
    <definedName name="_P4.FTNCEUR0047003">#REF!</definedName>
    <definedName name="_P4.FTNCEUR0047004">#REF!</definedName>
    <definedName name="_P4.FTNCEUR0047005">#REF!</definedName>
    <definedName name="_P4.FTNCEUR0047006">#REF!</definedName>
    <definedName name="_P4.FTNCEUR0047007">#REF!</definedName>
    <definedName name="_P4.FTNCEUR0047008">#REF!</definedName>
    <definedName name="_P4.FTNCEUR0047009">#REF!</definedName>
    <definedName name="_P4.FTNCEUR0047010">#REF!</definedName>
    <definedName name="_P4.FTNCEUR0047011">#REF!</definedName>
    <definedName name="_P4.FTNCEUR0047012">#REF!</definedName>
    <definedName name="_P4.FTNCEUR0047013">#REF!</definedName>
    <definedName name="_P4.FTNCEUR0047014">#REF!</definedName>
    <definedName name="_P4.FTNCEUR0047015">#REF!</definedName>
    <definedName name="_P4.FTNCEUR0047016">#REF!</definedName>
    <definedName name="_P4.FTNCEUR0047017">#REF!</definedName>
    <definedName name="_P4.FTNCEUR0047018">#REF!</definedName>
    <definedName name="_P4.FTNCEUR0048001">#REF!</definedName>
    <definedName name="_P4.FTNCEUR0048002">#REF!</definedName>
    <definedName name="_P4.FTNCEUR0048003">#REF!</definedName>
    <definedName name="_P4.FTNCEUR0048004">#REF!</definedName>
    <definedName name="_P4.FTNCEUR0048005">#REF!</definedName>
    <definedName name="_P4.FTNCEUR0048006">#REF!</definedName>
    <definedName name="_P4.FTNCEUR0048007">#REF!</definedName>
    <definedName name="_P4.FTNCEUR0048008">#REF!</definedName>
    <definedName name="_P4.FTNCEUR0048009">#REF!</definedName>
    <definedName name="_P4.FTNCEUR0048010">#REF!</definedName>
    <definedName name="_P4.FTNCEUR0048011">#REF!</definedName>
    <definedName name="_P4.FTNCEUR0048012">#REF!</definedName>
    <definedName name="_P4.FTNCEUR0048013">#REF!</definedName>
    <definedName name="_P4.FTNCEUR0048014">#REF!</definedName>
    <definedName name="_P4.FTNCEUR0048015">#REF!</definedName>
    <definedName name="_P4.FTNCEUR0048016">#REF!</definedName>
    <definedName name="_P4.FTNCEUR0048017">#REF!</definedName>
    <definedName name="_P4.FTNCEUR0048018">#REF!</definedName>
    <definedName name="_P4.FTNCEUR0049001">#REF!</definedName>
    <definedName name="_P4.FTNCEUR0049002">#REF!</definedName>
    <definedName name="_P4.FTNCEUR0049003">#REF!</definedName>
    <definedName name="_P4.FTNCEUR0049004">#REF!</definedName>
    <definedName name="_P4.FTNCEUR0049005">#REF!</definedName>
    <definedName name="_P4.FTNCEUR0049006">#REF!</definedName>
    <definedName name="_P4.FTNCEUR0049007">#REF!</definedName>
    <definedName name="_P4.FTNCEUR0049008">#REF!</definedName>
    <definedName name="_P4.FTNCEUR0049009">#REF!</definedName>
    <definedName name="_P4.FTNCEUR0049010">#REF!</definedName>
    <definedName name="_P4.FTNCEUR0049011">#REF!</definedName>
    <definedName name="_P4.FTNCEUR0049012">#REF!</definedName>
    <definedName name="_P4.FTNCEUR0049013">#REF!</definedName>
    <definedName name="_P4.FTNCEUR0049014">#REF!</definedName>
    <definedName name="_P4.FTNCEUR0049015">#REF!</definedName>
    <definedName name="_P4.FTNCEUR0049016">#REF!</definedName>
    <definedName name="_P4.FTNCEUR0049017">#REF!</definedName>
    <definedName name="_P4.FTNCEUR0049018">#REF!</definedName>
    <definedName name="_P4.FTNCEUR0050001">#REF!</definedName>
    <definedName name="_P4.FTNCEUR0050002">#REF!</definedName>
    <definedName name="_P4.FTNCEUR0050003">#REF!</definedName>
    <definedName name="_P4.FTNCEUR0050004">#REF!</definedName>
    <definedName name="_P4.FTNCEUR0050005">#REF!</definedName>
    <definedName name="_P4.FTNCEUR0050006">#REF!</definedName>
    <definedName name="_P4.FTNCEUR0050007">#REF!</definedName>
    <definedName name="_P4.FTNCEUR0050008">#REF!</definedName>
    <definedName name="_P4.FTNCEUR0050009">#REF!</definedName>
    <definedName name="_P4.FTNCEUR0050010">#REF!</definedName>
    <definedName name="_P4.FTNCEUR0050011">#REF!</definedName>
    <definedName name="_P4.FTNCEUR0050012">#REF!</definedName>
    <definedName name="_P4.FTNCEUR0050013">#REF!</definedName>
    <definedName name="_P4.FTNCEUR0050014">#REF!</definedName>
    <definedName name="_P4.FTNCEUR0050015">#REF!</definedName>
    <definedName name="_P4.FTNCEUR0050016">#REF!</definedName>
    <definedName name="_P4.FTNCEUR0050017">#REF!</definedName>
    <definedName name="_P4.FTNCEUR0050018">#REF!</definedName>
    <definedName name="_P4.FTNCEUR0051001">#REF!</definedName>
    <definedName name="_P4.FTNCEUR0051002">#REF!</definedName>
    <definedName name="_P4.FTNCEUR0051003">#REF!</definedName>
    <definedName name="_P4.FTNCEUR0051004">#REF!</definedName>
    <definedName name="_P4.FTNCEUR0051005">#REF!</definedName>
    <definedName name="_P4.FTNCEUR0051006">#REF!</definedName>
    <definedName name="_P4.FTNCEUR0051007">#REF!</definedName>
    <definedName name="_P4.FTNCEUR0051008">#REF!</definedName>
    <definedName name="_P4.FTNCEUR0051009">#REF!</definedName>
    <definedName name="_P4.FTNCEUR0051010">#REF!</definedName>
    <definedName name="_P4.FTNCEUR0051011">#REF!</definedName>
    <definedName name="_P4.FTNCEUR0051012">#REF!</definedName>
    <definedName name="_P4.FTNCEUR0051013">#REF!</definedName>
    <definedName name="_P4.FTNCEUR0051014">#REF!</definedName>
    <definedName name="_P4.FTNCEUR0051015">#REF!</definedName>
    <definedName name="_P4.FTNCEUR0051016">#REF!</definedName>
    <definedName name="_P4.FTNCEUR0051017">#REF!</definedName>
    <definedName name="_P4.FTNCEUR0051018">#REF!</definedName>
    <definedName name="_P4.FTNCEUR0052001">#REF!</definedName>
    <definedName name="_P4.FTNCEUR0052002">#REF!</definedName>
    <definedName name="_P4.FTNCEUR0052003">#REF!</definedName>
    <definedName name="_P4.FTNCEUR0052004">#REF!</definedName>
    <definedName name="_P4.FTNCEUR0052005">#REF!</definedName>
    <definedName name="_P4.FTNCEUR0052006">#REF!</definedName>
    <definedName name="_P4.FTNCEUR0052007">#REF!</definedName>
    <definedName name="_P4.FTNCEUR0052008">#REF!</definedName>
    <definedName name="_P4.FTNCEUR0052009">#REF!</definedName>
    <definedName name="_P4.FTNCEUR0052010">#REF!</definedName>
    <definedName name="_P4.FTNCEUR0052011">#REF!</definedName>
    <definedName name="_P4.FTNCEUR0052012">#REF!</definedName>
    <definedName name="_P4.FTNCEUR0052013">#REF!</definedName>
    <definedName name="_P4.FTNCEUR0052014">#REF!</definedName>
    <definedName name="_P4.FTNCEUR0052015">#REF!</definedName>
    <definedName name="_P4.FTNCEUR0052016">#REF!</definedName>
    <definedName name="_P4.FTNCEUR0052017">#REF!</definedName>
    <definedName name="_P4.FTNCEUR0052018">#REF!</definedName>
    <definedName name="_P4.FTNCEUR0053001">#REF!</definedName>
    <definedName name="_P4.FTNCEUR0053002">#REF!</definedName>
    <definedName name="_P4.FTNCEUR0053003">#REF!</definedName>
    <definedName name="_P4.FTNCEUR0053004">#REF!</definedName>
    <definedName name="_P4.FTNCEUR0053005">#REF!</definedName>
    <definedName name="_P4.FTNCEUR0053006">#REF!</definedName>
    <definedName name="_P4.FTNCEUR0053007">#REF!</definedName>
    <definedName name="_P4.FTNCEUR0053008">#REF!</definedName>
    <definedName name="_P4.FTNCEUR0053009">#REF!</definedName>
    <definedName name="_P4.FTNCEUR0053010">#REF!</definedName>
    <definedName name="_P4.FTNCEUR0053011">#REF!</definedName>
    <definedName name="_P4.FTNCEUR0053012">#REF!</definedName>
    <definedName name="_P4.FTNCEUR0053013">#REF!</definedName>
    <definedName name="_P4.FTNCEUR0053014">#REF!</definedName>
    <definedName name="_P4.FTNCEUR0053015">#REF!</definedName>
    <definedName name="_P4.FTNCEUR0053016">#REF!</definedName>
    <definedName name="_P4.FTNCEUR0053017">#REF!</definedName>
    <definedName name="_P4.FTNCEUR0053018">#REF!</definedName>
    <definedName name="_P4.FTNCEUR0054001">#REF!</definedName>
    <definedName name="_P4.FTNCEUR0054002">#REF!</definedName>
    <definedName name="_P4.FTNCEUR0054003">#REF!</definedName>
    <definedName name="_P4.FTNCEUR0054004">#REF!</definedName>
    <definedName name="_P4.FTNCEUR0054005">#REF!</definedName>
    <definedName name="_P4.FTNCEUR0054006">#REF!</definedName>
    <definedName name="_P4.FTNCEUR0054007">#REF!</definedName>
    <definedName name="_P4.FTNCEUR0054008">#REF!</definedName>
    <definedName name="_P4.FTNCEUR0054009">#REF!</definedName>
    <definedName name="_P4.FTNCEUR0054010">#REF!</definedName>
    <definedName name="_P4.FTNCEUR0054011">#REF!</definedName>
    <definedName name="_P4.FTNCEUR0054012">#REF!</definedName>
    <definedName name="_P4.FTNCEUR0054013">#REF!</definedName>
    <definedName name="_P4.FTNCEUR0054014">#REF!</definedName>
    <definedName name="_P4.FTNCEUR0054015">#REF!</definedName>
    <definedName name="_P4.FTNCEUR0054016">#REF!</definedName>
    <definedName name="_P4.FTNCEUR0054017">#REF!</definedName>
    <definedName name="_P4.FTNCEUR0054018">#REF!</definedName>
    <definedName name="_P4.FTNCEUR0055001">#REF!</definedName>
    <definedName name="_P4.FTNCEUR0055002">#REF!</definedName>
    <definedName name="_P4.FTNCEUR0055003">#REF!</definedName>
    <definedName name="_P4.FTNCEUR0055004">#REF!</definedName>
    <definedName name="_P4.FTNCEUR0055005">#REF!</definedName>
    <definedName name="_P4.FTNCEUR0055006">#REF!</definedName>
    <definedName name="_P4.FTNCEUR0055007">#REF!</definedName>
    <definedName name="_P4.FTNCEUR0055008">#REF!</definedName>
    <definedName name="_P4.FTNCEUR0055009">#REF!</definedName>
    <definedName name="_P4.FTNCEUR0055010">#REF!</definedName>
    <definedName name="_P4.FTNCEUR0055011">#REF!</definedName>
    <definedName name="_P4.FTNCEUR0055012">#REF!</definedName>
    <definedName name="_P4.FTNCEUR0055013">#REF!</definedName>
    <definedName name="_P4.FTNCEUR0055014">#REF!</definedName>
    <definedName name="_P4.FTNCEUR0055015">#REF!</definedName>
    <definedName name="_P4.FTNCEUR0055016">#REF!</definedName>
    <definedName name="_P4.FTNCEUR0055017">#REF!</definedName>
    <definedName name="_P4.FTNCEUR0055018">#REF!</definedName>
    <definedName name="_P4.FTNCEUR0056001">#REF!</definedName>
    <definedName name="_P4.FTNCEUR0056002">#REF!</definedName>
    <definedName name="_P4.FTNCEUR0056003">#REF!</definedName>
    <definedName name="_P4.FTNCEUR0056004">#REF!</definedName>
    <definedName name="_P4.FTNCEUR0056005">#REF!</definedName>
    <definedName name="_P4.FTNCEUR0056006">#REF!</definedName>
    <definedName name="_P4.FTNCEUR0056007">#REF!</definedName>
    <definedName name="_P4.FTNCEUR0056008">#REF!</definedName>
    <definedName name="_P4.FTNCEUR0056009">#REF!</definedName>
    <definedName name="_P4.FTNCEUR0056010">#REF!</definedName>
    <definedName name="_P4.FTNCEUR0056011">#REF!</definedName>
    <definedName name="_P4.FTNCEUR0056012">#REF!</definedName>
    <definedName name="_P4.FTNCEUR0056013">#REF!</definedName>
    <definedName name="_P4.FTNCEUR0056014">#REF!</definedName>
    <definedName name="_P4.FTNCEUR0056015">#REF!</definedName>
    <definedName name="_P4.FTNCEUR0056016">#REF!</definedName>
    <definedName name="_P4.FTNCEUR0056017">#REF!</definedName>
    <definedName name="_P4.FTNCEUR0056018">#REF!</definedName>
    <definedName name="_P4.FTNCEUR0057001">#REF!</definedName>
    <definedName name="_P4.FTNCEUR0057002">#REF!</definedName>
    <definedName name="_P4.FTNCEUR0057003">#REF!</definedName>
    <definedName name="_P4.FTNCEUR0057004">#REF!</definedName>
    <definedName name="_P4.FTNCEUR0057005">#REF!</definedName>
    <definedName name="_P4.FTNCEUR0057006">#REF!</definedName>
    <definedName name="_P4.FTNCEUR0057007">#REF!</definedName>
    <definedName name="_P4.FTNCEUR0057008">#REF!</definedName>
    <definedName name="_P4.FTNCEUR0057009">#REF!</definedName>
    <definedName name="_P4.FTNCEUR0057010">#REF!</definedName>
    <definedName name="_P4.FTNCEUR0057011">#REF!</definedName>
    <definedName name="_P4.FTNCEUR0057012">#REF!</definedName>
    <definedName name="_P4.FTNCEUR0057013">#REF!</definedName>
    <definedName name="_P4.FTNCEUR0057014">#REF!</definedName>
    <definedName name="_P4.FTNCEUR0057015">#REF!</definedName>
    <definedName name="_P4.FTNCEUR0057016">#REF!</definedName>
    <definedName name="_P4.FTNCEUR0057017">#REF!</definedName>
    <definedName name="_P4.FTNCEUR0057018">#REF!</definedName>
    <definedName name="_P4.FTNCEUR0058001">#REF!</definedName>
    <definedName name="_P4.FTNCEUR0058002">#REF!</definedName>
    <definedName name="_P4.FTNCEUR0058003">#REF!</definedName>
    <definedName name="_P4.FTNCEUR0058004">#REF!</definedName>
    <definedName name="_P4.FTNCEUR0058005">#REF!</definedName>
    <definedName name="_P4.FTNCEUR0058006">#REF!</definedName>
    <definedName name="_P4.FTNCEUR0058007">#REF!</definedName>
    <definedName name="_P4.FTNCEUR0058008">#REF!</definedName>
    <definedName name="_P4.FTNCEUR0058009">#REF!</definedName>
    <definedName name="_P4.FTNCEUR0058010">#REF!</definedName>
    <definedName name="_P4.FTNCEUR0058011">#REF!</definedName>
    <definedName name="_P4.FTNCEUR0058012">#REF!</definedName>
    <definedName name="_P4.FTNCEUR0058013">#REF!</definedName>
    <definedName name="_P4.FTNCEUR0058014">#REF!</definedName>
    <definedName name="_P4.FTNCEUR0058015">#REF!</definedName>
    <definedName name="_P4.FTNCEUR0058016">#REF!</definedName>
    <definedName name="_P4.FTNCEUR0058017">#REF!</definedName>
    <definedName name="_P4.FTNCEUR0058018">#REF!</definedName>
    <definedName name="_P4.FTNCEUR0059001">#REF!</definedName>
    <definedName name="_P4.FTNCEUR0059002">#REF!</definedName>
    <definedName name="_P4.FTNCEUR0059003">#REF!</definedName>
    <definedName name="_P4.FTNCEUR0059004">#REF!</definedName>
    <definedName name="_P4.FTNCEUR0059005">#REF!</definedName>
    <definedName name="_P4.FTNCEUR0059006">#REF!</definedName>
    <definedName name="_P4.FTNCEUR0059007">#REF!</definedName>
    <definedName name="_P4.FTNCEUR0059008">#REF!</definedName>
    <definedName name="_P4.FTNCEUR0059009">#REF!</definedName>
    <definedName name="_P4.FTNCEUR0059010">#REF!</definedName>
    <definedName name="_P4.FTNCEUR0059011">#REF!</definedName>
    <definedName name="_P4.FTNCEUR0059012">#REF!</definedName>
    <definedName name="_P4.FTNCEUR0059013">#REF!</definedName>
    <definedName name="_P4.FTNCEUR0059014">#REF!</definedName>
    <definedName name="_P4.FTNCEUR0059015">#REF!</definedName>
    <definedName name="_P4.FTNCEUR0059016">#REF!</definedName>
    <definedName name="_P4.FTNCEUR0059017">#REF!</definedName>
    <definedName name="_P4.FTNCEUR0059018">#REF!</definedName>
    <definedName name="_P4.FTNCEUR0060001">#REF!</definedName>
    <definedName name="_P4.FTNCEUR0060002">#REF!</definedName>
    <definedName name="_P4.FTNCEUR0060003">#REF!</definedName>
    <definedName name="_P4.FTNCEUR0060004">#REF!</definedName>
    <definedName name="_P4.FTNCEUR0060005">#REF!</definedName>
    <definedName name="_P4.FTNCEUR0060006">#REF!</definedName>
    <definedName name="_P4.FTNCEUR0060007">#REF!</definedName>
    <definedName name="_P4.FTNCEUR0060008">#REF!</definedName>
    <definedName name="_P4.FTNCEUR0060009">#REF!</definedName>
    <definedName name="_P4.FTNCEUR0060010">#REF!</definedName>
    <definedName name="_P4.FTNCEUR0060011">#REF!</definedName>
    <definedName name="_P4.FTNCEUR0060012">#REF!</definedName>
    <definedName name="_P4.FTNCEUR0060013">#REF!</definedName>
    <definedName name="_P4.FTNCEUR0060014">#REF!</definedName>
    <definedName name="_P4.FTNCEUR0060015">#REF!</definedName>
    <definedName name="_P4.FTNCEUR0060016">#REF!</definedName>
    <definedName name="_P4.FTNCEUR0060017">#REF!</definedName>
    <definedName name="_P4.FTNCEUR0060018">#REF!</definedName>
    <definedName name="_P4.FTNCEUR0061001">#REF!</definedName>
    <definedName name="_P4.FTNCEUR0061002">#REF!</definedName>
    <definedName name="_P4.FTNCEUR0061003">#REF!</definedName>
    <definedName name="_P4.FTNCEUR0061004">#REF!</definedName>
    <definedName name="_P4.FTNCEUR0061005">#REF!</definedName>
    <definedName name="_P4.FTNCEUR0061006">#REF!</definedName>
    <definedName name="_P4.FTNCEUR0061007">#REF!</definedName>
    <definedName name="_P4.FTNCEUR0061008">#REF!</definedName>
    <definedName name="_P4.FTNCEUR0061009">#REF!</definedName>
    <definedName name="_P4.FTNCEUR0061010">#REF!</definedName>
    <definedName name="_P4.FTNCEUR0061011">#REF!</definedName>
    <definedName name="_P4.FTNCEUR0061012">#REF!</definedName>
    <definedName name="_P4.FTNCEUR0061013">#REF!</definedName>
    <definedName name="_P4.FTNCEUR0061014">#REF!</definedName>
    <definedName name="_P4.FTNCEUR0061015">#REF!</definedName>
    <definedName name="_P4.FTNCEUR0061016">#REF!</definedName>
    <definedName name="_P4.FTNCEUR0061017">#REF!</definedName>
    <definedName name="_P4.FTNCEUR0061018">#REF!</definedName>
    <definedName name="_P4.FTNCEUR0062001">#REF!</definedName>
    <definedName name="_P4.FTNCEUR0062002">#REF!</definedName>
    <definedName name="_P4.FTNCEUR0062003">#REF!</definedName>
    <definedName name="_P4.FTNCEUR0062004">#REF!</definedName>
    <definedName name="_P4.FTNCEUR0062005">#REF!</definedName>
    <definedName name="_P4.FTNCEUR0062006">#REF!</definedName>
    <definedName name="_P4.FTNCEUR0062007">#REF!</definedName>
    <definedName name="_P4.FTNCEUR0062008">#REF!</definedName>
    <definedName name="_P4.FTNCEUR0062009">#REF!</definedName>
    <definedName name="_P4.FTNCEUR0062010">#REF!</definedName>
    <definedName name="_P4.FTNCEUR0062011">#REF!</definedName>
    <definedName name="_P4.FTNCEUR0062012">#REF!</definedName>
    <definedName name="_P4.FTNCEUR0062013">#REF!</definedName>
    <definedName name="_P4.FTNCEUR0062014">#REF!</definedName>
    <definedName name="_P4.FTNCEUR0062015">#REF!</definedName>
    <definedName name="_P4.FTNCEUR0062016">#REF!</definedName>
    <definedName name="_P4.FTNCEUR0062017">#REF!</definedName>
    <definedName name="_P4.FTNCEUR0062018">#REF!</definedName>
    <definedName name="_P4.FTNCEUR0063001">#REF!</definedName>
    <definedName name="_P4.FTNCEUR0063002">#REF!</definedName>
    <definedName name="_P4.FTNCEUR0063003">#REF!</definedName>
    <definedName name="_P4.FTNCEUR0063004">#REF!</definedName>
    <definedName name="_P4.FTNCEUR0063005">#REF!</definedName>
    <definedName name="_P4.FTNCEUR0063006">#REF!</definedName>
    <definedName name="_P4.FTNCEUR0063007">#REF!</definedName>
    <definedName name="_P4.FTNCEUR0063008">#REF!</definedName>
    <definedName name="_P4.FTNCEUR0063009">#REF!</definedName>
    <definedName name="_P4.FTNCEUR0063010">#REF!</definedName>
    <definedName name="_P4.FTNCEUR0063011">#REF!</definedName>
    <definedName name="_P4.FTNCEUR0063012">#REF!</definedName>
    <definedName name="_P4.FTNCEUR0063013">#REF!</definedName>
    <definedName name="_P4.FTNCEUR0063014">#REF!</definedName>
    <definedName name="_P4.FTNCEUR0063015">#REF!</definedName>
    <definedName name="_P4.FTNCEUR0063016">#REF!</definedName>
    <definedName name="_P4.FTNCEUR0063017">#REF!</definedName>
    <definedName name="_P4.FTNCEUR0063018">#REF!</definedName>
    <definedName name="_P4.FTNCEUR0064001">#REF!</definedName>
    <definedName name="_P4.FTNCEUR0064002">#REF!</definedName>
    <definedName name="_P4.FTNCEUR0064003">#REF!</definedName>
    <definedName name="_P4.FTNCEUR0064004">#REF!</definedName>
    <definedName name="_P4.FTNCEUR0064005">#REF!</definedName>
    <definedName name="_P4.FTNCEUR0064006">#REF!</definedName>
    <definedName name="_P4.FTNCEUR0064007">#REF!</definedName>
    <definedName name="_P4.FTNCEUR0064008">#REF!</definedName>
    <definedName name="_P4.FTNCEUR0064009">#REF!</definedName>
    <definedName name="_P4.FTNCEUR0064010">#REF!</definedName>
    <definedName name="_P4.FTNCEUR0064011">#REF!</definedName>
    <definedName name="_P4.FTNCEUR0064012">#REF!</definedName>
    <definedName name="_P4.FTNCEUR0064013">#REF!</definedName>
    <definedName name="_P4.FTNCEUR0064014">#REF!</definedName>
    <definedName name="_P4.FTNCEUR0064015">#REF!</definedName>
    <definedName name="_P4.FTNCEUR0064016">#REF!</definedName>
    <definedName name="_P4.FTNCEUR0064017">#REF!</definedName>
    <definedName name="_P4.FTNCEUR0064018">#REF!</definedName>
    <definedName name="_P4.FTNCEUR0065001">#REF!</definedName>
    <definedName name="_P4.FTNCEUR0065002">#REF!</definedName>
    <definedName name="_P4.FTNCEUR0065003">#REF!</definedName>
    <definedName name="_P4.FTNCEUR0065004">#REF!</definedName>
    <definedName name="_P4.FTNCEUR0065005">#REF!</definedName>
    <definedName name="_P4.FTNCEUR0065006">#REF!</definedName>
    <definedName name="_P4.FTNCEUR0065007">#REF!</definedName>
    <definedName name="_P4.FTNCEUR0065008">#REF!</definedName>
    <definedName name="_P4.FTNCEUR0065009">#REF!</definedName>
    <definedName name="_P4.FTNCEUR0065010">#REF!</definedName>
    <definedName name="_P4.FTNCEUR0065011">#REF!</definedName>
    <definedName name="_P4.FTNCEUR0065012">#REF!</definedName>
    <definedName name="_P4.FTNCEUR0065013">#REF!</definedName>
    <definedName name="_P4.FTNCEUR0065014">#REF!</definedName>
    <definedName name="_P4.FTNCEUR0065015">#REF!</definedName>
    <definedName name="_P4.FTNCEUR0065016">#REF!</definedName>
    <definedName name="_P4.FTNCEUR0065017">#REF!</definedName>
    <definedName name="_P4.FTNCEUR0065018">#REF!</definedName>
    <definedName name="_P4.FTNCEUR0066001">#REF!</definedName>
    <definedName name="_P4.FTNCEUR0066002">#REF!</definedName>
    <definedName name="_P4.FTNCEUR0066003">#REF!</definedName>
    <definedName name="_P4.FTNCEUR0066004">#REF!</definedName>
    <definedName name="_P4.FTNCEUR0066005">#REF!</definedName>
    <definedName name="_P4.FTNCEUR0066006">#REF!</definedName>
    <definedName name="_P4.FTNCEUR0066007">#REF!</definedName>
    <definedName name="_P4.FTNCEUR0066008">#REF!</definedName>
    <definedName name="_P4.FTNCEUR0066009">#REF!</definedName>
    <definedName name="_P4.FTNCEUR0066010">#REF!</definedName>
    <definedName name="_P4.FTNCEUR0066011">#REF!</definedName>
    <definedName name="_P4.FTNCEUR0066012">#REF!</definedName>
    <definedName name="_P4.FTNCEUR0066013">#REF!</definedName>
    <definedName name="_P4.FTNCEUR0066014">#REF!</definedName>
    <definedName name="_P4.FTNCEUR0066015">#REF!</definedName>
    <definedName name="_P4.FTNCEUR0066016">#REF!</definedName>
    <definedName name="_P4.FTNCEUR0066017">#REF!</definedName>
    <definedName name="_P4.FTNCEUR0066018">#REF!</definedName>
    <definedName name="_P4.FTNCEUR0067001">#REF!</definedName>
    <definedName name="_P4.FTNCEUR0067002">#REF!</definedName>
    <definedName name="_P4.FTNCEUR0067003">#REF!</definedName>
    <definedName name="_P4.FTNCEUR0067004">#REF!</definedName>
    <definedName name="_P4.FTNCEUR0067005">#REF!</definedName>
    <definedName name="_P4.FTNCEUR0067006">#REF!</definedName>
    <definedName name="_P4.FTNCEUR0067007">#REF!</definedName>
    <definedName name="_P4.FTNCEUR0067008">#REF!</definedName>
    <definedName name="_P4.FTNCEUR0067009">#REF!</definedName>
    <definedName name="_P4.FTNCEUR0067010">#REF!</definedName>
    <definedName name="_P4.FTNCEUR0067011">#REF!</definedName>
    <definedName name="_P4.FTNCEUR0067012">#REF!</definedName>
    <definedName name="_P4.FTNCEUR0067013">#REF!</definedName>
    <definedName name="_P4.FTNCEUR0067014">#REF!</definedName>
    <definedName name="_P4.FTNCEUR0067015">#REF!</definedName>
    <definedName name="_P4.FTNCEUR0067016">#REF!</definedName>
    <definedName name="_P4.FTNCEUR0067017">#REF!</definedName>
    <definedName name="_P4.FTNCEUR0067018">#REF!</definedName>
    <definedName name="_P4.FTNCEUR0068001">#REF!</definedName>
    <definedName name="_P4.FTNCEUR0068002">#REF!</definedName>
    <definedName name="_P4.FTNCEUR0068003">#REF!</definedName>
    <definedName name="_P4.FTNCEUR0068004">#REF!</definedName>
    <definedName name="_P4.FTNCEUR0068005">#REF!</definedName>
    <definedName name="_P4.FTNCEUR0068006">#REF!</definedName>
    <definedName name="_P4.FTNCEUR0068007">#REF!</definedName>
    <definedName name="_P4.FTNCEUR0068008">#REF!</definedName>
    <definedName name="_P4.FTNCEUR0068009">#REF!</definedName>
    <definedName name="_P4.FTNCEUR0068010">#REF!</definedName>
    <definedName name="_P4.FTNCEUR0068011">#REF!</definedName>
    <definedName name="_P4.FTNCEUR0068012">#REF!</definedName>
    <definedName name="_P4.FTNCEUR0068013">#REF!</definedName>
    <definedName name="_P4.FTNCEUR0068014">#REF!</definedName>
    <definedName name="_P4.FTNCEUR0068015">#REF!</definedName>
    <definedName name="_P4.FTNCEUR0068016">#REF!</definedName>
    <definedName name="_P4.FTNCEUR0068017">#REF!</definedName>
    <definedName name="_P4.FTNCEUR0068018">#REF!</definedName>
    <definedName name="_P4.FTNCEUR0069001">#REF!</definedName>
    <definedName name="_P4.FTNCEUR0069002">#REF!</definedName>
    <definedName name="_P4.FTNCEUR0069003">#REF!</definedName>
    <definedName name="_P4.FTNCEUR0069004">#REF!</definedName>
    <definedName name="_P4.FTNCEUR0069005">#REF!</definedName>
    <definedName name="_P4.FTNCEUR0069006">#REF!</definedName>
    <definedName name="_P4.FTNCEUR0069007">#REF!</definedName>
    <definedName name="_P4.FTNCEUR0069008">#REF!</definedName>
    <definedName name="_P4.FTNCEUR0069009">#REF!</definedName>
    <definedName name="_P4.FTNCEUR0069010">#REF!</definedName>
    <definedName name="_P4.FTNCEUR0069011">#REF!</definedName>
    <definedName name="_P4.FTNCEUR0069012">#REF!</definedName>
    <definedName name="_P4.FTNCEUR0069013">#REF!</definedName>
    <definedName name="_P4.FTNCEUR0069014">#REF!</definedName>
    <definedName name="_P4.FTNCEUR0069015">#REF!</definedName>
    <definedName name="_P4.FTNCEUR0069016">#REF!</definedName>
    <definedName name="_P4.FTNCEUR0069017">#REF!</definedName>
    <definedName name="_P4.FTNCEUR0069018">#REF!</definedName>
    <definedName name="_P4.FTNCEUR0070001">#REF!</definedName>
    <definedName name="_P4.FTNCEUR0070002">#REF!</definedName>
    <definedName name="_P4.FTNCEUR0070003">#REF!</definedName>
    <definedName name="_P4.FTNCEUR0070004">#REF!</definedName>
    <definedName name="_P4.FTNCEUR0070005">#REF!</definedName>
    <definedName name="_P4.FTNCEUR0070006">#REF!</definedName>
    <definedName name="_P4.FTNCEUR0070007">#REF!</definedName>
    <definedName name="_P4.FTNCEUR0070008">#REF!</definedName>
    <definedName name="_P4.FTNCEUR0070009">#REF!</definedName>
    <definedName name="_P4.FTNCEUR0070010">#REF!</definedName>
    <definedName name="_P4.FTNCEUR0070011">#REF!</definedName>
    <definedName name="_P4.FTNCEUR0070012">#REF!</definedName>
    <definedName name="_P4.FTNCEUR0070013">#REF!</definedName>
    <definedName name="_P4.FTNCEUR0070014">#REF!</definedName>
    <definedName name="_P4.FTNCEUR0070015">#REF!</definedName>
    <definedName name="_P4.FTNCEUR0070016">#REF!</definedName>
    <definedName name="_P4.FTNCEUR0070017">#REF!</definedName>
    <definedName name="_P4.FTNCEUR0070018">#REF!</definedName>
    <definedName name="_P4.FTNCEUR0071001">#REF!</definedName>
    <definedName name="_P4.FTNCEUR0071002">#REF!</definedName>
    <definedName name="_P4.FTNCEUR0071003">#REF!</definedName>
    <definedName name="_P4.FTNCEUR0071004">#REF!</definedName>
    <definedName name="_P4.FTNCEUR0071005">#REF!</definedName>
    <definedName name="_P4.FTNCEUR0071006">#REF!</definedName>
    <definedName name="_P4.FTNCEUR0071007">#REF!</definedName>
    <definedName name="_P4.FTNCEUR0071008">#REF!</definedName>
    <definedName name="_P4.FTNCEUR0071009">#REF!</definedName>
    <definedName name="_P4.FTNCEUR0071010">#REF!</definedName>
    <definedName name="_P4.FTNCEUR0071011">#REF!</definedName>
    <definedName name="_P4.FTNCEUR0071012">#REF!</definedName>
    <definedName name="_P4.FTNCEUR0071013">#REF!</definedName>
    <definedName name="_P4.FTNCEUR0071014">#REF!</definedName>
    <definedName name="_P4.FTNCEUR0071015">#REF!</definedName>
    <definedName name="_P4.FTNCEUR0071016">#REF!</definedName>
    <definedName name="_P4.FTNCEUR0071017">#REF!</definedName>
    <definedName name="_P4.FTNCEUR0071018">#REF!</definedName>
    <definedName name="_P4.FTNCEUR0072001">#REF!</definedName>
    <definedName name="_P4.FTNCEUR0072002">#REF!</definedName>
    <definedName name="_P4.FTNCEUR0072003">#REF!</definedName>
    <definedName name="_P4.FTNCEUR0072004">#REF!</definedName>
    <definedName name="_P4.FTNCEUR0072005">#REF!</definedName>
    <definedName name="_P4.FTNCEUR0072006">#REF!</definedName>
    <definedName name="_P4.FTNCEUR0072007">#REF!</definedName>
    <definedName name="_P4.FTNCEUR0072008">#REF!</definedName>
    <definedName name="_P4.FTNCEUR0072009">#REF!</definedName>
    <definedName name="_P4.FTNCEUR0072010">#REF!</definedName>
    <definedName name="_P4.FTNCEUR0072011">#REF!</definedName>
    <definedName name="_P4.FTNCEUR0072012">#REF!</definedName>
    <definedName name="_P4.FTNCEUR0072013">#REF!</definedName>
    <definedName name="_P4.FTNCEUR0072014">#REF!</definedName>
    <definedName name="_P4.FTNCEUR0072015">#REF!</definedName>
    <definedName name="_P4.FTNCEUR0072016">#REF!</definedName>
    <definedName name="_P4.FTNCEUR0072017">#REF!</definedName>
    <definedName name="_P4.FTNCEUR0072018">#REF!</definedName>
    <definedName name="_P4.FTNCEUR0073001">#REF!</definedName>
    <definedName name="_P4.FTNCEUR0073002">#REF!</definedName>
    <definedName name="_P4.FTNCEUR0073003">#REF!</definedName>
    <definedName name="_P4.FTNCEUR0073004">#REF!</definedName>
    <definedName name="_P4.FTNCEUR0073005">#REF!</definedName>
    <definedName name="_P4.FTNCEUR0073006">#REF!</definedName>
    <definedName name="_P4.FTNCEUR0073007">#REF!</definedName>
    <definedName name="_P4.FTNCEUR0073008">#REF!</definedName>
    <definedName name="_P4.FTNCEUR0073009">#REF!</definedName>
    <definedName name="_P4.FTNCEUR0073010">#REF!</definedName>
    <definedName name="_P4.FTNCEUR0073011">#REF!</definedName>
    <definedName name="_P4.FTNCEUR0073012">#REF!</definedName>
    <definedName name="_P4.FTNCEUR0073013">#REF!</definedName>
    <definedName name="_P4.FTNCEUR0073014">#REF!</definedName>
    <definedName name="_P4.FTNCEUR0073015">#REF!</definedName>
    <definedName name="_P4.FTNCEUR0073016">#REF!</definedName>
    <definedName name="_P4.FTNCEUR0073017">#REF!</definedName>
    <definedName name="_P4.FTNCEUR0073018">#REF!</definedName>
    <definedName name="_P4.FTNCEUR0074001">#REF!</definedName>
    <definedName name="_P4.FTNCEUR0074005">#REF!</definedName>
    <definedName name="_P4.FTNCEUR0074006">#REF!</definedName>
    <definedName name="_P4.FTNCEUR0074007">#REF!</definedName>
    <definedName name="_P4.FTNCEUR0074008">#REF!</definedName>
    <definedName name="_P4.FTNCEUR0074018">#REF!</definedName>
    <definedName name="_P4.FTNCEUR0075001">#REF!</definedName>
    <definedName name="_P4.FTNCEUR0075005">#REF!</definedName>
    <definedName name="_P4.FTNCEUR0075017">#REF!</definedName>
    <definedName name="_P4.FTNCEUR0075018">#REF!</definedName>
    <definedName name="_P4.FTNCEUR0076001">#REF!</definedName>
    <definedName name="_P4.FTNCEUR0076006">#REF!</definedName>
    <definedName name="_P4.FTNCEUR0076007">#REF!</definedName>
    <definedName name="_P4.FTNCEUR0076008">#REF!</definedName>
    <definedName name="_P4.FTNCEUR0076017">#REF!</definedName>
    <definedName name="_P4.FTNCEUR0076018">#REF!</definedName>
    <definedName name="_P4.FTNCEUR0077001">#REF!</definedName>
    <definedName name="_P4.FTNCEUR0077018">#REF!</definedName>
    <definedName name="_P4.FTNCEUR0078001">#REF!</definedName>
    <definedName name="_P4.FTNCEUR0078002">#REF!</definedName>
    <definedName name="_P4.FTNCEUR0078003">#REF!</definedName>
    <definedName name="_P4.FTNCEUR0078004">#REF!</definedName>
    <definedName name="_P4.FTNCEUR0078005">#REF!</definedName>
    <definedName name="_P4.FTNCEUR0078006">#REF!</definedName>
    <definedName name="_P4.FTNCEUR0078007">#REF!</definedName>
    <definedName name="_P4.FTNCEUR0078008">#REF!</definedName>
    <definedName name="_P4.FTNCEUR0078009">#REF!</definedName>
    <definedName name="_P4.FTNCEUR0078010">#REF!</definedName>
    <definedName name="_P4.FTNCEUR0078011">#REF!</definedName>
    <definedName name="_P4.FTNCEUR0078012">#REF!</definedName>
    <definedName name="_P4.FTNCEUR0078013">#REF!</definedName>
    <definedName name="_P4.FTNCEUR0078014">#REF!</definedName>
    <definedName name="_P4.FTNCEUR0078015">#REF!</definedName>
    <definedName name="_P4.FTNCEUR0078016">#REF!</definedName>
    <definedName name="_P4.FTNCEUR0078017">#REF!</definedName>
    <definedName name="_P4.FTNCEUR0078018">#REF!</definedName>
    <definedName name="_P4.FTNCEUR0079001">#REF!</definedName>
    <definedName name="_P4.FTNCEUR0079002">#REF!</definedName>
    <definedName name="_P4.FTNCEUR0079003">#REF!</definedName>
    <definedName name="_P4.FTNCEUR0079004">#REF!</definedName>
    <definedName name="_P4.FTNCEUR0079005">#REF!</definedName>
    <definedName name="_P4.FTNCEUR0079006">#REF!</definedName>
    <definedName name="_P4.FTNCEUR0079007">#REF!</definedName>
    <definedName name="_P4.FTNCEUR0079008">#REF!</definedName>
    <definedName name="_P4.FTNCEUR0079009">#REF!</definedName>
    <definedName name="_P4.FTNCEUR0079010">#REF!</definedName>
    <definedName name="_P4.FTNCEUR0079011">#REF!</definedName>
    <definedName name="_P4.FTNCEUR0079012">#REF!</definedName>
    <definedName name="_P4.FTNCEUR0079013">#REF!</definedName>
    <definedName name="_P4.FTNCEUR0079014">#REF!</definedName>
    <definedName name="_P4.FTNCEUR0079015">#REF!</definedName>
    <definedName name="_P4.FTNCEUR0079016">#REF!</definedName>
    <definedName name="_P4.FTNCEUR0079017">#REF!</definedName>
    <definedName name="_P4.FTNCEUR0079018">#REF!</definedName>
    <definedName name="_P4.FTNCEUR0080001">#REF!</definedName>
    <definedName name="_P4.FTNCEUR0080002">#REF!</definedName>
    <definedName name="_P4.FTNCEUR0080003">#REF!</definedName>
    <definedName name="_P4.FTNCEUR0080004">#REF!</definedName>
    <definedName name="_P4.FTNCEUR0080005">#REF!</definedName>
    <definedName name="_P4.FTNCEUR0080006">#REF!</definedName>
    <definedName name="_P4.FTNCEUR0080007">#REF!</definedName>
    <definedName name="_P4.FTNCEUR0080008">#REF!</definedName>
    <definedName name="_P4.FTNCEUR0080009">#REF!</definedName>
    <definedName name="_P4.FTNCEUR0080010">#REF!</definedName>
    <definedName name="_P4.FTNCEUR0080011">#REF!</definedName>
    <definedName name="_P4.FTNCEUR0080012">#REF!</definedName>
    <definedName name="_P4.FTNCEUR0080013">#REF!</definedName>
    <definedName name="_P4.FTNCEUR0080014">#REF!</definedName>
    <definedName name="_P4.FTNCEUR0080015">#REF!</definedName>
    <definedName name="_P4.FTNCEUR0080016">#REF!</definedName>
    <definedName name="_P4.FTNCEUR0080017">#REF!</definedName>
    <definedName name="_P4.FTNCEUR0080018">#REF!</definedName>
    <definedName name="_P4.FTNCEUR0081001">#REF!</definedName>
    <definedName name="_P4.FTNCEUR0081002">#REF!</definedName>
    <definedName name="_P4.FTNCEUR0081003">#REF!</definedName>
    <definedName name="_P4.FTNCEUR0081004">#REF!</definedName>
    <definedName name="_P4.FTNCEUR0081005">#REF!</definedName>
    <definedName name="_P4.FTNCEUR0081006">#REF!</definedName>
    <definedName name="_P4.FTNCEUR0081007">#REF!</definedName>
    <definedName name="_P4.FTNCEUR0081008">#REF!</definedName>
    <definedName name="_P4.FTNCEUR0081009">#REF!</definedName>
    <definedName name="_P4.FTNCEUR0081010">#REF!</definedName>
    <definedName name="_P4.FTNCEUR0081011">#REF!</definedName>
    <definedName name="_P4.FTNCEUR0081012">#REF!</definedName>
    <definedName name="_P4.FTNCEUR0081013">#REF!</definedName>
    <definedName name="_P4.FTNCEUR0081014">#REF!</definedName>
    <definedName name="_P4.FTNCEUR0081015">#REF!</definedName>
    <definedName name="_P4.FTNCEUR0081016">#REF!</definedName>
    <definedName name="_P4.FTNCEUR0081017">#REF!</definedName>
    <definedName name="_P4.FTNCEUR0081018">#REF!</definedName>
    <definedName name="_P4.FTNCEUR0082001">#REF!</definedName>
    <definedName name="_P4.FTNCEUR0082002">#REF!</definedName>
    <definedName name="_P4.FTNCEUR0082003">#REF!</definedName>
    <definedName name="_P4.FTNCEUR0082004">#REF!</definedName>
    <definedName name="_P4.FTNCEUR0082005">#REF!</definedName>
    <definedName name="_P4.FTNCEUR0082006">#REF!</definedName>
    <definedName name="_P4.FTNCEUR0082007">#REF!</definedName>
    <definedName name="_P4.FTNCEUR0082008">#REF!</definedName>
    <definedName name="_P4.FTNCEUR0082009">#REF!</definedName>
    <definedName name="_P4.FTNCEUR0082010">#REF!</definedName>
    <definedName name="_P4.FTNCEUR0082011">#REF!</definedName>
    <definedName name="_P4.FTNCEUR0082012">#REF!</definedName>
    <definedName name="_P4.FTNCEUR0082013">#REF!</definedName>
    <definedName name="_P4.FTNCEUR0082014">#REF!</definedName>
    <definedName name="_P4.FTNCEUR0082015">#REF!</definedName>
    <definedName name="_P4.FTNCEUR0082016">#REF!</definedName>
    <definedName name="_P4.FTNCEUR0082017">#REF!</definedName>
    <definedName name="_P4.FTNCEUR0082018">#REF!</definedName>
    <definedName name="_P4.FTNCEUR0083001">#REF!</definedName>
    <definedName name="_P4.FTNCEUR0083002">#REF!</definedName>
    <definedName name="_P4.FTNCEUR0083003">#REF!</definedName>
    <definedName name="_P4.FTNCEUR0083004">#REF!</definedName>
    <definedName name="_P4.FTNCEUR0083005">#REF!</definedName>
    <definedName name="_P4.FTNCEUR0083006">#REF!</definedName>
    <definedName name="_P4.FTNCEUR0083007">#REF!</definedName>
    <definedName name="_P4.FTNCEUR0083008">#REF!</definedName>
    <definedName name="_P4.FTNCEUR0083009">#REF!</definedName>
    <definedName name="_P4.FTNCEUR0083010">#REF!</definedName>
    <definedName name="_P4.FTNCEUR0083011">#REF!</definedName>
    <definedName name="_P4.FTNCEUR0083012">#REF!</definedName>
    <definedName name="_P4.FTNCEUR0083013">#REF!</definedName>
    <definedName name="_P4.FTNCEUR0083014">#REF!</definedName>
    <definedName name="_P4.FTNCEUR0083015">#REF!</definedName>
    <definedName name="_P4.FTNCEUR0083016">#REF!</definedName>
    <definedName name="_P4.FTNCEUR0083017">#REF!</definedName>
    <definedName name="_P4.FTNCEUR0083018">#REF!</definedName>
    <definedName name="_P4.FTNCEUR0084001">#REF!</definedName>
    <definedName name="_P4.FTNCEUR0084002">#REF!</definedName>
    <definedName name="_P4.FTNCEUR0084003">#REF!</definedName>
    <definedName name="_P4.FTNCEUR0084004">#REF!</definedName>
    <definedName name="_P4.FTNCEUR0084005">#REF!</definedName>
    <definedName name="_P4.FTNCEUR0084006">#REF!</definedName>
    <definedName name="_P4.FTNCEUR0084007">#REF!</definedName>
    <definedName name="_P4.FTNCEUR0084008">#REF!</definedName>
    <definedName name="_P4.FTNCEUR0084009">#REF!</definedName>
    <definedName name="_P4.FTNCEUR0084010">#REF!</definedName>
    <definedName name="_P4.FTNCEUR0084011">#REF!</definedName>
    <definedName name="_P4.FTNCEUR0084012">#REF!</definedName>
    <definedName name="_P4.FTNCEUR0084013">#REF!</definedName>
    <definedName name="_P4.FTNCEUR0084014">#REF!</definedName>
    <definedName name="_P4.FTNCEUR0084015">#REF!</definedName>
    <definedName name="_P4.FTNCEUR0084016">#REF!</definedName>
    <definedName name="_P4.FTNCEUR0084017">#REF!</definedName>
    <definedName name="_P4.FTNCEUR0084018">#REF!</definedName>
    <definedName name="_P4.FTNCEUR0085001">#REF!</definedName>
    <definedName name="_P4.FTNCEUR0085002">#REF!</definedName>
    <definedName name="_P4.FTNCEUR0085003">#REF!</definedName>
    <definedName name="_P4.FTNCEUR0085004">#REF!</definedName>
    <definedName name="_P4.FTNCEUR0085005">#REF!</definedName>
    <definedName name="_P4.FTNCEUR0085006">#REF!</definedName>
    <definedName name="_P4.FTNCEUR0085007">#REF!</definedName>
    <definedName name="_P4.FTNCEUR0085008">#REF!</definedName>
    <definedName name="_P4.FTNCEUR0085009">#REF!</definedName>
    <definedName name="_P4.FTNCEUR0085010">#REF!</definedName>
    <definedName name="_P4.FTNCEUR0085011">#REF!</definedName>
    <definedName name="_P4.FTNCEUR0085012">#REF!</definedName>
    <definedName name="_P4.FTNCEUR0085013">#REF!</definedName>
    <definedName name="_P4.FTNCEUR0085014">#REF!</definedName>
    <definedName name="_P4.FTNCEUR0085015">#REF!</definedName>
    <definedName name="_P4.FTNCEUR0085016">#REF!</definedName>
    <definedName name="_P4.FTNCEUR0085017">#REF!</definedName>
    <definedName name="_P4.FTNCEUR0085018">#REF!</definedName>
    <definedName name="_P4.FTNCEUR0086001">#REF!</definedName>
    <definedName name="_P4.FTNCEUR0086002">#REF!</definedName>
    <definedName name="_P4.FTNCEUR0086003">#REF!</definedName>
    <definedName name="_P4.FTNCEUR0086004">#REF!</definedName>
    <definedName name="_P4.FTNCEUR0086005">#REF!</definedName>
    <definedName name="_P4.FTNCEUR0086006">#REF!</definedName>
    <definedName name="_P4.FTNCEUR0086007">#REF!</definedName>
    <definedName name="_P4.FTNCEUR0086008">#REF!</definedName>
    <definedName name="_P4.FTNCEUR0086009">#REF!</definedName>
    <definedName name="_P4.FTNCEUR0086010">#REF!</definedName>
    <definedName name="_P4.FTNCEUR0086011">#REF!</definedName>
    <definedName name="_P4.FTNCEUR0086012">#REF!</definedName>
    <definedName name="_P4.FTNCEUR0086013">#REF!</definedName>
    <definedName name="_P4.FTNCEUR0086014">#REF!</definedName>
    <definedName name="_P4.FTNCEUR0086015">#REF!</definedName>
    <definedName name="_P4.FTNCEUR0086016">#REF!</definedName>
    <definedName name="_P4.FTNCEUR0086017">#REF!</definedName>
    <definedName name="_P4.FTNCEUR0086018">#REF!</definedName>
    <definedName name="_P4.FTNCEUR0087001">#REF!</definedName>
    <definedName name="_P4.FTNCEUR0087002">#REF!</definedName>
    <definedName name="_P4.FTNCEUR0087003">#REF!</definedName>
    <definedName name="_P4.FTNCEUR0087004">#REF!</definedName>
    <definedName name="_P4.FTNCEUR0087005">#REF!</definedName>
    <definedName name="_P4.FTNCEUR0087006">#REF!</definedName>
    <definedName name="_P4.FTNCEUR0087007">#REF!</definedName>
    <definedName name="_P4.FTNCEUR0087008">#REF!</definedName>
    <definedName name="_P4.FTNCEUR0087009">#REF!</definedName>
    <definedName name="_P4.FTNCEUR0087010">#REF!</definedName>
    <definedName name="_P4.FTNCEUR0087011">#REF!</definedName>
    <definedName name="_P4.FTNCEUR0087012">#REF!</definedName>
    <definedName name="_P4.FTNCEUR0087013">#REF!</definedName>
    <definedName name="_P4.FTNCEUR0087014">#REF!</definedName>
    <definedName name="_P4.FTNCEUR0087015">#REF!</definedName>
    <definedName name="_P4.FTNCEUR0087016">#REF!</definedName>
    <definedName name="_P4.FTNCEUR0087017">#REF!</definedName>
    <definedName name="_P4.FTNCEUR0087018">#REF!</definedName>
    <definedName name="_P4.FTNCEUR0088001">#REF!</definedName>
    <definedName name="_P4.FTNCEUR0088002">#REF!</definedName>
    <definedName name="_P4.FTNCEUR0088003">#REF!</definedName>
    <definedName name="_P4.FTNCEUR0088004">#REF!</definedName>
    <definedName name="_P4.FTNCEUR0088005">#REF!</definedName>
    <definedName name="_P4.FTNCEUR0088006">#REF!</definedName>
    <definedName name="_P4.FTNCEUR0088007">#REF!</definedName>
    <definedName name="_P4.FTNCEUR0088008">#REF!</definedName>
    <definedName name="_P4.FTNCEUR0088009">#REF!</definedName>
    <definedName name="_P4.FTNCEUR0088010">#REF!</definedName>
    <definedName name="_P4.FTNCEUR0088011">#REF!</definedName>
    <definedName name="_P4.FTNCEUR0088012">#REF!</definedName>
    <definedName name="_P4.FTNCEUR0088013">#REF!</definedName>
    <definedName name="_P4.FTNCEUR0088014">#REF!</definedName>
    <definedName name="_P4.FTNCEUR0088015">#REF!</definedName>
    <definedName name="_P4.FTNCEUR0088016">#REF!</definedName>
    <definedName name="_P4.FTNCEUR0088017">#REF!</definedName>
    <definedName name="_P4.FTNCEUR0088018">#REF!</definedName>
    <definedName name="_P4.FTNCEUR0089001">#REF!</definedName>
    <definedName name="_P4.FTNCEUR0089002">#REF!</definedName>
    <definedName name="_P4.FTNCEUR0089003">#REF!</definedName>
    <definedName name="_P4.FTNCEUR0089004">#REF!</definedName>
    <definedName name="_P4.FTNCEUR0089005">#REF!</definedName>
    <definedName name="_P4.FTNCEUR0089006">#REF!</definedName>
    <definedName name="_P4.FTNCEUR0089007">#REF!</definedName>
    <definedName name="_P4.FTNCEUR0089008">#REF!</definedName>
    <definedName name="_P4.FTNCEUR0089009">#REF!</definedName>
    <definedName name="_P4.FTNCEUR0089010">#REF!</definedName>
    <definedName name="_P4.FTNCEUR0089011">#REF!</definedName>
    <definedName name="_P4.FTNCEUR0089012">#REF!</definedName>
    <definedName name="_P4.FTNCEUR0089013">#REF!</definedName>
    <definedName name="_P4.FTNCEUR0089014">#REF!</definedName>
    <definedName name="_P4.FTNCEUR0089015">#REF!</definedName>
    <definedName name="_P4.FTNCEUR0089016">#REF!</definedName>
    <definedName name="_P4.FTNCEUR0089017">#REF!</definedName>
    <definedName name="_P4.FTNCEUR0089018">#REF!</definedName>
    <definedName name="_P4.FTNCEUR0090001">#REF!</definedName>
    <definedName name="_P4.FTNCEUR0090002">#REF!</definedName>
    <definedName name="_P4.FTNCEUR0090003">#REF!</definedName>
    <definedName name="_P4.FTNCEUR0090004">#REF!</definedName>
    <definedName name="_P4.FTNCEUR0090005">#REF!</definedName>
    <definedName name="_P4.FTNCEUR0090006">#REF!</definedName>
    <definedName name="_P4.FTNCEUR0090007">#REF!</definedName>
    <definedName name="_P4.FTNCEUR0090008">#REF!</definedName>
    <definedName name="_P4.FTNCEUR0090009">#REF!</definedName>
    <definedName name="_P4.FTNCEUR0090010">#REF!</definedName>
    <definedName name="_P4.FTNCEUR0090011">#REF!</definedName>
    <definedName name="_P4.FTNCEUR0090012">#REF!</definedName>
    <definedName name="_P4.FTNCEUR0090013">#REF!</definedName>
    <definedName name="_P4.FTNCEUR0090014">#REF!</definedName>
    <definedName name="_P4.FTNCEUR0090015">#REF!</definedName>
    <definedName name="_P4.FTNCEUR0090016">#REF!</definedName>
    <definedName name="_P4.FTNCEUR0090017">#REF!</definedName>
    <definedName name="_P4.FTNCEUR0090018">#REF!</definedName>
    <definedName name="_P4.FTNCEUR0091001">#REF!</definedName>
    <definedName name="_P4.FTNCEUR0091002">#REF!</definedName>
    <definedName name="_P4.FTNCEUR0091003">#REF!</definedName>
    <definedName name="_P4.FTNCEUR0091004">#REF!</definedName>
    <definedName name="_P4.FTNCEUR0091005">#REF!</definedName>
    <definedName name="_P4.FTNCEUR0091006">#REF!</definedName>
    <definedName name="_P4.FTNCEUR0091007">#REF!</definedName>
    <definedName name="_P4.FTNCEUR0091008">#REF!</definedName>
    <definedName name="_P4.FTNCEUR0091009">#REF!</definedName>
    <definedName name="_P4.FTNCEUR0091010">#REF!</definedName>
    <definedName name="_P4.FTNCEUR0091011">#REF!</definedName>
    <definedName name="_P4.FTNCEUR0091012">#REF!</definedName>
    <definedName name="_P4.FTNCEUR0091013">#REF!</definedName>
    <definedName name="_P4.FTNCEUR0091014">#REF!</definedName>
    <definedName name="_P4.FTNCEUR0091015">#REF!</definedName>
    <definedName name="_P4.FTNCEUR0091016">#REF!</definedName>
    <definedName name="_P4.FTNCEUR0091017">#REF!</definedName>
    <definedName name="_P4.FTNCEUR0091018">#REF!</definedName>
    <definedName name="_P4.FTNCEUR0092001">#REF!</definedName>
    <definedName name="_P4.FTNCEUR0092002">#REF!</definedName>
    <definedName name="_P4.FTNCEUR0092003">#REF!</definedName>
    <definedName name="_P4.FTNCEUR0092004">#REF!</definedName>
    <definedName name="_P4.FTNCEUR0092005">#REF!</definedName>
    <definedName name="_P4.FTNCEUR0092006">#REF!</definedName>
    <definedName name="_P4.FTNCEUR0092007">#REF!</definedName>
    <definedName name="_P4.FTNCEUR0092008">#REF!</definedName>
    <definedName name="_P4.FTNCEUR0092009">#REF!</definedName>
    <definedName name="_P4.FTNCEUR0092010">#REF!</definedName>
    <definedName name="_P4.FTNCEUR0092011">#REF!</definedName>
    <definedName name="_P4.FTNCEUR0092012">#REF!</definedName>
    <definedName name="_P4.FTNCEUR0092013">#REF!</definedName>
    <definedName name="_P4.FTNCEUR0092014">#REF!</definedName>
    <definedName name="_P4.FTNCEUR0092015">#REF!</definedName>
    <definedName name="_P4.FTNCEUR0092016">#REF!</definedName>
    <definedName name="_P4.FTNCEUR0092017">#REF!</definedName>
    <definedName name="_P4.FTNCEUR0092018">#REF!</definedName>
    <definedName name="_P4.FTNCEUR0093001">#REF!</definedName>
    <definedName name="_P4.FTNCEUR0093002">#REF!</definedName>
    <definedName name="_P4.FTNCEUR0093003">#REF!</definedName>
    <definedName name="_P4.FTNCEUR0093004">#REF!</definedName>
    <definedName name="_P4.FTNCEUR0093005">#REF!</definedName>
    <definedName name="_P4.FTNCEUR0093006">#REF!</definedName>
    <definedName name="_P4.FTNCEUR0093007">#REF!</definedName>
    <definedName name="_P4.FTNCEUR0093008">#REF!</definedName>
    <definedName name="_P4.FTNCEUR0093009">#REF!</definedName>
    <definedName name="_P4.FTNCEUR0093010">#REF!</definedName>
    <definedName name="_P4.FTNCEUR0093011">#REF!</definedName>
    <definedName name="_P4.FTNCEUR0093012">#REF!</definedName>
    <definedName name="_P4.FTNCEUR0093013">#REF!</definedName>
    <definedName name="_P4.FTNCEUR0093014">#REF!</definedName>
    <definedName name="_P4.FTNCEUR0093015">#REF!</definedName>
    <definedName name="_P4.FTNCEUR0093016">#REF!</definedName>
    <definedName name="_P4.FTNCEUR0093017">#REF!</definedName>
    <definedName name="_P4.FTNCEUR0093018">#REF!</definedName>
    <definedName name="_P4.FTNCEUR0094001">#REF!</definedName>
    <definedName name="_P4.FTNCEUR0094002">#REF!</definedName>
    <definedName name="_P4.FTNCEUR0094003">#REF!</definedName>
    <definedName name="_P4.FTNCEUR0094004">#REF!</definedName>
    <definedName name="_P4.FTNCEUR0094005">#REF!</definedName>
    <definedName name="_P4.FTNCEUR0094006">#REF!</definedName>
    <definedName name="_P4.FTNCEUR0094007">#REF!</definedName>
    <definedName name="_P4.FTNCEUR0094008">#REF!</definedName>
    <definedName name="_P4.FTNCEUR0094009">#REF!</definedName>
    <definedName name="_P4.FTNCEUR0094010">#REF!</definedName>
    <definedName name="_P4.FTNCEUR0094011">#REF!</definedName>
    <definedName name="_P4.FTNCEUR0094012">#REF!</definedName>
    <definedName name="_P4.FTNCEUR0094013">#REF!</definedName>
    <definedName name="_P4.FTNCEUR0094014">#REF!</definedName>
    <definedName name="_P4.FTNCEUR0094015">#REF!</definedName>
    <definedName name="_P4.FTNCEUR0094016">#REF!</definedName>
    <definedName name="_P4.FTNCEUR0094017">#REF!</definedName>
    <definedName name="_P4.FTNCEUR0094018">#REF!</definedName>
    <definedName name="_P4.FTNCEUR0095001">#REF!</definedName>
    <definedName name="_P4.FTNCEUR0095002">#REF!</definedName>
    <definedName name="_P4.FTNCEUR0095003">#REF!</definedName>
    <definedName name="_P4.FTNCEUR0095004">#REF!</definedName>
    <definedName name="_P4.FTNCEUR0095005">#REF!</definedName>
    <definedName name="_P4.FTNCEUR0095006">#REF!</definedName>
    <definedName name="_P4.FTNCEUR0095007">#REF!</definedName>
    <definedName name="_P4.FTNCEUR0095008">#REF!</definedName>
    <definedName name="_P4.FTNCEUR0095009">#REF!</definedName>
    <definedName name="_P4.FTNCEUR0095010">#REF!</definedName>
    <definedName name="_P4.FTNCEUR0095011">#REF!</definedName>
    <definedName name="_P4.FTNCEUR0095012">#REF!</definedName>
    <definedName name="_P4.FTNCEUR0095013">#REF!</definedName>
    <definedName name="_P4.FTNCEUR0095014">#REF!</definedName>
    <definedName name="_P4.FTNCEUR0095015">#REF!</definedName>
    <definedName name="_P4.FTNCEUR0095016">#REF!</definedName>
    <definedName name="_P4.FTNCEUR0095017">#REF!</definedName>
    <definedName name="_P4.FTNCEUR0095018">#REF!</definedName>
    <definedName name="_P4.FTNCEUR0096001">#REF!</definedName>
    <definedName name="_P4.FTNCEUR0096002">#REF!</definedName>
    <definedName name="_P4.FTNCEUR0096003">#REF!</definedName>
    <definedName name="_P4.FTNCEUR0096004">#REF!</definedName>
    <definedName name="_P4.FTNCEUR0096005">#REF!</definedName>
    <definedName name="_P4.FTNCEUR0096006">#REF!</definedName>
    <definedName name="_P4.FTNCEUR0096007">#REF!</definedName>
    <definedName name="_P4.FTNCEUR0096008">#REF!</definedName>
    <definedName name="_P4.FTNCEUR0096009">#REF!</definedName>
    <definedName name="_P4.FTNCEUR0096010">#REF!</definedName>
    <definedName name="_P4.FTNCEUR0096011">#REF!</definedName>
    <definedName name="_P4.FTNCEUR0096012">#REF!</definedName>
    <definedName name="_P4.FTNCEUR0096013">#REF!</definedName>
    <definedName name="_P4.FTNCEUR0096014">#REF!</definedName>
    <definedName name="_P4.FTNCEUR0096015">#REF!</definedName>
    <definedName name="_P4.FTNCEUR0096016">#REF!</definedName>
    <definedName name="_P4.FTNCEUR0096017">#REF!</definedName>
    <definedName name="_P4.FTNCEUR0096018">#REF!</definedName>
    <definedName name="_P4.FTNCEUR0097001">#REF!</definedName>
    <definedName name="_P4.FTNCEUR0097002">#REF!</definedName>
    <definedName name="_P4.FTNCEUR0097003">#REF!</definedName>
    <definedName name="_P4.FTNCEUR0097004">#REF!</definedName>
    <definedName name="_P4.FTNCEUR0097005">#REF!</definedName>
    <definedName name="_P4.FTNCEUR0097006">#REF!</definedName>
    <definedName name="_P4.FTNCEUR0097007">#REF!</definedName>
    <definedName name="_P4.FTNCEUR0097008">#REF!</definedName>
    <definedName name="_P4.FTNCEUR0097009">#REF!</definedName>
    <definedName name="_P4.FTNCEUR0097010">#REF!</definedName>
    <definedName name="_P4.FTNCEUR0097011">#REF!</definedName>
    <definedName name="_P4.FTNCEUR0097012">#REF!</definedName>
    <definedName name="_P4.FTNCEUR0097013">#REF!</definedName>
    <definedName name="_P4.FTNCEUR0097014">#REF!</definedName>
    <definedName name="_P4.FTNCEUR0097015">#REF!</definedName>
    <definedName name="_P4.FTNCEUR0097016">#REF!</definedName>
    <definedName name="_P4.FTNCEUR0097017">#REF!</definedName>
    <definedName name="_P4.FTNCEUR0097018">#REF!</definedName>
    <definedName name="_P4.FTNCEUR0098001">#REF!</definedName>
    <definedName name="_P4.FTNCEUR0098002">#REF!</definedName>
    <definedName name="_P4.FTNCEUR0098003">#REF!</definedName>
    <definedName name="_P4.FTNCEUR0098004">#REF!</definedName>
    <definedName name="_P4.FTNCEUR0098005">#REF!</definedName>
    <definedName name="_P4.FTNCEUR0098006">#REF!</definedName>
    <definedName name="_P4.FTNCEUR0098007">#REF!</definedName>
    <definedName name="_P4.FTNCEUR0098008">#REF!</definedName>
    <definedName name="_P4.FTNCEUR0098009">#REF!</definedName>
    <definedName name="_P4.FTNCEUR0098010">#REF!</definedName>
    <definedName name="_P4.FTNCEUR0098011">#REF!</definedName>
    <definedName name="_P4.FTNCEUR0098012">#REF!</definedName>
    <definedName name="_P4.FTNCEUR0098013">#REF!</definedName>
    <definedName name="_P4.FTNCEUR0098014">#REF!</definedName>
    <definedName name="_P4.FTNCEUR0098015">#REF!</definedName>
    <definedName name="_P4.FTNCEUR0098016">#REF!</definedName>
    <definedName name="_P4.FTNCEUR0098017">#REF!</definedName>
    <definedName name="_P4.FTNCEUR0098018">#REF!</definedName>
    <definedName name="_P4.FTNCEUR0099001">#REF!</definedName>
    <definedName name="_P4.FTNCEUR0099002">#REF!</definedName>
    <definedName name="_P4.FTNCEUR0099003">#REF!</definedName>
    <definedName name="_P4.FTNCEUR0099004">#REF!</definedName>
    <definedName name="_P4.FTNCEUR0099005">#REF!</definedName>
    <definedName name="_P4.FTNCEUR0099006">#REF!</definedName>
    <definedName name="_P4.FTNCEUR0099007">#REF!</definedName>
    <definedName name="_P4.FTNCEUR0099008">#REF!</definedName>
    <definedName name="_P4.FTNCEUR0099009">#REF!</definedName>
    <definedName name="_P4.FTNCEUR0099010">#REF!</definedName>
    <definedName name="_P4.FTNCEUR0099011">#REF!</definedName>
    <definedName name="_P4.FTNCEUR0099012">#REF!</definedName>
    <definedName name="_P4.FTNCEUR0099013">#REF!</definedName>
    <definedName name="_P4.FTNCEUR0099014">#REF!</definedName>
    <definedName name="_P4.FTNCEUR0099015">#REF!</definedName>
    <definedName name="_P4.FTNCEUR0099016">#REF!</definedName>
    <definedName name="_P4.FTNCEUR0099017">#REF!</definedName>
    <definedName name="_P4.FTNCEUR0099018">#REF!</definedName>
    <definedName name="_P4.FTNCEUR0100001">#REF!</definedName>
    <definedName name="_P4.FTNCEUR0100002">#REF!</definedName>
    <definedName name="_P4.FTNCEUR0100003">#REF!</definedName>
    <definedName name="_P4.FTNCEUR0100004">#REF!</definedName>
    <definedName name="_P4.FTNCEUR0100005">#REF!</definedName>
    <definedName name="_P4.FTNCEUR0100006">#REF!</definedName>
    <definedName name="_P4.FTNCEUR0100007">#REF!</definedName>
    <definedName name="_P4.FTNCEUR0100008">#REF!</definedName>
    <definedName name="_P4.FTNCEUR0100009">#REF!</definedName>
    <definedName name="_P4.FTNCEUR0100010">#REF!</definedName>
    <definedName name="_P4.FTNCEUR0100011">#REF!</definedName>
    <definedName name="_P4.FTNCEUR0100012">#REF!</definedName>
    <definedName name="_P4.FTNCEUR0100013">#REF!</definedName>
    <definedName name="_P4.FTNCEUR0100014">#REF!</definedName>
    <definedName name="_P4.FTNCEUR0100015">#REF!</definedName>
    <definedName name="_P4.FTNCEUR0100016">#REF!</definedName>
    <definedName name="_P4.FTNCEUR0100017">#REF!</definedName>
    <definedName name="_P4.FTNCEUR0100018">#REF!</definedName>
    <definedName name="_P4.FTNCEUR0101001">#REF!</definedName>
    <definedName name="_P4.FTNCEUR0101002">#REF!</definedName>
    <definedName name="_P4.FTNCEUR0101003">#REF!</definedName>
    <definedName name="_P4.FTNCEUR0101004">#REF!</definedName>
    <definedName name="_P4.FTNCEUR0101005">#REF!</definedName>
    <definedName name="_P4.FTNCEUR0101006">#REF!</definedName>
    <definedName name="_P4.FTNCEUR0101007">#REF!</definedName>
    <definedName name="_P4.FTNCEUR0101008">#REF!</definedName>
    <definedName name="_P4.FTNCEUR0101009">#REF!</definedName>
    <definedName name="_P4.FTNCEUR0101010">#REF!</definedName>
    <definedName name="_P4.FTNCEUR0101011">#REF!</definedName>
    <definedName name="_P4.FTNCEUR0101012">#REF!</definedName>
    <definedName name="_P4.FTNCEUR0101013">#REF!</definedName>
    <definedName name="_P4.FTNCEUR0101014">#REF!</definedName>
    <definedName name="_P4.FTNCEUR0101015">#REF!</definedName>
    <definedName name="_P4.FTNCEUR0101016">#REF!</definedName>
    <definedName name="_P4.FTNCEUR0101017">#REF!</definedName>
    <definedName name="_P4.FTNCEUR0101018">#REF!</definedName>
    <definedName name="_P4.FTNCEUR0102001">#REF!</definedName>
    <definedName name="_P4.FTNCEUR0102002">#REF!</definedName>
    <definedName name="_P4.FTNCEUR0102003">#REF!</definedName>
    <definedName name="_P4.FTNCEUR0102004">#REF!</definedName>
    <definedName name="_P4.FTNCEUR0102005">#REF!</definedName>
    <definedName name="_P4.FTNCEUR0102006">#REF!</definedName>
    <definedName name="_P4.FTNCEUR0102007">#REF!</definedName>
    <definedName name="_P4.FTNCEUR0102008">#REF!</definedName>
    <definedName name="_P4.FTNCEUR0102009">#REF!</definedName>
    <definedName name="_P4.FTNCEUR0102010">#REF!</definedName>
    <definedName name="_P4.FTNCEUR0102011">#REF!</definedName>
    <definedName name="_P4.FTNCEUR0102012">#REF!</definedName>
    <definedName name="_P4.FTNCEUR0102013">#REF!</definedName>
    <definedName name="_P4.FTNCEUR0102014">#REF!</definedName>
    <definedName name="_P4.FTNCEUR0102015">#REF!</definedName>
    <definedName name="_P4.FTNCEUR0102016">#REF!</definedName>
    <definedName name="_P4.FTNCEUR0102017">#REF!</definedName>
    <definedName name="_P4.FTNCEUR0102018">#REF!</definedName>
    <definedName name="_P4.FTNCEUR0103001">#REF!</definedName>
    <definedName name="_P4.FTNCEUR0103002">#REF!</definedName>
    <definedName name="_P4.FTNCEUR0103003">#REF!</definedName>
    <definedName name="_P4.FTNCEUR0103004">#REF!</definedName>
    <definedName name="_P4.FTNCEUR0103005">#REF!</definedName>
    <definedName name="_P4.FTNCEUR0103006">#REF!</definedName>
    <definedName name="_P4.FTNCEUR0103007">#REF!</definedName>
    <definedName name="_P4.FTNCEUR0103008">#REF!</definedName>
    <definedName name="_P4.FTNCEUR0103009">#REF!</definedName>
    <definedName name="_P4.FTNCEUR0103010">#REF!</definedName>
    <definedName name="_P4.FTNCEUR0103011">#REF!</definedName>
    <definedName name="_P4.FTNCEUR0103012">#REF!</definedName>
    <definedName name="_P4.FTNCEUR0103013">#REF!</definedName>
    <definedName name="_P4.FTNCEUR0103014">#REF!</definedName>
    <definedName name="_P4.FTNCEUR0103015">#REF!</definedName>
    <definedName name="_P4.FTNCEUR0103016">#REF!</definedName>
    <definedName name="_P4.FTNCEUR0103017">#REF!</definedName>
    <definedName name="_P4.FTNCEUR0103018">#REF!</definedName>
    <definedName name="_P4.FTNCEUR0104001">#REF!</definedName>
    <definedName name="_P4.FTNCEUR0104002">#REF!</definedName>
    <definedName name="_P4.FTNCEUR0104003">#REF!</definedName>
    <definedName name="_P4.FTNCEUR0104004">#REF!</definedName>
    <definedName name="_P4.FTNCEUR0104005">#REF!</definedName>
    <definedName name="_P4.FTNCEUR0104006">#REF!</definedName>
    <definedName name="_P4.FTNCEUR0104007">#REF!</definedName>
    <definedName name="_P4.FTNCEUR0104008">#REF!</definedName>
    <definedName name="_P4.FTNCEUR0104009">#REF!</definedName>
    <definedName name="_P4.FTNCEUR0104010">#REF!</definedName>
    <definedName name="_P4.FTNCEUR0104011">#REF!</definedName>
    <definedName name="_P4.FTNCEUR0104012">#REF!</definedName>
    <definedName name="_P4.FTNCEUR0104013">#REF!</definedName>
    <definedName name="_P4.FTNCEUR0104014">#REF!</definedName>
    <definedName name="_P4.FTNCEUR0104015">#REF!</definedName>
    <definedName name="_P4.FTNCEUR0104016">#REF!</definedName>
    <definedName name="_P4.FTNCEUR0104017">#REF!</definedName>
    <definedName name="_P4.FTNCEUR0104018">#REF!</definedName>
    <definedName name="_P4.FTNCEUR0105001">#REF!</definedName>
    <definedName name="_P4.FTNCEUR0105002">#REF!</definedName>
    <definedName name="_P4.FTNCEUR0105003">#REF!</definedName>
    <definedName name="_P4.FTNCEUR0105004">#REF!</definedName>
    <definedName name="_P4.FTNCEUR0105005">#REF!</definedName>
    <definedName name="_P4.FTNCEUR0105006">#REF!</definedName>
    <definedName name="_P4.FTNCEUR0105007">#REF!</definedName>
    <definedName name="_P4.FTNCEUR0105008">#REF!</definedName>
    <definedName name="_P4.FTNCEUR0105009">#REF!</definedName>
    <definedName name="_P4.FTNCEUR0105010">#REF!</definedName>
    <definedName name="_P4.FTNCEUR0105011">#REF!</definedName>
    <definedName name="_P4.FTNCEUR0105012">#REF!</definedName>
    <definedName name="_P4.FTNCEUR0105013">#REF!</definedName>
    <definedName name="_P4.FTNCEUR0105014">#REF!</definedName>
    <definedName name="_P4.FTNCEUR0105015">#REF!</definedName>
    <definedName name="_P4.FTNCEUR0105016">#REF!</definedName>
    <definedName name="_P4.FTNCEUR0105017">#REF!</definedName>
    <definedName name="_P4.FTNCEUR0105018">#REF!</definedName>
    <definedName name="_P4.FTNCEUR0106001">#REF!</definedName>
    <definedName name="_P4.FTNCEUR0106018">#REF!</definedName>
    <definedName name="_P4.FTNCEUR0107001">#REF!</definedName>
    <definedName name="_P4.FTNCEUR0107002">#REF!</definedName>
    <definedName name="_P4.FTNCEUR0107003">#REF!</definedName>
    <definedName name="_P4.FTNCEUR0107004">#REF!</definedName>
    <definedName name="_P4.FTNCEUR0107005">#REF!</definedName>
    <definedName name="_P4.FTNCEUR0107006">#REF!</definedName>
    <definedName name="_P4.FTNCEUR0107007">#REF!</definedName>
    <definedName name="_P4.FTNCEUR0107008">#REF!</definedName>
    <definedName name="_P4.FTNCEUR0107009">#REF!</definedName>
    <definedName name="_P4.FTNCEUR0107010">#REF!</definedName>
    <definedName name="_P4.FTNCEUR0107011">#REF!</definedName>
    <definedName name="_P4.FTNCEUR0107012">#REF!</definedName>
    <definedName name="_P4.FTNCEUR0107013">#REF!</definedName>
    <definedName name="_P4.FTNCEUR0107014">#REF!</definedName>
    <definedName name="_P4.FTNCEUR0107015">#REF!</definedName>
    <definedName name="_P4.FTNCEUR0107016">#REF!</definedName>
    <definedName name="_P4.FTNCEUR0107017">#REF!</definedName>
    <definedName name="_P4.FTNCEUR0107018">#REF!</definedName>
    <definedName name="_P4.FTNCEUR0108001">#REF!</definedName>
    <definedName name="_P4.FTNCEUR0108002">#REF!</definedName>
    <definedName name="_P4.FTNCEUR0108003">#REF!</definedName>
    <definedName name="_P4.FTNCEUR0108004">#REF!</definedName>
    <definedName name="_P4.FTNCEUR0108005">#REF!</definedName>
    <definedName name="_P4.FTNCEUR0108006">#REF!</definedName>
    <definedName name="_P4.FTNCEUR0108007">#REF!</definedName>
    <definedName name="_P4.FTNCEUR0108008">#REF!</definedName>
    <definedName name="_P4.FTNCEUR0108009">#REF!</definedName>
    <definedName name="_P4.FTNCEUR0108010">#REF!</definedName>
    <definedName name="_P4.FTNCEUR0108011">#REF!</definedName>
    <definedName name="_P4.FTNCEUR0108012">#REF!</definedName>
    <definedName name="_P4.FTNCEUR0108013">#REF!</definedName>
    <definedName name="_P4.FTNCEUR0108014">#REF!</definedName>
    <definedName name="_P4.FTNCEUR0108015">#REF!</definedName>
    <definedName name="_P4.FTNCEUR0108016">#REF!</definedName>
    <definedName name="_P4.FTNCEUR0108017">#REF!</definedName>
    <definedName name="_P4.FTNCEUR0108018">#REF!</definedName>
    <definedName name="_P4.FTNCEUR0109001">#REF!</definedName>
    <definedName name="_P4.FTNCEUR0109002">#REF!</definedName>
    <definedName name="_P4.FTNCEUR0109003">#REF!</definedName>
    <definedName name="_P4.FTNCEUR0109004">#REF!</definedName>
    <definedName name="_P4.FTNCEUR0109005">#REF!</definedName>
    <definedName name="_P4.FTNCEUR0109006">#REF!</definedName>
    <definedName name="_P4.FTNCEUR0109007">#REF!</definedName>
    <definedName name="_P4.FTNCEUR0109008">#REF!</definedName>
    <definedName name="_P4.FTNCEUR0109009">#REF!</definedName>
    <definedName name="_P4.FTNCEUR0109010">#REF!</definedName>
    <definedName name="_P4.FTNCEUR0109011">#REF!</definedName>
    <definedName name="_P4.FTNCEUR0109012">#REF!</definedName>
    <definedName name="_P4.FTNCEUR0109013">#REF!</definedName>
    <definedName name="_P4.FTNCEUR0109014">#REF!</definedName>
    <definedName name="_P4.FTNCEUR0109015">#REF!</definedName>
    <definedName name="_P4.FTNCEUR0109016">#REF!</definedName>
    <definedName name="_P4.FTNCEUR0109017">#REF!</definedName>
    <definedName name="_P4.FTNCEUR0109018">#REF!</definedName>
    <definedName name="_P4.FTNCEUR0110001">#REF!</definedName>
    <definedName name="_P4.FTNCEUR0110018">#REF!</definedName>
    <definedName name="_P4.FTNCEUR0111001">#REF!</definedName>
    <definedName name="_P4.FTNCEUR0111002">#REF!</definedName>
    <definedName name="_P4.FTNCEUR0111003">#REF!</definedName>
    <definedName name="_P4.FTNCEUR0111004">#REF!</definedName>
    <definedName name="_P4.FTNCEUR0111005">#REF!</definedName>
    <definedName name="_P4.FTNCEUR0111006">#REF!</definedName>
    <definedName name="_P4.FTNCEUR0111007">#REF!</definedName>
    <definedName name="_P4.FTNCEUR0111008">#REF!</definedName>
    <definedName name="_P4.FTNCEUR0111009">#REF!</definedName>
    <definedName name="_P4.FTNCEUR0111010">#REF!</definedName>
    <definedName name="_P4.FTNCEUR0111011">#REF!</definedName>
    <definedName name="_P4.FTNCEUR0111012">#REF!</definedName>
    <definedName name="_P4.FTNCEUR0111013">#REF!</definedName>
    <definedName name="_P4.FTNCEUR0111014">#REF!</definedName>
    <definedName name="_P4.FTNCEUR0111015">#REF!</definedName>
    <definedName name="_P4.FTNCEUR0111016">#REF!</definedName>
    <definedName name="_P4.FTNCEUR0111017">#REF!</definedName>
    <definedName name="_P4.FTNCEUR0111018">#REF!</definedName>
    <definedName name="_P4.FTNCEUR0112001">#REF!</definedName>
    <definedName name="_P4.FTNCEUR0112002">#REF!</definedName>
    <definedName name="_P4.FTNCEUR0112003">#REF!</definedName>
    <definedName name="_P4.FTNCEUR0112004">#REF!</definedName>
    <definedName name="_P4.FTNCEUR0112005">#REF!</definedName>
    <definedName name="_P4.FTNCEUR0112006">#REF!</definedName>
    <definedName name="_P4.FTNCEUR0112007">#REF!</definedName>
    <definedName name="_P4.FTNCEUR0112008">#REF!</definedName>
    <definedName name="_P4.FTNCEUR0112009">#REF!</definedName>
    <definedName name="_P4.FTNCEUR0112010">#REF!</definedName>
    <definedName name="_P4.FTNCEUR0112011">#REF!</definedName>
    <definedName name="_P4.FTNCEUR0112012">#REF!</definedName>
    <definedName name="_P4.FTNCEUR0112013">#REF!</definedName>
    <definedName name="_P4.FTNCEUR0112014">#REF!</definedName>
    <definedName name="_P4.FTNCEUR0112015">#REF!</definedName>
    <definedName name="_P4.FTNCEUR0112016">#REF!</definedName>
    <definedName name="_P4.FTNCEUR0112017">#REF!</definedName>
    <definedName name="_P4.FTNCEUR0112018">#REF!</definedName>
    <definedName name="_P4.FTNCEUR0113001">#REF!</definedName>
    <definedName name="_P4.FTNCEUR0113018">#REF!</definedName>
    <definedName name="_P4.FTNCEUR0114001">#REF!</definedName>
    <definedName name="_P4.FTNCEUR0114002">#REF!</definedName>
    <definedName name="_P4.FTNCEUR0114003">#REF!</definedName>
    <definedName name="_P4.FTNCEUR0114004">#REF!</definedName>
    <definedName name="_P4.FTNCEUR0114005">#REF!</definedName>
    <definedName name="_P4.FTNCEUR0114006">#REF!</definedName>
    <definedName name="_P4.FTNCEUR0114007">#REF!</definedName>
    <definedName name="_P4.FTNCEUR0114008">#REF!</definedName>
    <definedName name="_P4.FTNCEUR0114009">#REF!</definedName>
    <definedName name="_P4.FTNCEUR0114010">#REF!</definedName>
    <definedName name="_P4.FTNCEUR0114011">#REF!</definedName>
    <definedName name="_P4.FTNCEUR0114012">#REF!</definedName>
    <definedName name="_P4.FTNCEUR0114013">#REF!</definedName>
    <definedName name="_P4.FTNCEUR0114014">#REF!</definedName>
    <definedName name="_P4.FTNCEUR0114015">#REF!</definedName>
    <definedName name="_P4.FTNCEUR0114016">#REF!</definedName>
    <definedName name="_P4.FTNCEUR0114017">#REF!</definedName>
    <definedName name="_P4.FTNCEUR0114018">#REF!</definedName>
    <definedName name="_P4.FTNCEUR0115001">#REF!</definedName>
    <definedName name="_P4.FTNCEUR0115002">#REF!</definedName>
    <definedName name="_P4.FTNCEUR0115003">#REF!</definedName>
    <definedName name="_P4.FTNCEUR0115004">#REF!</definedName>
    <definedName name="_P4.FTNCEUR0115005">#REF!</definedName>
    <definedName name="_P4.FTNCEUR0115006">#REF!</definedName>
    <definedName name="_P4.FTNCEUR0115007">#REF!</definedName>
    <definedName name="_P4.FTNCEUR0115008">#REF!</definedName>
    <definedName name="_P4.FTNCEUR0115009">#REF!</definedName>
    <definedName name="_P4.FTNCEUR0115010">#REF!</definedName>
    <definedName name="_P4.FTNCEUR0115011">#REF!</definedName>
    <definedName name="_P4.FTNCEUR0115012">#REF!</definedName>
    <definedName name="_P4.FTNCEUR0115013">#REF!</definedName>
    <definedName name="_P4.FTNCEUR0115014">#REF!</definedName>
    <definedName name="_P4.FTNCEUR0115015">#REF!</definedName>
    <definedName name="_P4.FTNCEUR0115016">#REF!</definedName>
    <definedName name="_P4.FTNCEUR0115017">#REF!</definedName>
    <definedName name="_P4.FTNCEUR0115018">#REF!</definedName>
    <definedName name="_P4.FTNCEUR0116001">#REF!</definedName>
    <definedName name="_P4.FTNCEUR0116002">#REF!</definedName>
    <definedName name="_P4.FTNCEUR0116003">#REF!</definedName>
    <definedName name="_P4.FTNCEUR0116004">#REF!</definedName>
    <definedName name="_P4.FTNCEUR0116005">#REF!</definedName>
    <definedName name="_P4.FTNCEUR0116006">#REF!</definedName>
    <definedName name="_P4.FTNCEUR0116007">#REF!</definedName>
    <definedName name="_P4.FTNCEUR0116008">#REF!</definedName>
    <definedName name="_P4.FTNCEUR0116009">#REF!</definedName>
    <definedName name="_P4.FTNCEUR0116010">#REF!</definedName>
    <definedName name="_P4.FTNCEUR0116011">#REF!</definedName>
    <definedName name="_P4.FTNCEUR0116012">#REF!</definedName>
    <definedName name="_P4.FTNCEUR0116013">#REF!</definedName>
    <definedName name="_P4.FTNCEUR0116014">#REF!</definedName>
    <definedName name="_P4.FTNCEUR0116015">#REF!</definedName>
    <definedName name="_P4.FTNCEUR0116016">#REF!</definedName>
    <definedName name="_P4.FTNCEUR0116017">#REF!</definedName>
    <definedName name="_P4.FTNCEUR0116018">#REF!</definedName>
    <definedName name="_P4.FTNCEUR0117001">#REF!</definedName>
    <definedName name="_P4.FTNCEUR0117002">#REF!</definedName>
    <definedName name="_P4.FTNCEUR0117003">#REF!</definedName>
    <definedName name="_P4.FTNCEUR0117004">#REF!</definedName>
    <definedName name="_P4.FTNCEUR0117005">#REF!</definedName>
    <definedName name="_P4.FTNCEUR0117006">#REF!</definedName>
    <definedName name="_P4.FTNCEUR0117007">#REF!</definedName>
    <definedName name="_P4.FTNCEUR0117008">#REF!</definedName>
    <definedName name="_P4.FTNCEUR0117009">#REF!</definedName>
    <definedName name="_P4.FTNCEUR0117010">#REF!</definedName>
    <definedName name="_P4.FTNCEUR0117011">#REF!</definedName>
    <definedName name="_P4.FTNCEUR0117012">#REF!</definedName>
    <definedName name="_P4.FTNCEUR0117013">#REF!</definedName>
    <definedName name="_P4.FTNCEUR0117014">#REF!</definedName>
    <definedName name="_P4.FTNCEUR0117015">#REF!</definedName>
    <definedName name="_P4.FTNCEUR0117016">#REF!</definedName>
    <definedName name="_P4.FTNCEUR0117017">#REF!</definedName>
    <definedName name="_P4.FTNCEUR0117018">#REF!</definedName>
    <definedName name="_P4.FTNCEUR0118001">#REF!</definedName>
    <definedName name="_P4.FTNCEUR0118002">#REF!</definedName>
    <definedName name="_P4.FTNCEUR0118003">#REF!</definedName>
    <definedName name="_P4.FTNCEUR0118004">#REF!</definedName>
    <definedName name="_P4.FTNCEUR0118005">#REF!</definedName>
    <definedName name="_P4.FTNCEUR0118006">#REF!</definedName>
    <definedName name="_P4.FTNCEUR0118007">#REF!</definedName>
    <definedName name="_P4.FTNCEUR0118008">#REF!</definedName>
    <definedName name="_P4.FTNCEUR0118009">#REF!</definedName>
    <definedName name="_P4.FTNCEUR0118010">#REF!</definedName>
    <definedName name="_P4.FTNCEUR0118011">#REF!</definedName>
    <definedName name="_P4.FTNCEUR0118012">#REF!</definedName>
    <definedName name="_P4.FTNCEUR0118013">#REF!</definedName>
    <definedName name="_P4.FTNCEUR0118014">#REF!</definedName>
    <definedName name="_P4.FTNCEUR0118015">#REF!</definedName>
    <definedName name="_P4.FTNCEUR0118016">#REF!</definedName>
    <definedName name="_P4.FTNCEUR0118017">#REF!</definedName>
    <definedName name="_P4.FTNCEUR0118018">#REF!</definedName>
    <definedName name="_P4.FTNCEUR0119001">#REF!</definedName>
    <definedName name="_P4.FTNCEUR0119002">#REF!</definedName>
    <definedName name="_P4.FTNCEUR0119003">#REF!</definedName>
    <definedName name="_P4.FTNCEUR0119004">#REF!</definedName>
    <definedName name="_P4.FTNCEUR0119005">#REF!</definedName>
    <definedName name="_P4.FTNCEUR0119006">#REF!</definedName>
    <definedName name="_P4.FTNCEUR0119007">#REF!</definedName>
    <definedName name="_P4.FTNCEUR0119008">#REF!</definedName>
    <definedName name="_P4.FTNCEUR0119009">#REF!</definedName>
    <definedName name="_P4.FTNCEUR0119010">#REF!</definedName>
    <definedName name="_P4.FTNCEUR0119011">#REF!</definedName>
    <definedName name="_P4.FTNCEUR0119012">#REF!</definedName>
    <definedName name="_P4.FTNCEUR0119013">#REF!</definedName>
    <definedName name="_P4.FTNCEUR0119014">#REF!</definedName>
    <definedName name="_P4.FTNCEUR0119015">#REF!</definedName>
    <definedName name="_P4.FTNCEUR0119016">#REF!</definedName>
    <definedName name="_P4.FTNCEUR0119017">#REF!</definedName>
    <definedName name="_P4.FTNCEUR0119018">#REF!</definedName>
    <definedName name="_P4.FTNCEUR0120001">#REF!</definedName>
    <definedName name="_P4.FTNCEUR0120002">#REF!</definedName>
    <definedName name="_P4.FTNCEUR0120003">#REF!</definedName>
    <definedName name="_P4.FTNCEUR0120004">#REF!</definedName>
    <definedName name="_P4.FTNCEUR0120005">#REF!</definedName>
    <definedName name="_P4.FTNCEUR0120006">#REF!</definedName>
    <definedName name="_P4.FTNCEUR0120007">#REF!</definedName>
    <definedName name="_P4.FTNCEUR0120008">#REF!</definedName>
    <definedName name="_P4.FTNCEUR0120009">#REF!</definedName>
    <definedName name="_P4.FTNCEUR0120010">#REF!</definedName>
    <definedName name="_P4.FTNCEUR0120011">#REF!</definedName>
    <definedName name="_P4.FTNCEUR0120012">#REF!</definedName>
    <definedName name="_P4.FTNCEUR0120013">#REF!</definedName>
    <definedName name="_P4.FTNCEUR0120014">#REF!</definedName>
    <definedName name="_P4.FTNCEUR0120015">#REF!</definedName>
    <definedName name="_P4.FTNCEUR0120016">#REF!</definedName>
    <definedName name="_P4.FTNCEUR0120017">#REF!</definedName>
    <definedName name="_P4.FTNCEUR0120018">#REF!</definedName>
    <definedName name="_P4.FTNCEUR0121001">#REF!</definedName>
    <definedName name="_P4.FTNCEUR0121002">#REF!</definedName>
    <definedName name="_P4.FTNCEUR0121003">#REF!</definedName>
    <definedName name="_P4.FTNCEUR0121004">#REF!</definedName>
    <definedName name="_P4.FTNCEUR0121005">#REF!</definedName>
    <definedName name="_P4.FTNCEUR0121006">#REF!</definedName>
    <definedName name="_P4.FTNCEUR0121007">#REF!</definedName>
    <definedName name="_P4.FTNCEUR0121008">#REF!</definedName>
    <definedName name="_P4.FTNCEUR0121009">#REF!</definedName>
    <definedName name="_P4.FTNCEUR0121010">#REF!</definedName>
    <definedName name="_P4.FTNCEUR0121011">#REF!</definedName>
    <definedName name="_P4.FTNCEUR0121012">#REF!</definedName>
    <definedName name="_P4.FTNCEUR0121013">#REF!</definedName>
    <definedName name="_P4.FTNCEUR0121014">#REF!</definedName>
    <definedName name="_P4.FTNCEUR0121015">#REF!</definedName>
    <definedName name="_P4.FTNCEUR0121016">#REF!</definedName>
    <definedName name="_P4.FTNCEUR0121017">#REF!</definedName>
    <definedName name="_P4.FTNCEUR0121018">#REF!</definedName>
    <definedName name="_P4.FTNCEUR0122001">#REF!</definedName>
    <definedName name="_P4.FTNCEUR0122002">#REF!</definedName>
    <definedName name="_P4.FTNCEUR0122003">#REF!</definedName>
    <definedName name="_P4.FTNCEUR0122004">#REF!</definedName>
    <definedName name="_P4.FTNCEUR0122005">#REF!</definedName>
    <definedName name="_P4.FTNCEUR0122006">#REF!</definedName>
    <definedName name="_P4.FTNCEUR0122007">#REF!</definedName>
    <definedName name="_P4.FTNCEUR0122008">#REF!</definedName>
    <definedName name="_P4.FTNCEUR0122009">#REF!</definedName>
    <definedName name="_P4.FTNCEUR0122010">#REF!</definedName>
    <definedName name="_P4.FTNCEUR0122011">#REF!</definedName>
    <definedName name="_P4.FTNCEUR0122012">#REF!</definedName>
    <definedName name="_P4.FTNCEUR0122013">#REF!</definedName>
    <definedName name="_P4.FTNCEUR0122014">#REF!</definedName>
    <definedName name="_P4.FTNCEUR0122015">#REF!</definedName>
    <definedName name="_P4.FTNCEUR0122016">#REF!</definedName>
    <definedName name="_P4.FTNCEUR0122017">#REF!</definedName>
    <definedName name="_P4.FTNCEUR0122018">#REF!</definedName>
    <definedName name="_P4.FTNCEUR0123001">#REF!</definedName>
    <definedName name="_P4.FTNCEUR0123002">#REF!</definedName>
    <definedName name="_P4.FTNCEUR0123003">#REF!</definedName>
    <definedName name="_P4.FTNCEUR0123004">#REF!</definedName>
    <definedName name="_P4.FTNCEUR0123005">#REF!</definedName>
    <definedName name="_P4.FTNCEUR0123006">#REF!</definedName>
    <definedName name="_P4.FTNCEUR0123007">#REF!</definedName>
    <definedName name="_P4.FTNCEUR0123008">#REF!</definedName>
    <definedName name="_P4.FTNCEUR0123009">#REF!</definedName>
    <definedName name="_P4.FTNCEUR0123010">#REF!</definedName>
    <definedName name="_P4.FTNCEUR0123011">#REF!</definedName>
    <definedName name="_P4.FTNCEUR0123012">#REF!</definedName>
    <definedName name="_P4.FTNCEUR0123013">#REF!</definedName>
    <definedName name="_P4.FTNCEUR0123014">#REF!</definedName>
    <definedName name="_P4.FTNCEUR0123015">#REF!</definedName>
    <definedName name="_P4.FTNCEUR0123016">#REF!</definedName>
    <definedName name="_P4.FTNCEUR0123017">#REF!</definedName>
    <definedName name="_P4.FTNCEUR0123018">#REF!</definedName>
    <definedName name="_P4.FTNCEUR0124001">#REF!</definedName>
    <definedName name="_P4.FTNCEUR0124002">#REF!</definedName>
    <definedName name="_P4.FTNCEUR0124003">#REF!</definedName>
    <definedName name="_P4.FTNCEUR0124004">#REF!</definedName>
    <definedName name="_P4.FTNCEUR0124005">#REF!</definedName>
    <definedName name="_P4.FTNCEUR0124006">#REF!</definedName>
    <definedName name="_P4.FTNCEUR0124007">#REF!</definedName>
    <definedName name="_P4.FTNCEUR0124008">#REF!</definedName>
    <definedName name="_P4.FTNCEUR0124009">#REF!</definedName>
    <definedName name="_P4.FTNCEUR0124010">#REF!</definedName>
    <definedName name="_P4.FTNCEUR0124011">#REF!</definedName>
    <definedName name="_P4.FTNCEUR0124012">#REF!</definedName>
    <definedName name="_P4.FTNCEUR0124013">#REF!</definedName>
    <definedName name="_P4.FTNCEUR0124014">#REF!</definedName>
    <definedName name="_P4.FTNCEUR0124015">#REF!</definedName>
    <definedName name="_P4.FTNCEUR0124016">#REF!</definedName>
    <definedName name="_P4.FTNCEUR0124017">#REF!</definedName>
    <definedName name="_P4.FTNCEUR0124018">#REF!</definedName>
    <definedName name="_P4.FTNCEUR0125001">#REF!</definedName>
    <definedName name="_P4.FTNCEUR0125002">#REF!</definedName>
    <definedName name="_P4.FTNCEUR0125003">#REF!</definedName>
    <definedName name="_P4.FTNCEUR0125004">#REF!</definedName>
    <definedName name="_P4.FTNCEUR0125005">#REF!</definedName>
    <definedName name="_P4.FTNCEUR0125006">#REF!</definedName>
    <definedName name="_P4.FTNCEUR0125007">#REF!</definedName>
    <definedName name="_P4.FTNCEUR0125008">#REF!</definedName>
    <definedName name="_P4.FTNCEUR0125009">#REF!</definedName>
    <definedName name="_P4.FTNCEUR0125010">#REF!</definedName>
    <definedName name="_P4.FTNCEUR0125011">#REF!</definedName>
    <definedName name="_P4.FTNCEUR0125012">#REF!</definedName>
    <definedName name="_P4.FTNCEUR0125013">#REF!</definedName>
    <definedName name="_P4.FTNCEUR0125014">#REF!</definedName>
    <definedName name="_P4.FTNCEUR0125015">#REF!</definedName>
    <definedName name="_P4.FTNCEUR0125016">#REF!</definedName>
    <definedName name="_P4.FTNCEUR0125017">#REF!</definedName>
    <definedName name="_P4.FTNCEUR0125018">#REF!</definedName>
    <definedName name="_P4.FTNCEUR0126001">#REF!</definedName>
    <definedName name="_P4.FTNCEUR0126002">#REF!</definedName>
    <definedName name="_P4.FTNCEUR0126003">#REF!</definedName>
    <definedName name="_P4.FTNCEUR0126004">#REF!</definedName>
    <definedName name="_P4.FTNCEUR0126005">#REF!</definedName>
    <definedName name="_P4.FTNCEUR0126006">#REF!</definedName>
    <definedName name="_P4.FTNCEUR0126007">#REF!</definedName>
    <definedName name="_P4.FTNCEUR0126008">#REF!</definedName>
    <definedName name="_P4.FTNCEUR0126009">#REF!</definedName>
    <definedName name="_P4.FTNCEUR0126010">#REF!</definedName>
    <definedName name="_P4.FTNCEUR0126011">#REF!</definedName>
    <definedName name="_P4.FTNCEUR0126012">#REF!</definedName>
    <definedName name="_P4.FTNCEUR0126013">#REF!</definedName>
    <definedName name="_P4.FTNCEUR0126014">#REF!</definedName>
    <definedName name="_P4.FTNCEUR0126015">#REF!</definedName>
    <definedName name="_P4.FTNCEUR0126016">#REF!</definedName>
    <definedName name="_P4.FTNCEUR0126017">#REF!</definedName>
    <definedName name="_P4.FTNCEUR0126018">#REF!</definedName>
    <definedName name="_P4.FTNCEUR0127001">#REF!</definedName>
    <definedName name="_P4.FTNCEUR0127002">#REF!</definedName>
    <definedName name="_P4.FTNCEUR0127003">#REF!</definedName>
    <definedName name="_P4.FTNCEUR0127004">#REF!</definedName>
    <definedName name="_P4.FTNCEUR0127005">#REF!</definedName>
    <definedName name="_P4.FTNCEUR0127006">#REF!</definedName>
    <definedName name="_P4.FTNCEUR0127007">#REF!</definedName>
    <definedName name="_P4.FTNCEUR0127008">#REF!</definedName>
    <definedName name="_P4.FTNCEUR0127009">#REF!</definedName>
    <definedName name="_P4.FTNCEUR0127010">#REF!</definedName>
    <definedName name="_P4.FTNCEUR0127011">#REF!</definedName>
    <definedName name="_P4.FTNCEUR0127012">#REF!</definedName>
    <definedName name="_P4.FTNCEUR0127013">#REF!</definedName>
    <definedName name="_P4.FTNCEUR0127014">#REF!</definedName>
    <definedName name="_P4.FTNCEUR0127015">#REF!</definedName>
    <definedName name="_P4.FTNCEUR0127016">#REF!</definedName>
    <definedName name="_P4.FTNCEUR0127017">#REF!</definedName>
    <definedName name="_P4.FTNCEUR0127018">#REF!</definedName>
    <definedName name="_P4.FTNCEUR0128001">#REF!</definedName>
    <definedName name="_P4.FTNCEUR0128002">#REF!</definedName>
    <definedName name="_P4.FTNCEUR0128003">#REF!</definedName>
    <definedName name="_P4.FTNCEUR0128004">#REF!</definedName>
    <definedName name="_P4.FTNCEUR0128005">#REF!</definedName>
    <definedName name="_P4.FTNCEUR0128006">#REF!</definedName>
    <definedName name="_P4.FTNCEUR0128007">#REF!</definedName>
    <definedName name="_P4.FTNCEUR0128008">#REF!</definedName>
    <definedName name="_P4.FTNCEUR0128009">#REF!</definedName>
    <definedName name="_P4.FTNCEUR0128010">#REF!</definedName>
    <definedName name="_P4.FTNCEUR0128011">#REF!</definedName>
    <definedName name="_P4.FTNCEUR0128012">#REF!</definedName>
    <definedName name="_P4.FTNCEUR0128013">#REF!</definedName>
    <definedName name="_P4.FTNCEUR0128014">#REF!</definedName>
    <definedName name="_P4.FTNCEUR0128015">#REF!</definedName>
    <definedName name="_P4.FTNCEUR0128016">#REF!</definedName>
    <definedName name="_P4.FTNCEUR0128017">#REF!</definedName>
    <definedName name="_P4.FTNCEUR0128018">#REF!</definedName>
    <definedName name="_P4.FTNCEUR0129001">#REF!</definedName>
    <definedName name="_P4.FTNCEUR0129002">#REF!</definedName>
    <definedName name="_P4.FTNCEUR0129003">#REF!</definedName>
    <definedName name="_P4.FTNCEUR0129004">#REF!</definedName>
    <definedName name="_P4.FTNCEUR0129005">#REF!</definedName>
    <definedName name="_P4.FTNCEUR0129006">#REF!</definedName>
    <definedName name="_P4.FTNCEUR0129007">#REF!</definedName>
    <definedName name="_P4.FTNCEUR0129008">#REF!</definedName>
    <definedName name="_P4.FTNCEUR0129009">#REF!</definedName>
    <definedName name="_P4.FTNCEUR0129010">#REF!</definedName>
    <definedName name="_P4.FTNCEUR0129011">#REF!</definedName>
    <definedName name="_P4.FTNCEUR0129012">#REF!</definedName>
    <definedName name="_P4.FTNCEUR0129013">#REF!</definedName>
    <definedName name="_P4.FTNCEUR0129014">#REF!</definedName>
    <definedName name="_P4.FTNCEUR0129015">#REF!</definedName>
    <definedName name="_P4.FTNCEUR0129016">#REF!</definedName>
    <definedName name="_P4.FTNCEUR0129017">#REF!</definedName>
    <definedName name="_P4.FTNCEUR0129018">#REF!</definedName>
    <definedName name="_P4.FTNCEUR0130001">#REF!</definedName>
    <definedName name="_P4.FTNCEUR0130002">#REF!</definedName>
    <definedName name="_P4.FTNCEUR0130003">#REF!</definedName>
    <definedName name="_P4.FTNCEUR0130004">#REF!</definedName>
    <definedName name="_P4.FTNCEUR0130005">#REF!</definedName>
    <definedName name="_P4.FTNCEUR0130006">#REF!</definedName>
    <definedName name="_P4.FTNCEUR0130007">#REF!</definedName>
    <definedName name="_P4.FTNCEUR0130008">#REF!</definedName>
    <definedName name="_P4.FTNCEUR0130009">#REF!</definedName>
    <definedName name="_P4.FTNCEUR0130010">#REF!</definedName>
    <definedName name="_P4.FTNCEUR0130011">#REF!</definedName>
    <definedName name="_P4.FTNCEUR0130012">#REF!</definedName>
    <definedName name="_P4.FTNCEUR0130013">#REF!</definedName>
    <definedName name="_P4.FTNCEUR0130014">#REF!</definedName>
    <definedName name="_P4.FTNCEUR0130015">#REF!</definedName>
    <definedName name="_P4.FTNCEUR0130016">#REF!</definedName>
    <definedName name="_P4.FTNCEUR0130017">#REF!</definedName>
    <definedName name="_P4.FTNCEUR0130018">#REF!</definedName>
    <definedName name="_P4.FTNCEUR0131001">#REF!</definedName>
    <definedName name="_P4.FTNCEUR0131002">#REF!</definedName>
    <definedName name="_P4.FTNCEUR0131003">#REF!</definedName>
    <definedName name="_P4.FTNCEUR0131004">#REF!</definedName>
    <definedName name="_P4.FTNCEUR0131005">#REF!</definedName>
    <definedName name="_P4.FTNCEUR0131006">#REF!</definedName>
    <definedName name="_P4.FTNCEUR0131007">#REF!</definedName>
    <definedName name="_P4.FTNCEUR0131008">#REF!</definedName>
    <definedName name="_P4.FTNCEUR0131009">#REF!</definedName>
    <definedName name="_P4.FTNCEUR0131010">#REF!</definedName>
    <definedName name="_P4.FTNCEUR0131011">#REF!</definedName>
    <definedName name="_P4.FTNCEUR0131012">#REF!</definedName>
    <definedName name="_P4.FTNCEUR0131013">#REF!</definedName>
    <definedName name="_P4.FTNCEUR0131014">#REF!</definedName>
    <definedName name="_P4.FTNCEUR0131015">#REF!</definedName>
    <definedName name="_P4.FTNCEUR0131016">#REF!</definedName>
    <definedName name="_P4.FTNCEUR0131017">#REF!</definedName>
    <definedName name="_P4.FTNCEUR0131018">#REF!</definedName>
    <definedName name="_P4.FTNCEUR0132001">#REF!</definedName>
    <definedName name="_P4.FTNCEUR0132002">#REF!</definedName>
    <definedName name="_P4.FTNCEUR0132003">#REF!</definedName>
    <definedName name="_P4.FTNCEUR0132004">#REF!</definedName>
    <definedName name="_P4.FTNCEUR0132005">#REF!</definedName>
    <definedName name="_P4.FTNCEUR0132006">#REF!</definedName>
    <definedName name="_P4.FTNCEUR0132007">#REF!</definedName>
    <definedName name="_P4.FTNCEUR0132008">#REF!</definedName>
    <definedName name="_P4.FTNCEUR0132009">#REF!</definedName>
    <definedName name="_P4.FTNCEUR0132010">#REF!</definedName>
    <definedName name="_P4.FTNCEUR0132011">#REF!</definedName>
    <definedName name="_P4.FTNCEUR0132012">#REF!</definedName>
    <definedName name="_P4.FTNCEUR0132013">#REF!</definedName>
    <definedName name="_P4.FTNCEUR0132014">#REF!</definedName>
    <definedName name="_P4.FTNCEUR0132015">#REF!</definedName>
    <definedName name="_P4.FTNCEUR0132016">#REF!</definedName>
    <definedName name="_P4.FTNCEUR0132017">#REF!</definedName>
    <definedName name="_P4.FTNCEUR0132018">#REF!</definedName>
    <definedName name="_P4.FTNCEUR0133001">#REF!</definedName>
    <definedName name="_P4.FTNCEUR0133002">#REF!</definedName>
    <definedName name="_P4.FTNCEUR0133003">#REF!</definedName>
    <definedName name="_P4.FTNCEUR0133004">#REF!</definedName>
    <definedName name="_P4.FTNCEUR0133005">#REF!</definedName>
    <definedName name="_P4.FTNCEUR0133006">#REF!</definedName>
    <definedName name="_P4.FTNCEUR0133007">#REF!</definedName>
    <definedName name="_P4.FTNCEUR0133008">#REF!</definedName>
    <definedName name="_P4.FTNCEUR0133009">#REF!</definedName>
    <definedName name="_P4.FTNCEUR0133010">#REF!</definedName>
    <definedName name="_P4.FTNCEUR0133011">#REF!</definedName>
    <definedName name="_P4.FTNCEUR0133012">#REF!</definedName>
    <definedName name="_P4.FTNCEUR0133013">#REF!</definedName>
    <definedName name="_P4.FTNCEUR0133014">#REF!</definedName>
    <definedName name="_P4.FTNCEUR0133015">#REF!</definedName>
    <definedName name="_P4.FTNCEUR0133016">#REF!</definedName>
    <definedName name="_P4.FTNCEUR0133017">#REF!</definedName>
    <definedName name="_P4.FTNCEUR0133018">#REF!</definedName>
    <definedName name="_P4.FTNCEUR0134001">#REF!</definedName>
    <definedName name="_P4.FTNCEUR0134002">#REF!</definedName>
    <definedName name="_P4.FTNCEUR0134003">#REF!</definedName>
    <definedName name="_P4.FTNCEUR0134004">#REF!</definedName>
    <definedName name="_P4.FTNCEUR0134005">#REF!</definedName>
    <definedName name="_P4.FTNCEUR0134006">#REF!</definedName>
    <definedName name="_P4.FTNCEUR0134007">#REF!</definedName>
    <definedName name="_P4.FTNCEUR0134008">#REF!</definedName>
    <definedName name="_P4.FTNCEUR0134009">#REF!</definedName>
    <definedName name="_P4.FTNCEUR0134010">#REF!</definedName>
    <definedName name="_P4.FTNCEUR0134011">#REF!</definedName>
    <definedName name="_P4.FTNCEUR0134012">#REF!</definedName>
    <definedName name="_P4.FTNCEUR0134013">#REF!</definedName>
    <definedName name="_P4.FTNCEUR0134014">#REF!</definedName>
    <definedName name="_P4.FTNCEUR0134015">#REF!</definedName>
    <definedName name="_P4.FTNCEUR0134016">#REF!</definedName>
    <definedName name="_P4.FTNCEUR0134017">#REF!</definedName>
    <definedName name="_P4.FTNCEUR0134018">#REF!</definedName>
    <definedName name="_P4.FTNCEUR0135001">#REF!</definedName>
    <definedName name="_P4.FTNCEUR0135002">#REF!</definedName>
    <definedName name="_P4.FTNCEUR0135003">#REF!</definedName>
    <definedName name="_P4.FTNCEUR0135004">#REF!</definedName>
    <definedName name="_P4.FTNCEUR0135005">#REF!</definedName>
    <definedName name="_P4.FTNCEUR0135006">#REF!</definedName>
    <definedName name="_P4.FTNCEUR0135007">#REF!</definedName>
    <definedName name="_P4.FTNCEUR0135008">#REF!</definedName>
    <definedName name="_P4.FTNCEUR0135009">#REF!</definedName>
    <definedName name="_P4.FTNCEUR0135010">#REF!</definedName>
    <definedName name="_P4.FTNCEUR0135011">#REF!</definedName>
    <definedName name="_P4.FTNCEUR0135012">#REF!</definedName>
    <definedName name="_P4.FTNCEUR0135013">#REF!</definedName>
    <definedName name="_P4.FTNCEUR0135014">#REF!</definedName>
    <definedName name="_P4.FTNCEUR0135015">#REF!</definedName>
    <definedName name="_P4.FTNCEUR0135016">#REF!</definedName>
    <definedName name="_P4.FTNCEUR0135017">#REF!</definedName>
    <definedName name="_P4.FTNCEUR0135018">#REF!</definedName>
    <definedName name="_P4.FTNCEUR0136001">#REF!</definedName>
    <definedName name="_P4.FTNCEUR0136002">#REF!</definedName>
    <definedName name="_P4.FTNCEUR0136003">#REF!</definedName>
    <definedName name="_P4.FTNCEUR0136004">#REF!</definedName>
    <definedName name="_P4.FTNCEUR0136005">#REF!</definedName>
    <definedName name="_P4.FTNCEUR0136006">#REF!</definedName>
    <definedName name="_P4.FTNCEUR0136007">#REF!</definedName>
    <definedName name="_P4.FTNCEUR0136008">#REF!</definedName>
    <definedName name="_P4.FTNCEUR0136009">#REF!</definedName>
    <definedName name="_P4.FTNCEUR0136010">#REF!</definedName>
    <definedName name="_P4.FTNCEUR0136011">#REF!</definedName>
    <definedName name="_P4.FTNCEUR0136012">#REF!</definedName>
    <definedName name="_P4.FTNCEUR0136013">#REF!</definedName>
    <definedName name="_P4.FTNCEUR0136014">#REF!</definedName>
    <definedName name="_P4.FTNCEUR0136015">#REF!</definedName>
    <definedName name="_P4.FTNCEUR0136016">#REF!</definedName>
    <definedName name="_P4.FTNCEUR0136017">#REF!</definedName>
    <definedName name="_P4.FTNCEUR0136018">#REF!</definedName>
    <definedName name="_P4.FTNCEUR0137001">#REF!</definedName>
    <definedName name="_P4.FTNCEUR0137002">#REF!</definedName>
    <definedName name="_P4.FTNCEUR0137003">#REF!</definedName>
    <definedName name="_P4.FTNCEUR0137004">#REF!</definedName>
    <definedName name="_P4.FTNCEUR0137005">#REF!</definedName>
    <definedName name="_P4.FTNCEUR0137006">#REF!</definedName>
    <definedName name="_P4.FTNCEUR0137007">#REF!</definedName>
    <definedName name="_P4.FTNCEUR0137008">#REF!</definedName>
    <definedName name="_P4.FTNCEUR0137009">#REF!</definedName>
    <definedName name="_P4.FTNCEUR0137010">#REF!</definedName>
    <definedName name="_P4.FTNCEUR0137011">#REF!</definedName>
    <definedName name="_P4.FTNCEUR0137012">#REF!</definedName>
    <definedName name="_P4.FTNCEUR0137013">#REF!</definedName>
    <definedName name="_P4.FTNCEUR0137014">#REF!</definedName>
    <definedName name="_P4.FTNCEUR0137015">#REF!</definedName>
    <definedName name="_P4.FTNCEUR0137016">#REF!</definedName>
    <definedName name="_P4.FTNCEUR0137017">#REF!</definedName>
    <definedName name="_P4.FTNCEUR0137018">#REF!</definedName>
    <definedName name="_P4.FTNCEUR0138001">#REF!</definedName>
    <definedName name="_P4.FTNCEUR0138002">#REF!</definedName>
    <definedName name="_P4.FTNCEUR0138003">#REF!</definedName>
    <definedName name="_P4.FTNCEUR0138004">#REF!</definedName>
    <definedName name="_P4.FTNCEUR0138005">#REF!</definedName>
    <definedName name="_P4.FTNCEUR0138006">#REF!</definedName>
    <definedName name="_P4.FTNCEUR0138007">#REF!</definedName>
    <definedName name="_P4.FTNCEUR0138008">#REF!</definedName>
    <definedName name="_P4.FTNCEUR0138009">#REF!</definedName>
    <definedName name="_P4.FTNCEUR0138010">#REF!</definedName>
    <definedName name="_P4.FTNCEUR0138011">#REF!</definedName>
    <definedName name="_P4.FTNCEUR0138012">#REF!</definedName>
    <definedName name="_P4.FTNCEUR0138013">#REF!</definedName>
    <definedName name="_P4.FTNCEUR0138014">#REF!</definedName>
    <definedName name="_P4.FTNCEUR0138015">#REF!</definedName>
    <definedName name="_P4.FTNCEUR0138016">#REF!</definedName>
    <definedName name="_P4.FTNCEUR0138017">#REF!</definedName>
    <definedName name="_P4.FTNCEUR0138018">#REF!</definedName>
    <definedName name="_P4.FTNCEUR0139001">#REF!</definedName>
    <definedName name="_P4.FTNCEUR0139002">#REF!</definedName>
    <definedName name="_P4.FTNCEUR0139003">#REF!</definedName>
    <definedName name="_P4.FTNCEUR0139004">#REF!</definedName>
    <definedName name="_P4.FTNCEUR0139005">#REF!</definedName>
    <definedName name="_P4.FTNCEUR0139006">#REF!</definedName>
    <definedName name="_P4.FTNCEUR0139007">#REF!</definedName>
    <definedName name="_P4.FTNCEUR0139008">#REF!</definedName>
    <definedName name="_P4.FTNCEUR0139009">#REF!</definedName>
    <definedName name="_P4.FTNCEUR0139010">#REF!</definedName>
    <definedName name="_P4.FTNCEUR0139011">#REF!</definedName>
    <definedName name="_P4.FTNCEUR0139012">#REF!</definedName>
    <definedName name="_P4.FTNCEUR0139013">#REF!</definedName>
    <definedName name="_P4.FTNCEUR0139014">#REF!</definedName>
    <definedName name="_P4.FTNCEUR0139015">#REF!</definedName>
    <definedName name="_P4.FTNCEUR0139016">#REF!</definedName>
    <definedName name="_P4.FTNCEUR0139017">#REF!</definedName>
    <definedName name="_P4.FTNCEUR0139018">#REF!</definedName>
    <definedName name="_P4.FTNCEUR0140001">#REF!</definedName>
    <definedName name="_P4.FTNCEUR0140002">#REF!</definedName>
    <definedName name="_P4.FTNCEUR0140003">#REF!</definedName>
    <definedName name="_P4.FTNCEUR0140004">#REF!</definedName>
    <definedName name="_P4.FTNCEUR0140005">#REF!</definedName>
    <definedName name="_P4.FTNCEUR0140006">#REF!</definedName>
    <definedName name="_P4.FTNCEUR0140007">#REF!</definedName>
    <definedName name="_P4.FTNCEUR0140008">#REF!</definedName>
    <definedName name="_P4.FTNCEUR0140009">#REF!</definedName>
    <definedName name="_P4.FTNCEUR0140010">#REF!</definedName>
    <definedName name="_P4.FTNCEUR0140011">#REF!</definedName>
    <definedName name="_P4.FTNCEUR0140012">#REF!</definedName>
    <definedName name="_P4.FTNCEUR0140013">#REF!</definedName>
    <definedName name="_P4.FTNCEUR0140014">#REF!</definedName>
    <definedName name="_P4.FTNCEUR0140015">#REF!</definedName>
    <definedName name="_P4.FTNCEUR0140016">#REF!</definedName>
    <definedName name="_P4.FTNCEUR0140017">#REF!</definedName>
    <definedName name="_P4.FTNCEUR0140018">#REF!</definedName>
    <definedName name="_P4.FTNCEUR0141001">#REF!</definedName>
    <definedName name="_P4.FTNCEUR0141002">#REF!</definedName>
    <definedName name="_P4.FTNCEUR0141003">#REF!</definedName>
    <definedName name="_P4.FTNCEUR0141004">#REF!</definedName>
    <definedName name="_P4.FTNCEUR0141005">#REF!</definedName>
    <definedName name="_P4.FTNCEUR0141006">#REF!</definedName>
    <definedName name="_P4.FTNCEUR0141007">#REF!</definedName>
    <definedName name="_P4.FTNCEUR0141008">#REF!</definedName>
    <definedName name="_P4.FTNCEUR0141009">#REF!</definedName>
    <definedName name="_P4.FTNCEUR0141010">#REF!</definedName>
    <definedName name="_P4.FTNCEUR0141011">#REF!</definedName>
    <definedName name="_P4.FTNCEUR0141012">#REF!</definedName>
    <definedName name="_P4.FTNCEUR0141013">#REF!</definedName>
    <definedName name="_P4.FTNCEUR0141014">#REF!</definedName>
    <definedName name="_P4.FTNCEUR0141015">#REF!</definedName>
    <definedName name="_P4.FTNCEUR0141016">#REF!</definedName>
    <definedName name="_P4.FTNCEUR0141017">#REF!</definedName>
    <definedName name="_P4.FTNCEUR0141018">#REF!</definedName>
    <definedName name="_P4.FTNCEUR0142001">#REF!</definedName>
    <definedName name="_P4.FTNCEUR0142002">#REF!</definedName>
    <definedName name="_P4.FTNCEUR0142003">#REF!</definedName>
    <definedName name="_P4.FTNCEUR0142004">#REF!</definedName>
    <definedName name="_P4.FTNCEUR0142005">#REF!</definedName>
    <definedName name="_P4.FTNCEUR0142006">#REF!</definedName>
    <definedName name="_P4.FTNCEUR0142007">#REF!</definedName>
    <definedName name="_P4.FTNCEUR0142008">#REF!</definedName>
    <definedName name="_P4.FTNCEUR0142009">#REF!</definedName>
    <definedName name="_P4.FTNCEUR0142010">#REF!</definedName>
    <definedName name="_P4.FTNCEUR0142011">#REF!</definedName>
    <definedName name="_P4.FTNCEUR0142012">#REF!</definedName>
    <definedName name="_P4.FTNCEUR0142013">#REF!</definedName>
    <definedName name="_P4.FTNCEUR0142014">#REF!</definedName>
    <definedName name="_P4.FTNCEUR0142015">#REF!</definedName>
    <definedName name="_P4.FTNCEUR0142016">#REF!</definedName>
    <definedName name="_P4.FTNCEUR0142017">#REF!</definedName>
    <definedName name="_P4.FTNCEUR0142018">#REF!</definedName>
    <definedName name="_P4.FTNCEUR0143001">#REF!</definedName>
    <definedName name="_P4.FTNCEUR0143002">#REF!</definedName>
    <definedName name="_P4.FTNCEUR0143003">#REF!</definedName>
    <definedName name="_P4.FTNCEUR0143004">#REF!</definedName>
    <definedName name="_P4.FTNCEUR0143005">#REF!</definedName>
    <definedName name="_P4.FTNCEUR0143006">#REF!</definedName>
    <definedName name="_P4.FTNCEUR0143007">#REF!</definedName>
    <definedName name="_P4.FTNCEUR0143008">#REF!</definedName>
    <definedName name="_P4.FTNCEUR0143009">#REF!</definedName>
    <definedName name="_P4.FTNCEUR0143010">#REF!</definedName>
    <definedName name="_P4.FTNCEUR0143011">#REF!</definedName>
    <definedName name="_P4.FTNCEUR0143012">#REF!</definedName>
    <definedName name="_P4.FTNCEUR0143013">#REF!</definedName>
    <definedName name="_P4.FTNCEUR0143014">#REF!</definedName>
    <definedName name="_P4.FTNCEUR0143015">#REF!</definedName>
    <definedName name="_P4.FTNCEUR0143016">#REF!</definedName>
    <definedName name="_P4.FTNCEUR0143017">#REF!</definedName>
    <definedName name="_P4.FTNCEUR0143018">#REF!</definedName>
    <definedName name="_P4.FTNCEUR0144001">#REF!</definedName>
    <definedName name="_P4.FTNCEUR0144002">#REF!</definedName>
    <definedName name="_P4.FTNCEUR0144003">#REF!</definedName>
    <definedName name="_P4.FTNCEUR0144004">#REF!</definedName>
    <definedName name="_P4.FTNCEUR0144005">#REF!</definedName>
    <definedName name="_P4.FTNCEUR0144006">#REF!</definedName>
    <definedName name="_P4.FTNCEUR0144007">#REF!</definedName>
    <definedName name="_P4.FTNCEUR0144008">#REF!</definedName>
    <definedName name="_P4.FTNCEUR0144009">#REF!</definedName>
    <definedName name="_P4.FTNCEUR0144010">#REF!</definedName>
    <definedName name="_P4.FTNCEUR0144011">#REF!</definedName>
    <definedName name="_P4.FTNCEUR0144012">#REF!</definedName>
    <definedName name="_P4.FTNCEUR0144013">#REF!</definedName>
    <definedName name="_P4.FTNCEUR0144014">#REF!</definedName>
    <definedName name="_P4.FTNCEUR0144015">#REF!</definedName>
    <definedName name="_P4.FTNCEUR0144016">#REF!</definedName>
    <definedName name="_P4.FTNCEUR0144017">#REF!</definedName>
    <definedName name="_P4.FTNCEUR0144018">#REF!</definedName>
    <definedName name="_P4.FTNCEUR0145001">#REF!</definedName>
    <definedName name="_P4.FTNCEUR0145002">#REF!</definedName>
    <definedName name="_P4.FTNCEUR0145003">#REF!</definedName>
    <definedName name="_P4.FTNCEUR0145004">#REF!</definedName>
    <definedName name="_P4.FTNCEUR0145005">#REF!</definedName>
    <definedName name="_P4.FTNCEUR0145006">#REF!</definedName>
    <definedName name="_P4.FTNCEUR0145007">#REF!</definedName>
    <definedName name="_P4.FTNCEUR0145008">#REF!</definedName>
    <definedName name="_P4.FTNCEUR0145009">#REF!</definedName>
    <definedName name="_P4.FTNCEUR0145010">#REF!</definedName>
    <definedName name="_P4.FTNCEUR0145011">#REF!</definedName>
    <definedName name="_P4.FTNCEUR0145012">#REF!</definedName>
    <definedName name="_P4.FTNCEUR0145013">#REF!</definedName>
    <definedName name="_P4.FTNCEUR0145014">#REF!</definedName>
    <definedName name="_P4.FTNCEUR0145015">#REF!</definedName>
    <definedName name="_P4.FTNCEUR0145016">#REF!</definedName>
    <definedName name="_P4.FTNCEUR0145017">#REF!</definedName>
    <definedName name="_P4.FTNCEUR0145018">#REF!</definedName>
    <definedName name="_P4.FTNCEUR0146001">#REF!</definedName>
    <definedName name="_P4.FTNCEUR0146002">#REF!</definedName>
    <definedName name="_P4.FTNCEUR0146003">#REF!</definedName>
    <definedName name="_P4.FTNCEUR0146004">#REF!</definedName>
    <definedName name="_P4.FTNCEUR0146005">#REF!</definedName>
    <definedName name="_P4.FTNCEUR0146006">#REF!</definedName>
    <definedName name="_P4.FTNCEUR0146007">#REF!</definedName>
    <definedName name="_P4.FTNCEUR0146008">#REF!</definedName>
    <definedName name="_P4.FTNCEUR0146009">#REF!</definedName>
    <definedName name="_P4.FTNCEUR0146010">#REF!</definedName>
    <definedName name="_P4.FTNCEUR0146011">#REF!</definedName>
    <definedName name="_P4.FTNCEUR0146012">#REF!</definedName>
    <definedName name="_P4.FTNCEUR0146013">#REF!</definedName>
    <definedName name="_P4.FTNCEUR0146014">#REF!</definedName>
    <definedName name="_P4.FTNCEUR0146015">#REF!</definedName>
    <definedName name="_P4.FTNCEUR0146016">#REF!</definedName>
    <definedName name="_P4.FTNCEUR0146017">#REF!</definedName>
    <definedName name="_P4.FTNCEUR0146018">#REF!</definedName>
    <definedName name="_P4.FTNCEUR0147001">#REF!</definedName>
    <definedName name="_P4.FTNCEUR0147002">#REF!</definedName>
    <definedName name="_P4.FTNCEUR0147003">#REF!</definedName>
    <definedName name="_P4.FTNCEUR0147004">#REF!</definedName>
    <definedName name="_P4.FTNCEUR0147005">#REF!</definedName>
    <definedName name="_P4.FTNCEUR0147006">#REF!</definedName>
    <definedName name="_P4.FTNCEUR0147007">#REF!</definedName>
    <definedName name="_P4.FTNCEUR0147008">#REF!</definedName>
    <definedName name="_P4.FTNCEUR0147009">#REF!</definedName>
    <definedName name="_P4.FTNCEUR0147010">#REF!</definedName>
    <definedName name="_P4.FTNCEUR0147011">#REF!</definedName>
    <definedName name="_P4.FTNCEUR0147012">#REF!</definedName>
    <definedName name="_P4.FTNCEUR0147013">#REF!</definedName>
    <definedName name="_P4.FTNCEUR0147014">#REF!</definedName>
    <definedName name="_P4.FTNCEUR0147015">#REF!</definedName>
    <definedName name="_P4.FTNCEUR0147016">#REF!</definedName>
    <definedName name="_P4.FTNCEUR0147017">#REF!</definedName>
    <definedName name="_P4.FTNCEUR0147018">#REF!</definedName>
    <definedName name="_P4.FTNCEUR0148001">#REF!</definedName>
    <definedName name="_P4.FTNCEUR0148002">#REF!</definedName>
    <definedName name="_P4.FTNCEUR0148003">#REF!</definedName>
    <definedName name="_P4.FTNCEUR0148004">#REF!</definedName>
    <definedName name="_P4.FTNCEUR0148005">#REF!</definedName>
    <definedName name="_P4.FTNCEUR0148006">#REF!</definedName>
    <definedName name="_P4.FTNCEUR0148007">#REF!</definedName>
    <definedName name="_P4.FTNCEUR0148008">#REF!</definedName>
    <definedName name="_P4.FTNCEUR0148009">#REF!</definedName>
    <definedName name="_P4.FTNCEUR0148010">#REF!</definedName>
    <definedName name="_P4.FTNCEUR0148011">#REF!</definedName>
    <definedName name="_P4.FTNCEUR0148012">#REF!</definedName>
    <definedName name="_P4.FTNCEUR0148013">#REF!</definedName>
    <definedName name="_P4.FTNCEUR0148014">#REF!</definedName>
    <definedName name="_P4.FTNCEUR0148015">#REF!</definedName>
    <definedName name="_P4.FTNCEUR0148016">#REF!</definedName>
    <definedName name="_P4.FTNCEUR0148017">#REF!</definedName>
    <definedName name="_P4.FTNCEUR0148018">#REF!</definedName>
    <definedName name="_P4.FTNCEUR0149001">#REF!</definedName>
    <definedName name="_P4.FTNCEUR0149002">#REF!</definedName>
    <definedName name="_P4.FTNCEUR0149003">#REF!</definedName>
    <definedName name="_P4.FTNCEUR0149004">#REF!</definedName>
    <definedName name="_P4.FTNCEUR0149005">#REF!</definedName>
    <definedName name="_P4.FTNCEUR0149006">#REF!</definedName>
    <definedName name="_P4.FTNCEUR0149007">#REF!</definedName>
    <definedName name="_P4.FTNCEUR0149008">#REF!</definedName>
    <definedName name="_P4.FTNCEUR0149009">#REF!</definedName>
    <definedName name="_P4.FTNCEUR0149010">#REF!</definedName>
    <definedName name="_P4.FTNCEUR0149011">#REF!</definedName>
    <definedName name="_P4.FTNCEUR0149012">#REF!</definedName>
    <definedName name="_P4.FTNCEUR0149013">#REF!</definedName>
    <definedName name="_P4.FTNCEUR0149014">#REF!</definedName>
    <definedName name="_P4.FTNCEUR0149015">#REF!</definedName>
    <definedName name="_P4.FTNCEUR0149016">#REF!</definedName>
    <definedName name="_P4.FTNCEUR0149017">#REF!</definedName>
    <definedName name="_P4.FTNCEUR0149018">#REF!</definedName>
    <definedName name="_P4.FTNCEUR0150001">#REF!</definedName>
    <definedName name="_P4.FTNCEUR0150002">#REF!</definedName>
    <definedName name="_P4.FTNCEUR0150003">#REF!</definedName>
    <definedName name="_P4.FTNCEUR0150004">#REF!</definedName>
    <definedName name="_P4.FTNCEUR0150005">#REF!</definedName>
    <definedName name="_P4.FTNCEUR0150006">#REF!</definedName>
    <definedName name="_P4.FTNCEUR0150007">#REF!</definedName>
    <definedName name="_P4.FTNCEUR0150008">#REF!</definedName>
    <definedName name="_P4.FTNCEUR0150009">#REF!</definedName>
    <definedName name="_P4.FTNCEUR0150010">#REF!</definedName>
    <definedName name="_P4.FTNCEUR0150011">#REF!</definedName>
    <definedName name="_P4.FTNCEUR0150012">#REF!</definedName>
    <definedName name="_P4.FTNCEUR0150013">#REF!</definedName>
    <definedName name="_P4.FTNCEUR0150014">#REF!</definedName>
    <definedName name="_P4.FTNCEUR0150015">#REF!</definedName>
    <definedName name="_P4.FTNCEUR0150016">#REF!</definedName>
    <definedName name="_P4.FTNCEUR0150017">#REF!</definedName>
    <definedName name="_P4.FTNCEUR0150018">#REF!</definedName>
    <definedName name="_P4.FTNCEUR0151001">#REF!</definedName>
    <definedName name="_P4.FTNCEUR0151002">#REF!</definedName>
    <definedName name="_P4.FTNCEUR0151003">#REF!</definedName>
    <definedName name="_P4.FTNCEUR0151004">#REF!</definedName>
    <definedName name="_P4.FTNCEUR0151005">#REF!</definedName>
    <definedName name="_P4.FTNCEUR0151006">#REF!</definedName>
    <definedName name="_P4.FTNCEUR0151007">#REF!</definedName>
    <definedName name="_P4.FTNCEUR0151008">#REF!</definedName>
    <definedName name="_P4.FTNCEUR0151009">#REF!</definedName>
    <definedName name="_P4.FTNCEUR0151010">#REF!</definedName>
    <definedName name="_P4.FTNCEUR0151011">#REF!</definedName>
    <definedName name="_P4.FTNCEUR0151012">#REF!</definedName>
    <definedName name="_P4.FTNCEUR0151013">#REF!</definedName>
    <definedName name="_P4.FTNCEUR0151014">#REF!</definedName>
    <definedName name="_P4.FTNCEUR0151015">#REF!</definedName>
    <definedName name="_P4.FTNCEUR0151016">#REF!</definedName>
    <definedName name="_P4.FTNCEUR0151017">#REF!</definedName>
    <definedName name="_P4.FTNCEUR0151018">#REF!</definedName>
    <definedName name="_P4.FTNCEUR0152001">#REF!</definedName>
    <definedName name="_P4.FTNCEUR0152002">#REF!</definedName>
    <definedName name="_P4.FTNCEUR0152003">#REF!</definedName>
    <definedName name="_P4.FTNCEUR0152004">#REF!</definedName>
    <definedName name="_P4.FTNCEUR0152005">#REF!</definedName>
    <definedName name="_P4.FTNCEUR0152006">#REF!</definedName>
    <definedName name="_P4.FTNCEUR0152007">#REF!</definedName>
    <definedName name="_P4.FTNCEUR0152008">#REF!</definedName>
    <definedName name="_P4.FTNCEUR0152009">#REF!</definedName>
    <definedName name="_P4.FTNCEUR0152010">#REF!</definedName>
    <definedName name="_P4.FTNCEUR0152011">#REF!</definedName>
    <definedName name="_P4.FTNCEUR0152012">#REF!</definedName>
    <definedName name="_P4.FTNCEUR0152013">#REF!</definedName>
    <definedName name="_P4.FTNCEUR0152014">#REF!</definedName>
    <definedName name="_P4.FTNCEUR0152015">#REF!</definedName>
    <definedName name="_P4.FTNCEUR0152016">#REF!</definedName>
    <definedName name="_P4.FTNCEUR0152017">#REF!</definedName>
    <definedName name="_P4.FTNCEUR0152018">#REF!</definedName>
    <definedName name="_P4.FTNCEUR0153001">#REF!</definedName>
    <definedName name="_P4.FTNCEUR0153002">#REF!</definedName>
    <definedName name="_P4.FTNCEUR0153003">#REF!</definedName>
    <definedName name="_P4.FTNCEUR0153004">#REF!</definedName>
    <definedName name="_P4.FTNCEUR0153005">#REF!</definedName>
    <definedName name="_P4.FTNCEUR0153006">#REF!</definedName>
    <definedName name="_P4.FTNCEUR0153007">#REF!</definedName>
    <definedName name="_P4.FTNCEUR0153008">#REF!</definedName>
    <definedName name="_P4.FTNCEUR0153009">#REF!</definedName>
    <definedName name="_P4.FTNCEUR0153010">#REF!</definedName>
    <definedName name="_P4.FTNCEUR0153011">#REF!</definedName>
    <definedName name="_P4.FTNCEUR0153012">#REF!</definedName>
    <definedName name="_P4.FTNCEUR0153013">#REF!</definedName>
    <definedName name="_P4.FTNCEUR0153014">#REF!</definedName>
    <definedName name="_P4.FTNCEUR0153015">#REF!</definedName>
    <definedName name="_P4.FTNCEUR0153016">#REF!</definedName>
    <definedName name="_P4.FTNCEUR0153017">#REF!</definedName>
    <definedName name="_P4.FTNCEUR0153018">#REF!</definedName>
    <definedName name="_P4.FTNCEUR0154001">#REF!</definedName>
    <definedName name="_P4.FTNCEUR0154002">#REF!</definedName>
    <definedName name="_P4.FTNCEUR0154003">#REF!</definedName>
    <definedName name="_P4.FTNCEUR0154004">#REF!</definedName>
    <definedName name="_P4.FTNCEUR0154005">#REF!</definedName>
    <definedName name="_P4.FTNCEUR0154006">#REF!</definedName>
    <definedName name="_P4.FTNCEUR0154007">#REF!</definedName>
    <definedName name="_P4.FTNCEUR0154008">#REF!</definedName>
    <definedName name="_P4.FTNCEUR0154009">#REF!</definedName>
    <definedName name="_P4.FTNCEUR0154010">#REF!</definedName>
    <definedName name="_P4.FTNCEUR0154011">#REF!</definedName>
    <definedName name="_P4.FTNCEUR0154012">#REF!</definedName>
    <definedName name="_P4.FTNCEUR0154013">#REF!</definedName>
    <definedName name="_P4.FTNCEUR0154014">#REF!</definedName>
    <definedName name="_P4.FTNCEUR0154015">#REF!</definedName>
    <definedName name="_P4.FTNCEUR0154016">#REF!</definedName>
    <definedName name="_P4.FTNCEUR0154017">#REF!</definedName>
    <definedName name="_P4.FTNCEUR0154018">#REF!</definedName>
    <definedName name="_P4.FTNCEUR0155001">#REF!</definedName>
    <definedName name="_P4.FTNCEUR0155002">#REF!</definedName>
    <definedName name="_P4.FTNCEUR0155003">#REF!</definedName>
    <definedName name="_P4.FTNCEUR0155004">#REF!</definedName>
    <definedName name="_P4.FTNCEUR0155005">#REF!</definedName>
    <definedName name="_P4.FTNCEUR0155006">#REF!</definedName>
    <definedName name="_P4.FTNCEUR0155007">#REF!</definedName>
    <definedName name="_P4.FTNCEUR0155008">#REF!</definedName>
    <definedName name="_P4.FTNCEUR0155009">#REF!</definedName>
    <definedName name="_P4.FTNCEUR0155010">#REF!</definedName>
    <definedName name="_P4.FTNCEUR0155011">#REF!</definedName>
    <definedName name="_P4.FTNCEUR0155012">#REF!</definedName>
    <definedName name="_P4.FTNCEUR0155013">#REF!</definedName>
    <definedName name="_P4.FTNCEUR0155014">#REF!</definedName>
    <definedName name="_P4.FTNCEUR0155015">#REF!</definedName>
    <definedName name="_P4.FTNCEUR0155016">#REF!</definedName>
    <definedName name="_P4.FTNCEUR0155017">#REF!</definedName>
    <definedName name="_P4.FTNCEUR0155018">#REF!</definedName>
    <definedName name="_P4.FTNCEUR0156001">#REF!</definedName>
    <definedName name="_P4.FTNCEUR0156002">#REF!</definedName>
    <definedName name="_P4.FTNCEUR0156003">#REF!</definedName>
    <definedName name="_P4.FTNCEUR0156004">#REF!</definedName>
    <definedName name="_P4.FTNCEUR0156005">#REF!</definedName>
    <definedName name="_P4.FTNCEUR0156006">#REF!</definedName>
    <definedName name="_P4.FTNCEUR0156007">#REF!</definedName>
    <definedName name="_P4.FTNCEUR0156008">#REF!</definedName>
    <definedName name="_P4.FTNCEUR0156009">#REF!</definedName>
    <definedName name="_P4.FTNCEUR0156010">#REF!</definedName>
    <definedName name="_P4.FTNCEUR0156011">#REF!</definedName>
    <definedName name="_P4.FTNCEUR0156012">#REF!</definedName>
    <definedName name="_P4.FTNCEUR0156013">#REF!</definedName>
    <definedName name="_P4.FTNCEUR0156014">#REF!</definedName>
    <definedName name="_P4.FTNCEUR0156015">#REF!</definedName>
    <definedName name="_P4.FTNCEUR0156016">#REF!</definedName>
    <definedName name="_P4.FTNCEUR0156017">#REF!</definedName>
    <definedName name="_P4.FTNCEUR0156018">#REF!</definedName>
    <definedName name="_P4.FTNCEUR0157001">#REF!</definedName>
    <definedName name="_P4.FTNCEUR0157002">#REF!</definedName>
    <definedName name="_P4.FTNCEUR0157003">#REF!</definedName>
    <definedName name="_P4.FTNCEUR0157004">#REF!</definedName>
    <definedName name="_P4.FTNCEUR0157005">#REF!</definedName>
    <definedName name="_P4.FTNCEUR0157006">#REF!</definedName>
    <definedName name="_P4.FTNCEUR0157007">#REF!</definedName>
    <definedName name="_P4.FTNCEUR0157008">#REF!</definedName>
    <definedName name="_P4.FTNCEUR0157009">#REF!</definedName>
    <definedName name="_P4.FTNCEUR0157010">#REF!</definedName>
    <definedName name="_P4.FTNCEUR0157011">#REF!</definedName>
    <definedName name="_P4.FTNCEUR0157012">#REF!</definedName>
    <definedName name="_P4.FTNCEUR0157013">#REF!</definedName>
    <definedName name="_P4.FTNCEUR0157014">#REF!</definedName>
    <definedName name="_P4.FTNCEUR0157015">#REF!</definedName>
    <definedName name="_P4.FTNCEUR0157016">#REF!</definedName>
    <definedName name="_P4.FTNCEUR0157017">#REF!</definedName>
    <definedName name="_P4.FTNCEUR0157018">#REF!</definedName>
    <definedName name="_P4.FTNCEUR0158001">#REF!</definedName>
    <definedName name="_P4.FTNCEUR0158002">#REF!</definedName>
    <definedName name="_P4.FTNCEUR0158003">#REF!</definedName>
    <definedName name="_P4.FTNCEUR0158004">#REF!</definedName>
    <definedName name="_P4.FTNCEUR0158005">#REF!</definedName>
    <definedName name="_P4.FTNCEUR0158006">#REF!</definedName>
    <definedName name="_P4.FTNCEUR0158007">#REF!</definedName>
    <definedName name="_P4.FTNCEUR0158008">#REF!</definedName>
    <definedName name="_P4.FTNCEUR0158009">#REF!</definedName>
    <definedName name="_P4.FTNCEUR0158010">#REF!</definedName>
    <definedName name="_P4.FTNCEUR0158011">#REF!</definedName>
    <definedName name="_P4.FTNCEUR0158012">#REF!</definedName>
    <definedName name="_P4.FTNCEUR0158013">#REF!</definedName>
    <definedName name="_P4.FTNCEUR0158014">#REF!</definedName>
    <definedName name="_P4.FTNCEUR0158015">#REF!</definedName>
    <definedName name="_P4.FTNCEUR0158016">#REF!</definedName>
    <definedName name="_P4.FTNCEUR0158017">#REF!</definedName>
    <definedName name="_P4.FTNCEUR0158018">#REF!</definedName>
    <definedName name="_P4.FTNCEUR0159001">#REF!</definedName>
    <definedName name="_P4.FTNCEUR0159002">#REF!</definedName>
    <definedName name="_P4.FTNCEUR0159003">#REF!</definedName>
    <definedName name="_P4.FTNCEUR0159004">#REF!</definedName>
    <definedName name="_P4.FTNCEUR0159005">#REF!</definedName>
    <definedName name="_P4.FTNCEUR0159006">#REF!</definedName>
    <definedName name="_P4.FTNCEUR0159007">#REF!</definedName>
    <definedName name="_P4.FTNCEUR0159008">#REF!</definedName>
    <definedName name="_P4.FTNCEUR0159009">#REF!</definedName>
    <definedName name="_P4.FTNCEUR0159010">#REF!</definedName>
    <definedName name="_P4.FTNCEUR0159011">#REF!</definedName>
    <definedName name="_P4.FTNCEUR0159012">#REF!</definedName>
    <definedName name="_P4.FTNCEUR0159013">#REF!</definedName>
    <definedName name="_P4.FTNCEUR0159014">#REF!</definedName>
    <definedName name="_P4.FTNCEUR0159015">#REF!</definedName>
    <definedName name="_P4.FTNCEUR0159016">#REF!</definedName>
    <definedName name="_P4.FTNCEUR0159017">#REF!</definedName>
    <definedName name="_P4.FTNCEUR0159018">#REF!</definedName>
    <definedName name="_P4.FTNCEUR0160001">#REF!</definedName>
    <definedName name="_P4.FTNCEUR0160002">#REF!</definedName>
    <definedName name="_P4.FTNCEUR0160003">#REF!</definedName>
    <definedName name="_P4.FTNCEUR0160004">#REF!</definedName>
    <definedName name="_P4.FTNCEUR0160005">#REF!</definedName>
    <definedName name="_P4.FTNCEUR0160006">#REF!</definedName>
    <definedName name="_P4.FTNCEUR0160007">#REF!</definedName>
    <definedName name="_P4.FTNCEUR0160008">#REF!</definedName>
    <definedName name="_P4.FTNCEUR0160009">#REF!</definedName>
    <definedName name="_P4.FTNCEUR0160010">#REF!</definedName>
    <definedName name="_P4.FTNCEUR0160011">#REF!</definedName>
    <definedName name="_P4.FTNCEUR0160012">#REF!</definedName>
    <definedName name="_P4.FTNCEUR0160013">#REF!</definedName>
    <definedName name="_P4.FTNCEUR0160014">#REF!</definedName>
    <definedName name="_P4.FTNCEUR0160015">#REF!</definedName>
    <definedName name="_P4.FTNCEUR0160016">#REF!</definedName>
    <definedName name="_P4.FTNCEUR0160017">#REF!</definedName>
    <definedName name="_P4.FTNCEUR0160018">#REF!</definedName>
    <definedName name="_P4.FTNCEUR0161001">#REF!</definedName>
    <definedName name="_P4.FTNCEUR0161002">#REF!</definedName>
    <definedName name="_P4.FTNCEUR0161003">#REF!</definedName>
    <definedName name="_P4.FTNCEUR0161004">#REF!</definedName>
    <definedName name="_P4.FTNCEUR0161005">#REF!</definedName>
    <definedName name="_P4.FTNCEUR0161006">#REF!</definedName>
    <definedName name="_P4.FTNCEUR0161007">#REF!</definedName>
    <definedName name="_P4.FTNCEUR0161008">#REF!</definedName>
    <definedName name="_P4.FTNCEUR0161009">#REF!</definedName>
    <definedName name="_P4.FTNCEUR0161010">#REF!</definedName>
    <definedName name="_P4.FTNCEUR0161011">#REF!</definedName>
    <definedName name="_P4.FTNCEUR0161012">#REF!</definedName>
    <definedName name="_P4.FTNCEUR0161013">#REF!</definedName>
    <definedName name="_P4.FTNCEUR0161014">#REF!</definedName>
    <definedName name="_P4.FTNCEUR0161015">#REF!</definedName>
    <definedName name="_P4.FTNCEUR0161016">#REF!</definedName>
    <definedName name="_P4.FTNCEUR0161017">#REF!</definedName>
    <definedName name="_P4.FTNCEUR0161018">#REF!</definedName>
    <definedName name="_P4.FTNCEUR0162001">#REF!</definedName>
    <definedName name="_P4.FTNCEUR0162002">#REF!</definedName>
    <definedName name="_P4.FTNCEUR0162003">#REF!</definedName>
    <definedName name="_P4.FTNCEUR0162004">#REF!</definedName>
    <definedName name="_P4.FTNCEUR0162005">#REF!</definedName>
    <definedName name="_P4.FTNCEUR0162006">#REF!</definedName>
    <definedName name="_P4.FTNCEUR0162007">#REF!</definedName>
    <definedName name="_P4.FTNCEUR0162008">#REF!</definedName>
    <definedName name="_P4.FTNCEUR0162009">#REF!</definedName>
    <definedName name="_P4.FTNCEUR0162010">#REF!</definedName>
    <definedName name="_P4.FTNCEUR0162011">#REF!</definedName>
    <definedName name="_P4.FTNCEUR0162012">#REF!</definedName>
    <definedName name="_P4.FTNCEUR0162013">#REF!</definedName>
    <definedName name="_P4.FTNCEUR0162014">#REF!</definedName>
    <definedName name="_P4.FTNCEUR0162015">#REF!</definedName>
    <definedName name="_P4.FTNCEUR0162016">#REF!</definedName>
    <definedName name="_P4.FTNCEUR0162017">#REF!</definedName>
    <definedName name="_P4.FTNCEUR0162018">#REF!</definedName>
    <definedName name="_P4.FTNCEUR0163001">#REF!</definedName>
    <definedName name="_P4.FTNCEUR0163002">#REF!</definedName>
    <definedName name="_P4.FTNCEUR0163003">#REF!</definedName>
    <definedName name="_P4.FTNCEUR0163004">#REF!</definedName>
    <definedName name="_P4.FTNCEUR0163005">#REF!</definedName>
    <definedName name="_P4.FTNCEUR0163006">#REF!</definedName>
    <definedName name="_P4.FTNCEUR0163007">#REF!</definedName>
    <definedName name="_P4.FTNCEUR0163008">#REF!</definedName>
    <definedName name="_P4.FTNCEUR0163009">#REF!</definedName>
    <definedName name="_P4.FTNCEUR0163010">#REF!</definedName>
    <definedName name="_P4.FTNCEUR0163011">#REF!</definedName>
    <definedName name="_P4.FTNCEUR0163012">#REF!</definedName>
    <definedName name="_P4.FTNCEUR0163013">#REF!</definedName>
    <definedName name="_P4.FTNCEUR0163014">#REF!</definedName>
    <definedName name="_P4.FTNCEUR0163015">#REF!</definedName>
    <definedName name="_P4.FTNCEUR0163016">#REF!</definedName>
    <definedName name="_P4.FTNCEUR0163017">#REF!</definedName>
    <definedName name="_P4.FTNCEUR0163018">#REF!</definedName>
    <definedName name="_P4.FTNCEUR0164001">#REF!</definedName>
    <definedName name="_P4.FTNCEUR0164002">#REF!</definedName>
    <definedName name="_P4.FTNCEUR0164003">#REF!</definedName>
    <definedName name="_P4.FTNCEUR0164004">#REF!</definedName>
    <definedName name="_P4.FTNCEUR0164005">#REF!</definedName>
    <definedName name="_P4.FTNCEUR0164006">#REF!</definedName>
    <definedName name="_P4.FTNCEUR0164007">#REF!</definedName>
    <definedName name="_P4.FTNCEUR0164008">#REF!</definedName>
    <definedName name="_P4.FTNCEUR0164009">#REF!</definedName>
    <definedName name="_P4.FTNCEUR0164010">#REF!</definedName>
    <definedName name="_P4.FTNCEUR0164011">#REF!</definedName>
    <definedName name="_P4.FTNCEUR0164012">#REF!</definedName>
    <definedName name="_P4.FTNCEUR0164013">#REF!</definedName>
    <definedName name="_P4.FTNCEUR0164014">#REF!</definedName>
    <definedName name="_P4.FTNCEUR0164015">#REF!</definedName>
    <definedName name="_P4.FTNCEUR0164016">#REF!</definedName>
    <definedName name="_P4.FTNCEUR0164017">#REF!</definedName>
    <definedName name="_P4.FTNCEUR0164018">#REF!</definedName>
    <definedName name="_P4.FTNCEUR0165001">#REF!</definedName>
    <definedName name="_P4.FTNCEUR0165002">#REF!</definedName>
    <definedName name="_P4.FTNCEUR0165003">#REF!</definedName>
    <definedName name="_P4.FTNCEUR0165004">#REF!</definedName>
    <definedName name="_P4.FTNCEUR0165005">#REF!</definedName>
    <definedName name="_P4.FTNCEUR0165006">#REF!</definedName>
    <definedName name="_P4.FTNCEUR0165007">#REF!</definedName>
    <definedName name="_P4.FTNCEUR0165008">#REF!</definedName>
    <definedName name="_P4.FTNCEUR0165009">#REF!</definedName>
    <definedName name="_P4.FTNCEUR0165010">#REF!</definedName>
    <definedName name="_P4.FTNCEUR0165011">#REF!</definedName>
    <definedName name="_P4.FTNCEUR0165012">#REF!</definedName>
    <definedName name="_P4.FTNCEUR0165013">#REF!</definedName>
    <definedName name="_P4.FTNCEUR0165014">#REF!</definedName>
    <definedName name="_P4.FTNCEUR0165015">#REF!</definedName>
    <definedName name="_P4.FTNCEUR0165016">#REF!</definedName>
    <definedName name="_P4.FTNCEUR0165017">#REF!</definedName>
    <definedName name="_P4.FTNCEUR0165018">#REF!</definedName>
    <definedName name="_P4.FTNCEUR0166001">#REF!</definedName>
    <definedName name="_P4.FTNCEUR0166002">#REF!</definedName>
    <definedName name="_P4.FTNCEUR0166003">#REF!</definedName>
    <definedName name="_P4.FTNCEUR0166004">#REF!</definedName>
    <definedName name="_P4.FTNCEUR0166005">#REF!</definedName>
    <definedName name="_P4.FTNCEUR0166006">#REF!</definedName>
    <definedName name="_P4.FTNCEUR0166007">#REF!</definedName>
    <definedName name="_P4.FTNCEUR0166008">#REF!</definedName>
    <definedName name="_P4.FTNCEUR0166009">#REF!</definedName>
    <definedName name="_P4.FTNCEUR0166010">#REF!</definedName>
    <definedName name="_P4.FTNCEUR0166011">#REF!</definedName>
    <definedName name="_P4.FTNCEUR0166012">#REF!</definedName>
    <definedName name="_P4.FTNCEUR0166013">#REF!</definedName>
    <definedName name="_P4.FTNCEUR0166014">#REF!</definedName>
    <definedName name="_P4.FTNCEUR0166015">#REF!</definedName>
    <definedName name="_P4.FTNCEUR0166016">#REF!</definedName>
    <definedName name="_P4.FTNCEUR0166017">#REF!</definedName>
    <definedName name="_P4.FTNCEUR0166018">#REF!</definedName>
    <definedName name="_P4.FTNCEUR0167001">#REF!</definedName>
    <definedName name="_P4.FTNCEUR0167002">#REF!</definedName>
    <definedName name="_P4.FTNCEUR0167003">#REF!</definedName>
    <definedName name="_P4.FTNCEUR0167004">#REF!</definedName>
    <definedName name="_P4.FTNCEUR0167005">#REF!</definedName>
    <definedName name="_P4.FTNCEUR0167006">#REF!</definedName>
    <definedName name="_P4.FTNCEUR0167007">#REF!</definedName>
    <definedName name="_P4.FTNCEUR0167008">#REF!</definedName>
    <definedName name="_P4.FTNCEUR0167009">#REF!</definedName>
    <definedName name="_P4.FTNCEUR0167010">#REF!</definedName>
    <definedName name="_P4.FTNCEUR0167011">#REF!</definedName>
    <definedName name="_P4.FTNCEUR0167012">#REF!</definedName>
    <definedName name="_P4.FTNCEUR0167013">#REF!</definedName>
    <definedName name="_P4.FTNCEUR0167014">#REF!</definedName>
    <definedName name="_P4.FTNCEUR0167015">#REF!</definedName>
    <definedName name="_P4.FTNCEUR0167016">#REF!</definedName>
    <definedName name="_P4.FTNCEUR0167017">#REF!</definedName>
    <definedName name="_P4.FTNCEUR0167018">#REF!</definedName>
    <definedName name="_P4.FTNCEUR0168001">#REF!</definedName>
    <definedName name="_P4.FTNCEUR0168002">#REF!</definedName>
    <definedName name="_P4.FTNCEUR0168003">#REF!</definedName>
    <definedName name="_P4.FTNCEUR0168004">#REF!</definedName>
    <definedName name="_P4.FTNCEUR0168005">#REF!</definedName>
    <definedName name="_P4.FTNCEUR0168006">#REF!</definedName>
    <definedName name="_P4.FTNCEUR0168007">#REF!</definedName>
    <definedName name="_P4.FTNCEUR0168008">#REF!</definedName>
    <definedName name="_P4.FTNCEUR0168009">#REF!</definedName>
    <definedName name="_P4.FTNCEUR0168010">#REF!</definedName>
    <definedName name="_P4.FTNCEUR0168011">#REF!</definedName>
    <definedName name="_P4.FTNCEUR0168012">#REF!</definedName>
    <definedName name="_P4.FTNCEUR0168013">#REF!</definedName>
    <definedName name="_P4.FTNCEUR0168014">#REF!</definedName>
    <definedName name="_P4.FTNCEUR0168015">#REF!</definedName>
    <definedName name="_P4.FTNCEUR0168016">#REF!</definedName>
    <definedName name="_P4.FTNCEUR0168017">#REF!</definedName>
    <definedName name="_P4.FTNCEUR0168018">#REF!</definedName>
    <definedName name="_P4.FTNCEUR0169001">#REF!</definedName>
    <definedName name="_P4.FTNCEUR0169002">#REF!</definedName>
    <definedName name="_P4.FTNCEUR0169003">#REF!</definedName>
    <definedName name="_P4.FTNCEUR0169004">#REF!</definedName>
    <definedName name="_P4.FTNCEUR0169005">#REF!</definedName>
    <definedName name="_P4.FTNCEUR0169006">#REF!</definedName>
    <definedName name="_P4.FTNCEUR0169007">#REF!</definedName>
    <definedName name="_P4.FTNCEUR0169008">#REF!</definedName>
    <definedName name="_P4.FTNCEUR0169009">#REF!</definedName>
    <definedName name="_P4.FTNCEUR0169010">#REF!</definedName>
    <definedName name="_P4.FTNCEUR0169011">#REF!</definedName>
    <definedName name="_P4.FTNCEUR0169012">#REF!</definedName>
    <definedName name="_P4.FTNCEUR0169013">#REF!</definedName>
    <definedName name="_P4.FTNCEUR0169014">#REF!</definedName>
    <definedName name="_P4.FTNCEUR0169015">#REF!</definedName>
    <definedName name="_P4.FTNCEUR0169016">#REF!</definedName>
    <definedName name="_P4.FTNCEUR0169017">#REF!</definedName>
    <definedName name="_P4.FTNCEUR0169018">#REF!</definedName>
    <definedName name="_P4.FTNCEUR0170001">#REF!</definedName>
    <definedName name="_P4.FTNCEUR0170002">#REF!</definedName>
    <definedName name="_P4.FTNCEUR0170003">#REF!</definedName>
    <definedName name="_P4.FTNCEUR0170004">#REF!</definedName>
    <definedName name="_P4.FTNCEUR0170005">#REF!</definedName>
    <definedName name="_P4.FTNCEUR0170006">#REF!</definedName>
    <definedName name="_P4.FTNCEUR0170007">#REF!</definedName>
    <definedName name="_P4.FTNCEUR0170008">#REF!</definedName>
    <definedName name="_P4.FTNCEUR0170009">#REF!</definedName>
    <definedName name="_P4.FTNCEUR0170010">#REF!</definedName>
    <definedName name="_P4.FTNCEUR0170011">#REF!</definedName>
    <definedName name="_P4.FTNCEUR0170012">#REF!</definedName>
    <definedName name="_P4.FTNCEUR0170013">#REF!</definedName>
    <definedName name="_P4.FTNCEUR0170014">#REF!</definedName>
    <definedName name="_P4.FTNCEUR0170015">#REF!</definedName>
    <definedName name="_P4.FTNCEUR0170016">#REF!</definedName>
    <definedName name="_P4.FTNCEUR0170017">#REF!</definedName>
    <definedName name="_P4.FTNCEUR0170018">#REF!</definedName>
    <definedName name="_P4.FTNCEUR0171001">#REF!</definedName>
    <definedName name="_P4.FTNCEUR0171002">#REF!</definedName>
    <definedName name="_P4.FTNCEUR0171003">#REF!</definedName>
    <definedName name="_P4.FTNCEUR0171004">#REF!</definedName>
    <definedName name="_P4.FTNCEUR0171005">#REF!</definedName>
    <definedName name="_P4.FTNCEUR0171006">#REF!</definedName>
    <definedName name="_P4.FTNCEUR0171007">#REF!</definedName>
    <definedName name="_P4.FTNCEUR0171008">#REF!</definedName>
    <definedName name="_P4.FTNCEUR0171009">#REF!</definedName>
    <definedName name="_P4.FTNCEUR0171010">#REF!</definedName>
    <definedName name="_P4.FTNCEUR0171011">#REF!</definedName>
    <definedName name="_P4.FTNCEUR0171012">#REF!</definedName>
    <definedName name="_P4.FTNCEUR0171013">#REF!</definedName>
    <definedName name="_P4.FTNCEUR0171014">#REF!</definedName>
    <definedName name="_P4.FTNCEUR0171015">#REF!</definedName>
    <definedName name="_P4.FTNCEUR0171016">#REF!</definedName>
    <definedName name="_P4.FTNCEUR0171017">#REF!</definedName>
    <definedName name="_P4.FTNCEUR0171018">#REF!</definedName>
    <definedName name="_P4.FTNCEUR0172001">#REF!</definedName>
    <definedName name="_P4.FTNCEUR0172002">#REF!</definedName>
    <definedName name="_P4.FTNCEUR0172003">#REF!</definedName>
    <definedName name="_P4.FTNCEUR0172004">#REF!</definedName>
    <definedName name="_P4.FTNCEUR0172005">#REF!</definedName>
    <definedName name="_P4.FTNCEUR0172006">#REF!</definedName>
    <definedName name="_P4.FTNCEUR0172007">#REF!</definedName>
    <definedName name="_P4.FTNCEUR0172008">#REF!</definedName>
    <definedName name="_P4.FTNCEUR0172009">#REF!</definedName>
    <definedName name="_P4.FTNCEUR0172010">#REF!</definedName>
    <definedName name="_P4.FTNCEUR0172011">#REF!</definedName>
    <definedName name="_P4.FTNCEUR0172012">#REF!</definedName>
    <definedName name="_P4.FTNCEUR0172013">#REF!</definedName>
    <definedName name="_P4.FTNCEUR0172014">#REF!</definedName>
    <definedName name="_P4.FTNCEUR0172015">#REF!</definedName>
    <definedName name="_P4.FTNCEUR0172016">#REF!</definedName>
    <definedName name="_P4.FTNCEUR0172017">#REF!</definedName>
    <definedName name="_P4.FTNCEUR0172018">#REF!</definedName>
    <definedName name="_P4.FTNCEUR0173001">#REF!</definedName>
    <definedName name="_P4.FTNCEUR0173002">#REF!</definedName>
    <definedName name="_P4.FTNCEUR0173003">#REF!</definedName>
    <definedName name="_P4.FTNCEUR0173004">#REF!</definedName>
    <definedName name="_P4.FTNCEUR0173005">#REF!</definedName>
    <definedName name="_P4.FTNCEUR0173006">#REF!</definedName>
    <definedName name="_P4.FTNCEUR0173007">#REF!</definedName>
    <definedName name="_P4.FTNCEUR0173008">#REF!</definedName>
    <definedName name="_P4.FTNCEUR0173009">#REF!</definedName>
    <definedName name="_P4.FTNCEUR0173010">#REF!</definedName>
    <definedName name="_P4.FTNCEUR0173011">#REF!</definedName>
    <definedName name="_P4.FTNCEUR0173012">#REF!</definedName>
    <definedName name="_P4.FTNCEUR0173013">#REF!</definedName>
    <definedName name="_P4.FTNCEUR0173014">#REF!</definedName>
    <definedName name="_P4.FTNCEUR0173015">#REF!</definedName>
    <definedName name="_P4.FTNCEUR0173016">#REF!</definedName>
    <definedName name="_P4.FTNCEUR0173017">#REF!</definedName>
    <definedName name="_P4.FTNCEUR0173018">#REF!</definedName>
    <definedName name="_P4.FTNCEUR0174001">#REF!</definedName>
    <definedName name="_P4.FTNCEUR0174002">#REF!</definedName>
    <definedName name="_P4.FTNCEUR0174003">#REF!</definedName>
    <definedName name="_P4.FTNCEUR0174004">#REF!</definedName>
    <definedName name="_P4.FTNCEUR0174005">#REF!</definedName>
    <definedName name="_P4.FTNCEUR0174006">#REF!</definedName>
    <definedName name="_P4.FTNCEUR0174007">#REF!</definedName>
    <definedName name="_P4.FTNCEUR0174008">#REF!</definedName>
    <definedName name="_P4.FTNCEUR0174009">#REF!</definedName>
    <definedName name="_P4.FTNCEUR0174010">#REF!</definedName>
    <definedName name="_P4.FTNCEUR0174011">#REF!</definedName>
    <definedName name="_P4.FTNCEUR0174012">#REF!</definedName>
    <definedName name="_P4.FTNCEUR0174013">#REF!</definedName>
    <definedName name="_P4.FTNCEUR0174014">#REF!</definedName>
    <definedName name="_P4.FTNCEUR0174015">#REF!</definedName>
    <definedName name="_P4.FTNCEUR0174016">#REF!</definedName>
    <definedName name="_P4.FTNCEUR0174017">#REF!</definedName>
    <definedName name="_P4.FTNCEUR0174018">#REF!</definedName>
    <definedName name="_P4.FTNCEUR0175001">#REF!</definedName>
    <definedName name="_P4.FTNCEUR0175002">#REF!</definedName>
    <definedName name="_P4.FTNCEUR0175003">#REF!</definedName>
    <definedName name="_P4.FTNCEUR0175004">#REF!</definedName>
    <definedName name="_P4.FTNCEUR0175005">#REF!</definedName>
    <definedName name="_P4.FTNCEUR0175006">#REF!</definedName>
    <definedName name="_P4.FTNCEUR0175007">#REF!</definedName>
    <definedName name="_P4.FTNCEUR0175008">#REF!</definedName>
    <definedName name="_P4.FTNCEUR0175009">#REF!</definedName>
    <definedName name="_P4.FTNCEUR0175010">#REF!</definedName>
    <definedName name="_P4.FTNCEUR0175011">#REF!</definedName>
    <definedName name="_P4.FTNCEUR0175012">#REF!</definedName>
    <definedName name="_P4.FTNCEUR0175013">#REF!</definedName>
    <definedName name="_P4.FTNCEUR0175014">#REF!</definedName>
    <definedName name="_P4.FTNCEUR0175015">#REF!</definedName>
    <definedName name="_P4.FTNCEUR0175016">#REF!</definedName>
    <definedName name="_P4.FTNCEUR0175017">#REF!</definedName>
    <definedName name="_P4.FTNCEUR0175018">#REF!</definedName>
    <definedName name="_P4.FTNCEUR0176001">#REF!</definedName>
    <definedName name="_P4.FTNCEUR0176002">#REF!</definedName>
    <definedName name="_P4.FTNCEUR0176003">#REF!</definedName>
    <definedName name="_P4.FTNCEUR0176004">#REF!</definedName>
    <definedName name="_P4.FTNCEUR0176005">#REF!</definedName>
    <definedName name="_P4.FTNCEUR0176006">#REF!</definedName>
    <definedName name="_P4.FTNCEUR0176007">#REF!</definedName>
    <definedName name="_P4.FTNCEUR0176008">#REF!</definedName>
    <definedName name="_P4.FTNCEUR0176009">#REF!</definedName>
    <definedName name="_P4.FTNCEUR0176010">#REF!</definedName>
    <definedName name="_P4.FTNCEUR0176011">#REF!</definedName>
    <definedName name="_P4.FTNCEUR0176012">#REF!</definedName>
    <definedName name="_P4.FTNCEUR0176013">#REF!</definedName>
    <definedName name="_P4.FTNCEUR0176014">#REF!</definedName>
    <definedName name="_P4.FTNCEUR0176015">#REF!</definedName>
    <definedName name="_P4.FTNCEUR0176016">#REF!</definedName>
    <definedName name="_P4.FTNCEUR0176017">#REF!</definedName>
    <definedName name="_P4.FTNCEUR0176018">#REF!</definedName>
    <definedName name="_P4.FTNCEUR0177001">#REF!</definedName>
    <definedName name="_P4.FTNCEUR0177002">#REF!</definedName>
    <definedName name="_P4.FTNCEUR0177003">#REF!</definedName>
    <definedName name="_P4.FTNCEUR0177004">#REF!</definedName>
    <definedName name="_P4.FTNCEUR0177005">#REF!</definedName>
    <definedName name="_P4.FTNCEUR0177006">#REF!</definedName>
    <definedName name="_P4.FTNCEUR0177007">#REF!</definedName>
    <definedName name="_P4.FTNCEUR0177008">#REF!</definedName>
    <definedName name="_P4.FTNCEUR0177009">#REF!</definedName>
    <definedName name="_P4.FTNCEUR0177010">#REF!</definedName>
    <definedName name="_P4.FTNCEUR0177011">#REF!</definedName>
    <definedName name="_P4.FTNCEUR0177012">#REF!</definedName>
    <definedName name="_P4.FTNCEUR0177013">#REF!</definedName>
    <definedName name="_P4.FTNCEUR0177014">#REF!</definedName>
    <definedName name="_P4.FTNCEUR0177015">#REF!</definedName>
    <definedName name="_P4.FTNCEUR0177016">#REF!</definedName>
    <definedName name="_P4.FTNCEUR0177017">#REF!</definedName>
    <definedName name="_P4.FTNCEUR0177018">#REF!</definedName>
    <definedName name="_P4.FTNCEUR0178001">#REF!</definedName>
    <definedName name="_P4.FTNCEUR0178002">#REF!</definedName>
    <definedName name="_P4.FTNCEUR0178003">#REF!</definedName>
    <definedName name="_P4.FTNCEUR0178004">#REF!</definedName>
    <definedName name="_P4.FTNCEUR0178005">#REF!</definedName>
    <definedName name="_P4.FTNCEUR0178006">#REF!</definedName>
    <definedName name="_P4.FTNCEUR0178007">#REF!</definedName>
    <definedName name="_P4.FTNCEUR0178008">#REF!</definedName>
    <definedName name="_P4.FTNCEUR0178009">#REF!</definedName>
    <definedName name="_P4.FTNCEUR0178010">#REF!</definedName>
    <definedName name="_P4.FTNCEUR0178011">#REF!</definedName>
    <definedName name="_P4.FTNCEUR0178012">#REF!</definedName>
    <definedName name="_P4.FTNCEUR0178013">#REF!</definedName>
    <definedName name="_P4.FTNCEUR0178014">#REF!</definedName>
    <definedName name="_P4.FTNCEUR0178015">#REF!</definedName>
    <definedName name="_P4.FTNCEUR0178016">#REF!</definedName>
    <definedName name="_P4.FTNCEUR0178017">#REF!</definedName>
    <definedName name="_P4.FTNCEUR0178018">#REF!</definedName>
    <definedName name="_P4.FTNCEUR0179001">#REF!</definedName>
    <definedName name="_P4.FTNCEUR0179002">#REF!</definedName>
    <definedName name="_P4.FTNCEUR0179003">#REF!</definedName>
    <definedName name="_P4.FTNCEUR0179004">#REF!</definedName>
    <definedName name="_P4.FTNCEUR0179005">#REF!</definedName>
    <definedName name="_P4.FTNCEUR0179006">#REF!</definedName>
    <definedName name="_P4.FTNCEUR0179007">#REF!</definedName>
    <definedName name="_P4.FTNCEUR0179008">#REF!</definedName>
    <definedName name="_P4.FTNCEUR0179009">#REF!</definedName>
    <definedName name="_P4.FTNCEUR0179010">#REF!</definedName>
    <definedName name="_P4.FTNCEUR0179011">#REF!</definedName>
    <definedName name="_P4.FTNCEUR0179012">#REF!</definedName>
    <definedName name="_P4.FTNCEUR0179013">#REF!</definedName>
    <definedName name="_P4.FTNCEUR0179014">#REF!</definedName>
    <definedName name="_P4.FTNCEUR0179015">#REF!</definedName>
    <definedName name="_P4.FTNCEUR0179016">#REF!</definedName>
    <definedName name="_P4.FTNCEUR0179017">#REF!</definedName>
    <definedName name="_P4.FTNCEUR0179018">#REF!</definedName>
    <definedName name="_P4.FTNCEUR0180001">#REF!</definedName>
    <definedName name="_P4.FTNCEUR0180002">#REF!</definedName>
    <definedName name="_P4.FTNCEUR0180003">#REF!</definedName>
    <definedName name="_P4.FTNCEUR0180004">#REF!</definedName>
    <definedName name="_P4.FTNCEUR0180005">#REF!</definedName>
    <definedName name="_P4.FTNCEUR0180006">#REF!</definedName>
    <definedName name="_P4.FTNCEUR0180007">#REF!</definedName>
    <definedName name="_P4.FTNCEUR0180008">#REF!</definedName>
    <definedName name="_P4.FTNCEUR0180009">#REF!</definedName>
    <definedName name="_P4.FTNCEUR0180010">#REF!</definedName>
    <definedName name="_P4.FTNCEUR0180011">#REF!</definedName>
    <definedName name="_P4.FTNCEUR0180012">#REF!</definedName>
    <definedName name="_P4.FTNCEUR0180013">#REF!</definedName>
    <definedName name="_P4.FTNCEUR0180014">#REF!</definedName>
    <definedName name="_P4.FTNCEUR0180015">#REF!</definedName>
    <definedName name="_P4.FTNCEUR0180016">#REF!</definedName>
    <definedName name="_P4.FTNCEUR0180017">#REF!</definedName>
    <definedName name="_P4.FTNCEUR0180018">#REF!</definedName>
    <definedName name="_P4.FTNCEUR0181001">#REF!</definedName>
    <definedName name="_P4.FTNCEUR0181002">#REF!</definedName>
    <definedName name="_P4.FTNCEUR0181003">#REF!</definedName>
    <definedName name="_P4.FTNCEUR0181004">#REF!</definedName>
    <definedName name="_P4.FTNCEUR0181005">#REF!</definedName>
    <definedName name="_P4.FTNCEUR0181006">#REF!</definedName>
    <definedName name="_P4.FTNCEUR0181007">#REF!</definedName>
    <definedName name="_P4.FTNCEUR0181008">#REF!</definedName>
    <definedName name="_P4.FTNCEUR0181009">#REF!</definedName>
    <definedName name="_P4.FTNCEUR0181010">#REF!</definedName>
    <definedName name="_P4.FTNCEUR0181011">#REF!</definedName>
    <definedName name="_P4.FTNCEUR0181012">#REF!</definedName>
    <definedName name="_P4.FTNCEUR0181013">#REF!</definedName>
    <definedName name="_P4.FTNCEUR0181014">#REF!</definedName>
    <definedName name="_P4.FTNCEUR0181015">#REF!</definedName>
    <definedName name="_P4.FTNCEUR0181016">#REF!</definedName>
    <definedName name="_P4.FTNCEUR0181017">#REF!</definedName>
    <definedName name="_P4.FTNCEUR0181018">#REF!</definedName>
    <definedName name="_P4.FTNCEUR0182001">#REF!</definedName>
    <definedName name="_P4.FTNCEUR0182002">#REF!</definedName>
    <definedName name="_P4.FTNCEUR0182003">#REF!</definedName>
    <definedName name="_P4.FTNCEUR0182004">#REF!</definedName>
    <definedName name="_P4.FTNCEUR0182005">#REF!</definedName>
    <definedName name="_P4.FTNCEUR0182006">#REF!</definedName>
    <definedName name="_P4.FTNCEUR0182007">#REF!</definedName>
    <definedName name="_P4.FTNCEUR0182008">#REF!</definedName>
    <definedName name="_P4.FTNCEUR0182009">#REF!</definedName>
    <definedName name="_P4.FTNCEUR0182010">#REF!</definedName>
    <definedName name="_P4.FTNCEUR0182011">#REF!</definedName>
    <definedName name="_P4.FTNCEUR0182012">#REF!</definedName>
    <definedName name="_P4.FTNCEUR0182013">#REF!</definedName>
    <definedName name="_P4.FTNCEUR0182014">#REF!</definedName>
    <definedName name="_P4.FTNCEUR0182015">#REF!</definedName>
    <definedName name="_P4.FTNCEUR0182016">#REF!</definedName>
    <definedName name="_P4.FTNCEUR0182017">#REF!</definedName>
    <definedName name="_P4.FTNCEUR0182018">#REF!</definedName>
    <definedName name="_P4.FTNCEUR0183001">#REF!</definedName>
    <definedName name="_P4.FTNCEUR0183002">#REF!</definedName>
    <definedName name="_P4.FTNCEUR0183003">#REF!</definedName>
    <definedName name="_P4.FTNCEUR0183004">#REF!</definedName>
    <definedName name="_P4.FTNCEUR0183005">#REF!</definedName>
    <definedName name="_P4.FTNCEUR0183006">#REF!</definedName>
    <definedName name="_P4.FTNCEUR0183007">#REF!</definedName>
    <definedName name="_P4.FTNCEUR0183008">#REF!</definedName>
    <definedName name="_P4.FTNCEUR0183009">#REF!</definedName>
    <definedName name="_P4.FTNCEUR0183010">#REF!</definedName>
    <definedName name="_P4.FTNCEUR0183011">#REF!</definedName>
    <definedName name="_P4.FTNCEUR0183012">#REF!</definedName>
    <definedName name="_P4.FTNCEUR0183013">#REF!</definedName>
    <definedName name="_P4.FTNCEUR0183014">#REF!</definedName>
    <definedName name="_P4.FTNCEUR0183015">#REF!</definedName>
    <definedName name="_P4.FTNCEUR0183016">#REF!</definedName>
    <definedName name="_P4.FTNCEUR0183017">#REF!</definedName>
    <definedName name="_P4.FTNCEUR0183018">#REF!</definedName>
    <definedName name="_P4.FTNCEUR0184001">#REF!</definedName>
    <definedName name="_P4.FTNCEUR0184002">#REF!</definedName>
    <definedName name="_P4.FTNCEUR0184003">#REF!</definedName>
    <definedName name="_P4.FTNCEUR0184004">#REF!</definedName>
    <definedName name="_P4.FTNCEUR0184005">#REF!</definedName>
    <definedName name="_P4.FTNCEUR0184006">#REF!</definedName>
    <definedName name="_P4.FTNCEUR0184007">#REF!</definedName>
    <definedName name="_P4.FTNCEUR0184008">#REF!</definedName>
    <definedName name="_P4.FTNCEUR0184009">#REF!</definedName>
    <definedName name="_P4.FTNCEUR0184010">#REF!</definedName>
    <definedName name="_P4.FTNCEUR0184011">#REF!</definedName>
    <definedName name="_P4.FTNCEUR0184012">#REF!</definedName>
    <definedName name="_P4.FTNCEUR0184013">#REF!</definedName>
    <definedName name="_P4.FTNCEUR0184014">#REF!</definedName>
    <definedName name="_P4.FTNCEUR0184015">#REF!</definedName>
    <definedName name="_P4.FTNCEUR0184016">#REF!</definedName>
    <definedName name="_P4.FTNCEUR0184017">#REF!</definedName>
    <definedName name="_P4.FTNCEUR0184018">#REF!</definedName>
    <definedName name="_P4.FTNCEUR0185001">#REF!</definedName>
    <definedName name="_P4.FTNCEUR0185002">#REF!</definedName>
    <definedName name="_P4.FTNCEUR0185003">#REF!</definedName>
    <definedName name="_P4.FTNCEUR0185004">#REF!</definedName>
    <definedName name="_P4.FTNCEUR0185005">#REF!</definedName>
    <definedName name="_P4.FTNCEUR0185006">#REF!</definedName>
    <definedName name="_P4.FTNCEUR0185007">#REF!</definedName>
    <definedName name="_P4.FTNCEUR0185008">#REF!</definedName>
    <definedName name="_P4.FTNCEUR0185009">#REF!</definedName>
    <definedName name="_P4.FTNCEUR0185010">#REF!</definedName>
    <definedName name="_P4.FTNCEUR0185011">#REF!</definedName>
    <definedName name="_P4.FTNCEUR0185012">#REF!</definedName>
    <definedName name="_P4.FTNCEUR0185013">#REF!</definedName>
    <definedName name="_P4.FTNCEUR0185014">#REF!</definedName>
    <definedName name="_P4.FTNCEUR0185015">#REF!</definedName>
    <definedName name="_P4.FTNCEUR0185016">#REF!</definedName>
    <definedName name="_P4.FTNCEUR0185017">#REF!</definedName>
    <definedName name="_P4.FTNCEUR0185018">#REF!</definedName>
    <definedName name="_P4.FTNCEUR0186001">#REF!</definedName>
    <definedName name="_P4.FTNCEUR0186002">#REF!</definedName>
    <definedName name="_P4.FTNCEUR0186003">#REF!</definedName>
    <definedName name="_P4.FTNCEUR0186004">#REF!</definedName>
    <definedName name="_P4.FTNCEUR0186005">#REF!</definedName>
    <definedName name="_P4.FTNCEUR0186006">#REF!</definedName>
    <definedName name="_P4.FTNCEUR0186007">#REF!</definedName>
    <definedName name="_P4.FTNCEUR0186008">#REF!</definedName>
    <definedName name="_P4.FTNCEUR0186009">#REF!</definedName>
    <definedName name="_P4.FTNCEUR0186010">#REF!</definedName>
    <definedName name="_P4.FTNCEUR0186011">#REF!</definedName>
    <definedName name="_P4.FTNCEUR0186012">#REF!</definedName>
    <definedName name="_P4.FTNCEUR0186013">#REF!</definedName>
    <definedName name="_P4.FTNCEUR0186014">#REF!</definedName>
    <definedName name="_P4.FTNCEUR0186015">#REF!</definedName>
    <definedName name="_P4.FTNCEUR0186016">#REF!</definedName>
    <definedName name="_P4.FTNCEUR0186017">#REF!</definedName>
    <definedName name="_P4.FTNCEUR0186018">#REF!</definedName>
    <definedName name="_P4.FTNCEUR0187001">#REF!</definedName>
    <definedName name="_P4.FTNCEUR0187002">#REF!</definedName>
    <definedName name="_P4.FTNCEUR0187003">#REF!</definedName>
    <definedName name="_P4.FTNCEUR0187004">#REF!</definedName>
    <definedName name="_P4.FTNCEUR0187005">#REF!</definedName>
    <definedName name="_P4.FTNCEUR0187006">#REF!</definedName>
    <definedName name="_P4.FTNCEUR0187007">#REF!</definedName>
    <definedName name="_P4.FTNCEUR0187008">#REF!</definedName>
    <definedName name="_P4.FTNCEUR0187009">#REF!</definedName>
    <definedName name="_P4.FTNCEUR0187010">#REF!</definedName>
    <definedName name="_P4.FTNCEUR0187011">#REF!</definedName>
    <definedName name="_P4.FTNCEUR0187012">#REF!</definedName>
    <definedName name="_P4.FTNCEUR0187013">#REF!</definedName>
    <definedName name="_P4.FTNCEUR0187014">#REF!</definedName>
    <definedName name="_P4.FTNCEUR0187015">#REF!</definedName>
    <definedName name="_P4.FTNCEUR0187016">#REF!</definedName>
    <definedName name="_P4.FTNCEUR0187017">#REF!</definedName>
    <definedName name="_P4.FTNCEUR0187018">#REF!</definedName>
    <definedName name="_P4.FTNCEUR0188001">#REF!</definedName>
    <definedName name="_P4.FTNCEUR0188002">#REF!</definedName>
    <definedName name="_P4.FTNCEUR0188003">#REF!</definedName>
    <definedName name="_P4.FTNCEUR0188004">#REF!</definedName>
    <definedName name="_P4.FTNCEUR0188005">#REF!</definedName>
    <definedName name="_P4.FTNCEUR0188006">#REF!</definedName>
    <definedName name="_P4.FTNCEUR0188007">#REF!</definedName>
    <definedName name="_P4.FTNCEUR0188008">#REF!</definedName>
    <definedName name="_P4.FTNCEUR0188009">#REF!</definedName>
    <definedName name="_P4.FTNCEUR0188010">#REF!</definedName>
    <definedName name="_P4.FTNCEUR0188011">#REF!</definedName>
    <definedName name="_P4.FTNCEUR0188012">#REF!</definedName>
    <definedName name="_P4.FTNCEUR0188013">#REF!</definedName>
    <definedName name="_P4.FTNCEUR0188014">#REF!</definedName>
    <definedName name="_P4.FTNCEUR0188015">#REF!</definedName>
    <definedName name="_P4.FTNCEUR0188016">#REF!</definedName>
    <definedName name="_P4.FTNCEUR0188017">#REF!</definedName>
    <definedName name="_P4.FTNCEUR0188018">#REF!</definedName>
    <definedName name="_P4.FTNCEUR0189001">#REF!</definedName>
    <definedName name="_P4.FTNCEUR0189002">#REF!</definedName>
    <definedName name="_P4.FTNCEUR0189003">#REF!</definedName>
    <definedName name="_P4.FTNCEUR0189004">#REF!</definedName>
    <definedName name="_P4.FTNCEUR0189005">#REF!</definedName>
    <definedName name="_P4.FTNCEUR0189006">#REF!</definedName>
    <definedName name="_P4.FTNCEUR0189007">#REF!</definedName>
    <definedName name="_P4.FTNCEUR0189008">#REF!</definedName>
    <definedName name="_P4.FTNCEUR0189009">#REF!</definedName>
    <definedName name="_P4.FTNCEUR0189010">#REF!</definedName>
    <definedName name="_P4.FTNCEUR0189011">#REF!</definedName>
    <definedName name="_P4.FTNCEUR0189012">#REF!</definedName>
    <definedName name="_P4.FTNCEUR0189013">#REF!</definedName>
    <definedName name="_P4.FTNCEUR0189014">#REF!</definedName>
    <definedName name="_P4.FTNCEUR0189015">#REF!</definedName>
    <definedName name="_P4.FTNCEUR0189016">#REF!</definedName>
    <definedName name="_P4.FTNCEUR0189017">#REF!</definedName>
    <definedName name="_P4.FTNCEUR0189018">#REF!</definedName>
    <definedName name="_P4.FTNCEUR0190001">#REF!</definedName>
    <definedName name="_P4.FTNCEUR0190002">#REF!</definedName>
    <definedName name="_P4.FTNCEUR0190003">#REF!</definedName>
    <definedName name="_P4.FTNCEUR0190004">#REF!</definedName>
    <definedName name="_P4.FTNCEUR0190005">#REF!</definedName>
    <definedName name="_P4.FTNCEUR0190006">#REF!</definedName>
    <definedName name="_P4.FTNCEUR0190007">#REF!</definedName>
    <definedName name="_P4.FTNCEUR0190008">#REF!</definedName>
    <definedName name="_P4.FTNCEUR0190009">#REF!</definedName>
    <definedName name="_P4.FTNCEUR0190010">#REF!</definedName>
    <definedName name="_P4.FTNCEUR0190011">#REF!</definedName>
    <definedName name="_P4.FTNCEUR0190012">#REF!</definedName>
    <definedName name="_P4.FTNCEUR0190013">#REF!</definedName>
    <definedName name="_P4.FTNCEUR0190014">#REF!</definedName>
    <definedName name="_P4.FTNCEUR0190015">#REF!</definedName>
    <definedName name="_P4.FTNCEUR0190016">#REF!</definedName>
    <definedName name="_P4.FTNCEUR0190017">#REF!</definedName>
    <definedName name="_P4.FTNCEUR0190018">#REF!</definedName>
    <definedName name="_P4.FTNCEUR0191001">#REF!</definedName>
    <definedName name="_P4.FTNCEUR0191002">#REF!</definedName>
    <definedName name="_P4.FTNCEUR0191003">#REF!</definedName>
    <definedName name="_P4.FTNCEUR0191004">#REF!</definedName>
    <definedName name="_P4.FTNCEUR0191005">#REF!</definedName>
    <definedName name="_P4.FTNCEUR0191006">#REF!</definedName>
    <definedName name="_P4.FTNCEUR0191007">#REF!</definedName>
    <definedName name="_P4.FTNCEUR0191008">#REF!</definedName>
    <definedName name="_P4.FTNCEUR0191009">#REF!</definedName>
    <definedName name="_P4.FTNCEUR0191010">#REF!</definedName>
    <definedName name="_P4.FTNCEUR0191011">#REF!</definedName>
    <definedName name="_P4.FTNCEUR0191012">#REF!</definedName>
    <definedName name="_P4.FTNCEUR0191013">#REF!</definedName>
    <definedName name="_P4.FTNCEUR0191014">#REF!</definedName>
    <definedName name="_P4.FTNCEUR0191015">#REF!</definedName>
    <definedName name="_P4.FTNCEUR0191016">#REF!</definedName>
    <definedName name="_P4.FTNCEUR0191017">#REF!</definedName>
    <definedName name="_P4.FTNCEUR0191018">#REF!</definedName>
    <definedName name="_P4.FTNCEUR0192001">#REF!</definedName>
    <definedName name="_P4.FTNCEUR0192002">#REF!</definedName>
    <definedName name="_P4.FTNCEUR0192003">#REF!</definedName>
    <definedName name="_P4.FTNCEUR0192004">#REF!</definedName>
    <definedName name="_P4.FTNCEUR0192005">#REF!</definedName>
    <definedName name="_P4.FTNCEUR0192006">#REF!</definedName>
    <definedName name="_P4.FTNCEUR0192007">#REF!</definedName>
    <definedName name="_P4.FTNCEUR0192008">#REF!</definedName>
    <definedName name="_P4.FTNCEUR0192009">#REF!</definedName>
    <definedName name="_P4.FTNCEUR0192010">#REF!</definedName>
    <definedName name="_P4.FTNCEUR0192011">#REF!</definedName>
    <definedName name="_P4.FTNCEUR0192012">#REF!</definedName>
    <definedName name="_P4.FTNCEUR0192013">#REF!</definedName>
    <definedName name="_P4.FTNCEUR0192014">#REF!</definedName>
    <definedName name="_P4.FTNCEUR0192015">#REF!</definedName>
    <definedName name="_P4.FTNCEUR0192016">#REF!</definedName>
    <definedName name="_P4.FTNCEUR0192017">#REF!</definedName>
    <definedName name="_P4.FTNCEUR0192018">#REF!</definedName>
    <definedName name="_P4.FTNCEUR0193001">#REF!</definedName>
    <definedName name="_P4.FTNCEUR0193002">#REF!</definedName>
    <definedName name="_P4.FTNCEUR0193003">#REF!</definedName>
    <definedName name="_P4.FTNCEUR0193004">#REF!</definedName>
    <definedName name="_P4.FTNCEUR0193005">#REF!</definedName>
    <definedName name="_P4.FTNCEUR0193006">#REF!</definedName>
    <definedName name="_P4.FTNCEUR0193007">#REF!</definedName>
    <definedName name="_P4.FTNCEUR0193008">#REF!</definedName>
    <definedName name="_P4.FTNCEUR0193009">#REF!</definedName>
    <definedName name="_P4.FTNCEUR0193010">#REF!</definedName>
    <definedName name="_P4.FTNCEUR0193011">#REF!</definedName>
    <definedName name="_P4.FTNCEUR0193012">#REF!</definedName>
    <definedName name="_P4.FTNCEUR0193013">#REF!</definedName>
    <definedName name="_P4.FTNCEUR0193014">#REF!</definedName>
    <definedName name="_P4.FTNCEUR0193015">#REF!</definedName>
    <definedName name="_P4.FTNCEUR0193016">#REF!</definedName>
    <definedName name="_P4.FTNCEUR0193017">#REF!</definedName>
    <definedName name="_P4.FTNCEUR0193018">#REF!</definedName>
    <definedName name="_P4.FTNCEUR0194001">#REF!</definedName>
    <definedName name="_P4.FTNCEUR0194002">#REF!</definedName>
    <definedName name="_P4.FTNCEUR0194003">#REF!</definedName>
    <definedName name="_P4.FTNCEUR0194004">#REF!</definedName>
    <definedName name="_P4.FTNCEUR0194005">#REF!</definedName>
    <definedName name="_P4.FTNCEUR0194006">#REF!</definedName>
    <definedName name="_P4.FTNCEUR0194007">#REF!</definedName>
    <definedName name="_P4.FTNCEUR0194008">#REF!</definedName>
    <definedName name="_P4.FTNCEUR0194009">#REF!</definedName>
    <definedName name="_P4.FTNCEUR0194010">#REF!</definedName>
    <definedName name="_P4.FTNCEUR0194011">#REF!</definedName>
    <definedName name="_P4.FTNCEUR0194012">#REF!</definedName>
    <definedName name="_P4.FTNCEUR0194013">#REF!</definedName>
    <definedName name="_P4.FTNCEUR0194014">#REF!</definedName>
    <definedName name="_P4.FTNCEUR0194015">#REF!</definedName>
    <definedName name="_P4.FTNCEUR0194016">#REF!</definedName>
    <definedName name="_P4.FTNCEUR0194017">#REF!</definedName>
    <definedName name="_P4.FTNCEUR0194018">#REF!</definedName>
    <definedName name="_P4.FTNCEUR0195001">#REF!</definedName>
    <definedName name="_P4.FTNCEUR0195002">#REF!</definedName>
    <definedName name="_P4.FTNCEUR0195003">#REF!</definedName>
    <definedName name="_P4.FTNCEUR0195004">#REF!</definedName>
    <definedName name="_P4.FTNCEUR0195005">#REF!</definedName>
    <definedName name="_P4.FTNCEUR0195006">#REF!</definedName>
    <definedName name="_P4.FTNCEUR0195007">#REF!</definedName>
    <definedName name="_P4.FTNCEUR0195008">#REF!</definedName>
    <definedName name="_P4.FTNCEUR0195009">#REF!</definedName>
    <definedName name="_P4.FTNCEUR0195010">#REF!</definedName>
    <definedName name="_P4.FTNCEUR0195011">#REF!</definedName>
    <definedName name="_P4.FTNCEUR0195012">#REF!</definedName>
    <definedName name="_P4.FTNCEUR0195013">#REF!</definedName>
    <definedName name="_P4.FTNCEUR0195014">#REF!</definedName>
    <definedName name="_P4.FTNCEUR0195015">#REF!</definedName>
    <definedName name="_P4.FTNCEUR0195016">#REF!</definedName>
    <definedName name="_P4.FTNCEUR0195017">#REF!</definedName>
    <definedName name="_P4.FTNCEUR0195018">#REF!</definedName>
    <definedName name="_P4.FTNCEUR0196001">#REF!</definedName>
    <definedName name="_P4.FTNCEUR0196002">#REF!</definedName>
    <definedName name="_P4.FTNCEUR0196003">#REF!</definedName>
    <definedName name="_P4.FTNCEUR0196004">#REF!</definedName>
    <definedName name="_P4.FTNCEUR0196005">#REF!</definedName>
    <definedName name="_P4.FTNCEUR0196006">#REF!</definedName>
    <definedName name="_P4.FTNCEUR0196007">#REF!</definedName>
    <definedName name="_P4.FTNCEUR0196008">#REF!</definedName>
    <definedName name="_P4.FTNCEUR0196009">#REF!</definedName>
    <definedName name="_P4.FTNCEUR0196010">#REF!</definedName>
    <definedName name="_P4.FTNCEUR0196011">#REF!</definedName>
    <definedName name="_P4.FTNCEUR0196012">#REF!</definedName>
    <definedName name="_P4.FTNCEUR0196013">#REF!</definedName>
    <definedName name="_P4.FTNCEUR0196014">#REF!</definedName>
    <definedName name="_P4.FTNCEUR0196015">#REF!</definedName>
    <definedName name="_P4.FTNCEUR0196016">#REF!</definedName>
    <definedName name="_P4.FTNCEUR0196017">#REF!</definedName>
    <definedName name="_P4.FTNCEUR0196018">#REF!</definedName>
    <definedName name="_P4.FTNCEUR0197001">#REF!</definedName>
    <definedName name="_P4.FTNCEUR0197002">#REF!</definedName>
    <definedName name="_P4.FTNCEUR0197003">#REF!</definedName>
    <definedName name="_P4.FTNCEUR0197004">#REF!</definedName>
    <definedName name="_P4.FTNCEUR0197005">#REF!</definedName>
    <definedName name="_P4.FTNCEUR0197006">#REF!</definedName>
    <definedName name="_P4.FTNCEUR0197007">#REF!</definedName>
    <definedName name="_P4.FTNCEUR0197008">#REF!</definedName>
    <definedName name="_P4.FTNCEUR0197009">#REF!</definedName>
    <definedName name="_P4.FTNCEUR0197010">#REF!</definedName>
    <definedName name="_P4.FTNCEUR0197011">#REF!</definedName>
    <definedName name="_P4.FTNCEUR0197012">#REF!</definedName>
    <definedName name="_P4.FTNCEUR0197013">#REF!</definedName>
    <definedName name="_P4.FTNCEUR0197014">#REF!</definedName>
    <definedName name="_P4.FTNCEUR0197015">#REF!</definedName>
    <definedName name="_P4.FTNCEUR0197016">#REF!</definedName>
    <definedName name="_P4.FTNCEUR0197017">#REF!</definedName>
    <definedName name="_P4.FTNCEUR0197018">#REF!</definedName>
    <definedName name="_P4.FTNCEUR0198001">#REF!</definedName>
    <definedName name="_P4.FTNCEUR0198018">#REF!</definedName>
    <definedName name="_P4.FTNCEUR0199001">#REF!</definedName>
    <definedName name="_P4.FTNCEUR0199018">#REF!</definedName>
    <definedName name="_P4.FTNCEUR0200001">#REF!</definedName>
    <definedName name="_P4.FTNCEUR0200018">#REF!</definedName>
    <definedName name="_P4.FTNCEUR0201001">#REF!</definedName>
    <definedName name="_P4.FTNCEUR0201018">#REF!</definedName>
    <definedName name="_P4.FTNCEUR0202001">#REF!</definedName>
    <definedName name="_P4.FTNCEUR0202018">#REF!</definedName>
    <definedName name="_P4.FTNCEUR0203001">#REF!</definedName>
    <definedName name="_P4.FTNCEUR0203018">#REF!</definedName>
    <definedName name="_P4.FTNCEUR0204001">#REF!</definedName>
    <definedName name="_P4.FTNCEUR0204018">#REF!</definedName>
    <definedName name="_P4.FTNCEUR0205001">#REF!</definedName>
    <definedName name="_P4.FTNCEUR0205002">#REF!</definedName>
    <definedName name="_P4.FTNCEUR0205003">#REF!</definedName>
    <definedName name="_P4.FTNCEUR0205004">#REF!</definedName>
    <definedName name="_P4.FTNCEUR0205005">#REF!</definedName>
    <definedName name="_P4.FTNCEUR0205006">#REF!</definedName>
    <definedName name="_P4.FTNCEUR0205007">#REF!</definedName>
    <definedName name="_P4.FTNCEUR0205008">#REF!</definedName>
    <definedName name="_P4.FTNCEUR0205009">#REF!</definedName>
    <definedName name="_P4.FTNCEUR0205010">#REF!</definedName>
    <definedName name="_P4.FTNCEUR0205011">#REF!</definedName>
    <definedName name="_P4.FTNCEUR0205012">#REF!</definedName>
    <definedName name="_P4.FTNCEUR0205013">#REF!</definedName>
    <definedName name="_P4.FTNCEUR0205014">#REF!</definedName>
    <definedName name="_P4.FTNCEUR0205015">#REF!</definedName>
    <definedName name="_P4.FTNCEUR0205016">#REF!</definedName>
    <definedName name="_P4.FTNCEUR0205017">#REF!</definedName>
    <definedName name="_P4.FTNCEUR0205018">#REF!</definedName>
    <definedName name="_P4.FTNCEUR0206001">#REF!</definedName>
    <definedName name="_P4.FTNCEUR0206018">#REF!</definedName>
    <definedName name="_P4.FTNCEUR0207001">#REF!</definedName>
    <definedName name="_P4.FTNCEUR0207018">#REF!</definedName>
    <definedName name="_P4.FTNCEUR0208001">#REF!</definedName>
    <definedName name="_P4.FTNCEUR0208018">#REF!</definedName>
    <definedName name="_P4.FTNCEUR0209001">#REF!</definedName>
    <definedName name="_P4.FTNCEUR0209018">#REF!</definedName>
    <definedName name="_P4.FTNCEUR0210001">#REF!</definedName>
    <definedName name="_P4.FTNCEUR0210018">#REF!</definedName>
    <definedName name="_P4.FTNCEUR0211001">#REF!</definedName>
    <definedName name="_P4.FTNCEUR0211018">#REF!</definedName>
    <definedName name="_P4.FTNCEUR0212001">#REF!</definedName>
    <definedName name="_P4.FTNCEUR0212002">#REF!</definedName>
    <definedName name="_P4.FTNCEUR0212003">#REF!</definedName>
    <definedName name="_P4.FTNCEUR0212004">#REF!</definedName>
    <definedName name="_P4.FTNCEUR0212005">#REF!</definedName>
    <definedName name="_P4.FTNCEUR0212006">#REF!</definedName>
    <definedName name="_P4.FTNCEUR0212007">#REF!</definedName>
    <definedName name="_P4.FTNCEUR0212008">#REF!</definedName>
    <definedName name="_P4.FTNCEUR0212009">#REF!</definedName>
    <definedName name="_P4.FTNCEUR0212010">#REF!</definedName>
    <definedName name="_P4.FTNCEUR0212011">#REF!</definedName>
    <definedName name="_P4.FTNCEUR0212012">#REF!</definedName>
    <definedName name="_P4.FTNCEUR0212013">#REF!</definedName>
    <definedName name="_P4.FTNCEUR0212014">#REF!</definedName>
    <definedName name="_P4.FTNCEUR0212015">#REF!</definedName>
    <definedName name="_P4.FTNCEUR0212016">#REF!</definedName>
    <definedName name="_P4.FTNCEUR0212017">#REF!</definedName>
    <definedName name="_P4.FTNCEUR0212018">#REF!</definedName>
    <definedName name="_P4.FTNCEUR0213001">#REF!</definedName>
    <definedName name="_P4.FTNCEUR0213002">#REF!</definedName>
    <definedName name="_P4.FTNCEUR0213003">#REF!</definedName>
    <definedName name="_P4.FTNCEUR0213004">#REF!</definedName>
    <definedName name="_P4.FTNCEUR0213005">#REF!</definedName>
    <definedName name="_P4.FTNCEUR0213006">#REF!</definedName>
    <definedName name="_P4.FTNCEUR0213007">#REF!</definedName>
    <definedName name="_P4.FTNCEUR0213008">#REF!</definedName>
    <definedName name="_P4.FTNCEUR0213009">#REF!</definedName>
    <definedName name="_P4.FTNCEUR0213010">#REF!</definedName>
    <definedName name="_P4.FTNCEUR0213011">#REF!</definedName>
    <definedName name="_P4.FTNCEUR0213012">#REF!</definedName>
    <definedName name="_P4.FTNCEUR0213013">#REF!</definedName>
    <definedName name="_P4.FTNCEUR0213014">#REF!</definedName>
    <definedName name="_P4.FTNCEUR0213015">#REF!</definedName>
    <definedName name="_P4.FTNCEUR0213016">#REF!</definedName>
    <definedName name="_P4.FTNCEUR0213017">#REF!</definedName>
    <definedName name="_P4.FTNCEUR0213018">#REF!</definedName>
    <definedName name="_P4.FTNCEUR0214001">#REF!</definedName>
    <definedName name="_P4.FTNCEUR0214002">#REF!</definedName>
    <definedName name="_P4.FTNCEUR0214003">#REF!</definedName>
    <definedName name="_P4.FTNCEUR0214004">#REF!</definedName>
    <definedName name="_P4.FTNCEUR0214005">#REF!</definedName>
    <definedName name="_P4.FTNCEUR0214006">#REF!</definedName>
    <definedName name="_P4.FTNCEUR0214007">#REF!</definedName>
    <definedName name="_P4.FTNCEUR0214008">#REF!</definedName>
    <definedName name="_P4.FTNCEUR0214009">#REF!</definedName>
    <definedName name="_P4.FTNCEUR0214010">#REF!</definedName>
    <definedName name="_P4.FTNCEUR0214011">#REF!</definedName>
    <definedName name="_P4.FTNCEUR0214012">#REF!</definedName>
    <definedName name="_P4.FTNCEUR0214013">#REF!</definedName>
    <definedName name="_P4.FTNCEUR0214014">#REF!</definedName>
    <definedName name="_P4.FTNCEUR0214015">#REF!</definedName>
    <definedName name="_P4.FTNCEUR0214016">#REF!</definedName>
    <definedName name="_P4.FTNCEUR0214017">#REF!</definedName>
    <definedName name="_P4.FTNCEUR0214018">#REF!</definedName>
    <definedName name="_P4.FTNCEUR0215001">#REF!</definedName>
    <definedName name="_P4.FTNCEUR0215002">#REF!</definedName>
    <definedName name="_P4.FTNCEUR0215003">#REF!</definedName>
    <definedName name="_P4.FTNCEUR0215004">#REF!</definedName>
    <definedName name="_P4.FTNCEUR0215005">#REF!</definedName>
    <definedName name="_P4.FTNCEUR0215006">#REF!</definedName>
    <definedName name="_P4.FTNCEUR0215007">#REF!</definedName>
    <definedName name="_P4.FTNCEUR0215008">#REF!</definedName>
    <definedName name="_P4.FTNCEUR0215009">#REF!</definedName>
    <definedName name="_P4.FTNCEUR0215010">#REF!</definedName>
    <definedName name="_P4.FTNCEUR0215011">#REF!</definedName>
    <definedName name="_P4.FTNCEUR0215012">#REF!</definedName>
    <definedName name="_P4.FTNCEUR0215013">#REF!</definedName>
    <definedName name="_P4.FTNCEUR0215014">#REF!</definedName>
    <definedName name="_P4.FTNCEUR0215015">#REF!</definedName>
    <definedName name="_P4.FTNCEUR0215016">#REF!</definedName>
    <definedName name="_P4.FTNCEUR0215017">#REF!</definedName>
    <definedName name="_P4.FTNCEUR0215018">#REF!</definedName>
    <definedName name="_P4.FTNCEUR0216001">#REF!</definedName>
    <definedName name="_P4.FTNCEUR0216002">#REF!</definedName>
    <definedName name="_P4.FTNCEUR0216003">#REF!</definedName>
    <definedName name="_P4.FTNCEUR0216004">#REF!</definedName>
    <definedName name="_P4.FTNCEUR0216005">#REF!</definedName>
    <definedName name="_P4.FTNCEUR0216006">#REF!</definedName>
    <definedName name="_P4.FTNCEUR0216007">#REF!</definedName>
    <definedName name="_P4.FTNCEUR0216008">#REF!</definedName>
    <definedName name="_P4.FTNCEUR0216009">#REF!</definedName>
    <definedName name="_P4.FTNCEUR0216010">#REF!</definedName>
    <definedName name="_P4.FTNCEUR0216011">#REF!</definedName>
    <definedName name="_P4.FTNCEUR0216012">#REF!</definedName>
    <definedName name="_P4.FTNCEUR0216013">#REF!</definedName>
    <definedName name="_P4.FTNCEUR0216014">#REF!</definedName>
    <definedName name="_P4.FTNCEUR0216015">#REF!</definedName>
    <definedName name="_P4.FTNCEUR0216016">#REF!</definedName>
    <definedName name="_P4.FTNCEUR0216017">#REF!</definedName>
    <definedName name="_P4.FTNCEUR0216018">#REF!</definedName>
    <definedName name="_P4.FTNCEUR0217001">#REF!</definedName>
    <definedName name="_P4.FTNCEUR0217002">#REF!</definedName>
    <definedName name="_P4.FTNCEUR0217003">#REF!</definedName>
    <definedName name="_P4.FTNCEUR0217004">#REF!</definedName>
    <definedName name="_P4.FTNCEUR0217005">#REF!</definedName>
    <definedName name="_P4.FTNCEUR0217006">#REF!</definedName>
    <definedName name="_P4.FTNCEUR0217007">#REF!</definedName>
    <definedName name="_P4.FTNCEUR0217008">#REF!</definedName>
    <definedName name="_P4.FTNCEUR0217009">#REF!</definedName>
    <definedName name="_P4.FTNCEUR0217010">#REF!</definedName>
    <definedName name="_P4.FTNCEUR0217011">#REF!</definedName>
    <definedName name="_P4.FTNCEUR0217012">#REF!</definedName>
    <definedName name="_P4.FTNCEUR0217013">#REF!</definedName>
    <definedName name="_P4.FTNCEUR0217014">#REF!</definedName>
    <definedName name="_P4.FTNCEUR0217015">#REF!</definedName>
    <definedName name="_P4.FTNCEUR0217016">#REF!</definedName>
    <definedName name="_P4.FTNCEUR0217017">#REF!</definedName>
    <definedName name="_P4.FTNCEUR0217018">#REF!</definedName>
    <definedName name="_P4.FTNCEUR0218001">#REF!</definedName>
    <definedName name="_P4.FTNCEUR0218002">#REF!</definedName>
    <definedName name="_P4.FTNCEUR0218003">#REF!</definedName>
    <definedName name="_P4.FTNCEUR0218004">#REF!</definedName>
    <definedName name="_P4.FTNCEUR0218005">#REF!</definedName>
    <definedName name="_P4.FTNCEUR0218006">#REF!</definedName>
    <definedName name="_P4.FTNCEUR0218007">#REF!</definedName>
    <definedName name="_P4.FTNCEUR0218008">#REF!</definedName>
    <definedName name="_P4.FTNCEUR0218009">#REF!</definedName>
    <definedName name="_P4.FTNCEUR0218010">#REF!</definedName>
    <definedName name="_P4.FTNCEUR0218011">#REF!</definedName>
    <definedName name="_P4.FTNCEUR0218012">#REF!</definedName>
    <definedName name="_P4.FTNCEUR0218013">#REF!</definedName>
    <definedName name="_P4.FTNCEUR0218014">#REF!</definedName>
    <definedName name="_P4.FTNCEUR0218015">#REF!</definedName>
    <definedName name="_P4.FTNCEUR0218016">#REF!</definedName>
    <definedName name="_P4.FTNCEUR0218017">#REF!</definedName>
    <definedName name="_P4.FTNCEUR0218018">#REF!</definedName>
    <definedName name="_P4.FTNCEUR0219001">#REF!</definedName>
    <definedName name="_P4.FTNCEUR0219002">#REF!</definedName>
    <definedName name="_P4.FTNCEUR0219003">#REF!</definedName>
    <definedName name="_P4.FTNCEUR0219004">#REF!</definedName>
    <definedName name="_P4.FTNCEUR0219005">#REF!</definedName>
    <definedName name="_P4.FTNCEUR0219006">#REF!</definedName>
    <definedName name="_P4.FTNCEUR0219007">#REF!</definedName>
    <definedName name="_P4.FTNCEUR0219008">#REF!</definedName>
    <definedName name="_P4.FTNCEUR0219009">#REF!</definedName>
    <definedName name="_P4.FTNCEUR0219010">#REF!</definedName>
    <definedName name="_P4.FTNCEUR0219011">#REF!</definedName>
    <definedName name="_P4.FTNCEUR0219012">#REF!</definedName>
    <definedName name="_P4.FTNCEUR0219013">#REF!</definedName>
    <definedName name="_P4.FTNCEUR0219014">#REF!</definedName>
    <definedName name="_P4.FTNCEUR0219015">#REF!</definedName>
    <definedName name="_P4.FTNCEUR0219016">#REF!</definedName>
    <definedName name="_P4.FTNCEUR0219017">#REF!</definedName>
    <definedName name="_P4.FTNCEUR0219018">#REF!</definedName>
    <definedName name="_P4.FTNCEUR0220001">#REF!</definedName>
    <definedName name="_P4.FTNCEUR0220002">#REF!</definedName>
    <definedName name="_P4.FTNCEUR0220003">#REF!</definedName>
    <definedName name="_P4.FTNCEUR0220004">#REF!</definedName>
    <definedName name="_P4.FTNCEUR0220005">#REF!</definedName>
    <definedName name="_P4.FTNCEUR0220006">#REF!</definedName>
    <definedName name="_P4.FTNCEUR0220018">#REF!</definedName>
    <definedName name="_P4.FTNCEUR0221001">#REF!</definedName>
    <definedName name="_P4.FTNCEUR0221002">#REF!</definedName>
    <definedName name="_P4.FTNCEUR0221003">#REF!</definedName>
    <definedName name="_P4.FTNCEUR0221004">#REF!</definedName>
    <definedName name="_P4.FTNCEUR0221005">#REF!</definedName>
    <definedName name="_P4.FTNCEUR0221006">#REF!</definedName>
    <definedName name="_P4.FTNCEUR0221007">#REF!</definedName>
    <definedName name="_P4.FTNCEUR0221018">#REF!</definedName>
    <definedName name="_P4.FTNCEUR0222001">#REF!</definedName>
    <definedName name="_P4.FTNCEUR0222002">#REF!</definedName>
    <definedName name="_P4.FTNCEUR0222003">#REF!</definedName>
    <definedName name="_P4.FTNCEUR0222004">#REF!</definedName>
    <definedName name="_P4.FTNCEUR0222005">#REF!</definedName>
    <definedName name="_P4.FTNCEUR0222006">#REF!</definedName>
    <definedName name="_P4.FTNCEUR0222007">#REF!</definedName>
    <definedName name="_P4.FTNCEUR0222008">#REF!</definedName>
    <definedName name="_P4.FTNCEUR0222009">#REF!</definedName>
    <definedName name="_P4.FTNCEUR0222018">#REF!</definedName>
    <definedName name="_P4.FTNCEUR0223001">#REF!</definedName>
    <definedName name="_P4.FTNCEUR0223002">#REF!</definedName>
    <definedName name="_P4.FTNCEUR0223003">#REF!</definedName>
    <definedName name="_P4.FTNCEUR0223004">#REF!</definedName>
    <definedName name="_P4.FTNCEUR0223005">#REF!</definedName>
    <definedName name="_P4.FTNCEUR0223006">#REF!</definedName>
    <definedName name="_P4.FTNCEUR0223007">#REF!</definedName>
    <definedName name="_P4.FTNCEUR0223008">#REF!</definedName>
    <definedName name="_P4.FTNCEUR0223009">#REF!</definedName>
    <definedName name="_P4.FTNCEUR0223010">#REF!</definedName>
    <definedName name="_P4.FTNCEUR0223011">#REF!</definedName>
    <definedName name="_P4.FTNCEUR0223012">#REF!</definedName>
    <definedName name="_P4.FTNCEUR0223013">#REF!</definedName>
    <definedName name="_P4.FTNCEUR0223018">#REF!</definedName>
    <definedName name="_P4.FTNCEUR0224001">#REF!</definedName>
    <definedName name="_P4.FTNCEUR0224002">#REF!</definedName>
    <definedName name="_P4.FTNCEUR0224003">#REF!</definedName>
    <definedName name="_P4.FTNCEUR0224004">#REF!</definedName>
    <definedName name="_P4.FTNCEUR0224005">#REF!</definedName>
    <definedName name="_P4.FTNCEUR0224006">#REF!</definedName>
    <definedName name="_P4.FTNCEUR0224007">#REF!</definedName>
    <definedName name="_P4.FTNCEUR0224008">#REF!</definedName>
    <definedName name="_P4.FTNCEUR0224009">#REF!</definedName>
    <definedName name="_P4.FTNCEUR0224010">#REF!</definedName>
    <definedName name="_P4.FTNCEUR0224011">#REF!</definedName>
    <definedName name="_P4.FTNCEUR0224012">#REF!</definedName>
    <definedName name="_P4.FTNCEUR0224013">#REF!</definedName>
    <definedName name="_P4.FTNCEUR0224014">#REF!</definedName>
    <definedName name="_P4.FTNCEUR0224015">#REF!</definedName>
    <definedName name="_P4.FTNCEUR0224016">#REF!</definedName>
    <definedName name="_P4.FTNCEUR0224017">#REF!</definedName>
    <definedName name="_P4.FTNCEUR0224018">#REF!</definedName>
    <definedName name="_P4.FTNCEUR0225001">#REF!</definedName>
    <definedName name="_P4.FTNCEUR0225002">#REF!</definedName>
    <definedName name="_P4.FTNCEUR0225003">#REF!</definedName>
    <definedName name="_P4.FTNCEUR0225004">#REF!</definedName>
    <definedName name="_P4.FTNCEUR0225005">#REF!</definedName>
    <definedName name="_P4.FTNCEUR0225006">#REF!</definedName>
    <definedName name="_P4.FTNCEUR0225007">#REF!</definedName>
    <definedName name="_P4.FTNCEUR0225008">#REF!</definedName>
    <definedName name="_P4.FTNCEUR0225009">#REF!</definedName>
    <definedName name="_P4.FTNCEUR0225010">#REF!</definedName>
    <definedName name="_P4.FTNCEUR0225011">#REF!</definedName>
    <definedName name="_P4.FTNCEUR0225012">#REF!</definedName>
    <definedName name="_P4.FTNCEUR0225013">#REF!</definedName>
    <definedName name="_P4.FTNCEUR0225014">#REF!</definedName>
    <definedName name="_P4.FTNCEUR0225015">#REF!</definedName>
    <definedName name="_P4.FTNCEUR0225016">#REF!</definedName>
    <definedName name="_P4.FTNCEUR0225017">#REF!</definedName>
    <definedName name="_P4.FTNCEUR0225018">#REF!</definedName>
    <definedName name="_P4.FTNCEUR0226001">#REF!</definedName>
    <definedName name="_P4.FTNCEUR0226002">#REF!</definedName>
    <definedName name="_P4.FTNCEUR0226003">#REF!</definedName>
    <definedName name="_P4.FTNCEUR0226004">#REF!</definedName>
    <definedName name="_P4.FTNCEUR0226005">#REF!</definedName>
    <definedName name="_P4.FTNCEUR0226006">#REF!</definedName>
    <definedName name="_P4.FTNCEUR0226007">#REF!</definedName>
    <definedName name="_P4.FTNCEUR0226008">#REF!</definedName>
    <definedName name="_P4.FTNCEUR0226009">#REF!</definedName>
    <definedName name="_P4.FTNCEUR0226010">#REF!</definedName>
    <definedName name="_P4.FTNCEUR0226011">#REF!</definedName>
    <definedName name="_P4.FTNCEUR0226012">#REF!</definedName>
    <definedName name="_P4.FTNCEUR0226013">#REF!</definedName>
    <definedName name="_P4.FTNCEUR0226014">#REF!</definedName>
    <definedName name="_P4.FTNCEUR0226015">#REF!</definedName>
    <definedName name="_P4.FTNCEUR0226016">#REF!</definedName>
    <definedName name="_P4.FTNCEUR0226017">#REF!</definedName>
    <definedName name="_P4.FTNCEUR0226018">#REF!</definedName>
    <definedName name="_P4.FTNCEUR0227001">#REF!</definedName>
    <definedName name="_P4.FTNCEUR0227002">#REF!</definedName>
    <definedName name="_P4.FTNCEUR0227003">#REF!</definedName>
    <definedName name="_P4.FTNCEUR0227004">#REF!</definedName>
    <definedName name="_P4.FTNCEUR0227005">#REF!</definedName>
    <definedName name="_P4.FTNCEUR0227006">#REF!</definedName>
    <definedName name="_P4.FTNCEUR0227018">#REF!</definedName>
    <definedName name="_P4.FTNCEUR0228001">#REF!</definedName>
    <definedName name="_P4.FTNCEUR0228002">#REF!</definedName>
    <definedName name="_P4.FTNCEUR0228003">#REF!</definedName>
    <definedName name="_P4.FTNCEUR0228004">#REF!</definedName>
    <definedName name="_P4.FTNCEUR0228005">#REF!</definedName>
    <definedName name="_P4.FTNCEUR0228006">#REF!</definedName>
    <definedName name="_P4.FTNCEUR0228007">#REF!</definedName>
    <definedName name="_P4.FTNCEUR0228018">#REF!</definedName>
    <definedName name="_P4.FTNCEUR0229001">#REF!</definedName>
    <definedName name="_P4.FTNCEUR0229002">#REF!</definedName>
    <definedName name="_P4.FTNCEUR0229003">#REF!</definedName>
    <definedName name="_P4.FTNCEUR0229004">#REF!</definedName>
    <definedName name="_P4.FTNCEUR0229005">#REF!</definedName>
    <definedName name="_P4.FTNCEUR0229006">#REF!</definedName>
    <definedName name="_P4.FTNCEUR0229007">#REF!</definedName>
    <definedName name="_P4.FTNCEUR0229008">#REF!</definedName>
    <definedName name="_P4.FTNCEUR0229009">#REF!</definedName>
    <definedName name="_P4.FTNCEUR0229018">#REF!</definedName>
    <definedName name="_P4.FTNCEUR0230001">#REF!</definedName>
    <definedName name="_P4.FTNCEUR0230002">#REF!</definedName>
    <definedName name="_P4.FTNCEUR0230003">#REF!</definedName>
    <definedName name="_P4.FTNCEUR0230004">#REF!</definedName>
    <definedName name="_P4.FTNCEUR0230005">#REF!</definedName>
    <definedName name="_P4.FTNCEUR0230006">#REF!</definedName>
    <definedName name="_P4.FTNCEUR0230007">#REF!</definedName>
    <definedName name="_P4.FTNCEUR0230008">#REF!</definedName>
    <definedName name="_P4.FTNCEUR0230009">#REF!</definedName>
    <definedName name="_P4.FTNCEUR0230010">#REF!</definedName>
    <definedName name="_P4.FTNCEUR0230011">#REF!</definedName>
    <definedName name="_P4.FTNCEUR0230012">#REF!</definedName>
    <definedName name="_P4.FTNCEUR0230013">#REF!</definedName>
    <definedName name="_P4.FTNCEUR0230018">#REF!</definedName>
    <definedName name="_P4.FTNCEUR0231001">#REF!</definedName>
    <definedName name="_P4.FTNCEUR0231002">#REF!</definedName>
    <definedName name="_P4.FTNCEUR0231003">#REF!</definedName>
    <definedName name="_P4.FTNCEUR0231004">#REF!</definedName>
    <definedName name="_P4.FTNCEUR0231005">#REF!</definedName>
    <definedName name="_P4.FTNCEUR0231006">#REF!</definedName>
    <definedName name="_P4.FTNCEUR0231007">#REF!</definedName>
    <definedName name="_P4.FTNCEUR0231008">#REF!</definedName>
    <definedName name="_P4.FTNCEUR0231009">#REF!</definedName>
    <definedName name="_P4.FTNCEUR0231010">#REF!</definedName>
    <definedName name="_P4.FTNCEUR0231011">#REF!</definedName>
    <definedName name="_P4.FTNCEUR0231012">#REF!</definedName>
    <definedName name="_P4.FTNCEUR0231013">#REF!</definedName>
    <definedName name="_P4.FTNCEUR0231014">#REF!</definedName>
    <definedName name="_P4.FTNCEUR0231015">#REF!</definedName>
    <definedName name="_P4.FTNCEUR0231016">#REF!</definedName>
    <definedName name="_P4.FTNCEUR0231017">#REF!</definedName>
    <definedName name="_P4.FTNCEUR0231018">#REF!</definedName>
    <definedName name="_P4.FTNCEUR0232001">#REF!</definedName>
    <definedName name="_P4.FTNCEUR0232002">#REF!</definedName>
    <definedName name="_P4.FTNCEUR0232003">#REF!</definedName>
    <definedName name="_P4.FTNCEUR0232004">#REF!</definedName>
    <definedName name="_P4.FTNCEUR0232005">#REF!</definedName>
    <definedName name="_P4.FTNCEUR0232006">#REF!</definedName>
    <definedName name="_P4.FTNCEUR0232007">#REF!</definedName>
    <definedName name="_P4.FTNCEUR0232008">#REF!</definedName>
    <definedName name="_P4.FTNCEUR0232009">#REF!</definedName>
    <definedName name="_P4.FTNCEUR0232010">#REF!</definedName>
    <definedName name="_P4.FTNCEUR0232011">#REF!</definedName>
    <definedName name="_P4.FTNCEUR0232012">#REF!</definedName>
    <definedName name="_P4.FTNCEUR0232013">#REF!</definedName>
    <definedName name="_P4.FTNCEUR0232014">#REF!</definedName>
    <definedName name="_P4.FTNCEUR0232015">#REF!</definedName>
    <definedName name="_P4.FTNCEUR0232016">#REF!</definedName>
    <definedName name="_P4.FTNCEUR0232017">#REF!</definedName>
    <definedName name="_P4.FTNCEUR0232018">#REF!</definedName>
    <definedName name="_P4.FTNCEUR0233001">#REF!</definedName>
    <definedName name="_P4.FTNCEUR0233002">#REF!</definedName>
    <definedName name="_P4.FTNCEUR0233003">#REF!</definedName>
    <definedName name="_P4.FTNCEUR0233004">#REF!</definedName>
    <definedName name="_P4.FTNCEUR0233005">#REF!</definedName>
    <definedName name="_P4.FTNCEUR0233006">#REF!</definedName>
    <definedName name="_P4.FTNCEUR0233007">#REF!</definedName>
    <definedName name="_P4.FTNCEUR0233008">#REF!</definedName>
    <definedName name="_P4.FTNCEUR0233009">#REF!</definedName>
    <definedName name="_P4.FTNCEUR0233010">#REF!</definedName>
    <definedName name="_P4.FTNCEUR0233011">#REF!</definedName>
    <definedName name="_P4.FTNCEUR0233012">#REF!</definedName>
    <definedName name="_P4.FTNCEUR0233013">#REF!</definedName>
    <definedName name="_P4.FTNCEUR0233014">#REF!</definedName>
    <definedName name="_P4.FTNCEUR0233015">#REF!</definedName>
    <definedName name="_P4.FTNCEUR0233016">#REF!</definedName>
    <definedName name="_P4.FTNCEUR0233017">#REF!</definedName>
    <definedName name="_P4.FTNCEUR0233018">#REF!</definedName>
    <definedName name="_P4.FTNCEUR0234001">#REF!</definedName>
    <definedName name="_P4.FTNCEUR0234002">#REF!</definedName>
    <definedName name="_P4.FTNCEUR0234003">#REF!</definedName>
    <definedName name="_P4.FTNCEUR0234004">#REF!</definedName>
    <definedName name="_P4.FTNCEUR0234005">#REF!</definedName>
    <definedName name="_P4.FTNCEUR0234006">#REF!</definedName>
    <definedName name="_P4.FTNCEUR0234018">#REF!</definedName>
    <definedName name="_P4.FTNCEUR0235001">#REF!</definedName>
    <definedName name="_P4.FTNCEUR0235002">#REF!</definedName>
    <definedName name="_P4.FTNCEUR0235003">#REF!</definedName>
    <definedName name="_P4.FTNCEUR0235004">#REF!</definedName>
    <definedName name="_P4.FTNCEUR0235005">#REF!</definedName>
    <definedName name="_P4.FTNCEUR0235006">#REF!</definedName>
    <definedName name="_P4.FTNCEUR0235007">#REF!</definedName>
    <definedName name="_P4.FTNCEUR0235018">#REF!</definedName>
    <definedName name="_P4.FTNCEUR0236001">#REF!</definedName>
    <definedName name="_P4.FTNCEUR0236002">#REF!</definedName>
    <definedName name="_P4.FTNCEUR0236003">#REF!</definedName>
    <definedName name="_P4.FTNCEUR0236004">#REF!</definedName>
    <definedName name="_P4.FTNCEUR0236005">#REF!</definedName>
    <definedName name="_P4.FTNCEUR0236006">#REF!</definedName>
    <definedName name="_P4.FTNCEUR0236007">#REF!</definedName>
    <definedName name="_P4.FTNCEUR0236008">#REF!</definedName>
    <definedName name="_P4.FTNCEUR0236009">#REF!</definedName>
    <definedName name="_P4.FTNCEUR0236018">#REF!</definedName>
    <definedName name="_P4.FTNCEUR0237001">#REF!</definedName>
    <definedName name="_P4.FTNCEUR0237002">#REF!</definedName>
    <definedName name="_P4.FTNCEUR0237003">#REF!</definedName>
    <definedName name="_P4.FTNCEUR0237004">#REF!</definedName>
    <definedName name="_P4.FTNCEUR0237005">#REF!</definedName>
    <definedName name="_P4.FTNCEUR0237006">#REF!</definedName>
    <definedName name="_P4.FTNCEUR0237007">#REF!</definedName>
    <definedName name="_P4.FTNCEUR0237008">#REF!</definedName>
    <definedName name="_P4.FTNCEUR0237009">#REF!</definedName>
    <definedName name="_P4.FTNCEUR0237010">#REF!</definedName>
    <definedName name="_P4.FTNCEUR0237011">#REF!</definedName>
    <definedName name="_P4.FTNCEUR0237012">#REF!</definedName>
    <definedName name="_P4.FTNCEUR0237013">#REF!</definedName>
    <definedName name="_P4.FTNCEUR0237018">#REF!</definedName>
    <definedName name="_P4.FTNCEUR0238001">#REF!</definedName>
    <definedName name="_P4.FTNCEUR0238002">#REF!</definedName>
    <definedName name="_P4.FTNCEUR0238003">#REF!</definedName>
    <definedName name="_P4.FTNCEUR0238004">#REF!</definedName>
    <definedName name="_P4.FTNCEUR0238005">#REF!</definedName>
    <definedName name="_P4.FTNCEUR0238006">#REF!</definedName>
    <definedName name="_P4.FTNCEUR0238007">#REF!</definedName>
    <definedName name="_P4.FTNCEUR0238008">#REF!</definedName>
    <definedName name="_P4.FTNCEUR0238009">#REF!</definedName>
    <definedName name="_P4.FTNCEUR0238010">#REF!</definedName>
    <definedName name="_P4.FTNCEUR0238011">#REF!</definedName>
    <definedName name="_P4.FTNCEUR0238012">#REF!</definedName>
    <definedName name="_P4.FTNCEUR0238013">#REF!</definedName>
    <definedName name="_P4.FTNCEUR0238014">#REF!</definedName>
    <definedName name="_P4.FTNCEUR0238015">#REF!</definedName>
    <definedName name="_P4.FTNCEUR0238016">#REF!</definedName>
    <definedName name="_P4.FTNCEUR0238017">#REF!</definedName>
    <definedName name="_P4.FTNCEUR0238018">#REF!</definedName>
    <definedName name="_P4.FTNCEUR0239001">#REF!</definedName>
    <definedName name="_P4.FTNCEUR0239002">#REF!</definedName>
    <definedName name="_P4.FTNCEUR0239003">#REF!</definedName>
    <definedName name="_P4.FTNCEUR0239004">#REF!</definedName>
    <definedName name="_P4.FTNCEUR0239005">#REF!</definedName>
    <definedName name="_P4.FTNCEUR0239006">#REF!</definedName>
    <definedName name="_P4.FTNCEUR0239007">#REF!</definedName>
    <definedName name="_P4.FTNCEUR0239008">#REF!</definedName>
    <definedName name="_P4.FTNCEUR0239009">#REF!</definedName>
    <definedName name="_P4.FTNCEUR0239010">#REF!</definedName>
    <definedName name="_P4.FTNCEUR0239011">#REF!</definedName>
    <definedName name="_P4.FTNCEUR0239012">#REF!</definedName>
    <definedName name="_P4.FTNCEUR0239013">#REF!</definedName>
    <definedName name="_P4.FTNCEUR0239014">#REF!</definedName>
    <definedName name="_P4.FTNCEUR0239015">#REF!</definedName>
    <definedName name="_P4.FTNCEUR0239016">#REF!</definedName>
    <definedName name="_P4.FTNCEUR0239017">#REF!</definedName>
    <definedName name="_P4.FTNCEUR0239018">#REF!</definedName>
    <definedName name="_P4.FTNCEUR0240001">#REF!</definedName>
    <definedName name="_P4.FTNCEUR0240002">#REF!</definedName>
    <definedName name="_P4.FTNCEUR0240003">#REF!</definedName>
    <definedName name="_P4.FTNCEUR0240004">#REF!</definedName>
    <definedName name="_P4.FTNCEUR0240005">#REF!</definedName>
    <definedName name="_P4.FTNCEUR0240006">#REF!</definedName>
    <definedName name="_P4.FTNCEUR0240007">#REF!</definedName>
    <definedName name="_P4.FTNCEUR0240008">#REF!</definedName>
    <definedName name="_P4.FTNCEUR0240009">#REF!</definedName>
    <definedName name="_P4.FTNCEUR0240010">#REF!</definedName>
    <definedName name="_P4.FTNCEUR0240011">#REF!</definedName>
    <definedName name="_P4.FTNCEUR0240012">#REF!</definedName>
    <definedName name="_P4.FTNCEUR0240013">#REF!</definedName>
    <definedName name="_P4.FTNCEUR0240014">#REF!</definedName>
    <definedName name="_P4.FTNCEUR0240015">#REF!</definedName>
    <definedName name="_P4.FTNCEUR0240016">#REF!</definedName>
    <definedName name="_P4.FTNCEUR0240017">#REF!</definedName>
    <definedName name="_P4.FTNCEUR0240018">#REF!</definedName>
    <definedName name="_P4.FTNCEUR0241001">#REF!</definedName>
    <definedName name="_P4.FTNCEUR0241002">#REF!</definedName>
    <definedName name="_P4.FTNCEUR0241003">#REF!</definedName>
    <definedName name="_P4.FTNCEUR0241004">#REF!</definedName>
    <definedName name="_P4.FTNCEUR0241005">#REF!</definedName>
    <definedName name="_P4.FTNCEUR0241006">#REF!</definedName>
    <definedName name="_P4.FTNCEUR0241018">#REF!</definedName>
    <definedName name="_P4.FTNCEUR0242001">#REF!</definedName>
    <definedName name="_P4.FTNCEUR0242002">#REF!</definedName>
    <definedName name="_P4.FTNCEUR0242003">#REF!</definedName>
    <definedName name="_P4.FTNCEUR0242004">#REF!</definedName>
    <definedName name="_P4.FTNCEUR0242005">#REF!</definedName>
    <definedName name="_P4.FTNCEUR0242006">#REF!</definedName>
    <definedName name="_P4.FTNCEUR0242007">#REF!</definedName>
    <definedName name="_P4.FTNCEUR0242018">#REF!</definedName>
    <definedName name="_P4.FTNCEUR0243001">#REF!</definedName>
    <definedName name="_P4.FTNCEUR0243002">#REF!</definedName>
    <definedName name="_P4.FTNCEUR0243003">#REF!</definedName>
    <definedName name="_P4.FTNCEUR0243004">#REF!</definedName>
    <definedName name="_P4.FTNCEUR0243005">#REF!</definedName>
    <definedName name="_P4.FTNCEUR0243006">#REF!</definedName>
    <definedName name="_P4.FTNCEUR0243007">#REF!</definedName>
    <definedName name="_P4.FTNCEUR0243008">#REF!</definedName>
    <definedName name="_P4.FTNCEUR0243009">#REF!</definedName>
    <definedName name="_P4.FTNCEUR0243018">#REF!</definedName>
    <definedName name="_P4.FTNCEUR0244001">#REF!</definedName>
    <definedName name="_P4.FTNCEUR0244002">#REF!</definedName>
    <definedName name="_P4.FTNCEUR0244003">#REF!</definedName>
    <definedName name="_P4.FTNCEUR0244004">#REF!</definedName>
    <definedName name="_P4.FTNCEUR0244005">#REF!</definedName>
    <definedName name="_P4.FTNCEUR0244006">#REF!</definedName>
    <definedName name="_P4.FTNCEUR0244007">#REF!</definedName>
    <definedName name="_P4.FTNCEUR0244008">#REF!</definedName>
    <definedName name="_P4.FTNCEUR0244009">#REF!</definedName>
    <definedName name="_P4.FTNCEUR0244010">#REF!</definedName>
    <definedName name="_P4.FTNCEUR0244011">#REF!</definedName>
    <definedName name="_P4.FTNCEUR0244012">#REF!</definedName>
    <definedName name="_P4.FTNCEUR0244013">#REF!</definedName>
    <definedName name="_P4.FTNCEUR0244018">#REF!</definedName>
    <definedName name="_P4.FTNCEUR0245001">#REF!</definedName>
    <definedName name="_P4.FTNCEUR0245002">#REF!</definedName>
    <definedName name="_P4.FTNCEUR0245003">#REF!</definedName>
    <definedName name="_P4.FTNCEUR0245004">#REF!</definedName>
    <definedName name="_P4.FTNCEUR0245005">#REF!</definedName>
    <definedName name="_P4.FTNCEUR0245006">#REF!</definedName>
    <definedName name="_P4.FTNCEUR0245007">#REF!</definedName>
    <definedName name="_P4.FTNCEUR0245008">#REF!</definedName>
    <definedName name="_P4.FTNCEUR0245009">#REF!</definedName>
    <definedName name="_P4.FTNCEUR0245010">#REF!</definedName>
    <definedName name="_P4.FTNCEUR0245011">#REF!</definedName>
    <definedName name="_P4.FTNCEUR0245012">#REF!</definedName>
    <definedName name="_P4.FTNCEUR0245013">#REF!</definedName>
    <definedName name="_P4.FTNCEUR0245014">#REF!</definedName>
    <definedName name="_P4.FTNCEUR0245015">#REF!</definedName>
    <definedName name="_P4.FTNCEUR0245016">#REF!</definedName>
    <definedName name="_P4.FTNCEUR0245017">#REF!</definedName>
    <definedName name="_P4.FTNCEUR0245018">#REF!</definedName>
    <definedName name="_P4.FTNCEUR0246001">#REF!</definedName>
    <definedName name="_P4.FTNCEUR0246002">#REF!</definedName>
    <definedName name="_P4.FTNCEUR0246003">#REF!</definedName>
    <definedName name="_P4.FTNCEUR0246004">#REF!</definedName>
    <definedName name="_P4.FTNCEUR0246005">#REF!</definedName>
    <definedName name="_P4.FTNCEUR0246006">#REF!</definedName>
    <definedName name="_P4.FTNCEUR0246007">#REF!</definedName>
    <definedName name="_P4.FTNCEUR0246008">#REF!</definedName>
    <definedName name="_P4.FTNCEUR0246009">#REF!</definedName>
    <definedName name="_P4.FTNCEUR0246010">#REF!</definedName>
    <definedName name="_P4.FTNCEUR0246011">#REF!</definedName>
    <definedName name="_P4.FTNCEUR0246012">#REF!</definedName>
    <definedName name="_P4.FTNCEUR0246013">#REF!</definedName>
    <definedName name="_P4.FTNCEUR0246014">#REF!</definedName>
    <definedName name="_P4.FTNCEUR0246015">#REF!</definedName>
    <definedName name="_P4.FTNCEUR0246016">#REF!</definedName>
    <definedName name="_P4.FTNCEUR0246017">#REF!</definedName>
    <definedName name="_P4.FTNCEUR0246018">#REF!</definedName>
    <definedName name="_P4.FTNCEUR0247001">#REF!</definedName>
    <definedName name="_P4.FTNCEUR0247002">#REF!</definedName>
    <definedName name="_P4.FTNCEUR0247003">#REF!</definedName>
    <definedName name="_P4.FTNCEUR0247004">#REF!</definedName>
    <definedName name="_P4.FTNCEUR0247005">#REF!</definedName>
    <definedName name="_P4.FTNCEUR0247006">#REF!</definedName>
    <definedName name="_P4.FTNCEUR0247007">#REF!</definedName>
    <definedName name="_P4.FTNCEUR0247008">#REF!</definedName>
    <definedName name="_P4.FTNCEUR0247009">#REF!</definedName>
    <definedName name="_P4.FTNCEUR0247010">#REF!</definedName>
    <definedName name="_P4.FTNCEUR0247011">#REF!</definedName>
    <definedName name="_P4.FTNCEUR0247012">#REF!</definedName>
    <definedName name="_P4.FTNCEUR0247013">#REF!</definedName>
    <definedName name="_P4.FTNCEUR0247014">#REF!</definedName>
    <definedName name="_P4.FTNCEUR0247015">#REF!</definedName>
    <definedName name="_P4.FTNCEUR0247016">#REF!</definedName>
    <definedName name="_P4.FTNCEUR0247017">#REF!</definedName>
    <definedName name="_P4.FTNCEUR0247018">#REF!</definedName>
    <definedName name="_P4.FTNCEUR0248001">#REF!</definedName>
    <definedName name="_P4.FTNCEUR0248002">#REF!</definedName>
    <definedName name="_P4.FTNCEUR0248003">#REF!</definedName>
    <definedName name="_P4.FTNCEUR0248004">#REF!</definedName>
    <definedName name="_P4.FTNCEUR0248005">#REF!</definedName>
    <definedName name="_P4.FTNCEUR0248006">#REF!</definedName>
    <definedName name="_P4.FTNCEUR0248018">#REF!</definedName>
    <definedName name="_P4.FTNCEUR0249001">#REF!</definedName>
    <definedName name="_P4.FTNCEUR0249002">#REF!</definedName>
    <definedName name="_P4.FTNCEUR0249003">#REF!</definedName>
    <definedName name="_P4.FTNCEUR0249004">#REF!</definedName>
    <definedName name="_P4.FTNCEUR0249005">#REF!</definedName>
    <definedName name="_P4.FTNCEUR0249006">#REF!</definedName>
    <definedName name="_P4.FTNCEUR0249007">#REF!</definedName>
    <definedName name="_P4.FTNCEUR0249018">#REF!</definedName>
    <definedName name="_P4.FTNCEUR0250001">#REF!</definedName>
    <definedName name="_P4.FTNCEUR0250002">#REF!</definedName>
    <definedName name="_P4.FTNCEUR0250003">#REF!</definedName>
    <definedName name="_P4.FTNCEUR0250004">#REF!</definedName>
    <definedName name="_P4.FTNCEUR0250005">#REF!</definedName>
    <definedName name="_P4.FTNCEUR0250006">#REF!</definedName>
    <definedName name="_P4.FTNCEUR0250007">#REF!</definedName>
    <definedName name="_P4.FTNCEUR0250008">#REF!</definedName>
    <definedName name="_P4.FTNCEUR0250009">#REF!</definedName>
    <definedName name="_P4.FTNCEUR0250018">#REF!</definedName>
    <definedName name="_P4.FTNCEUR0251001">#REF!</definedName>
    <definedName name="_P4.FTNCEUR0251002">#REF!</definedName>
    <definedName name="_P4.FTNCEUR0251003">#REF!</definedName>
    <definedName name="_P4.FTNCEUR0251004">#REF!</definedName>
    <definedName name="_P4.FTNCEUR0251005">#REF!</definedName>
    <definedName name="_P4.FTNCEUR0251006">#REF!</definedName>
    <definedName name="_P4.FTNCEUR0251007">#REF!</definedName>
    <definedName name="_P4.FTNCEUR0251008">#REF!</definedName>
    <definedName name="_P4.FTNCEUR0251009">#REF!</definedName>
    <definedName name="_P4.FTNCEUR0251010">#REF!</definedName>
    <definedName name="_P4.FTNCEUR0251011">#REF!</definedName>
    <definedName name="_P4.FTNCEUR0251012">#REF!</definedName>
    <definedName name="_P4.FTNCEUR0251013">#REF!</definedName>
    <definedName name="_P4.FTNCEUR0251018">#REF!</definedName>
    <definedName name="_P4.FTNCEUR0252001">#REF!</definedName>
    <definedName name="_P4.FTNCEUR0252002">#REF!</definedName>
    <definedName name="_P4.FTNCEUR0252003">#REF!</definedName>
    <definedName name="_P4.FTNCEUR0252004">#REF!</definedName>
    <definedName name="_P4.FTNCEUR0252005">#REF!</definedName>
    <definedName name="_P4.FTNCEUR0252006">#REF!</definedName>
    <definedName name="_P4.FTNCEUR0252007">#REF!</definedName>
    <definedName name="_P4.FTNCEUR0252008">#REF!</definedName>
    <definedName name="_P4.FTNCEUR0252009">#REF!</definedName>
    <definedName name="_P4.FTNCEUR0252010">#REF!</definedName>
    <definedName name="_P4.FTNCEUR0252011">#REF!</definedName>
    <definedName name="_P4.FTNCEUR0252012">#REF!</definedName>
    <definedName name="_P4.FTNCEUR0252013">#REF!</definedName>
    <definedName name="_P4.FTNCEUR0252014">#REF!</definedName>
    <definedName name="_P4.FTNCEUR0252015">#REF!</definedName>
    <definedName name="_P4.FTNCEUR0252016">#REF!</definedName>
    <definedName name="_P4.FTNCEUR0252017">#REF!</definedName>
    <definedName name="_P4.FTNCEUR0252018">#REF!</definedName>
    <definedName name="_P4.FTNCEUR0253001">#REF!</definedName>
    <definedName name="_P4.FTNCEUR0253002">#REF!</definedName>
    <definedName name="_P4.FTNCEUR0253003">#REF!</definedName>
    <definedName name="_P4.FTNCEUR0253004">#REF!</definedName>
    <definedName name="_P4.FTNCEUR0253005">#REF!</definedName>
    <definedName name="_P4.FTNCEUR0253006">#REF!</definedName>
    <definedName name="_P4.FTNCEUR0253007">#REF!</definedName>
    <definedName name="_P4.FTNCEUR0253008">#REF!</definedName>
    <definedName name="_P4.FTNCEUR0253009">#REF!</definedName>
    <definedName name="_P4.FTNCEUR0253010">#REF!</definedName>
    <definedName name="_P4.FTNCEUR0253011">#REF!</definedName>
    <definedName name="_P4.FTNCEUR0253012">#REF!</definedName>
    <definedName name="_P4.FTNCEUR0253013">#REF!</definedName>
    <definedName name="_P4.FTNCEUR0253014">#REF!</definedName>
    <definedName name="_P4.FTNCEUR0253015">#REF!</definedName>
    <definedName name="_P4.FTNCEUR0253016">#REF!</definedName>
    <definedName name="_P4.FTNCEUR0253017">#REF!</definedName>
    <definedName name="_P4.FTNCEUR0253018">#REF!</definedName>
    <definedName name="_P4.FTNCEUR0254001">#REF!</definedName>
    <definedName name="_P4.FTNCEUR0254002">#REF!</definedName>
    <definedName name="_P4.FTNCEUR0254003">#REF!</definedName>
    <definedName name="_P4.FTNCEUR0254004">#REF!</definedName>
    <definedName name="_P4.FTNCEUR0254005">#REF!</definedName>
    <definedName name="_P4.FTNCEUR0254006">#REF!</definedName>
    <definedName name="_P4.FTNCEUR0254007">#REF!</definedName>
    <definedName name="_P4.FTNCEUR0254008">#REF!</definedName>
    <definedName name="_P4.FTNCEUR0254009">#REF!</definedName>
    <definedName name="_P4.FTNCEUR0254010">#REF!</definedName>
    <definedName name="_P4.FTNCEUR0254011">#REF!</definedName>
    <definedName name="_P4.FTNCEUR0254012">#REF!</definedName>
    <definedName name="_P4.FTNCEUR0254013">#REF!</definedName>
    <definedName name="_P4.FTNCEUR0254014">#REF!</definedName>
    <definedName name="_P4.FTNCEUR0254015">#REF!</definedName>
    <definedName name="_P4.FTNCEUR0254016">#REF!</definedName>
    <definedName name="_P4.FTNCEUR0254017">#REF!</definedName>
    <definedName name="_P4.FTNCEUR0254018">#REF!</definedName>
    <definedName name="_P4.FTNCEUR0255001">#REF!</definedName>
    <definedName name="_P4.FTNCEUR0255002">#REF!</definedName>
    <definedName name="_P4.FTNCEUR0255003">#REF!</definedName>
    <definedName name="_P4.FTNCEUR0255004">#REF!</definedName>
    <definedName name="_P4.FTNCEUR0255005">#REF!</definedName>
    <definedName name="_P4.FTNCEUR0255006">#REF!</definedName>
    <definedName name="_P4.FTNCEUR0255018">#REF!</definedName>
    <definedName name="_P4.FTNCEUR0256001">#REF!</definedName>
    <definedName name="_P4.FTNCEUR0256002">#REF!</definedName>
    <definedName name="_P4.FTNCEUR0256003">#REF!</definedName>
    <definedName name="_P4.FTNCEUR0256004">#REF!</definedName>
    <definedName name="_P4.FTNCEUR0256005">#REF!</definedName>
    <definedName name="_P4.FTNCEUR0256006">#REF!</definedName>
    <definedName name="_P4.FTNCEUR0256007">#REF!</definedName>
    <definedName name="_P4.FTNCEUR0256018">#REF!</definedName>
    <definedName name="_P4.FTNCEUR0257001">#REF!</definedName>
    <definedName name="_P4.FTNCEUR0257002">#REF!</definedName>
    <definedName name="_P4.FTNCEUR0257003">#REF!</definedName>
    <definedName name="_P4.FTNCEUR0257004">#REF!</definedName>
    <definedName name="_P4.FTNCEUR0257005">#REF!</definedName>
    <definedName name="_P4.FTNCEUR0257006">#REF!</definedName>
    <definedName name="_P4.FTNCEUR0257007">#REF!</definedName>
    <definedName name="_P4.FTNCEUR0257008">#REF!</definedName>
    <definedName name="_P4.FTNCEUR0257009">#REF!</definedName>
    <definedName name="_P4.FTNCEUR0257018">#REF!</definedName>
    <definedName name="_P4.FTNCEUR0258001">#REF!</definedName>
    <definedName name="_P4.FTNCEUR0258002">#REF!</definedName>
    <definedName name="_P4.FTNCEUR0258003">#REF!</definedName>
    <definedName name="_P4.FTNCEUR0258004">#REF!</definedName>
    <definedName name="_P4.FTNCEUR0258005">#REF!</definedName>
    <definedName name="_P4.FTNCEUR0258006">#REF!</definedName>
    <definedName name="_P4.FTNCEUR0258007">#REF!</definedName>
    <definedName name="_P4.FTNCEUR0258008">#REF!</definedName>
    <definedName name="_P4.FTNCEUR0258009">#REF!</definedName>
    <definedName name="_P4.FTNCEUR0258010">#REF!</definedName>
    <definedName name="_P4.FTNCEUR0258011">#REF!</definedName>
    <definedName name="_P4.FTNCEUR0258012">#REF!</definedName>
    <definedName name="_P4.FTNCEUR0258013">#REF!</definedName>
    <definedName name="_P4.FTNCEUR0258018">#REF!</definedName>
    <definedName name="_P4.FTNCEUR0259001">#REF!</definedName>
    <definedName name="_P4.FTNCEUR0259002">#REF!</definedName>
    <definedName name="_P4.FTNCEUR0259003">#REF!</definedName>
    <definedName name="_P4.FTNCEUR0259004">#REF!</definedName>
    <definedName name="_P4.FTNCEUR0259005">#REF!</definedName>
    <definedName name="_P4.FTNCEUR0259006">#REF!</definedName>
    <definedName name="_P4.FTNCEUR0259007">#REF!</definedName>
    <definedName name="_P4.FTNCEUR0259008">#REF!</definedName>
    <definedName name="_P4.FTNCEUR0259009">#REF!</definedName>
    <definedName name="_P4.FTNCEUR0259010">#REF!</definedName>
    <definedName name="_P4.FTNCEUR0259011">#REF!</definedName>
    <definedName name="_P4.FTNCEUR0259012">#REF!</definedName>
    <definedName name="_P4.FTNCEUR0259013">#REF!</definedName>
    <definedName name="_P4.FTNCEUR0259014">#REF!</definedName>
    <definedName name="_P4.FTNCEUR0259015">#REF!</definedName>
    <definedName name="_P4.FTNCEUR0259016">#REF!</definedName>
    <definedName name="_P4.FTNCEUR0259017">#REF!</definedName>
    <definedName name="_P4.FTNCEUR0259018">#REF!</definedName>
    <definedName name="_P4.FTNCEUR0260001">#REF!</definedName>
    <definedName name="_P4.FTNCEUR0260002">#REF!</definedName>
    <definedName name="_P4.FTNCEUR0260003">#REF!</definedName>
    <definedName name="_P4.FTNCEUR0260004">#REF!</definedName>
    <definedName name="_P4.FTNCEUR0260005">#REF!</definedName>
    <definedName name="_P4.FTNCEUR0260006">#REF!</definedName>
    <definedName name="_P4.FTNCEUR0260007">#REF!</definedName>
    <definedName name="_P4.FTNCEUR0260008">#REF!</definedName>
    <definedName name="_P4.FTNCEUR0260009">#REF!</definedName>
    <definedName name="_P4.FTNCEUR0260010">#REF!</definedName>
    <definedName name="_P4.FTNCEUR0260011">#REF!</definedName>
    <definedName name="_P4.FTNCEUR0260012">#REF!</definedName>
    <definedName name="_P4.FTNCEUR0260013">#REF!</definedName>
    <definedName name="_P4.FTNCEUR0260014">#REF!</definedName>
    <definedName name="_P4.FTNCEUR0260015">#REF!</definedName>
    <definedName name="_P4.FTNCEUR0260016">#REF!</definedName>
    <definedName name="_P4.FTNCEUR0260017">#REF!</definedName>
    <definedName name="_P4.FTNCEUR0260018">#REF!</definedName>
    <definedName name="_P4.FTNCEUR0261001">#REF!</definedName>
    <definedName name="_P4.FTNCEUR0261002">#REF!</definedName>
    <definedName name="_P4.FTNCEUR0261003">#REF!</definedName>
    <definedName name="_P4.FTNCEUR0261004">#REF!</definedName>
    <definedName name="_P4.FTNCEUR0261005">#REF!</definedName>
    <definedName name="_P4.FTNCEUR0261006">#REF!</definedName>
    <definedName name="_P4.FTNCEUR0261007">#REF!</definedName>
    <definedName name="_P4.FTNCEUR0261008">#REF!</definedName>
    <definedName name="_P4.FTNCEUR0261009">#REF!</definedName>
    <definedName name="_P4.FTNCEUR0261010">#REF!</definedName>
    <definedName name="_P4.FTNCEUR0261011">#REF!</definedName>
    <definedName name="_P4.FTNCEUR0261012">#REF!</definedName>
    <definedName name="_P4.FTNCEUR0261013">#REF!</definedName>
    <definedName name="_P4.FTNCEUR0261014">#REF!</definedName>
    <definedName name="_P4.FTNCEUR0261015">#REF!</definedName>
    <definedName name="_P4.FTNCEUR0261016">#REF!</definedName>
    <definedName name="_P4.FTNCEUR0261017">#REF!</definedName>
    <definedName name="_P4.FTNCEUR0261018">#REF!</definedName>
    <definedName name="_P4.FTNCEUR0262001">#REF!</definedName>
    <definedName name="_P4.FTNCEUR0262002">#REF!</definedName>
    <definedName name="_P4.FTNCEUR0262003">#REF!</definedName>
    <definedName name="_P4.FTNCEUR0262004">#REF!</definedName>
    <definedName name="_P4.FTNCEUR0262005">#REF!</definedName>
    <definedName name="_P4.FTNCEUR0262006">#REF!</definedName>
    <definedName name="_P4.FTNCEUR0262007">#REF!</definedName>
    <definedName name="_P4.FTNCEUR0262008">#REF!</definedName>
    <definedName name="_P4.FTNCEUR0262009">#REF!</definedName>
    <definedName name="_P4.FTNCEUR0262010">#REF!</definedName>
    <definedName name="_P4.FTNCEUR0262011">#REF!</definedName>
    <definedName name="_P4.FTNCEUR0262012">#REF!</definedName>
    <definedName name="_P4.FTNCEUR0262013">#REF!</definedName>
    <definedName name="_P4.FTNCEUR0262014">#REF!</definedName>
    <definedName name="_P4.FTNCEUR0262015">#REF!</definedName>
    <definedName name="_P4.FTNCEUR0262016">#REF!</definedName>
    <definedName name="_P4.FTNCEUR0262017">#REF!</definedName>
    <definedName name="_P4.FTNCEUR0262018">#REF!</definedName>
    <definedName name="_P4.FTNCEUR0263001">#REF!</definedName>
    <definedName name="_P4.FTNCEUR0263002">#REF!</definedName>
    <definedName name="_P4.FTNCEUR0263003">#REF!</definedName>
    <definedName name="_P4.FTNCEUR0263004">#REF!</definedName>
    <definedName name="_P4.FTNCEUR0263005">#REF!</definedName>
    <definedName name="_P4.FTNCEUR0263006">#REF!</definedName>
    <definedName name="_P4.FTNCEUR0263007">#REF!</definedName>
    <definedName name="_P4.FTNCEUR0263008">#REF!</definedName>
    <definedName name="_P4.FTNCEUR0263009">#REF!</definedName>
    <definedName name="_P4.FTNCEUR0263010">#REF!</definedName>
    <definedName name="_P4.FTNCEUR0263011">#REF!</definedName>
    <definedName name="_P4.FTNCEUR0263012">#REF!</definedName>
    <definedName name="_P4.FTNCEUR0263013">#REF!</definedName>
    <definedName name="_P4.FTNCEUR0263014">#REF!</definedName>
    <definedName name="_P4.FTNCEUR0263015">#REF!</definedName>
    <definedName name="_P4.FTNCEUR0263016">#REF!</definedName>
    <definedName name="_P4.FTNCEUR0263017">#REF!</definedName>
    <definedName name="_P4.FTNCEUR0263018">#REF!</definedName>
    <definedName name="_P4.FTNCEUR0264001">#REF!</definedName>
    <definedName name="_P4.FTNCEUR0264018">#REF!</definedName>
    <definedName name="_P4.FTNCEUR0265001">#REF!</definedName>
    <definedName name="_P4.FTNCEUR0265018">#REF!</definedName>
    <definedName name="_P4.FTNCEUR0266001">#REF!</definedName>
    <definedName name="_P4.FTNCEUR0266018">#REF!</definedName>
    <definedName name="_P4.FTNCEUR0267001">#REF!</definedName>
    <definedName name="_P4.FTNCEUR0267018">#REF!</definedName>
    <definedName name="_P4.FTNCEUR0268001">#REF!</definedName>
    <definedName name="_P4.FTNCEUR0268018">#REF!</definedName>
    <definedName name="_P4.FTNCEUR0269001">#REF!</definedName>
    <definedName name="_P4.FTNCEUR0269018">#REF!</definedName>
    <definedName name="_P4.FTNCEUR0270001">#REF!</definedName>
    <definedName name="_P4.FTNCEUR0270018">#REF!</definedName>
    <definedName name="_P4.FTNCEUR0271001">#REF!</definedName>
    <definedName name="_P4.FTNCEUR0271018">#REF!</definedName>
    <definedName name="_P4.FTNCEUR0272001">#REF!</definedName>
    <definedName name="_P4.FTNCEUR0272018">#REF!</definedName>
    <definedName name="_P4.FTNCEUR0273001">#REF!</definedName>
    <definedName name="_P4.FTNCEUR0273002">#REF!</definedName>
    <definedName name="_P4.FTNCEUR0273003">#REF!</definedName>
    <definedName name="_P4.FTNCEUR0273004">#REF!</definedName>
    <definedName name="_P4.FTNCEUR0273005">#REF!</definedName>
    <definedName name="_P4.FTNCEUR0273006">#REF!</definedName>
    <definedName name="_P4.FTNCEUR0273007">#REF!</definedName>
    <definedName name="_P4.FTNCEUR0273008">#REF!</definedName>
    <definedName name="_P4.FTNCEUR0273009">#REF!</definedName>
    <definedName name="_P4.FTNCEUR0273010">#REF!</definedName>
    <definedName name="_P4.FTNCEUR0273011">#REF!</definedName>
    <definedName name="_P4.FTNCEUR0273012">#REF!</definedName>
    <definedName name="_P4.FTNCEUR0273013">#REF!</definedName>
    <definedName name="_P4.FTNCEUR0273014">#REF!</definedName>
    <definedName name="_P4.FTNCEUR0273015">#REF!</definedName>
    <definedName name="_P4.FTNCEUR0273016">#REF!</definedName>
    <definedName name="_P4.FTNCEUR0273017">#REF!</definedName>
    <definedName name="_P4.FTNCEUR0273018">#REF!</definedName>
    <definedName name="_P4.FTNCEUR0274001">#REF!</definedName>
    <definedName name="_P4.FTNCEUR0274002">#REF!</definedName>
    <definedName name="_P4.FTNCEUR0274003">#REF!</definedName>
    <definedName name="_P4.FTNCEUR0274004">#REF!</definedName>
    <definedName name="_P4.FTNCEUR0274005">#REF!</definedName>
    <definedName name="_P4.FTNCEUR0274018">#REF!</definedName>
    <definedName name="_P4.FTNCEUR0275001">#REF!</definedName>
    <definedName name="_P4.FTNCEUR0275002">#REF!</definedName>
    <definedName name="_P4.FTNCEUR0275003">#REF!</definedName>
    <definedName name="_P4.FTNCEUR0275004">#REF!</definedName>
    <definedName name="_P4.FTNCEUR0275005">#REF!</definedName>
    <definedName name="_P4.FTNCEUR0275018">#REF!</definedName>
    <definedName name="_P4.FTNCEUR0276001">#REF!</definedName>
    <definedName name="_P4.FTNCEUR0276002">#REF!</definedName>
    <definedName name="_P4.FTNCEUR0276003">#REF!</definedName>
    <definedName name="_P4.FTNCEUR0276004">#REF!</definedName>
    <definedName name="_P4.FTNCEUR0276005">#REF!</definedName>
    <definedName name="_P4.FTNCEUR0276018">#REF!</definedName>
    <definedName name="_P4.FTNCEUR0277001">#REF!</definedName>
    <definedName name="_P4.FTNCEUR0277002">#REF!</definedName>
    <definedName name="_P4.FTNCEUR0277003">#REF!</definedName>
    <definedName name="_P4.FTNCEUR0277004">#REF!</definedName>
    <definedName name="_P4.FTNCEUR0277005">#REF!</definedName>
    <definedName name="_P4.FTNCEUR0277006">#REF!</definedName>
    <definedName name="_P4.FTNCEUR0277007">#REF!</definedName>
    <definedName name="_P4.FTNCEUR0277008">#REF!</definedName>
    <definedName name="_P4.FTNCEUR0277009">#REF!</definedName>
    <definedName name="_P4.FTNCEUR0277010">#REF!</definedName>
    <definedName name="_P4.FTNCEUR0277011">#REF!</definedName>
    <definedName name="_P4.FTNCEUR0277012">#REF!</definedName>
    <definedName name="_P4.FTNCEUR0277013">#REF!</definedName>
    <definedName name="_P4.FTNCEUR0277014">#REF!</definedName>
    <definedName name="_P4.FTNCEUR0277015">#REF!</definedName>
    <definedName name="_P4.FTNCEUR0277016">#REF!</definedName>
    <definedName name="_P4.FTNCEUR0277017">#REF!</definedName>
    <definedName name="_P4.FTNCEUR0277018">#REF!</definedName>
    <definedName name="_P4.FTNCEUR0278001">#REF!</definedName>
    <definedName name="_P4.FTNCEUR0278002">#REF!</definedName>
    <definedName name="_P4.FTNCEUR0278003">#REF!</definedName>
    <definedName name="_P4.FTNCEUR0278004">#REF!</definedName>
    <definedName name="_P4.FTNCEUR0278005">#REF!</definedName>
    <definedName name="_P4.FTNCEUR0278006">#REF!</definedName>
    <definedName name="_P4.FTNCEUR0278007">#REF!</definedName>
    <definedName name="_P4.FTNCEUR0278008">#REF!</definedName>
    <definedName name="_P4.FTNCEUR0278009">#REF!</definedName>
    <definedName name="_P4.FTNCEUR0278010">#REF!</definedName>
    <definedName name="_P4.FTNCEUR0278011">#REF!</definedName>
    <definedName name="_P4.FTNCEUR0278012">#REF!</definedName>
    <definedName name="_P4.FTNCEUR0278013">#REF!</definedName>
    <definedName name="_P4.FTNCEUR0278014">#REF!</definedName>
    <definedName name="_P4.FTNCEUR0278015">#REF!</definedName>
    <definedName name="_P4.FTNCEUR0278016">#REF!</definedName>
    <definedName name="_P4.FTNCEUR0278017">#REF!</definedName>
    <definedName name="_P4.FTNCEUR0278018">#REF!</definedName>
    <definedName name="_P4.FTNCEUR0279001">#REF!</definedName>
    <definedName name="_P4.FTNCEUR0279002">#REF!</definedName>
    <definedName name="_P4.FTNCEUR0279003">#REF!</definedName>
    <definedName name="_P4.FTNCEUR0279004">#REF!</definedName>
    <definedName name="_P4.FTNCEUR0279005">#REF!</definedName>
    <definedName name="_P4.FTNCEUR0279006">#REF!</definedName>
    <definedName name="_P4.FTNCEUR0279007">#REF!</definedName>
    <definedName name="_P4.FTNCEUR0279008">#REF!</definedName>
    <definedName name="_P4.FTNCEUR0279009">#REF!</definedName>
    <definedName name="_P4.FTNCEUR0279010">#REF!</definedName>
    <definedName name="_P4.FTNCEUR0279011">#REF!</definedName>
    <definedName name="_P4.FTNCEUR0279012">#REF!</definedName>
    <definedName name="_P4.FTNCEUR0279013">#REF!</definedName>
    <definedName name="_P4.FTNCEUR0279014">#REF!</definedName>
    <definedName name="_P4.FTNCEUR0279015">#REF!</definedName>
    <definedName name="_P4.FTNCEUR0279016">#REF!</definedName>
    <definedName name="_P4.FTNCEUR0279017">#REF!</definedName>
    <definedName name="_P4.FTNCEUR0279018">#REF!</definedName>
    <definedName name="_P4.FTNCEUR0280001">#REF!</definedName>
    <definedName name="_P4.FTNCEUR0280002">#REF!</definedName>
    <definedName name="_P4.FTNCEUR0280003">#REF!</definedName>
    <definedName name="_P4.FTNCEUR0280004">#REF!</definedName>
    <definedName name="_P4.FTNCEUR0280005">#REF!</definedName>
    <definedName name="_P4.FTNCEUR0280018">#REF!</definedName>
    <definedName name="_P4.FTNCEUR0281001">#REF!</definedName>
    <definedName name="_P4.FTNCEUR0281002">#REF!</definedName>
    <definedName name="_P4.FTNCEUR0281003">#REF!</definedName>
    <definedName name="_P4.FTNCEUR0281004">#REF!</definedName>
    <definedName name="_P4.FTNCEUR0281005">#REF!</definedName>
    <definedName name="_P4.FTNCEUR0281006">#REF!</definedName>
    <definedName name="_P4.FTNCEUR0281018">#REF!</definedName>
    <definedName name="_P4.FTNCEUR0282001">#REF!</definedName>
    <definedName name="_P4.FTNCEUR0282002">#REF!</definedName>
    <definedName name="_P4.FTNCEUR0282003">#REF!</definedName>
    <definedName name="_P4.FTNCEUR0282004">#REF!</definedName>
    <definedName name="_P4.FTNCEUR0282005">#REF!</definedName>
    <definedName name="_P4.FTNCEUR0282006">#REF!</definedName>
    <definedName name="_P4.FTNCEUR0282007">#REF!</definedName>
    <definedName name="_P4.FTNCEUR0282018">#REF!</definedName>
    <definedName name="_P4.FTNCEUR0283001">#REF!</definedName>
    <definedName name="_P4.FTNCEUR0283002">#REF!</definedName>
    <definedName name="_P4.FTNCEUR0283003">#REF!</definedName>
    <definedName name="_P4.FTNCEUR0283004">#REF!</definedName>
    <definedName name="_P4.FTNCEUR0283005">#REF!</definedName>
    <definedName name="_P4.FTNCEUR0283006">#REF!</definedName>
    <definedName name="_P4.FTNCEUR0283007">#REF!</definedName>
    <definedName name="_P4.FTNCEUR0283008">#REF!</definedName>
    <definedName name="_P4.FTNCEUR0283009">#REF!</definedName>
    <definedName name="_P4.FTNCEUR0283010">#REF!</definedName>
    <definedName name="_P4.FTNCEUR0283011">#REF!</definedName>
    <definedName name="_P4.FTNCEUR0283012">#REF!</definedName>
    <definedName name="_P4.FTNCEUR0283013">#REF!</definedName>
    <definedName name="_P4.FTNCEUR0283014">#REF!</definedName>
    <definedName name="_P4.FTNCEUR0283015">#REF!</definedName>
    <definedName name="_P4.FTNCEUR0283016">#REF!</definedName>
    <definedName name="_P4.FTNCEUR0283017">#REF!</definedName>
    <definedName name="_P4.FTNCEUR0283018">#REF!</definedName>
    <definedName name="_P4.FTNCEUR0284001">#REF!</definedName>
    <definedName name="_P4.FTNCEUR0284002">#REF!</definedName>
    <definedName name="_P4.FTNCEUR0284003">#REF!</definedName>
    <definedName name="_P4.FTNCEUR0284004">#REF!</definedName>
    <definedName name="_P4.FTNCEUR0284005">#REF!</definedName>
    <definedName name="_P4.FTNCEUR0284006">#REF!</definedName>
    <definedName name="_P4.FTNCEUR0284007">#REF!</definedName>
    <definedName name="_P4.FTNCEUR0284008">#REF!</definedName>
    <definedName name="_P4.FTNCEUR0284009">#REF!</definedName>
    <definedName name="_P4.FTNCEUR0284010">#REF!</definedName>
    <definedName name="_P4.FTNCEUR0284011">#REF!</definedName>
    <definedName name="_P4.FTNCEUR0284012">#REF!</definedName>
    <definedName name="_P4.FTNCEUR0284013">#REF!</definedName>
    <definedName name="_P4.FTNCEUR0284014">#REF!</definedName>
    <definedName name="_P4.FTNCEUR0284015">#REF!</definedName>
    <definedName name="_P4.FTNCEUR0284016">#REF!</definedName>
    <definedName name="_P4.FTNCEUR0284017">#REF!</definedName>
    <definedName name="_P4.FTNCEUR0284018">#REF!</definedName>
    <definedName name="_P4.FTNCEUR0285001">#REF!</definedName>
    <definedName name="_P4.FTNCEUR0285002">#REF!</definedName>
    <definedName name="_P4.FTNCEUR0285003">#REF!</definedName>
    <definedName name="_P4.FTNCEUR0285004">#REF!</definedName>
    <definedName name="_P4.FTNCEUR0285005">#REF!</definedName>
    <definedName name="_P4.FTNCEUR0285006">#REF!</definedName>
    <definedName name="_P4.FTNCEUR0285007">#REF!</definedName>
    <definedName name="_P4.FTNCEUR0285008">#REF!</definedName>
    <definedName name="_P4.FTNCEUR0285009">#REF!</definedName>
    <definedName name="_P4.FTNCEUR0285010">#REF!</definedName>
    <definedName name="_P4.FTNCEUR0285011">#REF!</definedName>
    <definedName name="_P4.FTNCEUR0285012">#REF!</definedName>
    <definedName name="_P4.FTNCEUR0285013">#REF!</definedName>
    <definedName name="_P4.FTNCEUR0285014">#REF!</definedName>
    <definedName name="_P4.FTNCEUR0285015">#REF!</definedName>
    <definedName name="_P4.FTNCEUR0285016">#REF!</definedName>
    <definedName name="_P4.FTNCEUR0285017">#REF!</definedName>
    <definedName name="_P4.FTNCEUR0285018">#REF!</definedName>
    <definedName name="_P4.FTNCEUR0286001">#REF!</definedName>
    <definedName name="_P4.FTNCEUR0286002">#REF!</definedName>
    <definedName name="_P4.FTNCEUR0286003">#REF!</definedName>
    <definedName name="_P4.FTNCEUR0286004">#REF!</definedName>
    <definedName name="_P4.FTNCEUR0286005">#REF!</definedName>
    <definedName name="_P4.FTNCEUR0286006">#REF!</definedName>
    <definedName name="_P4.FTNCEUR0286007">#REF!</definedName>
    <definedName name="_P4.FTNCEUR0286008">#REF!</definedName>
    <definedName name="_P4.FTNCEUR0286009">#REF!</definedName>
    <definedName name="_P4.FTNCEUR0286010">#REF!</definedName>
    <definedName name="_P4.FTNCEUR0286011">#REF!</definedName>
    <definedName name="_P4.FTNCEUR0286012">#REF!</definedName>
    <definedName name="_P4.FTNCEUR0286013">#REF!</definedName>
    <definedName name="_P4.FTNCEUR0286014">#REF!</definedName>
    <definedName name="_P4.FTNCEUR0286015">#REF!</definedName>
    <definedName name="_P4.FTNCEUR0286016">#REF!</definedName>
    <definedName name="_P4.FTNCEUR0286017">#REF!</definedName>
    <definedName name="_P4.FTNCEUR0286018">#REF!</definedName>
    <definedName name="_P4.FTNCEUR0287001">#REF!</definedName>
    <definedName name="_P4.FTNCEUR0287002">#REF!</definedName>
    <definedName name="_P4.FTNCEUR0287003">#REF!</definedName>
    <definedName name="_P4.FTNCEUR0287004">#REF!</definedName>
    <definedName name="_P4.FTNCEUR0287005">#REF!</definedName>
    <definedName name="_P4.FTNCEUR0287006">#REF!</definedName>
    <definedName name="_P4.FTNCEUR0287007">#REF!</definedName>
    <definedName name="_P4.FTNCEUR0287008">#REF!</definedName>
    <definedName name="_P4.FTNCEUR0287009">#REF!</definedName>
    <definedName name="_P4.FTNCEUR0287010">#REF!</definedName>
    <definedName name="_P4.FTNCEUR0287011">#REF!</definedName>
    <definedName name="_P4.FTNCEUR0287012">#REF!</definedName>
    <definedName name="_P4.FTNCEUR0287013">#REF!</definedName>
    <definedName name="_P4.FTNCEUR0287014">#REF!</definedName>
    <definedName name="_P4.FTNCEUR0287015">#REF!</definedName>
    <definedName name="_P4.FTNCEUR0287016">#REF!</definedName>
    <definedName name="_P4.FTNCEUR0287017">#REF!</definedName>
    <definedName name="_P4.FTNCEUR0287018">#REF!</definedName>
    <definedName name="_P4.FTNCEUR0288001">#REF!</definedName>
    <definedName name="_P4.FTNCEUR0288002">#REF!</definedName>
    <definedName name="_P4.FTNCEUR0288003">#REF!</definedName>
    <definedName name="_P4.FTNCEUR0288004">#REF!</definedName>
    <definedName name="_P4.FTNCEUR0288005">#REF!</definedName>
    <definedName name="_P4.FTNCEUR0288006">#REF!</definedName>
    <definedName name="_P4.FTNCEUR0288007">#REF!</definedName>
    <definedName name="_P4.FTNCEUR0288008">#REF!</definedName>
    <definedName name="_P4.FTNCEUR0288009">#REF!</definedName>
    <definedName name="_P4.FTNCEUR0288010">#REF!</definedName>
    <definedName name="_P4.FTNCEUR0288011">#REF!</definedName>
    <definedName name="_P4.FTNCEUR0288012">#REF!</definedName>
    <definedName name="_P4.FTNCEUR0288013">#REF!</definedName>
    <definedName name="_P4.FTNCEUR0288014">#REF!</definedName>
    <definedName name="_P4.FTNCEUR0288015">#REF!</definedName>
    <definedName name="_P4.FTNCEUR0288016">#REF!</definedName>
    <definedName name="_P4.FTNCEUR0288017">#REF!</definedName>
    <definedName name="_P4.FTNCEUR0288018">#REF!</definedName>
    <definedName name="_P4.FTNCEUR0289001">#REF!</definedName>
    <definedName name="_P4.FTNCEUR0289002">#REF!</definedName>
    <definedName name="_P4.FTNCEUR0289003">#REF!</definedName>
    <definedName name="_P4.FTNCEUR0289004">#REF!</definedName>
    <definedName name="_P4.FTNCEUR0289005">#REF!</definedName>
    <definedName name="_P4.FTNCEUR0289006">#REF!</definedName>
    <definedName name="_P4.FTNCEUR0289007">#REF!</definedName>
    <definedName name="_P4.FTNCEUR0289008">#REF!</definedName>
    <definedName name="_P4.FTNCEUR0289009">#REF!</definedName>
    <definedName name="_P4.FTNCEUR0289010">#REF!</definedName>
    <definedName name="_P4.FTNCEUR0289011">#REF!</definedName>
    <definedName name="_P4.FTNCEUR0289012">#REF!</definedName>
    <definedName name="_P4.FTNCEUR0289013">#REF!</definedName>
    <definedName name="_P4.FTNCEUR0289014">#REF!</definedName>
    <definedName name="_P4.FTNCEUR0289015">#REF!</definedName>
    <definedName name="_P4.FTNCEUR0289016">#REF!</definedName>
    <definedName name="_P4.FTNCEUR0289017">#REF!</definedName>
    <definedName name="_P4.FTNCEUR0289018">#REF!</definedName>
    <definedName name="_P4.FTNCEUR0290001">#REF!</definedName>
    <definedName name="_P4.FTNCEUR0290002">#REF!</definedName>
    <definedName name="_P4.FTNCEUR0290003">#REF!</definedName>
    <definedName name="_P4.FTNCEUR0290004">#REF!</definedName>
    <definedName name="_P4.FTNCEUR0290005">#REF!</definedName>
    <definedName name="_P4.FTNCEUR0290006">#REF!</definedName>
    <definedName name="_P4.FTNCEUR0290007">#REF!</definedName>
    <definedName name="_P4.FTNCEUR0290008">#REF!</definedName>
    <definedName name="_P4.FTNCEUR0290009">#REF!</definedName>
    <definedName name="_P4.FTNCEUR0290010">#REF!</definedName>
    <definedName name="_P4.FTNCEUR0290011">#REF!</definedName>
    <definedName name="_P4.FTNCEUR0290012">#REF!</definedName>
    <definedName name="_P4.FTNCEUR0290013">#REF!</definedName>
    <definedName name="_P4.FTNCEUR0290014">#REF!</definedName>
    <definedName name="_P4.FTNCEUR0290015">#REF!</definedName>
    <definedName name="_P4.FTNCEUR0290016">#REF!</definedName>
    <definedName name="_P4.FTNCEUR0290017">#REF!</definedName>
    <definedName name="_P4.FTNCEUR0290018">#REF!</definedName>
    <definedName name="_P4.FTNCEUR0291001">#REF!</definedName>
    <definedName name="_P4.FTNCEUR0291002">#REF!</definedName>
    <definedName name="_P4.FTNCEUR0291003">#REF!</definedName>
    <definedName name="_P4.FTNCEUR0291004">#REF!</definedName>
    <definedName name="_P4.FTNCEUR0291005">#REF!</definedName>
    <definedName name="_P4.FTNCEUR0291006">#REF!</definedName>
    <definedName name="_P4.FTNCEUR0291007">#REF!</definedName>
    <definedName name="_P4.FTNCEUR0291008">#REF!</definedName>
    <definedName name="_P4.FTNCEUR0291009">#REF!</definedName>
    <definedName name="_P4.FTNCEUR0291010">#REF!</definedName>
    <definedName name="_P4.FTNCEUR0291011">#REF!</definedName>
    <definedName name="_P4.FTNCEUR0291012">#REF!</definedName>
    <definedName name="_P4.FTNCEUR0291013">#REF!</definedName>
    <definedName name="_P4.FTNCEUR0291014">#REF!</definedName>
    <definedName name="_P4.FTNCEUR0291015">#REF!</definedName>
    <definedName name="_P4.FTNCEUR0291016">#REF!</definedName>
    <definedName name="_P4.FTNCEUR0291017">#REF!</definedName>
    <definedName name="_P4.FTNCEUR0291018">#REF!</definedName>
    <definedName name="_P4.FTNCEUR0292001">#REF!</definedName>
    <definedName name="_P4.FTNCEUR0292002">#REF!</definedName>
    <definedName name="_P4.FTNCEUR0292003">#REF!</definedName>
    <definedName name="_P4.FTNCEUR0292004">#REF!</definedName>
    <definedName name="_P4.FTNCEUR0292005">#REF!</definedName>
    <definedName name="_P4.FTNCEUR0292006">#REF!</definedName>
    <definedName name="_P4.FTNCEUR0292007">#REF!</definedName>
    <definedName name="_P4.FTNCEUR0292008">#REF!</definedName>
    <definedName name="_P4.FTNCEUR0292009">#REF!</definedName>
    <definedName name="_P4.FTNCEUR0292010">#REF!</definedName>
    <definedName name="_P4.FTNCEUR0292011">#REF!</definedName>
    <definedName name="_P4.FTNCEUR0292012">#REF!</definedName>
    <definedName name="_P4.FTNCEUR0292013">#REF!</definedName>
    <definedName name="_P4.FTNCEUR0292014">#REF!</definedName>
    <definedName name="_P4.FTNCEUR0292015">#REF!</definedName>
    <definedName name="_P4.FTNCEUR0292016">#REF!</definedName>
    <definedName name="_P4.FTNCEUR0292017">#REF!</definedName>
    <definedName name="_P4.FTNCEUR0292018">#REF!</definedName>
    <definedName name="_P4.FTNCEUR0293001">#REF!</definedName>
    <definedName name="_P4.FTNCEUR0293002">#REF!</definedName>
    <definedName name="_P4.FTNCEUR0293003">#REF!</definedName>
    <definedName name="_P4.FTNCEUR0293004">#REF!</definedName>
    <definedName name="_P4.FTNCEUR0293005">#REF!</definedName>
    <definedName name="_P4.FTNCEUR0293006">#REF!</definedName>
    <definedName name="_P4.FTNCEUR0293007">#REF!</definedName>
    <definedName name="_P4.FTNCEUR0293008">#REF!</definedName>
    <definedName name="_P4.FTNCEUR0293009">#REF!</definedName>
    <definedName name="_P4.FTNCEUR0293010">#REF!</definedName>
    <definedName name="_P4.FTNCEUR0293011">#REF!</definedName>
    <definedName name="_P4.FTNCEUR0293012">#REF!</definedName>
    <definedName name="_P4.FTNCEUR0293013">#REF!</definedName>
    <definedName name="_P4.FTNCEUR0293014">#REF!</definedName>
    <definedName name="_P4.FTNCEUR0293015">#REF!</definedName>
    <definedName name="_P4.FTNCEUR0293016">#REF!</definedName>
    <definedName name="_P4.FTNCEUR0293017">#REF!</definedName>
    <definedName name="_P4.FTNCEUR0293018">#REF!</definedName>
    <definedName name="_P4.FTNCEUR0294001">#REF!</definedName>
    <definedName name="_P4.FTNCEUR0294002">#REF!</definedName>
    <definedName name="_P4.FTNCEUR0294003">#REF!</definedName>
    <definedName name="_P4.FTNCEUR0294004">#REF!</definedName>
    <definedName name="_P4.FTNCEUR0294005">#REF!</definedName>
    <definedName name="_P4.FTNCEUR0294006">#REF!</definedName>
    <definedName name="_P4.FTNCEUR0294007">#REF!</definedName>
    <definedName name="_P4.FTNCEUR0294008">#REF!</definedName>
    <definedName name="_P4.FTNCEUR0294009">#REF!</definedName>
    <definedName name="_P4.FTNCEUR0294010">#REF!</definedName>
    <definedName name="_P4.FTNCEUR0294011">#REF!</definedName>
    <definedName name="_P4.FTNCEUR0294012">#REF!</definedName>
    <definedName name="_P4.FTNCEUR0294013">#REF!</definedName>
    <definedName name="_P4.FTNCEUR0294014">#REF!</definedName>
    <definedName name="_P4.FTNCEUR0294015">#REF!</definedName>
    <definedName name="_P4.FTNCEUR0294016">#REF!</definedName>
    <definedName name="_P4.FTNCEUR0294017">#REF!</definedName>
    <definedName name="_P4.FTNCEUR0294018">#REF!</definedName>
    <definedName name="_P4.FTNCEUR0295001">#REF!</definedName>
    <definedName name="_P4.FTNCEUR0295002">#REF!</definedName>
    <definedName name="_P4.FTNCEUR0295003">#REF!</definedName>
    <definedName name="_P4.FTNCEUR0295004">#REF!</definedName>
    <definedName name="_P4.FTNCEUR0295005">#REF!</definedName>
    <definedName name="_P4.FTNCEUR0295006">#REF!</definedName>
    <definedName name="_P4.FTNCEUR0295007">#REF!</definedName>
    <definedName name="_P4.FTNCEUR0295008">#REF!</definedName>
    <definedName name="_P4.FTNCEUR0295009">#REF!</definedName>
    <definedName name="_P4.FTNCEUR0295010">#REF!</definedName>
    <definedName name="_P4.FTNCEUR0295011">#REF!</definedName>
    <definedName name="_P4.FTNCEUR0295012">#REF!</definedName>
    <definedName name="_P4.FTNCEUR0295013">#REF!</definedName>
    <definedName name="_P4.FTNCEUR0295014">#REF!</definedName>
    <definedName name="_P4.FTNCEUR0295015">#REF!</definedName>
    <definedName name="_P4.FTNCEUR0295016">#REF!</definedName>
    <definedName name="_P4.FTNCEUR0295017">#REF!</definedName>
    <definedName name="_P4.FTNCEUR0295018">#REF!</definedName>
    <definedName name="_P4.FTNCEUR0296001">#REF!</definedName>
    <definedName name="_P4.FTNCEUR0296002">#REF!</definedName>
    <definedName name="_P4.FTNCEUR0296003">#REF!</definedName>
    <definedName name="_P4.FTNCEUR0296004">#REF!</definedName>
    <definedName name="_P4.FTNCEUR0296005">#REF!</definedName>
    <definedName name="_P4.FTNCEUR0296006">#REF!</definedName>
    <definedName name="_P4.FTNCEUR0296007">#REF!</definedName>
    <definedName name="_P4.FTNCEUR0296008">#REF!</definedName>
    <definedName name="_P4.FTNCEUR0296009">#REF!</definedName>
    <definedName name="_P4.FTNCEUR0296010">#REF!</definedName>
    <definedName name="_P4.FTNCEUR0296011">#REF!</definedName>
    <definedName name="_P4.FTNCEUR0296012">#REF!</definedName>
    <definedName name="_P4.FTNCEUR0296013">#REF!</definedName>
    <definedName name="_P4.FTNCEUR0296014">#REF!</definedName>
    <definedName name="_P4.FTNCEUR0296015">#REF!</definedName>
    <definedName name="_P4.FTNCEUR0296016">#REF!</definedName>
    <definedName name="_P4.FTNCEUR0296017">#REF!</definedName>
    <definedName name="_P4.FTNCEUR0296018">#REF!</definedName>
    <definedName name="_P4.FTNCEUR0297001">#REF!</definedName>
    <definedName name="_P4.FTNCEUR0297002">#REF!</definedName>
    <definedName name="_P4.FTNCEUR0297003">#REF!</definedName>
    <definedName name="_P4.FTNCEUR0297004">#REF!</definedName>
    <definedName name="_P4.FTNCEUR0297005">#REF!</definedName>
    <definedName name="_P4.FTNCEUR0297006">#REF!</definedName>
    <definedName name="_P4.FTNCEUR0297007">#REF!</definedName>
    <definedName name="_P4.FTNCEUR0297008">#REF!</definedName>
    <definedName name="_P4.FTNCEUR0297009">#REF!</definedName>
    <definedName name="_P4.FTNCEUR0297010">#REF!</definedName>
    <definedName name="_P4.FTNCEUR0297011">#REF!</definedName>
    <definedName name="_P4.FTNCEUR0297012">#REF!</definedName>
    <definedName name="_P4.FTNCEUR0297013">#REF!</definedName>
    <definedName name="_P4.FTNCEUR0297014">#REF!</definedName>
    <definedName name="_P4.FTNCEUR0297015">#REF!</definedName>
    <definedName name="_P4.FTNCEUR0297016">#REF!</definedName>
    <definedName name="_P4.FTNCEUR0297017">#REF!</definedName>
    <definedName name="_P4.FTNCEUR0297018">#REF!</definedName>
    <definedName name="_P4.FTNCEUR0298001">#REF!</definedName>
    <definedName name="_P4.FTNCEUR0298002">#REF!</definedName>
    <definedName name="_P4.FTNCEUR0298003">#REF!</definedName>
    <definedName name="_P4.FTNCEUR0298004">#REF!</definedName>
    <definedName name="_P4.FTNCEUR0298005">#REF!</definedName>
    <definedName name="_P4.FTNCEUR0298006">#REF!</definedName>
    <definedName name="_P4.FTNCEUR0298007">#REF!</definedName>
    <definedName name="_P4.FTNCEUR0298008">#REF!</definedName>
    <definedName name="_P4.FTNCEUR0298009">#REF!</definedName>
    <definedName name="_P4.FTNCEUR0298010">#REF!</definedName>
    <definedName name="_P4.FTNCEUR0298011">#REF!</definedName>
    <definedName name="_P4.FTNCEUR0298012">#REF!</definedName>
    <definedName name="_P4.FTNCEUR0298013">#REF!</definedName>
    <definedName name="_P4.FTNCEUR0298014">#REF!</definedName>
    <definedName name="_P4.FTNCEUR0298015">#REF!</definedName>
    <definedName name="_P4.FTNCEUR0298016">#REF!</definedName>
    <definedName name="_P4.FTNCEUR0298017">#REF!</definedName>
    <definedName name="_P4.FTNCEUR0298018">#REF!</definedName>
    <definedName name="_P4.FTNCEUR0299001">#REF!</definedName>
    <definedName name="_P4.FTNCEUR0299002">#REF!</definedName>
    <definedName name="_P4.FTNCEUR0299003">#REF!</definedName>
    <definedName name="_P4.FTNCEUR0299004">#REF!</definedName>
    <definedName name="_P4.FTNCEUR0299005">#REF!</definedName>
    <definedName name="_P4.FTNCEUR0299006">#REF!</definedName>
    <definedName name="_P4.FTNCEUR0299007">#REF!</definedName>
    <definedName name="_P4.FTNCEUR0299008">#REF!</definedName>
    <definedName name="_P4.FTNCEUR0299009">#REF!</definedName>
    <definedName name="_P4.FTNCEUR0299010">#REF!</definedName>
    <definedName name="_P4.FTNCEUR0299011">#REF!</definedName>
    <definedName name="_P4.FTNCEUR0299012">#REF!</definedName>
    <definedName name="_P4.FTNCEUR0299013">#REF!</definedName>
    <definedName name="_P4.FTNCEUR0299014">#REF!</definedName>
    <definedName name="_P4.FTNCEUR0299015">#REF!</definedName>
    <definedName name="_P4.FTNCEUR0299016">#REF!</definedName>
    <definedName name="_P4.FTNCEUR0299017">#REF!</definedName>
    <definedName name="_P4.FTNCEUR0299018">#REF!</definedName>
    <definedName name="_P4.FTNCEUR0300001">#REF!</definedName>
    <definedName name="_P4.FTNCEUR0300002">#REF!</definedName>
    <definedName name="_P4.FTNCEUR0300003">#REF!</definedName>
    <definedName name="_P4.FTNCEUR0300004">#REF!</definedName>
    <definedName name="_P4.FTNCEUR0300005">#REF!</definedName>
    <definedName name="_P4.FTNCEUR0300006">#REF!</definedName>
    <definedName name="_P4.FTNCEUR0300007">#REF!</definedName>
    <definedName name="_P4.FTNCEUR0300008">#REF!</definedName>
    <definedName name="_P4.FTNCEUR0300009">#REF!</definedName>
    <definedName name="_P4.FTNCEUR0300010">#REF!</definedName>
    <definedName name="_P4.FTNCEUR0300011">#REF!</definedName>
    <definedName name="_P4.FTNCEUR0300012">#REF!</definedName>
    <definedName name="_P4.FTNCEUR0300013">#REF!</definedName>
    <definedName name="_P4.FTNCEUR0300014">#REF!</definedName>
    <definedName name="_P4.FTNCEUR0300015">#REF!</definedName>
    <definedName name="_P4.FTNCEUR0300016">#REF!</definedName>
    <definedName name="_P4.FTNCEUR0300017">#REF!</definedName>
    <definedName name="_P4.FTNCEUR0300018">#REF!</definedName>
    <definedName name="_P4.FTNCEUR0301001">#REF!</definedName>
    <definedName name="_P4.FTNCEUR0301002">#REF!</definedName>
    <definedName name="_P4.FTNCEUR0301003">#REF!</definedName>
    <definedName name="_P4.FTNCEUR0301004">#REF!</definedName>
    <definedName name="_P4.FTNCEUR0301005">#REF!</definedName>
    <definedName name="_P4.FTNCEUR0301006">#REF!</definedName>
    <definedName name="_P4.FTNCEUR0301007">#REF!</definedName>
    <definedName name="_P4.FTNCEUR0301008">#REF!</definedName>
    <definedName name="_P4.FTNCEUR0301009">#REF!</definedName>
    <definedName name="_P4.FTNCEUR0301010">#REF!</definedName>
    <definedName name="_P4.FTNCEUR0301011">#REF!</definedName>
    <definedName name="_P4.FTNCEUR0301012">#REF!</definedName>
    <definedName name="_P4.FTNCEUR0301013">#REF!</definedName>
    <definedName name="_P4.FTNCEUR0301014">#REF!</definedName>
    <definedName name="_P4.FTNCEUR0301015">#REF!</definedName>
    <definedName name="_P4.FTNCEUR0301016">#REF!</definedName>
    <definedName name="_P4.FTNCEUR0301017">#REF!</definedName>
    <definedName name="_P4.FTNCEUR0301018">#REF!</definedName>
    <definedName name="_P4.FTNCEUR0302001">#REF!</definedName>
    <definedName name="_P4.FTNCEUR0302002">#REF!</definedName>
    <definedName name="_P4.FTNCEUR0302003">#REF!</definedName>
    <definedName name="_P4.FTNCEUR0302004">#REF!</definedName>
    <definedName name="_P4.FTNCEUR0302005">#REF!</definedName>
    <definedName name="_P4.FTNCEUR0302006">#REF!</definedName>
    <definedName name="_P4.FTNCEUR0302007">#REF!</definedName>
    <definedName name="_P4.FTNCEUR0302008">#REF!</definedName>
    <definedName name="_P4.FTNCEUR0302009">#REF!</definedName>
    <definedName name="_P4.FTNCEUR0302010">#REF!</definedName>
    <definedName name="_P4.FTNCEUR0302011">#REF!</definedName>
    <definedName name="_P4.FTNCEUR0302012">#REF!</definedName>
    <definedName name="_P4.FTNCEUR0302013">#REF!</definedName>
    <definedName name="_P4.FTNCEUR0302014">#REF!</definedName>
    <definedName name="_P4.FTNCEUR0302015">#REF!</definedName>
    <definedName name="_P4.FTNCEUR0302016">#REF!</definedName>
    <definedName name="_P4.FTNCEUR0302017">#REF!</definedName>
    <definedName name="_P4.FTNCEUR0302018">#REF!</definedName>
    <definedName name="_P4.FTNCEUR0303001">#REF!</definedName>
    <definedName name="_P4.FTNCEUR0303002">#REF!</definedName>
    <definedName name="_P4.FTNCEUR0303003">#REF!</definedName>
    <definedName name="_P4.FTNCEUR0303004">#REF!</definedName>
    <definedName name="_P4.FTNCEUR0303005">#REF!</definedName>
    <definedName name="_P4.FTNCEUR0303006">#REF!</definedName>
    <definedName name="_P4.FTNCEUR0303007">#REF!</definedName>
    <definedName name="_P4.FTNCEUR0303008">#REF!</definedName>
    <definedName name="_P4.FTNCEUR0303009">#REF!</definedName>
    <definedName name="_P4.FTNCEUR0303010">#REF!</definedName>
    <definedName name="_P4.FTNCEUR0303011">#REF!</definedName>
    <definedName name="_P4.FTNCEUR0303012">#REF!</definedName>
    <definedName name="_P4.FTNCEUR0303013">#REF!</definedName>
    <definedName name="_P4.FTNCEUR0303014">#REF!</definedName>
    <definedName name="_P4.FTNCEUR0303015">#REF!</definedName>
    <definedName name="_P4.FTNCEUR0303016">#REF!</definedName>
    <definedName name="_P4.FTNCEUR0303017">#REF!</definedName>
    <definedName name="_P4.FTNCEUR0303018">#REF!</definedName>
    <definedName name="_P4.FTNCEUR0304001">#REF!</definedName>
    <definedName name="_P4.FTNCEUR0304002">#REF!</definedName>
    <definedName name="_P4.FTNCEUR0304003">#REF!</definedName>
    <definedName name="_P4.FTNCEUR0304004">#REF!</definedName>
    <definedName name="_P4.FTNCEUR0304005">#REF!</definedName>
    <definedName name="_P4.FTNCEUR0304006">#REF!</definedName>
    <definedName name="_P4.FTNCEUR0304007">#REF!</definedName>
    <definedName name="_P4.FTNCEUR0304008">#REF!</definedName>
    <definedName name="_P4.FTNCEUR0304009">#REF!</definedName>
    <definedName name="_P4.FTNCEUR0304010">#REF!</definedName>
    <definedName name="_P4.FTNCEUR0304011">#REF!</definedName>
    <definedName name="_P4.FTNCEUR0304012">#REF!</definedName>
    <definedName name="_P4.FTNCEUR0304013">#REF!</definedName>
    <definedName name="_P4.FTNCEUR0304014">#REF!</definedName>
    <definedName name="_P4.FTNCEUR0304015">#REF!</definedName>
    <definedName name="_P4.FTNCEUR0304016">#REF!</definedName>
    <definedName name="_P4.FTNCEUR0304017">#REF!</definedName>
    <definedName name="_P4.FTNCEUR0304018">#REF!</definedName>
    <definedName name="_P4.FTNCEUR0305001">#REF!</definedName>
    <definedName name="_P4.FTNCEUR0305002">#REF!</definedName>
    <definedName name="_P4.FTNCEUR0305003">#REF!</definedName>
    <definedName name="_P4.FTNCEUR0305004">#REF!</definedName>
    <definedName name="_P4.FTNCEUR0305005">#REF!</definedName>
    <definedName name="_P4.FTNCEUR0305006">#REF!</definedName>
    <definedName name="_P4.FTNCEUR0305007">#REF!</definedName>
    <definedName name="_P4.FTNCEUR0305008">#REF!</definedName>
    <definedName name="_P4.FTNCEUR0305009">#REF!</definedName>
    <definedName name="_P4.FTNCEUR0305010">#REF!</definedName>
    <definedName name="_P4.FTNCEUR0305011">#REF!</definedName>
    <definedName name="_P4.FTNCEUR0305012">#REF!</definedName>
    <definedName name="_P4.FTNCEUR0305013">#REF!</definedName>
    <definedName name="_P4.FTNCEUR0305014">#REF!</definedName>
    <definedName name="_P4.FTNCEUR0305015">#REF!</definedName>
    <definedName name="_P4.FTNCEUR0305016">#REF!</definedName>
    <definedName name="_P4.FTNCEUR0305017">#REF!</definedName>
    <definedName name="_P4.FTNCEUR0305018">#REF!</definedName>
    <definedName name="_P4.FTNCEUR0306001">#REF!</definedName>
    <definedName name="_P4.FTNCEUR0306002">#REF!</definedName>
    <definedName name="_P4.FTNCEUR0306003">#REF!</definedName>
    <definedName name="_P4.FTNCEUR0306004">#REF!</definedName>
    <definedName name="_P4.FTNCEUR0306005">#REF!</definedName>
    <definedName name="_P4.FTNCEUR0306006">#REF!</definedName>
    <definedName name="_P4.FTNCEUR0306007">#REF!</definedName>
    <definedName name="_P4.FTNCEUR0306008">#REF!</definedName>
    <definedName name="_P4.FTNCEUR0306009">#REF!</definedName>
    <definedName name="_P4.FTNCEUR0306010">#REF!</definedName>
    <definedName name="_P4.FTNCEUR0306011">#REF!</definedName>
    <definedName name="_P4.FTNCEUR0306012">#REF!</definedName>
    <definedName name="_P4.FTNCEUR0306013">#REF!</definedName>
    <definedName name="_P4.FTNCEUR0306014">#REF!</definedName>
    <definedName name="_P4.FTNCEUR0306015">#REF!</definedName>
    <definedName name="_P4.FTNCEUR0306016">#REF!</definedName>
    <definedName name="_P4.FTNCEUR0306017">#REF!</definedName>
    <definedName name="_P4.FTNCEUR0306018">#REF!</definedName>
    <definedName name="_P4.FTNCEUR0307001">#REF!</definedName>
    <definedName name="_P4.FTNCEUR0307002">#REF!</definedName>
    <definedName name="_P4.FTNCEUR0307003">#REF!</definedName>
    <definedName name="_P4.FTNCEUR0307004">#REF!</definedName>
    <definedName name="_P4.FTNCEUR0307005">#REF!</definedName>
    <definedName name="_P4.FTNCEUR0307006">#REF!</definedName>
    <definedName name="_P4.FTNCEUR0307007">#REF!</definedName>
    <definedName name="_P4.FTNCEUR0307008">#REF!</definedName>
    <definedName name="_P4.FTNCEUR0307009">#REF!</definedName>
    <definedName name="_P4.FTNCEUR0307010">#REF!</definedName>
    <definedName name="_P4.FTNCEUR0307011">#REF!</definedName>
    <definedName name="_P4.FTNCEUR0307012">#REF!</definedName>
    <definedName name="_P4.FTNCEUR0307013">#REF!</definedName>
    <definedName name="_P4.FTNCEUR0307014">#REF!</definedName>
    <definedName name="_P4.FTNCEUR0307015">#REF!</definedName>
    <definedName name="_P4.FTNCEUR0307016">#REF!</definedName>
    <definedName name="_P4.FTNCEUR0307017">#REF!</definedName>
    <definedName name="_P4.FTNCEUR0307018">#REF!</definedName>
    <definedName name="_P4.FTNCEUR0308001">#REF!</definedName>
    <definedName name="_P4.FTNCEUR0308002">#REF!</definedName>
    <definedName name="_P4.FTNCEUR0308003">#REF!</definedName>
    <definedName name="_P4.FTNCEUR0308004">#REF!</definedName>
    <definedName name="_P4.FTNCEUR0308005">#REF!</definedName>
    <definedName name="_P4.FTNCEUR0308006">#REF!</definedName>
    <definedName name="_P4.FTNCEUR0308007">#REF!</definedName>
    <definedName name="_P4.FTNCEUR0308008">#REF!</definedName>
    <definedName name="_P4.FTNCEUR0308009">#REF!</definedName>
    <definedName name="_P4.FTNCEUR0308010">#REF!</definedName>
    <definedName name="_P4.FTNCEUR0308011">#REF!</definedName>
    <definedName name="_P4.FTNCEUR0308012">#REF!</definedName>
    <definedName name="_P4.FTNCEUR0308013">#REF!</definedName>
    <definedName name="_P4.FTNCEUR0308014">#REF!</definedName>
    <definedName name="_P4.FTNCEUR0308015">#REF!</definedName>
    <definedName name="_P4.FTNCEUR0308016">#REF!</definedName>
    <definedName name="_P4.FTNCEUR0308017">#REF!</definedName>
    <definedName name="_P4.FTNCEUR0308018">#REF!</definedName>
    <definedName name="_P4.FTNCEUR0309001">#REF!</definedName>
    <definedName name="_P4.FTNCEUR0309002">#REF!</definedName>
    <definedName name="_P4.FTNCEUR0309003">#REF!</definedName>
    <definedName name="_P4.FTNCEUR0309004">#REF!</definedName>
    <definedName name="_P4.FTNCEUR0309005">#REF!</definedName>
    <definedName name="_P4.FTNCEUR0309006">#REF!</definedName>
    <definedName name="_P4.FTNCEUR0309007">#REF!</definedName>
    <definedName name="_P4.FTNCEUR0309008">#REF!</definedName>
    <definedName name="_P4.FTNCEUR0309009">#REF!</definedName>
    <definedName name="_P4.FTNCEUR0309010">#REF!</definedName>
    <definedName name="_P4.FTNCEUR0309011">#REF!</definedName>
    <definedName name="_P4.FTNCEUR0309012">#REF!</definedName>
    <definedName name="_P4.FTNCEUR0309013">#REF!</definedName>
    <definedName name="_P4.FTNCEUR0309014">#REF!</definedName>
    <definedName name="_P4.FTNCEUR0309015">#REF!</definedName>
    <definedName name="_P4.FTNCEUR0309016">#REF!</definedName>
    <definedName name="_P4.FTNCEUR0309017">#REF!</definedName>
    <definedName name="_P4.FTNCEUR0309018">#REF!</definedName>
    <definedName name="_P4.FTNCEUR0310001">#REF!</definedName>
    <definedName name="_P4.FTNCEUR0310002">#REF!</definedName>
    <definedName name="_P4.FTNCEUR0310003">#REF!</definedName>
    <definedName name="_P4.FTNCEUR0310004">#REF!</definedName>
    <definedName name="_P4.FTNCEUR0310005">#REF!</definedName>
    <definedName name="_P4.FTNCEUR0310006">#REF!</definedName>
    <definedName name="_P4.FTNCEUR0310007">#REF!</definedName>
    <definedName name="_P4.FTNCEUR0310008">#REF!</definedName>
    <definedName name="_P4.FTNCEUR0310009">#REF!</definedName>
    <definedName name="_P4.FTNCEUR0310010">#REF!</definedName>
    <definedName name="_P4.FTNCEUR0310011">#REF!</definedName>
    <definedName name="_P4.FTNCEUR0310012">#REF!</definedName>
    <definedName name="_P4.FTNCEUR0310013">#REF!</definedName>
    <definedName name="_P4.FTNCEUR0310014">#REF!</definedName>
    <definedName name="_P4.FTNCEUR0310015">#REF!</definedName>
    <definedName name="_P4.FTNCEUR0310016">#REF!</definedName>
    <definedName name="_P4.FTNCEUR0310017">#REF!</definedName>
    <definedName name="_P4.FTNCEUR0310018">#REF!</definedName>
    <definedName name="_P4.FTNCEUR0311001">#REF!</definedName>
    <definedName name="_P4.FTNCEUR0311002">#REF!</definedName>
    <definedName name="_P4.FTNCEUR0311003">#REF!</definedName>
    <definedName name="_P4.FTNCEUR0311004">#REF!</definedName>
    <definedName name="_P4.FTNCEUR0311005">#REF!</definedName>
    <definedName name="_P4.FTNCEUR0311006">#REF!</definedName>
    <definedName name="_P4.FTNCEUR0311007">#REF!</definedName>
    <definedName name="_P4.FTNCEUR0311008">#REF!</definedName>
    <definedName name="_P4.FTNCEUR0311009">#REF!</definedName>
    <definedName name="_P4.FTNCEUR0311010">#REF!</definedName>
    <definedName name="_P4.FTNCEUR0311011">#REF!</definedName>
    <definedName name="_P4.FTNCEUR0311012">#REF!</definedName>
    <definedName name="_P4.FTNCEUR0311013">#REF!</definedName>
    <definedName name="_P4.FTNCEUR0311014">#REF!</definedName>
    <definedName name="_P4.FTNCEUR0311015">#REF!</definedName>
    <definedName name="_P4.FTNCEUR0311016">#REF!</definedName>
    <definedName name="_P4.FTNCEUR0311017">#REF!</definedName>
    <definedName name="_P4.FTNCEUR0311018">#REF!</definedName>
    <definedName name="_P4.FTNCEUR0312001">#REF!</definedName>
    <definedName name="_P4.FTNCEUR0312002">#REF!</definedName>
    <definedName name="_P4.FTNCEUR0312003">#REF!</definedName>
    <definedName name="_P4.FTNCEUR0312004">#REF!</definedName>
    <definedName name="_P4.FTNCEUR0312005">#REF!</definedName>
    <definedName name="_P4.FTNCEUR0312006">#REF!</definedName>
    <definedName name="_P4.FTNCEUR0312007">#REF!</definedName>
    <definedName name="_P4.FTNCEUR0312008">#REF!</definedName>
    <definedName name="_P4.FTNCEUR0312009">#REF!</definedName>
    <definedName name="_P4.FTNCEUR0312010">#REF!</definedName>
    <definedName name="_P4.FTNCEUR0312011">#REF!</definedName>
    <definedName name="_P4.FTNCEUR0312012">#REF!</definedName>
    <definedName name="_P4.FTNCEUR0312013">#REF!</definedName>
    <definedName name="_P4.FTNCEUR0312014">#REF!</definedName>
    <definedName name="_P4.FTNCEUR0312015">#REF!</definedName>
    <definedName name="_P4.FTNCEUR0312016">#REF!</definedName>
    <definedName name="_P4.FTNCEUR0312017">#REF!</definedName>
    <definedName name="_P4.FTNCEUR0312018">#REF!</definedName>
    <definedName name="_P4.FTNCEUR0313001">#REF!</definedName>
    <definedName name="_P4.FTNCEUR0313002">#REF!</definedName>
    <definedName name="_P4.FTNCEUR0313003">#REF!</definedName>
    <definedName name="_P4.FTNCEUR0313004">#REF!</definedName>
    <definedName name="_P4.FTNCEUR0313005">#REF!</definedName>
    <definedName name="_P4.FTNCEUR0313006">#REF!</definedName>
    <definedName name="_P4.FTNCEUR0313007">#REF!</definedName>
    <definedName name="_P4.FTNCEUR0313008">#REF!</definedName>
    <definedName name="_P4.FTNCEUR0313009">#REF!</definedName>
    <definedName name="_P4.FTNCEUR0313010">#REF!</definedName>
    <definedName name="_P4.FTNCEUR0313011">#REF!</definedName>
    <definedName name="_P4.FTNCEUR0313012">#REF!</definedName>
    <definedName name="_P4.FTNCEUR0313013">#REF!</definedName>
    <definedName name="_P4.FTNCEUR0313014">#REF!</definedName>
    <definedName name="_P4.FTNCEUR0313015">#REF!</definedName>
    <definedName name="_P4.FTNCEUR0313016">#REF!</definedName>
    <definedName name="_P4.FTNCEUR0313017">#REF!</definedName>
    <definedName name="_P4.FTNCEUR0313018">#REF!</definedName>
    <definedName name="_P4.FTNCEUR0314001">#REF!</definedName>
    <definedName name="_P4.FTNCEUR0314002">#REF!</definedName>
    <definedName name="_P4.FTNCEUR0314003">#REF!</definedName>
    <definedName name="_P4.FTNCEUR0314004">#REF!</definedName>
    <definedName name="_P4.FTNCEUR0314005">#REF!</definedName>
    <definedName name="_P4.FTNCEUR0314006">#REF!</definedName>
    <definedName name="_P4.FTNCEUR0314007">#REF!</definedName>
    <definedName name="_P4.FTNCEUR0314008">#REF!</definedName>
    <definedName name="_P4.FTNCEUR0314009">#REF!</definedName>
    <definedName name="_P4.FTNCEUR0314010">#REF!</definedName>
    <definedName name="_P4.FTNCEUR0314011">#REF!</definedName>
    <definedName name="_P4.FTNCEUR0314012">#REF!</definedName>
    <definedName name="_P4.FTNCEUR0314013">#REF!</definedName>
    <definedName name="_P4.FTNCEUR0314014">#REF!</definedName>
    <definedName name="_P4.FTNCEUR0314015">#REF!</definedName>
    <definedName name="_P4.FTNCEUR0314016">#REF!</definedName>
    <definedName name="_P4.FTNCEUR0314017">#REF!</definedName>
    <definedName name="_P4.FTNCEUR0314018">#REF!</definedName>
    <definedName name="_P4.FTNCEUR0315001">#REF!</definedName>
    <definedName name="_P4.FTNCEUR0315002">#REF!</definedName>
    <definedName name="_P4.FTNCEUR0315003">#REF!</definedName>
    <definedName name="_P4.FTNCEUR0315004">#REF!</definedName>
    <definedName name="_P4.FTNCEUR0315005">#REF!</definedName>
    <definedName name="_P4.FTNCEUR0315006">#REF!</definedName>
    <definedName name="_P4.FTNCEUR0315007">#REF!</definedName>
    <definedName name="_P4.FTNCEUR0315008">#REF!</definedName>
    <definedName name="_P4.FTNCEUR0315009">#REF!</definedName>
    <definedName name="_P4.FTNCEUR0315010">#REF!</definedName>
    <definedName name="_P4.FTNCEUR0315011">#REF!</definedName>
    <definedName name="_P4.FTNCEUR0315012">#REF!</definedName>
    <definedName name="_P4.FTNCEUR0315013">#REF!</definedName>
    <definedName name="_P4.FTNCEUR0315014">#REF!</definedName>
    <definedName name="_P4.FTNCEUR0315015">#REF!</definedName>
    <definedName name="_P4.FTNCEUR0315016">#REF!</definedName>
    <definedName name="_P4.FTNCEUR0315017">#REF!</definedName>
    <definedName name="_P4.FTNCEUR0315018">#REF!</definedName>
    <definedName name="_P4.FTNCEUR0316001">#REF!</definedName>
    <definedName name="_P4.FTNCEUR0316002">#REF!</definedName>
    <definedName name="_P4.FTNCEUR0316003">#REF!</definedName>
    <definedName name="_P4.FTNCEUR0316004">#REF!</definedName>
    <definedName name="_P4.FTNCEUR0316005">#REF!</definedName>
    <definedName name="_P4.FTNCEUR0316006">#REF!</definedName>
    <definedName name="_P4.FTNCEUR0316007">#REF!</definedName>
    <definedName name="_P4.FTNCEUR0316008">#REF!</definedName>
    <definedName name="_P4.FTNCEUR0316009">#REF!</definedName>
    <definedName name="_P4.FTNCEUR0316010">#REF!</definedName>
    <definedName name="_P4.FTNCEUR0316011">#REF!</definedName>
    <definedName name="_P4.FTNCEUR0316012">#REF!</definedName>
    <definedName name="_P4.FTNCEUR0316013">#REF!</definedName>
    <definedName name="_P4.FTNCEUR0316014">#REF!</definedName>
    <definedName name="_P4.FTNCEUR0316015">#REF!</definedName>
    <definedName name="_P4.FTNCEUR0316016">#REF!</definedName>
    <definedName name="_P4.FTNCEUR0316017">#REF!</definedName>
    <definedName name="_P4.FTNCEUR0316018">#REF!</definedName>
    <definedName name="_P4.FTNCEUR0317001">#REF!</definedName>
    <definedName name="_P4.FTNCEUR0317002">#REF!</definedName>
    <definedName name="_P4.FTNCEUR0317003">#REF!</definedName>
    <definedName name="_P4.FTNCEUR0317004">#REF!</definedName>
    <definedName name="_P4.FTNCEUR0317005">#REF!</definedName>
    <definedName name="_P4.FTNCEUR0317006">#REF!</definedName>
    <definedName name="_P4.FTNCEUR0317007">#REF!</definedName>
    <definedName name="_P4.FTNCEUR0317008">#REF!</definedName>
    <definedName name="_P4.FTNCEUR0317009">#REF!</definedName>
    <definedName name="_P4.FTNCEUR0317010">#REF!</definedName>
    <definedName name="_P4.FTNCEUR0317011">#REF!</definedName>
    <definedName name="_P4.FTNCEUR0317012">#REF!</definedName>
    <definedName name="_P4.FTNCEUR0317013">#REF!</definedName>
    <definedName name="_P4.FTNCEUR0317014">#REF!</definedName>
    <definedName name="_P4.FTNCEUR0317015">#REF!</definedName>
    <definedName name="_P4.FTNCEUR0317016">#REF!</definedName>
    <definedName name="_P4.FTNCEUR0317017">#REF!</definedName>
    <definedName name="_P4.FTNCEUR0317018">#REF!</definedName>
    <definedName name="_P4.FTNCEUR0318001">#REF!</definedName>
    <definedName name="_P4.FTNCEUR0318002">#REF!</definedName>
    <definedName name="_P4.FTNCEUR0318003">#REF!</definedName>
    <definedName name="_P4.FTNCEUR0318004">#REF!</definedName>
    <definedName name="_P4.FTNCEUR0318005">#REF!</definedName>
    <definedName name="_P4.FTNCEUR0318006">#REF!</definedName>
    <definedName name="_P4.FTNCEUR0318007">#REF!</definedName>
    <definedName name="_P4.FTNCEUR0318008">#REF!</definedName>
    <definedName name="_P4.FTNCEUR0318009">#REF!</definedName>
    <definedName name="_P4.FTNCEUR0318010">#REF!</definedName>
    <definedName name="_P4.FTNCEUR0318011">#REF!</definedName>
    <definedName name="_P4.FTNCEUR0318012">#REF!</definedName>
    <definedName name="_P4.FTNCEUR0318013">#REF!</definedName>
    <definedName name="_P4.FTNCEUR0318014">#REF!</definedName>
    <definedName name="_P4.FTNCEUR0318015">#REF!</definedName>
    <definedName name="_P4.FTNCEUR0318016">#REF!</definedName>
    <definedName name="_P4.FTNCEUR0318017">#REF!</definedName>
    <definedName name="_P4.FTNCEUR0318018">#REF!</definedName>
    <definedName name="_P4.FTNCEUR0319001">#REF!</definedName>
    <definedName name="_P4.FTNCEUR0319002">#REF!</definedName>
    <definedName name="_P4.FTNCEUR0319003">#REF!</definedName>
    <definedName name="_P4.FTNCEUR0319004">#REF!</definedName>
    <definedName name="_P4.FTNCEUR0319005">#REF!</definedName>
    <definedName name="_P4.FTNCEUR0319006">#REF!</definedName>
    <definedName name="_P4.FTNCEUR0319007">#REF!</definedName>
    <definedName name="_P4.FTNCEUR0319008">#REF!</definedName>
    <definedName name="_P4.FTNCEUR0319009">#REF!</definedName>
    <definedName name="_P4.FTNCEUR0319010">#REF!</definedName>
    <definedName name="_P4.FTNCEUR0319011">#REF!</definedName>
    <definedName name="_P4.FTNCEUR0319012">#REF!</definedName>
    <definedName name="_P4.FTNCEUR0319013">#REF!</definedName>
    <definedName name="_P4.FTNCEUR0319014">#REF!</definedName>
    <definedName name="_P4.FTNCEUR0319015">#REF!</definedName>
    <definedName name="_P4.FTNCEUR0319016">#REF!</definedName>
    <definedName name="_P4.FTNCEUR0319017">#REF!</definedName>
    <definedName name="_P4.FTNCEUR0319018">#REF!</definedName>
    <definedName name="_P4.FTNCEUR0320001">#REF!</definedName>
    <definedName name="_P4.FTNCEUR0320002">#REF!</definedName>
    <definedName name="_P4.FTNCEUR0320003">#REF!</definedName>
    <definedName name="_P4.FTNCEUR0320004">#REF!</definedName>
    <definedName name="_P4.FTNCEUR0320005">#REF!</definedName>
    <definedName name="_P4.FTNCEUR0320006">#REF!</definedName>
    <definedName name="_P4.FTNCEUR0320007">#REF!</definedName>
    <definedName name="_P4.FTNCEUR0320008">#REF!</definedName>
    <definedName name="_P4.FTNCEUR0320009">#REF!</definedName>
    <definedName name="_P4.FTNCEUR0320010">#REF!</definedName>
    <definedName name="_P4.FTNCEUR0320011">#REF!</definedName>
    <definedName name="_P4.FTNCEUR0320012">#REF!</definedName>
    <definedName name="_P4.FTNCEUR0320013">#REF!</definedName>
    <definedName name="_P4.FTNCEUR0320014">#REF!</definedName>
    <definedName name="_P4.FTNCEUR0320015">#REF!</definedName>
    <definedName name="_P4.FTNCEUR0320016">#REF!</definedName>
    <definedName name="_P4.FTNCEUR0320017">#REF!</definedName>
    <definedName name="_P4.FTNCEUR0320018">#REF!</definedName>
    <definedName name="_P4.FTNCEUR0321001">#REF!</definedName>
    <definedName name="_P4.FTNCEUR0321002">#REF!</definedName>
    <definedName name="_P4.FTNCEUR0321003">#REF!</definedName>
    <definedName name="_P4.FTNCEUR0321004">#REF!</definedName>
    <definedName name="_P4.FTNCEUR0321005">#REF!</definedName>
    <definedName name="_P4.FTNCEUR0321006">#REF!</definedName>
    <definedName name="_P4.FTNCEUR0321007">#REF!</definedName>
    <definedName name="_P4.FTNCEUR0321008">#REF!</definedName>
    <definedName name="_P4.FTNCEUR0321009">#REF!</definedName>
    <definedName name="_P4.FTNCEUR0321010">#REF!</definedName>
    <definedName name="_P4.FTNCEUR0321011">#REF!</definedName>
    <definedName name="_P4.FTNCEUR0321012">#REF!</definedName>
    <definedName name="_P4.FTNCEUR0321013">#REF!</definedName>
    <definedName name="_P4.FTNCEUR0321014">#REF!</definedName>
    <definedName name="_P4.FTNCEUR0321015">#REF!</definedName>
    <definedName name="_P4.FTNCEUR0321016">#REF!</definedName>
    <definedName name="_P4.FTNCEUR0321017">#REF!</definedName>
    <definedName name="_P4.FTNCEUR0321018">#REF!</definedName>
    <definedName name="_P4.FTNCEUR0322001">#REF!</definedName>
    <definedName name="_P4.FTNCEUR0322002">#REF!</definedName>
    <definedName name="_P4.FTNCEUR0322003">#REF!</definedName>
    <definedName name="_P4.FTNCEUR0322004">#REF!</definedName>
    <definedName name="_P4.FTNCEUR0322005">#REF!</definedName>
    <definedName name="_P4.FTNCEUR0322006">#REF!</definedName>
    <definedName name="_P4.FTNCEUR0322007">#REF!</definedName>
    <definedName name="_P4.FTNCEUR0322008">#REF!</definedName>
    <definedName name="_P4.FTNCEUR0322009">#REF!</definedName>
    <definedName name="_P4.FTNCEUR0322010">#REF!</definedName>
    <definedName name="_P4.FTNCEUR0322011">#REF!</definedName>
    <definedName name="_P4.FTNCEUR0322012">#REF!</definedName>
    <definedName name="_P4.FTNCEUR0322013">#REF!</definedName>
    <definedName name="_P4.FTNCEUR0322014">#REF!</definedName>
    <definedName name="_P4.FTNCEUR0322015">#REF!</definedName>
    <definedName name="_P4.FTNCEUR0322016">#REF!</definedName>
    <definedName name="_P4.FTNCEUR0322017">#REF!</definedName>
    <definedName name="_P4.FTNCEUR0322018">#REF!</definedName>
    <definedName name="_P4.FTNCEUR0323001">#REF!</definedName>
    <definedName name="_P4.FTNCEUR0323002">#REF!</definedName>
    <definedName name="_P4.FTNCEUR0323003">#REF!</definedName>
    <definedName name="_P4.FTNCEUR0323004">#REF!</definedName>
    <definedName name="_P4.FTNCEUR0323005">#REF!</definedName>
    <definedName name="_P4.FTNCEUR0323006">#REF!</definedName>
    <definedName name="_P4.FTNCEUR0323007">#REF!</definedName>
    <definedName name="_P4.FTNCEUR0323008">#REF!</definedName>
    <definedName name="_P4.FTNCEUR0323009">#REF!</definedName>
    <definedName name="_P4.FTNCEUR0323010">#REF!</definedName>
    <definedName name="_P4.FTNCEUR0323011">#REF!</definedName>
    <definedName name="_P4.FTNCEUR0323012">#REF!</definedName>
    <definedName name="_P4.FTNCEUR0323013">#REF!</definedName>
    <definedName name="_P4.FTNCEUR0323014">#REF!</definedName>
    <definedName name="_P4.FTNCEUR0323015">#REF!</definedName>
    <definedName name="_P4.FTNCEUR0323016">#REF!</definedName>
    <definedName name="_P4.FTNCEUR0323017">#REF!</definedName>
    <definedName name="_P4.FTNCEUR0323018">#REF!</definedName>
    <definedName name="_P4.FTNCEUR0324001">#REF!</definedName>
    <definedName name="_P4.FTNCEUR0324002">#REF!</definedName>
    <definedName name="_P4.FTNCEUR0324003">#REF!</definedName>
    <definedName name="_P4.FTNCEUR0324004">#REF!</definedName>
    <definedName name="_P4.FTNCEUR0324005">#REF!</definedName>
    <definedName name="_P4.FTNCEUR0324006">#REF!</definedName>
    <definedName name="_P4.FTNCEUR0324007">#REF!</definedName>
    <definedName name="_P4.FTNCEUR0324008">#REF!</definedName>
    <definedName name="_P4.FTNCEUR0324009">#REF!</definedName>
    <definedName name="_P4.FTNCEUR0324010">#REF!</definedName>
    <definedName name="_P4.FTNCEUR0324011">#REF!</definedName>
    <definedName name="_P4.FTNCEUR0324012">#REF!</definedName>
    <definedName name="_P4.FTNCEUR0324013">#REF!</definedName>
    <definedName name="_P4.FTNCEUR0324014">#REF!</definedName>
    <definedName name="_P4.FTNCEUR0324015">#REF!</definedName>
    <definedName name="_P4.FTNCEUR0324016">#REF!</definedName>
    <definedName name="_P4.FTNCEUR0324017">#REF!</definedName>
    <definedName name="_P4.FTNCEUR0324018">#REF!</definedName>
    <definedName name="_P4.FTNCEUR0325001">#REF!</definedName>
    <definedName name="_P4.FTNCEUR0325002">#REF!</definedName>
    <definedName name="_P4.FTNCEUR0325003">#REF!</definedName>
    <definedName name="_P4.FTNCEUR0325004">#REF!</definedName>
    <definedName name="_P4.FTNCEUR0325005">#REF!</definedName>
    <definedName name="_P4.FTNCEUR0325006">#REF!</definedName>
    <definedName name="_P4.FTNCEUR0325007">#REF!</definedName>
    <definedName name="_P4.FTNCEUR0325008">#REF!</definedName>
    <definedName name="_P4.FTNCEUR0325009">#REF!</definedName>
    <definedName name="_P4.FTNCEUR0325010">#REF!</definedName>
    <definedName name="_P4.FTNCEUR0325011">#REF!</definedName>
    <definedName name="_P4.FTNCEUR0325012">#REF!</definedName>
    <definedName name="_P4.FTNCEUR0325013">#REF!</definedName>
    <definedName name="_P4.FTNCEUR0325014">#REF!</definedName>
    <definedName name="_P4.FTNCEUR0325015">#REF!</definedName>
    <definedName name="_P4.FTNCEUR0325016">#REF!</definedName>
    <definedName name="_P4.FTNCEUR0325017">#REF!</definedName>
    <definedName name="_P4.FTNCEUR0325018">#REF!</definedName>
    <definedName name="_P4.FTNCEUR0326001">#REF!</definedName>
    <definedName name="_P4.FTNCEUR0326002">#REF!</definedName>
    <definedName name="_P4.FTNCEUR0326003">#REF!</definedName>
    <definedName name="_P4.FTNCEUR0326004">#REF!</definedName>
    <definedName name="_P4.FTNCEUR0326005">#REF!</definedName>
    <definedName name="_P4.FTNCEUR0326006">#REF!</definedName>
    <definedName name="_P4.FTNCEUR0326007">#REF!</definedName>
    <definedName name="_P4.FTNCEUR0326008">#REF!</definedName>
    <definedName name="_P4.FTNCEUR0326009">#REF!</definedName>
    <definedName name="_P4.FTNCEUR0326010">#REF!</definedName>
    <definedName name="_P4.FTNCEUR0326011">#REF!</definedName>
    <definedName name="_P4.FTNCEUR0326012">#REF!</definedName>
    <definedName name="_P4.FTNCEUR0326013">#REF!</definedName>
    <definedName name="_P4.FTNCEUR0326014">#REF!</definedName>
    <definedName name="_P4.FTNCEUR0326015">#REF!</definedName>
    <definedName name="_P4.FTNCEUR0326016">#REF!</definedName>
    <definedName name="_P4.FTNCEUR0326017">#REF!</definedName>
    <definedName name="_P4.FTNCEUR0326018">#REF!</definedName>
    <definedName name="_P4.FTNCEUR0327001">#REF!</definedName>
    <definedName name="_P4.FTNCEUR0327002">#REF!</definedName>
    <definedName name="_P4.FTNCEUR0327003">#REF!</definedName>
    <definedName name="_P4.FTNCEUR0327004">#REF!</definedName>
    <definedName name="_P4.FTNCEUR0327005">#REF!</definedName>
    <definedName name="_P4.FTNCEUR0327006">#REF!</definedName>
    <definedName name="_P4.FTNCEUR0327007">#REF!</definedName>
    <definedName name="_P4.FTNCEUR0327008">#REF!</definedName>
    <definedName name="_P4.FTNCEUR0327009">#REF!</definedName>
    <definedName name="_P4.FTNCEUR0327010">#REF!</definedName>
    <definedName name="_P4.FTNCEUR0327011">#REF!</definedName>
    <definedName name="_P4.FTNCEUR0327012">#REF!</definedName>
    <definedName name="_P4.FTNCEUR0327013">#REF!</definedName>
    <definedName name="_P4.FTNCEUR0327014">#REF!</definedName>
    <definedName name="_P4.FTNCEUR0327015">#REF!</definedName>
    <definedName name="_P4.FTNCEUR0327016">#REF!</definedName>
    <definedName name="_P4.FTNCEUR0327017">#REF!</definedName>
    <definedName name="_P4.FTNCEUR0327018">#REF!</definedName>
    <definedName name="_P4.FTNCEUR0328001">#REF!</definedName>
    <definedName name="_P4.FTNCEUR0328002">#REF!</definedName>
    <definedName name="_P4.FTNCEUR0328003">#REF!</definedName>
    <definedName name="_P4.FTNCEUR0328004">#REF!</definedName>
    <definedName name="_P4.FTNCEUR0328005">#REF!</definedName>
    <definedName name="_P4.FTNCEUR0328006">#REF!</definedName>
    <definedName name="_P4.FTNCEUR0328007">#REF!</definedName>
    <definedName name="_P4.FTNCEUR0328008">#REF!</definedName>
    <definedName name="_P4.FTNCEUR0328009">#REF!</definedName>
    <definedName name="_P4.FTNCEUR0328010">#REF!</definedName>
    <definedName name="_P4.FTNCEUR0328011">#REF!</definedName>
    <definedName name="_P4.FTNCEUR0328012">#REF!</definedName>
    <definedName name="_P4.FTNCEUR0328013">#REF!</definedName>
    <definedName name="_P4.FTNCEUR0328014">#REF!</definedName>
    <definedName name="_P4.FTNCEUR0328015">#REF!</definedName>
    <definedName name="_P4.FTNCEUR0328016">#REF!</definedName>
    <definedName name="_P4.FTNCEUR0328017">#REF!</definedName>
    <definedName name="_P4.FTNCEUR0328018">#REF!</definedName>
    <definedName name="_P4.FTNCEUR0329001">#REF!</definedName>
    <definedName name="_P4.FTNCEUR0329002">#REF!</definedName>
    <definedName name="_P4.FTNCEUR0329003">#REF!</definedName>
    <definedName name="_P4.FTNCEUR0329004">#REF!</definedName>
    <definedName name="_P4.FTNCEUR0329005">#REF!</definedName>
    <definedName name="_P4.FTNCEUR0329006">#REF!</definedName>
    <definedName name="_P4.FTNCEUR0329007">#REF!</definedName>
    <definedName name="_P4.FTNCEUR0329008">#REF!</definedName>
    <definedName name="_P4.FTNCEUR0329009">#REF!</definedName>
    <definedName name="_P4.FTNCEUR0329010">#REF!</definedName>
    <definedName name="_P4.FTNCEUR0329011">#REF!</definedName>
    <definedName name="_P4.FTNCEUR0329012">#REF!</definedName>
    <definedName name="_P4.FTNCEUR0329013">#REF!</definedName>
    <definedName name="_P4.FTNCEUR0329014">#REF!</definedName>
    <definedName name="_P4.FTNCEUR0329015">#REF!</definedName>
    <definedName name="_P4.FTNCEUR0329016">#REF!</definedName>
    <definedName name="_P4.FTNCEUR0329017">#REF!</definedName>
    <definedName name="_P4.FTNCEUR0329018">#REF!</definedName>
    <definedName name="_P4.FTNCEUR0330001">#REF!</definedName>
    <definedName name="_P4.FTNCEUR0330002">#REF!</definedName>
    <definedName name="_P4.FTNCEUR0330003">#REF!</definedName>
    <definedName name="_P4.FTNCEUR0330004">#REF!</definedName>
    <definedName name="_P4.FTNCEUR0330005">#REF!</definedName>
    <definedName name="_P4.FTNCEUR0330006">#REF!</definedName>
    <definedName name="_P4.FTNCEUR0330007">#REF!</definedName>
    <definedName name="_P4.FTNCEUR0330008">#REF!</definedName>
    <definedName name="_P4.FTNCEUR0330009">#REF!</definedName>
    <definedName name="_P4.FTNCEUR0330010">#REF!</definedName>
    <definedName name="_P4.FTNCEUR0330011">#REF!</definedName>
    <definedName name="_P4.FTNCEUR0330012">#REF!</definedName>
    <definedName name="_P4.FTNCEUR0330013">#REF!</definedName>
    <definedName name="_P4.FTNCEUR0330014">#REF!</definedName>
    <definedName name="_P4.FTNCEUR0330015">#REF!</definedName>
    <definedName name="_P4.FTNCEUR0330016">#REF!</definedName>
    <definedName name="_P4.FTNCEUR0330017">#REF!</definedName>
    <definedName name="_P4.FTNCEUR0330018">#REF!</definedName>
    <definedName name="_P4.FTNCEUR0331001">#REF!</definedName>
    <definedName name="_P4.FTNCEUR0331002">#REF!</definedName>
    <definedName name="_P4.FTNCEUR0331003">#REF!</definedName>
    <definedName name="_P4.FTNCEUR0331004">#REF!</definedName>
    <definedName name="_P4.FTNCEUR0331005">#REF!</definedName>
    <definedName name="_P4.FTNCEUR0331006">#REF!</definedName>
    <definedName name="_P4.FTNCEUR0331007">#REF!</definedName>
    <definedName name="_P4.FTNCEUR0331008">#REF!</definedName>
    <definedName name="_P4.FTNCEUR0331009">#REF!</definedName>
    <definedName name="_P4.FTNCEUR0331010">#REF!</definedName>
    <definedName name="_P4.FTNCEUR0331011">#REF!</definedName>
    <definedName name="_P4.FTNCEUR0331012">#REF!</definedName>
    <definedName name="_P4.FTNCEUR0331013">#REF!</definedName>
    <definedName name="_P4.FTNCEUR0331014">#REF!</definedName>
    <definedName name="_P4.FTNCEUR0331015">#REF!</definedName>
    <definedName name="_P4.FTNCEUR0331016">#REF!</definedName>
    <definedName name="_P4.FTNCEUR0331017">#REF!</definedName>
    <definedName name="_P4.FTNCEUR0331018">#REF!</definedName>
    <definedName name="_P4.FTNCEUR0332001">#REF!</definedName>
    <definedName name="_P4.FTNCEUR0332002">#REF!</definedName>
    <definedName name="_P4.FTNCEUR0332003">#REF!</definedName>
    <definedName name="_P4.FTNCEUR0332004">#REF!</definedName>
    <definedName name="_P4.FTNCEUR0332005">#REF!</definedName>
    <definedName name="_P4.FTNCEUR0332006">#REF!</definedName>
    <definedName name="_P4.FTNCEUR0332007">#REF!</definedName>
    <definedName name="_P4.FTNCEUR0332008">#REF!</definedName>
    <definedName name="_P4.FTNCEUR0332009">#REF!</definedName>
    <definedName name="_P4.FTNCEUR0332010">#REF!</definedName>
    <definedName name="_P4.FTNCEUR0332011">#REF!</definedName>
    <definedName name="_P4.FTNCEUR0332012">#REF!</definedName>
    <definedName name="_P4.FTNCEUR0332013">#REF!</definedName>
    <definedName name="_P4.FTNCEUR0332014">#REF!</definedName>
    <definedName name="_P4.FTNCEUR0332015">#REF!</definedName>
    <definedName name="_P4.FTNCEUR0332016">#REF!</definedName>
    <definedName name="_P4.FTNCEUR0332017">#REF!</definedName>
    <definedName name="_P4.FTNCEUR0332018">#REF!</definedName>
    <definedName name="_P4.FTNCEUR0333001">#REF!</definedName>
    <definedName name="_P4.FTNCEUR0333002">#REF!</definedName>
    <definedName name="_P4.FTNCEUR0333003">#REF!</definedName>
    <definedName name="_P4.FTNCEUR0333004">#REF!</definedName>
    <definedName name="_P4.FTNCEUR0333005">#REF!</definedName>
    <definedName name="_P4.FTNCEUR0333006">#REF!</definedName>
    <definedName name="_P4.FTNCEUR0333007">#REF!</definedName>
    <definedName name="_P4.FTNCEUR0333008">#REF!</definedName>
    <definedName name="_P4.FTNCEUR0333009">#REF!</definedName>
    <definedName name="_P4.FTNCEUR0333010">#REF!</definedName>
    <definedName name="_P4.FTNCEUR0333011">#REF!</definedName>
    <definedName name="_P4.FTNCEUR0333012">#REF!</definedName>
    <definedName name="_P4.FTNCEUR0333013">#REF!</definedName>
    <definedName name="_P4.FTNCEUR0333014">#REF!</definedName>
    <definedName name="_P4.FTNCEUR0333015">#REF!</definedName>
    <definedName name="_P4.FTNCEUR0333016">#REF!</definedName>
    <definedName name="_P4.FTNCEUR0333017">#REF!</definedName>
    <definedName name="_P4.FTNCEUR0333018">#REF!</definedName>
    <definedName name="_P4.FTNCEUR0334001">#REF!</definedName>
    <definedName name="_P4.FTNCEUR0334002">#REF!</definedName>
    <definedName name="_P4.FTNCEUR0334003">#REF!</definedName>
    <definedName name="_P4.FTNCEUR0334004">#REF!</definedName>
    <definedName name="_P4.FTNCEUR0334005">#REF!</definedName>
    <definedName name="_P4.FTNCEUR0334006">#REF!</definedName>
    <definedName name="_P4.FTNCEUR0334007">#REF!</definedName>
    <definedName name="_P4.FTNCEUR0334008">#REF!</definedName>
    <definedName name="_P4.FTNCEUR0334009">#REF!</definedName>
    <definedName name="_P4.FTNCEUR0334010">#REF!</definedName>
    <definedName name="_P4.FTNCEUR0334011">#REF!</definedName>
    <definedName name="_P4.FTNCEUR0334012">#REF!</definedName>
    <definedName name="_P4.FTNCEUR0334013">#REF!</definedName>
    <definedName name="_P4.FTNCEUR0334014">#REF!</definedName>
    <definedName name="_P4.FTNCEUR0334015">#REF!</definedName>
    <definedName name="_P4.FTNCEUR0334016">#REF!</definedName>
    <definedName name="_P4.FTNCEUR0334017">#REF!</definedName>
    <definedName name="_P4.FTNCEUR0334018">#REF!</definedName>
    <definedName name="_P4.FTNCEUR0335001">#REF!</definedName>
    <definedName name="_P4.FTNCEUR0335002">#REF!</definedName>
    <definedName name="_P4.FTNCEUR0335003">#REF!</definedName>
    <definedName name="_P4.FTNCEUR0335004">#REF!</definedName>
    <definedName name="_P4.FTNCEUR0335005">#REF!</definedName>
    <definedName name="_P4.FTNCEUR0335006">#REF!</definedName>
    <definedName name="_P4.FTNCEUR0335007">#REF!</definedName>
    <definedName name="_P4.FTNCEUR0335008">#REF!</definedName>
    <definedName name="_P4.FTNCEUR0335009">#REF!</definedName>
    <definedName name="_P4.FTNCEUR0335010">#REF!</definedName>
    <definedName name="_P4.FTNCEUR0335011">#REF!</definedName>
    <definedName name="_P4.FTNCEUR0335012">#REF!</definedName>
    <definedName name="_P4.FTNCEUR0335013">#REF!</definedName>
    <definedName name="_P4.FTNCEUR0335014">#REF!</definedName>
    <definedName name="_P4.FTNCEUR0335015">#REF!</definedName>
    <definedName name="_P4.FTNCEUR0335016">#REF!</definedName>
    <definedName name="_P4.FTNCEUR0335017">#REF!</definedName>
    <definedName name="_P4.FTNCEUR0335018">#REF!</definedName>
    <definedName name="_P4.FTNCEUR0336001">#REF!</definedName>
    <definedName name="_P4.FTNCEUR0336002">#REF!</definedName>
    <definedName name="_P4.FTNCEUR0336003">#REF!</definedName>
    <definedName name="_P4.FTNCEUR0336004">#REF!</definedName>
    <definedName name="_P4.FTNCEUR0336005">#REF!</definedName>
    <definedName name="_P4.FTNCEUR0336006">#REF!</definedName>
    <definedName name="_P4.FTNCEUR0336007">#REF!</definedName>
    <definedName name="_P4.FTNCEUR0336008">#REF!</definedName>
    <definedName name="_P4.FTNCEUR0336009">#REF!</definedName>
    <definedName name="_P4.FTNCEUR0336010">#REF!</definedName>
    <definedName name="_P4.FTNCEUR0336011">#REF!</definedName>
    <definedName name="_P4.FTNCEUR0336012">#REF!</definedName>
    <definedName name="_P4.FTNCEUR0336013">#REF!</definedName>
    <definedName name="_P4.FTNCEUR0336014">#REF!</definedName>
    <definedName name="_P4.FTNCEUR0336015">#REF!</definedName>
    <definedName name="_P4.FTNCEUR0336016">#REF!</definedName>
    <definedName name="_P4.FTNCEUR0336017">#REF!</definedName>
    <definedName name="_P4.FTNCEUR0336018">#REF!</definedName>
    <definedName name="_P4.FTNCEUR0337001">#REF!</definedName>
    <definedName name="_P4.FTNCEUR0337002">#REF!</definedName>
    <definedName name="_P4.FTNCEUR0337003">#REF!</definedName>
    <definedName name="_P4.FTNCEUR0337004">#REF!</definedName>
    <definedName name="_P4.FTNCEUR0337005">#REF!</definedName>
    <definedName name="_P4.FTNCEUR0337006">#REF!</definedName>
    <definedName name="_P4.FTNCEUR0337007">#REF!</definedName>
    <definedName name="_P4.FTNCEUR0337008">#REF!</definedName>
    <definedName name="_P4.FTNCEUR0337009">#REF!</definedName>
    <definedName name="_P4.FTNCEUR0337010">#REF!</definedName>
    <definedName name="_P4.FTNCEUR0337011">#REF!</definedName>
    <definedName name="_P4.FTNCEUR0337012">#REF!</definedName>
    <definedName name="_P4.FTNCEUR0337013">#REF!</definedName>
    <definedName name="_P4.FTNCEUR0337014">#REF!</definedName>
    <definedName name="_P4.FTNCEUR0337015">#REF!</definedName>
    <definedName name="_P4.FTNCEUR0337016">#REF!</definedName>
    <definedName name="_P4.FTNCEUR0337017">#REF!</definedName>
    <definedName name="_P4.FTNCEUR0337018">#REF!</definedName>
    <definedName name="_P4.FTNCEUR0338001">#REF!</definedName>
    <definedName name="_P4.FTNCEUR0338002">#REF!</definedName>
    <definedName name="_P4.FTNCEUR0338003">#REF!</definedName>
    <definedName name="_P4.FTNCEUR0338004">#REF!</definedName>
    <definedName name="_P4.FTNCEUR0338005">#REF!</definedName>
    <definedName name="_P4.FTNCEUR0338006">#REF!</definedName>
    <definedName name="_P4.FTNCEUR0338007">#REF!</definedName>
    <definedName name="_P4.FTNCEUR0338008">#REF!</definedName>
    <definedName name="_P4.FTNCEUR0338009">#REF!</definedName>
    <definedName name="_P4.FTNCEUR0338010">#REF!</definedName>
    <definedName name="_P4.FTNCEUR0338011">#REF!</definedName>
    <definedName name="_P4.FTNCEUR0338012">#REF!</definedName>
    <definedName name="_P4.FTNCEUR0338013">#REF!</definedName>
    <definedName name="_P4.FTNCEUR0338014">#REF!</definedName>
    <definedName name="_P4.FTNCEUR0338015">#REF!</definedName>
    <definedName name="_P4.FTNCEUR0338016">#REF!</definedName>
    <definedName name="_P4.FTNCEUR0338017">#REF!</definedName>
    <definedName name="_P4.FTNCEUR0338018">#REF!</definedName>
    <definedName name="_P4.FTNCEUR0339001">#REF!</definedName>
    <definedName name="_P4.FTNCEUR0339002">#REF!</definedName>
    <definedName name="_P4.FTNCEUR0339003">#REF!</definedName>
    <definedName name="_P4.FTNCEUR0339004">#REF!</definedName>
    <definedName name="_P4.FTNCEUR0339005">#REF!</definedName>
    <definedName name="_P4.FTNCEUR0339006">#REF!</definedName>
    <definedName name="_P4.FTNCEUR0339007">#REF!</definedName>
    <definedName name="_P4.FTNCEUR0339008">#REF!</definedName>
    <definedName name="_P4.FTNCEUR0339009">#REF!</definedName>
    <definedName name="_P4.FTNCEUR0339010">#REF!</definedName>
    <definedName name="_P4.FTNCEUR0339011">#REF!</definedName>
    <definedName name="_P4.FTNCEUR0339012">#REF!</definedName>
    <definedName name="_P4.FTNCEUR0339013">#REF!</definedName>
    <definedName name="_P4.FTNCEUR0339014">#REF!</definedName>
    <definedName name="_P4.FTNCEUR0339015">#REF!</definedName>
    <definedName name="_P4.FTNCEUR0339016">#REF!</definedName>
    <definedName name="_P4.FTNCEUR0339017">#REF!</definedName>
    <definedName name="_P4.FTNCEUR0339018">#REF!</definedName>
    <definedName name="_P4.FTNCEUR0340001">#REF!</definedName>
    <definedName name="_P4.FTNCEUR0340002">#REF!</definedName>
    <definedName name="_P4.FTNCEUR0340003">#REF!</definedName>
    <definedName name="_P4.FTNCEUR0340004">#REF!</definedName>
    <definedName name="_P4.FTNCEUR0340005">#REF!</definedName>
    <definedName name="_P4.FTNCEUR0340006">#REF!</definedName>
    <definedName name="_P4.FTNCEUR0340007">#REF!</definedName>
    <definedName name="_P4.FTNCEUR0340008">#REF!</definedName>
    <definedName name="_P4.FTNCEUR0340009">#REF!</definedName>
    <definedName name="_P4.FTNCEUR0340010">#REF!</definedName>
    <definedName name="_P4.FTNCEUR0340011">#REF!</definedName>
    <definedName name="_P4.FTNCEUR0340012">#REF!</definedName>
    <definedName name="_P4.FTNCEUR0340013">#REF!</definedName>
    <definedName name="_P4.FTNCEUR0340014">#REF!</definedName>
    <definedName name="_P4.FTNCEUR0340015">#REF!</definedName>
    <definedName name="_P4.FTNCEUR0340016">#REF!</definedName>
    <definedName name="_P4.FTNCEUR0340017">#REF!</definedName>
    <definedName name="_P4.FTNCEUR0340018">#REF!</definedName>
    <definedName name="_P4.FTNCEUR0341001">#REF!</definedName>
    <definedName name="_P4.FTNCEUR0341002">#REF!</definedName>
    <definedName name="_P4.FTNCEUR0341003">#REF!</definedName>
    <definedName name="_P4.FTNCEUR0341004">#REF!</definedName>
    <definedName name="_P4.FTNCEUR0341005">#REF!</definedName>
    <definedName name="_P4.FTNCEUR0341006">#REF!</definedName>
    <definedName name="_P4.FTNCEUR0341007">#REF!</definedName>
    <definedName name="_P4.FTNCEUR0341008">#REF!</definedName>
    <definedName name="_P4.FTNCEUR0341009">#REF!</definedName>
    <definedName name="_P4.FTNCEUR0341010">#REF!</definedName>
    <definedName name="_P4.FTNCEUR0341011">#REF!</definedName>
    <definedName name="_P4.FTNCEUR0341012">#REF!</definedName>
    <definedName name="_P4.FTNCEUR0341013">#REF!</definedName>
    <definedName name="_P4.FTNCEUR0341014">#REF!</definedName>
    <definedName name="_P4.FTNCEUR0341015">#REF!</definedName>
    <definedName name="_P4.FTNCEUR0341016">#REF!</definedName>
    <definedName name="_P4.FTNCEUR0341017">#REF!</definedName>
    <definedName name="_P4.FTNCEUR0341018">#REF!</definedName>
    <definedName name="_P4.FTNCEUR0342001">#REF!</definedName>
    <definedName name="_P4.FTNCEUR0342002">#REF!</definedName>
    <definedName name="_P4.FTNCEUR0342003">#REF!</definedName>
    <definedName name="_P4.FTNCEUR0342004">#REF!</definedName>
    <definedName name="_P4.FTNCEUR0342005">#REF!</definedName>
    <definedName name="_P4.FTNCEUR0342006">#REF!</definedName>
    <definedName name="_P4.FTNCEUR0342007">#REF!</definedName>
    <definedName name="_P4.FTNCEUR0342008">#REF!</definedName>
    <definedName name="_P4.FTNCEUR0342009">#REF!</definedName>
    <definedName name="_P4.FTNCEUR0342010">#REF!</definedName>
    <definedName name="_P4.FTNCEUR0342011">#REF!</definedName>
    <definedName name="_P4.FTNCEUR0342012">#REF!</definedName>
    <definedName name="_P4.FTNCEUR0342013">#REF!</definedName>
    <definedName name="_P4.FTNCEUR0342014">#REF!</definedName>
    <definedName name="_P4.FTNCEUR0342015">#REF!</definedName>
    <definedName name="_P4.FTNCEUR0342016">#REF!</definedName>
    <definedName name="_P4.FTNCEUR0342017">#REF!</definedName>
    <definedName name="_P4.FTNCEUR0342018">#REF!</definedName>
    <definedName name="_P4.FTNCEUR0343001">#REF!</definedName>
    <definedName name="_P4.FTNCEUR0343002">#REF!</definedName>
    <definedName name="_P4.FTNCEUR0343003">#REF!</definedName>
    <definedName name="_P4.FTNCEUR0343004">#REF!</definedName>
    <definedName name="_P4.FTNCEUR0343005">#REF!</definedName>
    <definedName name="_P4.FTNCEUR0343006">#REF!</definedName>
    <definedName name="_P4.FTNCEUR0343007">#REF!</definedName>
    <definedName name="_P4.FTNCEUR0343008">#REF!</definedName>
    <definedName name="_P4.FTNCEUR0343009">#REF!</definedName>
    <definedName name="_P4.FTNCEUR0343010">#REF!</definedName>
    <definedName name="_P4.FTNCEUR0343011">#REF!</definedName>
    <definedName name="_P4.FTNCEUR0343012">#REF!</definedName>
    <definedName name="_P4.FTNCEUR0343013">#REF!</definedName>
    <definedName name="_P4.FTNCEUR0343014">#REF!</definedName>
    <definedName name="_P4.FTNCEUR0343015">#REF!</definedName>
    <definedName name="_P4.FTNCEUR0343016">#REF!</definedName>
    <definedName name="_P4.FTNCEUR0343017">#REF!</definedName>
    <definedName name="_P4.FTNCEUR0343018">#REF!</definedName>
    <definedName name="_P4.FTNCEUR0344001">#REF!</definedName>
    <definedName name="_P4.FTNCEUR0344002">#REF!</definedName>
    <definedName name="_P4.FTNCEUR0344003">#REF!</definedName>
    <definedName name="_P4.FTNCEUR0344004">#REF!</definedName>
    <definedName name="_P4.FTNCEUR0344005">#REF!</definedName>
    <definedName name="_P4.FTNCEUR0344006">#REF!</definedName>
    <definedName name="_P4.FTNCEUR0344007">#REF!</definedName>
    <definedName name="_P4.FTNCEUR0344008">#REF!</definedName>
    <definedName name="_P4.FTNCEUR0344009">#REF!</definedName>
    <definedName name="_P4.FTNCEUR0344010">#REF!</definedName>
    <definedName name="_P4.FTNCEUR0344011">#REF!</definedName>
    <definedName name="_P4.FTNCEUR0344012">#REF!</definedName>
    <definedName name="_P4.FTNCEUR0344013">#REF!</definedName>
    <definedName name="_P4.FTNCEUR0344014">#REF!</definedName>
    <definedName name="_P4.FTNCEUR0344015">#REF!</definedName>
    <definedName name="_P4.FTNCEUR0344016">#REF!</definedName>
    <definedName name="_P4.FTNCEUR0344017">#REF!</definedName>
    <definedName name="_P4.FTNCEUR0344018">#REF!</definedName>
    <definedName name="_P4.FTNCEUR0345001">#REF!</definedName>
    <definedName name="_P4.FTNCEUR0345002">#REF!</definedName>
    <definedName name="_P4.FTNCEUR0345003">#REF!</definedName>
    <definedName name="_P4.FTNCEUR0345004">#REF!</definedName>
    <definedName name="_P4.FTNCEUR0345005">#REF!</definedName>
    <definedName name="_P4.FTNCEUR0345006">#REF!</definedName>
    <definedName name="_P4.FTNCEUR0345007">#REF!</definedName>
    <definedName name="_P4.FTNCEUR0345008">#REF!</definedName>
    <definedName name="_P4.FTNCEUR0345009">#REF!</definedName>
    <definedName name="_P4.FTNCEUR0345010">#REF!</definedName>
    <definedName name="_P4.FTNCEUR0345011">#REF!</definedName>
    <definedName name="_P4.FTNCEUR0345012">#REF!</definedName>
    <definedName name="_P4.FTNCEUR0345013">#REF!</definedName>
    <definedName name="_P4.FTNCEUR0345014">#REF!</definedName>
    <definedName name="_P4.FTNCEUR0345015">#REF!</definedName>
    <definedName name="_P4.FTNCEUR0345016">#REF!</definedName>
    <definedName name="_P4.FTNCEUR0345017">#REF!</definedName>
    <definedName name="_P4.FTNCEUR0345018">#REF!</definedName>
    <definedName name="_P4.FTNCEUR0346001">#REF!</definedName>
    <definedName name="_P4.FTNCEUR0346002">#REF!</definedName>
    <definedName name="_P4.FTNCEUR0346003">#REF!</definedName>
    <definedName name="_P4.FTNCEUR0346004">#REF!</definedName>
    <definedName name="_P4.FTNCEUR0346005">#REF!</definedName>
    <definedName name="_P4.FTNCEUR0346006">#REF!</definedName>
    <definedName name="_P4.FTNCEUR0346007">#REF!</definedName>
    <definedName name="_P4.FTNCEUR0346008">#REF!</definedName>
    <definedName name="_P4.FTNCEUR0346009">#REF!</definedName>
    <definedName name="_P4.FTNCEUR0346010">#REF!</definedName>
    <definedName name="_P4.FTNCEUR0346011">#REF!</definedName>
    <definedName name="_P4.FTNCEUR0346012">#REF!</definedName>
    <definedName name="_P4.FTNCEUR0346013">#REF!</definedName>
    <definedName name="_P4.FTNCEUR0346014">#REF!</definedName>
    <definedName name="_P4.FTNCEUR0346015">#REF!</definedName>
    <definedName name="_P4.FTNCEUR0346016">#REF!</definedName>
    <definedName name="_P4.FTNCEUR0346017">#REF!</definedName>
    <definedName name="_P4.FTNCEUR0346018">#REF!</definedName>
    <definedName name="_P4.FTNCEUR0347001">#REF!</definedName>
    <definedName name="_P4.FTNCEUR0347002">#REF!</definedName>
    <definedName name="_P4.FTNCEUR0347003">#REF!</definedName>
    <definedName name="_P4.FTNCEUR0347004">#REF!</definedName>
    <definedName name="_P4.FTNCEUR0347005">#REF!</definedName>
    <definedName name="_P4.FTNCEUR0347006">#REF!</definedName>
    <definedName name="_P4.FTNCEUR0347007">#REF!</definedName>
    <definedName name="_P4.FTNCEUR0347008">#REF!</definedName>
    <definedName name="_P4.FTNCEUR0347009">#REF!</definedName>
    <definedName name="_P4.FTNCEUR0347010">#REF!</definedName>
    <definedName name="_P4.FTNCEUR0347011">#REF!</definedName>
    <definedName name="_P4.FTNCEUR0347012">#REF!</definedName>
    <definedName name="_P4.FTNCEUR0347013">#REF!</definedName>
    <definedName name="_P4.FTNCEUR0347014">#REF!</definedName>
    <definedName name="_P4.FTNCEUR0347015">#REF!</definedName>
    <definedName name="_P4.FTNCEUR0347016">#REF!</definedName>
    <definedName name="_P4.FTNCEUR0347017">#REF!</definedName>
    <definedName name="_P4.FTNCEUR0347018">#REF!</definedName>
    <definedName name="_P4.FTNCEUR0348001">#REF!</definedName>
    <definedName name="_P4.FTNCEUR0348002">#REF!</definedName>
    <definedName name="_P4.FTNCEUR0348003">#REF!</definedName>
    <definedName name="_P4.FTNCEUR0348004">#REF!</definedName>
    <definedName name="_P4.FTNCEUR0348005">#REF!</definedName>
    <definedName name="_P4.FTNCEUR0348006">#REF!</definedName>
    <definedName name="_P4.FTNCEUR0348007">#REF!</definedName>
    <definedName name="_P4.FTNCEUR0348008">#REF!</definedName>
    <definedName name="_P4.FTNCEUR0348009">#REF!</definedName>
    <definedName name="_P4.FTNCEUR0348010">#REF!</definedName>
    <definedName name="_P4.FTNCEUR0348011">#REF!</definedName>
    <definedName name="_P4.FTNCEUR0348012">#REF!</definedName>
    <definedName name="_P4.FTNCEUR0348013">#REF!</definedName>
    <definedName name="_P4.FTNCEUR0348014">#REF!</definedName>
    <definedName name="_P4.FTNCEUR0348015">#REF!</definedName>
    <definedName name="_P4.FTNCEUR0348016">#REF!</definedName>
    <definedName name="_P4.FTNCEUR0348017">#REF!</definedName>
    <definedName name="_P4.FTNCEUR0348018">#REF!</definedName>
    <definedName name="_P4.FTNCEUR0349001">#REF!</definedName>
    <definedName name="_P4.FTNCEUR0349002">#REF!</definedName>
    <definedName name="_P4.FTNCEUR0349003">#REF!</definedName>
    <definedName name="_P4.FTNCEUR0349004">#REF!</definedName>
    <definedName name="_P4.FTNCEUR0349005">#REF!</definedName>
    <definedName name="_P4.FTNCEUR0349006">#REF!</definedName>
    <definedName name="_P4.FTNCEUR0349007">#REF!</definedName>
    <definedName name="_P4.FTNCEUR0349008">#REF!</definedName>
    <definedName name="_P4.FTNCEUR0349009">#REF!</definedName>
    <definedName name="_P4.FTNCEUR0349010">#REF!</definedName>
    <definedName name="_P4.FTNCEUR0349011">#REF!</definedName>
    <definedName name="_P4.FTNCEUR0349012">#REF!</definedName>
    <definedName name="_P4.FTNCEUR0349013">#REF!</definedName>
    <definedName name="_P4.FTNCEUR0349014">#REF!</definedName>
    <definedName name="_P4.FTNCEUR0349015">#REF!</definedName>
    <definedName name="_P4.FTNCEUR0349016">#REF!</definedName>
    <definedName name="_P4.FTNCEUR0349017">#REF!</definedName>
    <definedName name="_P4.FTNCEUR0349018">#REF!</definedName>
    <definedName name="_P4.FTNCEUR0350001">#REF!</definedName>
    <definedName name="_P4.FTNCEUR0350002">#REF!</definedName>
    <definedName name="_P4.FTNCEUR0350003">#REF!</definedName>
    <definedName name="_P4.FTNCEUR0350004">#REF!</definedName>
    <definedName name="_P4.FTNCEUR0350005">#REF!</definedName>
    <definedName name="_P4.FTNCEUR0350006">#REF!</definedName>
    <definedName name="_P4.FTNCEUR0350007">#REF!</definedName>
    <definedName name="_P4.FTNCEUR0350008">#REF!</definedName>
    <definedName name="_P4.FTNCEUR0350009">#REF!</definedName>
    <definedName name="_P4.FTNCEUR0350010">#REF!</definedName>
    <definedName name="_P4.FTNCEUR0350011">#REF!</definedName>
    <definedName name="_P4.FTNCEUR0350012">#REF!</definedName>
    <definedName name="_P4.FTNCEUR0350013">#REF!</definedName>
    <definedName name="_P4.FTNCEUR0350014">#REF!</definedName>
    <definedName name="_P4.FTNCEUR0350015">#REF!</definedName>
    <definedName name="_P4.FTNCEUR0350016">#REF!</definedName>
    <definedName name="_P4.FTNCEUR0350017">#REF!</definedName>
    <definedName name="_P4.FTNCEUR0350018">#REF!</definedName>
    <definedName name="_P4.FTNCEUR0351001">#REF!</definedName>
    <definedName name="_P4.FTNCEUR0351002">#REF!</definedName>
    <definedName name="_P4.FTNCEUR0351003">#REF!</definedName>
    <definedName name="_P4.FTNCEUR0351004">#REF!</definedName>
    <definedName name="_P4.FTNCEUR0351005">#REF!</definedName>
    <definedName name="_P4.FTNCEUR0351006">#REF!</definedName>
    <definedName name="_P4.FTNCEUR0351007">#REF!</definedName>
    <definedName name="_P4.FTNCEUR0351008">#REF!</definedName>
    <definedName name="_P4.FTNCEUR0351009">#REF!</definedName>
    <definedName name="_P4.FTNCEUR0351010">#REF!</definedName>
    <definedName name="_P4.FTNCEUR0351011">#REF!</definedName>
    <definedName name="_P4.FTNCEUR0351012">#REF!</definedName>
    <definedName name="_P4.FTNCEUR0351013">#REF!</definedName>
    <definedName name="_P4.FTNCEUR0351014">#REF!</definedName>
    <definedName name="_P4.FTNCEUR0351015">#REF!</definedName>
    <definedName name="_P4.FTNCEUR0351016">#REF!</definedName>
    <definedName name="_P4.FTNCEUR0351017">#REF!</definedName>
    <definedName name="_P4.FTNCEUR0351018">#REF!</definedName>
    <definedName name="_P4.FTNCEUR0352001">#REF!</definedName>
    <definedName name="_P4.FTNCEUR0352002">#REF!</definedName>
    <definedName name="_P4.FTNCEUR0352003">#REF!</definedName>
    <definedName name="_P4.FTNCEUR0352004">#REF!</definedName>
    <definedName name="_P4.FTNCEUR0352005">#REF!</definedName>
    <definedName name="_P4.FTNCEUR0352006">#REF!</definedName>
    <definedName name="_P4.FTNCEUR0352007">#REF!</definedName>
    <definedName name="_P4.FTNCEUR0352008">#REF!</definedName>
    <definedName name="_P4.FTNCEUR0352009">#REF!</definedName>
    <definedName name="_P4.FTNCEUR0352010">#REF!</definedName>
    <definedName name="_P4.FTNCEUR0352011">#REF!</definedName>
    <definedName name="_P4.FTNCEUR0352012">#REF!</definedName>
    <definedName name="_P4.FTNCEUR0352013">#REF!</definedName>
    <definedName name="_P4.FTNCEUR0352014">#REF!</definedName>
    <definedName name="_P4.FTNCEUR0352015">#REF!</definedName>
    <definedName name="_P4.FTNCEUR0352016">#REF!</definedName>
    <definedName name="_P4.FTNCEUR0352017">#REF!</definedName>
    <definedName name="_P4.FTNCEUR0352018">#REF!</definedName>
    <definedName name="_P4.FTNCEUR0353001">#REF!</definedName>
    <definedName name="_P4.FTNCEUR0353002">#REF!</definedName>
    <definedName name="_P4.FTNCEUR0353003">#REF!</definedName>
    <definedName name="_P4.FTNCEUR0353004">#REF!</definedName>
    <definedName name="_P4.FTNCEUR0353005">#REF!</definedName>
    <definedName name="_P4.FTNCEUR0353006">#REF!</definedName>
    <definedName name="_P4.FTNCEUR0353007">#REF!</definedName>
    <definedName name="_P4.FTNCEUR0353008">#REF!</definedName>
    <definedName name="_P4.FTNCEUR0353009">#REF!</definedName>
    <definedName name="_P4.FTNCEUR0353010">#REF!</definedName>
    <definedName name="_P4.FTNCEUR0353011">#REF!</definedName>
    <definedName name="_P4.FTNCEUR0353012">#REF!</definedName>
    <definedName name="_P4.FTNCEUR0353013">#REF!</definedName>
    <definedName name="_P4.FTNCEUR0353014">#REF!</definedName>
    <definedName name="_P4.FTNCEUR0353015">#REF!</definedName>
    <definedName name="_P4.FTNCEUR0353016">#REF!</definedName>
    <definedName name="_P4.FTNCEUR0353017">#REF!</definedName>
    <definedName name="_P4.FTNCEUR0353018">#REF!</definedName>
    <definedName name="_P4.FTNCEUR0354001">#REF!</definedName>
    <definedName name="_P4.FTNCEUR0354002">#REF!</definedName>
    <definedName name="_P4.FTNCEUR0354003">#REF!</definedName>
    <definedName name="_P4.FTNCEUR0354004">#REF!</definedName>
    <definedName name="_P4.FTNCEUR0354005">#REF!</definedName>
    <definedName name="_P4.FTNCEUR0354006">#REF!</definedName>
    <definedName name="_P4.FTNCEUR0354007">#REF!</definedName>
    <definedName name="_P4.FTNCEUR0354008">#REF!</definedName>
    <definedName name="_P4.FTNCEUR0354009">#REF!</definedName>
    <definedName name="_P4.FTNCEUR0354010">#REF!</definedName>
    <definedName name="_P4.FTNCEUR0354011">#REF!</definedName>
    <definedName name="_P4.FTNCEUR0354012">#REF!</definedName>
    <definedName name="_P4.FTNCEUR0354013">#REF!</definedName>
    <definedName name="_P4.FTNCEUR0354014">#REF!</definedName>
    <definedName name="_P4.FTNCEUR0354015">#REF!</definedName>
    <definedName name="_P4.FTNCEUR0354016">#REF!</definedName>
    <definedName name="_P4.FTNCEUR0354017">#REF!</definedName>
    <definedName name="_P4.FTNCEUR0354018">#REF!</definedName>
    <definedName name="_P4.FTNCEUR0355001">#REF!</definedName>
    <definedName name="_P4.FTNCEUR0355002">#REF!</definedName>
    <definedName name="_P4.FTNCEUR0355003">#REF!</definedName>
    <definedName name="_P4.FTNCEUR0355004">#REF!</definedName>
    <definedName name="_P4.FTNCEUR0355005">#REF!</definedName>
    <definedName name="_P4.FTNCEUR0355006">#REF!</definedName>
    <definedName name="_P4.FTNCEUR0355007">#REF!</definedName>
    <definedName name="_P4.FTNCEUR0355008">#REF!</definedName>
    <definedName name="_P4.FTNCEUR0355009">#REF!</definedName>
    <definedName name="_P4.FTNCEUR0355010">#REF!</definedName>
    <definedName name="_P4.FTNCEUR0355011">#REF!</definedName>
    <definedName name="_P4.FTNCEUR0355012">#REF!</definedName>
    <definedName name="_P4.FTNCEUR0355013">#REF!</definedName>
    <definedName name="_P4.FTNCEUR0355014">#REF!</definedName>
    <definedName name="_P4.FTNCEUR0355015">#REF!</definedName>
    <definedName name="_P4.FTNCEUR0355016">#REF!</definedName>
    <definedName name="_P4.FTNCEUR0355017">#REF!</definedName>
    <definedName name="_P4.FTNCEUR0355018">#REF!</definedName>
    <definedName name="_P4.FTNCEUR0356001">#REF!</definedName>
    <definedName name="_P4.FTNCEUR0356002">#REF!</definedName>
    <definedName name="_P4.FTNCEUR0356003">#REF!</definedName>
    <definedName name="_P4.FTNCEUR0356004">#REF!</definedName>
    <definedName name="_P4.FTNCEUR0356005">#REF!</definedName>
    <definedName name="_P4.FTNCEUR0356006">#REF!</definedName>
    <definedName name="_P4.FTNCEUR0356007">#REF!</definedName>
    <definedName name="_P4.FTNCEUR0356008">#REF!</definedName>
    <definedName name="_P4.FTNCEUR0356009">#REF!</definedName>
    <definedName name="_P4.FTNCEUR0356010">#REF!</definedName>
    <definedName name="_P4.FTNCEUR0356011">#REF!</definedName>
    <definedName name="_P4.FTNCEUR0356012">#REF!</definedName>
    <definedName name="_P4.FTNCEUR0356013">#REF!</definedName>
    <definedName name="_P4.FTNCEUR0356014">#REF!</definedName>
    <definedName name="_P4.FTNCEUR0356015">#REF!</definedName>
    <definedName name="_P4.FTNCEUR0356016">#REF!</definedName>
    <definedName name="_P4.FTNCEUR0356017">#REF!</definedName>
    <definedName name="_P4.FTNCEUR0356018">#REF!</definedName>
    <definedName name="_P4.FTNCEUR0357001">#REF!</definedName>
    <definedName name="_P4.FTNCEUR0357002">#REF!</definedName>
    <definedName name="_P4.FTNCEUR0357003">#REF!</definedName>
    <definedName name="_P4.FTNCEUR0357004">#REF!</definedName>
    <definedName name="_P4.FTNCEUR0357005">#REF!</definedName>
    <definedName name="_P4.FTNCEUR0357006">#REF!</definedName>
    <definedName name="_P4.FTNCEUR0357007">#REF!</definedName>
    <definedName name="_P4.FTNCEUR0357008">#REF!</definedName>
    <definedName name="_P4.FTNCEUR0357009">#REF!</definedName>
    <definedName name="_P4.FTNCEUR0357010">#REF!</definedName>
    <definedName name="_P4.FTNCEUR0357011">#REF!</definedName>
    <definedName name="_P4.FTNCEUR0357012">#REF!</definedName>
    <definedName name="_P4.FTNCEUR0357013">#REF!</definedName>
    <definedName name="_P4.FTNCEUR0357014">#REF!</definedName>
    <definedName name="_P4.FTNCEUR0357015">#REF!</definedName>
    <definedName name="_P4.FTNCEUR0357016">#REF!</definedName>
    <definedName name="_P4.FTNCEUR0357017">#REF!</definedName>
    <definedName name="_P4.FTNCEUR0357018">#REF!</definedName>
    <definedName name="_P4.FTNCEUR0358001">#REF!</definedName>
    <definedName name="_P4.FTNCEUR0358002">#REF!</definedName>
    <definedName name="_P4.FTNCEUR0358003">#REF!</definedName>
    <definedName name="_P4.FTNCEUR0358004">#REF!</definedName>
    <definedName name="_P4.FTNCEUR0358005">#REF!</definedName>
    <definedName name="_P4.FTNCEUR0358006">#REF!</definedName>
    <definedName name="_P4.FTNCEUR0358007">#REF!</definedName>
    <definedName name="_P4.FTNCEUR0358008">#REF!</definedName>
    <definedName name="_P4.FTNCEUR0358009">#REF!</definedName>
    <definedName name="_P4.FTNCEUR0358010">#REF!</definedName>
    <definedName name="_P4.FTNCEUR0358011">#REF!</definedName>
    <definedName name="_P4.FTNCEUR0358012">#REF!</definedName>
    <definedName name="_P4.FTNCEUR0358013">#REF!</definedName>
    <definedName name="_P4.FTNCEUR0358014">#REF!</definedName>
    <definedName name="_P4.FTNCEUR0358015">#REF!</definedName>
    <definedName name="_P4.FTNCEUR0358016">#REF!</definedName>
    <definedName name="_P4.FTNCEUR0358017">#REF!</definedName>
    <definedName name="_P4.FTNCEUR0358018">#REF!</definedName>
    <definedName name="_P4.FTNCEUR0359001">#REF!</definedName>
    <definedName name="_P4.FTNCEUR0359002">#REF!</definedName>
    <definedName name="_P4.FTNCEUR0359003">#REF!</definedName>
    <definedName name="_P4.FTNCEUR0359004">#REF!</definedName>
    <definedName name="_P4.FTNCEUR0359005">#REF!</definedName>
    <definedName name="_P4.FTNCEUR0359006">#REF!</definedName>
    <definedName name="_P4.FTNCEUR0359007">#REF!</definedName>
    <definedName name="_P4.FTNCEUR0359008">#REF!</definedName>
    <definedName name="_P4.FTNCEUR0359009">#REF!</definedName>
    <definedName name="_P4.FTNCEUR0359010">#REF!</definedName>
    <definedName name="_P4.FTNCEUR0359011">#REF!</definedName>
    <definedName name="_P4.FTNCEUR0359012">#REF!</definedName>
    <definedName name="_P4.FTNCEUR0359013">#REF!</definedName>
    <definedName name="_P4.FTNCEUR0359014">#REF!</definedName>
    <definedName name="_P4.FTNCEUR0359015">#REF!</definedName>
    <definedName name="_P4.FTNCEUR0359016">#REF!</definedName>
    <definedName name="_P4.FTNCEUR0359017">#REF!</definedName>
    <definedName name="_P4.FTNCEUR0359018">#REF!</definedName>
    <definedName name="_P4.FTNCEUR0360001">#REF!</definedName>
    <definedName name="_P4.FTNCEUR0360002">#REF!</definedName>
    <definedName name="_P4.FTNCEUR0360003">#REF!</definedName>
    <definedName name="_P4.FTNCEUR0360004">#REF!</definedName>
    <definedName name="_P4.FTNCEUR0360005">#REF!</definedName>
    <definedName name="_P4.FTNCEUR0360006">#REF!</definedName>
    <definedName name="_P4.FTNCEUR0360007">#REF!</definedName>
    <definedName name="_P4.FTNCEUR0360008">#REF!</definedName>
    <definedName name="_P4.FTNCEUR0360009">#REF!</definedName>
    <definedName name="_P4.FTNCEUR0360010">#REF!</definedName>
    <definedName name="_P4.FTNCEUR0360011">#REF!</definedName>
    <definedName name="_P4.FTNCEUR0360012">#REF!</definedName>
    <definedName name="_P4.FTNCEUR0360013">#REF!</definedName>
    <definedName name="_P4.FTNCEUR0360014">#REF!</definedName>
    <definedName name="_P4.FTNCEUR0360015">#REF!</definedName>
    <definedName name="_P4.FTNCEUR0360016">#REF!</definedName>
    <definedName name="_P4.FTNCEUR0360017">#REF!</definedName>
    <definedName name="_P4.FTNCEUR0360018">#REF!</definedName>
    <definedName name="_P4.FTNCEUR0361001">#REF!</definedName>
    <definedName name="_P4.FTNCEUR0361002">#REF!</definedName>
    <definedName name="_P4.FTNCEUR0361003">#REF!</definedName>
    <definedName name="_P4.FTNCEUR0361004">#REF!</definedName>
    <definedName name="_P4.FTNCEUR0361005">#REF!</definedName>
    <definedName name="_P4.FTNCEUR0361006">#REF!</definedName>
    <definedName name="_P4.FTNCEUR0361007">#REF!</definedName>
    <definedName name="_P4.FTNCEUR0361008">#REF!</definedName>
    <definedName name="_P4.FTNCEUR0361009">#REF!</definedName>
    <definedName name="_P4.FTNCEUR0361010">#REF!</definedName>
    <definedName name="_P4.FTNCEUR0361011">#REF!</definedName>
    <definedName name="_P4.FTNCEUR0361012">#REF!</definedName>
    <definedName name="_P4.FTNCEUR0361013">#REF!</definedName>
    <definedName name="_P4.FTNCEUR0361014">#REF!</definedName>
    <definedName name="_P4.FTNCEUR0361015">#REF!</definedName>
    <definedName name="_P4.FTNCEUR0361016">#REF!</definedName>
    <definedName name="_P4.FTNCEUR0361017">#REF!</definedName>
    <definedName name="_P4.FTNCEUR0361018">#REF!</definedName>
    <definedName name="_P4.FTNCEUR0362001">#REF!</definedName>
    <definedName name="_P4.FTNCEUR0362002">#REF!</definedName>
    <definedName name="_P4.FTNCEUR0362003">#REF!</definedName>
    <definedName name="_P4.FTNCEUR0362004">#REF!</definedName>
    <definedName name="_P4.FTNCEUR0362005">#REF!</definedName>
    <definedName name="_P4.FTNCEUR0362006">#REF!</definedName>
    <definedName name="_P4.FTNCEUR0362007">#REF!</definedName>
    <definedName name="_P4.FTNCEUR0362008">#REF!</definedName>
    <definedName name="_P4.FTNCEUR0362009">#REF!</definedName>
    <definedName name="_P4.FTNCEUR0362010">#REF!</definedName>
    <definedName name="_P4.FTNCEUR0362011">#REF!</definedName>
    <definedName name="_P4.FTNCEUR0362012">#REF!</definedName>
    <definedName name="_P4.FTNCEUR0362013">#REF!</definedName>
    <definedName name="_P4.FTNCEUR0362014">#REF!</definedName>
    <definedName name="_P4.FTNCEUR0362015">#REF!</definedName>
    <definedName name="_P4.FTNCEUR0362016">#REF!</definedName>
    <definedName name="_P4.FTNCEUR0362017">#REF!</definedName>
    <definedName name="_P4.FTNCEUR0362018">#REF!</definedName>
    <definedName name="_P4.FTNCEUR0363001">#REF!</definedName>
    <definedName name="_P4.FTNCEUR0363002">#REF!</definedName>
    <definedName name="_P4.FTNCEUR0363003">#REF!</definedName>
    <definedName name="_P4.FTNCEUR0363004">#REF!</definedName>
    <definedName name="_P4.FTNCEUR0363005">#REF!</definedName>
    <definedName name="_P4.FTNCEUR0363006">#REF!</definedName>
    <definedName name="_P4.FTNCEUR0363007">#REF!</definedName>
    <definedName name="_P4.FTNCEUR0363008">#REF!</definedName>
    <definedName name="_P4.FTNCEUR0363009">#REF!</definedName>
    <definedName name="_P4.FTNCEUR0363010">#REF!</definedName>
    <definedName name="_P4.FTNCEUR0363011">#REF!</definedName>
    <definedName name="_P4.FTNCEUR0363012">#REF!</definedName>
    <definedName name="_P4.FTNCEUR0363013">#REF!</definedName>
    <definedName name="_P4.FTNCEUR0363014">#REF!</definedName>
    <definedName name="_P4.FTNCEUR0363015">#REF!</definedName>
    <definedName name="_P4.FTNCEUR0363016">#REF!</definedName>
    <definedName name="_P4.FTNCEUR0363017">#REF!</definedName>
    <definedName name="_P4.FTNCEUR0363018">#REF!</definedName>
    <definedName name="_P4.FTNCEUR0364001">#REF!</definedName>
    <definedName name="_P4.FTNCEUR0364002">#REF!</definedName>
    <definedName name="_P4.FTNCEUR0364003">#REF!</definedName>
    <definedName name="_P4.FTNCEUR0364004">#REF!</definedName>
    <definedName name="_P4.FTNCEUR0364005">#REF!</definedName>
    <definedName name="_P4.FTNCEUR0364006">#REF!</definedName>
    <definedName name="_P4.FTNCEUR0364007">#REF!</definedName>
    <definedName name="_P4.FTNCEUR0364008">#REF!</definedName>
    <definedName name="_P4.FTNCEUR0364009">#REF!</definedName>
    <definedName name="_P4.FTNCEUR0364010">#REF!</definedName>
    <definedName name="_P4.FTNCEUR0364011">#REF!</definedName>
    <definedName name="_P4.FTNCEUR0364012">#REF!</definedName>
    <definedName name="_P4.FTNCEUR0364013">#REF!</definedName>
    <definedName name="_P4.FTNCEUR0364014">#REF!</definedName>
    <definedName name="_P4.FTNCEUR0364015">#REF!</definedName>
    <definedName name="_P4.FTNCEUR0364016">#REF!</definedName>
    <definedName name="_P4.FTNCEUR0364017">#REF!</definedName>
    <definedName name="_P4.FTNCEUR0364018">#REF!</definedName>
    <definedName name="_P4.FTNCEUR0365001">#REF!</definedName>
    <definedName name="_P4.FTNCEUR0365002">#REF!</definedName>
    <definedName name="_P4.FTNCEUR0365003">#REF!</definedName>
    <definedName name="_P4.FTNCEUR0365004">#REF!</definedName>
    <definedName name="_P4.FTNCEUR0365005">#REF!</definedName>
    <definedName name="_P4.FTNCEUR0365006">#REF!</definedName>
    <definedName name="_P4.FTNCEUR0365007">#REF!</definedName>
    <definedName name="_P4.FTNCEUR0365008">#REF!</definedName>
    <definedName name="_P4.FTNCEUR0365009">#REF!</definedName>
    <definedName name="_P4.FTNCEUR0365010">#REF!</definedName>
    <definedName name="_P4.FTNCEUR0365011">#REF!</definedName>
    <definedName name="_P4.FTNCEUR0365012">#REF!</definedName>
    <definedName name="_P4.FTNCEUR0365013">#REF!</definedName>
    <definedName name="_P4.FTNCEUR0365014">#REF!</definedName>
    <definedName name="_P4.FTNCEUR0365015">#REF!</definedName>
    <definedName name="_P4.FTNCEUR0365016">#REF!</definedName>
    <definedName name="_P4.FTNCEUR0365017">#REF!</definedName>
    <definedName name="_P4.FTNCEUR0365018">#REF!</definedName>
    <definedName name="_P4.FTNCEUR0366001">#REF!</definedName>
    <definedName name="_P4.FTNCEUR0366002">#REF!</definedName>
    <definedName name="_P4.FTNCEUR0366003">#REF!</definedName>
    <definedName name="_P4.FTNCEUR0366004">#REF!</definedName>
    <definedName name="_P4.FTNCEUR0366005">#REF!</definedName>
    <definedName name="_P4.FTNCEUR0366006">#REF!</definedName>
    <definedName name="_P4.FTNCEUR0366007">#REF!</definedName>
    <definedName name="_P4.FTNCEUR0366008">#REF!</definedName>
    <definedName name="_P4.FTNCEUR0366009">#REF!</definedName>
    <definedName name="_P4.FTNCEUR0366010">#REF!</definedName>
    <definedName name="_P4.FTNCEUR0366011">#REF!</definedName>
    <definedName name="_P4.FTNCEUR0366012">#REF!</definedName>
    <definedName name="_P4.FTNCEUR0366013">#REF!</definedName>
    <definedName name="_P4.FTNCEUR0366014">#REF!</definedName>
    <definedName name="_P4.FTNCEUR0366015">#REF!</definedName>
    <definedName name="_P4.FTNCEUR0366016">#REF!</definedName>
    <definedName name="_P4.FTNCEUR0366017">#REF!</definedName>
    <definedName name="_P4.FTNCEUR0366018">#REF!</definedName>
    <definedName name="_P4.FTNCEUR0367001">#REF!</definedName>
    <definedName name="_P4.FTNCEUR0367002">#REF!</definedName>
    <definedName name="_P4.FTNCEUR0367003">#REF!</definedName>
    <definedName name="_P4.FTNCEUR0367004">#REF!</definedName>
    <definedName name="_P4.FTNCEUR0367005">#REF!</definedName>
    <definedName name="_P4.FTNCEUR0367006">#REF!</definedName>
    <definedName name="_P4.FTNCEUR0367007">#REF!</definedName>
    <definedName name="_P4.FTNCEUR0367008">#REF!</definedName>
    <definedName name="_P4.FTNCEUR0367009">#REF!</definedName>
    <definedName name="_P4.FTNCEUR0367010">#REF!</definedName>
    <definedName name="_P4.FTNCEUR0367011">#REF!</definedName>
    <definedName name="_P4.FTNCEUR0367012">#REF!</definedName>
    <definedName name="_P4.FTNCEUR0367013">#REF!</definedName>
    <definedName name="_P4.FTNCEUR0367014">#REF!</definedName>
    <definedName name="_P4.FTNCEUR0367015">#REF!</definedName>
    <definedName name="_P4.FTNCEUR0367016">#REF!</definedName>
    <definedName name="_P4.FTNCEUR0367017">#REF!</definedName>
    <definedName name="_P4.FTNCEUR0367018">#REF!</definedName>
    <definedName name="_P4.FTNCEUR0368001">#REF!</definedName>
    <definedName name="_P4.FTNCEUR0368002">#REF!</definedName>
    <definedName name="_P4.FTNCEUR0368003">#REF!</definedName>
    <definedName name="_P4.FTNCEUR0368004">#REF!</definedName>
    <definedName name="_P4.FTNCEUR0368005">#REF!</definedName>
    <definedName name="_P4.FTNCEUR0368006">#REF!</definedName>
    <definedName name="_P4.FTNCEUR0368007">#REF!</definedName>
    <definedName name="_P4.FTNCEUR0368008">#REF!</definedName>
    <definedName name="_P4.FTNCEUR0368009">#REF!</definedName>
    <definedName name="_P4.FTNCEUR0368010">#REF!</definedName>
    <definedName name="_P4.FTNCEUR0368011">#REF!</definedName>
    <definedName name="_P4.FTNCEUR0368012">#REF!</definedName>
    <definedName name="_P4.FTNCEUR0368013">#REF!</definedName>
    <definedName name="_P4.FTNCEUR0368014">#REF!</definedName>
    <definedName name="_P4.FTNCEUR0368015">#REF!</definedName>
    <definedName name="_P4.FTNCEUR0368016">#REF!</definedName>
    <definedName name="_P4.FTNCEUR0368017">#REF!</definedName>
    <definedName name="_P4.FTNCEUR0368018">#REF!</definedName>
    <definedName name="_P4.FTNCEUR0369001">#REF!</definedName>
    <definedName name="_P4.FTNCEUR0369002">#REF!</definedName>
    <definedName name="_P4.FTNCEUR0369003">#REF!</definedName>
    <definedName name="_P4.FTNCEUR0369004">#REF!</definedName>
    <definedName name="_P4.FTNCEUR0369005">#REF!</definedName>
    <definedName name="_P4.FTNCEUR0369006">#REF!</definedName>
    <definedName name="_P4.FTNCEUR0369007">#REF!</definedName>
    <definedName name="_P4.FTNCEUR0369008">#REF!</definedName>
    <definedName name="_P4.FTNCEUR0369009">#REF!</definedName>
    <definedName name="_P4.FTNCEUR0369010">#REF!</definedName>
    <definedName name="_P4.FTNCEUR0369011">#REF!</definedName>
    <definedName name="_P4.FTNCEUR0369012">#REF!</definedName>
    <definedName name="_P4.FTNCEUR0369013">#REF!</definedName>
    <definedName name="_P4.FTNCEUR0369014">#REF!</definedName>
    <definedName name="_P4.FTNCEUR0369015">#REF!</definedName>
    <definedName name="_P4.FTNCEUR0369016">#REF!</definedName>
    <definedName name="_P4.FTNCEUR0369017">#REF!</definedName>
    <definedName name="_P4.FTNCEUR0369018">#REF!</definedName>
    <definedName name="_P4.FTNCEUR0370001">#REF!</definedName>
    <definedName name="_P4.FTNCEUR0370002">#REF!</definedName>
    <definedName name="_P4.FTNCEUR0370003">#REF!</definedName>
    <definedName name="_P4.FTNCEUR0370004">#REF!</definedName>
    <definedName name="_P4.FTNCEUR0370005">#REF!</definedName>
    <definedName name="_P4.FTNCEUR0370006">#REF!</definedName>
    <definedName name="_P4.FTNCEUR0370007">#REF!</definedName>
    <definedName name="_P4.FTNCEUR0370008">#REF!</definedName>
    <definedName name="_P4.FTNCEUR0370009">#REF!</definedName>
    <definedName name="_P4.FTNCEUR0370010">#REF!</definedName>
    <definedName name="_P4.FTNCEUR0370011">#REF!</definedName>
    <definedName name="_P4.FTNCEUR0370012">#REF!</definedName>
    <definedName name="_P4.FTNCEUR0370013">#REF!</definedName>
    <definedName name="_P4.FTNCEUR0370014">#REF!</definedName>
    <definedName name="_P4.FTNCEUR0370015">#REF!</definedName>
    <definedName name="_P4.FTNCEUR0370016">#REF!</definedName>
    <definedName name="_P4.FTNCEUR0370017">#REF!</definedName>
    <definedName name="_P4.FTNCEUR0370018">#REF!</definedName>
    <definedName name="_P4.FTNCEUR0371001">#REF!</definedName>
    <definedName name="_P4.FTNCEUR0371002">#REF!</definedName>
    <definedName name="_P4.FTNCEUR0371003">#REF!</definedName>
    <definedName name="_P4.FTNCEUR0371004">#REF!</definedName>
    <definedName name="_P4.FTNCEUR0371005">#REF!</definedName>
    <definedName name="_P4.FTNCEUR0371006">#REF!</definedName>
    <definedName name="_P4.FTNCEUR0371007">#REF!</definedName>
    <definedName name="_P4.FTNCEUR0371008">#REF!</definedName>
    <definedName name="_P4.FTNCEUR0371009">#REF!</definedName>
    <definedName name="_P4.FTNCEUR0371010">#REF!</definedName>
    <definedName name="_P4.FTNCEUR0371011">#REF!</definedName>
    <definedName name="_P4.FTNCEUR0371012">#REF!</definedName>
    <definedName name="_P4.FTNCEUR0371013">#REF!</definedName>
    <definedName name="_P4.FTNCEUR0371014">#REF!</definedName>
    <definedName name="_P4.FTNCEUR0371015">#REF!</definedName>
    <definedName name="_P4.FTNCEUR0371016">#REF!</definedName>
    <definedName name="_P4.FTNCEUR0371017">#REF!</definedName>
    <definedName name="_P4.FTNCEUR0371018">#REF!</definedName>
    <definedName name="_P4.FTNCEUR0372001">#REF!</definedName>
    <definedName name="_P4.FTNCEUR0372002">#REF!</definedName>
    <definedName name="_P4.FTNCEUR0372003">#REF!</definedName>
    <definedName name="_P4.FTNCEUR0372004">#REF!</definedName>
    <definedName name="_P4.FTNCEUR0372005">#REF!</definedName>
    <definedName name="_P4.FTNCEUR0372006">#REF!</definedName>
    <definedName name="_P4.FTNCEUR0372007">#REF!</definedName>
    <definedName name="_P4.FTNCEUR0372008">#REF!</definedName>
    <definedName name="_P4.FTNCEUR0372009">#REF!</definedName>
    <definedName name="_P4.FTNCEUR0372010">#REF!</definedName>
    <definedName name="_P4.FTNCEUR0372011">#REF!</definedName>
    <definedName name="_P4.FTNCEUR0372012">#REF!</definedName>
    <definedName name="_P4.FTNCEUR0372013">#REF!</definedName>
    <definedName name="_P4.FTNCEUR0372014">#REF!</definedName>
    <definedName name="_P4.FTNCEUR0372015">#REF!</definedName>
    <definedName name="_P4.FTNCEUR0372016">#REF!</definedName>
    <definedName name="_P4.FTNCEUR0372017">#REF!</definedName>
    <definedName name="_P4.FTNCEUR0372018">#REF!</definedName>
    <definedName name="_P4.FTNCEUR0373001">#REF!</definedName>
    <definedName name="_P4.FTNCEUR0373002">#REF!</definedName>
    <definedName name="_P4.FTNCEUR0373003">#REF!</definedName>
    <definedName name="_P4.FTNCEUR0373004">#REF!</definedName>
    <definedName name="_P4.FTNCEUR0373005">#REF!</definedName>
    <definedName name="_P4.FTNCEUR0373006">#REF!</definedName>
    <definedName name="_P4.FTNCEUR0373007">#REF!</definedName>
    <definedName name="_P4.FTNCEUR0373008">#REF!</definedName>
    <definedName name="_P4.FTNCEUR0373009">#REF!</definedName>
    <definedName name="_P4.FTNCEUR0373010">#REF!</definedName>
    <definedName name="_P4.FTNCEUR0373011">#REF!</definedName>
    <definedName name="_P4.FTNCEUR0373012">#REF!</definedName>
    <definedName name="_P4.FTNCEUR0373013">#REF!</definedName>
    <definedName name="_P4.FTNCEUR0373014">#REF!</definedName>
    <definedName name="_P4.FTNCEUR0373015">#REF!</definedName>
    <definedName name="_P4.FTNCEUR0373016">#REF!</definedName>
    <definedName name="_P4.FTNCEUR0373017">#REF!</definedName>
    <definedName name="_P4.FTNCEUR0373018">#REF!</definedName>
    <definedName name="_P4.FTNCEUR0374001">#REF!</definedName>
    <definedName name="_P4.FTNCEUR0374002">#REF!</definedName>
    <definedName name="_P4.FTNCEUR0374003">#REF!</definedName>
    <definedName name="_P4.FTNCEUR0374004">#REF!</definedName>
    <definedName name="_P4.FTNCEUR0374005">#REF!</definedName>
    <definedName name="_P4.FTNCEUR0374006">#REF!</definedName>
    <definedName name="_P4.FTNCEUR0374007">#REF!</definedName>
    <definedName name="_P4.FTNCEUR0374008">#REF!</definedName>
    <definedName name="_P4.FTNCEUR0374009">#REF!</definedName>
    <definedName name="_P4.FTNCEUR0374010">#REF!</definedName>
    <definedName name="_P4.FTNCEUR0374011">#REF!</definedName>
    <definedName name="_P4.FTNCEUR0374012">#REF!</definedName>
    <definedName name="_P4.FTNCEUR0374013">#REF!</definedName>
    <definedName name="_P4.FTNCEUR0374014">#REF!</definedName>
    <definedName name="_P4.FTNCEUR0374015">#REF!</definedName>
    <definedName name="_P4.FTNCEUR0374016">#REF!</definedName>
    <definedName name="_P4.FTNCEUR0374017">#REF!</definedName>
    <definedName name="_P4.FTNCEUR0374018">#REF!</definedName>
    <definedName name="_P4.FTNCEUR0375001">#REF!</definedName>
    <definedName name="_P4.FTNCEUR0375002">#REF!</definedName>
    <definedName name="_P4.FTNCEUR0375003">#REF!</definedName>
    <definedName name="_P4.FTNCEUR0375004">#REF!</definedName>
    <definedName name="_P4.FTNCEUR0375005">#REF!</definedName>
    <definedName name="_P4.FTNCEUR0375006">#REF!</definedName>
    <definedName name="_P4.FTNCEUR0375007">#REF!</definedName>
    <definedName name="_P4.FTNCEUR0375008">#REF!</definedName>
    <definedName name="_P4.FTNCEUR0375009">#REF!</definedName>
    <definedName name="_P4.FTNCEUR0375010">#REF!</definedName>
    <definedName name="_P4.FTNCEUR0375011">#REF!</definedName>
    <definedName name="_P4.FTNCEUR0375012">#REF!</definedName>
    <definedName name="_P4.FTNCEUR0375013">#REF!</definedName>
    <definedName name="_P4.FTNCEUR0375014">#REF!</definedName>
    <definedName name="_P4.FTNCEUR0375015">#REF!</definedName>
    <definedName name="_P4.FTNCEUR0375016">#REF!</definedName>
    <definedName name="_P4.FTNCEUR0375017">#REF!</definedName>
    <definedName name="_P4.FTNCEUR0375018">#REF!</definedName>
    <definedName name="_P4.FTNCEUR0376001">#REF!</definedName>
    <definedName name="_P4.FTNCEUR0376002">#REF!</definedName>
    <definedName name="_P4.FTNCEUR0376003">#REF!</definedName>
    <definedName name="_P4.FTNCEUR0376004">#REF!</definedName>
    <definedName name="_P4.FTNCEUR0376005">#REF!</definedName>
    <definedName name="_P4.FTNCEUR0376006">#REF!</definedName>
    <definedName name="_P4.FTNCEUR0376007">#REF!</definedName>
    <definedName name="_P4.FTNCEUR0376008">#REF!</definedName>
    <definedName name="_P4.FTNCEUR0376009">#REF!</definedName>
    <definedName name="_P4.FTNCEUR0376010">#REF!</definedName>
    <definedName name="_P4.FTNCEUR0376011">#REF!</definedName>
    <definedName name="_P4.FTNCEUR0376012">#REF!</definedName>
    <definedName name="_P4.FTNCEUR0376013">#REF!</definedName>
    <definedName name="_P4.FTNCEUR0376014">#REF!</definedName>
    <definedName name="_P4.FTNCEUR0376015">#REF!</definedName>
    <definedName name="_P4.FTNCEUR0376016">#REF!</definedName>
    <definedName name="_P4.FTNCEUR0376017">#REF!</definedName>
    <definedName name="_P4.FTNCEUR0376018">#REF!</definedName>
    <definedName name="_P4.FTNCEUR0377001">#REF!</definedName>
    <definedName name="_P4.FTNCEUR0377002">#REF!</definedName>
    <definedName name="_P4.FTNCEUR0377003">#REF!</definedName>
    <definedName name="_P4.FTNCEUR0377004">#REF!</definedName>
    <definedName name="_P4.FTNCEUR0377005">#REF!</definedName>
    <definedName name="_P4.FTNCEUR0377006">#REF!</definedName>
    <definedName name="_P4.FTNCEUR0377007">#REF!</definedName>
    <definedName name="_P4.FTNCEUR0377008">#REF!</definedName>
    <definedName name="_P4.FTNCEUR0377009">#REF!</definedName>
    <definedName name="_P4.FTNCEUR0377010">#REF!</definedName>
    <definedName name="_P4.FTNCEUR0377011">#REF!</definedName>
    <definedName name="_P4.FTNCEUR0377012">#REF!</definedName>
    <definedName name="_P4.FTNCEUR0377013">#REF!</definedName>
    <definedName name="_P4.FTNCEUR0377014">#REF!</definedName>
    <definedName name="_P4.FTNCEUR0377015">#REF!</definedName>
    <definedName name="_P4.FTNCEUR0377016">#REF!</definedName>
    <definedName name="_P4.FTNCEUR0377017">#REF!</definedName>
    <definedName name="_P4.FTNCEUR0377018">#REF!</definedName>
    <definedName name="_P4.FTNCEUR0378001">#REF!</definedName>
    <definedName name="_P4.FTNCEUR0378002">#REF!</definedName>
    <definedName name="_P4.FTNCEUR0378003">#REF!</definedName>
    <definedName name="_P4.FTNCEUR0378004">#REF!</definedName>
    <definedName name="_P4.FTNCEUR0378005">#REF!</definedName>
    <definedName name="_P4.FTNCEUR0378006">#REF!</definedName>
    <definedName name="_P4.FTNCEUR0378007">#REF!</definedName>
    <definedName name="_P4.FTNCEUR0378008">#REF!</definedName>
    <definedName name="_P4.FTNCEUR0378009">#REF!</definedName>
    <definedName name="_P4.FTNCEUR0378010">#REF!</definedName>
    <definedName name="_P4.FTNCEUR0378011">#REF!</definedName>
    <definedName name="_P4.FTNCEUR0378012">#REF!</definedName>
    <definedName name="_P4.FTNCEUR0378013">#REF!</definedName>
    <definedName name="_P4.FTNCEUR0378014">#REF!</definedName>
    <definedName name="_P4.FTNCEUR0378015">#REF!</definedName>
    <definedName name="_P4.FTNCEUR0378016">#REF!</definedName>
    <definedName name="_P4.FTNCEUR0378017">#REF!</definedName>
    <definedName name="_P4.FTNCEUR0378018">#REF!</definedName>
    <definedName name="_P4.FTNCEUR0379001">#REF!</definedName>
    <definedName name="_P4.FTNCEUR0379002">#REF!</definedName>
    <definedName name="_P4.FTNCEUR0379003">#REF!</definedName>
    <definedName name="_P4.FTNCEUR0379004">#REF!</definedName>
    <definedName name="_P4.FTNCEUR0379005">#REF!</definedName>
    <definedName name="_P4.FTNCEUR0379006">#REF!</definedName>
    <definedName name="_P4.FTNCEUR0379007">#REF!</definedName>
    <definedName name="_P4.FTNCEUR0379008">#REF!</definedName>
    <definedName name="_P4.FTNCEUR0379009">#REF!</definedName>
    <definedName name="_P4.FTNCEUR0379010">#REF!</definedName>
    <definedName name="_P4.FTNCEUR0379011">#REF!</definedName>
    <definedName name="_P4.FTNCEUR0379012">#REF!</definedName>
    <definedName name="_P4.FTNCEUR0379013">#REF!</definedName>
    <definedName name="_P4.FTNCEUR0379014">#REF!</definedName>
    <definedName name="_P4.FTNCEUR0379015">#REF!</definedName>
    <definedName name="_P4.FTNCEUR0379016">#REF!</definedName>
    <definedName name="_P4.FTNCEUR0379017">#REF!</definedName>
    <definedName name="_P4.FTNCEUR0379018">#REF!</definedName>
    <definedName name="_P4.FTNCEUR0380001">#REF!</definedName>
    <definedName name="_P4.FTNCEUR0380002">#REF!</definedName>
    <definedName name="_P4.FTNCEUR0380003">#REF!</definedName>
    <definedName name="_P4.FTNCEUR0380004">#REF!</definedName>
    <definedName name="_P4.FTNCEUR0380005">#REF!</definedName>
    <definedName name="_P4.FTNCEUR0380006">#REF!</definedName>
    <definedName name="_P4.FTNCEUR0380007">#REF!</definedName>
    <definedName name="_P4.FTNCEUR0380008">#REF!</definedName>
    <definedName name="_P4.FTNCEUR0380009">#REF!</definedName>
    <definedName name="_P4.FTNCEUR0380010">#REF!</definedName>
    <definedName name="_P4.FTNCEUR0380011">#REF!</definedName>
    <definedName name="_P4.FTNCEUR0380012">#REF!</definedName>
    <definedName name="_P4.FTNCEUR0380013">#REF!</definedName>
    <definedName name="_P4.FTNCEUR0380014">#REF!</definedName>
    <definedName name="_P4.FTNCEUR0380015">#REF!</definedName>
    <definedName name="_P4.FTNCEUR0380016">#REF!</definedName>
    <definedName name="_P4.FTNCEUR0380017">#REF!</definedName>
    <definedName name="_P4.FTNCEUR0380018">#REF!</definedName>
    <definedName name="_P4.FTNCEUR0381001">#REF!</definedName>
    <definedName name="_P4.FTNCEUR0381002">#REF!</definedName>
    <definedName name="_P4.FTNCEUR0381003">#REF!</definedName>
    <definedName name="_P4.FTNCEUR0381004">#REF!</definedName>
    <definedName name="_P4.FTNCEUR0381005">#REF!</definedName>
    <definedName name="_P4.FTNCEUR0381006">#REF!</definedName>
    <definedName name="_P4.FTNCEUR0381007">#REF!</definedName>
    <definedName name="_P4.FTNCEUR0381008">#REF!</definedName>
    <definedName name="_P4.FTNCEUR0381009">#REF!</definedName>
    <definedName name="_P4.FTNCEUR0381010">#REF!</definedName>
    <definedName name="_P4.FTNCEUR0381011">#REF!</definedName>
    <definedName name="_P4.FTNCEUR0381012">#REF!</definedName>
    <definedName name="_P4.FTNCEUR0381013">#REF!</definedName>
    <definedName name="_P4.FTNCEUR0381014">#REF!</definedName>
    <definedName name="_P4.FTNCEUR0381015">#REF!</definedName>
    <definedName name="_P4.FTNCEUR0381016">#REF!</definedName>
    <definedName name="_P4.FTNCEUR0381017">#REF!</definedName>
    <definedName name="_P4.FTNCEUR0381018">#REF!</definedName>
    <definedName name="_P4.FTNCEUR0382001">#REF!</definedName>
    <definedName name="_P4.FTNCEUR0382002">#REF!</definedName>
    <definedName name="_P4.FTNCEUR0382003">#REF!</definedName>
    <definedName name="_P4.FTNCEUR0382004">#REF!</definedName>
    <definedName name="_P4.FTNCEUR0382005">#REF!</definedName>
    <definedName name="_P4.FTNCEUR0382006">#REF!</definedName>
    <definedName name="_P4.FTNCEUR0382007">#REF!</definedName>
    <definedName name="_P4.FTNCEUR0382008">#REF!</definedName>
    <definedName name="_P4.FTNCEUR0382009">#REF!</definedName>
    <definedName name="_P4.FTNCEUR0382010">#REF!</definedName>
    <definedName name="_P4.FTNCEUR0382011">#REF!</definedName>
    <definedName name="_P4.FTNCEUR0382012">#REF!</definedName>
    <definedName name="_P4.FTNCEUR0382013">#REF!</definedName>
    <definedName name="_P4.FTNCEUR0382014">#REF!</definedName>
    <definedName name="_P4.FTNCEUR0382015">#REF!</definedName>
    <definedName name="_P4.FTNCEUR0382016">#REF!</definedName>
    <definedName name="_P4.FTNCEUR0382017">#REF!</definedName>
    <definedName name="_P4.FTNCEUR0382018">#REF!</definedName>
    <definedName name="_P4.FTNCEUR0383001">#REF!</definedName>
    <definedName name="_P4.FTNCEUR0383002">#REF!</definedName>
    <definedName name="_P4.FTNCEUR0383003">#REF!</definedName>
    <definedName name="_P4.FTNCEUR0383004">#REF!</definedName>
    <definedName name="_P4.FTNCEUR0383005">#REF!</definedName>
    <definedName name="_P4.FTNCEUR0383006">#REF!</definedName>
    <definedName name="_P4.FTNCEUR0383007">#REF!</definedName>
    <definedName name="_P4.FTNCEUR0383008">#REF!</definedName>
    <definedName name="_P4.FTNCEUR0383009">#REF!</definedName>
    <definedName name="_P4.FTNCEUR0383010">#REF!</definedName>
    <definedName name="_P4.FTNCEUR0383011">#REF!</definedName>
    <definedName name="_P4.FTNCEUR0383012">#REF!</definedName>
    <definedName name="_P4.FTNCEUR0383013">#REF!</definedName>
    <definedName name="_P4.FTNCEUR0383014">#REF!</definedName>
    <definedName name="_P4.FTNCEUR0383015">#REF!</definedName>
    <definedName name="_P4.FTNCEUR0383016">#REF!</definedName>
    <definedName name="_P4.FTNCEUR0383017">#REF!</definedName>
    <definedName name="_P4.FTNCEUR0383018">#REF!</definedName>
    <definedName name="_P4.FTNCEUR0384001">#REF!</definedName>
    <definedName name="_P4.FTNCEUR0384002">#REF!</definedName>
    <definedName name="_P4.FTNCEUR0384003">#REF!</definedName>
    <definedName name="_P4.FTNCEUR0384004">#REF!</definedName>
    <definedName name="_P4.FTNCEUR0384005">#REF!</definedName>
    <definedName name="_P4.FTNCEUR0384006">#REF!</definedName>
    <definedName name="_P4.FTNCEUR0384007">#REF!</definedName>
    <definedName name="_P4.FTNCEUR0384008">#REF!</definedName>
    <definedName name="_P4.FTNCEUR0384009">#REF!</definedName>
    <definedName name="_P4.FTNCEUR0384010">#REF!</definedName>
    <definedName name="_P4.FTNCEUR0384011">#REF!</definedName>
    <definedName name="_P4.FTNCEUR0384012">#REF!</definedName>
    <definedName name="_P4.FTNCEUR0384013">#REF!</definedName>
    <definedName name="_P4.FTNCEUR0384014">#REF!</definedName>
    <definedName name="_P4.FTNCEUR0384015">#REF!</definedName>
    <definedName name="_P4.FTNCEUR0384016">#REF!</definedName>
    <definedName name="_P4.FTNCEUR0384017">#REF!</definedName>
    <definedName name="_P4.FTNCEUR0384018">#REF!</definedName>
    <definedName name="_P4.FTNCEUR0385001">#REF!</definedName>
    <definedName name="_P4.FTNCEUR0385002">#REF!</definedName>
    <definedName name="_P4.FTNCEUR0385003">#REF!</definedName>
    <definedName name="_P4.FTNCEUR0385004">#REF!</definedName>
    <definedName name="_P4.FTNCEUR0385005">#REF!</definedName>
    <definedName name="_P4.FTNCEUR0385006">#REF!</definedName>
    <definedName name="_P4.FTNCEUR0385007">#REF!</definedName>
    <definedName name="_P4.FTNCEUR0385008">#REF!</definedName>
    <definedName name="_P4.FTNCEUR0385009">#REF!</definedName>
    <definedName name="_P4.FTNCEUR0385010">#REF!</definedName>
    <definedName name="_P4.FTNCEUR0385011">#REF!</definedName>
    <definedName name="_P4.FTNCEUR0385012">#REF!</definedName>
    <definedName name="_P4.FTNCEUR0385013">#REF!</definedName>
    <definedName name="_P4.FTNCEUR0385014">#REF!</definedName>
    <definedName name="_P4.FTNCEUR0385015">#REF!</definedName>
    <definedName name="_P4.FTNCEUR0385016">#REF!</definedName>
    <definedName name="_P4.FTNCEUR0385017">#REF!</definedName>
    <definedName name="_P4.FTNCEUR0385018">#REF!</definedName>
    <definedName name="_P4.FTNCEUR0386001">#REF!</definedName>
    <definedName name="_P4.FTNCEUR0386002">#REF!</definedName>
    <definedName name="_P4.FTNCEUR0386003">#REF!</definedName>
    <definedName name="_P4.FTNCEUR0386004">#REF!</definedName>
    <definedName name="_P4.FTNCEUR0386005">#REF!</definedName>
    <definedName name="_P4.FTNCEUR0386006">#REF!</definedName>
    <definedName name="_P4.FTNCEUR0386007">#REF!</definedName>
    <definedName name="_P4.FTNCEUR0386008">#REF!</definedName>
    <definedName name="_P4.FTNCEUR0386009">#REF!</definedName>
    <definedName name="_P4.FTNCEUR0386010">#REF!</definedName>
    <definedName name="_P4.FTNCEUR0386011">#REF!</definedName>
    <definedName name="_P4.FTNCEUR0386012">#REF!</definedName>
    <definedName name="_P4.FTNCEUR0386013">#REF!</definedName>
    <definedName name="_P4.FTNCEUR0386014">#REF!</definedName>
    <definedName name="_P4.FTNCEUR0386015">#REF!</definedName>
    <definedName name="_P4.FTNCEUR0386016">#REF!</definedName>
    <definedName name="_P4.FTNCEUR0386017">#REF!</definedName>
    <definedName name="_P4.FTNCEUR0386018">#REF!</definedName>
    <definedName name="_P4.FTNCEUR0387001">#REF!</definedName>
    <definedName name="_P4.FTNCEUR0387002">#REF!</definedName>
    <definedName name="_P4.FTNCEUR0387003">#REF!</definedName>
    <definedName name="_P4.FTNCEUR0387004">#REF!</definedName>
    <definedName name="_P4.FTNCEUR0387005">#REF!</definedName>
    <definedName name="_P4.FTNCEUR0387006">#REF!</definedName>
    <definedName name="_P4.FTNCEUR0387007">#REF!</definedName>
    <definedName name="_P4.FTNCEUR0387008">#REF!</definedName>
    <definedName name="_P4.FTNCEUR0387009">#REF!</definedName>
    <definedName name="_P4.FTNCEUR0387010">#REF!</definedName>
    <definedName name="_P4.FTNCEUR0387011">#REF!</definedName>
    <definedName name="_P4.FTNCEUR0387012">#REF!</definedName>
    <definedName name="_P4.FTNCEUR0387013">#REF!</definedName>
    <definedName name="_P4.FTNCEUR0387014">#REF!</definedName>
    <definedName name="_P4.FTNCEUR0387015">#REF!</definedName>
    <definedName name="_P4.FTNCEUR0387016">#REF!</definedName>
    <definedName name="_P4.FTNCEUR0387017">#REF!</definedName>
    <definedName name="_P4.FTNCEUR0387018">#REF!</definedName>
    <definedName name="_P4.FTNCEUR0388001">#REF!</definedName>
    <definedName name="_P4.FTNCEUR0388002">#REF!</definedName>
    <definedName name="_P4.FTNCEUR0388003">#REF!</definedName>
    <definedName name="_P4.FTNCEUR0388004">#REF!</definedName>
    <definedName name="_P4.FTNCEUR0388005">#REF!</definedName>
    <definedName name="_P4.FTNCEUR0388006">#REF!</definedName>
    <definedName name="_P4.FTNCEUR0388007">#REF!</definedName>
    <definedName name="_P4.FTNCEUR0388008">#REF!</definedName>
    <definedName name="_P4.FTNCEUR0388009">#REF!</definedName>
    <definedName name="_P4.FTNCEUR0388010">#REF!</definedName>
    <definedName name="_P4.FTNCEUR0388011">#REF!</definedName>
    <definedName name="_P4.FTNCEUR0388012">#REF!</definedName>
    <definedName name="_P4.FTNCEUR0388013">#REF!</definedName>
    <definedName name="_P4.FTNCEUR0388014">#REF!</definedName>
    <definedName name="_P4.FTNCEUR0388015">#REF!</definedName>
    <definedName name="_P4.FTNCEUR0388016">#REF!</definedName>
    <definedName name="_P4.FTNCEUR0388017">#REF!</definedName>
    <definedName name="_P4.FTNCEUR0388018">#REF!</definedName>
    <definedName name="_P4.FTNCEUR0389001">#REF!</definedName>
    <definedName name="_P4.FTNCEUR0389002">#REF!</definedName>
    <definedName name="_P4.FTNCEUR0389003">#REF!</definedName>
    <definedName name="_P4.FTNCEUR0389004">#REF!</definedName>
    <definedName name="_P4.FTNCEUR0389005">#REF!</definedName>
    <definedName name="_P4.FTNCEUR0389006">#REF!</definedName>
    <definedName name="_P4.FTNCEUR0389007">#REF!</definedName>
    <definedName name="_P4.FTNCEUR0389008">#REF!</definedName>
    <definedName name="_P4.FTNCEUR0389009">#REF!</definedName>
    <definedName name="_P4.FTNCEUR0389010">#REF!</definedName>
    <definedName name="_P4.FTNCEUR0389011">#REF!</definedName>
    <definedName name="_P4.FTNCEUR0389012">#REF!</definedName>
    <definedName name="_P4.FTNCEUR0389013">#REF!</definedName>
    <definedName name="_P4.FTNCEUR0389014">#REF!</definedName>
    <definedName name="_P4.FTNCEUR0389015">#REF!</definedName>
    <definedName name="_P4.FTNCEUR0389016">#REF!</definedName>
    <definedName name="_P4.FTNCEUR0389017">#REF!</definedName>
    <definedName name="_P4.FTNCEUR0389018">#REF!</definedName>
    <definedName name="_P4.FTNCEUR0390001">#REF!</definedName>
    <definedName name="_P4.FTNCEUR0390002">#REF!</definedName>
    <definedName name="_P4.FTNCEUR0390003">#REF!</definedName>
    <definedName name="_P4.FTNCEUR0390004">#REF!</definedName>
    <definedName name="_P4.FTNCEUR0390005">#REF!</definedName>
    <definedName name="_P4.FTNCEUR0390006">#REF!</definedName>
    <definedName name="_P4.FTNCEUR0390007">#REF!</definedName>
    <definedName name="_P4.FTNCEUR0390008">#REF!</definedName>
    <definedName name="_P4.FTNCEUR0390009">#REF!</definedName>
    <definedName name="_P4.FTNCEUR0390010">#REF!</definedName>
    <definedName name="_P4.FTNCEUR0390011">#REF!</definedName>
    <definedName name="_P4.FTNCEUR0390012">#REF!</definedName>
    <definedName name="_P4.FTNCEUR0390013">#REF!</definedName>
    <definedName name="_P4.FTNCEUR0390014">#REF!</definedName>
    <definedName name="_P4.FTNCEUR0390015">#REF!</definedName>
    <definedName name="_P4.FTNCEUR0390016">#REF!</definedName>
    <definedName name="_P4.FTNCEUR0390017">#REF!</definedName>
    <definedName name="_P4.FTNCEUR0390018">#REF!</definedName>
    <definedName name="_P4.FTNCEUR0391001">#REF!</definedName>
    <definedName name="_P4.FTNCEUR0391002">#REF!</definedName>
    <definedName name="_P4.FTNCEUR0391003">#REF!</definedName>
    <definedName name="_P4.FTNCEUR0391004">#REF!</definedName>
    <definedName name="_P4.FTNCEUR0391005">#REF!</definedName>
    <definedName name="_P4.FTNCEUR0391006">#REF!</definedName>
    <definedName name="_P4.FTNCEUR0391007">#REF!</definedName>
    <definedName name="_P4.FTNCEUR0391008">#REF!</definedName>
    <definedName name="_P4.FTNCEUR0391009">#REF!</definedName>
    <definedName name="_P4.FTNCEUR0391010">#REF!</definedName>
    <definedName name="_P4.FTNCEUR0391011">#REF!</definedName>
    <definedName name="_P4.FTNCEUR0391012">#REF!</definedName>
    <definedName name="_P4.FTNCEUR0391013">#REF!</definedName>
    <definedName name="_P4.FTNCEUR0391014">#REF!</definedName>
    <definedName name="_P4.FTNCEUR0391015">#REF!</definedName>
    <definedName name="_P4.FTNCEUR0391016">#REF!</definedName>
    <definedName name="_P4.FTNCEUR0391017">#REF!</definedName>
    <definedName name="_P4.FTNCEUR0391018">#REF!</definedName>
    <definedName name="_P4.FTNCEUR0392001">#REF!</definedName>
    <definedName name="_P4.FTNCEUR0392002">#REF!</definedName>
    <definedName name="_P4.FTNCEUR0392003">#REF!</definedName>
    <definedName name="_P4.FTNCEUR0392004">#REF!</definedName>
    <definedName name="_P4.FTNCEUR0392005">#REF!</definedName>
    <definedName name="_P4.FTNCEUR0392006">#REF!</definedName>
    <definedName name="_P4.FTNCEUR0392007">#REF!</definedName>
    <definedName name="_P4.FTNCEUR0392008">#REF!</definedName>
    <definedName name="_P4.FTNCEUR0392009">#REF!</definedName>
    <definedName name="_P4.FTNCEUR0392010">#REF!</definedName>
    <definedName name="_P4.FTNCEUR0392011">#REF!</definedName>
    <definedName name="_P4.FTNCEUR0392012">#REF!</definedName>
    <definedName name="_P4.FTNCEUR0392013">#REF!</definedName>
    <definedName name="_P4.FTNCEUR0392014">#REF!</definedName>
    <definedName name="_P4.FTNCEUR0392015">#REF!</definedName>
    <definedName name="_P4.FTNCEUR0392016">#REF!</definedName>
    <definedName name="_P4.FTNCEUR0392017">#REF!</definedName>
    <definedName name="_P4.FTNCEUR0392018">#REF!</definedName>
    <definedName name="_P4.FTNCEUR0393001">#REF!</definedName>
    <definedName name="_P4.FTNCEUR0393002">#REF!</definedName>
    <definedName name="_P4.FTNCEUR0393003">#REF!</definedName>
    <definedName name="_P4.FTNCEUR0393004">#REF!</definedName>
    <definedName name="_P4.FTNCEUR0393005">#REF!</definedName>
    <definedName name="_P4.FTNCEUR0393006">#REF!</definedName>
    <definedName name="_P4.FTNCEUR0393007">#REF!</definedName>
    <definedName name="_P4.FTNCEUR0393008">#REF!</definedName>
    <definedName name="_P4.FTNCEUR0393009">#REF!</definedName>
    <definedName name="_P4.FTNCEUR0393010">#REF!</definedName>
    <definedName name="_P4.FTNCEUR0393011">#REF!</definedName>
    <definedName name="_P4.FTNCEUR0393012">#REF!</definedName>
    <definedName name="_P4.FTNCEUR0393013">#REF!</definedName>
    <definedName name="_P4.FTNCEUR0393014">#REF!</definedName>
    <definedName name="_P4.FTNCEUR0393015">#REF!</definedName>
    <definedName name="_P4.FTNCEUR0393016">#REF!</definedName>
    <definedName name="_P4.FTNCEUR0393017">#REF!</definedName>
    <definedName name="_P4.FTNCEUR0393018">#REF!</definedName>
    <definedName name="_P4.FTNCEUR0394001">#REF!</definedName>
    <definedName name="_P4.FTNCEUR0394002">#REF!</definedName>
    <definedName name="_P4.FTNCEUR0394003">#REF!</definedName>
    <definedName name="_P4.FTNCEUR0394004">#REF!</definedName>
    <definedName name="_P4.FTNCEUR0394005">#REF!</definedName>
    <definedName name="_P4.FTNCEUR0394006">#REF!</definedName>
    <definedName name="_P4.FTNCEUR0394007">#REF!</definedName>
    <definedName name="_P4.FTNCEUR0394008">#REF!</definedName>
    <definedName name="_P4.FTNCEUR0394009">#REF!</definedName>
    <definedName name="_P4.FTNCEUR0394010">#REF!</definedName>
    <definedName name="_P4.FTNCEUR0394011">#REF!</definedName>
    <definedName name="_P4.FTNCEUR0394012">#REF!</definedName>
    <definedName name="_P4.FTNCEUR0394013">#REF!</definedName>
    <definedName name="_P4.FTNCEUR0394014">#REF!</definedName>
    <definedName name="_P4.FTNCEUR0394015">#REF!</definedName>
    <definedName name="_P4.FTNCEUR0394016">#REF!</definedName>
    <definedName name="_P4.FTNCEUR0394017">#REF!</definedName>
    <definedName name="_P4.FTNCEUR0394018">#REF!</definedName>
    <definedName name="_P4.FTNCEUR0395001">#REF!</definedName>
    <definedName name="_P4.FTNCEUR0395002">#REF!</definedName>
    <definedName name="_P4.FTNCEUR0395003">#REF!</definedName>
    <definedName name="_P4.FTNCEUR0395004">#REF!</definedName>
    <definedName name="_P4.FTNCEUR0395005">#REF!</definedName>
    <definedName name="_P4.FTNCEUR0395006">#REF!</definedName>
    <definedName name="_P4.FTNCEUR0395007">#REF!</definedName>
    <definedName name="_P4.FTNCEUR0395008">#REF!</definedName>
    <definedName name="_P4.FTNCEUR0395009">#REF!</definedName>
    <definedName name="_P4.FTNCEUR0395010">#REF!</definedName>
    <definedName name="_P4.FTNCEUR0395011">#REF!</definedName>
    <definedName name="_P4.FTNCEUR0395012">#REF!</definedName>
    <definedName name="_P4.FTNCEUR0395013">#REF!</definedName>
    <definedName name="_P4.FTNCEUR0395014">#REF!</definedName>
    <definedName name="_P4.FTNCEUR0395015">#REF!</definedName>
    <definedName name="_P4.FTNCEUR0395016">#REF!</definedName>
    <definedName name="_P4.FTNCEUR0395017">#REF!</definedName>
    <definedName name="_P4.FTNCEUR0395018">#REF!</definedName>
    <definedName name="_P4.FTNCEUR0396001">#REF!</definedName>
    <definedName name="_P4.FTNCEUR0396002">#REF!</definedName>
    <definedName name="_P4.FTNCEUR0396003">#REF!</definedName>
    <definedName name="_P4.FTNCEUR0396004">#REF!</definedName>
    <definedName name="_P4.FTNCEUR0396005">#REF!</definedName>
    <definedName name="_P4.FTNCEUR0396006">#REF!</definedName>
    <definedName name="_P4.FTNCEUR0396007">#REF!</definedName>
    <definedName name="_P4.FTNCEUR0396008">#REF!</definedName>
    <definedName name="_P4.FTNCEUR0396009">#REF!</definedName>
    <definedName name="_P4.FTNCEUR0396010">#REF!</definedName>
    <definedName name="_P4.FTNCEUR0396011">#REF!</definedName>
    <definedName name="_P4.FTNCEUR0396012">#REF!</definedName>
    <definedName name="_P4.FTNCEUR0396013">#REF!</definedName>
    <definedName name="_P4.FTNCEUR0396014">#REF!</definedName>
    <definedName name="_P4.FTNCEUR0396015">#REF!</definedName>
    <definedName name="_P4.FTNCEUR0396016">#REF!</definedName>
    <definedName name="_P4.FTNCEUR0396017">#REF!</definedName>
    <definedName name="_P4.FTNCEUR0396018">#REF!</definedName>
    <definedName name="_P4.FTNCEUR0397001">#REF!</definedName>
    <definedName name="_P4.FTNCEUR0397002">#REF!</definedName>
    <definedName name="_P4.FTNCEUR0397003">#REF!</definedName>
    <definedName name="_P4.FTNCEUR0397004">#REF!</definedName>
    <definedName name="_P4.FTNCEUR0397005">#REF!</definedName>
    <definedName name="_P4.FTNCEUR0397006">#REF!</definedName>
    <definedName name="_P4.FTNCEUR0397007">#REF!</definedName>
    <definedName name="_P4.FTNCEUR0397008">#REF!</definedName>
    <definedName name="_P4.FTNCEUR0397009">#REF!</definedName>
    <definedName name="_P4.FTNCEUR0397010">#REF!</definedName>
    <definedName name="_P4.FTNCEUR0397011">#REF!</definedName>
    <definedName name="_P4.FTNCEUR0397012">#REF!</definedName>
    <definedName name="_P4.FTNCEUR0397013">#REF!</definedName>
    <definedName name="_P4.FTNCEUR0397014">#REF!</definedName>
    <definedName name="_P4.FTNCEUR0397015">#REF!</definedName>
    <definedName name="_P4.FTNCEUR0397016">#REF!</definedName>
    <definedName name="_P4.FTNCEUR0397017">#REF!</definedName>
    <definedName name="_P4.FTNCEUR0397018">#REF!</definedName>
    <definedName name="_P4.FTNCEUR0398001">#REF!</definedName>
    <definedName name="_P4.FTNCEUR0398002">#REF!</definedName>
    <definedName name="_P4.FTNCEUR0398003">#REF!</definedName>
    <definedName name="_P4.FTNCEUR0398004">#REF!</definedName>
    <definedName name="_P4.FTNCEUR0398005">#REF!</definedName>
    <definedName name="_P4.FTNCEUR0398006">#REF!</definedName>
    <definedName name="_P4.FTNCEUR0398007">#REF!</definedName>
    <definedName name="_P4.FTNCEUR0398008">#REF!</definedName>
    <definedName name="_P4.FTNCEUR0398009">#REF!</definedName>
    <definedName name="_P4.FTNCEUR0398010">#REF!</definedName>
    <definedName name="_P4.FTNCEUR0398011">#REF!</definedName>
    <definedName name="_P4.FTNCEUR0398012">#REF!</definedName>
    <definedName name="_P4.FTNCEUR0398013">#REF!</definedName>
    <definedName name="_P4.FTNCEUR0398014">#REF!</definedName>
    <definedName name="_P4.FTNCEUR0398015">#REF!</definedName>
    <definedName name="_P4.FTNCEUR0398016">#REF!</definedName>
    <definedName name="_P4.FTNCEUR0398017">#REF!</definedName>
    <definedName name="_P4.FTNCEUR0398018">#REF!</definedName>
    <definedName name="_P4.FTNCEUR0399001">#REF!</definedName>
    <definedName name="_P4.FTNCEUR0399002">#REF!</definedName>
    <definedName name="_P4.FTNCEUR0399003">#REF!</definedName>
    <definedName name="_P4.FTNCEUR0399004">#REF!</definedName>
    <definedName name="_P4.FTNCEUR0399005">#REF!</definedName>
    <definedName name="_P4.FTNCEUR0399006">#REF!</definedName>
    <definedName name="_P4.FTNCEUR0399007">#REF!</definedName>
    <definedName name="_P4.FTNCEUR0399008">#REF!</definedName>
    <definedName name="_P4.FTNCEUR0399009">#REF!</definedName>
    <definedName name="_P4.FTNCEUR0399010">#REF!</definedName>
    <definedName name="_P4.FTNCEUR0399011">#REF!</definedName>
    <definedName name="_P4.FTNCEUR0399012">#REF!</definedName>
    <definedName name="_P4.FTNCEUR0399013">#REF!</definedName>
    <definedName name="_P4.FTNCEUR0399014">#REF!</definedName>
    <definedName name="_P4.FTNCEUR0399015">#REF!</definedName>
    <definedName name="_P4.FTNCEUR0399016">#REF!</definedName>
    <definedName name="_P4.FTNCEUR0399017">#REF!</definedName>
    <definedName name="_P4.FTNCEUR0399018">#REF!</definedName>
    <definedName name="_P4.FTNCEUR0400001">#REF!</definedName>
    <definedName name="_P4.FTNCEUR0400002">#REF!</definedName>
    <definedName name="_P4.FTNCEUR0400003">#REF!</definedName>
    <definedName name="_P4.FTNCEUR0400004">#REF!</definedName>
    <definedName name="_P4.FTNCEUR0400005">#REF!</definedName>
    <definedName name="_P4.FTNCEUR0400006">#REF!</definedName>
    <definedName name="_P4.FTNCEUR0400007">#REF!</definedName>
    <definedName name="_P4.FTNCEUR0400008">#REF!</definedName>
    <definedName name="_P4.FTNCEUR0400009">#REF!</definedName>
    <definedName name="_P4.FTNCEUR0400010">#REF!</definedName>
    <definedName name="_P4.FTNCEUR0400011">#REF!</definedName>
    <definedName name="_P4.FTNCEUR0400012">#REF!</definedName>
    <definedName name="_P4.FTNCEUR0400013">#REF!</definedName>
    <definedName name="_P4.FTNCEUR0400014">#REF!</definedName>
    <definedName name="_P4.FTNCEUR0400015">#REF!</definedName>
    <definedName name="_P4.FTNCEUR0400016">#REF!</definedName>
    <definedName name="_P4.FTNCEUR0400017">#REF!</definedName>
    <definedName name="_P4.FTNCEUR0400018">#REF!</definedName>
    <definedName name="_P4.FTNCEUR0401001">#REF!</definedName>
    <definedName name="_P4.FTNCEUR0401002">#REF!</definedName>
    <definedName name="_P4.FTNCEUR0401003">#REF!</definedName>
    <definedName name="_P4.FTNCEUR0401004">#REF!</definedName>
    <definedName name="_P4.FTNCEUR0401005">#REF!</definedName>
    <definedName name="_P4.FTNCEUR0401006">#REF!</definedName>
    <definedName name="_P4.FTNCEUR0401007">#REF!</definedName>
    <definedName name="_P4.FTNCEUR0401008">#REF!</definedName>
    <definedName name="_P4.FTNCEUR0401009">#REF!</definedName>
    <definedName name="_P4.FTNCEUR0401010">#REF!</definedName>
    <definedName name="_P4.FTNCEUR0401011">#REF!</definedName>
    <definedName name="_P4.FTNCEUR0401012">#REF!</definedName>
    <definedName name="_P4.FTNCEUR0401013">#REF!</definedName>
    <definedName name="_P4.FTNCEUR0401014">#REF!</definedName>
    <definedName name="_P4.FTNCEUR0401015">#REF!</definedName>
    <definedName name="_P4.FTNCEUR0401016">#REF!</definedName>
    <definedName name="_P4.FTNCEUR0401017">#REF!</definedName>
    <definedName name="_P4.FTNCEUR0401018">#REF!</definedName>
    <definedName name="_P4.FTNCEUR0402001">#REF!</definedName>
    <definedName name="_P4.FTNCEUR0402002">#REF!</definedName>
    <definedName name="_P4.FTNCEUR0402003">#REF!</definedName>
    <definedName name="_P4.FTNCEUR0402004">#REF!</definedName>
    <definedName name="_P4.FTNCEUR0402005">#REF!</definedName>
    <definedName name="_P4.FTNCEUR0402006">#REF!</definedName>
    <definedName name="_P4.FTNCEUR0402007">#REF!</definedName>
    <definedName name="_P4.FTNCEUR0402008">#REF!</definedName>
    <definedName name="_P4.FTNCEUR0402009">#REF!</definedName>
    <definedName name="_P4.FTNCEUR0402010">#REF!</definedName>
    <definedName name="_P4.FTNCEUR0402011">#REF!</definedName>
    <definedName name="_P4.FTNCEUR0402012">#REF!</definedName>
    <definedName name="_P4.FTNCEUR0402013">#REF!</definedName>
    <definedName name="_P4.FTNCEUR0402014">#REF!</definedName>
    <definedName name="_P4.FTNCEUR0402015">#REF!</definedName>
    <definedName name="_P4.FTNCEUR0402016">#REF!</definedName>
    <definedName name="_P4.FTNCEUR0402017">#REF!</definedName>
    <definedName name="_P4.FTNCEUR0402018">#REF!</definedName>
    <definedName name="_P4.FTNCEUR0403001">#REF!</definedName>
    <definedName name="_P4.FTNCEUR0403002">#REF!</definedName>
    <definedName name="_P4.FTNCEUR0403003">#REF!</definedName>
    <definedName name="_P4.FTNCEUR0403004">#REF!</definedName>
    <definedName name="_P4.FTNCEUR0403005">#REF!</definedName>
    <definedName name="_P4.FTNCEUR0403006">#REF!</definedName>
    <definedName name="_P4.FTNCEUR0403007">#REF!</definedName>
    <definedName name="_P4.FTNCEUR0403008">#REF!</definedName>
    <definedName name="_P4.FTNCEUR0403009">#REF!</definedName>
    <definedName name="_P4.FTNCEUR0403010">#REF!</definedName>
    <definedName name="_P4.FTNCEUR0403011">#REF!</definedName>
    <definedName name="_P4.FTNCEUR0403012">#REF!</definedName>
    <definedName name="_P4.FTNCEUR0403013">#REF!</definedName>
    <definedName name="_P4.FTNCEUR0403014">#REF!</definedName>
    <definedName name="_P4.FTNCEUR0403015">#REF!</definedName>
    <definedName name="_P4.FTNCEUR0403016">#REF!</definedName>
    <definedName name="_P4.FTNCEUR0403017">#REF!</definedName>
    <definedName name="_P4.FTNCEUR0403018">#REF!</definedName>
    <definedName name="_P4.FTNCEUR0404001">#REF!</definedName>
    <definedName name="_P4.FTNCEUR0404002">#REF!</definedName>
    <definedName name="_P4.FTNCEUR0404003">#REF!</definedName>
    <definedName name="_P4.FTNCEUR0404004">#REF!</definedName>
    <definedName name="_P4.FTNCEUR0404005">#REF!</definedName>
    <definedName name="_P4.FTNCEUR0404006">#REF!</definedName>
    <definedName name="_P4.FTNCEUR0404007">#REF!</definedName>
    <definedName name="_P4.FTNCEUR0404008">#REF!</definedName>
    <definedName name="_P4.FTNCEUR0404009">#REF!</definedName>
    <definedName name="_P4.FTNCEUR0404010">#REF!</definedName>
    <definedName name="_P4.FTNCEUR0404011">#REF!</definedName>
    <definedName name="_P4.FTNCEUR0404012">#REF!</definedName>
    <definedName name="_P4.FTNCEUR0404013">#REF!</definedName>
    <definedName name="_P4.FTNCEUR0404014">#REF!</definedName>
    <definedName name="_P4.FTNCEUR0404015">#REF!</definedName>
    <definedName name="_P4.FTNCEUR0404016">#REF!</definedName>
    <definedName name="_P4.FTNCEUR0404017">#REF!</definedName>
    <definedName name="_P4.FTNCEUR0404018">#REF!</definedName>
    <definedName name="_P4.FTNCEUR0405001">#REF!</definedName>
    <definedName name="_P4.FTNCEUR0405002">#REF!</definedName>
    <definedName name="_P4.FTNCEUR0405003">#REF!</definedName>
    <definedName name="_P4.FTNCEUR0405004">#REF!</definedName>
    <definedName name="_P4.FTNCEUR0405005">#REF!</definedName>
    <definedName name="_P4.FTNCEUR0405006">#REF!</definedName>
    <definedName name="_P4.FTNCEUR0405007">#REF!</definedName>
    <definedName name="_P4.FTNCEUR0405008">#REF!</definedName>
    <definedName name="_P4.FTNCEUR0405009">#REF!</definedName>
    <definedName name="_P4.FTNCEUR0405010">#REF!</definedName>
    <definedName name="_P4.FTNCEUR0405011">#REF!</definedName>
    <definedName name="_P4.FTNCEUR0405012">#REF!</definedName>
    <definedName name="_P4.FTNCEUR0405013">#REF!</definedName>
    <definedName name="_P4.FTNCEUR0405014">#REF!</definedName>
    <definedName name="_P4.FTNCEUR0405015">#REF!</definedName>
    <definedName name="_P4.FTNCEUR0405016">#REF!</definedName>
    <definedName name="_P4.FTNCEUR0405017">#REF!</definedName>
    <definedName name="_P4.FTNCEUR0405018">#REF!</definedName>
    <definedName name="_P4.FTNCEUR0406001">#REF!</definedName>
    <definedName name="_P4.FTNCEUR0406002">#REF!</definedName>
    <definedName name="_P4.FTNCEUR0406003">#REF!</definedName>
    <definedName name="_P4.FTNCEUR0406004">#REF!</definedName>
    <definedName name="_P4.FTNCEUR0406005">#REF!</definedName>
    <definedName name="_P4.FTNCEUR0406006">#REF!</definedName>
    <definedName name="_P4.FTNCEUR0406007">#REF!</definedName>
    <definedName name="_P4.FTNCEUR0406008">#REF!</definedName>
    <definedName name="_P4.FTNCEUR0406009">#REF!</definedName>
    <definedName name="_P4.FTNCEUR0406010">#REF!</definedName>
    <definedName name="_P4.FTNCEUR0406011">#REF!</definedName>
    <definedName name="_P4.FTNCEUR0406012">#REF!</definedName>
    <definedName name="_P4.FTNCEUR0406013">#REF!</definedName>
    <definedName name="_P4.FTNCEUR0406014">#REF!</definedName>
    <definedName name="_P4.FTNCEUR0406015">#REF!</definedName>
    <definedName name="_P4.FTNCEUR0406016">#REF!</definedName>
    <definedName name="_P4.FTNCEUR0406017">#REF!</definedName>
    <definedName name="_P4.FTNCEUR0406018">#REF!</definedName>
    <definedName name="_P4.FTNCEUR0407001">#REF!</definedName>
    <definedName name="_P4.FTNCEUR0407002">#REF!</definedName>
    <definedName name="_P4.FTNCEUR0407003">#REF!</definedName>
    <definedName name="_P4.FTNCEUR0407004">#REF!</definedName>
    <definedName name="_P4.FTNCEUR0407005">#REF!</definedName>
    <definedName name="_P4.FTNCEUR0407006">#REF!</definedName>
    <definedName name="_P4.FTNCEUR0407007">#REF!</definedName>
    <definedName name="_P4.FTNCEUR0407008">#REF!</definedName>
    <definedName name="_P4.FTNCEUR0407009">#REF!</definedName>
    <definedName name="_P4.FTNCEUR0407010">#REF!</definedName>
    <definedName name="_P4.FTNCEUR0407011">#REF!</definedName>
    <definedName name="_P4.FTNCEUR0407012">#REF!</definedName>
    <definedName name="_P4.FTNCEUR0407013">#REF!</definedName>
    <definedName name="_P4.FTNCEUR0407014">#REF!</definedName>
    <definedName name="_P4.FTNCEUR0407015">#REF!</definedName>
    <definedName name="_P4.FTNCEUR0407016">#REF!</definedName>
    <definedName name="_P4.FTNCEUR0407017">#REF!</definedName>
    <definedName name="_P4.FTNCEUR0407018">#REF!</definedName>
    <definedName name="_P4.FTNCEUR0408001">#REF!</definedName>
    <definedName name="_P4.FTNCEUR0408002">#REF!</definedName>
    <definedName name="_P4.FTNCEUR0408003">#REF!</definedName>
    <definedName name="_P4.FTNCEUR0408004">#REF!</definedName>
    <definedName name="_P4.FTNCEUR0408005">#REF!</definedName>
    <definedName name="_P4.FTNCEUR0408006">#REF!</definedName>
    <definedName name="_P4.FTNCEUR0408007">#REF!</definedName>
    <definedName name="_P4.FTNCEUR0408008">#REF!</definedName>
    <definedName name="_P4.FTNCEUR0408009">#REF!</definedName>
    <definedName name="_P4.FTNCEUR0408010">#REF!</definedName>
    <definedName name="_P4.FTNCEUR0408011">#REF!</definedName>
    <definedName name="_P4.FTNCEUR0408012">#REF!</definedName>
    <definedName name="_P4.FTNCEUR0408013">#REF!</definedName>
    <definedName name="_P4.FTNCEUR0408014">#REF!</definedName>
    <definedName name="_P4.FTNCEUR0408015">#REF!</definedName>
    <definedName name="_P4.FTNCEUR0408016">#REF!</definedName>
    <definedName name="_P4.FTNCEUR0408017">#REF!</definedName>
    <definedName name="_P4.FTNCEUR0408018">#REF!</definedName>
    <definedName name="_P4.FTNCEUR0409001">#REF!</definedName>
    <definedName name="_P4.FTNCEUR0409002">#REF!</definedName>
    <definedName name="_P4.FTNCEUR0409003">#REF!</definedName>
    <definedName name="_P4.FTNCEUR0409004">#REF!</definedName>
    <definedName name="_P4.FTNCEUR0409005">#REF!</definedName>
    <definedName name="_P4.FTNCEUR0409006">#REF!</definedName>
    <definedName name="_P4.FTNCEUR0409007">#REF!</definedName>
    <definedName name="_P4.FTNCEUR0409008">#REF!</definedName>
    <definedName name="_P4.FTNCEUR0409009">#REF!</definedName>
    <definedName name="_P4.FTNCEUR0409010">#REF!</definedName>
    <definedName name="_P4.FTNCEUR0409011">#REF!</definedName>
    <definedName name="_P4.FTNCEUR0409012">#REF!</definedName>
    <definedName name="_P4.FTNCEUR0409013">#REF!</definedName>
    <definedName name="_P4.FTNCEUR0409014">#REF!</definedName>
    <definedName name="_P4.FTNCEUR0409015">#REF!</definedName>
    <definedName name="_P4.FTNCEUR0409016">#REF!</definedName>
    <definedName name="_P4.FTNCEUR0409017">#REF!</definedName>
    <definedName name="_P4.FTNCEUR0409018">#REF!</definedName>
    <definedName name="_P4.FTNCEUR0410001">#REF!</definedName>
    <definedName name="_P4.FTNCEUR0410002">#REF!</definedName>
    <definedName name="_P4.FTNCEUR0410003">#REF!</definedName>
    <definedName name="_P4.FTNCEUR0410004">#REF!</definedName>
    <definedName name="_P4.FTNCEUR0410005">#REF!</definedName>
    <definedName name="_P4.FTNCEUR0410006">#REF!</definedName>
    <definedName name="_P4.FTNCEUR0410007">#REF!</definedName>
    <definedName name="_P4.FTNCEUR0410008">#REF!</definedName>
    <definedName name="_P4.FTNCEUR0410009">#REF!</definedName>
    <definedName name="_P4.FTNCEUR0410010">#REF!</definedName>
    <definedName name="_P4.FTNCEUR0410011">#REF!</definedName>
    <definedName name="_P4.FTNCEUR0410012">#REF!</definedName>
    <definedName name="_P4.FTNCEUR0410013">#REF!</definedName>
    <definedName name="_P4.FTNCEUR0410014">#REF!</definedName>
    <definedName name="_P4.FTNCEUR0410015">#REF!</definedName>
    <definedName name="_P4.FTNCEUR0410016">#REF!</definedName>
    <definedName name="_P4.FTNCEUR0410017">#REF!</definedName>
    <definedName name="_P4.FTNCEUR0410018">#REF!</definedName>
    <definedName name="_P4.FTNCEUR0411001">#REF!</definedName>
    <definedName name="_P4.FTNCEUR0411002">#REF!</definedName>
    <definedName name="_P4.FTNCEUR0411003">#REF!</definedName>
    <definedName name="_P4.FTNCEUR0411004">#REF!</definedName>
    <definedName name="_P4.FTNCEUR0411005">#REF!</definedName>
    <definedName name="_P4.FTNCEUR0411006">#REF!</definedName>
    <definedName name="_P4.FTNCEUR0411007">#REF!</definedName>
    <definedName name="_P4.FTNCEUR0411008">#REF!</definedName>
    <definedName name="_P4.FTNCEUR0411009">#REF!</definedName>
    <definedName name="_P4.FTNCEUR0411010">#REF!</definedName>
    <definedName name="_P4.FTNCEUR0411011">#REF!</definedName>
    <definedName name="_P4.FTNCEUR0411012">#REF!</definedName>
    <definedName name="_P4.FTNCEUR0411013">#REF!</definedName>
    <definedName name="_P4.FTNCEUR0411014">#REF!</definedName>
    <definedName name="_P4.FTNCEUR0411015">#REF!</definedName>
    <definedName name="_P4.FTNCEUR0411016">#REF!</definedName>
    <definedName name="_P4.FTNCEUR0411017">#REF!</definedName>
    <definedName name="_P4.FTNCEUR0411018">#REF!</definedName>
    <definedName name="_P4.FTNCEUR0412001">#REF!</definedName>
    <definedName name="_P4.FTNCEUR0412002">#REF!</definedName>
    <definedName name="_P4.FTNCEUR0412003">#REF!</definedName>
    <definedName name="_P4.FTNCEUR0412004">#REF!</definedName>
    <definedName name="_P4.FTNCEUR0412005">#REF!</definedName>
    <definedName name="_P4.FTNCEUR0412006">#REF!</definedName>
    <definedName name="_P4.FTNCEUR0412007">#REF!</definedName>
    <definedName name="_P4.FTNCEUR0412008">#REF!</definedName>
    <definedName name="_P4.FTNCEUR0412009">#REF!</definedName>
    <definedName name="_P4.FTNCEUR0412010">#REF!</definedName>
    <definedName name="_P4.FTNCEUR0412011">#REF!</definedName>
    <definedName name="_P4.FTNCEUR0412012">#REF!</definedName>
    <definedName name="_P4.FTNCEUR0412013">#REF!</definedName>
    <definedName name="_P4.FTNCEUR0412014">#REF!</definedName>
    <definedName name="_P4.FTNCEUR0412015">#REF!</definedName>
    <definedName name="_P4.FTNCEUR0412016">#REF!</definedName>
    <definedName name="_P4.FTNCEUR0412017">#REF!</definedName>
    <definedName name="_P4.FTNCEUR0412018">#REF!</definedName>
    <definedName name="_P4.FTNCEUR0413001">#REF!</definedName>
    <definedName name="_P4.FTNCEUR0413002">#REF!</definedName>
    <definedName name="_P4.FTNCEUR0413003">#REF!</definedName>
    <definedName name="_P4.FTNCEUR0413004">#REF!</definedName>
    <definedName name="_P4.FTNCEUR0413005">#REF!</definedName>
    <definedName name="_P4.FTNCEUR0413006">#REF!</definedName>
    <definedName name="_P4.FTNCEUR0413007">#REF!</definedName>
    <definedName name="_P4.FTNCEUR0413008">#REF!</definedName>
    <definedName name="_P4.FTNCEUR0413009">#REF!</definedName>
    <definedName name="_P4.FTNCEUR0413010">#REF!</definedName>
    <definedName name="_P4.FTNCEUR0413011">#REF!</definedName>
    <definedName name="_P4.FTNCEUR0413012">#REF!</definedName>
    <definedName name="_P4.FTNCEUR0413013">#REF!</definedName>
    <definedName name="_P4.FTNCEUR0413014">#REF!</definedName>
    <definedName name="_P4.FTNCEUR0413015">#REF!</definedName>
    <definedName name="_P4.FTNCEUR0413016">#REF!</definedName>
    <definedName name="_P4.FTNCEUR0413017">#REF!</definedName>
    <definedName name="_P4.FTNCEUR0413018">#REF!</definedName>
    <definedName name="_P4.FTNCEUR0414001">#REF!</definedName>
    <definedName name="_P4.FTNCEUR0414002">#REF!</definedName>
    <definedName name="_P4.FTNCEUR0414003">#REF!</definedName>
    <definedName name="_P4.FTNCEUR0414004">#REF!</definedName>
    <definedName name="_P4.FTNCEUR0414005">#REF!</definedName>
    <definedName name="_P4.FTNCEUR0414006">#REF!</definedName>
    <definedName name="_P4.FTNCEUR0414007">#REF!</definedName>
    <definedName name="_P4.FTNCEUR0414008">#REF!</definedName>
    <definedName name="_P4.FTNCEUR0414009">#REF!</definedName>
    <definedName name="_P4.FTNCEUR0414010">#REF!</definedName>
    <definedName name="_P4.FTNCEUR0414011">#REF!</definedName>
    <definedName name="_P4.FTNCEUR0414012">#REF!</definedName>
    <definedName name="_P4.FTNCEUR0414013">#REF!</definedName>
    <definedName name="_P4.FTNCEUR0414014">#REF!</definedName>
    <definedName name="_P4.FTNCEUR0414015">#REF!</definedName>
    <definedName name="_P4.FTNCEUR0414016">#REF!</definedName>
    <definedName name="_P4.FTNCEUR0414017">#REF!</definedName>
    <definedName name="_P4.FTNCEUR0414018">#REF!</definedName>
    <definedName name="_P4.FTNCEUR0415001">#REF!</definedName>
    <definedName name="_P4.FTNCEUR0415002">#REF!</definedName>
    <definedName name="_P4.FTNCEUR0415003">#REF!</definedName>
    <definedName name="_P4.FTNCEUR0415004">#REF!</definedName>
    <definedName name="_P4.FTNCEUR0415005">#REF!</definedName>
    <definedName name="_P4.FTNCEUR0415006">#REF!</definedName>
    <definedName name="_P4.FTNCEUR0415007">#REF!</definedName>
    <definedName name="_P4.FTNCEUR0415008">#REF!</definedName>
    <definedName name="_P4.FTNCEUR0415009">#REF!</definedName>
    <definedName name="_P4.FTNCEUR0415010">#REF!</definedName>
    <definedName name="_P4.FTNCEUR0415011">#REF!</definedName>
    <definedName name="_P4.FTNCEUR0415012">#REF!</definedName>
    <definedName name="_P4.FTNCEUR0415013">#REF!</definedName>
    <definedName name="_P4.FTNCEUR0415014">#REF!</definedName>
    <definedName name="_P4.FTNCEUR0415015">#REF!</definedName>
    <definedName name="_P4.FTNCEUR0415016">#REF!</definedName>
    <definedName name="_P4.FTNCEUR0415017">#REF!</definedName>
    <definedName name="_P4.FTNCEUR0415018">#REF!</definedName>
    <definedName name="_P4.FTNCEUR0416001">#REF!</definedName>
    <definedName name="_P4.FTNCEUR0416002">#REF!</definedName>
    <definedName name="_P4.FTNCEUR0416003">#REF!</definedName>
    <definedName name="_P4.FTNCEUR0416004">#REF!</definedName>
    <definedName name="_P4.FTNCEUR0416005">#REF!</definedName>
    <definedName name="_P4.FTNCEUR0416006">#REF!</definedName>
    <definedName name="_P4.FTNCEUR0416007">#REF!</definedName>
    <definedName name="_P4.FTNCEUR0416008">#REF!</definedName>
    <definedName name="_P4.FTNCEUR0416009">#REF!</definedName>
    <definedName name="_P4.FTNCEUR0416010">#REF!</definedName>
    <definedName name="_P4.FTNCEUR0416011">#REF!</definedName>
    <definedName name="_P4.FTNCEUR0416012">#REF!</definedName>
    <definedName name="_P4.FTNCEUR0416013">#REF!</definedName>
    <definedName name="_P4.FTNCEUR0416014">#REF!</definedName>
    <definedName name="_P4.FTNCEUR0416015">#REF!</definedName>
    <definedName name="_P4.FTNCEUR0416016">#REF!</definedName>
    <definedName name="_P4.FTNCEUR0416017">#REF!</definedName>
    <definedName name="_P4.FTNCEUR0416018">#REF!</definedName>
    <definedName name="_P4.FTNCEUR0417001">#REF!</definedName>
    <definedName name="_P4.FTNCEUR0417002">#REF!</definedName>
    <definedName name="_P4.FTNCEUR0417003">#REF!</definedName>
    <definedName name="_P4.FTNCEUR0417004">#REF!</definedName>
    <definedName name="_P4.FTNCEUR0417005">#REF!</definedName>
    <definedName name="_P4.FTNCEUR0417006">#REF!</definedName>
    <definedName name="_P4.FTNCEUR0417007">#REF!</definedName>
    <definedName name="_P4.FTNCEUR0417008">#REF!</definedName>
    <definedName name="_P4.FTNCEUR0417009">#REF!</definedName>
    <definedName name="_P4.FTNCEUR0417010">#REF!</definedName>
    <definedName name="_P4.FTNCEUR0417011">#REF!</definedName>
    <definedName name="_P4.FTNCEUR0417012">#REF!</definedName>
    <definedName name="_P4.FTNCEUR0417013">#REF!</definedName>
    <definedName name="_P4.FTNCEUR0417014">#REF!</definedName>
    <definedName name="_P4.FTNCEUR0417015">#REF!</definedName>
    <definedName name="_P4.FTNCEUR0417016">#REF!</definedName>
    <definedName name="_P4.FTNCEUR0417017">#REF!</definedName>
    <definedName name="_P4.FTNCEUR0417018">#REF!</definedName>
    <definedName name="_P4.FTNCEUR0418001">#REF!</definedName>
    <definedName name="_P4.FTNCEUR0418002">#REF!</definedName>
    <definedName name="_P4.FTNCEUR0418003">#REF!</definedName>
    <definedName name="_P4.FTNCEUR0418004">#REF!</definedName>
    <definedName name="_P4.FTNCEUR0418005">#REF!</definedName>
    <definedName name="_P4.FTNCEUR0418006">#REF!</definedName>
    <definedName name="_P4.FTNCEUR0418007">#REF!</definedName>
    <definedName name="_P4.FTNCEUR0418008">#REF!</definedName>
    <definedName name="_P4.FTNCEUR0418009">#REF!</definedName>
    <definedName name="_P4.FTNCEUR0418010">#REF!</definedName>
    <definedName name="_P4.FTNCEUR0418011">#REF!</definedName>
    <definedName name="_P4.FTNCEUR0418012">#REF!</definedName>
    <definedName name="_P4.FTNCEUR0418013">#REF!</definedName>
    <definedName name="_P4.FTNCEUR0418014">#REF!</definedName>
    <definedName name="_P4.FTNCEUR0418015">#REF!</definedName>
    <definedName name="_P4.FTNCEUR0418016">#REF!</definedName>
    <definedName name="_P4.FTNCEUR0418017">#REF!</definedName>
    <definedName name="_P4.FTNCEUR0418018">#REF!</definedName>
    <definedName name="_P4.FTNCEUR0419001">#REF!</definedName>
    <definedName name="_P4.FTNCEUR0419002">#REF!</definedName>
    <definedName name="_P4.FTNCEUR0419003">#REF!</definedName>
    <definedName name="_P4.FTNCEUR0419004">#REF!</definedName>
    <definedName name="_P4.FTNCEUR0419005">#REF!</definedName>
    <definedName name="_P4.FTNCEUR0419006">#REF!</definedName>
    <definedName name="_P4.FTNCEUR0419007">#REF!</definedName>
    <definedName name="_P4.FTNCEUR0419008">#REF!</definedName>
    <definedName name="_P4.FTNCEUR0419009">#REF!</definedName>
    <definedName name="_P4.FTNCEUR0419010">#REF!</definedName>
    <definedName name="_P4.FTNCEUR0419011">#REF!</definedName>
    <definedName name="_P4.FTNCEUR0419012">#REF!</definedName>
    <definedName name="_P4.FTNCEUR0419013">#REF!</definedName>
    <definedName name="_P4.FTNCEUR0419014">#REF!</definedName>
    <definedName name="_P4.FTNCEUR0419015">#REF!</definedName>
    <definedName name="_P4.FTNCEUR0419016">#REF!</definedName>
    <definedName name="_P4.FTNCEUR0419017">#REF!</definedName>
    <definedName name="_P4.FTNCEUR0419018">#REF!</definedName>
    <definedName name="_P4.FTNCEUR0420001">#REF!</definedName>
    <definedName name="_P4.FTNCEUR0420002">#REF!</definedName>
    <definedName name="_P4.FTNCEUR0420003">#REF!</definedName>
    <definedName name="_P4.FTNCEUR0420004">#REF!</definedName>
    <definedName name="_P4.FTNCEUR0420005">#REF!</definedName>
    <definedName name="_P4.FTNCEUR0420006">#REF!</definedName>
    <definedName name="_P4.FTNCEUR0420007">#REF!</definedName>
    <definedName name="_P4.FTNCEUR0420008">#REF!</definedName>
    <definedName name="_P4.FTNCEUR0420009">#REF!</definedName>
    <definedName name="_P4.FTNCEUR0420010">#REF!</definedName>
    <definedName name="_P4.FTNCEUR0420011">#REF!</definedName>
    <definedName name="_P4.FTNCEUR0420012">#REF!</definedName>
    <definedName name="_P4.FTNCEUR0420013">#REF!</definedName>
    <definedName name="_P4.FTNCEUR0420014">#REF!</definedName>
    <definedName name="_P4.FTNCEUR0420015">#REF!</definedName>
    <definedName name="_P4.FTNCEUR0420016">#REF!</definedName>
    <definedName name="_P4.FTNCEUR0420017">#REF!</definedName>
    <definedName name="_P4.FTNCEUR0420018">#REF!</definedName>
    <definedName name="_P4.FTNCEUR0421001">#REF!</definedName>
    <definedName name="_P4.FTNCEUR0421002">#REF!</definedName>
    <definedName name="_P4.FTNCEUR0421003">#REF!</definedName>
    <definedName name="_P4.FTNCEUR0421004">#REF!</definedName>
    <definedName name="_P4.FTNCEUR0421005">#REF!</definedName>
    <definedName name="_P4.FTNCEUR0421006">#REF!</definedName>
    <definedName name="_P4.FTNCEUR0421007">#REF!</definedName>
    <definedName name="_P4.FTNCEUR0421008">#REF!</definedName>
    <definedName name="_P4.FTNCEUR0421009">#REF!</definedName>
    <definedName name="_P4.FTNCEUR0421010">#REF!</definedName>
    <definedName name="_P4.FTNCEUR0421011">#REF!</definedName>
    <definedName name="_P4.FTNCEUR0421012">#REF!</definedName>
    <definedName name="_P4.FTNCEUR0421013">#REF!</definedName>
    <definedName name="_P4.FTNCEUR0421014">#REF!</definedName>
    <definedName name="_P4.FTNCEUR0421015">#REF!</definedName>
    <definedName name="_P4.FTNCEUR0421016">#REF!</definedName>
    <definedName name="_P4.FTNCEUR0421017">#REF!</definedName>
    <definedName name="_P4.FTNCEUR0421018">#REF!</definedName>
    <definedName name="_P4.FTNCEUR0422001">#REF!</definedName>
    <definedName name="_P4.FTNCEUR0422002">#REF!</definedName>
    <definedName name="_P4.FTNCEUR0422003">#REF!</definedName>
    <definedName name="_P4.FTNCEUR0422004">#REF!</definedName>
    <definedName name="_P4.FTNCEUR0422005">#REF!</definedName>
    <definedName name="_P4.FTNCEUR0422006">#REF!</definedName>
    <definedName name="_P4.FTNCEUR0422007">#REF!</definedName>
    <definedName name="_P4.FTNCEUR0422008">#REF!</definedName>
    <definedName name="_P4.FTNCEUR0422009">#REF!</definedName>
    <definedName name="_P4.FTNCEUR0422010">#REF!</definedName>
    <definedName name="_P4.FTNCEUR0422011">#REF!</definedName>
    <definedName name="_P4.FTNCEUR0422012">#REF!</definedName>
    <definedName name="_P4.FTNCEUR0422013">#REF!</definedName>
    <definedName name="_P4.FTNCEUR0422014">#REF!</definedName>
    <definedName name="_P4.FTNCEUR0422015">#REF!</definedName>
    <definedName name="_P4.FTNCEUR0422016">#REF!</definedName>
    <definedName name="_P4.FTNCEUR0422017">#REF!</definedName>
    <definedName name="_P4.FTNCEUR0422018">#REF!</definedName>
    <definedName name="_P4.FTNCEUR0423001">#REF!</definedName>
    <definedName name="_P4.FTNCEUR0423002">#REF!</definedName>
    <definedName name="_P4.FTNCEUR0423003">#REF!</definedName>
    <definedName name="_P4.FTNCEUR0423004">#REF!</definedName>
    <definedName name="_P4.FTNCEUR0423005">#REF!</definedName>
    <definedName name="_P4.FTNCEUR0423006">#REF!</definedName>
    <definedName name="_P4.FTNCEUR0423007">#REF!</definedName>
    <definedName name="_P4.FTNCEUR0423008">#REF!</definedName>
    <definedName name="_P4.FTNCEUR0423009">#REF!</definedName>
    <definedName name="_P4.FTNCEUR0423010">#REF!</definedName>
    <definedName name="_P4.FTNCEUR0423011">#REF!</definedName>
    <definedName name="_P4.FTNCEUR0423012">#REF!</definedName>
    <definedName name="_P4.FTNCEUR0423013">#REF!</definedName>
    <definedName name="_P4.FTNCEUR0423014">#REF!</definedName>
    <definedName name="_P4.FTNCEUR0423015">#REF!</definedName>
    <definedName name="_P4.FTNCEUR0423016">#REF!</definedName>
    <definedName name="_P4.FTNCEUR0423017">#REF!</definedName>
    <definedName name="_P4.FTNCEUR0423018">#REF!</definedName>
    <definedName name="_P4.FTNCEUR0424001">#REF!</definedName>
    <definedName name="_P4.FTNCEUR0424002">#REF!</definedName>
    <definedName name="_P4.FTNCEUR0424003">#REF!</definedName>
    <definedName name="_P4.FTNCEUR0424004">#REF!</definedName>
    <definedName name="_P4.FTNCEUR0424005">#REF!</definedName>
    <definedName name="_P4.FTNCEUR0424006">#REF!</definedName>
    <definedName name="_P4.FTNCEUR0424007">#REF!</definedName>
    <definedName name="_P4.FTNCEUR0424008">#REF!</definedName>
    <definedName name="_P4.FTNCEUR0424009">#REF!</definedName>
    <definedName name="_P4.FTNCEUR0424010">#REF!</definedName>
    <definedName name="_P4.FTNCEUR0424011">#REF!</definedName>
    <definedName name="_P4.FTNCEUR0424012">#REF!</definedName>
    <definedName name="_P4.FTNCEUR0424013">#REF!</definedName>
    <definedName name="_P4.FTNCEUR0424014">#REF!</definedName>
    <definedName name="_P4.FTNCEUR0424015">#REF!</definedName>
    <definedName name="_P4.FTNCEUR0424016">#REF!</definedName>
    <definedName name="_P4.FTNCEUR0424017">#REF!</definedName>
    <definedName name="_P4.FTNCEUR0424018">#REF!</definedName>
    <definedName name="_P4.FTNCEUR0425001">#REF!</definedName>
    <definedName name="_P4.FTNCEUR0425002">#REF!</definedName>
    <definedName name="_P4.FTNCEUR0425003">#REF!</definedName>
    <definedName name="_P4.FTNCEUR0425004">#REF!</definedName>
    <definedName name="_P4.FTNCEUR0425005">#REF!</definedName>
    <definedName name="_P4.FTNCEUR0425006">#REF!</definedName>
    <definedName name="_P4.FTNCEUR0425007">#REF!</definedName>
    <definedName name="_P4.FTNCEUR0425008">#REF!</definedName>
    <definedName name="_P4.FTNCEUR0425009">#REF!</definedName>
    <definedName name="_P4.FTNCEUR0425010">#REF!</definedName>
    <definedName name="_P4.FTNCEUR0425011">#REF!</definedName>
    <definedName name="_P4.FTNCEUR0425012">#REF!</definedName>
    <definedName name="_P4.FTNCEUR0425013">#REF!</definedName>
    <definedName name="_P4.FTNCEUR0425014">#REF!</definedName>
    <definedName name="_P4.FTNCEUR0425015">#REF!</definedName>
    <definedName name="_P4.FTNCEUR0425016">#REF!</definedName>
    <definedName name="_P4.FTNCEUR0425017">#REF!</definedName>
    <definedName name="_P4.FTNCEUR0425018">#REF!</definedName>
    <definedName name="_P4.FTNCEUR0426001">#REF!</definedName>
    <definedName name="_P4.FTNCEUR0426002">#REF!</definedName>
    <definedName name="_P4.FTNCEUR0426003">#REF!</definedName>
    <definedName name="_P4.FTNCEUR0426004">#REF!</definedName>
    <definedName name="_P4.FTNCEUR0426005">#REF!</definedName>
    <definedName name="_P4.FTNCEUR0426006">#REF!</definedName>
    <definedName name="_P4.FTNCEUR0426007">#REF!</definedName>
    <definedName name="_P4.FTNCEUR0426008">#REF!</definedName>
    <definedName name="_P4.FTNCEUR0426009">#REF!</definedName>
    <definedName name="_P4.FTNCEUR0426010">#REF!</definedName>
    <definedName name="_P4.FTNCEUR0426011">#REF!</definedName>
    <definedName name="_P4.FTNCEUR0426012">#REF!</definedName>
    <definedName name="_P4.FTNCEUR0426013">#REF!</definedName>
    <definedName name="_P4.FTNCEUR0426014">#REF!</definedName>
    <definedName name="_P4.FTNCEUR0426015">#REF!</definedName>
    <definedName name="_P4.FTNCEUR0426016">#REF!</definedName>
    <definedName name="_P4.FTNCEUR0426017">#REF!</definedName>
    <definedName name="_P4.FTNCEUR0426018">#REF!</definedName>
    <definedName name="_P4.FTNCEUR0427001">#REF!</definedName>
    <definedName name="_P4.FTNCEUR0427002">#REF!</definedName>
    <definedName name="_P4.FTNCEUR0427003">#REF!</definedName>
    <definedName name="_P4.FTNCEUR0427004">#REF!</definedName>
    <definedName name="_P4.FTNCEUR0427005">#REF!</definedName>
    <definedName name="_P4.FTNCEUR0427006">#REF!</definedName>
    <definedName name="_P4.FTNCEUR0427007">#REF!</definedName>
    <definedName name="_P4.FTNCEUR0427008">#REF!</definedName>
    <definedName name="_P4.FTNCEUR0427009">#REF!</definedName>
    <definedName name="_P4.FTNCEUR0427010">#REF!</definedName>
    <definedName name="_P4.FTNCEUR0427011">#REF!</definedName>
    <definedName name="_P4.FTNCEUR0427012">#REF!</definedName>
    <definedName name="_P4.FTNCEUR0427013">#REF!</definedName>
    <definedName name="_P4.FTNCEUR0427014">#REF!</definedName>
    <definedName name="_P4.FTNCEUR0427015">#REF!</definedName>
    <definedName name="_P4.FTNCEUR0427016">#REF!</definedName>
    <definedName name="_P4.FTNCEUR0427017">#REF!</definedName>
    <definedName name="_P4.FTNCEUR0427018">#REF!</definedName>
    <definedName name="_P4.FTNCEUR0428001">#REF!</definedName>
    <definedName name="_P4.FTNCEUR0428002">#REF!</definedName>
    <definedName name="_P4.FTNCEUR0428003">#REF!</definedName>
    <definedName name="_P4.FTNCEUR0428004">#REF!</definedName>
    <definedName name="_P4.FTNCEUR0428005">#REF!</definedName>
    <definedName name="_P4.FTNCEUR0428006">#REF!</definedName>
    <definedName name="_P4.FTNCEUR0428007">#REF!</definedName>
    <definedName name="_P4.FTNCEUR0428008">#REF!</definedName>
    <definedName name="_P4.FTNCEUR0428009">#REF!</definedName>
    <definedName name="_P4.FTNCEUR0428010">#REF!</definedName>
    <definedName name="_P4.FTNCEUR0428011">#REF!</definedName>
    <definedName name="_P4.FTNCEUR0428012">#REF!</definedName>
    <definedName name="_P4.FTNCEUR0428013">#REF!</definedName>
    <definedName name="_P4.FTNCEUR0428014">#REF!</definedName>
    <definedName name="_P4.FTNCEUR0428015">#REF!</definedName>
    <definedName name="_P4.FTNCEUR0428016">#REF!</definedName>
    <definedName name="_P4.FTNCEUR0428017">#REF!</definedName>
    <definedName name="_P4.FTNCEUR0428018">#REF!</definedName>
    <definedName name="_P4.FTNCEUR0429001">#REF!</definedName>
    <definedName name="_P4.FTNCEUR0429002">#REF!</definedName>
    <definedName name="_P4.FTNCEUR0429003">#REF!</definedName>
    <definedName name="_P4.FTNCEUR0429004">#REF!</definedName>
    <definedName name="_P4.FTNCEUR0429005">#REF!</definedName>
    <definedName name="_P4.FTNCEUR0429006">#REF!</definedName>
    <definedName name="_P4.FTNCEUR0429007">#REF!</definedName>
    <definedName name="_P4.FTNCEUR0429008">#REF!</definedName>
    <definedName name="_P4.FTNCEUR0429009">#REF!</definedName>
    <definedName name="_P4.FTNCEUR0429010">#REF!</definedName>
    <definedName name="_P4.FTNCEUR0429011">#REF!</definedName>
    <definedName name="_P4.FTNCEUR0429012">#REF!</definedName>
    <definedName name="_P4.FTNCEUR0429013">#REF!</definedName>
    <definedName name="_P4.FTNCEUR0429014">#REF!</definedName>
    <definedName name="_P4.FTNCEUR0429015">#REF!</definedName>
    <definedName name="_P4.FTNCEUR0429016">#REF!</definedName>
    <definedName name="_P4.FTNCEUR0429017">#REF!</definedName>
    <definedName name="_P4.FTNCEUR0429018">#REF!</definedName>
    <definedName name="_P4.FTNCEUR0430001">#REF!</definedName>
    <definedName name="_P4.FTNCEUR0430002">#REF!</definedName>
    <definedName name="_P4.FTNCEUR0430003">#REF!</definedName>
    <definedName name="_P4.FTNCEUR0430004">#REF!</definedName>
    <definedName name="_P4.FTNCEUR0430005">#REF!</definedName>
    <definedName name="_P4.FTNCEUR0430006">#REF!</definedName>
    <definedName name="_P4.FTNCEUR0430007">#REF!</definedName>
    <definedName name="_P4.FTNCEUR0430008">#REF!</definedName>
    <definedName name="_P4.FTNCEUR0430009">#REF!</definedName>
    <definedName name="_P4.FTNCEUR0430010">#REF!</definedName>
    <definedName name="_P4.FTNCEUR0430011">#REF!</definedName>
    <definedName name="_P4.FTNCEUR0430012">#REF!</definedName>
    <definedName name="_P4.FTNCEUR0430013">#REF!</definedName>
    <definedName name="_P4.FTNCEUR0430014">#REF!</definedName>
    <definedName name="_P4.FTNCEUR0430015">#REF!</definedName>
    <definedName name="_P4.FTNCEUR0430016">#REF!</definedName>
    <definedName name="_P4.FTNCEUR0430017">#REF!</definedName>
    <definedName name="_P4.FTNCEUR0430018">#REF!</definedName>
    <definedName name="_P4.FTNCEUR0431001">#REF!</definedName>
    <definedName name="_P4.FTNCEUR0431002">#REF!</definedName>
    <definedName name="_P4.FTNCEUR0431003">#REF!</definedName>
    <definedName name="_P4.FTNCEUR0431004">#REF!</definedName>
    <definedName name="_P4.FTNCEUR0431005">#REF!</definedName>
    <definedName name="_P4.FTNCEUR0431006">#REF!</definedName>
    <definedName name="_P4.FTNCEUR0431007">#REF!</definedName>
    <definedName name="_P4.FTNCEUR0431008">#REF!</definedName>
    <definedName name="_P4.FTNCEUR0431009">#REF!</definedName>
    <definedName name="_P4.FTNCEUR0431010">#REF!</definedName>
    <definedName name="_P4.FTNCEUR0431011">#REF!</definedName>
    <definedName name="_P4.FTNCEUR0431012">#REF!</definedName>
    <definedName name="_P4.FTNCEUR0431013">#REF!</definedName>
    <definedName name="_P4.FTNCEUR0431014">#REF!</definedName>
    <definedName name="_P4.FTNCEUR0431015">#REF!</definedName>
    <definedName name="_P4.FTNCEUR0431016">#REF!</definedName>
    <definedName name="_P4.FTNCEUR0431017">#REF!</definedName>
    <definedName name="_P4.FTNCEUR0431018">#REF!</definedName>
    <definedName name="_P4.FTNCEUR0432001">#REF!</definedName>
    <definedName name="_P4.FTNCEUR0432002">#REF!</definedName>
    <definedName name="_P4.FTNCEUR0432003">#REF!</definedName>
    <definedName name="_P4.FTNCEUR0432004">#REF!</definedName>
    <definedName name="_P4.FTNCEUR0432005">#REF!</definedName>
    <definedName name="_P4.FTNCEUR0432006">#REF!</definedName>
    <definedName name="_P4.FTNCEUR0432007">#REF!</definedName>
    <definedName name="_P4.FTNCEUR0432008">#REF!</definedName>
    <definedName name="_P4.FTNCEUR0432009">#REF!</definedName>
    <definedName name="_P4.FTNCEUR0432010">#REF!</definedName>
    <definedName name="_P4.FTNCEUR0432011">#REF!</definedName>
    <definedName name="_P4.FTNCEUR0432012">#REF!</definedName>
    <definedName name="_P4.FTNCEUR0432013">#REF!</definedName>
    <definedName name="_P4.FTNCEUR0432014">#REF!</definedName>
    <definedName name="_P4.FTNCEUR0432015">#REF!</definedName>
    <definedName name="_P4.FTNCEUR0432016">#REF!</definedName>
    <definedName name="_P4.FTNCEUR0432017">#REF!</definedName>
    <definedName name="_P4.FTNCEUR0432018">#REF!</definedName>
    <definedName name="_P4.FTNCEUR0433001">#REF!</definedName>
    <definedName name="_P4.FTNCEUR0433002">#REF!</definedName>
    <definedName name="_P4.FTNCEUR0433003">#REF!</definedName>
    <definedName name="_P4.FTNCEUR0433004">#REF!</definedName>
    <definedName name="_P4.FTNCEUR0433005">#REF!</definedName>
    <definedName name="_P4.FTNCEUR0433006">#REF!</definedName>
    <definedName name="_P4.FTNCEUR0433007">#REF!</definedName>
    <definedName name="_P4.FTNCEUR0433008">#REF!</definedName>
    <definedName name="_P4.FTNCEUR0433009">#REF!</definedName>
    <definedName name="_P4.FTNCEUR0433010">#REF!</definedName>
    <definedName name="_P4.FTNCEUR0433011">#REF!</definedName>
    <definedName name="_P4.FTNCEUR0433012">#REF!</definedName>
    <definedName name="_P4.FTNCEUR0433013">#REF!</definedName>
    <definedName name="_P4.FTNCEUR0433014">#REF!</definedName>
    <definedName name="_P4.FTNCEUR0433015">#REF!</definedName>
    <definedName name="_P4.FTNCEUR0433016">#REF!</definedName>
    <definedName name="_P4.FTNCEUR0433017">#REF!</definedName>
    <definedName name="_P4.FTNCEUR0433018">#REF!</definedName>
    <definedName name="_P4.FTNCEUR0434001">#REF!</definedName>
    <definedName name="_P4.FTNCEUR0434002">#REF!</definedName>
    <definedName name="_P4.FTNCEUR0434003">#REF!</definedName>
    <definedName name="_P4.FTNCEUR0434004">#REF!</definedName>
    <definedName name="_P4.FTNCEUR0434005">#REF!</definedName>
    <definedName name="_P4.FTNCEUR0434006">#REF!</definedName>
    <definedName name="_P4.FTNCEUR0434007">#REF!</definedName>
    <definedName name="_P4.FTNCEUR0434008">#REF!</definedName>
    <definedName name="_P4.FTNCEUR0434009">#REF!</definedName>
    <definedName name="_P4.FTNCEUR0434010">#REF!</definedName>
    <definedName name="_P4.FTNCEUR0434011">#REF!</definedName>
    <definedName name="_P4.FTNCEUR0434012">#REF!</definedName>
    <definedName name="_P4.FTNCEUR0434013">#REF!</definedName>
    <definedName name="_P4.FTNCEUR0434014">#REF!</definedName>
    <definedName name="_P4.FTNCEUR0434015">#REF!</definedName>
    <definedName name="_P4.FTNCEUR0434016">#REF!</definedName>
    <definedName name="_P4.FTNCEUR0434017">#REF!</definedName>
    <definedName name="_P4.FTNCEUR0434018">#REF!</definedName>
    <definedName name="_P4.FTNCEUR0435001">#REF!</definedName>
    <definedName name="_P4.FTNCEUR0435002">#REF!</definedName>
    <definedName name="_P4.FTNCEUR0435003">#REF!</definedName>
    <definedName name="_P4.FTNCEUR0435004">#REF!</definedName>
    <definedName name="_P4.FTNCEUR0435005">#REF!</definedName>
    <definedName name="_P4.FTNCEUR0435006">#REF!</definedName>
    <definedName name="_P4.FTNCEUR0435007">#REF!</definedName>
    <definedName name="_P4.FTNCEUR0435008">#REF!</definedName>
    <definedName name="_P4.FTNCEUR0435009">#REF!</definedName>
    <definedName name="_P4.FTNCEUR0435010">#REF!</definedName>
    <definedName name="_P4.FTNCEUR0435011">#REF!</definedName>
    <definedName name="_P4.FTNCEUR0435012">#REF!</definedName>
    <definedName name="_P4.FTNCEUR0435013">#REF!</definedName>
    <definedName name="_P4.FTNCEUR0435014">#REF!</definedName>
    <definedName name="_P4.FTNCEUR0435015">#REF!</definedName>
    <definedName name="_P4.FTNCEUR0435016">#REF!</definedName>
    <definedName name="_P4.FTNCEUR0435017">#REF!</definedName>
    <definedName name="_P4.FTNCEUR0435018">#REF!</definedName>
    <definedName name="_P4.FTNCEUR0436001">#REF!</definedName>
    <definedName name="_P4.FTNCEUR0436002">#REF!</definedName>
    <definedName name="_P4.FTNCEUR0436003">#REF!</definedName>
    <definedName name="_P4.FTNCEUR0436004">#REF!</definedName>
    <definedName name="_P4.FTNCEUR0436005">#REF!</definedName>
    <definedName name="_P4.FTNCEUR0436006">#REF!</definedName>
    <definedName name="_P4.FTNCEUR0436007">#REF!</definedName>
    <definedName name="_P4.FTNCEUR0436008">#REF!</definedName>
    <definedName name="_P4.FTNCEUR0436009">#REF!</definedName>
    <definedName name="_P4.FTNCEUR0436010">#REF!</definedName>
    <definedName name="_P4.FTNCEUR0436011">#REF!</definedName>
    <definedName name="_P4.FTNCEUR0436012">#REF!</definedName>
    <definedName name="_P4.FTNCEUR0436013">#REF!</definedName>
    <definedName name="_P4.FTNCEUR0436014">#REF!</definedName>
    <definedName name="_P4.FTNCEUR0436015">#REF!</definedName>
    <definedName name="_P4.FTNCEUR0436016">#REF!</definedName>
    <definedName name="_P4.FTNCEUR0436017">#REF!</definedName>
    <definedName name="_P4.FTNCEUR0436018">#REF!</definedName>
    <definedName name="_P4.FTNCEUR0437001">#REF!</definedName>
    <definedName name="_P4.FTNCEUR0437002">#REF!</definedName>
    <definedName name="_P4.FTNCEUR0437003">#REF!</definedName>
    <definedName name="_P4.FTNCEUR0437004">#REF!</definedName>
    <definedName name="_P4.FTNCEUR0437005">#REF!</definedName>
    <definedName name="_P4.FTNCEUR0437006">#REF!</definedName>
    <definedName name="_P4.FTNCEUR0437007">#REF!</definedName>
    <definedName name="_P4.FTNCEUR0437008">#REF!</definedName>
    <definedName name="_P4.FTNCEUR0437009">#REF!</definedName>
    <definedName name="_P4.FTNCEUR0437010">#REF!</definedName>
    <definedName name="_P4.FTNCEUR0437011">#REF!</definedName>
    <definedName name="_P4.FTNCEUR0437012">#REF!</definedName>
    <definedName name="_P4.FTNCEUR0437013">#REF!</definedName>
    <definedName name="_P4.FTNCEUR0437014">#REF!</definedName>
    <definedName name="_P4.FTNCEUR0437015">#REF!</definedName>
    <definedName name="_P4.FTNCEUR0437016">#REF!</definedName>
    <definedName name="_P4.FTNCEUR0437017">#REF!</definedName>
    <definedName name="_P4.FTNCEUR0437018">#REF!</definedName>
    <definedName name="_P4.FTNCEUR0438001">#REF!</definedName>
    <definedName name="_P4.FTNCEUR0438002">#REF!</definedName>
    <definedName name="_P4.FTNCEUR0438003">#REF!</definedName>
    <definedName name="_P4.FTNCEUR0438004">#REF!</definedName>
    <definedName name="_P4.FTNCEUR0438005">#REF!</definedName>
    <definedName name="_P4.FTNCEUR0438006">#REF!</definedName>
    <definedName name="_P4.FTNCEUR0438007">#REF!</definedName>
    <definedName name="_P4.FTNCEUR0438008">#REF!</definedName>
    <definedName name="_P4.FTNCEUR0438009">#REF!</definedName>
    <definedName name="_P4.FTNCEUR0438010">#REF!</definedName>
    <definedName name="_P4.FTNCEUR0438011">#REF!</definedName>
    <definedName name="_P4.FTNCEUR0438012">#REF!</definedName>
    <definedName name="_P4.FTNCEUR0438013">#REF!</definedName>
    <definedName name="_P4.FTNCEUR0438014">#REF!</definedName>
    <definedName name="_P4.FTNCEUR0438015">#REF!</definedName>
    <definedName name="_P4.FTNCEUR0438016">#REF!</definedName>
    <definedName name="_P4.FTNCEUR0438017">#REF!</definedName>
    <definedName name="_P4.FTNCEUR0438018">#REF!</definedName>
    <definedName name="_P4.FTNCEUR0439001">#REF!</definedName>
    <definedName name="_P4.FTNCEUR0439002">#REF!</definedName>
    <definedName name="_P4.FTNCEUR0439003">#REF!</definedName>
    <definedName name="_P4.FTNCEUR0439004">#REF!</definedName>
    <definedName name="_P4.FTNCEUR0439005">#REF!</definedName>
    <definedName name="_P4.FTNCEUR0439006">#REF!</definedName>
    <definedName name="_P4.FTNCEUR0439007">#REF!</definedName>
    <definedName name="_P4.FTNCEUR0439008">#REF!</definedName>
    <definedName name="_P4.FTNCEUR0439009">#REF!</definedName>
    <definedName name="_P4.FTNCEUR0439010">#REF!</definedName>
    <definedName name="_P4.FTNCEUR0439011">#REF!</definedName>
    <definedName name="_P4.FTNCEUR0439012">#REF!</definedName>
    <definedName name="_P4.FTNCEUR0439013">#REF!</definedName>
    <definedName name="_P4.FTNCEUR0439014">#REF!</definedName>
    <definedName name="_P4.FTNCEUR0439015">#REF!</definedName>
    <definedName name="_P4.FTNCEUR0439016">#REF!</definedName>
    <definedName name="_P4.FTNCEUR0439017">#REF!</definedName>
    <definedName name="_P4.FTNCEUR0439018">#REF!</definedName>
    <definedName name="_P4.FTNCEUR0440001">#REF!</definedName>
    <definedName name="_P4.FTNCEUR0440002">#REF!</definedName>
    <definedName name="_P4.FTNCEUR0440003">#REF!</definedName>
    <definedName name="_P4.FTNCEUR0440004">#REF!</definedName>
    <definedName name="_P4.FTNCEUR0440005">#REF!</definedName>
    <definedName name="_P4.FTNCEUR0440006">#REF!</definedName>
    <definedName name="_P4.FTNCEUR0440007">#REF!</definedName>
    <definedName name="_P4.FTNCEUR0440008">#REF!</definedName>
    <definedName name="_P4.FTNCEUR0440009">#REF!</definedName>
    <definedName name="_P4.FTNCEUR0440010">#REF!</definedName>
    <definedName name="_P4.FTNCEUR0440011">#REF!</definedName>
    <definedName name="_P4.FTNCEUR0440012">#REF!</definedName>
    <definedName name="_P4.FTNCEUR0440013">#REF!</definedName>
    <definedName name="_P4.FTNCEUR0440014">#REF!</definedName>
    <definedName name="_P4.FTNCEUR0440015">#REF!</definedName>
    <definedName name="_P4.FTNCEUR0440016">#REF!</definedName>
    <definedName name="_P4.FTNCEUR0440017">#REF!</definedName>
    <definedName name="_P4.FTNCEUR0440018">#REF!</definedName>
    <definedName name="_P4.FTNCEUR0441001">#REF!</definedName>
    <definedName name="_P4.FTNCEUR0441002">#REF!</definedName>
    <definedName name="_P4.FTNCEUR0441003">#REF!</definedName>
    <definedName name="_P4.FTNCEUR0441004">#REF!</definedName>
    <definedName name="_P4.FTNCEUR0441005">#REF!</definedName>
    <definedName name="_P4.FTNCEUR0441006">#REF!</definedName>
    <definedName name="_P4.FTNCEUR0441007">#REF!</definedName>
    <definedName name="_P4.FTNCEUR0441008">#REF!</definedName>
    <definedName name="_P4.FTNCEUR0441009">#REF!</definedName>
    <definedName name="_P4.FTNCEUR0441010">#REF!</definedName>
    <definedName name="_P4.FTNCEUR0441011">#REF!</definedName>
    <definedName name="_P4.FTNCEUR0441012">#REF!</definedName>
    <definedName name="_P4.FTNCEUR0441013">#REF!</definedName>
    <definedName name="_P4.FTNCEUR0441014">#REF!</definedName>
    <definedName name="_P4.FTNCEUR0441015">#REF!</definedName>
    <definedName name="_P4.FTNCEUR0441016">#REF!</definedName>
    <definedName name="_P4.FTNCEUR0441017">#REF!</definedName>
    <definedName name="_P4.FTNCEUR0441018">#REF!</definedName>
    <definedName name="_P4.FTNCEUR0442001">#REF!</definedName>
    <definedName name="_P4.FTNCEUR0442002">#REF!</definedName>
    <definedName name="_P4.FTNCEUR0442003">#REF!</definedName>
    <definedName name="_P4.FTNCEUR0442004">#REF!</definedName>
    <definedName name="_P4.FTNCEUR0442005">#REF!</definedName>
    <definedName name="_P4.FTNCEUR0442006">#REF!</definedName>
    <definedName name="_P4.FTNCEUR0442007">#REF!</definedName>
    <definedName name="_P4.FTNCEUR0442008">#REF!</definedName>
    <definedName name="_P4.FTNCEUR0442009">#REF!</definedName>
    <definedName name="_P4.FTNCEUR0442010">#REF!</definedName>
    <definedName name="_P4.FTNCEUR0442011">#REF!</definedName>
    <definedName name="_P4.FTNCEUR0442012">#REF!</definedName>
    <definedName name="_P4.FTNCEUR0442013">#REF!</definedName>
    <definedName name="_P4.FTNCEUR0442014">#REF!</definedName>
    <definedName name="_P4.FTNCEUR0442015">#REF!</definedName>
    <definedName name="_P4.FTNCEUR0442016">#REF!</definedName>
    <definedName name="_P4.FTNCEUR0442017">#REF!</definedName>
    <definedName name="_P4.FTNCEUR0442018">#REF!</definedName>
    <definedName name="_P4.FTNCEUR0443001">#REF!</definedName>
    <definedName name="_P4.FTNCEUR0443002">#REF!</definedName>
    <definedName name="_P4.FTNCEUR0443003">#REF!</definedName>
    <definedName name="_P4.FTNCEUR0443004">#REF!</definedName>
    <definedName name="_P4.FTNCEUR0443005">#REF!</definedName>
    <definedName name="_P4.FTNCEUR0443006">#REF!</definedName>
    <definedName name="_P4.FTNCEUR0443007">#REF!</definedName>
    <definedName name="_P4.FTNCEUR0443008">#REF!</definedName>
    <definedName name="_P4.FTNCEUR0443009">#REF!</definedName>
    <definedName name="_P4.FTNCEUR0443010">#REF!</definedName>
    <definedName name="_P4.FTNCEUR0443011">#REF!</definedName>
    <definedName name="_P4.FTNCEUR0443012">#REF!</definedName>
    <definedName name="_P4.FTNCEUR0443013">#REF!</definedName>
    <definedName name="_P4.FTNCEUR0443014">#REF!</definedName>
    <definedName name="_P4.FTNCEUR0443015">#REF!</definedName>
    <definedName name="_P4.FTNCEUR0443016">#REF!</definedName>
    <definedName name="_P4.FTNCEUR0443017">#REF!</definedName>
    <definedName name="_P4.FTNCEUR0443018">#REF!</definedName>
    <definedName name="_P4.FTNCEUR0444001">#REF!</definedName>
    <definedName name="_P4.FTNCEUR0444002">#REF!</definedName>
    <definedName name="_P4.FTNCEUR0444003">#REF!</definedName>
    <definedName name="_P4.FTNCEUR0444004">#REF!</definedName>
    <definedName name="_P4.FTNCEUR0444005">#REF!</definedName>
    <definedName name="_P4.FTNCEUR0444006">#REF!</definedName>
    <definedName name="_P4.FTNCEUR0444007">#REF!</definedName>
    <definedName name="_P4.FTNCEUR0444008">#REF!</definedName>
    <definedName name="_P4.FTNCEUR0444009">#REF!</definedName>
    <definedName name="_P4.FTNCEUR0444010">#REF!</definedName>
    <definedName name="_P4.FTNCEUR0444011">#REF!</definedName>
    <definedName name="_P4.FTNCEUR0444012">#REF!</definedName>
    <definedName name="_P4.FTNCEUR0444013">#REF!</definedName>
    <definedName name="_P4.FTNCEUR0444014">#REF!</definedName>
    <definedName name="_P4.FTNCEUR0444015">#REF!</definedName>
    <definedName name="_P4.FTNCEUR0444016">#REF!</definedName>
    <definedName name="_P4.FTNCEUR0444017">#REF!</definedName>
    <definedName name="_P4.FTNCEUR0444018">#REF!</definedName>
    <definedName name="_P4.FTNCEUR0445001">#REF!</definedName>
    <definedName name="_P4.FTNCEUR0445002">#REF!</definedName>
    <definedName name="_P4.FTNCEUR0445003">#REF!</definedName>
    <definedName name="_P4.FTNCEUR0445004">#REF!</definedName>
    <definedName name="_P4.FTNCEUR0445005">#REF!</definedName>
    <definedName name="_P4.FTNCEUR0445006">#REF!</definedName>
    <definedName name="_P4.FTNCEUR0445007">#REF!</definedName>
    <definedName name="_P4.FTNCEUR0445008">#REF!</definedName>
    <definedName name="_P4.FTNCEUR0445009">#REF!</definedName>
    <definedName name="_P4.FTNCEUR0445010">#REF!</definedName>
    <definedName name="_P4.FTNCEUR0445011">#REF!</definedName>
    <definedName name="_P4.FTNCEUR0445012">#REF!</definedName>
    <definedName name="_P4.FTNCEUR0445013">#REF!</definedName>
    <definedName name="_P4.FTNCEUR0445014">#REF!</definedName>
    <definedName name="_P4.FTNCEUR0445015">#REF!</definedName>
    <definedName name="_P4.FTNCEUR0445016">#REF!</definedName>
    <definedName name="_P4.FTNCEUR0445017">#REF!</definedName>
    <definedName name="_P4.FTNCEUR0445018">#REF!</definedName>
    <definedName name="_P4.FTNCEUR0446001">#REF!</definedName>
    <definedName name="_P4.FTNCEUR0446002">#REF!</definedName>
    <definedName name="_P4.FTNCEUR0446003">#REF!</definedName>
    <definedName name="_P4.FTNCEUR0446004">#REF!</definedName>
    <definedName name="_P4.FTNCEUR0446005">#REF!</definedName>
    <definedName name="_P4.FTNCEUR0446006">#REF!</definedName>
    <definedName name="_P4.FTNCEUR0446007">#REF!</definedName>
    <definedName name="_P4.FTNCEUR0446008">#REF!</definedName>
    <definedName name="_P4.FTNCEUR0446009">#REF!</definedName>
    <definedName name="_P4.FTNCEUR0446010">#REF!</definedName>
    <definedName name="_P4.FTNCEUR0446011">#REF!</definedName>
    <definedName name="_P4.FTNCEUR0446012">#REF!</definedName>
    <definedName name="_P4.FTNCEUR0446013">#REF!</definedName>
    <definedName name="_P4.FTNCEUR0446014">#REF!</definedName>
    <definedName name="_P4.FTNCEUR0446015">#REF!</definedName>
    <definedName name="_P4.FTNCEUR0446016">#REF!</definedName>
    <definedName name="_P4.FTNCEUR0446017">#REF!</definedName>
    <definedName name="_P4.FTNCEUR0446018">#REF!</definedName>
    <definedName name="_P4.FTNCEUR0447001">#REF!</definedName>
    <definedName name="_P4.FTNCEUR0447002">#REF!</definedName>
    <definedName name="_P4.FTNCEUR0447003">#REF!</definedName>
    <definedName name="_P4.FTNCEUR0447004">#REF!</definedName>
    <definedName name="_P4.FTNCEUR0447005">#REF!</definedName>
    <definedName name="_P4.FTNCEUR0447006">#REF!</definedName>
    <definedName name="_P4.FTNCEUR0447007">#REF!</definedName>
    <definedName name="_P4.FTNCEUR0447008">#REF!</definedName>
    <definedName name="_P4.FTNCEUR0447009">#REF!</definedName>
    <definedName name="_P4.FTNCEUR0447010">#REF!</definedName>
    <definedName name="_P4.FTNCEUR0447011">#REF!</definedName>
    <definedName name="_P4.FTNCEUR0447012">#REF!</definedName>
    <definedName name="_P4.FTNCEUR0447013">#REF!</definedName>
    <definedName name="_P4.FTNCEUR0447014">#REF!</definedName>
    <definedName name="_P4.FTNCEUR0447015">#REF!</definedName>
    <definedName name="_P4.FTNCEUR0447016">#REF!</definedName>
    <definedName name="_P4.FTNCEUR0447017">#REF!</definedName>
    <definedName name="_P4.FTNCEUR0447018">#REF!</definedName>
    <definedName name="_P4.FTNCEUR0448001">#REF!</definedName>
    <definedName name="_P4.FTNCEUR0448002">#REF!</definedName>
    <definedName name="_P4.FTNCEUR0448003">#REF!</definedName>
    <definedName name="_P4.FTNCEUR0448004">#REF!</definedName>
    <definedName name="_P4.FTNCEUR0448005">#REF!</definedName>
    <definedName name="_P4.FTNCEUR0448006">#REF!</definedName>
    <definedName name="_P4.FTNCEUR0448007">#REF!</definedName>
    <definedName name="_P4.FTNCEUR0448008">#REF!</definedName>
    <definedName name="_P4.FTNCEUR0448009">#REF!</definedName>
    <definedName name="_P4.FTNCEUR0448010">#REF!</definedName>
    <definedName name="_P4.FTNCEUR0448011">#REF!</definedName>
    <definedName name="_P4.FTNCEUR0448012">#REF!</definedName>
    <definedName name="_P4.FTNCEUR0448013">#REF!</definedName>
    <definedName name="_P4.FTNCEUR0448014">#REF!</definedName>
    <definedName name="_P4.FTNCEUR0448015">#REF!</definedName>
    <definedName name="_P4.FTNCEUR0448016">#REF!</definedName>
    <definedName name="_P4.FTNCEUR0448017">#REF!</definedName>
    <definedName name="_P4.FTNCEUR0448018">#REF!</definedName>
    <definedName name="_P4.FTNCEUR0449001">#REF!</definedName>
    <definedName name="_P4.FTNCEUR0449002">#REF!</definedName>
    <definedName name="_P4.FTNCEUR0449003">#REF!</definedName>
    <definedName name="_P4.FTNCEUR0449004">#REF!</definedName>
    <definedName name="_P4.FTNCEUR0449005">#REF!</definedName>
    <definedName name="_P4.FTNCEUR0449006">#REF!</definedName>
    <definedName name="_P4.FTNCEUR0449007">#REF!</definedName>
    <definedName name="_P4.FTNCEUR0449008">#REF!</definedName>
    <definedName name="_P4.FTNCEUR0449009">#REF!</definedName>
    <definedName name="_P4.FTNCEUR0449010">#REF!</definedName>
    <definedName name="_P4.FTNCEUR0449011">#REF!</definedName>
    <definedName name="_P4.FTNCEUR0449012">#REF!</definedName>
    <definedName name="_P4.FTNCEUR0449013">#REF!</definedName>
    <definedName name="_P4.FTNCEUR0449014">#REF!</definedName>
    <definedName name="_P4.FTNCEUR0449015">#REF!</definedName>
    <definedName name="_P4.FTNCEUR0449016">#REF!</definedName>
    <definedName name="_P4.FTNCEUR0449017">#REF!</definedName>
    <definedName name="_P4.FTNCEUR0449018">#REF!</definedName>
    <definedName name="_P4.FTNCEUR0450001">#REF!</definedName>
    <definedName name="_P4.FTNCEUR0450002">#REF!</definedName>
    <definedName name="_P4.FTNCEUR0450003">#REF!</definedName>
    <definedName name="_P4.FTNCEUR0450004">#REF!</definedName>
    <definedName name="_P4.FTNCEUR0450005">#REF!</definedName>
    <definedName name="_P4.FTNCEUR0450006">#REF!</definedName>
    <definedName name="_P4.FTNCEUR0450007">#REF!</definedName>
    <definedName name="_P4.FTNCEUR0450008">#REF!</definedName>
    <definedName name="_P4.FTNCEUR0450009">#REF!</definedName>
    <definedName name="_P4.FTNCEUR0450010">#REF!</definedName>
    <definedName name="_P4.FTNCEUR0450011">#REF!</definedName>
    <definedName name="_P4.FTNCEUR0450012">#REF!</definedName>
    <definedName name="_P4.FTNCEUR0450013">#REF!</definedName>
    <definedName name="_P4.FTNCEUR0450014">#REF!</definedName>
    <definedName name="_P4.FTNCEUR0450015">#REF!</definedName>
    <definedName name="_P4.FTNCEUR0450016">#REF!</definedName>
    <definedName name="_P4.FTNCEUR0450017">#REF!</definedName>
    <definedName name="_P4.FTNCEUR0450018">#REF!</definedName>
    <definedName name="_P4.FTNCEUR0451001">#REF!</definedName>
    <definedName name="_P4.FTNCEUR0451002">#REF!</definedName>
    <definedName name="_P4.FTNCEUR0451003">#REF!</definedName>
    <definedName name="_P4.FTNCEUR0451004">#REF!</definedName>
    <definedName name="_P4.FTNCEUR0451005">#REF!</definedName>
    <definedName name="_P4.FTNCEUR0451006">#REF!</definedName>
    <definedName name="_P4.FTNCEUR0451007">#REF!</definedName>
    <definedName name="_P4.FTNCEUR0451008">#REF!</definedName>
    <definedName name="_P4.FTNCEUR0451009">#REF!</definedName>
    <definedName name="_P4.FTNCEUR0451010">#REF!</definedName>
    <definedName name="_P4.FTNCEUR0451011">#REF!</definedName>
    <definedName name="_P4.FTNCEUR0451012">#REF!</definedName>
    <definedName name="_P4.FTNCEUR0451013">#REF!</definedName>
    <definedName name="_P4.FTNCEUR0451014">#REF!</definedName>
    <definedName name="_P4.FTNCEUR0451015">#REF!</definedName>
    <definedName name="_P4.FTNCEUR0451016">#REF!</definedName>
    <definedName name="_P4.FTNCEUR0451017">#REF!</definedName>
    <definedName name="_P4.FTNCEUR0451018">#REF!</definedName>
    <definedName name="_P4.FTNCEUR0452001">#REF!</definedName>
    <definedName name="_P4.FTNCEUR0452018">#REF!</definedName>
    <definedName name="_P4.FTNCEUR0453001">#REF!</definedName>
    <definedName name="_P4.FTNCEUR0453018">#REF!</definedName>
    <definedName name="_P4.FTNCEUR0454001">#REF!</definedName>
    <definedName name="_P4.FTNCEUR0454018">#REF!</definedName>
    <definedName name="_P4.FTNCEUR0455001">#REF!</definedName>
    <definedName name="_P4.FTNCEUR0455018">#REF!</definedName>
    <definedName name="_P4.FTNCEUR0456001">#REF!</definedName>
    <definedName name="_P4.FTNCEUR0456018">#REF!</definedName>
    <definedName name="_P4.FTNCEUR0457001">#REF!</definedName>
    <definedName name="_P4.FTNCEUR0457018">#REF!</definedName>
    <definedName name="_P4.FTNCEUR0458001">#REF!</definedName>
    <definedName name="_P4.FTNCEUR0458002">#REF!</definedName>
    <definedName name="_P4.FTNCEUR0458003">#REF!</definedName>
    <definedName name="_P4.FTNCEUR0458004">#REF!</definedName>
    <definedName name="_P4.FTNCEUR0458005">#REF!</definedName>
    <definedName name="_P4.FTNCEUR0458006">#REF!</definedName>
    <definedName name="_P4.FTNCEUR0458007">#REF!</definedName>
    <definedName name="_P4.FTNCEUR0458008">#REF!</definedName>
    <definedName name="_P4.FTNCEUR0458009">#REF!</definedName>
    <definedName name="_P4.FTNCEUR0458010">#REF!</definedName>
    <definedName name="_P4.FTNCEUR0458011">#REF!</definedName>
    <definedName name="_P4.FTNCEUR0458012">#REF!</definedName>
    <definedName name="_P4.FTNCEUR0458013">#REF!</definedName>
    <definedName name="_P4.FTNCEUR0458014">#REF!</definedName>
    <definedName name="_P4.FTNCEUR0458015">#REF!</definedName>
    <definedName name="_P4.FTNCEUR0458016">#REF!</definedName>
    <definedName name="_P4.FTNCEUR0458017">#REF!</definedName>
    <definedName name="_P4.FTNCEUR0458018">#REF!</definedName>
    <definedName name="_P4.FTNCEUR0459001">#REF!</definedName>
    <definedName name="_P4.FTNCEUR0459018">#REF!</definedName>
    <definedName name="_P4.FTNCEUR0460001">#REF!</definedName>
    <definedName name="_P4.FTNCEUR0460002">#REF!</definedName>
    <definedName name="_P4.FTNCEUR0460003">#REF!</definedName>
    <definedName name="_P4.FTNCEUR0460004">#REF!</definedName>
    <definedName name="_P4.FTNCEUR0460005">#REF!</definedName>
    <definedName name="_P4.FTNCEUR0460006">#REF!</definedName>
    <definedName name="_P4.FTNCEUR0460007">#REF!</definedName>
    <definedName name="_P4.FTNCEUR0460008">#REF!</definedName>
    <definedName name="_P4.FTNCEUR0460009">#REF!</definedName>
    <definedName name="_P4.FTNCEUR0460010">#REF!</definedName>
    <definedName name="_P4.FTNCEUR0460011">#REF!</definedName>
    <definedName name="_P4.FTNCEUR0460012">#REF!</definedName>
    <definedName name="_P4.FTNCEUR0460013">#REF!</definedName>
    <definedName name="_P4.FTNCEUR0460014">#REF!</definedName>
    <definedName name="_P4.FTNCEUR0460015">#REF!</definedName>
    <definedName name="_P4.FTNCEUR0460016">#REF!</definedName>
    <definedName name="_P4.FTNCEUR0460017">#REF!</definedName>
    <definedName name="_P4.FTNCEUR0460018">#REF!</definedName>
    <definedName name="_P4.FTNCEUR0461001">#REF!</definedName>
    <definedName name="_P4.FTNCEUR0461002">#REF!</definedName>
    <definedName name="_P4.FTNCEUR0461003">#REF!</definedName>
    <definedName name="_P4.FTNCEUR0461004">#REF!</definedName>
    <definedName name="_P4.FTNCEUR0461005">#REF!</definedName>
    <definedName name="_P4.FTNCEUR0461006">#REF!</definedName>
    <definedName name="_P4.FTNCEUR0461007">#REF!</definedName>
    <definedName name="_P4.FTNCEUR0461008">#REF!</definedName>
    <definedName name="_P4.FTNCEUR0461009">#REF!</definedName>
    <definedName name="_P4.FTNCEUR0461010">#REF!</definedName>
    <definedName name="_P4.FTNCEUR0461011">#REF!</definedName>
    <definedName name="_P4.FTNCEUR0461012">#REF!</definedName>
    <definedName name="_P4.FTNCEUR0461013">#REF!</definedName>
    <definedName name="_P4.FTNCEUR0461014">#REF!</definedName>
    <definedName name="_P4.FTNCEUR0461015">#REF!</definedName>
    <definedName name="_P4.FTNCEUR0461016">#REF!</definedName>
    <definedName name="_P4.FTNCEUR0461017">#REF!</definedName>
    <definedName name="_P4.FTNCEUR0461018">#REF!</definedName>
    <definedName name="_P4.FTNCEUR0462001">#REF!</definedName>
    <definedName name="_P4.FTNCEUR0462002">#REF!</definedName>
    <definedName name="_P4.FTNCEUR0462003">#REF!</definedName>
    <definedName name="_P4.FTNCEUR0462004">#REF!</definedName>
    <definedName name="_P4.FTNCEUR0462005">#REF!</definedName>
    <definedName name="_P4.FTNCEUR0462006">#REF!</definedName>
    <definedName name="_P4.FTNCEUR0462007">#REF!</definedName>
    <definedName name="_P4.FTNCEUR0462008">#REF!</definedName>
    <definedName name="_P4.FTNCEUR0462009">#REF!</definedName>
    <definedName name="_P4.FTNCEUR0462010">#REF!</definedName>
    <definedName name="_P4.FTNCEUR0462011">#REF!</definedName>
    <definedName name="_P4.FTNCEUR0462012">#REF!</definedName>
    <definedName name="_P4.FTNCEUR0462013">#REF!</definedName>
    <definedName name="_P4.FTNCEUR0462014">#REF!</definedName>
    <definedName name="_P4.FTNCEUR0462015">#REF!</definedName>
    <definedName name="_P4.FTNCEUR0462016">#REF!</definedName>
    <definedName name="_P4.FTNCEUR0462017">#REF!</definedName>
    <definedName name="_P4.FTNCEUR0462018">#REF!</definedName>
    <definedName name="_P4.FTNCEUR0463001">#REF!</definedName>
    <definedName name="_P4.FTNCEUR0463002">#REF!</definedName>
    <definedName name="_P4.FTNCEUR0463003">#REF!</definedName>
    <definedName name="_P4.FTNCEUR0463004">#REF!</definedName>
    <definedName name="_P4.FTNCEUR0463005">#REF!</definedName>
    <definedName name="_P4.FTNCEUR0463006">#REF!</definedName>
    <definedName name="_P4.FTNCEUR0463007">#REF!</definedName>
    <definedName name="_P4.FTNCEUR0463008">#REF!</definedName>
    <definedName name="_P4.FTNCEUR0463009">#REF!</definedName>
    <definedName name="_P4.FTNCEUR0463010">#REF!</definedName>
    <definedName name="_P4.FTNCEUR0463011">#REF!</definedName>
    <definedName name="_P4.FTNCEUR0463012">#REF!</definedName>
    <definedName name="_P4.FTNCEUR0463013">#REF!</definedName>
    <definedName name="_P4.FTNCEUR0463014">#REF!</definedName>
    <definedName name="_P4.FTNCEUR0463015">#REF!</definedName>
    <definedName name="_P4.FTNCEUR0463016">#REF!</definedName>
    <definedName name="_P4.FTNCEUR0463017">#REF!</definedName>
    <definedName name="_P4.FTNCEUR0463018">#REF!</definedName>
    <definedName name="_P4.FTNCEUR0464001">#REF!</definedName>
    <definedName name="_P4.FTNCEUR0464002">#REF!</definedName>
    <definedName name="_P4.FTNCEUR0464003">#REF!</definedName>
    <definedName name="_P4.FTNCEUR0464004">#REF!</definedName>
    <definedName name="_P4.FTNCEUR0464005">#REF!</definedName>
    <definedName name="_P4.FTNCEUR0464006">#REF!</definedName>
    <definedName name="_P4.FTNCEUR0464007">#REF!</definedName>
    <definedName name="_P4.FTNCEUR0464008">#REF!</definedName>
    <definedName name="_P4.FTNCEUR0464009">#REF!</definedName>
    <definedName name="_P4.FTNCEUR0464010">#REF!</definedName>
    <definedName name="_P4.FTNCEUR0464011">#REF!</definedName>
    <definedName name="_P4.FTNCEUR0464012">#REF!</definedName>
    <definedName name="_P4.FTNCEUR0464013">#REF!</definedName>
    <definedName name="_P4.FTNCEUR0464014">#REF!</definedName>
    <definedName name="_P4.FTNCEUR0464015">#REF!</definedName>
    <definedName name="_P4.FTNCEUR0464016">#REF!</definedName>
    <definedName name="_P4.FTNCEUR0464017">#REF!</definedName>
    <definedName name="_P4.FTNCEUR0464018">#REF!</definedName>
    <definedName name="_P4.FTNCEUR0465001">#REF!</definedName>
    <definedName name="_P4.FTNCEUR0465002">#REF!</definedName>
    <definedName name="_P4.FTNCEUR0465003">#REF!</definedName>
    <definedName name="_P4.FTNCEUR0465004">#REF!</definedName>
    <definedName name="_P4.FTNCEUR0465005">#REF!</definedName>
    <definedName name="_P4.FTNCEUR0465006">#REF!</definedName>
    <definedName name="_P4.FTNCEUR0465007">#REF!</definedName>
    <definedName name="_P4.FTNCEUR0465008">#REF!</definedName>
    <definedName name="_P4.FTNCEUR0465009">#REF!</definedName>
    <definedName name="_P4.FTNCEUR0465010">#REF!</definedName>
    <definedName name="_P4.FTNCEUR0465011">#REF!</definedName>
    <definedName name="_P4.FTNCEUR0465012">#REF!</definedName>
    <definedName name="_P4.FTNCEUR0465013">#REF!</definedName>
    <definedName name="_P4.FTNCEUR0465014">#REF!</definedName>
    <definedName name="_P4.FTNCEUR0465015">#REF!</definedName>
    <definedName name="_P4.FTNCEUR0465016">#REF!</definedName>
    <definedName name="_P4.FTNCEUR0465017">#REF!</definedName>
    <definedName name="_P4.FTNCEUR0465018">#REF!</definedName>
    <definedName name="_P4.FTNCEUR0466001">#REF!</definedName>
    <definedName name="_P4.FTNCEUR0466002">#REF!</definedName>
    <definedName name="_P4.FTNCEUR0466003">#REF!</definedName>
    <definedName name="_P4.FTNCEUR0466004">#REF!</definedName>
    <definedName name="_P4.FTNCEUR0466005">#REF!</definedName>
    <definedName name="_P4.FTNCEUR0466006">#REF!</definedName>
    <definedName name="_P4.FTNCEUR0466007">#REF!</definedName>
    <definedName name="_P4.FTNCEUR0466008">#REF!</definedName>
    <definedName name="_P4.FTNCEUR0466009">#REF!</definedName>
    <definedName name="_P4.FTNCEUR0466010">#REF!</definedName>
    <definedName name="_P4.FTNCEUR0466011">#REF!</definedName>
    <definedName name="_P4.FTNCEUR0466012">#REF!</definedName>
    <definedName name="_P4.FTNCEUR0466013">#REF!</definedName>
    <definedName name="_P4.FTNCEUR0466014">#REF!</definedName>
    <definedName name="_P4.FTNCEUR0466015">#REF!</definedName>
    <definedName name="_P4.FTNCEUR0466016">#REF!</definedName>
    <definedName name="_P4.FTNCEUR0466017">#REF!</definedName>
    <definedName name="_P4.FTNCEUR0466018">#REF!</definedName>
    <definedName name="_P4.FTNCEUR0467001">#REF!</definedName>
    <definedName name="_P4.FTNCEUR0467002">#REF!</definedName>
    <definedName name="_P4.FTNCEUR0467003">#REF!</definedName>
    <definedName name="_P4.FTNCEUR0467004">#REF!</definedName>
    <definedName name="_P4.FTNCEUR0467005">#REF!</definedName>
    <definedName name="_P4.FTNCEUR0467006">#REF!</definedName>
    <definedName name="_P4.FTNCEUR0467007">#REF!</definedName>
    <definedName name="_P4.FTNCEUR0467008">#REF!</definedName>
    <definedName name="_P4.FTNCEUR0467009">#REF!</definedName>
    <definedName name="_P4.FTNCEUR0467010">#REF!</definedName>
    <definedName name="_P4.FTNCEUR0467011">#REF!</definedName>
    <definedName name="_P4.FTNCEUR0467012">#REF!</definedName>
    <definedName name="_P4.FTNCEUR0467013">#REF!</definedName>
    <definedName name="_P4.FTNCEUR0467014">#REF!</definedName>
    <definedName name="_P4.FTNCEUR0467015">#REF!</definedName>
    <definedName name="_P4.FTNCEUR0467016">#REF!</definedName>
    <definedName name="_P4.FTNCEUR0467017">#REF!</definedName>
    <definedName name="_P4.FTNCEUR0467018">#REF!</definedName>
    <definedName name="_P4.FTNCEUR0468001">#REF!</definedName>
    <definedName name="_P4.FTNCEUR0468002">#REF!</definedName>
    <definedName name="_P4.FTNCEUR0468003">#REF!</definedName>
    <definedName name="_P4.FTNCEUR0468004">#REF!</definedName>
    <definedName name="_P4.FTNCEUR0468005">#REF!</definedName>
    <definedName name="_P4.FTNCEUR0468006">#REF!</definedName>
    <definedName name="_P4.FTNCEUR0468007">#REF!</definedName>
    <definedName name="_P4.FTNCEUR0468008">#REF!</definedName>
    <definedName name="_P4.FTNCEUR0468009">#REF!</definedName>
    <definedName name="_P4.FTNCEUR0468010">#REF!</definedName>
    <definedName name="_P4.FTNCEUR0468011">#REF!</definedName>
    <definedName name="_P4.FTNCEUR0468012">#REF!</definedName>
    <definedName name="_P4.FTNCEUR0468013">#REF!</definedName>
    <definedName name="_P4.FTNCEUR0468014">#REF!</definedName>
    <definedName name="_P4.FTNCEUR0468015">#REF!</definedName>
    <definedName name="_P4.FTNCEUR0468016">#REF!</definedName>
    <definedName name="_P4.FTNCEUR0468017">#REF!</definedName>
    <definedName name="_P4.FTNCEUR0468018">#REF!</definedName>
    <definedName name="_P4.FTNCEUR0469001">#REF!</definedName>
    <definedName name="_P4.FTNCEUR0469002">#REF!</definedName>
    <definedName name="_P4.FTNCEUR0469003">#REF!</definedName>
    <definedName name="_P4.FTNCEUR0469004">#REF!</definedName>
    <definedName name="_P4.FTNCEUR0469005">#REF!</definedName>
    <definedName name="_P4.FTNCEUR0469006">#REF!</definedName>
    <definedName name="_P4.FTNCEUR0469007">#REF!</definedName>
    <definedName name="_P4.FTNCEUR0469008">#REF!</definedName>
    <definedName name="_P4.FTNCEUR0469009">#REF!</definedName>
    <definedName name="_P4.FTNCEUR0469010">#REF!</definedName>
    <definedName name="_P4.FTNCEUR0469011">#REF!</definedName>
    <definedName name="_P4.FTNCEUR0469012">#REF!</definedName>
    <definedName name="_P4.FTNCEUR0469013">#REF!</definedName>
    <definedName name="_P4.FTNCEUR0469014">#REF!</definedName>
    <definedName name="_P4.FTNCEUR0469015">#REF!</definedName>
    <definedName name="_P4.FTNCEUR0469016">#REF!</definedName>
    <definedName name="_P4.FTNCEUR0469017">#REF!</definedName>
    <definedName name="_P4.FTNCEUR0469018">#REF!</definedName>
    <definedName name="_P4.FTNCEUR0470001">#REF!</definedName>
    <definedName name="_P4.FTNCEUR0470002">#REF!</definedName>
    <definedName name="_P4.FTNCEUR0470003">#REF!</definedName>
    <definedName name="_P4.FTNCEUR0470004">#REF!</definedName>
    <definedName name="_P4.FTNCEUR0470005">#REF!</definedName>
    <definedName name="_P4.FTNCEUR0470006">#REF!</definedName>
    <definedName name="_P4.FTNCEUR0470007">#REF!</definedName>
    <definedName name="_P4.FTNCEUR0470008">#REF!</definedName>
    <definedName name="_P4.FTNCEUR0470009">#REF!</definedName>
    <definedName name="_P4.FTNCEUR0470010">#REF!</definedName>
    <definedName name="_P4.FTNCEUR0470011">#REF!</definedName>
    <definedName name="_P4.FTNCEUR0470012">#REF!</definedName>
    <definedName name="_P4.FTNCEUR0470013">#REF!</definedName>
    <definedName name="_P4.FTNCEUR0470014">#REF!</definedName>
    <definedName name="_P4.FTNCEUR0470015">#REF!</definedName>
    <definedName name="_P4.FTNCEUR0470016">#REF!</definedName>
    <definedName name="_P4.FTNCEUR0470017">#REF!</definedName>
    <definedName name="_P4.FTNCEUR0470018">#REF!</definedName>
    <definedName name="_P4.FTNCEUR0471001">#REF!</definedName>
    <definedName name="_P4.FTNCEUR0471002">#REF!</definedName>
    <definedName name="_P4.FTNCEUR0471003">#REF!</definedName>
    <definedName name="_P4.FTNCEUR0471004">#REF!</definedName>
    <definedName name="_P4.FTNCEUR0471005">#REF!</definedName>
    <definedName name="_P4.FTNCEUR0471006">#REF!</definedName>
    <definedName name="_P4.FTNCEUR0471007">#REF!</definedName>
    <definedName name="_P4.FTNCEUR0471008">#REF!</definedName>
    <definedName name="_P4.FTNCEUR0471009">#REF!</definedName>
    <definedName name="_P4.FTNCEUR0471010">#REF!</definedName>
    <definedName name="_P4.FTNCEUR0471011">#REF!</definedName>
    <definedName name="_P4.FTNCEUR0471012">#REF!</definedName>
    <definedName name="_P4.FTNCEUR0471013">#REF!</definedName>
    <definedName name="_P4.FTNCEUR0471014">#REF!</definedName>
    <definedName name="_P4.FTNCEUR0471015">#REF!</definedName>
    <definedName name="_P4.FTNCEUR0471016">#REF!</definedName>
    <definedName name="_P4.FTNCEUR0471017">#REF!</definedName>
    <definedName name="_P4.FTNCEUR0471018">#REF!</definedName>
    <definedName name="_P4.FTNCEUR0472001">#REF!</definedName>
    <definedName name="_P4.FTNCEUR0472002">#REF!</definedName>
    <definedName name="_P4.FTNCEUR0472003">#REF!</definedName>
    <definedName name="_P4.FTNCEUR0472004">#REF!</definedName>
    <definedName name="_P4.FTNCEUR0472005">#REF!</definedName>
    <definedName name="_P4.FTNCEUR0472006">#REF!</definedName>
    <definedName name="_P4.FTNCEUR0472007">#REF!</definedName>
    <definedName name="_P4.FTNCEUR0472008">#REF!</definedName>
    <definedName name="_P4.FTNCEUR0472009">#REF!</definedName>
    <definedName name="_P4.FTNCEUR0472010">#REF!</definedName>
    <definedName name="_P4.FTNCEUR0472011">#REF!</definedName>
    <definedName name="_P4.FTNCEUR0472012">#REF!</definedName>
    <definedName name="_P4.FTNCEUR0472013">#REF!</definedName>
    <definedName name="_P4.FTNCEUR0472014">#REF!</definedName>
    <definedName name="_P4.FTNCEUR0472015">#REF!</definedName>
    <definedName name="_P4.FTNCEUR0472016">#REF!</definedName>
    <definedName name="_P4.FTNCEUR0472017">#REF!</definedName>
    <definedName name="_P4.FTNCEUR0472018">#REF!</definedName>
    <definedName name="_P4.FTNCEUR0473001">#REF!</definedName>
    <definedName name="_P4.FTNCEUR0473002">#REF!</definedName>
    <definedName name="_P4.FTNCEUR0473003">#REF!</definedName>
    <definedName name="_P4.FTNCEUR0473004">#REF!</definedName>
    <definedName name="_P4.FTNCEUR0473005">#REF!</definedName>
    <definedName name="_P4.FTNCEUR0473006">#REF!</definedName>
    <definedName name="_P4.FTNCEUR0473007">#REF!</definedName>
    <definedName name="_P4.FTNCEUR0473008">#REF!</definedName>
    <definedName name="_P4.FTNCEUR0473009">#REF!</definedName>
    <definedName name="_P4.FTNCEUR0473010">#REF!</definedName>
    <definedName name="_P4.FTNCEUR0473011">#REF!</definedName>
    <definedName name="_P4.FTNCEUR0473012">#REF!</definedName>
    <definedName name="_P4.FTNCEUR0473013">#REF!</definedName>
    <definedName name="_P4.FTNCEUR0473014">#REF!</definedName>
    <definedName name="_P4.FTNCEUR0473015">#REF!</definedName>
    <definedName name="_P4.FTNCEUR0473016">#REF!</definedName>
    <definedName name="_P4.FTNCEUR0473017">#REF!</definedName>
    <definedName name="_P4.FTNCEUR0473018">#REF!</definedName>
    <definedName name="_P4.FTNCEUR0474001">#REF!</definedName>
    <definedName name="_P4.FTNCEUR0474002">#REF!</definedName>
    <definedName name="_P4.FTNCEUR0474003">#REF!</definedName>
    <definedName name="_P4.FTNCEUR0474004">#REF!</definedName>
    <definedName name="_P4.FTNCEUR0474005">#REF!</definedName>
    <definedName name="_P4.FTNCEUR0474006">#REF!</definedName>
    <definedName name="_P4.FTNCEUR0474007">#REF!</definedName>
    <definedName name="_P4.FTNCEUR0474008">#REF!</definedName>
    <definedName name="_P4.FTNCEUR0474009">#REF!</definedName>
    <definedName name="_P4.FTNCEUR0474010">#REF!</definedName>
    <definedName name="_P4.FTNCEUR0474011">#REF!</definedName>
    <definedName name="_P4.FTNCEUR0474012">#REF!</definedName>
    <definedName name="_P4.FTNCEUR0474013">#REF!</definedName>
    <definedName name="_P4.FTNCEUR0474014">#REF!</definedName>
    <definedName name="_P4.FTNCEUR0474015">#REF!</definedName>
    <definedName name="_P4.FTNCEUR0474016">#REF!</definedName>
    <definedName name="_P4.FTNCEUR0474017">#REF!</definedName>
    <definedName name="_P4.FTNCEUR0474018">#REF!</definedName>
    <definedName name="_P4.FTNCEUR0475001">#REF!</definedName>
    <definedName name="_P4.FTNCEUR0475002">#REF!</definedName>
    <definedName name="_P4.FTNCEUR0475003">#REF!</definedName>
    <definedName name="_P4.FTNCEUR0475004">#REF!</definedName>
    <definedName name="_P4.FTNCEUR0475005">#REF!</definedName>
    <definedName name="_P4.FTNCEUR0475006">#REF!</definedName>
    <definedName name="_P4.FTNCEUR0475007">#REF!</definedName>
    <definedName name="_P4.FTNCEUR0475008">#REF!</definedName>
    <definedName name="_P4.FTNCEUR0475009">#REF!</definedName>
    <definedName name="_P4.FTNCEUR0475010">#REF!</definedName>
    <definedName name="_P4.FTNCEUR0475011">#REF!</definedName>
    <definedName name="_P4.FTNCEUR0475012">#REF!</definedName>
    <definedName name="_P4.FTNCEUR0475013">#REF!</definedName>
    <definedName name="_P4.FTNCEUR0475014">#REF!</definedName>
    <definedName name="_P4.FTNCEUR0475015">#REF!</definedName>
    <definedName name="_P4.FTNCEUR0475016">#REF!</definedName>
    <definedName name="_P4.FTNCEUR0475017">#REF!</definedName>
    <definedName name="_P4.FTNCEUR0475018">#REF!</definedName>
    <definedName name="_P4.FTNCEUR0476001">#REF!</definedName>
    <definedName name="_P4.FTNCEUR0476002">#REF!</definedName>
    <definedName name="_P4.FTNCEUR0476003">#REF!</definedName>
    <definedName name="_P4.FTNCEUR0476004">#REF!</definedName>
    <definedName name="_P4.FTNCEUR0476005">#REF!</definedName>
    <definedName name="_P4.FTNCEUR0476006">#REF!</definedName>
    <definedName name="_P4.FTNCEUR0476007">#REF!</definedName>
    <definedName name="_P4.FTNCEUR0476008">#REF!</definedName>
    <definedName name="_P4.FTNCEUR0476009">#REF!</definedName>
    <definedName name="_P4.FTNCEUR0476010">#REF!</definedName>
    <definedName name="_P4.FTNCEUR0476011">#REF!</definedName>
    <definedName name="_P4.FTNCEUR0476012">#REF!</definedName>
    <definedName name="_P4.FTNCEUR0476013">#REF!</definedName>
    <definedName name="_P4.FTNCEUR0476014">#REF!</definedName>
    <definedName name="_P4.FTNCEUR0476015">#REF!</definedName>
    <definedName name="_P4.FTNCEUR0476016">#REF!</definedName>
    <definedName name="_P4.FTNCEUR0476017">#REF!</definedName>
    <definedName name="_P4.FTNCEUR0476018">#REF!</definedName>
    <definedName name="_P4.FTNCEUR0477001">#REF!</definedName>
    <definedName name="_P4.FTNCEUR0477002">#REF!</definedName>
    <definedName name="_P4.FTNCEUR0477003">#REF!</definedName>
    <definedName name="_P4.FTNCEUR0477004">#REF!</definedName>
    <definedName name="_P4.FTNCEUR0477005">#REF!</definedName>
    <definedName name="_P4.FTNCEUR0477006">#REF!</definedName>
    <definedName name="_P4.FTNCEUR0477007">#REF!</definedName>
    <definedName name="_P4.FTNCEUR0477008">#REF!</definedName>
    <definedName name="_P4.FTNCEUR0477009">#REF!</definedName>
    <definedName name="_P4.FTNCEUR0477010">#REF!</definedName>
    <definedName name="_P4.FTNCEUR0477011">#REF!</definedName>
    <definedName name="_P4.FTNCEUR0477012">#REF!</definedName>
    <definedName name="_P4.FTNCEUR0477013">#REF!</definedName>
    <definedName name="_P4.FTNCEUR0477014">#REF!</definedName>
    <definedName name="_P4.FTNCEUR0477015">#REF!</definedName>
    <definedName name="_P4.FTNCEUR0477016">#REF!</definedName>
    <definedName name="_P4.FTNCEUR0477017">#REF!</definedName>
    <definedName name="_P4.FTNCEUR0477018">#REF!</definedName>
    <definedName name="_P4.FTNCEUR0478001">#REF!</definedName>
    <definedName name="_P4.FTNCEUR0478002">#REF!</definedName>
    <definedName name="_P4.FTNCEUR0478003">#REF!</definedName>
    <definedName name="_P4.FTNCEUR0478004">#REF!</definedName>
    <definedName name="_P4.FTNCEUR0478005">#REF!</definedName>
    <definedName name="_P4.FTNCEUR0478006">#REF!</definedName>
    <definedName name="_P4.FTNCEUR0478007">#REF!</definedName>
    <definedName name="_P4.FTNCEUR0478008">#REF!</definedName>
    <definedName name="_P4.FTNCEUR0478009">#REF!</definedName>
    <definedName name="_P4.FTNCEUR0478010">#REF!</definedName>
    <definedName name="_P4.FTNCEUR0478011">#REF!</definedName>
    <definedName name="_P4.FTNCEUR0478012">#REF!</definedName>
    <definedName name="_P4.FTNCEUR0478013">#REF!</definedName>
    <definedName name="_P4.FTNCEUR0478014">#REF!</definedName>
    <definedName name="_P4.FTNCEUR0478015">#REF!</definedName>
    <definedName name="_P4.FTNCEUR0478016">#REF!</definedName>
    <definedName name="_P4.FTNCEUR0478017">#REF!</definedName>
    <definedName name="_P4.FTNCEUR0478018">#REF!</definedName>
    <definedName name="_P4.FTNCEUR0479001">#REF!</definedName>
    <definedName name="_P4.FTNCEUR0479002">#REF!</definedName>
    <definedName name="_P4.FTNCEUR0479003">#REF!</definedName>
    <definedName name="_P4.FTNCEUR0479004">#REF!</definedName>
    <definedName name="_P4.FTNCEUR0479005">#REF!</definedName>
    <definedName name="_P4.FTNCEUR0479006">#REF!</definedName>
    <definedName name="_P4.FTNCEUR0479007">#REF!</definedName>
    <definedName name="_P4.FTNCEUR0479008">#REF!</definedName>
    <definedName name="_P4.FTNCEUR0479009">#REF!</definedName>
    <definedName name="_P4.FTNCEUR0479010">#REF!</definedName>
    <definedName name="_P4.FTNCEUR0479011">#REF!</definedName>
    <definedName name="_P4.FTNCEUR0479012">#REF!</definedName>
    <definedName name="_P4.FTNCEUR0479013">#REF!</definedName>
    <definedName name="_P4.FTNCEUR0479014">#REF!</definedName>
    <definedName name="_P4.FTNCEUR0479015">#REF!</definedName>
    <definedName name="_P4.FTNCEUR0479016">#REF!</definedName>
    <definedName name="_P4.FTNCEUR0479017">#REF!</definedName>
    <definedName name="_P4.FTNCEUR0479018">#REF!</definedName>
    <definedName name="_P4.FTNCEUR0480001">#REF!</definedName>
    <definedName name="_P4.FTNCEUR0480002">#REF!</definedName>
    <definedName name="_P4.FTNCEUR0480003">#REF!</definedName>
    <definedName name="_P4.FTNCEUR0480004">#REF!</definedName>
    <definedName name="_P4.FTNCEUR0480005">#REF!</definedName>
    <definedName name="_P4.FTNCEUR0480006">#REF!</definedName>
    <definedName name="_P4.FTNCEUR0480007">#REF!</definedName>
    <definedName name="_P4.FTNCEUR0480008">#REF!</definedName>
    <definedName name="_P4.FTNCEUR0480009">#REF!</definedName>
    <definedName name="_P4.FTNCEUR0480010">#REF!</definedName>
    <definedName name="_P4.FTNCEUR0480011">#REF!</definedName>
    <definedName name="_P4.FTNCEUR0480012">#REF!</definedName>
    <definedName name="_P4.FTNCEUR0480013">#REF!</definedName>
    <definedName name="_P4.FTNCEUR0480014">#REF!</definedName>
    <definedName name="_P4.FTNCEUR0480015">#REF!</definedName>
    <definedName name="_P4.FTNCEUR0480016">#REF!</definedName>
    <definedName name="_P4.FTNCEUR0480017">#REF!</definedName>
    <definedName name="_P4.FTNCEUR0480018">#REF!</definedName>
    <definedName name="_P4.FTNCEUR0481001">#REF!</definedName>
    <definedName name="_P4.FTNCEUR0481002">#REF!</definedName>
    <definedName name="_P4.FTNCEUR0481003">#REF!</definedName>
    <definedName name="_P4.FTNCEUR0481004">#REF!</definedName>
    <definedName name="_P4.FTNCEUR0481005">#REF!</definedName>
    <definedName name="_P4.FTNCEUR0481006">#REF!</definedName>
    <definedName name="_P4.FTNCEUR0481007">#REF!</definedName>
    <definedName name="_P4.FTNCEUR0481008">#REF!</definedName>
    <definedName name="_P4.FTNCEUR0481009">#REF!</definedName>
    <definedName name="_P4.FTNCEUR0481010">#REF!</definedName>
    <definedName name="_P4.FTNCEUR0481011">#REF!</definedName>
    <definedName name="_P4.FTNCEUR0481012">#REF!</definedName>
    <definedName name="_P4.FTNCEUR0481013">#REF!</definedName>
    <definedName name="_P4.FTNCEUR0481014">#REF!</definedName>
    <definedName name="_P4.FTNCEUR0481015">#REF!</definedName>
    <definedName name="_P4.FTNCEUR0481016">#REF!</definedName>
    <definedName name="_P4.FTNCEUR0481017">#REF!</definedName>
    <definedName name="_P4.FTNCEUR0481018">#REF!</definedName>
    <definedName name="_P4.FTNCEUR0482001">#REF!</definedName>
    <definedName name="_P4.FTNCEUR0482002">#REF!</definedName>
    <definedName name="_P4.FTNCEUR0482003">#REF!</definedName>
    <definedName name="_P4.FTNCEUR0482004">#REF!</definedName>
    <definedName name="_P4.FTNCEUR0482005">#REF!</definedName>
    <definedName name="_P4.FTNCEUR0482006">#REF!</definedName>
    <definedName name="_P4.FTNCEUR0482007">#REF!</definedName>
    <definedName name="_P4.FTNCEUR0482008">#REF!</definedName>
    <definedName name="_P4.FTNCEUR0482009">#REF!</definedName>
    <definedName name="_P4.FTNCEUR0482010">#REF!</definedName>
    <definedName name="_P4.FTNCEUR0482011">#REF!</definedName>
    <definedName name="_P4.FTNCEUR0482012">#REF!</definedName>
    <definedName name="_P4.FTNCEUR0482013">#REF!</definedName>
    <definedName name="_P4.FTNCEUR0482014">#REF!</definedName>
    <definedName name="_P4.FTNCEUR0482015">#REF!</definedName>
    <definedName name="_P4.FTNCEUR0482016">#REF!</definedName>
    <definedName name="_P4.FTNCEUR0482017">#REF!</definedName>
    <definedName name="_P4.FTNCEUR0482018">#REF!</definedName>
    <definedName name="_P4.FTNCEUR0483001">#REF!</definedName>
    <definedName name="_P4.FTNCEUR0483002">#REF!</definedName>
    <definedName name="_P4.FTNCEUR0483003">#REF!</definedName>
    <definedName name="_P4.FTNCEUR0483004">#REF!</definedName>
    <definedName name="_P4.FTNCEUR0483005">#REF!</definedName>
    <definedName name="_P4.FTNCEUR0483006">#REF!</definedName>
    <definedName name="_P4.FTNCEUR0483007">#REF!</definedName>
    <definedName name="_P4.FTNCEUR0483008">#REF!</definedName>
    <definedName name="_P4.FTNCEUR0483009">#REF!</definedName>
    <definedName name="_P4.FTNCEUR0483010">#REF!</definedName>
    <definedName name="_P4.FTNCEUR0483011">#REF!</definedName>
    <definedName name="_P4.FTNCEUR0483012">#REF!</definedName>
    <definedName name="_P4.FTNCEUR0483013">#REF!</definedName>
    <definedName name="_P4.FTNCEUR0483014">#REF!</definedName>
    <definedName name="_P4.FTNCEUR0483015">#REF!</definedName>
    <definedName name="_P4.FTNCEUR0483016">#REF!</definedName>
    <definedName name="_P4.FTNCEUR0483017">#REF!</definedName>
    <definedName name="_P4.FTNCEUR0483018">#REF!</definedName>
    <definedName name="_P4.FTNCEUR0484001">#REF!</definedName>
    <definedName name="_P4.FTNCEUR0484002">#REF!</definedName>
    <definedName name="_P4.FTNCEUR0484003">#REF!</definedName>
    <definedName name="_P4.FTNCEUR0484004">#REF!</definedName>
    <definedName name="_P4.FTNCEUR0484005">#REF!</definedName>
    <definedName name="_P4.FTNCEUR0484006">#REF!</definedName>
    <definedName name="_P4.FTNCEUR0484007">#REF!</definedName>
    <definedName name="_P4.FTNCEUR0484008">#REF!</definedName>
    <definedName name="_P4.FTNCEUR0484009">#REF!</definedName>
    <definedName name="_P4.FTNCEUR0484010">#REF!</definedName>
    <definedName name="_P4.FTNCEUR0484011">#REF!</definedName>
    <definedName name="_P4.FTNCEUR0484012">#REF!</definedName>
    <definedName name="_P4.FTNCEUR0484013">#REF!</definedName>
    <definedName name="_P4.FTNCEUR0484014">#REF!</definedName>
    <definedName name="_P4.FTNCEUR0484015">#REF!</definedName>
    <definedName name="_P4.FTNCEUR0484016">#REF!</definedName>
    <definedName name="_P4.FTNCEUR0484017">#REF!</definedName>
    <definedName name="_P4.FTNCEUR0484018">#REF!</definedName>
    <definedName name="_P4.FTNCEUR0485001">#REF!</definedName>
    <definedName name="_P4.FTNCEUR0485002">#REF!</definedName>
    <definedName name="_P4.FTNCEUR0485003">#REF!</definedName>
    <definedName name="_P4.FTNCEUR0485004">#REF!</definedName>
    <definedName name="_P4.FTNCEUR0485005">#REF!</definedName>
    <definedName name="_P4.FTNCEUR0485006">#REF!</definedName>
    <definedName name="_P4.FTNCEUR0485007">#REF!</definedName>
    <definedName name="_P4.FTNCEUR0485008">#REF!</definedName>
    <definedName name="_P4.FTNCEUR0485009">#REF!</definedName>
    <definedName name="_P4.FTNCEUR0485010">#REF!</definedName>
    <definedName name="_P4.FTNCEUR0485011">#REF!</definedName>
    <definedName name="_P4.FTNCEUR0485012">#REF!</definedName>
    <definedName name="_P4.FTNCEUR0485013">#REF!</definedName>
    <definedName name="_P4.FTNCEUR0485014">#REF!</definedName>
    <definedName name="_P4.FTNCEUR0485015">#REF!</definedName>
    <definedName name="_P4.FTNCEUR0485016">#REF!</definedName>
    <definedName name="_P4.FTNCEUR0485017">#REF!</definedName>
    <definedName name="_P4.FTNCEUR0485018">#REF!</definedName>
    <definedName name="_P4.FTNCEUR0486001">#REF!</definedName>
    <definedName name="_P4.FTNCEUR0486002">#REF!</definedName>
    <definedName name="_P4.FTNCEUR0486003">#REF!</definedName>
    <definedName name="_P4.FTNCEUR0486004">#REF!</definedName>
    <definedName name="_P4.FTNCEUR0486005">#REF!</definedName>
    <definedName name="_P4.FTNCEUR0486006">#REF!</definedName>
    <definedName name="_P4.FTNCEUR0486007">#REF!</definedName>
    <definedName name="_P4.FTNCEUR0486008">#REF!</definedName>
    <definedName name="_P4.FTNCEUR0486009">#REF!</definedName>
    <definedName name="_P4.FTNCEUR0486010">#REF!</definedName>
    <definedName name="_P4.FTNCEUR0486011">#REF!</definedName>
    <definedName name="_P4.FTNCEUR0486012">#REF!</definedName>
    <definedName name="_P4.FTNCEUR0486013">#REF!</definedName>
    <definedName name="_P4.FTNCEUR0486014">#REF!</definedName>
    <definedName name="_P4.FTNCEUR0486015">#REF!</definedName>
    <definedName name="_P4.FTNCEUR0486016">#REF!</definedName>
    <definedName name="_P4.FTNCEUR0486017">#REF!</definedName>
    <definedName name="_P4.FTNCEUR0486018">#REF!</definedName>
    <definedName name="_P4.FTNCEUR0487001">#REF!</definedName>
    <definedName name="_P4.FTNCEUR0487002">#REF!</definedName>
    <definedName name="_P4.FTNCEUR0487003">#REF!</definedName>
    <definedName name="_P4.FTNCEUR0487004">#REF!</definedName>
    <definedName name="_P4.FTNCEUR0487005">#REF!</definedName>
    <definedName name="_P4.FTNCEUR0487006">#REF!</definedName>
    <definedName name="_P4.FTNCEUR0487007">#REF!</definedName>
    <definedName name="_P4.FTNCEUR0487008">#REF!</definedName>
    <definedName name="_P4.FTNCEUR0487009">#REF!</definedName>
    <definedName name="_P4.FTNCEUR0487010">#REF!</definedName>
    <definedName name="_P4.FTNCEUR0487011">#REF!</definedName>
    <definedName name="_P4.FTNCEUR0487012">#REF!</definedName>
    <definedName name="_P4.FTNCEUR0487013">#REF!</definedName>
    <definedName name="_P4.FTNCEUR0487014">#REF!</definedName>
    <definedName name="_P4.FTNCEUR0487015">#REF!</definedName>
    <definedName name="_P4.FTNCEUR0487016">#REF!</definedName>
    <definedName name="_P4.FTNCEUR0487017">#REF!</definedName>
    <definedName name="_P4.FTNCEUR0487018">#REF!</definedName>
    <definedName name="_P4.FTNCEUR0488001">#REF!</definedName>
    <definedName name="_P4.FTNCEUR0488002">#REF!</definedName>
    <definedName name="_P4.FTNCEUR0488003">#REF!</definedName>
    <definedName name="_P4.FTNCEUR0488004">#REF!</definedName>
    <definedName name="_P4.FTNCEUR0488005">#REF!</definedName>
    <definedName name="_P4.FTNCEUR0488006">#REF!</definedName>
    <definedName name="_P4.FTNCEUR0488007">#REF!</definedName>
    <definedName name="_P4.FTNCEUR0488008">#REF!</definedName>
    <definedName name="_P4.FTNCEUR0488009">#REF!</definedName>
    <definedName name="_P4.FTNCEUR0488010">#REF!</definedName>
    <definedName name="_P4.FTNCEUR0488011">#REF!</definedName>
    <definedName name="_P4.FTNCEUR0488012">#REF!</definedName>
    <definedName name="_P4.FTNCEUR0488013">#REF!</definedName>
    <definedName name="_P4.FTNCEUR0488014">#REF!</definedName>
    <definedName name="_P4.FTNCEUR0488015">#REF!</definedName>
    <definedName name="_P4.FTNCEUR0488016">#REF!</definedName>
    <definedName name="_P4.FTNCEUR0488017">#REF!</definedName>
    <definedName name="_P4.FTNCEUR0488018">#REF!</definedName>
    <definedName name="_P4.FTNCEUR0489001">#REF!</definedName>
    <definedName name="_P4.FTNCEUR0489002">#REF!</definedName>
    <definedName name="_P4.FTNCEUR0489003">#REF!</definedName>
    <definedName name="_P4.FTNCEUR0489004">#REF!</definedName>
    <definedName name="_P4.FTNCEUR0489005">#REF!</definedName>
    <definedName name="_P4.FTNCEUR0489006">#REF!</definedName>
    <definedName name="_P4.FTNCEUR0489007">#REF!</definedName>
    <definedName name="_P4.FTNCEUR0489008">#REF!</definedName>
    <definedName name="_P4.FTNCEUR0489009">#REF!</definedName>
    <definedName name="_P4.FTNCEUR0489010">#REF!</definedName>
    <definedName name="_P4.FTNCEUR0489011">#REF!</definedName>
    <definedName name="_P4.FTNCEUR0489012">#REF!</definedName>
    <definedName name="_P4.FTNCEUR0489013">#REF!</definedName>
    <definedName name="_P4.FTNCEUR0489014">#REF!</definedName>
    <definedName name="_P4.FTNCEUR0489015">#REF!</definedName>
    <definedName name="_P4.FTNCEUR0489016">#REF!</definedName>
    <definedName name="_P4.FTNCEUR0489017">#REF!</definedName>
    <definedName name="_P4.FTNCEUR0489018">#REF!</definedName>
    <definedName name="_P4.FTNCEUR0490001">#REF!</definedName>
    <definedName name="_P4.FTNCEUR0490002">#REF!</definedName>
    <definedName name="_P4.FTNCEUR0490003">#REF!</definedName>
    <definedName name="_P4.FTNCEUR0490004">#REF!</definedName>
    <definedName name="_P4.FTNCEUR0490005">#REF!</definedName>
    <definedName name="_P4.FTNCEUR0490006">#REF!</definedName>
    <definedName name="_P4.FTNCEUR0490007">#REF!</definedName>
    <definedName name="_P4.FTNCEUR0490008">#REF!</definedName>
    <definedName name="_P4.FTNCEUR0490009">#REF!</definedName>
    <definedName name="_P4.FTNCEUR0490010">#REF!</definedName>
    <definedName name="_P4.FTNCEUR0490011">#REF!</definedName>
    <definedName name="_P4.FTNCEUR0490012">#REF!</definedName>
    <definedName name="_P4.FTNCEUR0490013">#REF!</definedName>
    <definedName name="_P4.FTNCEUR0490014">#REF!</definedName>
    <definedName name="_P4.FTNCEUR0490015">#REF!</definedName>
    <definedName name="_P4.FTNCEUR0490016">#REF!</definedName>
    <definedName name="_P4.FTNCEUR0490017">#REF!</definedName>
    <definedName name="_P4.FTNCEUR0490018">#REF!</definedName>
    <definedName name="_P4.FTNCEUR0491001">#REF!</definedName>
    <definedName name="_P4.FTNCEUR0491002">#REF!</definedName>
    <definedName name="_P4.FTNCEUR0491003">#REF!</definedName>
    <definedName name="_P4.FTNCEUR0491004">#REF!</definedName>
    <definedName name="_P4.FTNCEUR0491005">#REF!</definedName>
    <definedName name="_P4.FTNCEUR0491006">#REF!</definedName>
    <definedName name="_P4.FTNCEUR0491007">#REF!</definedName>
    <definedName name="_P4.FTNCEUR0491008">#REF!</definedName>
    <definedName name="_P4.FTNCEUR0491009">#REF!</definedName>
    <definedName name="_P4.FTNCEUR0491010">#REF!</definedName>
    <definedName name="_P4.FTNCEUR0491011">#REF!</definedName>
    <definedName name="_P4.FTNCEUR0491012">#REF!</definedName>
    <definedName name="_P4.FTNCEUR0491013">#REF!</definedName>
    <definedName name="_P4.FTNCEUR0491014">#REF!</definedName>
    <definedName name="_P4.FTNCEUR0491015">#REF!</definedName>
    <definedName name="_P4.FTNCEUR0491016">#REF!</definedName>
    <definedName name="_P4.FTNCEUR0491017">#REF!</definedName>
    <definedName name="_P4.FTNCEUR0491018">#REF!</definedName>
    <definedName name="_P4.FTNCEUR0492001">#REF!</definedName>
    <definedName name="_P4.FTNCEUR0492002">#REF!</definedName>
    <definedName name="_P4.FTNCEUR0492003">#REF!</definedName>
    <definedName name="_P4.FTNCEUR0492004">#REF!</definedName>
    <definedName name="_P4.FTNCEUR0492005">#REF!</definedName>
    <definedName name="_P4.FTNCEUR0492006">#REF!</definedName>
    <definedName name="_P4.FTNCEUR0492007">#REF!</definedName>
    <definedName name="_P4.FTNCEUR0492008">#REF!</definedName>
    <definedName name="_P4.FTNCEUR0492009">#REF!</definedName>
    <definedName name="_P4.FTNCEUR0492010">#REF!</definedName>
    <definedName name="_P4.FTNCEUR0492011">#REF!</definedName>
    <definedName name="_P4.FTNCEUR0492012">#REF!</definedName>
    <definedName name="_P4.FTNCEUR0492013">#REF!</definedName>
    <definedName name="_P4.FTNCEUR0492014">#REF!</definedName>
    <definedName name="_P4.FTNCEUR0492015">#REF!</definedName>
    <definedName name="_P4.FTNCEUR0492016">#REF!</definedName>
    <definedName name="_P4.FTNCEUR0492017">#REF!</definedName>
    <definedName name="_P4.FTNCEUR0492018">#REF!</definedName>
    <definedName name="_P4.FTNCEUR0493001">#REF!</definedName>
    <definedName name="_P4.FTNCEUR0493002">#REF!</definedName>
    <definedName name="_P4.FTNCEUR0493003">#REF!</definedName>
    <definedName name="_P4.FTNCEUR0493004">#REF!</definedName>
    <definedName name="_P4.FTNCEUR0493005">#REF!</definedName>
    <definedName name="_P4.FTNCEUR0493006">#REF!</definedName>
    <definedName name="_P4.FTNCEUR0493007">#REF!</definedName>
    <definedName name="_P4.FTNCEUR0493008">#REF!</definedName>
    <definedName name="_P4.FTNCEUR0493009">#REF!</definedName>
    <definedName name="_P4.FTNCEUR0493010">#REF!</definedName>
    <definedName name="_P4.FTNCEUR0493011">#REF!</definedName>
    <definedName name="_P4.FTNCEUR0493012">#REF!</definedName>
    <definedName name="_P4.FTNCEUR0493013">#REF!</definedName>
    <definedName name="_P4.FTNCEUR0493014">#REF!</definedName>
    <definedName name="_P4.FTNCEUR0493015">#REF!</definedName>
    <definedName name="_P4.FTNCEUR0493016">#REF!</definedName>
    <definedName name="_P4.FTNCEUR0493017">#REF!</definedName>
    <definedName name="_P4.FTNCEUR0493018">#REF!</definedName>
    <definedName name="_P4.FTNCEUR0494001">#REF!</definedName>
    <definedName name="_P4.FTNCEUR0494002">#REF!</definedName>
    <definedName name="_P4.FTNCEUR0494003">#REF!</definedName>
    <definedName name="_P4.FTNCEUR0494004">#REF!</definedName>
    <definedName name="_P4.FTNCEUR0494005">#REF!</definedName>
    <definedName name="_P4.FTNCEUR0494006">#REF!</definedName>
    <definedName name="_P4.FTNCEUR0494007">#REF!</definedName>
    <definedName name="_P4.FTNCEUR0494008">#REF!</definedName>
    <definedName name="_P4.FTNCEUR0494009">#REF!</definedName>
    <definedName name="_P4.FTNCEUR0494010">#REF!</definedName>
    <definedName name="_P4.FTNCEUR0494011">#REF!</definedName>
    <definedName name="_P4.FTNCEUR0494012">#REF!</definedName>
    <definedName name="_P4.FTNCEUR0494013">#REF!</definedName>
    <definedName name="_P4.FTNCEUR0494014">#REF!</definedName>
    <definedName name="_P4.FTNCEUR0494015">#REF!</definedName>
    <definedName name="_P4.FTNCEUR0494016">#REF!</definedName>
    <definedName name="_P4.FTNCEUR0494017">#REF!</definedName>
    <definedName name="_P4.FTNCEUR0494018">#REF!</definedName>
    <definedName name="_P4.FTNCEUR0495001">#REF!</definedName>
    <definedName name="_P4.FTNCEUR0495002">#REF!</definedName>
    <definedName name="_P4.FTNCEUR0495003">#REF!</definedName>
    <definedName name="_P4.FTNCEUR0495004">#REF!</definedName>
    <definedName name="_P4.FTNCEUR0495005">#REF!</definedName>
    <definedName name="_P4.FTNCEUR0495006">#REF!</definedName>
    <definedName name="_P4.FTNCEUR0495007">#REF!</definedName>
    <definedName name="_P4.FTNCEUR0495008">#REF!</definedName>
    <definedName name="_P4.FTNCEUR0495009">#REF!</definedName>
    <definedName name="_P4.FTNCEUR0495010">#REF!</definedName>
    <definedName name="_P4.FTNCEUR0495011">#REF!</definedName>
    <definedName name="_P4.FTNCEUR0495012">#REF!</definedName>
    <definedName name="_P4.FTNCEUR0495013">#REF!</definedName>
    <definedName name="_P4.FTNCEUR0495014">#REF!</definedName>
    <definedName name="_P4.FTNCEUR0495015">#REF!</definedName>
    <definedName name="_P4.FTNCEUR0495016">#REF!</definedName>
    <definedName name="_P4.FTNCEUR0495017">#REF!</definedName>
    <definedName name="_P4.FTNCEUR0495018">#REF!</definedName>
    <definedName name="_P4.FTNCEUR0496001">#REF!</definedName>
    <definedName name="_P4.FTNCEUR0496002">#REF!</definedName>
    <definedName name="_P4.FTNCEUR0496003">#REF!</definedName>
    <definedName name="_P4.FTNCEUR0496004">#REF!</definedName>
    <definedName name="_P4.FTNCEUR0496005">#REF!</definedName>
    <definedName name="_P4.FTNCEUR0496006">#REF!</definedName>
    <definedName name="_P4.FTNCEUR0496007">#REF!</definedName>
    <definedName name="_P4.FTNCEUR0496008">#REF!</definedName>
    <definedName name="_P4.FTNCEUR0496009">#REF!</definedName>
    <definedName name="_P4.FTNCEUR0496010">#REF!</definedName>
    <definedName name="_P4.FTNCEUR0496011">#REF!</definedName>
    <definedName name="_P4.FTNCEUR0496012">#REF!</definedName>
    <definedName name="_P4.FTNCEUR0496013">#REF!</definedName>
    <definedName name="_P4.FTNCEUR0496014">#REF!</definedName>
    <definedName name="_P4.FTNCEUR0496015">#REF!</definedName>
    <definedName name="_P4.FTNCEUR0496016">#REF!</definedName>
    <definedName name="_P4.FTNCEUR0496017">#REF!</definedName>
    <definedName name="_P4.FTNCEUR0496018">#REF!</definedName>
    <definedName name="_P4.FTNCEUR0497001">#REF!</definedName>
    <definedName name="_P4.FTNCEUR0497002">#REF!</definedName>
    <definedName name="_P4.FTNCEUR0497003">#REF!</definedName>
    <definedName name="_P4.FTNCEUR0497004">#REF!</definedName>
    <definedName name="_P4.FTNCEUR0497005">#REF!</definedName>
    <definedName name="_P4.FTNCEUR0497006">#REF!</definedName>
    <definedName name="_P4.FTNCEUR0497007">#REF!</definedName>
    <definedName name="_P4.FTNCEUR0497008">#REF!</definedName>
    <definedName name="_P4.FTNCEUR0497009">#REF!</definedName>
    <definedName name="_P4.FTNCEUR0497010">#REF!</definedName>
    <definedName name="_P4.FTNCEUR0497011">#REF!</definedName>
    <definedName name="_P4.FTNCEUR0497012">#REF!</definedName>
    <definedName name="_P4.FTNCEUR0497013">#REF!</definedName>
    <definedName name="_P4.FTNCEUR0497014">#REF!</definedName>
    <definedName name="_P4.FTNCEUR0497015">#REF!</definedName>
    <definedName name="_P4.FTNCEUR0497016">#REF!</definedName>
    <definedName name="_P4.FTNCEUR0497017">#REF!</definedName>
    <definedName name="_P4.FTNCEUR0497018">#REF!</definedName>
    <definedName name="_P4.FTNCEUR0498001">#REF!</definedName>
    <definedName name="_P4.FTNCEUR0498002">#REF!</definedName>
    <definedName name="_P4.FTNCEUR0498003">#REF!</definedName>
    <definedName name="_P4.FTNCEUR0498004">#REF!</definedName>
    <definedName name="_P4.FTNCEUR0498005">#REF!</definedName>
    <definedName name="_P4.FTNCEUR0498006">#REF!</definedName>
    <definedName name="_P4.FTNCEUR0498007">#REF!</definedName>
    <definedName name="_P4.FTNCEUR0498008">#REF!</definedName>
    <definedName name="_P4.FTNCEUR0498009">#REF!</definedName>
    <definedName name="_P4.FTNCEUR0498010">#REF!</definedName>
    <definedName name="_P4.FTNCEUR0498011">#REF!</definedName>
    <definedName name="_P4.FTNCEUR0498012">#REF!</definedName>
    <definedName name="_P4.FTNCEUR0498013">#REF!</definedName>
    <definedName name="_P4.FTNCEUR0498014">#REF!</definedName>
    <definedName name="_P4.FTNCEUR0498015">#REF!</definedName>
    <definedName name="_P4.FTNCEUR0498016">#REF!</definedName>
    <definedName name="_P4.FTNCEUR0498017">#REF!</definedName>
    <definedName name="_P4.FTNCEUR0498018">#REF!</definedName>
    <definedName name="_P4.FTNCEUR0499001">#REF!</definedName>
    <definedName name="_P4.FTNCEUR0499002">#REF!</definedName>
    <definedName name="_P4.FTNCEUR0499003">#REF!</definedName>
    <definedName name="_P4.FTNCEUR0499004">#REF!</definedName>
    <definedName name="_P4.FTNCEUR0499005">#REF!</definedName>
    <definedName name="_P4.FTNCEUR0499006">#REF!</definedName>
    <definedName name="_P4.FTNCEUR0499007">#REF!</definedName>
    <definedName name="_P4.FTNCEUR0499008">#REF!</definedName>
    <definedName name="_P4.FTNCEUR0499009">#REF!</definedName>
    <definedName name="_P4.FTNCEUR0499010">#REF!</definedName>
    <definedName name="_P4.FTNCEUR0499011">#REF!</definedName>
    <definedName name="_P4.FTNCEUR0499012">#REF!</definedName>
    <definedName name="_P4.FTNCEUR0499013">#REF!</definedName>
    <definedName name="_P4.FTNCEUR0499014">#REF!</definedName>
    <definedName name="_P4.FTNCEUR0499015">#REF!</definedName>
    <definedName name="_P4.FTNCEUR0499016">#REF!</definedName>
    <definedName name="_P4.FTNCEUR0499017">#REF!</definedName>
    <definedName name="_P4.FTNCEUR0499018">#REF!</definedName>
    <definedName name="_P4.FTNCEUR0500001">#REF!</definedName>
    <definedName name="_P4.FTNCEUR0500002">#REF!</definedName>
    <definedName name="_P4.FTNCEUR0500003">#REF!</definedName>
    <definedName name="_P4.FTNCEUR0500004">#REF!</definedName>
    <definedName name="_P4.FTNCEUR0500005">#REF!</definedName>
    <definedName name="_P4.FTNCEUR0500006">#REF!</definedName>
    <definedName name="_P4.FTNCEUR0500007">#REF!</definedName>
    <definedName name="_P4.FTNCEUR0500008">#REF!</definedName>
    <definedName name="_P4.FTNCEUR0500009">#REF!</definedName>
    <definedName name="_P4.FTNCEUR0500010">#REF!</definedName>
    <definedName name="_P4.FTNCEUR0500011">#REF!</definedName>
    <definedName name="_P4.FTNCEUR0500012">#REF!</definedName>
    <definedName name="_P4.FTNCEUR0500013">#REF!</definedName>
    <definedName name="_P4.FTNCEUR0500014">#REF!</definedName>
    <definedName name="_P4.FTNCEUR0500015">#REF!</definedName>
    <definedName name="_P4.FTNCEUR0500016">#REF!</definedName>
    <definedName name="_P4.FTNCEUR0500017">#REF!</definedName>
    <definedName name="_P4.FTNCEUR0500018">#REF!</definedName>
    <definedName name="_P4.FTNCEUR0501001">#REF!</definedName>
    <definedName name="_P4.FTNCEUR0501002">#REF!</definedName>
    <definedName name="_P4.FTNCEUR0501003">#REF!</definedName>
    <definedName name="_P4.FTNCEUR0501004">#REF!</definedName>
    <definedName name="_P4.FTNCEUR0501005">#REF!</definedName>
    <definedName name="_P4.FTNCEUR0501006">#REF!</definedName>
    <definedName name="_P4.FTNCEUR0501007">#REF!</definedName>
    <definedName name="_P4.FTNCEUR0501008">#REF!</definedName>
    <definedName name="_P4.FTNCEUR0501009">#REF!</definedName>
    <definedName name="_P4.FTNCEUR0501010">#REF!</definedName>
    <definedName name="_P4.FTNCEUR0501011">#REF!</definedName>
    <definedName name="_P4.FTNCEUR0501012">#REF!</definedName>
    <definedName name="_P4.FTNCEUR0501013">#REF!</definedName>
    <definedName name="_P4.FTNCEUR0501014">#REF!</definedName>
    <definedName name="_P4.FTNCEUR0501015">#REF!</definedName>
    <definedName name="_P4.FTNCEUR0501016">#REF!</definedName>
    <definedName name="_P4.FTNCEUR0501017">#REF!</definedName>
    <definedName name="_P4.FTNCEUR0501018">#REF!</definedName>
    <definedName name="_P4.FTNCEUR0502001">#REF!</definedName>
    <definedName name="_P4.FTNCEUR0502002">#REF!</definedName>
    <definedName name="_P4.FTNCEUR0502003">#REF!</definedName>
    <definedName name="_P4.FTNCEUR0502004">#REF!</definedName>
    <definedName name="_P4.FTNCEUR0502005">#REF!</definedName>
    <definedName name="_P4.FTNCEUR0502006">#REF!</definedName>
    <definedName name="_P4.FTNCEUR0502007">#REF!</definedName>
    <definedName name="_P4.FTNCEUR0502008">#REF!</definedName>
    <definedName name="_P4.FTNCEUR0502009">#REF!</definedName>
    <definedName name="_P4.FTNCEUR0502010">#REF!</definedName>
    <definedName name="_P4.FTNCEUR0502011">#REF!</definedName>
    <definedName name="_P4.FTNCEUR0502012">#REF!</definedName>
    <definedName name="_P4.FTNCEUR0502013">#REF!</definedName>
    <definedName name="_P4.FTNCEUR0502014">#REF!</definedName>
    <definedName name="_P4.FTNCEUR0502015">#REF!</definedName>
    <definedName name="_P4.FTNCEUR0502016">#REF!</definedName>
    <definedName name="_P4.FTNCEUR0502017">#REF!</definedName>
    <definedName name="_P4.FTNCEUR0502018">#REF!</definedName>
    <definedName name="_P4.FTNCEUR0503001">#REF!</definedName>
    <definedName name="_P4.FTNCEUR0503002">#REF!</definedName>
    <definedName name="_P4.FTNCEUR0503003">#REF!</definedName>
    <definedName name="_P4.FTNCEUR0503004">#REF!</definedName>
    <definedName name="_P4.FTNCEUR0503005">#REF!</definedName>
    <definedName name="_P4.FTNCEUR0503006">#REF!</definedName>
    <definedName name="_P4.FTNCEUR0503007">#REF!</definedName>
    <definedName name="_P4.FTNCEUR0503008">#REF!</definedName>
    <definedName name="_P4.FTNCEUR0503009">#REF!</definedName>
    <definedName name="_P4.FTNCEUR0503010">#REF!</definedName>
    <definedName name="_P4.FTNCEUR0503011">#REF!</definedName>
    <definedName name="_P4.FTNCEUR0503012">#REF!</definedName>
    <definedName name="_P4.FTNCEUR0503013">#REF!</definedName>
    <definedName name="_P4.FTNCEUR0503014">#REF!</definedName>
    <definedName name="_P4.FTNCEUR0503015">#REF!</definedName>
    <definedName name="_P4.FTNCEUR0503016">#REF!</definedName>
    <definedName name="_P4.FTNCEUR0503017">#REF!</definedName>
    <definedName name="_P4.FTNCEUR0503018">#REF!</definedName>
    <definedName name="_P4.FTNCEUR0504001">#REF!</definedName>
    <definedName name="_P4.FTNCEUR0504002">#REF!</definedName>
    <definedName name="_P4.FTNCEUR0504003">#REF!</definedName>
    <definedName name="_P4.FTNCEUR0504004">#REF!</definedName>
    <definedName name="_P4.FTNCEUR0504005">#REF!</definedName>
    <definedName name="_P4.FTNCEUR0504006">#REF!</definedName>
    <definedName name="_P4.FTNCEUR0504007">#REF!</definedName>
    <definedName name="_P4.FTNCEUR0504008">#REF!</definedName>
    <definedName name="_P4.FTNCEUR0504009">#REF!</definedName>
    <definedName name="_P4.FTNCEUR0504010">#REF!</definedName>
    <definedName name="_P4.FTNCEUR0504011">#REF!</definedName>
    <definedName name="_P4.FTNCEUR0504012">#REF!</definedName>
    <definedName name="_P4.FTNCEUR0504013">#REF!</definedName>
    <definedName name="_P4.FTNCEUR0504014">#REF!</definedName>
    <definedName name="_P4.FTNCEUR0504015">#REF!</definedName>
    <definedName name="_P4.FTNCEUR0504016">#REF!</definedName>
    <definedName name="_P4.FTNCEUR0504017">#REF!</definedName>
    <definedName name="_P4.FTNCEUR0504018">#REF!</definedName>
    <definedName name="_P4.FTNCEUR0505001">#REF!</definedName>
    <definedName name="_P4.FTNCEUR0505002">#REF!</definedName>
    <definedName name="_P4.FTNCEUR0505003">#REF!</definedName>
    <definedName name="_P4.FTNCEUR0505004">#REF!</definedName>
    <definedName name="_P4.FTNCEUR0505005">#REF!</definedName>
    <definedName name="_P4.FTNCEUR0505006">#REF!</definedName>
    <definedName name="_P4.FTNCEUR0505007">#REF!</definedName>
    <definedName name="_P4.FTNCEUR0505008">#REF!</definedName>
    <definedName name="_P4.FTNCEUR0505009">#REF!</definedName>
    <definedName name="_P4.FTNCEUR0505010">#REF!</definedName>
    <definedName name="_P4.FTNCEUR0505011">#REF!</definedName>
    <definedName name="_P4.FTNCEUR0505012">#REF!</definedName>
    <definedName name="_P4.FTNCEUR0505013">#REF!</definedName>
    <definedName name="_P4.FTNCEUR0505014">#REF!</definedName>
    <definedName name="_P4.FTNCEUR0505015">#REF!</definedName>
    <definedName name="_P4.FTNCEUR0505016">#REF!</definedName>
    <definedName name="_P4.FTNCEUR0505017">#REF!</definedName>
    <definedName name="_P4.FTNCEUR0505018">#REF!</definedName>
    <definedName name="_P4.FTNCEUR0506001">#REF!</definedName>
    <definedName name="_P4.FTNCEUR0506002">#REF!</definedName>
    <definedName name="_P4.FTNCEUR0506003">#REF!</definedName>
    <definedName name="_P4.FTNCEUR0506004">#REF!</definedName>
    <definedName name="_P4.FTNCEUR0506005">#REF!</definedName>
    <definedName name="_P4.FTNCEUR0506006">#REF!</definedName>
    <definedName name="_P4.FTNCEUR0506007">#REF!</definedName>
    <definedName name="_P4.FTNCEUR0506008">#REF!</definedName>
    <definedName name="_P4.FTNCEUR0506009">#REF!</definedName>
    <definedName name="_P4.FTNCEUR0506010">#REF!</definedName>
    <definedName name="_P4.FTNCEUR0506011">#REF!</definedName>
    <definedName name="_P4.FTNCEUR0506012">#REF!</definedName>
    <definedName name="_P4.FTNCEUR0506013">#REF!</definedName>
    <definedName name="_P4.FTNCEUR0506014">#REF!</definedName>
    <definedName name="_P4.FTNCEUR0506015">#REF!</definedName>
    <definedName name="_P4.FTNCEUR0506016">#REF!</definedName>
    <definedName name="_P4.FTNCEUR0506017">#REF!</definedName>
    <definedName name="_P4.FTNCEUR0506018">#REF!</definedName>
    <definedName name="_P4.FTNCEUR0507001">#REF!</definedName>
    <definedName name="_P4.FTNCEUR0507002">#REF!</definedName>
    <definedName name="_P4.FTNCEUR0507003">#REF!</definedName>
    <definedName name="_P4.FTNCEUR0507004">#REF!</definedName>
    <definedName name="_P4.FTNCEUR0507005">#REF!</definedName>
    <definedName name="_P4.FTNCEUR0507006">#REF!</definedName>
    <definedName name="_P4.FTNCEUR0507007">#REF!</definedName>
    <definedName name="_P4.FTNCEUR0507008">#REF!</definedName>
    <definedName name="_P4.FTNCEUR0507009">#REF!</definedName>
    <definedName name="_P4.FTNCEUR0507010">#REF!</definedName>
    <definedName name="_P4.FTNCEUR0507011">#REF!</definedName>
    <definedName name="_P4.FTNCEUR0507012">#REF!</definedName>
    <definedName name="_P4.FTNCEUR0507013">#REF!</definedName>
    <definedName name="_P4.FTNCEUR0507014">#REF!</definedName>
    <definedName name="_P4.FTNCEUR0507015">#REF!</definedName>
    <definedName name="_P4.FTNCEUR0507016">#REF!</definedName>
    <definedName name="_P4.FTNCEUR0507017">#REF!</definedName>
    <definedName name="_P4.FTNCEUR0507018">#REF!</definedName>
    <definedName name="_P4.FTNCEUR0508001">#REF!</definedName>
    <definedName name="_P4.FTNCEUR0508002">#REF!</definedName>
    <definedName name="_P4.FTNCEUR0508003">#REF!</definedName>
    <definedName name="_P4.FTNCEUR0508004">#REF!</definedName>
    <definedName name="_P4.FTNCEUR0508005">#REF!</definedName>
    <definedName name="_P4.FTNCEUR0508006">#REF!</definedName>
    <definedName name="_P4.FTNCEUR0508007">#REF!</definedName>
    <definedName name="_P4.FTNCEUR0508008">#REF!</definedName>
    <definedName name="_P4.FTNCEUR0508009">#REF!</definedName>
    <definedName name="_P4.FTNCEUR0508010">#REF!</definedName>
    <definedName name="_P4.FTNCEUR0508011">#REF!</definedName>
    <definedName name="_P4.FTNCEUR0508012">#REF!</definedName>
    <definedName name="_P4.FTNCEUR0508013">#REF!</definedName>
    <definedName name="_P4.FTNCEUR0508014">#REF!</definedName>
    <definedName name="_P4.FTNCEUR0508015">#REF!</definedName>
    <definedName name="_P4.FTNCEUR0508016">#REF!</definedName>
    <definedName name="_P4.FTNCEUR0508017">#REF!</definedName>
    <definedName name="_P4.FTNCEUR0508018">#REF!</definedName>
    <definedName name="_P4.FTNCEUR0509001">#REF!</definedName>
    <definedName name="_P4.FTNCEUR0509002">#REF!</definedName>
    <definedName name="_P4.FTNCEUR0509003">#REF!</definedName>
    <definedName name="_P4.FTNCEUR0509004">#REF!</definedName>
    <definedName name="_P4.FTNCEUR0509005">#REF!</definedName>
    <definedName name="_P4.FTNCEUR0509006">#REF!</definedName>
    <definedName name="_P4.FTNCEUR0509007">#REF!</definedName>
    <definedName name="_P4.FTNCEUR0509008">#REF!</definedName>
    <definedName name="_P4.FTNCEUR0509009">#REF!</definedName>
    <definedName name="_P4.FTNCEUR0509010">#REF!</definedName>
    <definedName name="_P4.FTNCEUR0509011">#REF!</definedName>
    <definedName name="_P4.FTNCEUR0509012">#REF!</definedName>
    <definedName name="_P4.FTNCEUR0509013">#REF!</definedName>
    <definedName name="_P4.FTNCEUR0509014">#REF!</definedName>
    <definedName name="_P4.FTNCEUR0509015">#REF!</definedName>
    <definedName name="_P4.FTNCEUR0509016">#REF!</definedName>
    <definedName name="_P4.FTNCEUR0509017">#REF!</definedName>
    <definedName name="_P4.FTNCEUR0509018">#REF!</definedName>
    <definedName name="_P4.FTNCEUR0510001">#REF!</definedName>
    <definedName name="_P4.FTNCEUR0510002">#REF!</definedName>
    <definedName name="_P4.FTNCEUR0510003">#REF!</definedName>
    <definedName name="_P4.FTNCEUR0510004">#REF!</definedName>
    <definedName name="_P4.FTNCEUR0510005">#REF!</definedName>
    <definedName name="_P4.FTNCEUR0510006">#REF!</definedName>
    <definedName name="_P4.FTNCEUR0510007">#REF!</definedName>
    <definedName name="_P4.FTNCEUR0510008">#REF!</definedName>
    <definedName name="_P4.FTNCEUR0510009">#REF!</definedName>
    <definedName name="_P4.FTNCEUR0510010">#REF!</definedName>
    <definedName name="_P4.FTNCEUR0510011">#REF!</definedName>
    <definedName name="_P4.FTNCEUR0510012">#REF!</definedName>
    <definedName name="_P4.FTNCEUR0510013">#REF!</definedName>
    <definedName name="_P4.FTNCEUR0510014">#REF!</definedName>
    <definedName name="_P4.FTNCEUR0510015">#REF!</definedName>
    <definedName name="_P4.FTNCEUR0510016">#REF!</definedName>
    <definedName name="_P4.FTNCEUR0510017">#REF!</definedName>
    <definedName name="_P4.FTNCEUR0510018">#REF!</definedName>
    <definedName name="_P4.FTNCEUR0511001">#REF!</definedName>
    <definedName name="_P4.FTNCEUR0511002">#REF!</definedName>
    <definedName name="_P4.FTNCEUR0511003">#REF!</definedName>
    <definedName name="_P4.FTNCEUR0511004">#REF!</definedName>
    <definedName name="_P4.FTNCEUR0511005">#REF!</definedName>
    <definedName name="_P4.FTNCEUR0511006">#REF!</definedName>
    <definedName name="_P4.FTNCEUR0511007">#REF!</definedName>
    <definedName name="_P4.FTNCEUR0511008">#REF!</definedName>
    <definedName name="_P4.FTNCEUR0511009">#REF!</definedName>
    <definedName name="_P4.FTNCEUR0511010">#REF!</definedName>
    <definedName name="_P4.FTNCEUR0511011">#REF!</definedName>
    <definedName name="_P4.FTNCEUR0511012">#REF!</definedName>
    <definedName name="_P4.FTNCEUR0511013">#REF!</definedName>
    <definedName name="_P4.FTNCEUR0511014">#REF!</definedName>
    <definedName name="_P4.FTNCEUR0511015">#REF!</definedName>
    <definedName name="_P4.FTNCEUR0511016">#REF!</definedName>
    <definedName name="_P4.FTNCEUR0511017">#REF!</definedName>
    <definedName name="_P4.FTNCEUR0511018">#REF!</definedName>
    <definedName name="_P4.FTNCEUR0512001">#REF!</definedName>
    <definedName name="_P4.FTNCEUR0512002">#REF!</definedName>
    <definedName name="_P4.FTNCEUR0512003">#REF!</definedName>
    <definedName name="_P4.FTNCEUR0512004">#REF!</definedName>
    <definedName name="_P4.FTNCEUR0512005">#REF!</definedName>
    <definedName name="_P4.FTNCEUR0512006">#REF!</definedName>
    <definedName name="_P4.FTNCEUR0512007">#REF!</definedName>
    <definedName name="_P4.FTNCEUR0512008">#REF!</definedName>
    <definedName name="_P4.FTNCEUR0512009">#REF!</definedName>
    <definedName name="_P4.FTNCEUR0512010">#REF!</definedName>
    <definedName name="_P4.FTNCEUR0512011">#REF!</definedName>
    <definedName name="_P4.FTNCEUR0512012">#REF!</definedName>
    <definedName name="_P4.FTNCEUR0512013">#REF!</definedName>
    <definedName name="_P4.FTNCEUR0512014">#REF!</definedName>
    <definedName name="_P4.FTNCEUR0512015">#REF!</definedName>
    <definedName name="_P4.FTNCEUR0512016">#REF!</definedName>
    <definedName name="_P4.FTNCEUR0512017">#REF!</definedName>
    <definedName name="_P4.FTNCEUR0512018">#REF!</definedName>
    <definedName name="_P4.FTNCEUR0513001">#REF!</definedName>
    <definedName name="_P4.FTNCEUR0513002">#REF!</definedName>
    <definedName name="_P4.FTNCEUR0513003">#REF!</definedName>
    <definedName name="_P4.FTNCEUR0513004">#REF!</definedName>
    <definedName name="_P4.FTNCEUR0513005">#REF!</definedName>
    <definedName name="_P4.FTNCEUR0513006">#REF!</definedName>
    <definedName name="_P4.FTNCEUR0513007">#REF!</definedName>
    <definedName name="_P4.FTNCEUR0513008">#REF!</definedName>
    <definedName name="_P4.FTNCEUR0513009">#REF!</definedName>
    <definedName name="_P4.FTNCEUR0513010">#REF!</definedName>
    <definedName name="_P4.FTNCEUR0513011">#REF!</definedName>
    <definedName name="_P4.FTNCEUR0513012">#REF!</definedName>
    <definedName name="_P4.FTNCEUR0513013">#REF!</definedName>
    <definedName name="_P4.FTNCEUR0513014">#REF!</definedName>
    <definedName name="_P4.FTNCEUR0513015">#REF!</definedName>
    <definedName name="_P4.FTNCEUR0513016">#REF!</definedName>
    <definedName name="_P4.FTNCEUR0513017">#REF!</definedName>
    <definedName name="_P4.FTNCEUR0513018">#REF!</definedName>
    <definedName name="_P4.FTNCEUR0514001">#REF!</definedName>
    <definedName name="_P4.FTNCEUR0514002">#REF!</definedName>
    <definedName name="_P4.FTNCEUR0514003">#REF!</definedName>
    <definedName name="_P4.FTNCEUR0514004">#REF!</definedName>
    <definedName name="_P4.FTNCEUR0514005">#REF!</definedName>
    <definedName name="_P4.FTNCEUR0514006">#REF!</definedName>
    <definedName name="_P4.FTNCEUR0514007">#REF!</definedName>
    <definedName name="_P4.FTNCEUR0514008">#REF!</definedName>
    <definedName name="_P4.FTNCEUR0514009">#REF!</definedName>
    <definedName name="_P4.FTNCEUR0514010">#REF!</definedName>
    <definedName name="_P4.FTNCEUR0514011">#REF!</definedName>
    <definedName name="_P4.FTNCEUR0514012">#REF!</definedName>
    <definedName name="_P4.FTNCEUR0514013">#REF!</definedName>
    <definedName name="_P4.FTNCEUR0514014">#REF!</definedName>
    <definedName name="_P4.FTNCEUR0514015">#REF!</definedName>
    <definedName name="_P4.FTNCEUR0514016">#REF!</definedName>
    <definedName name="_P4.FTNCEUR0514017">#REF!</definedName>
    <definedName name="_P4.FTNCEUR0514018">#REF!</definedName>
    <definedName name="_P4.FTNCEUR0515001">#REF!</definedName>
    <definedName name="_P4.FTNCEUR0515002">#REF!</definedName>
    <definedName name="_P4.FTNCEUR0515003">#REF!</definedName>
    <definedName name="_P4.FTNCEUR0515004">#REF!</definedName>
    <definedName name="_P4.FTNCEUR0515005">#REF!</definedName>
    <definedName name="_P4.FTNCEUR0515006">#REF!</definedName>
    <definedName name="_P4.FTNCEUR0515007">#REF!</definedName>
    <definedName name="_P4.FTNCEUR0515008">#REF!</definedName>
    <definedName name="_P4.FTNCEUR0515009">#REF!</definedName>
    <definedName name="_P4.FTNCEUR0515010">#REF!</definedName>
    <definedName name="_P4.FTNCEUR0515011">#REF!</definedName>
    <definedName name="_P4.FTNCEUR0515012">#REF!</definedName>
    <definedName name="_P4.FTNCEUR0515013">#REF!</definedName>
    <definedName name="_P4.FTNCEUR0515014">#REF!</definedName>
    <definedName name="_P4.FTNCEUR0515015">#REF!</definedName>
    <definedName name="_P4.FTNCEUR0515016">#REF!</definedName>
    <definedName name="_P4.FTNCEUR0515017">#REF!</definedName>
    <definedName name="_P4.FTNCEUR0515018">#REF!</definedName>
    <definedName name="_P4.FTNCEUR0516001">#REF!</definedName>
    <definedName name="_P4.FTNCEUR0516002">#REF!</definedName>
    <definedName name="_P4.FTNCEUR0516003">#REF!</definedName>
    <definedName name="_P4.FTNCEUR0516004">#REF!</definedName>
    <definedName name="_P4.FTNCEUR0516005">#REF!</definedName>
    <definedName name="_P4.FTNCEUR0516006">#REF!</definedName>
    <definedName name="_P4.FTNCEUR0516007">#REF!</definedName>
    <definedName name="_P4.FTNCEUR0516008">#REF!</definedName>
    <definedName name="_P4.FTNCEUR0516009">#REF!</definedName>
    <definedName name="_P4.FTNCEUR0516010">#REF!</definedName>
    <definedName name="_P4.FTNCEUR0516011">#REF!</definedName>
    <definedName name="_P4.FTNCEUR0516012">#REF!</definedName>
    <definedName name="_P4.FTNCEUR0516013">#REF!</definedName>
    <definedName name="_P4.FTNCEUR0516014">#REF!</definedName>
    <definedName name="_P4.FTNCEUR0516015">#REF!</definedName>
    <definedName name="_P4.FTNCEUR0516016">#REF!</definedName>
    <definedName name="_P4.FTNCEUR0516017">#REF!</definedName>
    <definedName name="_P4.FTNCEUR0516018">#REF!</definedName>
    <definedName name="_P4.FTNCEUR0517001">#REF!</definedName>
    <definedName name="_P4.FTNCEUR0517002">#REF!</definedName>
    <definedName name="_P4.FTNCEUR0517003">#REF!</definedName>
    <definedName name="_P4.FTNCEUR0517004">#REF!</definedName>
    <definedName name="_P4.FTNCEUR0517005">#REF!</definedName>
    <definedName name="_P4.FTNCEUR0517006">#REF!</definedName>
    <definedName name="_P4.FTNCEUR0517007">#REF!</definedName>
    <definedName name="_P4.FTNCEUR0517008">#REF!</definedName>
    <definedName name="_P4.FTNCEUR0517009">#REF!</definedName>
    <definedName name="_P4.FTNCEUR0517010">#REF!</definedName>
    <definedName name="_P4.FTNCEUR0517011">#REF!</definedName>
    <definedName name="_P4.FTNCEUR0517012">#REF!</definedName>
    <definedName name="_P4.FTNCEUR0517013">#REF!</definedName>
    <definedName name="_P4.FTNCEUR0517014">#REF!</definedName>
    <definedName name="_P4.FTNCEUR0517015">#REF!</definedName>
    <definedName name="_P4.FTNCEUR0517016">#REF!</definedName>
    <definedName name="_P4.FTNCEUR0517017">#REF!</definedName>
    <definedName name="_P4.FTNCEUR0517018">#REF!</definedName>
    <definedName name="_P4.FTNCEUR0518001">#REF!</definedName>
    <definedName name="_P4.FTNCEUR0518002">#REF!</definedName>
    <definedName name="_P4.FTNCEUR0518003">#REF!</definedName>
    <definedName name="_P4.FTNCEUR0518004">#REF!</definedName>
    <definedName name="_P4.FTNCEUR0518005">#REF!</definedName>
    <definedName name="_P4.FTNCEUR0518006">#REF!</definedName>
    <definedName name="_P4.FTNCEUR0518007">#REF!</definedName>
    <definedName name="_P4.FTNCEUR0518008">#REF!</definedName>
    <definedName name="_P4.FTNCEUR0518009">#REF!</definedName>
    <definedName name="_P4.FTNCEUR0518010">#REF!</definedName>
    <definedName name="_P4.FTNCEUR0518011">#REF!</definedName>
    <definedName name="_P4.FTNCEUR0518012">#REF!</definedName>
    <definedName name="_P4.FTNCEUR0518013">#REF!</definedName>
    <definedName name="_P4.FTNCEUR0518014">#REF!</definedName>
    <definedName name="_P4.FTNCEUR0518015">#REF!</definedName>
    <definedName name="_P4.FTNCEUR0518016">#REF!</definedName>
    <definedName name="_P4.FTNCEUR0518017">#REF!</definedName>
    <definedName name="_P4.FTNCEUR0518018">#REF!</definedName>
    <definedName name="_P4.FTNCEUR0519001">#REF!</definedName>
    <definedName name="_P4.FTNCEUR0519002">#REF!</definedName>
    <definedName name="_P4.FTNCEUR0519003">#REF!</definedName>
    <definedName name="_P4.FTNCEUR0519004">#REF!</definedName>
    <definedName name="_P4.FTNCEUR0519005">#REF!</definedName>
    <definedName name="_P4.FTNCEUR0519006">#REF!</definedName>
    <definedName name="_P4.FTNCEUR0519007">#REF!</definedName>
    <definedName name="_P4.FTNCEUR0519008">#REF!</definedName>
    <definedName name="_P4.FTNCEUR0519009">#REF!</definedName>
    <definedName name="_P4.FTNCEUR0519010">#REF!</definedName>
    <definedName name="_P4.FTNCEUR0519011">#REF!</definedName>
    <definedName name="_P4.FTNCEUR0519012">#REF!</definedName>
    <definedName name="_P4.FTNCEUR0519013">#REF!</definedName>
    <definedName name="_P4.FTNCEUR0519014">#REF!</definedName>
    <definedName name="_P4.FTNCEUR0519015">#REF!</definedName>
    <definedName name="_P4.FTNCEUR0519016">#REF!</definedName>
    <definedName name="_P4.FTNCEUR0519017">#REF!</definedName>
    <definedName name="_P4.FTNCEUR0519018">#REF!</definedName>
    <definedName name="_P4.FTNCEUR0520001">#REF!</definedName>
    <definedName name="_P4.FTNCEUR0520002">#REF!</definedName>
    <definedName name="_P4.FTNCEUR0520003">#REF!</definedName>
    <definedName name="_P4.FTNCEUR0520004">#REF!</definedName>
    <definedName name="_P4.FTNCEUR0520005">#REF!</definedName>
    <definedName name="_P4.FTNCEUR0520006">#REF!</definedName>
    <definedName name="_P4.FTNCEUR0520007">#REF!</definedName>
    <definedName name="_P4.FTNCEUR0520008">#REF!</definedName>
    <definedName name="_P4.FTNCEUR0520009">#REF!</definedName>
    <definedName name="_P4.FTNCEUR0520010">#REF!</definedName>
    <definedName name="_P4.FTNCEUR0520011">#REF!</definedName>
    <definedName name="_P4.FTNCEUR0520012">#REF!</definedName>
    <definedName name="_P4.FTNCEUR0520013">#REF!</definedName>
    <definedName name="_P4.FTNCEUR0520014">#REF!</definedName>
    <definedName name="_P4.FTNCEUR0520015">#REF!</definedName>
    <definedName name="_P4.FTNCEUR0520016">#REF!</definedName>
    <definedName name="_P4.FTNCEUR0520017">#REF!</definedName>
    <definedName name="_P4.FTNCEUR0520018">#REF!</definedName>
    <definedName name="_P4.FTNCEUR0521001">#REF!</definedName>
    <definedName name="_P4.FTNCEUR0521002">#REF!</definedName>
    <definedName name="_P4.FTNCEUR0521003">#REF!</definedName>
    <definedName name="_P4.FTNCEUR0521004">#REF!</definedName>
    <definedName name="_P4.FTNCEUR0521005">#REF!</definedName>
    <definedName name="_P4.FTNCEUR0521006">#REF!</definedName>
    <definedName name="_P4.FTNCEUR0521007">#REF!</definedName>
    <definedName name="_P4.FTNCEUR0521008">#REF!</definedName>
    <definedName name="_P4.FTNCEUR0521009">#REF!</definedName>
    <definedName name="_P4.FTNCEUR0521010">#REF!</definedName>
    <definedName name="_P4.FTNCEUR0521011">#REF!</definedName>
    <definedName name="_P4.FTNCEUR0521012">#REF!</definedName>
    <definedName name="_P4.FTNCEUR0521013">#REF!</definedName>
    <definedName name="_P4.FTNCEUR0521014">#REF!</definedName>
    <definedName name="_P4.FTNCEUR0521015">#REF!</definedName>
    <definedName name="_P4.FTNCEUR0521016">#REF!</definedName>
    <definedName name="_P4.FTNCEUR0521017">#REF!</definedName>
    <definedName name="_P4.FTNCEUR0521018">#REF!</definedName>
    <definedName name="_P4.FTNCEUR0522001">#REF!</definedName>
    <definedName name="_P4.FTNCEUR0522002">#REF!</definedName>
    <definedName name="_P4.FTNCEUR0522003">#REF!</definedName>
    <definedName name="_P4.FTNCEUR0522004">#REF!</definedName>
    <definedName name="_P4.FTNCEUR0522005">#REF!</definedName>
    <definedName name="_P4.FTNCEUR0522006">#REF!</definedName>
    <definedName name="_P4.FTNCEUR0522007">#REF!</definedName>
    <definedName name="_P4.FTNCEUR0522008">#REF!</definedName>
    <definedName name="_P4.FTNCEUR0522009">#REF!</definedName>
    <definedName name="_P4.FTNCEUR0522010">#REF!</definedName>
    <definedName name="_P4.FTNCEUR0522011">#REF!</definedName>
    <definedName name="_P4.FTNCEUR0522012">#REF!</definedName>
    <definedName name="_P4.FTNCEUR0522013">#REF!</definedName>
    <definedName name="_P4.FTNCEUR0522014">#REF!</definedName>
    <definedName name="_P4.FTNCEUR0522015">#REF!</definedName>
    <definedName name="_P4.FTNCEUR0522016">#REF!</definedName>
    <definedName name="_P4.FTNCEUR0522017">#REF!</definedName>
    <definedName name="_P4.FTNCEUR0522018">#REF!</definedName>
    <definedName name="_P4.FTNCEUR0523001">#REF!</definedName>
    <definedName name="_P4.FTNCEUR0523002">#REF!</definedName>
    <definedName name="_P4.FTNCEUR0523003">#REF!</definedName>
    <definedName name="_P4.FTNCEUR0523004">#REF!</definedName>
    <definedName name="_P4.FTNCEUR0523005">#REF!</definedName>
    <definedName name="_P4.FTNCEUR0523006">#REF!</definedName>
    <definedName name="_P4.FTNCEUR0523007">#REF!</definedName>
    <definedName name="_P4.FTNCEUR0523008">#REF!</definedName>
    <definedName name="_P4.FTNCEUR0523009">#REF!</definedName>
    <definedName name="_P4.FTNCEUR0523010">#REF!</definedName>
    <definedName name="_P4.FTNCEUR0523011">#REF!</definedName>
    <definedName name="_P4.FTNCEUR0523012">#REF!</definedName>
    <definedName name="_P4.FTNCEUR0523013">#REF!</definedName>
    <definedName name="_P4.FTNCEUR0523014">#REF!</definedName>
    <definedName name="_P4.FTNCEUR0523015">#REF!</definedName>
    <definedName name="_P4.FTNCEUR0523016">#REF!</definedName>
    <definedName name="_P4.FTNCEUR0523017">#REF!</definedName>
    <definedName name="_P4.FTNCEUR0523018">#REF!</definedName>
    <definedName name="_P4.FTNCEUR0524001">#REF!</definedName>
    <definedName name="_P4.FTNCEUR0524002">#REF!</definedName>
    <definedName name="_P4.FTNCEUR0524003">#REF!</definedName>
    <definedName name="_P4.FTNCEUR0524004">#REF!</definedName>
    <definedName name="_P4.FTNCEUR0524005">#REF!</definedName>
    <definedName name="_P4.FTNCEUR0524006">#REF!</definedName>
    <definedName name="_P4.FTNCEUR0524007">#REF!</definedName>
    <definedName name="_P4.FTNCEUR0524008">#REF!</definedName>
    <definedName name="_P4.FTNCEUR0524009">#REF!</definedName>
    <definedName name="_P4.FTNCEUR0524010">#REF!</definedName>
    <definedName name="_P4.FTNCEUR0524011">#REF!</definedName>
    <definedName name="_P4.FTNCEUR0524012">#REF!</definedName>
    <definedName name="_P4.FTNCEUR0524013">#REF!</definedName>
    <definedName name="_P4.FTNCEUR0524014">#REF!</definedName>
    <definedName name="_P4.FTNCEUR0524015">#REF!</definedName>
    <definedName name="_P4.FTNCEUR0524016">#REF!</definedName>
    <definedName name="_P4.FTNCEUR0524017">#REF!</definedName>
    <definedName name="_P4.FTNCEUR0524018">#REF!</definedName>
    <definedName name="_P4.FTNCEUR0525001">#REF!</definedName>
    <definedName name="_P4.FTNCEUR0525002">#REF!</definedName>
    <definedName name="_P4.FTNCEUR0525003">#REF!</definedName>
    <definedName name="_P4.FTNCEUR0525004">#REF!</definedName>
    <definedName name="_P4.FTNCEUR0525005">#REF!</definedName>
    <definedName name="_P4.FTNCEUR0525006">#REF!</definedName>
    <definedName name="_P4.FTNCEUR0525007">#REF!</definedName>
    <definedName name="_P4.FTNCEUR0525008">#REF!</definedName>
    <definedName name="_P4.FTNCEUR0525009">#REF!</definedName>
    <definedName name="_P4.FTNCEUR0525010">#REF!</definedName>
    <definedName name="_P4.FTNCEUR0525011">#REF!</definedName>
    <definedName name="_P4.FTNCEUR0525012">#REF!</definedName>
    <definedName name="_P4.FTNCEUR0525013">#REF!</definedName>
    <definedName name="_P4.FTNCEUR0525014">#REF!</definedName>
    <definedName name="_P4.FTNCEUR0525015">#REF!</definedName>
    <definedName name="_P4.FTNCEUR0525016">#REF!</definedName>
    <definedName name="_P4.FTNCEUR0525017">#REF!</definedName>
    <definedName name="_P4.FTNCEUR0525018">#REF!</definedName>
    <definedName name="_P4.FTNCEUR0526001">#REF!</definedName>
    <definedName name="_P4.FTNCEUR0526002">#REF!</definedName>
    <definedName name="_P4.FTNCEUR0526003">#REF!</definedName>
    <definedName name="_P4.FTNCEUR0526004">#REF!</definedName>
    <definedName name="_P4.FTNCEUR0526005">#REF!</definedName>
    <definedName name="_P4.FTNCEUR0526006">#REF!</definedName>
    <definedName name="_P4.FTNCEUR0526007">#REF!</definedName>
    <definedName name="_P4.FTNCEUR0526008">#REF!</definedName>
    <definedName name="_P4.FTNCEUR0526009">#REF!</definedName>
    <definedName name="_P4.FTNCEUR0526010">#REF!</definedName>
    <definedName name="_P4.FTNCEUR0526011">#REF!</definedName>
    <definedName name="_P4.FTNCEUR0526012">#REF!</definedName>
    <definedName name="_P4.FTNCEUR0526013">#REF!</definedName>
    <definedName name="_P4.FTNCEUR0526014">#REF!</definedName>
    <definedName name="_P4.FTNCEUR0526015">#REF!</definedName>
    <definedName name="_P4.FTNCEUR0526016">#REF!</definedName>
    <definedName name="_P4.FTNCEUR0526017">#REF!</definedName>
    <definedName name="_P4.FTNCEUR0526018">#REF!</definedName>
    <definedName name="_P4.FTNCEUR0527001">#REF!</definedName>
    <definedName name="_P4.FTNCEUR0527002">#REF!</definedName>
    <definedName name="_P4.FTNCEUR0527003">#REF!</definedName>
    <definedName name="_P4.FTNCEUR0527004">#REF!</definedName>
    <definedName name="_P4.FTNCEUR0527005">#REF!</definedName>
    <definedName name="_P4.FTNCEUR0527006">#REF!</definedName>
    <definedName name="_P4.FTNCEUR0527007">#REF!</definedName>
    <definedName name="_P4.FTNCEUR0527008">#REF!</definedName>
    <definedName name="_P4.FTNCEUR0527009">#REF!</definedName>
    <definedName name="_P4.FTNCEUR0527010">#REF!</definedName>
    <definedName name="_P4.FTNCEUR0527011">#REF!</definedName>
    <definedName name="_P4.FTNCEUR0527012">#REF!</definedName>
    <definedName name="_P4.FTNCEUR0527013">#REF!</definedName>
    <definedName name="_P4.FTNCEUR0527014">#REF!</definedName>
    <definedName name="_P4.FTNCEUR0527015">#REF!</definedName>
    <definedName name="_P4.FTNCEUR0527016">#REF!</definedName>
    <definedName name="_P4.FTNCEUR0527017">#REF!</definedName>
    <definedName name="_P4.FTNCEUR0527018">#REF!</definedName>
    <definedName name="_P4.FTNCEUR0528001">#REF!</definedName>
    <definedName name="_P4.FTNCEUR0528002">#REF!</definedName>
    <definedName name="_P4.FTNCEUR0528003">#REF!</definedName>
    <definedName name="_P4.FTNCEUR0528004">#REF!</definedName>
    <definedName name="_P4.FTNCEUR0528005">#REF!</definedName>
    <definedName name="_P4.FTNCEUR0528006">#REF!</definedName>
    <definedName name="_P4.FTNCEUR0528007">#REF!</definedName>
    <definedName name="_P4.FTNCEUR0528008">#REF!</definedName>
    <definedName name="_P4.FTNCEUR0528009">#REF!</definedName>
    <definedName name="_P4.FTNCEUR0528010">#REF!</definedName>
    <definedName name="_P4.FTNCEUR0528011">#REF!</definedName>
    <definedName name="_P4.FTNCEUR0528012">#REF!</definedName>
    <definedName name="_P4.FTNCEUR0528013">#REF!</definedName>
    <definedName name="_P4.FTNCEUR0528014">#REF!</definedName>
    <definedName name="_P4.FTNCEUR0528015">#REF!</definedName>
    <definedName name="_P4.FTNCEUR0528016">#REF!</definedName>
    <definedName name="_P4.FTNCEUR0528017">#REF!</definedName>
    <definedName name="_P4.FTNCEUR0528018">#REF!</definedName>
    <definedName name="_P4.FTNCEUR0529001">#REF!</definedName>
    <definedName name="_P4.FTNCEUR0529002">#REF!</definedName>
    <definedName name="_P4.FTNCEUR0529003">#REF!</definedName>
    <definedName name="_P4.FTNCEUR0529004">#REF!</definedName>
    <definedName name="_P4.FTNCEUR0529005">#REF!</definedName>
    <definedName name="_P4.FTNCEUR0529006">#REF!</definedName>
    <definedName name="_P4.FTNCEUR0529007">#REF!</definedName>
    <definedName name="_P4.FTNCEUR0529008">#REF!</definedName>
    <definedName name="_P4.FTNCEUR0529009">#REF!</definedName>
    <definedName name="_P4.FTNCEUR0529010">#REF!</definedName>
    <definedName name="_P4.FTNCEUR0529011">#REF!</definedName>
    <definedName name="_P4.FTNCEUR0529012">#REF!</definedName>
    <definedName name="_P4.FTNCEUR0529013">#REF!</definedName>
    <definedName name="_P4.FTNCEUR0529014">#REF!</definedName>
    <definedName name="_P4.FTNCEUR0529015">#REF!</definedName>
    <definedName name="_P4.FTNCEUR0529016">#REF!</definedName>
    <definedName name="_P4.FTNCEUR0529017">#REF!</definedName>
    <definedName name="_P4.FTNCEUR0529018">#REF!</definedName>
    <definedName name="_P4.FTNCEUR0530001">#REF!</definedName>
    <definedName name="_P4.FTNCEUR0530002">#REF!</definedName>
    <definedName name="_P4.FTNCEUR0530003">#REF!</definedName>
    <definedName name="_P4.FTNCEUR0530004">#REF!</definedName>
    <definedName name="_P4.FTNCEUR0530005">#REF!</definedName>
    <definedName name="_P4.FTNCEUR0530006">#REF!</definedName>
    <definedName name="_P4.FTNCEUR0530007">#REF!</definedName>
    <definedName name="_P4.FTNCEUR0530008">#REF!</definedName>
    <definedName name="_P4.FTNCEUR0530009">#REF!</definedName>
    <definedName name="_P4.FTNCEUR0530010">#REF!</definedName>
    <definedName name="_P4.FTNCEUR0530011">#REF!</definedName>
    <definedName name="_P4.FTNCEUR0530012">#REF!</definedName>
    <definedName name="_P4.FTNCEUR0530013">#REF!</definedName>
    <definedName name="_P4.FTNCEUR0530014">#REF!</definedName>
    <definedName name="_P4.FTNCEUR0530015">#REF!</definedName>
    <definedName name="_P4.FTNCEUR0530016">#REF!</definedName>
    <definedName name="_P4.FTNCEUR0530017">#REF!</definedName>
    <definedName name="_P4.FTNCEUR0530018">#REF!</definedName>
    <definedName name="_P4.FTNCEUR0531001">#REF!</definedName>
    <definedName name="_P4.FTNCEUR0531018">#REF!</definedName>
    <definedName name="_P4.FTNCEUR0532001">#REF!</definedName>
    <definedName name="_P4.FTNCEUR0532018">#REF!</definedName>
    <definedName name="_P4.FTNCEUR0533001">#REF!</definedName>
    <definedName name="_P4.FTNCEUR0533018">#REF!</definedName>
    <definedName name="_P4.FTNCEUR0534001">#REF!</definedName>
    <definedName name="_P4.FTNCEUR0534002">#REF!</definedName>
    <definedName name="_P4.FTNCEUR0534003">#REF!</definedName>
    <definedName name="_P4.FTNCEUR0534004">#REF!</definedName>
    <definedName name="_P4.FTNCEUR0534005">#REF!</definedName>
    <definedName name="_P4.FTNCEUR0534006">#REF!</definedName>
    <definedName name="_P4.FTNCEUR0534007">#REF!</definedName>
    <definedName name="_P4.FTNCEUR0534008">#REF!</definedName>
    <definedName name="_P4.FTNCEUR0534009">#REF!</definedName>
    <definedName name="_P4.FTNCEUR0534010">#REF!</definedName>
    <definedName name="_P4.FTNCEUR0534011">#REF!</definedName>
    <definedName name="_P4.FTNCEUR0534012">#REF!</definedName>
    <definedName name="_P4.FTNCEUR0534013">#REF!</definedName>
    <definedName name="_P4.FTNCEUR0534014">#REF!</definedName>
    <definedName name="_P4.FTNCEUR0534015">#REF!</definedName>
    <definedName name="_P4.FTNCEUR0534016">#REF!</definedName>
    <definedName name="_P4.FTNCEUR0534017">#REF!</definedName>
    <definedName name="_P4.FTNCEUR0534018">#REF!</definedName>
    <definedName name="_P4.FTNCEUR0535001">#REF!</definedName>
    <definedName name="_P4.FTNCEUR0535002">#REF!</definedName>
    <definedName name="_P4.FTNCEUR0535003">#REF!</definedName>
    <definedName name="_P4.FTNCEUR0535004">#REF!</definedName>
    <definedName name="_P4.FTNCEUR0535005">#REF!</definedName>
    <definedName name="_P4.FTNCEUR0535006">#REF!</definedName>
    <definedName name="_P4.FTNCEUR0535007">#REF!</definedName>
    <definedName name="_P4.FTNCEUR0535008">#REF!</definedName>
    <definedName name="_P4.FTNCEUR0535009">#REF!</definedName>
    <definedName name="_P4.FTNCEUR0535010">#REF!</definedName>
    <definedName name="_P4.FTNCEUR0535011">#REF!</definedName>
    <definedName name="_P4.FTNCEUR0535012">#REF!</definedName>
    <definedName name="_P4.FTNCEUR0535013">#REF!</definedName>
    <definedName name="_P4.FTNCEUR0535014">#REF!</definedName>
    <definedName name="_P4.FTNCEUR0535015">#REF!</definedName>
    <definedName name="_P4.FTNCEUR0535016">#REF!</definedName>
    <definedName name="_P4.FTNCEUR0535017">#REF!</definedName>
    <definedName name="_P4.FTNCEUR0535018">#REF!</definedName>
    <definedName name="_P4.FTNCEUR0536001">#REF!</definedName>
    <definedName name="_P4.FTNCEUR0536002">#REF!</definedName>
    <definedName name="_P4.FTNCEUR0536003">#REF!</definedName>
    <definedName name="_P4.FTNCEUR0536004">#REF!</definedName>
    <definedName name="_P4.FTNCEUR0536005">#REF!</definedName>
    <definedName name="_P4.FTNCEUR0536006">#REF!</definedName>
    <definedName name="_P4.FTNCEUR0536007">#REF!</definedName>
    <definedName name="_P4.FTNCEUR0536008">#REF!</definedName>
    <definedName name="_P4.FTNCEUR0536009">#REF!</definedName>
    <definedName name="_P4.FTNCEUR0536010">#REF!</definedName>
    <definedName name="_P4.FTNCEUR0536011">#REF!</definedName>
    <definedName name="_P4.FTNCEUR0536012">#REF!</definedName>
    <definedName name="_P4.FTNCEUR0536013">#REF!</definedName>
    <definedName name="_P4.FTNCEUR0536014">#REF!</definedName>
    <definedName name="_P4.FTNCEUR0536015">#REF!</definedName>
    <definedName name="_P4.FTNCEUR0536016">#REF!</definedName>
    <definedName name="_P4.FTNCEUR0536017">#REF!</definedName>
    <definedName name="_P4.FTNCEUR0536018">#REF!</definedName>
    <definedName name="_P4.FTNCEUR0537001">#REF!</definedName>
    <definedName name="_P4.FTNCEUR0537002">#REF!</definedName>
    <definedName name="_P4.FTNCEUR0537003">#REF!</definedName>
    <definedName name="_P4.FTNCEUR0537004">#REF!</definedName>
    <definedName name="_P4.FTNCEUR0537005">#REF!</definedName>
    <definedName name="_P4.FTNCEUR0537006">#REF!</definedName>
    <definedName name="_P4.FTNCEUR0537007">#REF!</definedName>
    <definedName name="_P4.FTNCEUR0537008">#REF!</definedName>
    <definedName name="_P4.FTNCEUR0537009">#REF!</definedName>
    <definedName name="_P4.FTNCEUR0537010">#REF!</definedName>
    <definedName name="_P4.FTNCEUR0537011">#REF!</definedName>
    <definedName name="_P4.FTNCEUR0537012">#REF!</definedName>
    <definedName name="_P4.FTNCEUR0537013">#REF!</definedName>
    <definedName name="_P4.FTNCEUR0537014">#REF!</definedName>
    <definedName name="_P4.FTNCEUR0537015">#REF!</definedName>
    <definedName name="_P4.FTNCEUR0537016">#REF!</definedName>
    <definedName name="_P4.FTNCEUR0537017">#REF!</definedName>
    <definedName name="_P4.FTNCEUR0537018">#REF!</definedName>
    <definedName name="_P4.FTNCEUR0538001">#REF!</definedName>
    <definedName name="_P4.FTNCEUR0538002">#REF!</definedName>
    <definedName name="_P4.FTNCEUR0538003">#REF!</definedName>
    <definedName name="_P4.FTNCEUR0538004">#REF!</definedName>
    <definedName name="_P4.FTNCEUR0538005">#REF!</definedName>
    <definedName name="_P4.FTNCEUR0538006">#REF!</definedName>
    <definedName name="_P4.FTNCEUR0538007">#REF!</definedName>
    <definedName name="_P4.FTNCEUR0538008">#REF!</definedName>
    <definedName name="_P4.FTNCEUR0538009">#REF!</definedName>
    <definedName name="_P4.FTNCEUR0538010">#REF!</definedName>
    <definedName name="_P4.FTNCEUR0538011">#REF!</definedName>
    <definedName name="_P4.FTNCEUR0538012">#REF!</definedName>
    <definedName name="_P4.FTNCEUR0538013">#REF!</definedName>
    <definedName name="_P4.FTNCEUR0538014">#REF!</definedName>
    <definedName name="_P4.FTNCEUR0538015">#REF!</definedName>
    <definedName name="_P4.FTNCEUR0538016">#REF!</definedName>
    <definedName name="_P4.FTNCEUR0538017">#REF!</definedName>
    <definedName name="_P4.FTNCEUR0538018">#REF!</definedName>
    <definedName name="_P4.FTNCEUR0539001">#REF!</definedName>
    <definedName name="_P4.FTNCEUR0539002">#REF!</definedName>
    <definedName name="_P4.FTNCEUR0539003">#REF!</definedName>
    <definedName name="_P4.FTNCEUR0539004">#REF!</definedName>
    <definedName name="_P4.FTNCEUR0539005">#REF!</definedName>
    <definedName name="_P4.FTNCEUR0539006">#REF!</definedName>
    <definedName name="_P4.FTNCEUR0539007">#REF!</definedName>
    <definedName name="_P4.FTNCEUR0539008">#REF!</definedName>
    <definedName name="_P4.FTNCEUR0539009">#REF!</definedName>
    <definedName name="_P4.FTNCEUR0539010">#REF!</definedName>
    <definedName name="_P4.FTNCEUR0539011">#REF!</definedName>
    <definedName name="_P4.FTNCEUR0539012">#REF!</definedName>
    <definedName name="_P4.FTNCEUR0539013">#REF!</definedName>
    <definedName name="_P4.FTNCEUR0539014">#REF!</definedName>
    <definedName name="_P4.FTNCEUR0539015">#REF!</definedName>
    <definedName name="_P4.FTNCEUR0539016">#REF!</definedName>
    <definedName name="_P4.FTNCEUR0539017">#REF!</definedName>
    <definedName name="_P4.FTNCEUR0539018">#REF!</definedName>
    <definedName name="_P4.FTNCEUR0540001">#REF!</definedName>
    <definedName name="_P4.FTNCEUR0540002">#REF!</definedName>
    <definedName name="_P4.FTNCEUR0540003">#REF!</definedName>
    <definedName name="_P4.FTNCEUR0540004">#REF!</definedName>
    <definedName name="_P4.FTNCEUR0540005">#REF!</definedName>
    <definedName name="_P4.FTNCEUR0540006">#REF!</definedName>
    <definedName name="_P4.FTNCEUR0540007">#REF!</definedName>
    <definedName name="_P4.FTNCEUR0540008">#REF!</definedName>
    <definedName name="_P4.FTNCEUR0540009">#REF!</definedName>
    <definedName name="_P4.FTNCEUR0540010">#REF!</definedName>
    <definedName name="_P4.FTNCEUR0540011">#REF!</definedName>
    <definedName name="_P4.FTNCEUR0540012">#REF!</definedName>
    <definedName name="_P4.FTNCEUR0540013">#REF!</definedName>
    <definedName name="_P4.FTNCEUR0540014">#REF!</definedName>
    <definedName name="_P4.FTNCEUR0540015">#REF!</definedName>
    <definedName name="_P4.FTNCEUR0540016">#REF!</definedName>
    <definedName name="_P4.FTNCEUR0540017">#REF!</definedName>
    <definedName name="_P4.FTNCEUR0540018">#REF!</definedName>
    <definedName name="_P4.FTNCEUR0541001">#REF!</definedName>
    <definedName name="_P4.FTNCEUR0541002">#REF!</definedName>
    <definedName name="_P4.FTNCEUR0541003">#REF!</definedName>
    <definedName name="_P4.FTNCEUR0541004">#REF!</definedName>
    <definedName name="_P4.FTNCEUR0541005">#REF!</definedName>
    <definedName name="_P4.FTNCEUR0541006">#REF!</definedName>
    <definedName name="_P4.FTNCEUR0541007">#REF!</definedName>
    <definedName name="_P4.FTNCEUR0541008">#REF!</definedName>
    <definedName name="_P4.FTNCEUR0541009">#REF!</definedName>
    <definedName name="_P4.FTNCEUR0541010">#REF!</definedName>
    <definedName name="_P4.FTNCEUR0541011">#REF!</definedName>
    <definedName name="_P4.FTNCEUR0541012">#REF!</definedName>
    <definedName name="_P4.FTNCEUR0541013">#REF!</definedName>
    <definedName name="_P4.FTNCEUR0541014">#REF!</definedName>
    <definedName name="_P4.FTNCEUR0541015">#REF!</definedName>
    <definedName name="_P4.FTNCEUR0541016">#REF!</definedName>
    <definedName name="_P4.FTNCEUR0541017">#REF!</definedName>
    <definedName name="_P4.FTNCEUR0541018">#REF!</definedName>
    <definedName name="_P4.FTNCEUR0542001">#REF!</definedName>
    <definedName name="_P4.FTNCEUR0542002">#REF!</definedName>
    <definedName name="_P4.FTNCEUR0542003">#REF!</definedName>
    <definedName name="_P4.FTNCEUR0542004">#REF!</definedName>
    <definedName name="_P4.FTNCEUR0542005">#REF!</definedName>
    <definedName name="_P4.FTNCEUR0542006">#REF!</definedName>
    <definedName name="_P4.FTNCEUR0542007">#REF!</definedName>
    <definedName name="_P4.FTNCEUR0542008">#REF!</definedName>
    <definedName name="_P4.FTNCEUR0542009">#REF!</definedName>
    <definedName name="_P4.FTNCEUR0542010">#REF!</definedName>
    <definedName name="_P4.FTNCEUR0542011">#REF!</definedName>
    <definedName name="_P4.FTNCEUR0542012">#REF!</definedName>
    <definedName name="_P4.FTNCEUR0542013">#REF!</definedName>
    <definedName name="_P4.FTNCEUR0542014">#REF!</definedName>
    <definedName name="_P4.FTNCEUR0542015">#REF!</definedName>
    <definedName name="_P4.FTNCEUR0542016">#REF!</definedName>
    <definedName name="_P4.FTNCEUR0542017">#REF!</definedName>
    <definedName name="_P4.FTNCEUR0542018">#REF!</definedName>
    <definedName name="_P4.FTNCEUR0543001">#REF!</definedName>
    <definedName name="_P4.FTNCEUR0543002">#REF!</definedName>
    <definedName name="_P4.FTNCEUR0543003">#REF!</definedName>
    <definedName name="_P4.FTNCEUR0543004">#REF!</definedName>
    <definedName name="_P4.FTNCEUR0543005">#REF!</definedName>
    <definedName name="_P4.FTNCEUR0543006">#REF!</definedName>
    <definedName name="_P4.FTNCEUR0543007">#REF!</definedName>
    <definedName name="_P4.FTNCEUR0543008">#REF!</definedName>
    <definedName name="_P4.FTNCEUR0543009">#REF!</definedName>
    <definedName name="_P4.FTNCEUR0543010">#REF!</definedName>
    <definedName name="_P4.FTNCEUR0543011">#REF!</definedName>
    <definedName name="_P4.FTNCEUR0543012">#REF!</definedName>
    <definedName name="_P4.FTNCEUR0543013">#REF!</definedName>
    <definedName name="_P4.FTNCEUR0543014">#REF!</definedName>
    <definedName name="_P4.FTNCEUR0543015">#REF!</definedName>
    <definedName name="_P4.FTNCEUR0543016">#REF!</definedName>
    <definedName name="_P4.FTNCEUR0543017">#REF!</definedName>
    <definedName name="_P4.FTNCEUR0543018">#REF!</definedName>
    <definedName name="_P4.FTNCEUR0544001">#REF!</definedName>
    <definedName name="_P4.FTNCEUR0544002">#REF!</definedName>
    <definedName name="_P4.FTNCEUR0544003">#REF!</definedName>
    <definedName name="_P4.FTNCEUR0544004">#REF!</definedName>
    <definedName name="_P4.FTNCEUR0544005">#REF!</definedName>
    <definedName name="_P4.FTNCEUR0544006">#REF!</definedName>
    <definedName name="_P4.FTNCEUR0544007">#REF!</definedName>
    <definedName name="_P4.FTNCEUR0544008">#REF!</definedName>
    <definedName name="_P4.FTNCEUR0544009">#REF!</definedName>
    <definedName name="_P4.FTNCEUR0544010">#REF!</definedName>
    <definedName name="_P4.FTNCEUR0544011">#REF!</definedName>
    <definedName name="_P4.FTNCEUR0544012">#REF!</definedName>
    <definedName name="_P4.FTNCEUR0544013">#REF!</definedName>
    <definedName name="_P4.FTNCEUR0544014">#REF!</definedName>
    <definedName name="_P4.FTNCEUR0544015">#REF!</definedName>
    <definedName name="_P4.FTNCEUR0544016">#REF!</definedName>
    <definedName name="_P4.FTNCEUR0544017">#REF!</definedName>
    <definedName name="_P4.FTNCEUR0544018">#REF!</definedName>
    <definedName name="_P4.FTNCEUR0545001">#REF!</definedName>
    <definedName name="_P4.FTNCEUR0545002">#REF!</definedName>
    <definedName name="_P4.FTNCEUR0545003">#REF!</definedName>
    <definedName name="_P4.FTNCEUR0545004">#REF!</definedName>
    <definedName name="_P4.FTNCEUR0545005">#REF!</definedName>
    <definedName name="_P4.FTNCEUR0545006">#REF!</definedName>
    <definedName name="_P4.FTNCEUR0545007">#REF!</definedName>
    <definedName name="_P4.FTNCEUR0545008">#REF!</definedName>
    <definedName name="_P4.FTNCEUR0545009">#REF!</definedName>
    <definedName name="_P4.FTNCEUR0545010">#REF!</definedName>
    <definedName name="_P4.FTNCEUR0545011">#REF!</definedName>
    <definedName name="_P4.FTNCEUR0545012">#REF!</definedName>
    <definedName name="_P4.FTNCEUR0545013">#REF!</definedName>
    <definedName name="_P4.FTNCEUR0545014">#REF!</definedName>
    <definedName name="_P4.FTNCEUR0545015">#REF!</definedName>
    <definedName name="_P4.FTNCEUR0545016">#REF!</definedName>
    <definedName name="_P4.FTNCEUR0545017">#REF!</definedName>
    <definedName name="_P4.FTNCEUR0545018">#REF!</definedName>
    <definedName name="_P4.FTNCEUR0546001">#REF!</definedName>
    <definedName name="_P4.FTNCEUR0546002">#REF!</definedName>
    <definedName name="_P4.FTNCEUR0546003">#REF!</definedName>
    <definedName name="_P4.FTNCEUR0546004">#REF!</definedName>
    <definedName name="_P4.FTNCEUR0546005">#REF!</definedName>
    <definedName name="_P4.FTNCEUR0546006">#REF!</definedName>
    <definedName name="_P4.FTNCEUR0546007">#REF!</definedName>
    <definedName name="_P4.FTNCEUR0546008">#REF!</definedName>
    <definedName name="_P4.FTNCEUR0546009">#REF!</definedName>
    <definedName name="_P4.FTNCEUR0546010">#REF!</definedName>
    <definedName name="_P4.FTNCEUR0546011">#REF!</definedName>
    <definedName name="_P4.FTNCEUR0546012">#REF!</definedName>
    <definedName name="_P4.FTNCEUR0546013">#REF!</definedName>
    <definedName name="_P4.FTNCEUR0546014">#REF!</definedName>
    <definedName name="_P4.FTNCEUR0546015">#REF!</definedName>
    <definedName name="_P4.FTNCEUR0546016">#REF!</definedName>
    <definedName name="_P4.FTNCEUR0546017">#REF!</definedName>
    <definedName name="_P4.FTNCEUR0546018">#REF!</definedName>
    <definedName name="_P4.FTNCEUR0547001">#REF!</definedName>
    <definedName name="_P4.FTNCEUR0547002">#REF!</definedName>
    <definedName name="_P4.FTNCEUR0547003">#REF!</definedName>
    <definedName name="_P4.FTNCEUR0547004">#REF!</definedName>
    <definedName name="_P4.FTNCEUR0547005">#REF!</definedName>
    <definedName name="_P4.FTNCEUR0547006">#REF!</definedName>
    <definedName name="_P4.FTNCEUR0547007">#REF!</definedName>
    <definedName name="_P4.FTNCEUR0547008">#REF!</definedName>
    <definedName name="_P4.FTNCEUR0547009">#REF!</definedName>
    <definedName name="_P4.FTNCEUR0547010">#REF!</definedName>
    <definedName name="_P4.FTNCEUR0547011">#REF!</definedName>
    <definedName name="_P4.FTNCEUR0547012">#REF!</definedName>
    <definedName name="_P4.FTNCEUR0547013">#REF!</definedName>
    <definedName name="_P4.FTNCEUR0547014">#REF!</definedName>
    <definedName name="_P4.FTNCEUR0547015">#REF!</definedName>
    <definedName name="_P4.FTNCEUR0547016">#REF!</definedName>
    <definedName name="_P4.FTNCEUR0547017">#REF!</definedName>
    <definedName name="_P4.FTNCEUR0547018">#REF!</definedName>
    <definedName name="_P4.FTNCEUR0548001">#REF!</definedName>
    <definedName name="_P4.FTNCEUR0548002">#REF!</definedName>
    <definedName name="_P4.FTNCEUR0548003">#REF!</definedName>
    <definedName name="_P4.FTNCEUR0548004">#REF!</definedName>
    <definedName name="_P4.FTNCEUR0548005">#REF!</definedName>
    <definedName name="_P4.FTNCEUR0548006">#REF!</definedName>
    <definedName name="_P4.FTNCEUR0548007">#REF!</definedName>
    <definedName name="_P4.FTNCEUR0548008">#REF!</definedName>
    <definedName name="_P4.FTNCEUR0548009">#REF!</definedName>
    <definedName name="_P4.FTNCEUR0548010">#REF!</definedName>
    <definedName name="_P4.FTNCEUR0548011">#REF!</definedName>
    <definedName name="_P4.FTNCEUR0548012">#REF!</definedName>
    <definedName name="_P4.FTNCEUR0548013">#REF!</definedName>
    <definedName name="_P4.FTNCEUR0548014">#REF!</definedName>
    <definedName name="_P4.FTNCEUR0548015">#REF!</definedName>
    <definedName name="_P4.FTNCEUR0548016">#REF!</definedName>
    <definedName name="_P4.FTNCEUR0548017">#REF!</definedName>
    <definedName name="_P4.FTNCEUR0548018">#REF!</definedName>
    <definedName name="_P4.FTNCEUR0549001">#REF!</definedName>
    <definedName name="_P4.FTNCEUR0549002">#REF!</definedName>
    <definedName name="_P4.FTNCEUR0549003">#REF!</definedName>
    <definedName name="_P4.FTNCEUR0549004">#REF!</definedName>
    <definedName name="_P4.FTNCEUR0549005">#REF!</definedName>
    <definedName name="_P4.FTNCEUR0549006">#REF!</definedName>
    <definedName name="_P4.FTNCEUR0549007">#REF!</definedName>
    <definedName name="_P4.FTNCEUR0549008">#REF!</definedName>
    <definedName name="_P4.FTNCEUR0549009">#REF!</definedName>
    <definedName name="_P4.FTNCEUR0549010">#REF!</definedName>
    <definedName name="_P4.FTNCEUR0549011">#REF!</definedName>
    <definedName name="_P4.FTNCEUR0549012">#REF!</definedName>
    <definedName name="_P4.FTNCEUR0549013">#REF!</definedName>
    <definedName name="_P4.FTNCEUR0549014">#REF!</definedName>
    <definedName name="_P4.FTNCEUR0549015">#REF!</definedName>
    <definedName name="_P4.FTNCEUR0549016">#REF!</definedName>
    <definedName name="_P4.FTNCEUR0549017">#REF!</definedName>
    <definedName name="_P4.FTNCEUR0549018">#REF!</definedName>
    <definedName name="_P4.FTNCEUR0550001">#REF!</definedName>
    <definedName name="_P4.FTNCEUR0550002">#REF!</definedName>
    <definedName name="_P4.FTNCEUR0550003">#REF!</definedName>
    <definedName name="_P4.FTNCEUR0550004">#REF!</definedName>
    <definedName name="_P4.FTNCEUR0550005">#REF!</definedName>
    <definedName name="_P4.FTNCEUR0550006">#REF!</definedName>
    <definedName name="_P4.FTNCEUR0550007">#REF!</definedName>
    <definedName name="_P4.FTNCEUR0550008">#REF!</definedName>
    <definedName name="_P4.FTNCEUR0550009">#REF!</definedName>
    <definedName name="_P4.FTNCEUR0550010">#REF!</definedName>
    <definedName name="_P4.FTNCEUR0550011">#REF!</definedName>
    <definedName name="_P4.FTNCEUR0550012">#REF!</definedName>
    <definedName name="_P4.FTNCEUR0550013">#REF!</definedName>
    <definedName name="_P4.FTNCEUR0550014">#REF!</definedName>
    <definedName name="_P4.FTNCEUR0550015">#REF!</definedName>
    <definedName name="_P4.FTNCEUR0550016">#REF!</definedName>
    <definedName name="_P4.FTNCEUR0550017">#REF!</definedName>
    <definedName name="_P4.FTNCEUR0550018">#REF!</definedName>
    <definedName name="_P4.FTNCEUR0551001">#REF!</definedName>
    <definedName name="_P4.FTNCEUR0551002">#REF!</definedName>
    <definedName name="_P4.FTNCEUR0551003">#REF!</definedName>
    <definedName name="_P4.FTNCEUR0551004">#REF!</definedName>
    <definedName name="_P4.FTNCEUR0551005">#REF!</definedName>
    <definedName name="_P4.FTNCEUR0551006">#REF!</definedName>
    <definedName name="_P4.FTNCEUR0551007">#REF!</definedName>
    <definedName name="_P4.FTNCEUR0551008">#REF!</definedName>
    <definedName name="_P4.FTNCEUR0551009">#REF!</definedName>
    <definedName name="_P4.FTNCEUR0551010">#REF!</definedName>
    <definedName name="_P4.FTNCEUR0551011">#REF!</definedName>
    <definedName name="_P4.FTNCEUR0551012">#REF!</definedName>
    <definedName name="_P4.FTNCEUR0551013">#REF!</definedName>
    <definedName name="_P4.FTNCEUR0551014">#REF!</definedName>
    <definedName name="_P4.FTNCEUR0551015">#REF!</definedName>
    <definedName name="_P4.FTNCEUR0551016">#REF!</definedName>
    <definedName name="_P4.FTNCEUR0551017">#REF!</definedName>
    <definedName name="_P4.FTNCEUR0551018">#REF!</definedName>
    <definedName name="_P4.FTNCEUR0552001">#REF!</definedName>
    <definedName name="_P4.FTNCEUR0552002">#REF!</definedName>
    <definedName name="_P4.FTNCEUR0552003">#REF!</definedName>
    <definedName name="_P4.FTNCEUR0552004">#REF!</definedName>
    <definedName name="_P4.FTNCEUR0552005">#REF!</definedName>
    <definedName name="_P4.FTNCEUR0552006">#REF!</definedName>
    <definedName name="_P4.FTNCEUR0552007">#REF!</definedName>
    <definedName name="_P4.FTNCEUR0552008">#REF!</definedName>
    <definedName name="_P4.FTNCEUR0552009">#REF!</definedName>
    <definedName name="_P4.FTNCEUR0552010">#REF!</definedName>
    <definedName name="_P4.FTNCEUR0552011">#REF!</definedName>
    <definedName name="_P4.FTNCEUR0552012">#REF!</definedName>
    <definedName name="_P4.FTNCEUR0552013">#REF!</definedName>
    <definedName name="_P4.FTNCEUR0552014">#REF!</definedName>
    <definedName name="_P4.FTNCEUR0552015">#REF!</definedName>
    <definedName name="_P4.FTNCEUR0552016">#REF!</definedName>
    <definedName name="_P4.FTNCEUR0552017">#REF!</definedName>
    <definedName name="_P4.FTNCEUR0552018">#REF!</definedName>
    <definedName name="_P4.FTNCEUR0553001">#REF!</definedName>
    <definedName name="_P4.FTNCEUR0553002">#REF!</definedName>
    <definedName name="_P4.FTNCEUR0553003">#REF!</definedName>
    <definedName name="_P4.FTNCEUR0553004">#REF!</definedName>
    <definedName name="_P4.FTNCEUR0553005">#REF!</definedName>
    <definedName name="_P4.FTNCEUR0553006">#REF!</definedName>
    <definedName name="_P4.FTNCEUR0553007">#REF!</definedName>
    <definedName name="_P4.FTNCEUR0553008">#REF!</definedName>
    <definedName name="_P4.FTNCEUR0553009">#REF!</definedName>
    <definedName name="_P4.FTNCEUR0553010">#REF!</definedName>
    <definedName name="_P4.FTNCEUR0553011">#REF!</definedName>
    <definedName name="_P4.FTNCEUR0553012">#REF!</definedName>
    <definedName name="_P4.FTNCEUR0553013">#REF!</definedName>
    <definedName name="_P4.FTNCEUR0553014">#REF!</definedName>
    <definedName name="_P4.FTNCEUR0553015">#REF!</definedName>
    <definedName name="_P4.FTNCEUR0553016">#REF!</definedName>
    <definedName name="_P4.FTNCEUR0553017">#REF!</definedName>
    <definedName name="_P4.FTNCEUR0553018">#REF!</definedName>
    <definedName name="_P4.FTNCEUR0554001">#REF!</definedName>
    <definedName name="_P4.FTNCEUR0554002">#REF!</definedName>
    <definedName name="_P4.FTNCEUR0554003">#REF!</definedName>
    <definedName name="_P4.FTNCEUR0554004">#REF!</definedName>
    <definedName name="_P4.FTNCEUR0554005">#REF!</definedName>
    <definedName name="_P4.FTNCEUR0554006">#REF!</definedName>
    <definedName name="_P4.FTNCEUR0554007">#REF!</definedName>
    <definedName name="_P4.FTNCEUR0554008">#REF!</definedName>
    <definedName name="_P4.FTNCEUR0554009">#REF!</definedName>
    <definedName name="_P4.FTNCEUR0554010">#REF!</definedName>
    <definedName name="_P4.FTNCEUR0554011">#REF!</definedName>
    <definedName name="_P4.FTNCEUR0554012">#REF!</definedName>
    <definedName name="_P4.FTNCEUR0554013">#REF!</definedName>
    <definedName name="_P4.FTNCEUR0554014">#REF!</definedName>
    <definedName name="_P4.FTNCEUR0554015">#REF!</definedName>
    <definedName name="_P4.FTNCEUR0554016">#REF!</definedName>
    <definedName name="_P4.FTNCEUR0554017">#REF!</definedName>
    <definedName name="_P4.FTNCEUR0554018">#REF!</definedName>
    <definedName name="_P4.FTNCEUR0555001">#REF!</definedName>
    <definedName name="_P4.FTNCEUR0555002">#REF!</definedName>
    <definedName name="_P4.FTNCEUR0555003">#REF!</definedName>
    <definedName name="_P4.FTNCEUR0555004">#REF!</definedName>
    <definedName name="_P4.FTNCEUR0555005">#REF!</definedName>
    <definedName name="_P4.FTNCEUR0555006">#REF!</definedName>
    <definedName name="_P4.FTNCEUR0555007">#REF!</definedName>
    <definedName name="_P4.FTNCEUR0555008">#REF!</definedName>
    <definedName name="_P4.FTNCEUR0555009">#REF!</definedName>
    <definedName name="_P4.FTNCEUR0555010">#REF!</definedName>
    <definedName name="_P4.FTNCEUR0555011">#REF!</definedName>
    <definedName name="_P4.FTNCEUR0555012">#REF!</definedName>
    <definedName name="_P4.FTNCEUR0555013">#REF!</definedName>
    <definedName name="_P4.FTNCEUR0555014">#REF!</definedName>
    <definedName name="_P4.FTNCEUR0555015">#REF!</definedName>
    <definedName name="_P4.FTNCEUR0555016">#REF!</definedName>
    <definedName name="_P4.FTNCEUR0555017">#REF!</definedName>
    <definedName name="_P4.FTNCEUR0555018">#REF!</definedName>
    <definedName name="_P4.FTNCEUR0556001">#REF!</definedName>
    <definedName name="_P4.FTNCEUR0556002">#REF!</definedName>
    <definedName name="_P4.FTNCEUR0556003">#REF!</definedName>
    <definedName name="_P4.FTNCEUR0556004">#REF!</definedName>
    <definedName name="_P4.FTNCEUR0556005">#REF!</definedName>
    <definedName name="_P4.FTNCEUR0556006">#REF!</definedName>
    <definedName name="_P4.FTNCEUR0556007">#REF!</definedName>
    <definedName name="_P4.FTNCEUR0556008">#REF!</definedName>
    <definedName name="_P4.FTNCEUR0556009">#REF!</definedName>
    <definedName name="_P4.FTNCEUR0556010">#REF!</definedName>
    <definedName name="_P4.FTNCEUR0556011">#REF!</definedName>
    <definedName name="_P4.FTNCEUR0556012">#REF!</definedName>
    <definedName name="_P4.FTNCEUR0556013">#REF!</definedName>
    <definedName name="_P4.FTNCEUR0556014">#REF!</definedName>
    <definedName name="_P4.FTNCEUR0556015">#REF!</definedName>
    <definedName name="_P4.FTNCEUR0556016">#REF!</definedName>
    <definedName name="_P4.FTNCEUR0556017">#REF!</definedName>
    <definedName name="_P4.FTNCEUR0556018">#REF!</definedName>
    <definedName name="_P4.FTNCEUR0557001">#REF!</definedName>
    <definedName name="_P4.FTNCEUR0557002">#REF!</definedName>
    <definedName name="_P4.FTNCEUR0557003">#REF!</definedName>
    <definedName name="_P4.FTNCEUR0557004">#REF!</definedName>
    <definedName name="_P4.FTNCEUR0557005">#REF!</definedName>
    <definedName name="_P4.FTNCEUR0557006">#REF!</definedName>
    <definedName name="_P4.FTNCEUR0557007">#REF!</definedName>
    <definedName name="_P4.FTNCEUR0557008">#REF!</definedName>
    <definedName name="_P4.FTNCEUR0557009">#REF!</definedName>
    <definedName name="_P4.FTNCEUR0557010">#REF!</definedName>
    <definedName name="_P4.FTNCEUR0557011">#REF!</definedName>
    <definedName name="_P4.FTNCEUR0557012">#REF!</definedName>
    <definedName name="_P4.FTNCEUR0557013">#REF!</definedName>
    <definedName name="_P4.FTNCEUR0557014">#REF!</definedName>
    <definedName name="_P4.FTNCEUR0557015">#REF!</definedName>
    <definedName name="_P4.FTNCEUR0557016">#REF!</definedName>
    <definedName name="_P4.FTNCEUR0557017">#REF!</definedName>
    <definedName name="_P4.FTNCEUR0557018">#REF!</definedName>
    <definedName name="_P4.FTNCEUR0558001">#REF!</definedName>
    <definedName name="_P4.FTNCEUR0558002">#REF!</definedName>
    <definedName name="_P4.FTNCEUR0558003">#REF!</definedName>
    <definedName name="_P4.FTNCEUR0558004">#REF!</definedName>
    <definedName name="_P4.FTNCEUR0558005">#REF!</definedName>
    <definedName name="_P4.FTNCEUR0558006">#REF!</definedName>
    <definedName name="_P4.FTNCEUR0558007">#REF!</definedName>
    <definedName name="_P4.FTNCEUR0558008">#REF!</definedName>
    <definedName name="_P4.FTNCEUR0558009">#REF!</definedName>
    <definedName name="_P4.FTNCEUR0558010">#REF!</definedName>
    <definedName name="_P4.FTNCEUR0558011">#REF!</definedName>
    <definedName name="_P4.FTNCEUR0558012">#REF!</definedName>
    <definedName name="_P4.FTNCEUR0558013">#REF!</definedName>
    <definedName name="_P4.FTNCEUR0558014">#REF!</definedName>
    <definedName name="_P4.FTNCEUR0558015">#REF!</definedName>
    <definedName name="_P4.FTNCEUR0558016">#REF!</definedName>
    <definedName name="_P4.FTNCEUR0558017">#REF!</definedName>
    <definedName name="_P4.FTNCEUR0558018">#REF!</definedName>
    <definedName name="_P4.FTNCEUR0559001">#REF!</definedName>
    <definedName name="_P4.FTNCEUR0559002">#REF!</definedName>
    <definedName name="_P4.FTNCEUR0559003">#REF!</definedName>
    <definedName name="_P4.FTNCEUR0559004">#REF!</definedName>
    <definedName name="_P4.FTNCEUR0559005">#REF!</definedName>
    <definedName name="_P4.FTNCEUR0559006">#REF!</definedName>
    <definedName name="_P4.FTNCEUR0559007">#REF!</definedName>
    <definedName name="_P4.FTNCEUR0559008">#REF!</definedName>
    <definedName name="_P4.FTNCEUR0559009">#REF!</definedName>
    <definedName name="_P4.FTNCEUR0559010">#REF!</definedName>
    <definedName name="_P4.FTNCEUR0559011">#REF!</definedName>
    <definedName name="_P4.FTNCEUR0559012">#REF!</definedName>
    <definedName name="_P4.FTNCEUR0559013">#REF!</definedName>
    <definedName name="_P4.FTNCEUR0559014">#REF!</definedName>
    <definedName name="_P4.FTNCEUR0559015">#REF!</definedName>
    <definedName name="_P4.FTNCEUR0559016">#REF!</definedName>
    <definedName name="_P4.FTNCEUR0559017">#REF!</definedName>
    <definedName name="_P4.FTNCEUR0559018">#REF!</definedName>
    <definedName name="_P4.FTNCEUR0560001">#REF!</definedName>
    <definedName name="_P4.FTNCEUR0560002">#REF!</definedName>
    <definedName name="_P4.FTNCEUR0560003">#REF!</definedName>
    <definedName name="_P4.FTNCEUR0560004">#REF!</definedName>
    <definedName name="_P4.FTNCEUR0560005">#REF!</definedName>
    <definedName name="_P4.FTNCEUR0560006">#REF!</definedName>
    <definedName name="_P4.FTNCEUR0560007">#REF!</definedName>
    <definedName name="_P4.FTNCEUR0560008">#REF!</definedName>
    <definedName name="_P4.FTNCEUR0560009">#REF!</definedName>
    <definedName name="_P4.FTNCEUR0560010">#REF!</definedName>
    <definedName name="_P4.FTNCEUR0560011">#REF!</definedName>
    <definedName name="_P4.FTNCEUR0560012">#REF!</definedName>
    <definedName name="_P4.FTNCEUR0560013">#REF!</definedName>
    <definedName name="_P4.FTNCEUR0560014">#REF!</definedName>
    <definedName name="_P4.FTNCEUR0560015">#REF!</definedName>
    <definedName name="_P4.FTNCEUR0560016">#REF!</definedName>
    <definedName name="_P4.FTNCEUR0560017">#REF!</definedName>
    <definedName name="_P4.FTNCEUR0560018">#REF!</definedName>
    <definedName name="_P4.FTNCEUR0561001">#REF!</definedName>
    <definedName name="_P4.FTNCEUR0561002">#REF!</definedName>
    <definedName name="_P4.FTNCEUR0561003">#REF!</definedName>
    <definedName name="_P4.FTNCEUR0561004">#REF!</definedName>
    <definedName name="_P4.FTNCEUR0561005">#REF!</definedName>
    <definedName name="_P4.FTNCEUR0561006">#REF!</definedName>
    <definedName name="_P4.FTNCEUR0561007">#REF!</definedName>
    <definedName name="_P4.FTNCEUR0561008">#REF!</definedName>
    <definedName name="_P4.FTNCEUR0561009">#REF!</definedName>
    <definedName name="_P4.FTNCEUR0561010">#REF!</definedName>
    <definedName name="_P4.FTNCEUR0561011">#REF!</definedName>
    <definedName name="_P4.FTNCEUR0561012">#REF!</definedName>
    <definedName name="_P4.FTNCEUR0561013">#REF!</definedName>
    <definedName name="_P4.FTNCEUR0561014">#REF!</definedName>
    <definedName name="_P4.FTNCEUR0561015">#REF!</definedName>
    <definedName name="_P4.FTNCEUR0561016">#REF!</definedName>
    <definedName name="_P4.FTNCEUR0561017">#REF!</definedName>
    <definedName name="_P4.FTNCEUR0561018">#REF!</definedName>
    <definedName name="_P4.FTNCEUR0562001">#REF!</definedName>
    <definedName name="_P4.FTNCEUR0562002">#REF!</definedName>
    <definedName name="_P4.FTNCEUR0562003">#REF!</definedName>
    <definedName name="_P4.FTNCEUR0562004">#REF!</definedName>
    <definedName name="_P4.FTNCEUR0562005">#REF!</definedName>
    <definedName name="_P4.FTNCEUR0562006">#REF!</definedName>
    <definedName name="_P4.FTNCEUR0562007">#REF!</definedName>
    <definedName name="_P4.FTNCEUR0562008">#REF!</definedName>
    <definedName name="_P4.FTNCEUR0562009">#REF!</definedName>
    <definedName name="_P4.FTNCEUR0562010">#REF!</definedName>
    <definedName name="_P4.FTNCEUR0562011">#REF!</definedName>
    <definedName name="_P4.FTNCEUR0562012">#REF!</definedName>
    <definedName name="_P4.FTNCEUR0562013">#REF!</definedName>
    <definedName name="_P4.FTNCEUR0562014">#REF!</definedName>
    <definedName name="_P4.FTNCEUR0562015">#REF!</definedName>
    <definedName name="_P4.FTNCEUR0562016">#REF!</definedName>
    <definedName name="_P4.FTNCEUR0562017">#REF!</definedName>
    <definedName name="_P4.FTNCEUR0562018">#REF!</definedName>
    <definedName name="_P4.FTNCEUR0563001">#REF!</definedName>
    <definedName name="_P4.FTNCEUR0563002">#REF!</definedName>
    <definedName name="_P4.FTNCEUR0563003">#REF!</definedName>
    <definedName name="_P4.FTNCEUR0563004">#REF!</definedName>
    <definedName name="_P4.FTNCEUR0563005">#REF!</definedName>
    <definedName name="_P4.FTNCEUR0563006">#REF!</definedName>
    <definedName name="_P4.FTNCEUR0563007">#REF!</definedName>
    <definedName name="_P4.FTNCEUR0563008">#REF!</definedName>
    <definedName name="_P4.FTNCEUR0563009">#REF!</definedName>
    <definedName name="_P4.FTNCEUR0563010">#REF!</definedName>
    <definedName name="_P4.FTNCEUR0563011">#REF!</definedName>
    <definedName name="_P4.FTNCEUR0563012">#REF!</definedName>
    <definedName name="_P4.FTNCEUR0563013">#REF!</definedName>
    <definedName name="_P4.FTNCEUR0563014">#REF!</definedName>
    <definedName name="_P4.FTNCEUR0563015">#REF!</definedName>
    <definedName name="_P4.FTNCEUR0563016">#REF!</definedName>
    <definedName name="_P4.FTNCEUR0563017">#REF!</definedName>
    <definedName name="_P4.FTNCEUR0563018">#REF!</definedName>
    <definedName name="_P4.FTNCEUR0564001">#REF!</definedName>
    <definedName name="_P4.FTNCEUR0564002">#REF!</definedName>
    <definedName name="_P4.FTNCEUR0564003">#REF!</definedName>
    <definedName name="_P4.FTNCEUR0564004">#REF!</definedName>
    <definedName name="_P4.FTNCEUR0564005">#REF!</definedName>
    <definedName name="_P4.FTNCEUR0564006">#REF!</definedName>
    <definedName name="_P4.FTNCEUR0564007">#REF!</definedName>
    <definedName name="_P4.FTNCEUR0564008">#REF!</definedName>
    <definedName name="_P4.FTNCEUR0564009">#REF!</definedName>
    <definedName name="_P4.FTNCEUR0564010">#REF!</definedName>
    <definedName name="_P4.FTNCEUR0564011">#REF!</definedName>
    <definedName name="_P4.FTNCEUR0564012">#REF!</definedName>
    <definedName name="_P4.FTNCEUR0564013">#REF!</definedName>
    <definedName name="_P4.FTNCEUR0564014">#REF!</definedName>
    <definedName name="_P4.FTNCEUR0564015">#REF!</definedName>
    <definedName name="_P4.FTNCEUR0564016">#REF!</definedName>
    <definedName name="_P4.FTNCEUR0564017">#REF!</definedName>
    <definedName name="_P4.FTNCEUR0564018">#REF!</definedName>
    <definedName name="_P4.FTNCEUR0565001">#REF!</definedName>
    <definedName name="_P4.FTNCEUR0565002">#REF!</definedName>
    <definedName name="_P4.FTNCEUR0565003">#REF!</definedName>
    <definedName name="_P4.FTNCEUR0565004">#REF!</definedName>
    <definedName name="_P4.FTNCEUR0565005">#REF!</definedName>
    <definedName name="_P4.FTNCEUR0565006">#REF!</definedName>
    <definedName name="_P4.FTNCEUR0565007">#REF!</definedName>
    <definedName name="_P4.FTNCEUR0565008">#REF!</definedName>
    <definedName name="_P4.FTNCEUR0565009">#REF!</definedName>
    <definedName name="_P4.FTNCEUR0565010">#REF!</definedName>
    <definedName name="_P4.FTNCEUR0565011">#REF!</definedName>
    <definedName name="_P4.FTNCEUR0565012">#REF!</definedName>
    <definedName name="_P4.FTNCEUR0565013">#REF!</definedName>
    <definedName name="_P4.FTNCEUR0565014">#REF!</definedName>
    <definedName name="_P4.FTNCEUR0565015">#REF!</definedName>
    <definedName name="_P4.FTNCEUR0565016">#REF!</definedName>
    <definedName name="_P4.FTNCEUR0565017">#REF!</definedName>
    <definedName name="_P4.FTNCEUR0565018">#REF!</definedName>
    <definedName name="_P4.FTNCEUR0566001">#REF!</definedName>
    <definedName name="_P4.FTNCEUR0566002">#REF!</definedName>
    <definedName name="_P4.FTNCEUR0566003">#REF!</definedName>
    <definedName name="_P4.FTNCEUR0566004">#REF!</definedName>
    <definedName name="_P4.FTNCEUR0566005">#REF!</definedName>
    <definedName name="_P4.FTNCEUR0566006">#REF!</definedName>
    <definedName name="_P4.FTNCEUR0566007">#REF!</definedName>
    <definedName name="_P4.FTNCEUR0566008">#REF!</definedName>
    <definedName name="_P4.FTNCEUR0566009">#REF!</definedName>
    <definedName name="_P4.FTNCEUR0566010">#REF!</definedName>
    <definedName name="_P4.FTNCEUR0566011">#REF!</definedName>
    <definedName name="_P4.FTNCEUR0566012">#REF!</definedName>
    <definedName name="_P4.FTNCEUR0566013">#REF!</definedName>
    <definedName name="_P4.FTNCEUR0566014">#REF!</definedName>
    <definedName name="_P4.FTNCEUR0566015">#REF!</definedName>
    <definedName name="_P4.FTNCEUR0566016">#REF!</definedName>
    <definedName name="_P4.FTNCEUR0566017">#REF!</definedName>
    <definedName name="_P4.FTNCEUR0566018">#REF!</definedName>
    <definedName name="_P4.FTNCEUR0567001">#REF!</definedName>
    <definedName name="_P4.FTNCEUR0567002">#REF!</definedName>
    <definedName name="_P4.FTNCEUR0567003">#REF!</definedName>
    <definedName name="_P4.FTNCEUR0567004">#REF!</definedName>
    <definedName name="_P4.FTNCEUR0567005">#REF!</definedName>
    <definedName name="_P4.FTNCEUR0567006">#REF!</definedName>
    <definedName name="_P4.FTNCEUR0567007">#REF!</definedName>
    <definedName name="_P4.FTNCEUR0567008">#REF!</definedName>
    <definedName name="_P4.FTNCEUR0567009">#REF!</definedName>
    <definedName name="_P4.FTNCEUR0567010">#REF!</definedName>
    <definedName name="_P4.FTNCEUR0567011">#REF!</definedName>
    <definedName name="_P4.FTNCEUR0567012">#REF!</definedName>
    <definedName name="_P4.FTNCEUR0567013">#REF!</definedName>
    <definedName name="_P4.FTNCEUR0567014">#REF!</definedName>
    <definedName name="_P4.FTNCEUR0567015">#REF!</definedName>
    <definedName name="_P4.FTNCEUR0567016">#REF!</definedName>
    <definedName name="_P4.FTNCEUR0567017">#REF!</definedName>
    <definedName name="_P4.FTNCEUR0567018">#REF!</definedName>
    <definedName name="_P4.FTNCEUR0568001">#REF!</definedName>
    <definedName name="_P4.FTNCEUR0568002">#REF!</definedName>
    <definedName name="_P4.FTNCEUR0568003">#REF!</definedName>
    <definedName name="_P4.FTNCEUR0568004">#REF!</definedName>
    <definedName name="_P4.FTNCEUR0568005">#REF!</definedName>
    <definedName name="_P4.FTNCEUR0568006">#REF!</definedName>
    <definedName name="_P4.FTNCEUR0568007">#REF!</definedName>
    <definedName name="_P4.FTNCEUR0568008">#REF!</definedName>
    <definedName name="_P4.FTNCEUR0568009">#REF!</definedName>
    <definedName name="_P4.FTNCEUR0568010">#REF!</definedName>
    <definedName name="_P4.FTNCEUR0568011">#REF!</definedName>
    <definedName name="_P4.FTNCEUR0568012">#REF!</definedName>
    <definedName name="_P4.FTNCEUR0568013">#REF!</definedName>
    <definedName name="_P4.FTNCEUR0568014">#REF!</definedName>
    <definedName name="_P4.FTNCEUR0568015">#REF!</definedName>
    <definedName name="_P4.FTNCEUR0568016">#REF!</definedName>
    <definedName name="_P4.FTNCEUR0568017">#REF!</definedName>
    <definedName name="_P4.FTNCEUR0568018">#REF!</definedName>
    <definedName name="_P4.FTNCEUR0569001">#REF!</definedName>
    <definedName name="_P4.FTNCEUR0569002">#REF!</definedName>
    <definedName name="_P4.FTNCEUR0569003">#REF!</definedName>
    <definedName name="_P4.FTNCEUR0569004">#REF!</definedName>
    <definedName name="_P4.FTNCEUR0569005">#REF!</definedName>
    <definedName name="_P4.FTNCEUR0569006">#REF!</definedName>
    <definedName name="_P4.FTNCEUR0569007">#REF!</definedName>
    <definedName name="_P4.FTNCEUR0569008">#REF!</definedName>
    <definedName name="_P4.FTNCEUR0569009">#REF!</definedName>
    <definedName name="_P4.FTNCEUR0569010">#REF!</definedName>
    <definedName name="_P4.FTNCEUR0569011">#REF!</definedName>
    <definedName name="_P4.FTNCEUR0569012">#REF!</definedName>
    <definedName name="_P4.FTNCEUR0569013">#REF!</definedName>
    <definedName name="_P4.FTNCEUR0569014">#REF!</definedName>
    <definedName name="_P4.FTNCEUR0569015">#REF!</definedName>
    <definedName name="_P4.FTNCEUR0569016">#REF!</definedName>
    <definedName name="_P4.FTNCEUR0569017">#REF!</definedName>
    <definedName name="_P4.FTNCEUR0569018">#REF!</definedName>
    <definedName name="_P4.FTNCEUR0570001">#REF!</definedName>
    <definedName name="_P4.FTNCEUR0570002">#REF!</definedName>
    <definedName name="_P4.FTNCEUR0570003">#REF!</definedName>
    <definedName name="_P4.FTNCEUR0570004">#REF!</definedName>
    <definedName name="_P4.FTNCEUR0570005">#REF!</definedName>
    <definedName name="_P4.FTNCEUR0570006">#REF!</definedName>
    <definedName name="_P4.FTNCEUR0570007">#REF!</definedName>
    <definedName name="_P4.FTNCEUR0570008">#REF!</definedName>
    <definedName name="_P4.FTNCEUR0570009">#REF!</definedName>
    <definedName name="_P4.FTNCEUR0570010">#REF!</definedName>
    <definedName name="_P4.FTNCEUR0570011">#REF!</definedName>
    <definedName name="_P4.FTNCEUR0570012">#REF!</definedName>
    <definedName name="_P4.FTNCEUR0570013">#REF!</definedName>
    <definedName name="_P4.FTNCEUR0570014">#REF!</definedName>
    <definedName name="_P4.FTNCEUR0570015">#REF!</definedName>
    <definedName name="_P4.FTNCEUR0570016">#REF!</definedName>
    <definedName name="_P4.FTNCEUR0570017">#REF!</definedName>
    <definedName name="_P4.FTNCEUR0570018">#REF!</definedName>
    <definedName name="_P4.FTNCEUR0571001">#REF!</definedName>
    <definedName name="_P4.FTNCEUR0571002">#REF!</definedName>
    <definedName name="_P4.FTNCEUR0571003">#REF!</definedName>
    <definedName name="_P4.FTNCEUR0571004">#REF!</definedName>
    <definedName name="_P4.FTNCEUR0571005">#REF!</definedName>
    <definedName name="_P4.FTNCEUR0571006">#REF!</definedName>
    <definedName name="_P4.FTNCEUR0571007">#REF!</definedName>
    <definedName name="_P4.FTNCEUR0571008">#REF!</definedName>
    <definedName name="_P4.FTNCEUR0571009">#REF!</definedName>
    <definedName name="_P4.FTNCEUR0571010">#REF!</definedName>
    <definedName name="_P4.FTNCEUR0571011">#REF!</definedName>
    <definedName name="_P4.FTNCEUR0571012">#REF!</definedName>
    <definedName name="_P4.FTNCEUR0571013">#REF!</definedName>
    <definedName name="_P4.FTNCEUR0571014">#REF!</definedName>
    <definedName name="_P4.FTNCEUR0571015">#REF!</definedName>
    <definedName name="_P4.FTNCEUR0571016">#REF!</definedName>
    <definedName name="_P4.FTNCEUR0571017">#REF!</definedName>
    <definedName name="_P4.FTNCEUR0571018">#REF!</definedName>
    <definedName name="_P4.FTNCEUR0572001">#REF!</definedName>
    <definedName name="_P4.FTNCEUR0572002">#REF!</definedName>
    <definedName name="_P4.FTNCEUR0572003">#REF!</definedName>
    <definedName name="_P4.FTNCEUR0572004">#REF!</definedName>
    <definedName name="_P4.FTNCEUR0572005">#REF!</definedName>
    <definedName name="_P4.FTNCEUR0572006">#REF!</definedName>
    <definedName name="_P4.FTNCEUR0572007">#REF!</definedName>
    <definedName name="_P4.FTNCEUR0572008">#REF!</definedName>
    <definedName name="_P4.FTNCEUR0572009">#REF!</definedName>
    <definedName name="_P4.FTNCEUR0572010">#REF!</definedName>
    <definedName name="_P4.FTNCEUR0572011">#REF!</definedName>
    <definedName name="_P4.FTNCEUR0572012">#REF!</definedName>
    <definedName name="_P4.FTNCEUR0572013">#REF!</definedName>
    <definedName name="_P4.FTNCEUR0572014">#REF!</definedName>
    <definedName name="_P4.FTNCEUR0572015">#REF!</definedName>
    <definedName name="_P4.FTNCEUR0572016">#REF!</definedName>
    <definedName name="_P4.FTNCEUR0572017">#REF!</definedName>
    <definedName name="_P4.FTNCEUR0572018">#REF!</definedName>
    <definedName name="_P4.FTNCEUR0573001">#REF!</definedName>
    <definedName name="_P4.FTNCEUR0573002">#REF!</definedName>
    <definedName name="_P4.FTNCEUR0573003">#REF!</definedName>
    <definedName name="_P4.FTNCEUR0573004">#REF!</definedName>
    <definedName name="_P4.FTNCEUR0573005">#REF!</definedName>
    <definedName name="_P4.FTNCEUR0573006">#REF!</definedName>
    <definedName name="_P4.FTNCEUR0573007">#REF!</definedName>
    <definedName name="_P4.FTNCEUR0573008">#REF!</definedName>
    <definedName name="_P4.FTNCEUR0573009">#REF!</definedName>
    <definedName name="_P4.FTNCEUR0573010">#REF!</definedName>
    <definedName name="_P4.FTNCEUR0573011">#REF!</definedName>
    <definedName name="_P4.FTNCEUR0573012">#REF!</definedName>
    <definedName name="_P4.FTNCEUR0573013">#REF!</definedName>
    <definedName name="_P4.FTNCEUR0573014">#REF!</definedName>
    <definedName name="_P4.FTNCEUR0573015">#REF!</definedName>
    <definedName name="_P4.FTNCEUR0573016">#REF!</definedName>
    <definedName name="_P4.FTNCEUR0573017">#REF!</definedName>
    <definedName name="_P4.FTNCEUR0573018">#REF!</definedName>
    <definedName name="_P4.FTNCEUR0574001">#REF!</definedName>
    <definedName name="_P4.FTNCEUR0574002">#REF!</definedName>
    <definedName name="_P4.FTNCEUR0574003">#REF!</definedName>
    <definedName name="_P4.FTNCEUR0574004">#REF!</definedName>
    <definedName name="_P4.FTNCEUR0574005">#REF!</definedName>
    <definedName name="_P4.FTNCEUR0574006">#REF!</definedName>
    <definedName name="_P4.FTNCEUR0574007">#REF!</definedName>
    <definedName name="_P4.FTNCEUR0574008">#REF!</definedName>
    <definedName name="_P4.FTNCEUR0574009">#REF!</definedName>
    <definedName name="_P4.FTNCEUR0574010">#REF!</definedName>
    <definedName name="_P4.FTNCEUR0574011">#REF!</definedName>
    <definedName name="_P4.FTNCEUR0574012">#REF!</definedName>
    <definedName name="_P4.FTNCEUR0574013">#REF!</definedName>
    <definedName name="_P4.FTNCEUR0574014">#REF!</definedName>
    <definedName name="_P4.FTNCEUR0574015">#REF!</definedName>
    <definedName name="_P4.FTNCEUR0574016">#REF!</definedName>
    <definedName name="_P4.FTNCEUR0574017">#REF!</definedName>
    <definedName name="_P4.FTNCEUR0574018">#REF!</definedName>
    <definedName name="_P4.FTNCEUR0575001">#REF!</definedName>
    <definedName name="_P4.FTNCEUR0575002">#REF!</definedName>
    <definedName name="_P4.FTNCEUR0575003">#REF!</definedName>
    <definedName name="_P4.FTNCEUR0575004">#REF!</definedName>
    <definedName name="_P4.FTNCEUR0575005">#REF!</definedName>
    <definedName name="_P4.FTNCEUR0575006">#REF!</definedName>
    <definedName name="_P4.FTNCEUR0575007">#REF!</definedName>
    <definedName name="_P4.FTNCEUR0575008">#REF!</definedName>
    <definedName name="_P4.FTNCEUR0575009">#REF!</definedName>
    <definedName name="_P4.FTNCEUR0575010">#REF!</definedName>
    <definedName name="_P4.FTNCEUR0575011">#REF!</definedName>
    <definedName name="_P4.FTNCEUR0575012">#REF!</definedName>
    <definedName name="_P4.FTNCEUR0575013">#REF!</definedName>
    <definedName name="_P4.FTNCEUR0575014">#REF!</definedName>
    <definedName name="_P4.FTNCEUR0575015">#REF!</definedName>
    <definedName name="_P4.FTNCEUR0575016">#REF!</definedName>
    <definedName name="_P4.FTNCEUR0575017">#REF!</definedName>
    <definedName name="_P4.FTNCEUR0575018">#REF!</definedName>
    <definedName name="_P4.FTNCEUR0576001">#REF!</definedName>
    <definedName name="_P4.FTNCEUR0576002">#REF!</definedName>
    <definedName name="_P4.FTNCEUR0576003">#REF!</definedName>
    <definedName name="_P4.FTNCEUR0576004">#REF!</definedName>
    <definedName name="_P4.FTNCEUR0576005">#REF!</definedName>
    <definedName name="_P4.FTNCEUR0576006">#REF!</definedName>
    <definedName name="_P4.FTNCEUR0576007">#REF!</definedName>
    <definedName name="_P4.FTNCEUR0576008">#REF!</definedName>
    <definedName name="_P4.FTNCEUR0576009">#REF!</definedName>
    <definedName name="_P4.FTNCEUR0576010">#REF!</definedName>
    <definedName name="_P4.FTNCEUR0576011">#REF!</definedName>
    <definedName name="_P4.FTNCEUR0576012">#REF!</definedName>
    <definedName name="_P4.FTNCEUR0576013">#REF!</definedName>
    <definedName name="_P4.FTNCEUR0576014">#REF!</definedName>
    <definedName name="_P4.FTNCEUR0576015">#REF!</definedName>
    <definedName name="_P4.FTNCEUR0576016">#REF!</definedName>
    <definedName name="_P4.FTNCEUR0576017">#REF!</definedName>
    <definedName name="_P4.FTNCEUR0576018">#REF!</definedName>
    <definedName name="_P4.FTNCEUR0577001">#REF!</definedName>
    <definedName name="_P4.FTNCEUR0577002">#REF!</definedName>
    <definedName name="_P4.FTNCEUR0577003">#REF!</definedName>
    <definedName name="_P4.FTNCEUR0577004">#REF!</definedName>
    <definedName name="_P4.FTNCEUR0577005">#REF!</definedName>
    <definedName name="_P4.FTNCEUR0577006">#REF!</definedName>
    <definedName name="_P4.FTNCEUR0577007">#REF!</definedName>
    <definedName name="_P4.FTNCEUR0577008">#REF!</definedName>
    <definedName name="_P4.FTNCEUR0577009">#REF!</definedName>
    <definedName name="_P4.FTNCEUR0577010">#REF!</definedName>
    <definedName name="_P4.FTNCEUR0577011">#REF!</definedName>
    <definedName name="_P4.FTNCEUR0577012">#REF!</definedName>
    <definedName name="_P4.FTNCEUR0577013">#REF!</definedName>
    <definedName name="_P4.FTNCEUR0577014">#REF!</definedName>
    <definedName name="_P4.FTNCEUR0577015">#REF!</definedName>
    <definedName name="_P4.FTNCEUR0577016">#REF!</definedName>
    <definedName name="_P4.FTNCEUR0577017">#REF!</definedName>
    <definedName name="_P4.FTNCEUR0577018">#REF!</definedName>
    <definedName name="_P4.FTNCEUR0578001">#REF!</definedName>
    <definedName name="_P4.FTNCEUR0578002">#REF!</definedName>
    <definedName name="_P4.FTNCEUR0578003">#REF!</definedName>
    <definedName name="_P4.FTNCEUR0578004">#REF!</definedName>
    <definedName name="_P4.FTNCEUR0578005">#REF!</definedName>
    <definedName name="_P4.FTNCEUR0578006">#REF!</definedName>
    <definedName name="_P4.FTNCEUR0578007">#REF!</definedName>
    <definedName name="_P4.FTNCEUR0578008">#REF!</definedName>
    <definedName name="_P4.FTNCEUR0578009">#REF!</definedName>
    <definedName name="_P4.FTNCEUR0578010">#REF!</definedName>
    <definedName name="_P4.FTNCEUR0578011">#REF!</definedName>
    <definedName name="_P4.FTNCEUR0578012">#REF!</definedName>
    <definedName name="_P4.FTNCEUR0578013">#REF!</definedName>
    <definedName name="_P4.FTNCEUR0578014">#REF!</definedName>
    <definedName name="_P4.FTNCEUR0578015">#REF!</definedName>
    <definedName name="_P4.FTNCEUR0578016">#REF!</definedName>
    <definedName name="_P4.FTNCEUR0578017">#REF!</definedName>
    <definedName name="_P4.FTNCEUR0578018">#REF!</definedName>
    <definedName name="_P4.FTNCEUR0579001">#REF!</definedName>
    <definedName name="_P4.FTNCEUR0579002">#REF!</definedName>
    <definedName name="_P4.FTNCEUR0579003">#REF!</definedName>
    <definedName name="_P4.FTNCEUR0579004">#REF!</definedName>
    <definedName name="_P4.FTNCEUR0579005">#REF!</definedName>
    <definedName name="_P4.FTNCEUR0579006">#REF!</definedName>
    <definedName name="_P4.FTNCEUR0579007">#REF!</definedName>
    <definedName name="_P4.FTNCEUR0579008">#REF!</definedName>
    <definedName name="_P4.FTNCEUR0579009">#REF!</definedName>
    <definedName name="_P4.FTNCEUR0579010">#REF!</definedName>
    <definedName name="_P4.FTNCEUR0579011">#REF!</definedName>
    <definedName name="_P4.FTNCEUR0579012">#REF!</definedName>
    <definedName name="_P4.FTNCEUR0579013">#REF!</definedName>
    <definedName name="_P4.FTNCEUR0579014">#REF!</definedName>
    <definedName name="_P4.FTNCEUR0579015">#REF!</definedName>
    <definedName name="_P4.FTNCEUR0579016">#REF!</definedName>
    <definedName name="_P4.FTNCEUR0579017">#REF!</definedName>
    <definedName name="_P4.FTNCEUR0579018">#REF!</definedName>
    <definedName name="_P4.FTNCEUR0580001">#REF!</definedName>
    <definedName name="_P4.FTNCEUR0580002">#REF!</definedName>
    <definedName name="_P4.FTNCEUR0580003">#REF!</definedName>
    <definedName name="_P4.FTNCEUR0580004">#REF!</definedName>
    <definedName name="_P4.FTNCEUR0580005">#REF!</definedName>
    <definedName name="_P4.FTNCEUR0580006">#REF!</definedName>
    <definedName name="_P4.FTNCEUR0580007">#REF!</definedName>
    <definedName name="_P4.FTNCEUR0580008">#REF!</definedName>
    <definedName name="_P4.FTNCEUR0580009">#REF!</definedName>
    <definedName name="_P4.FTNCEUR0580010">#REF!</definedName>
    <definedName name="_P4.FTNCEUR0580011">#REF!</definedName>
    <definedName name="_P4.FTNCEUR0580012">#REF!</definedName>
    <definedName name="_P4.FTNCEUR0580013">#REF!</definedName>
    <definedName name="_P4.FTNCEUR0580014">#REF!</definedName>
    <definedName name="_P4.FTNCEUR0580015">#REF!</definedName>
    <definedName name="_P4.FTNCEUR0580016">#REF!</definedName>
    <definedName name="_P4.FTNCEUR0580017">#REF!</definedName>
    <definedName name="_P4.FTNCEUR0580018">#REF!</definedName>
    <definedName name="_P4.FTNCEUR0581001">#REF!</definedName>
    <definedName name="_P4.FTNCEUR0581002">#REF!</definedName>
    <definedName name="_P4.FTNCEUR0581003">#REF!</definedName>
    <definedName name="_P4.FTNCEUR0581004">#REF!</definedName>
    <definedName name="_P4.FTNCEUR0581005">#REF!</definedName>
    <definedName name="_P4.FTNCEUR0581006">#REF!</definedName>
    <definedName name="_P4.FTNCEUR0581007">#REF!</definedName>
    <definedName name="_P4.FTNCEUR0581008">#REF!</definedName>
    <definedName name="_P4.FTNCEUR0581009">#REF!</definedName>
    <definedName name="_P4.FTNCEUR0581010">#REF!</definedName>
    <definedName name="_P4.FTNCEUR0581011">#REF!</definedName>
    <definedName name="_P4.FTNCEUR0581012">#REF!</definedName>
    <definedName name="_P4.FTNCEUR0581013">#REF!</definedName>
    <definedName name="_P4.FTNCEUR0581014">#REF!</definedName>
    <definedName name="_P4.FTNCEUR0581015">#REF!</definedName>
    <definedName name="_P4.FTNCEUR0581016">#REF!</definedName>
    <definedName name="_P4.FTNCEUR0581017">#REF!</definedName>
    <definedName name="_P4.FTNCEUR0581018">#REF!</definedName>
    <definedName name="_P4.FTNCEUR0582001">#REF!</definedName>
    <definedName name="_P4.FTNCEUR0582002">#REF!</definedName>
    <definedName name="_P4.FTNCEUR0582003">#REF!</definedName>
    <definedName name="_P4.FTNCEUR0582004">#REF!</definedName>
    <definedName name="_P4.FTNCEUR0582005">#REF!</definedName>
    <definedName name="_P4.FTNCEUR0582006">#REF!</definedName>
    <definedName name="_P4.FTNCEUR0582007">#REF!</definedName>
    <definedName name="_P4.FTNCEUR0582008">#REF!</definedName>
    <definedName name="_P4.FTNCEUR0582009">#REF!</definedName>
    <definedName name="_P4.FTNCEUR0582010">#REF!</definedName>
    <definedName name="_P4.FTNCEUR0582011">#REF!</definedName>
    <definedName name="_P4.FTNCEUR0582012">#REF!</definedName>
    <definedName name="_P4.FTNCEUR0582013">#REF!</definedName>
    <definedName name="_P4.FTNCEUR0582014">#REF!</definedName>
    <definedName name="_P4.FTNCEUR0582015">#REF!</definedName>
    <definedName name="_P4.FTNCEUR0582016">#REF!</definedName>
    <definedName name="_P4.FTNCEUR0582017">#REF!</definedName>
    <definedName name="_P4.FTNCEUR0582018">#REF!</definedName>
    <definedName name="_P4.FTNCEUR0583001">#REF!</definedName>
    <definedName name="_P4.FTNCEUR0583002">#REF!</definedName>
    <definedName name="_P4.FTNCEUR0583003">#REF!</definedName>
    <definedName name="_P4.FTNCEUR0583004">#REF!</definedName>
    <definedName name="_P4.FTNCEUR0583005">#REF!</definedName>
    <definedName name="_P4.FTNCEUR0583006">#REF!</definedName>
    <definedName name="_P4.FTNCEUR0583007">#REF!</definedName>
    <definedName name="_P4.FTNCEUR0583008">#REF!</definedName>
    <definedName name="_P4.FTNCEUR0583009">#REF!</definedName>
    <definedName name="_P4.FTNCEUR0583010">#REF!</definedName>
    <definedName name="_P4.FTNCEUR0583011">#REF!</definedName>
    <definedName name="_P4.FTNCEUR0583012">#REF!</definedName>
    <definedName name="_P4.FTNCEUR0583013">#REF!</definedName>
    <definedName name="_P4.FTNCEUR0583014">#REF!</definedName>
    <definedName name="_P4.FTNCEUR0583015">#REF!</definedName>
    <definedName name="_P4.FTNCEUR0583016">#REF!</definedName>
    <definedName name="_P4.FTNCEUR0583017">#REF!</definedName>
    <definedName name="_P4.FTNCEUR0583018">#REF!</definedName>
    <definedName name="_P4.FTNCEUR0584001">#REF!</definedName>
    <definedName name="_P4.FTNCEUR0584002">#REF!</definedName>
    <definedName name="_P4.FTNCEUR0584003">#REF!</definedName>
    <definedName name="_P4.FTNCEUR0584004">#REF!</definedName>
    <definedName name="_P4.FTNCEUR0584005">#REF!</definedName>
    <definedName name="_P4.FTNCEUR0584006">#REF!</definedName>
    <definedName name="_P4.FTNCEUR0584007">#REF!</definedName>
    <definedName name="_P4.FTNCEUR0584008">#REF!</definedName>
    <definedName name="_P4.FTNCEUR0584009">#REF!</definedName>
    <definedName name="_P4.FTNCEUR0584010">#REF!</definedName>
    <definedName name="_P4.FTNCEUR0584011">#REF!</definedName>
    <definedName name="_P4.FTNCEUR0584012">#REF!</definedName>
    <definedName name="_P4.FTNCEUR0584013">#REF!</definedName>
    <definedName name="_P4.FTNCEUR0584014">#REF!</definedName>
    <definedName name="_P4.FTNCEUR0584015">#REF!</definedName>
    <definedName name="_P4.FTNCEUR0584016">#REF!</definedName>
    <definedName name="_P4.FTNCEUR0584017">#REF!</definedName>
    <definedName name="_P4.FTNCEUR0584018">#REF!</definedName>
    <definedName name="_P4.FTNCEUR0585001">#REF!</definedName>
    <definedName name="_P4.FTNCEUR0585002">#REF!</definedName>
    <definedName name="_P4.FTNCEUR0585003">#REF!</definedName>
    <definedName name="_P4.FTNCEUR0585004">#REF!</definedName>
    <definedName name="_P4.FTNCEUR0585005">#REF!</definedName>
    <definedName name="_P4.FTNCEUR0585006">#REF!</definedName>
    <definedName name="_P4.FTNCEUR0585007">#REF!</definedName>
    <definedName name="_P4.FTNCEUR0585008">#REF!</definedName>
    <definedName name="_P4.FTNCEUR0585009">#REF!</definedName>
    <definedName name="_P4.FTNCEUR0585010">#REF!</definedName>
    <definedName name="_P4.FTNCEUR0585011">#REF!</definedName>
    <definedName name="_P4.FTNCEUR0585012">#REF!</definedName>
    <definedName name="_P4.FTNCEUR0585013">#REF!</definedName>
    <definedName name="_P4.FTNCEUR0585014">#REF!</definedName>
    <definedName name="_P4.FTNCEUR0585015">#REF!</definedName>
    <definedName name="_P4.FTNCEUR0585016">#REF!</definedName>
    <definedName name="_P4.FTNCEUR0585017">#REF!</definedName>
    <definedName name="_P4.FTNCEUR0585018">#REF!</definedName>
    <definedName name="_P4.FTNCEUR0586001">#REF!</definedName>
    <definedName name="_P4.FTNCEUR0586002">#REF!</definedName>
    <definedName name="_P4.FTNCEUR0586003">#REF!</definedName>
    <definedName name="_P4.FTNCEUR0586004">#REF!</definedName>
    <definedName name="_P4.FTNCEUR0586005">#REF!</definedName>
    <definedName name="_P4.FTNCEUR0586006">#REF!</definedName>
    <definedName name="_P4.FTNCEUR0586007">#REF!</definedName>
    <definedName name="_P4.FTNCEUR0586008">#REF!</definedName>
    <definedName name="_P4.FTNCEUR0586009">#REF!</definedName>
    <definedName name="_P4.FTNCEUR0586010">#REF!</definedName>
    <definedName name="_P4.FTNCEUR0586011">#REF!</definedName>
    <definedName name="_P4.FTNCEUR0586012">#REF!</definedName>
    <definedName name="_P4.FTNCEUR0586013">#REF!</definedName>
    <definedName name="_P4.FTNCEUR0586014">#REF!</definedName>
    <definedName name="_P4.FTNCEUR0586015">#REF!</definedName>
    <definedName name="_P4.FTNCEUR0586016">#REF!</definedName>
    <definedName name="_P4.FTNCEUR0586017">#REF!</definedName>
    <definedName name="_P4.FTNCEUR0586018">#REF!</definedName>
    <definedName name="_P4.FTNCEUR0587001">#REF!</definedName>
    <definedName name="_P4.FTNCEUR0587002">#REF!</definedName>
    <definedName name="_P4.FTNCEUR0587003">#REF!</definedName>
    <definedName name="_P4.FTNCEUR0587004">#REF!</definedName>
    <definedName name="_P4.FTNCEUR0587005">#REF!</definedName>
    <definedName name="_P4.FTNCEUR0587006">#REF!</definedName>
    <definedName name="_P4.FTNCEUR0587007">#REF!</definedName>
    <definedName name="_P4.FTNCEUR0587008">#REF!</definedName>
    <definedName name="_P4.FTNCEUR0587009">#REF!</definedName>
    <definedName name="_P4.FTNCEUR0587010">#REF!</definedName>
    <definedName name="_P4.FTNCEUR0587011">#REF!</definedName>
    <definedName name="_P4.FTNCEUR0587012">#REF!</definedName>
    <definedName name="_P4.FTNCEUR0587013">#REF!</definedName>
    <definedName name="_P4.FTNCEUR0587014">#REF!</definedName>
    <definedName name="_P4.FTNCEUR0587015">#REF!</definedName>
    <definedName name="_P4.FTNCEUR0587016">#REF!</definedName>
    <definedName name="_P4.FTNCEUR0587017">#REF!</definedName>
    <definedName name="_P4.FTNCEUR0587018">#REF!</definedName>
    <definedName name="_P4.FTNCEUR0588001">#REF!</definedName>
    <definedName name="_P4.FTNCEUR0588002">#REF!</definedName>
    <definedName name="_P4.FTNCEUR0588003">#REF!</definedName>
    <definedName name="_P4.FTNCEUR0588004">#REF!</definedName>
    <definedName name="_P4.FTNCEUR0588005">#REF!</definedName>
    <definedName name="_P4.FTNCEUR0588006">#REF!</definedName>
    <definedName name="_P4.FTNCEUR0588007">#REF!</definedName>
    <definedName name="_P4.FTNCEUR0588008">#REF!</definedName>
    <definedName name="_P4.FTNCEUR0588009">#REF!</definedName>
    <definedName name="_P4.FTNCEUR0588010">#REF!</definedName>
    <definedName name="_P4.FTNCEUR0588011">#REF!</definedName>
    <definedName name="_P4.FTNCEUR0588012">#REF!</definedName>
    <definedName name="_P4.FTNCEUR0588013">#REF!</definedName>
    <definedName name="_P4.FTNCEUR0588014">#REF!</definedName>
    <definedName name="_P4.FTNCEUR0588015">#REF!</definedName>
    <definedName name="_P4.FTNCEUR0588016">#REF!</definedName>
    <definedName name="_P4.FTNCEUR0588017">#REF!</definedName>
    <definedName name="_P4.FTNCEUR0588018">#REF!</definedName>
    <definedName name="_P4.FTNCEUR0589001">#REF!</definedName>
    <definedName name="_P4.FTNCEUR0589002">#REF!</definedName>
    <definedName name="_P4.FTNCEUR0589003">#REF!</definedName>
    <definedName name="_P4.FTNCEUR0589004">#REF!</definedName>
    <definedName name="_P4.FTNCEUR0589005">#REF!</definedName>
    <definedName name="_P4.FTNCEUR0589006">#REF!</definedName>
    <definedName name="_P4.FTNCEUR0589007">#REF!</definedName>
    <definedName name="_P4.FTNCEUR0589008">#REF!</definedName>
    <definedName name="_P4.FTNCEUR0589009">#REF!</definedName>
    <definedName name="_P4.FTNCEUR0589010">#REF!</definedName>
    <definedName name="_P4.FTNCEUR0589011">#REF!</definedName>
    <definedName name="_P4.FTNCEUR0589012">#REF!</definedName>
    <definedName name="_P4.FTNCEUR0589013">#REF!</definedName>
    <definedName name="_P4.FTNCEUR0589014">#REF!</definedName>
    <definedName name="_P4.FTNCEUR0589015">#REF!</definedName>
    <definedName name="_P4.FTNCEUR0589016">#REF!</definedName>
    <definedName name="_P4.FTNCEUR0589017">#REF!</definedName>
    <definedName name="_P4.FTNCEUR0589018">#REF!</definedName>
    <definedName name="_P4.FTNCEUR0590001">#REF!</definedName>
    <definedName name="_P4.FTNCEUR0590002">#REF!</definedName>
    <definedName name="_P4.FTNCEUR0590003">#REF!</definedName>
    <definedName name="_P4.FTNCEUR0590004">#REF!</definedName>
    <definedName name="_P4.FTNCEUR0590005">#REF!</definedName>
    <definedName name="_P4.FTNCEUR0590006">#REF!</definedName>
    <definedName name="_P4.FTNCEUR0590007">#REF!</definedName>
    <definedName name="_P4.FTNCEUR0590008">#REF!</definedName>
    <definedName name="_P4.FTNCEUR0590009">#REF!</definedName>
    <definedName name="_P4.FTNCEUR0590010">#REF!</definedName>
    <definedName name="_P4.FTNCEUR0590011">#REF!</definedName>
    <definedName name="_P4.FTNCEUR0590012">#REF!</definedName>
    <definedName name="_P4.FTNCEUR0590013">#REF!</definedName>
    <definedName name="_P4.FTNCEUR0590014">#REF!</definedName>
    <definedName name="_P4.FTNCEUR0590015">#REF!</definedName>
    <definedName name="_P4.FTNCEUR0590016">#REF!</definedName>
    <definedName name="_P4.FTNCEUR0590017">#REF!</definedName>
    <definedName name="_P4.FTNCEUR0590018">#REF!</definedName>
    <definedName name="_P4.FTNCEUR0591001">#REF!</definedName>
    <definedName name="_P4.FTNCEUR0591002">#REF!</definedName>
    <definedName name="_P4.FTNCEUR0591003">#REF!</definedName>
    <definedName name="_P4.FTNCEUR0591004">#REF!</definedName>
    <definedName name="_P4.FTNCEUR0591005">#REF!</definedName>
    <definedName name="_P4.FTNCEUR0591006">#REF!</definedName>
    <definedName name="_P4.FTNCEUR0591007">#REF!</definedName>
    <definedName name="_P4.FTNCEUR0591008">#REF!</definedName>
    <definedName name="_P4.FTNCEUR0591009">#REF!</definedName>
    <definedName name="_P4.FTNCEUR0591010">#REF!</definedName>
    <definedName name="_P4.FTNCEUR0591011">#REF!</definedName>
    <definedName name="_P4.FTNCEUR0591012">#REF!</definedName>
    <definedName name="_P4.FTNCEUR0591013">#REF!</definedName>
    <definedName name="_P4.FTNCEUR0591014">#REF!</definedName>
    <definedName name="_P4.FTNCEUR0591015">#REF!</definedName>
    <definedName name="_P4.FTNCEUR0591016">#REF!</definedName>
    <definedName name="_P4.FTNCEUR0591017">#REF!</definedName>
    <definedName name="_P4.FTNCEUR0591018">#REF!</definedName>
    <definedName name="_P4.FTNCEUR0592001">#REF!</definedName>
    <definedName name="_P4.FTNCEUR0592002">#REF!</definedName>
    <definedName name="_P4.FTNCEUR0592003">#REF!</definedName>
    <definedName name="_P4.FTNCEUR0592004">#REF!</definedName>
    <definedName name="_P4.FTNCEUR0592005">#REF!</definedName>
    <definedName name="_P4.FTNCEUR0592006">#REF!</definedName>
    <definedName name="_P4.FTNCEUR0592007">#REF!</definedName>
    <definedName name="_P4.FTNCEUR0592008">#REF!</definedName>
    <definedName name="_P4.FTNCEUR0592009">#REF!</definedName>
    <definedName name="_P4.FTNCEUR0592010">#REF!</definedName>
    <definedName name="_P4.FTNCEUR0592011">#REF!</definedName>
    <definedName name="_P4.FTNCEUR0592012">#REF!</definedName>
    <definedName name="_P4.FTNCEUR0592013">#REF!</definedName>
    <definedName name="_P4.FTNCEUR0592014">#REF!</definedName>
    <definedName name="_P4.FTNCEUR0592015">#REF!</definedName>
    <definedName name="_P4.FTNCEUR0592016">#REF!</definedName>
    <definedName name="_P4.FTNCEUR0592017">#REF!</definedName>
    <definedName name="_P4.FTNCEUR0592018">#REF!</definedName>
    <definedName name="_P4.FTNCEUR0593001">#REF!</definedName>
    <definedName name="_P4.FTNCEUR0593002">#REF!</definedName>
    <definedName name="_P4.FTNCEUR0593003">#REF!</definedName>
    <definedName name="_P4.FTNCEUR0593004">#REF!</definedName>
    <definedName name="_P4.FTNCEUR0593005">#REF!</definedName>
    <definedName name="_P4.FTNCEUR0593006">#REF!</definedName>
    <definedName name="_P4.FTNCEUR0593007">#REF!</definedName>
    <definedName name="_P4.FTNCEUR0593008">#REF!</definedName>
    <definedName name="_P4.FTNCEUR0593009">#REF!</definedName>
    <definedName name="_P4.FTNCEUR0593010">#REF!</definedName>
    <definedName name="_P4.FTNCEUR0593011">#REF!</definedName>
    <definedName name="_P4.FTNCEUR0593012">#REF!</definedName>
    <definedName name="_P4.FTNCEUR0593013">#REF!</definedName>
    <definedName name="_P4.FTNCEUR0593014">#REF!</definedName>
    <definedName name="_P4.FTNCEUR0593015">#REF!</definedName>
    <definedName name="_P4.FTNCEUR0593016">#REF!</definedName>
    <definedName name="_P4.FTNCEUR0593017">#REF!</definedName>
    <definedName name="_P4.FTNCEUR0593018">#REF!</definedName>
    <definedName name="_P4.FTNCEUR0594001">#REF!</definedName>
    <definedName name="_P4.FTNCEUR0594002">#REF!</definedName>
    <definedName name="_P4.FTNCEUR0594003">#REF!</definedName>
    <definedName name="_P4.FTNCEUR0594004">#REF!</definedName>
    <definedName name="_P4.FTNCEUR0594005">#REF!</definedName>
    <definedName name="_P4.FTNCEUR0594006">#REF!</definedName>
    <definedName name="_P4.FTNCEUR0594007">#REF!</definedName>
    <definedName name="_P4.FTNCEUR0594008">#REF!</definedName>
    <definedName name="_P4.FTNCEUR0594009">#REF!</definedName>
    <definedName name="_P4.FTNCEUR0594010">#REF!</definedName>
    <definedName name="_P4.FTNCEUR0594011">#REF!</definedName>
    <definedName name="_P4.FTNCEUR0594012">#REF!</definedName>
    <definedName name="_P4.FTNCEUR0594013">#REF!</definedName>
    <definedName name="_P4.FTNCEUR0594014">#REF!</definedName>
    <definedName name="_P4.FTNCEUR0594015">#REF!</definedName>
    <definedName name="_P4.FTNCEUR0594016">#REF!</definedName>
    <definedName name="_P4.FTNCEUR0594017">#REF!</definedName>
    <definedName name="_P4.FTNCEUR0594018">#REF!</definedName>
    <definedName name="_P4.FTNCEUR0595001">#REF!</definedName>
    <definedName name="_P4.FTNCEUR0595002">#REF!</definedName>
    <definedName name="_P4.FTNCEUR0595003">#REF!</definedName>
    <definedName name="_P4.FTNCEUR0595004">#REF!</definedName>
    <definedName name="_P4.FTNCEUR0595005">#REF!</definedName>
    <definedName name="_P4.FTNCEUR0595006">#REF!</definedName>
    <definedName name="_P4.FTNCEUR0595007">#REF!</definedName>
    <definedName name="_P4.FTNCEUR0595008">#REF!</definedName>
    <definedName name="_P4.FTNCEUR0595009">#REF!</definedName>
    <definedName name="_P4.FTNCEUR0595010">#REF!</definedName>
    <definedName name="_P4.FTNCEUR0595011">#REF!</definedName>
    <definedName name="_P4.FTNCEUR0595012">#REF!</definedName>
    <definedName name="_P4.FTNCEUR0595013">#REF!</definedName>
    <definedName name="_P4.FTNCEUR0595014">#REF!</definedName>
    <definedName name="_P4.FTNCEUR0595015">#REF!</definedName>
    <definedName name="_P4.FTNCEUR0595016">#REF!</definedName>
    <definedName name="_P4.FTNCEUR0595017">#REF!</definedName>
    <definedName name="_P4.FTNCEUR0595018">#REF!</definedName>
    <definedName name="_P4.FTNCEUR0596001">#REF!</definedName>
    <definedName name="_P4.FTNCEUR0596002">#REF!</definedName>
    <definedName name="_P4.FTNCEUR0596003">#REF!</definedName>
    <definedName name="_P4.FTNCEUR0596004">#REF!</definedName>
    <definedName name="_P4.FTNCEUR0596005">#REF!</definedName>
    <definedName name="_P4.FTNCEUR0596006">#REF!</definedName>
    <definedName name="_P4.FTNCEUR0596007">#REF!</definedName>
    <definedName name="_P4.FTNCEUR0596008">#REF!</definedName>
    <definedName name="_P4.FTNCEUR0596009">#REF!</definedName>
    <definedName name="_P4.FTNCEUR0596010">#REF!</definedName>
    <definedName name="_P4.FTNCEUR0596011">#REF!</definedName>
    <definedName name="_P4.FTNCEUR0596012">#REF!</definedName>
    <definedName name="_P4.FTNCEUR0596013">#REF!</definedName>
    <definedName name="_P4.FTNCEUR0596014">#REF!</definedName>
    <definedName name="_P4.FTNCEUR0596015">#REF!</definedName>
    <definedName name="_P4.FTNCEUR0596016">#REF!</definedName>
    <definedName name="_P4.FTNCEUR0596017">#REF!</definedName>
    <definedName name="_P4.FTNCEUR0596018">#REF!</definedName>
    <definedName name="_P4.FTNCEUR0597001">#REF!</definedName>
    <definedName name="_P4.FTNCEUR0597002">#REF!</definedName>
    <definedName name="_P4.FTNCEUR0597003">#REF!</definedName>
    <definedName name="_P4.FTNCEUR0597004">#REF!</definedName>
    <definedName name="_P4.FTNCEUR0597005">#REF!</definedName>
    <definedName name="_P4.FTNCEUR0597006">#REF!</definedName>
    <definedName name="_P4.FTNCEUR0597007">#REF!</definedName>
    <definedName name="_P4.FTNCEUR0597008">#REF!</definedName>
    <definedName name="_P4.FTNCEUR0597009">#REF!</definedName>
    <definedName name="_P4.FTNCEUR0597010">#REF!</definedName>
    <definedName name="_P4.FTNCEUR0597011">#REF!</definedName>
    <definedName name="_P4.FTNCEUR0597012">#REF!</definedName>
    <definedName name="_P4.FTNCEUR0597013">#REF!</definedName>
    <definedName name="_P4.FTNCEUR0597014">#REF!</definedName>
    <definedName name="_P4.FTNCEUR0597015">#REF!</definedName>
    <definedName name="_P4.FTNCEUR0597016">#REF!</definedName>
    <definedName name="_P4.FTNCEUR0597017">#REF!</definedName>
    <definedName name="_P4.FTNCEUR0597018">#REF!</definedName>
    <definedName name="_P4.FTNCEUR0598001">#REF!</definedName>
    <definedName name="_P4.FTNCEUR0598002">#REF!</definedName>
    <definedName name="_P4.FTNCEUR0598003">#REF!</definedName>
    <definedName name="_P4.FTNCEUR0598004">#REF!</definedName>
    <definedName name="_P4.FTNCEUR0598005">#REF!</definedName>
    <definedName name="_P4.FTNCEUR0598006">#REF!</definedName>
    <definedName name="_P4.FTNCEUR0598007">#REF!</definedName>
    <definedName name="_P4.FTNCEUR0598008">#REF!</definedName>
    <definedName name="_P4.FTNCEUR0598009">#REF!</definedName>
    <definedName name="_P4.FTNCEUR0598010">#REF!</definedName>
    <definedName name="_P4.FTNCEUR0598011">#REF!</definedName>
    <definedName name="_P4.FTNCEUR0598012">#REF!</definedName>
    <definedName name="_P4.FTNCEUR0598013">#REF!</definedName>
    <definedName name="_P4.FTNCEUR0598014">#REF!</definedName>
    <definedName name="_P4.FTNCEUR0598015">#REF!</definedName>
    <definedName name="_P4.FTNCEUR0598016">#REF!</definedName>
    <definedName name="_P4.FTNCEUR0598017">#REF!</definedName>
    <definedName name="_P4.FTNCEUR0598018">#REF!</definedName>
    <definedName name="_P4.FTNCEUR0599001">#REF!</definedName>
    <definedName name="_P4.FTNCEUR0599002">#REF!</definedName>
    <definedName name="_P4.FTNCEUR0599003">#REF!</definedName>
    <definedName name="_P4.FTNCEUR0599004">#REF!</definedName>
    <definedName name="_P4.FTNCEUR0599005">#REF!</definedName>
    <definedName name="_P4.FTNCEUR0599006">#REF!</definedName>
    <definedName name="_P4.FTNCEUR0599007">#REF!</definedName>
    <definedName name="_P4.FTNCEUR0599008">#REF!</definedName>
    <definedName name="_P4.FTNCEUR0599009">#REF!</definedName>
    <definedName name="_P4.FTNCEUR0599010">#REF!</definedName>
    <definedName name="_P4.FTNCEUR0599011">#REF!</definedName>
    <definedName name="_P4.FTNCEUR0599012">#REF!</definedName>
    <definedName name="_P4.FTNCEUR0599013">#REF!</definedName>
    <definedName name="_P4.FTNCEUR0599014">#REF!</definedName>
    <definedName name="_P4.FTNCEUR0599015">#REF!</definedName>
    <definedName name="_P4.FTNCEUR0599016">#REF!</definedName>
    <definedName name="_P4.FTNCEUR0599017">#REF!</definedName>
    <definedName name="_P4.FTNCEUR0599018">#REF!</definedName>
    <definedName name="_P4.FTNCEUR0600001">#REF!</definedName>
    <definedName name="_P4.FTNCEUR0600002">#REF!</definedName>
    <definedName name="_P4.FTNCEUR0600003">#REF!</definedName>
    <definedName name="_P4.FTNCEUR0600004">#REF!</definedName>
    <definedName name="_P4.FTNCEUR0600005">#REF!</definedName>
    <definedName name="_P4.FTNCEUR0600006">#REF!</definedName>
    <definedName name="_P4.FTNCEUR0600007">#REF!</definedName>
    <definedName name="_P4.FTNCEUR0600008">#REF!</definedName>
    <definedName name="_P4.FTNCEUR0600009">#REF!</definedName>
    <definedName name="_P4.FTNCEUR0600010">#REF!</definedName>
    <definedName name="_P4.FTNCEUR0600011">#REF!</definedName>
    <definedName name="_P4.FTNCEUR0600012">#REF!</definedName>
    <definedName name="_P4.FTNCEUR0600013">#REF!</definedName>
    <definedName name="_P4.FTNCEUR0600014">#REF!</definedName>
    <definedName name="_P4.FTNCEUR0600015">#REF!</definedName>
    <definedName name="_P4.FTNCEUR0600016">#REF!</definedName>
    <definedName name="_P4.FTNCEUR0600017">#REF!</definedName>
    <definedName name="_P4.FTNCEUR0600018">#REF!</definedName>
    <definedName name="_P4.FTNCEUR0601001">#REF!</definedName>
    <definedName name="_P4.FTNCEUR0601002">#REF!</definedName>
    <definedName name="_P4.FTNCEUR0601003">#REF!</definedName>
    <definedName name="_P4.FTNCEUR0601004">#REF!</definedName>
    <definedName name="_P4.FTNCEUR0601005">#REF!</definedName>
    <definedName name="_P4.FTNCEUR0601006">#REF!</definedName>
    <definedName name="_P4.FTNCEUR0601007">#REF!</definedName>
    <definedName name="_P4.FTNCEUR0601008">#REF!</definedName>
    <definedName name="_P4.FTNCEUR0601009">#REF!</definedName>
    <definedName name="_P4.FTNCEUR0601010">#REF!</definedName>
    <definedName name="_P4.FTNCEUR0601011">#REF!</definedName>
    <definedName name="_P4.FTNCEUR0601012">#REF!</definedName>
    <definedName name="_P4.FTNCEUR0601013">#REF!</definedName>
    <definedName name="_P4.FTNCEUR0601014">#REF!</definedName>
    <definedName name="_P4.FTNCEUR0601015">#REF!</definedName>
    <definedName name="_P4.FTNCEUR0601016">#REF!</definedName>
    <definedName name="_P4.FTNCEUR0601017">#REF!</definedName>
    <definedName name="_P4.FTNCEUR0601018">#REF!</definedName>
    <definedName name="_P4.FTNCEUR0602001">#REF!</definedName>
    <definedName name="_P4.FTNCEUR0602002">#REF!</definedName>
    <definedName name="_P4.FTNCEUR0602003">#REF!</definedName>
    <definedName name="_P4.FTNCEUR0602004">#REF!</definedName>
    <definedName name="_P4.FTNCEUR0602005">#REF!</definedName>
    <definedName name="_P4.FTNCEUR0602006">#REF!</definedName>
    <definedName name="_P4.FTNCEUR0602007">#REF!</definedName>
    <definedName name="_P4.FTNCEUR0602008">#REF!</definedName>
    <definedName name="_P4.FTNCEUR0602009">#REF!</definedName>
    <definedName name="_P4.FTNCEUR0602010">#REF!</definedName>
    <definedName name="_P4.FTNCEUR0602011">#REF!</definedName>
    <definedName name="_P4.FTNCEUR0602012">#REF!</definedName>
    <definedName name="_P4.FTNCEUR0602013">#REF!</definedName>
    <definedName name="_P4.FTNCEUR0602014">#REF!</definedName>
    <definedName name="_P4.FTNCEUR0602015">#REF!</definedName>
    <definedName name="_P4.FTNCEUR0602016">#REF!</definedName>
    <definedName name="_P4.FTNCEUR0602017">#REF!</definedName>
    <definedName name="_P4.FTNCEUR0602018">#REF!</definedName>
    <definedName name="_P4.FTNCEUR0603001">#REF!</definedName>
    <definedName name="_P4.FTNCEUR0603002">#REF!</definedName>
    <definedName name="_P4.FTNCEUR0603003">#REF!</definedName>
    <definedName name="_P4.FTNCEUR0603004">#REF!</definedName>
    <definedName name="_P4.FTNCEUR0603005">#REF!</definedName>
    <definedName name="_P4.FTNCEUR0603006">#REF!</definedName>
    <definedName name="_P4.FTNCEUR0603007">#REF!</definedName>
    <definedName name="_P4.FTNCEUR0603008">#REF!</definedName>
    <definedName name="_P4.FTNCEUR0603009">#REF!</definedName>
    <definedName name="_P4.FTNCEUR0603010">#REF!</definedName>
    <definedName name="_P4.FTNCEUR0603011">#REF!</definedName>
    <definedName name="_P4.FTNCEUR0603012">#REF!</definedName>
    <definedName name="_P4.FTNCEUR0603013">#REF!</definedName>
    <definedName name="_P4.FTNCEUR0603014">#REF!</definedName>
    <definedName name="_P4.FTNCEUR0603015">#REF!</definedName>
    <definedName name="_P4.FTNCEUR0603016">#REF!</definedName>
    <definedName name="_P4.FTNCEUR0603017">#REF!</definedName>
    <definedName name="_P4.FTNCEUR0603018">#REF!</definedName>
    <definedName name="_P4.FTNCEUR0604001">#REF!</definedName>
    <definedName name="_P4.FTNCEUR0604018">#REF!</definedName>
    <definedName name="_P4.FTNCEUR0605001">#REF!</definedName>
    <definedName name="_P4.FTNCEUR0605018">#REF!</definedName>
    <definedName name="_P4.FTNCEUR0606001">#REF!</definedName>
    <definedName name="_P4.FTNCEUR0606018">#REF!</definedName>
    <definedName name="_P4.FTNCEUR0607001">#REF!</definedName>
    <definedName name="_P4.FTNCEUR0607002">#REF!</definedName>
    <definedName name="_P4.FTNCEUR0607003">#REF!</definedName>
    <definedName name="_P4.FTNCEUR0607004">#REF!</definedName>
    <definedName name="_P4.FTNCEUR0607005">#REF!</definedName>
    <definedName name="_P4.FTNCEUR0607006">#REF!</definedName>
    <definedName name="_P4.FTNCEUR0607007">#REF!</definedName>
    <definedName name="_P4.FTNCEUR0607008">#REF!</definedName>
    <definedName name="_P4.FTNCEUR0607009">#REF!</definedName>
    <definedName name="_P4.FTNCEUR0607010">#REF!</definedName>
    <definedName name="_P4.FTNCEUR0607011">#REF!</definedName>
    <definedName name="_P4.FTNCEUR0607012">#REF!</definedName>
    <definedName name="_P4.FTNCEUR0607013">#REF!</definedName>
    <definedName name="_P4.FTNCEUR0607014">#REF!</definedName>
    <definedName name="_P4.FTNCEUR0607015">#REF!</definedName>
    <definedName name="_P4.FTNCEUR0607016">#REF!</definedName>
    <definedName name="_P4.FTNCEUR0607017">#REF!</definedName>
    <definedName name="_P4.FTNCEUR0607018">#REF!</definedName>
    <definedName name="_P4.FTNCEUR0608001">#REF!</definedName>
    <definedName name="_P4.FTNCEUR0608002">#REF!</definedName>
    <definedName name="_P4.FTNCEUR0608003">#REF!</definedName>
    <definedName name="_P4.FTNCEUR0608004">#REF!</definedName>
    <definedName name="_P4.FTNCEUR0608005">#REF!</definedName>
    <definedName name="_P4.FTNCEUR0608006">#REF!</definedName>
    <definedName name="_P4.FTNCEUR0608007">#REF!</definedName>
    <definedName name="_P4.FTNCEUR0608008">#REF!</definedName>
    <definedName name="_P4.FTNCEUR0608009">#REF!</definedName>
    <definedName name="_P4.FTNCEUR0608010">#REF!</definedName>
    <definedName name="_P4.FTNCEUR0608011">#REF!</definedName>
    <definedName name="_P4.FTNCEUR0608012">#REF!</definedName>
    <definedName name="_P4.FTNCEUR0608013">#REF!</definedName>
    <definedName name="_P4.FTNCEUR0608014">#REF!</definedName>
    <definedName name="_P4.FTNCEUR0608015">#REF!</definedName>
    <definedName name="_P4.FTNCEUR0608016">#REF!</definedName>
    <definedName name="_P4.FTNCEUR0608017">#REF!</definedName>
    <definedName name="_P4.FTNCEUR0608018">#REF!</definedName>
    <definedName name="_P4.FTNCEUR0609001">#REF!</definedName>
    <definedName name="_P4.FTNCEUR0609002">#REF!</definedName>
    <definedName name="_P4.FTNCEUR0609003">#REF!</definedName>
    <definedName name="_P4.FTNCEUR0609004">#REF!</definedName>
    <definedName name="_P4.FTNCEUR0609005">#REF!</definedName>
    <definedName name="_P4.FTNCEUR0609006">#REF!</definedName>
    <definedName name="_P4.FTNCEUR0609007">#REF!</definedName>
    <definedName name="_P4.FTNCEUR0609008">#REF!</definedName>
    <definedName name="_P4.FTNCEUR0609009">#REF!</definedName>
    <definedName name="_P4.FTNCEUR0609010">#REF!</definedName>
    <definedName name="_P4.FTNCEUR0609011">#REF!</definedName>
    <definedName name="_P4.FTNCEUR0609012">#REF!</definedName>
    <definedName name="_P4.FTNCEUR0609013">#REF!</definedName>
    <definedName name="_P4.FTNCEUR0609014">#REF!</definedName>
    <definedName name="_P4.FTNCEUR0609015">#REF!</definedName>
    <definedName name="_P4.FTNCEUR0609016">#REF!</definedName>
    <definedName name="_P4.FTNCEUR0609017">#REF!</definedName>
    <definedName name="_P4.FTNCEUR0609018">#REF!</definedName>
    <definedName name="_P4.FTNCEUR0610001">#REF!</definedName>
    <definedName name="_P4.FTNCEUR0610002">#REF!</definedName>
    <definedName name="_P4.FTNCEUR0610003">#REF!</definedName>
    <definedName name="_P4.FTNCEUR0610004">#REF!</definedName>
    <definedName name="_P4.FTNCEUR0610005">#REF!</definedName>
    <definedName name="_P4.FTNCEUR0610006">#REF!</definedName>
    <definedName name="_P4.FTNCEUR0610007">#REF!</definedName>
    <definedName name="_P4.FTNCEUR0610008">#REF!</definedName>
    <definedName name="_P4.FTNCEUR0610009">#REF!</definedName>
    <definedName name="_P4.FTNCEUR0610010">#REF!</definedName>
    <definedName name="_P4.FTNCEUR0610011">#REF!</definedName>
    <definedName name="_P4.FTNCEUR0610012">#REF!</definedName>
    <definedName name="_P4.FTNCEUR0610013">#REF!</definedName>
    <definedName name="_P4.FTNCEUR0610014">#REF!</definedName>
    <definedName name="_P4.FTNCEUR0610015">#REF!</definedName>
    <definedName name="_P4.FTNCEUR0610016">#REF!</definedName>
    <definedName name="_P4.FTNCEUR0610017">#REF!</definedName>
    <definedName name="_P4.FTNCEUR0610018">#REF!</definedName>
    <definedName name="_P4.FTNCEUR0611001">#REF!</definedName>
    <definedName name="_P4.FTNCEUR0611002">#REF!</definedName>
    <definedName name="_P4.FTNCEUR0611003">#REF!</definedName>
    <definedName name="_P4.FTNCEUR0611004">#REF!</definedName>
    <definedName name="_P4.FTNCEUR0611005">#REF!</definedName>
    <definedName name="_P4.FTNCEUR0611006">#REF!</definedName>
    <definedName name="_P4.FTNCEUR0611007">#REF!</definedName>
    <definedName name="_P4.FTNCEUR0611008">#REF!</definedName>
    <definedName name="_P4.FTNCEUR0611009">#REF!</definedName>
    <definedName name="_P4.FTNCEUR0611010">#REF!</definedName>
    <definedName name="_P4.FTNCEUR0611011">#REF!</definedName>
    <definedName name="_P4.FTNCEUR0611012">#REF!</definedName>
    <definedName name="_P4.FTNCEUR0611013">#REF!</definedName>
    <definedName name="_P4.FTNCEUR0611014">#REF!</definedName>
    <definedName name="_P4.FTNCEUR0611015">#REF!</definedName>
    <definedName name="_P4.FTNCEUR0611016">#REF!</definedName>
    <definedName name="_P4.FTNCEUR0611017">#REF!</definedName>
    <definedName name="_P4.FTNCEUR0611018">#REF!</definedName>
    <definedName name="_P4.FTNCEUR0612001">#REF!</definedName>
    <definedName name="_P4.FTNCEUR0612002">#REF!</definedName>
    <definedName name="_P4.FTNCEUR0612003">#REF!</definedName>
    <definedName name="_P4.FTNCEUR0612004">#REF!</definedName>
    <definedName name="_P4.FTNCEUR0612005">#REF!</definedName>
    <definedName name="_P4.FTNCEUR0612006">#REF!</definedName>
    <definedName name="_P4.FTNCEUR0612007">#REF!</definedName>
    <definedName name="_P4.FTNCEUR0612008">#REF!</definedName>
    <definedName name="_P4.FTNCEUR0612009">#REF!</definedName>
    <definedName name="_P4.FTNCEUR0612010">#REF!</definedName>
    <definedName name="_P4.FTNCEUR0612011">#REF!</definedName>
    <definedName name="_P4.FTNCEUR0612012">#REF!</definedName>
    <definedName name="_P4.FTNCEUR0612013">#REF!</definedName>
    <definedName name="_P4.FTNCEUR0612014">#REF!</definedName>
    <definedName name="_P4.FTNCEUR0612015">#REF!</definedName>
    <definedName name="_P4.FTNCEUR0612016">#REF!</definedName>
    <definedName name="_P4.FTNCEUR0612017">#REF!</definedName>
    <definedName name="_P4.FTNCEUR0612018">#REF!</definedName>
    <definedName name="_P4.FTNCEUR0613001">#REF!</definedName>
    <definedName name="_P4.FTNCEUR0613002">#REF!</definedName>
    <definedName name="_P4.FTNCEUR0613003">#REF!</definedName>
    <definedName name="_P4.FTNCEUR0613004">#REF!</definedName>
    <definedName name="_P4.FTNCEUR0613005">#REF!</definedName>
    <definedName name="_P4.FTNCEUR0613006">#REF!</definedName>
    <definedName name="_P4.FTNCEUR0613007">#REF!</definedName>
    <definedName name="_P4.FTNCEUR0613008">#REF!</definedName>
    <definedName name="_P4.FTNCEUR0613009">#REF!</definedName>
    <definedName name="_P4.FTNCEUR0613010">#REF!</definedName>
    <definedName name="_P4.FTNCEUR0613011">#REF!</definedName>
    <definedName name="_P4.FTNCEUR0613012">#REF!</definedName>
    <definedName name="_P4.FTNCEUR0613013">#REF!</definedName>
    <definedName name="_P4.FTNCEUR0613014">#REF!</definedName>
    <definedName name="_P4.FTNCEUR0613015">#REF!</definedName>
    <definedName name="_P4.FTNCEUR0613016">#REF!</definedName>
    <definedName name="_P4.FTNCEUR0613017">#REF!</definedName>
    <definedName name="_P4.FTNCEUR0613018">#REF!</definedName>
    <definedName name="_P4.FTNCEUR0614001">#REF!</definedName>
    <definedName name="_P4.FTNCEUR0614002">#REF!</definedName>
    <definedName name="_P4.FTNCEUR0614003">#REF!</definedName>
    <definedName name="_P4.FTNCEUR0614004">#REF!</definedName>
    <definedName name="_P4.FTNCEUR0614005">#REF!</definedName>
    <definedName name="_P4.FTNCEUR0614006">#REF!</definedName>
    <definedName name="_P4.FTNCEUR0614007">#REF!</definedName>
    <definedName name="_P4.FTNCEUR0614008">#REF!</definedName>
    <definedName name="_P4.FTNCEUR0614009">#REF!</definedName>
    <definedName name="_P4.FTNCEUR0614010">#REF!</definedName>
    <definedName name="_P4.FTNCEUR0614011">#REF!</definedName>
    <definedName name="_P4.FTNCEUR0614012">#REF!</definedName>
    <definedName name="_P4.FTNCEUR0614013">#REF!</definedName>
    <definedName name="_P4.FTNCEUR0614014">#REF!</definedName>
    <definedName name="_P4.FTNCEUR0614015">#REF!</definedName>
    <definedName name="_P4.FTNCEUR0614016">#REF!</definedName>
    <definedName name="_P4.FTNCEUR0614017">#REF!</definedName>
    <definedName name="_P4.FTNCEUR0614018">#REF!</definedName>
    <definedName name="_P4.FTNCEUR0615001">#REF!</definedName>
    <definedName name="_P4.FTNCEUR0615002">#REF!</definedName>
    <definedName name="_P4.FTNCEUR0615003">#REF!</definedName>
    <definedName name="_P4.FTNCEUR0615004">#REF!</definedName>
    <definedName name="_P4.FTNCEUR0615005">#REF!</definedName>
    <definedName name="_P4.FTNCEUR0615006">#REF!</definedName>
    <definedName name="_P4.FTNCEUR0615007">#REF!</definedName>
    <definedName name="_P4.FTNCEUR0615008">#REF!</definedName>
    <definedName name="_P4.FTNCEUR0615009">#REF!</definedName>
    <definedName name="_P4.FTNCEUR0615010">#REF!</definedName>
    <definedName name="_P4.FTNCEUR0615011">#REF!</definedName>
    <definedName name="_P4.FTNCEUR0615012">#REF!</definedName>
    <definedName name="_P4.FTNCEUR0615013">#REF!</definedName>
    <definedName name="_P4.FTNCEUR0615014">#REF!</definedName>
    <definedName name="_P4.FTNCEUR0615015">#REF!</definedName>
    <definedName name="_P4.FTNCEUR0615016">#REF!</definedName>
    <definedName name="_P4.FTNCEUR0615017">#REF!</definedName>
    <definedName name="_P4.FTNCEUR0615018">#REF!</definedName>
    <definedName name="_P4.FTNCEUR0616001">#REF!</definedName>
    <definedName name="_P4.FTNCEUR0616002">#REF!</definedName>
    <definedName name="_P4.FTNCEUR0616003">#REF!</definedName>
    <definedName name="_P4.FTNCEUR0616004">#REF!</definedName>
    <definedName name="_P4.FTNCEUR0616005">#REF!</definedName>
    <definedName name="_P4.FTNCEUR0616006">#REF!</definedName>
    <definedName name="_P4.FTNCEUR0616007">#REF!</definedName>
    <definedName name="_P4.FTNCEUR0616008">#REF!</definedName>
    <definedName name="_P4.FTNCEUR0616009">#REF!</definedName>
    <definedName name="_P4.FTNCEUR0616010">#REF!</definedName>
    <definedName name="_P4.FTNCEUR0616011">#REF!</definedName>
    <definedName name="_P4.FTNCEUR0616012">#REF!</definedName>
    <definedName name="_P4.FTNCEUR0616013">#REF!</definedName>
    <definedName name="_P4.FTNCEUR0616014">#REF!</definedName>
    <definedName name="_P4.FTNCEUR0616015">#REF!</definedName>
    <definedName name="_P4.FTNCEUR0616016">#REF!</definedName>
    <definedName name="_P4.FTNCEUR0616017">#REF!</definedName>
    <definedName name="_P4.FTNCEUR0616018">#REF!</definedName>
    <definedName name="_P4.FTNCEUR0617001">#REF!</definedName>
    <definedName name="_P4.FTNCEUR0617002">#REF!</definedName>
    <definedName name="_P4.FTNCEUR0617003">#REF!</definedName>
    <definedName name="_P4.FTNCEUR0617004">#REF!</definedName>
    <definedName name="_P4.FTNCEUR0617005">#REF!</definedName>
    <definedName name="_P4.FTNCEUR0617006">#REF!</definedName>
    <definedName name="_P4.FTNCEUR0617007">#REF!</definedName>
    <definedName name="_P4.FTNCEUR0617008">#REF!</definedName>
    <definedName name="_P4.FTNCEUR0617009">#REF!</definedName>
    <definedName name="_P4.FTNCEUR0617010">#REF!</definedName>
    <definedName name="_P4.FTNCEUR0617011">#REF!</definedName>
    <definedName name="_P4.FTNCEUR0617012">#REF!</definedName>
    <definedName name="_P4.FTNCEUR0617013">#REF!</definedName>
    <definedName name="_P4.FTNCEUR0617014">#REF!</definedName>
    <definedName name="_P4.FTNCEUR0617015">#REF!</definedName>
    <definedName name="_P4.FTNCEUR0617016">#REF!</definedName>
    <definedName name="_P4.FTNCEUR0617017">#REF!</definedName>
    <definedName name="_P4.FTNCEUR0617018">#REF!</definedName>
    <definedName name="_P4.FTNCEUR0618001">#REF!</definedName>
    <definedName name="_P4.FTNCEUR0618002">#REF!</definedName>
    <definedName name="_P4.FTNCEUR0618003">#REF!</definedName>
    <definedName name="_P4.FTNCEUR0618004">#REF!</definedName>
    <definedName name="_P4.FTNCEUR0618005">#REF!</definedName>
    <definedName name="_P4.FTNCEUR0618006">#REF!</definedName>
    <definedName name="_P4.FTNCEUR0618007">#REF!</definedName>
    <definedName name="_P4.FTNCEUR0618008">#REF!</definedName>
    <definedName name="_P4.FTNCEUR0618009">#REF!</definedName>
    <definedName name="_P4.FTNCEUR0618010">#REF!</definedName>
    <definedName name="_P4.FTNCEUR0618011">#REF!</definedName>
    <definedName name="_P4.FTNCEUR0618012">#REF!</definedName>
    <definedName name="_P4.FTNCEUR0618013">#REF!</definedName>
    <definedName name="_P4.FTNCEUR0618014">#REF!</definedName>
    <definedName name="_P4.FTNCEUR0618015">#REF!</definedName>
    <definedName name="_P4.FTNCEUR0618016">#REF!</definedName>
    <definedName name="_P4.FTNCEUR0618017">#REF!</definedName>
    <definedName name="_P4.FTNCEUR0618018">#REF!</definedName>
    <definedName name="_P4.FTNCEUR0619001">#REF!</definedName>
    <definedName name="_P4.FTNCEUR0619002">#REF!</definedName>
    <definedName name="_P4.FTNCEUR0619003">#REF!</definedName>
    <definedName name="_P4.FTNCEUR0619004">#REF!</definedName>
    <definedName name="_P4.FTNCEUR0619005">#REF!</definedName>
    <definedName name="_P4.FTNCEUR0619006">#REF!</definedName>
    <definedName name="_P4.FTNCEUR0619007">#REF!</definedName>
    <definedName name="_P4.FTNCEUR0619008">#REF!</definedName>
    <definedName name="_P4.FTNCEUR0619009">#REF!</definedName>
    <definedName name="_P4.FTNCEUR0619010">#REF!</definedName>
    <definedName name="_P4.FTNCEUR0619011">#REF!</definedName>
    <definedName name="_P4.FTNCEUR0619012">#REF!</definedName>
    <definedName name="_P4.FTNCEUR0619013">#REF!</definedName>
    <definedName name="_P4.FTNCEUR0619014">#REF!</definedName>
    <definedName name="_P4.FTNCEUR0619015">#REF!</definedName>
    <definedName name="_P4.FTNCEUR0619016">#REF!</definedName>
    <definedName name="_P4.FTNCEUR0619017">#REF!</definedName>
    <definedName name="_P4.FTNCEUR0619018">#REF!</definedName>
    <definedName name="_P4.FTNCEUR0620001">#REF!</definedName>
    <definedName name="_P4.FTNCEUR0620002">#REF!</definedName>
    <definedName name="_P4.FTNCEUR0620003">#REF!</definedName>
    <definedName name="_P4.FTNCEUR0620004">#REF!</definedName>
    <definedName name="_P4.FTNCEUR0620005">#REF!</definedName>
    <definedName name="_P4.FTNCEUR0620006">#REF!</definedName>
    <definedName name="_P4.FTNCEUR0620007">#REF!</definedName>
    <definedName name="_P4.FTNCEUR0620008">#REF!</definedName>
    <definedName name="_P4.FTNCEUR0620009">#REF!</definedName>
    <definedName name="_P4.FTNCEUR0620010">#REF!</definedName>
    <definedName name="_P4.FTNCEUR0620011">#REF!</definedName>
    <definedName name="_P4.FTNCEUR0620012">#REF!</definedName>
    <definedName name="_P4.FTNCEUR0620013">#REF!</definedName>
    <definedName name="_P4.FTNCEUR0620014">#REF!</definedName>
    <definedName name="_P4.FTNCEUR0620015">#REF!</definedName>
    <definedName name="_P4.FTNCEUR0620016">#REF!</definedName>
    <definedName name="_P4.FTNCEUR0620017">#REF!</definedName>
    <definedName name="_P4.FTNCEUR0620018">#REF!</definedName>
    <definedName name="_P4.FTNCEUR0621001">#REF!</definedName>
    <definedName name="_P4.FTNCEUR0621002">#REF!</definedName>
    <definedName name="_P4.FTNCEUR0621003">#REF!</definedName>
    <definedName name="_P4.FTNCEUR0621004">#REF!</definedName>
    <definedName name="_P4.FTNCEUR0621005">#REF!</definedName>
    <definedName name="_P4.FTNCEUR0621006">#REF!</definedName>
    <definedName name="_P4.FTNCEUR0621007">#REF!</definedName>
    <definedName name="_P4.FTNCEUR0621008">#REF!</definedName>
    <definedName name="_P4.FTNCEUR0621009">#REF!</definedName>
    <definedName name="_P4.FTNCEUR0621010">#REF!</definedName>
    <definedName name="_P4.FTNCEUR0621011">#REF!</definedName>
    <definedName name="_P4.FTNCEUR0621012">#REF!</definedName>
    <definedName name="_P4.FTNCEUR0621013">#REF!</definedName>
    <definedName name="_P4.FTNCEUR0621014">#REF!</definedName>
    <definedName name="_P4.FTNCEUR0621015">#REF!</definedName>
    <definedName name="_P4.FTNCEUR0621016">#REF!</definedName>
    <definedName name="_P4.FTNCEUR0621017">#REF!</definedName>
    <definedName name="_P4.FTNCEUR0621018">#REF!</definedName>
    <definedName name="_P4.FTNCEUR0622001">#REF!</definedName>
    <definedName name="_P4.FTNCEUR0622002">#REF!</definedName>
    <definedName name="_P4.FTNCEUR0622003">#REF!</definedName>
    <definedName name="_P4.FTNCEUR0622004">#REF!</definedName>
    <definedName name="_P4.FTNCEUR0622005">#REF!</definedName>
    <definedName name="_P4.FTNCEUR0622006">#REF!</definedName>
    <definedName name="_P4.FTNCEUR0622007">#REF!</definedName>
    <definedName name="_P4.FTNCEUR0622008">#REF!</definedName>
    <definedName name="_P4.FTNCEUR0622009">#REF!</definedName>
    <definedName name="_P4.FTNCEUR0622010">#REF!</definedName>
    <definedName name="_P4.FTNCEUR0622011">#REF!</definedName>
    <definedName name="_P4.FTNCEUR0622012">#REF!</definedName>
    <definedName name="_P4.FTNCEUR0622013">#REF!</definedName>
    <definedName name="_P4.FTNCEUR0622014">#REF!</definedName>
    <definedName name="_P4.FTNCEUR0622015">#REF!</definedName>
    <definedName name="_P4.FTNCEUR0622016">#REF!</definedName>
    <definedName name="_P4.FTNCEUR0622017">#REF!</definedName>
    <definedName name="_P4.FTNCEUR0622018">#REF!</definedName>
    <definedName name="_P4.FTNCEUR0623001">#REF!</definedName>
    <definedName name="_P4.FTNCEUR0623002">#REF!</definedName>
    <definedName name="_P4.FTNCEUR0623003">#REF!</definedName>
    <definedName name="_P4.FTNCEUR0623004">#REF!</definedName>
    <definedName name="_P4.FTNCEUR0623005">#REF!</definedName>
    <definedName name="_P4.FTNCEUR0623006">#REF!</definedName>
    <definedName name="_P4.FTNCEUR0623007">#REF!</definedName>
    <definedName name="_P4.FTNCEUR0623008">#REF!</definedName>
    <definedName name="_P4.FTNCEUR0623009">#REF!</definedName>
    <definedName name="_P4.FTNCEUR0623010">#REF!</definedName>
    <definedName name="_P4.FTNCEUR0623011">#REF!</definedName>
    <definedName name="_P4.FTNCEUR0623012">#REF!</definedName>
    <definedName name="_P4.FTNCEUR0623013">#REF!</definedName>
    <definedName name="_P4.FTNCEUR0623014">#REF!</definedName>
    <definedName name="_P4.FTNCEUR0623015">#REF!</definedName>
    <definedName name="_P4.FTNCEUR0623016">#REF!</definedName>
    <definedName name="_P4.FTNCEUR0623017">#REF!</definedName>
    <definedName name="_P4.FTNCEUR0623018">#REF!</definedName>
    <definedName name="_P4.FTNCEUR0624001">#REF!</definedName>
    <definedName name="_P4.FTNCEUR0624002">#REF!</definedName>
    <definedName name="_P4.FTNCEUR0624003">#REF!</definedName>
    <definedName name="_P4.FTNCEUR0624004">#REF!</definedName>
    <definedName name="_P4.FTNCEUR0624005">#REF!</definedName>
    <definedName name="_P4.FTNCEUR0624006">#REF!</definedName>
    <definedName name="_P4.FTNCEUR0624007">#REF!</definedName>
    <definedName name="_P4.FTNCEUR0624008">#REF!</definedName>
    <definedName name="_P4.FTNCEUR0624009">#REF!</definedName>
    <definedName name="_P4.FTNCEUR0624010">#REF!</definedName>
    <definedName name="_P4.FTNCEUR0624011">#REF!</definedName>
    <definedName name="_P4.FTNCEUR0624012">#REF!</definedName>
    <definedName name="_P4.FTNCEUR0624013">#REF!</definedName>
    <definedName name="_P4.FTNCEUR0624014">#REF!</definedName>
    <definedName name="_P4.FTNCEUR0624015">#REF!</definedName>
    <definedName name="_P4.FTNCEUR0624016">#REF!</definedName>
    <definedName name="_P4.FTNCEUR0624017">#REF!</definedName>
    <definedName name="_P4.FTNCEUR0624018">#REF!</definedName>
    <definedName name="_P4.FTNCEUR0625001">#REF!</definedName>
    <definedName name="_P4.FTNCEUR0625002">#REF!</definedName>
    <definedName name="_P4.FTNCEUR0625003">#REF!</definedName>
    <definedName name="_P4.FTNCEUR0625004">#REF!</definedName>
    <definedName name="_P4.FTNCEUR0625005">#REF!</definedName>
    <definedName name="_P4.FTNCEUR0625006">#REF!</definedName>
    <definedName name="_P4.FTNCEUR0625007">#REF!</definedName>
    <definedName name="_P4.FTNCEUR0625008">#REF!</definedName>
    <definedName name="_P4.FTNCEUR0625009">#REF!</definedName>
    <definedName name="_P4.FTNCEUR0625010">#REF!</definedName>
    <definedName name="_P4.FTNCEUR0625011">#REF!</definedName>
    <definedName name="_P4.FTNCEUR0625012">#REF!</definedName>
    <definedName name="_P4.FTNCEUR0625013">#REF!</definedName>
    <definedName name="_P4.FTNCEUR0625014">#REF!</definedName>
    <definedName name="_P4.FTNCEUR0625015">#REF!</definedName>
    <definedName name="_P4.FTNCEUR0625016">#REF!</definedName>
    <definedName name="_P4.FTNCEUR0625017">#REF!</definedName>
    <definedName name="_P4.FTNCEUR0625018">#REF!</definedName>
    <definedName name="_P4.FTNCEUR0626001">#REF!</definedName>
    <definedName name="_P4.FTNCEUR0626002">#REF!</definedName>
    <definedName name="_P4.FTNCEUR0626003">#REF!</definedName>
    <definedName name="_P4.FTNCEUR0626004">#REF!</definedName>
    <definedName name="_P4.FTNCEUR0626005">#REF!</definedName>
    <definedName name="_P4.FTNCEUR0626006">#REF!</definedName>
    <definedName name="_P4.FTNCEUR0626007">#REF!</definedName>
    <definedName name="_P4.FTNCEUR0626008">#REF!</definedName>
    <definedName name="_P4.FTNCEUR0626009">#REF!</definedName>
    <definedName name="_P4.FTNCEUR0626010">#REF!</definedName>
    <definedName name="_P4.FTNCEUR0626011">#REF!</definedName>
    <definedName name="_P4.FTNCEUR0626012">#REF!</definedName>
    <definedName name="_P4.FTNCEUR0626013">#REF!</definedName>
    <definedName name="_P4.FTNCEUR0626014">#REF!</definedName>
    <definedName name="_P4.FTNCEUR0626015">#REF!</definedName>
    <definedName name="_P4.FTNCEUR0626016">#REF!</definedName>
    <definedName name="_P4.FTNCEUR0626017">#REF!</definedName>
    <definedName name="_P4.FTNCEUR0626018">#REF!</definedName>
    <definedName name="_P4.FTNCEUR0627001">#REF!</definedName>
    <definedName name="_P4.FTNCEUR0627002">#REF!</definedName>
    <definedName name="_P4.FTNCEUR0627003">#REF!</definedName>
    <definedName name="_P4.FTNCEUR0627004">#REF!</definedName>
    <definedName name="_P4.FTNCEUR0627005">#REF!</definedName>
    <definedName name="_P4.FTNCEUR0627006">#REF!</definedName>
    <definedName name="_P4.FTNCEUR0627007">#REF!</definedName>
    <definedName name="_P4.FTNCEUR0627008">#REF!</definedName>
    <definedName name="_P4.FTNCEUR0627009">#REF!</definedName>
    <definedName name="_P4.FTNCEUR0627010">#REF!</definedName>
    <definedName name="_P4.FTNCEUR0627011">#REF!</definedName>
    <definedName name="_P4.FTNCEUR0627012">#REF!</definedName>
    <definedName name="_P4.FTNCEUR0627013">#REF!</definedName>
    <definedName name="_P4.FTNCEUR0627014">#REF!</definedName>
    <definedName name="_P4.FTNCEUR0627015">#REF!</definedName>
    <definedName name="_P4.FTNCEUR0627016">#REF!</definedName>
    <definedName name="_P4.FTNCEUR0627017">#REF!</definedName>
    <definedName name="_P4.FTNCEUR0627018">#REF!</definedName>
    <definedName name="_P4.FTNCEUR0628001">#REF!</definedName>
    <definedName name="_P4.FTNCEUR0628002">#REF!</definedName>
    <definedName name="_P4.FTNCEUR0628003">#REF!</definedName>
    <definedName name="_P4.FTNCEUR0628004">#REF!</definedName>
    <definedName name="_P4.FTNCEUR0628005">#REF!</definedName>
    <definedName name="_P4.FTNCEUR0628006">#REF!</definedName>
    <definedName name="_P4.FTNCEUR0628007">#REF!</definedName>
    <definedName name="_P4.FTNCEUR0628008">#REF!</definedName>
    <definedName name="_P4.FTNCEUR0628009">#REF!</definedName>
    <definedName name="_P4.FTNCEUR0628010">#REF!</definedName>
    <definedName name="_P4.FTNCEUR0628011">#REF!</definedName>
    <definedName name="_P4.FTNCEUR0628012">#REF!</definedName>
    <definedName name="_P4.FTNCEUR0628013">#REF!</definedName>
    <definedName name="_P4.FTNCEUR0628014">#REF!</definedName>
    <definedName name="_P4.FTNCEUR0628015">#REF!</definedName>
    <definedName name="_P4.FTNCEUR0628016">#REF!</definedName>
    <definedName name="_P4.FTNCEUR0628017">#REF!</definedName>
    <definedName name="_P4.FTNCEUR0628018">#REF!</definedName>
    <definedName name="_P4.FTNCEUR0629001">#REF!</definedName>
    <definedName name="_P4.FTNCEUR0629002">#REF!</definedName>
    <definedName name="_P4.FTNCEUR0629003">#REF!</definedName>
    <definedName name="_P4.FTNCEUR0629004">#REF!</definedName>
    <definedName name="_P4.FTNCEUR0629005">#REF!</definedName>
    <definedName name="_P4.FTNCEUR0629006">#REF!</definedName>
    <definedName name="_P4.FTNCEUR0629007">#REF!</definedName>
    <definedName name="_P4.FTNCEUR0629008">#REF!</definedName>
    <definedName name="_P4.FTNCEUR0629009">#REF!</definedName>
    <definedName name="_P4.FTNCEUR0629010">#REF!</definedName>
    <definedName name="_P4.FTNCEUR0629011">#REF!</definedName>
    <definedName name="_P4.FTNCEUR0629012">#REF!</definedName>
    <definedName name="_P4.FTNCEUR0629013">#REF!</definedName>
    <definedName name="_P4.FTNCEUR0629014">#REF!</definedName>
    <definedName name="_P4.FTNCEUR0629015">#REF!</definedName>
    <definedName name="_P4.FTNCEUR0629016">#REF!</definedName>
    <definedName name="_P4.FTNCEUR0629017">#REF!</definedName>
    <definedName name="_P4.FTNCEUR0629018">#REF!</definedName>
    <definedName name="_P4.FTNCEUR0630001">#REF!</definedName>
    <definedName name="_P4.FTNCEUR0630002">#REF!</definedName>
    <definedName name="_P4.FTNCEUR0630003">#REF!</definedName>
    <definedName name="_P4.FTNCEUR0630004">#REF!</definedName>
    <definedName name="_P4.FTNCEUR0630005">#REF!</definedName>
    <definedName name="_P4.FTNCEUR0630006">#REF!</definedName>
    <definedName name="_P4.FTNCEUR0630007">#REF!</definedName>
    <definedName name="_P4.FTNCEUR0630008">#REF!</definedName>
    <definedName name="_P4.FTNCEUR0630009">#REF!</definedName>
    <definedName name="_P4.FTNCEUR0630010">#REF!</definedName>
    <definedName name="_P4.FTNCEUR0630011">#REF!</definedName>
    <definedName name="_P4.FTNCEUR0630012">#REF!</definedName>
    <definedName name="_P4.FTNCEUR0630013">#REF!</definedName>
    <definedName name="_P4.FTNCEUR0630014">#REF!</definedName>
    <definedName name="_P4.FTNCEUR0630015">#REF!</definedName>
    <definedName name="_P4.FTNCEUR0630016">#REF!</definedName>
    <definedName name="_P4.FTNCEUR0630017">#REF!</definedName>
    <definedName name="_P4.FTNCEUR0630018">#REF!</definedName>
    <definedName name="_P4.FTNCEUR0631001">#REF!</definedName>
    <definedName name="_P4.FTNCEUR0631002">#REF!</definedName>
    <definedName name="_P4.FTNCEUR0631003">#REF!</definedName>
    <definedName name="_P4.FTNCEUR0631004">#REF!</definedName>
    <definedName name="_P4.FTNCEUR0631005">#REF!</definedName>
    <definedName name="_P4.FTNCEUR0631006">#REF!</definedName>
    <definedName name="_P4.FTNCEUR0631007">#REF!</definedName>
    <definedName name="_P4.FTNCEUR0631008">#REF!</definedName>
    <definedName name="_P4.FTNCEUR0631009">#REF!</definedName>
    <definedName name="_P4.FTNCEUR0631010">#REF!</definedName>
    <definedName name="_P4.FTNCEUR0631011">#REF!</definedName>
    <definedName name="_P4.FTNCEUR0631012">#REF!</definedName>
    <definedName name="_P4.FTNCEUR0631013">#REF!</definedName>
    <definedName name="_P4.FTNCEUR0631014">#REF!</definedName>
    <definedName name="_P4.FTNCEUR0631015">#REF!</definedName>
    <definedName name="_P4.FTNCEUR0631016">#REF!</definedName>
    <definedName name="_P4.FTNCEUR0631017">#REF!</definedName>
    <definedName name="_P4.FTNCEUR0631018">#REF!</definedName>
    <definedName name="_P4.FTNCEUR0632001">#REF!</definedName>
    <definedName name="_P4.FTNCEUR0632002">#REF!</definedName>
    <definedName name="_P4.FTNCEUR0632003">#REF!</definedName>
    <definedName name="_P4.FTNCEUR0632004">#REF!</definedName>
    <definedName name="_P4.FTNCEUR0632005">#REF!</definedName>
    <definedName name="_P4.FTNCEUR0632006">#REF!</definedName>
    <definedName name="_P4.FTNCEUR0632007">#REF!</definedName>
    <definedName name="_P4.FTNCEUR0632008">#REF!</definedName>
    <definedName name="_P4.FTNCEUR0632009">#REF!</definedName>
    <definedName name="_P4.FTNCEUR0632010">#REF!</definedName>
    <definedName name="_P4.FTNCEUR0632011">#REF!</definedName>
    <definedName name="_P4.FTNCEUR0632012">#REF!</definedName>
    <definedName name="_P4.FTNCEUR0632013">#REF!</definedName>
    <definedName name="_P4.FTNCEUR0632014">#REF!</definedName>
    <definedName name="_P4.FTNCEUR0632015">#REF!</definedName>
    <definedName name="_P4.FTNCEUR0632016">#REF!</definedName>
    <definedName name="_P4.FTNCEUR0632017">#REF!</definedName>
    <definedName name="_P4.FTNCEUR0632018">#REF!</definedName>
    <definedName name="_P4.FTNCEUR0633001">#REF!</definedName>
    <definedName name="_P4.FTNCEUR0633002">#REF!</definedName>
    <definedName name="_P4.FTNCEUR0633003">#REF!</definedName>
    <definedName name="_P4.FTNCEUR0633004">#REF!</definedName>
    <definedName name="_P4.FTNCEUR0633005">#REF!</definedName>
    <definedName name="_P4.FTNCEUR0633006">#REF!</definedName>
    <definedName name="_P4.FTNCEUR0633007">#REF!</definedName>
    <definedName name="_P4.FTNCEUR0633008">#REF!</definedName>
    <definedName name="_P4.FTNCEUR0633009">#REF!</definedName>
    <definedName name="_P4.FTNCEUR0633010">#REF!</definedName>
    <definedName name="_P4.FTNCEUR0633011">#REF!</definedName>
    <definedName name="_P4.FTNCEUR0633012">#REF!</definedName>
    <definedName name="_P4.FTNCEUR0633013">#REF!</definedName>
    <definedName name="_P4.FTNCEUR0633014">#REF!</definedName>
    <definedName name="_P4.FTNCEUR0633015">#REF!</definedName>
    <definedName name="_P4.FTNCEUR0633016">#REF!</definedName>
    <definedName name="_P4.FTNCEUR0633017">#REF!</definedName>
    <definedName name="_P4.FTNCEUR0633018">#REF!</definedName>
    <definedName name="_P4.FTNCEUR0634001">#REF!</definedName>
    <definedName name="_P4.FTNCEUR0634002">#REF!</definedName>
    <definedName name="_P4.FTNCEUR0634003">#REF!</definedName>
    <definedName name="_P4.FTNCEUR0634004">#REF!</definedName>
    <definedName name="_P4.FTNCEUR0634005">#REF!</definedName>
    <definedName name="_P4.FTNCEUR0634006">#REF!</definedName>
    <definedName name="_P4.FTNCEUR0634007">#REF!</definedName>
    <definedName name="_P4.FTNCEUR0634008">#REF!</definedName>
    <definedName name="_P4.FTNCEUR0634009">#REF!</definedName>
    <definedName name="_P4.FTNCEUR0634010">#REF!</definedName>
    <definedName name="_P4.FTNCEUR0634011">#REF!</definedName>
    <definedName name="_P4.FTNCEUR0634012">#REF!</definedName>
    <definedName name="_P4.FTNCEUR0634013">#REF!</definedName>
    <definedName name="_P4.FTNCEUR0634014">#REF!</definedName>
    <definedName name="_P4.FTNCEUR0634015">#REF!</definedName>
    <definedName name="_P4.FTNCEUR0634016">#REF!</definedName>
    <definedName name="_P4.FTNCEUR0634017">#REF!</definedName>
    <definedName name="_P4.FTNCEUR0634018">#REF!</definedName>
    <definedName name="_P4.FTNCEUR0635001">#REF!</definedName>
    <definedName name="_P4.FTNCEUR0635002">#REF!</definedName>
    <definedName name="_P4.FTNCEUR0635003">#REF!</definedName>
    <definedName name="_P4.FTNCEUR0635004">#REF!</definedName>
    <definedName name="_P4.FTNCEUR0635005">#REF!</definedName>
    <definedName name="_P4.FTNCEUR0635006">#REF!</definedName>
    <definedName name="_P4.FTNCEUR0635007">#REF!</definedName>
    <definedName name="_P4.FTNCEUR0635008">#REF!</definedName>
    <definedName name="_P4.FTNCEUR0635009">#REF!</definedName>
    <definedName name="_P4.FTNCEUR0635010">#REF!</definedName>
    <definedName name="_P4.FTNCEUR0635011">#REF!</definedName>
    <definedName name="_P4.FTNCEUR0635012">#REF!</definedName>
    <definedName name="_P4.FTNCEUR0635013">#REF!</definedName>
    <definedName name="_P4.FTNCEUR0635014">#REF!</definedName>
    <definedName name="_P4.FTNCEUR0635015">#REF!</definedName>
    <definedName name="_P4.FTNCEUR0635016">#REF!</definedName>
    <definedName name="_P4.FTNCEUR0635017">#REF!</definedName>
    <definedName name="_P4.FTNCEUR0635018">#REF!</definedName>
    <definedName name="_P4.FTNCEUR0636001">#REF!</definedName>
    <definedName name="_P4.FTNCEUR0636002">#REF!</definedName>
    <definedName name="_P4.FTNCEUR0636003">#REF!</definedName>
    <definedName name="_P4.FTNCEUR0636004">#REF!</definedName>
    <definedName name="_P4.FTNCEUR0636005">#REF!</definedName>
    <definedName name="_P4.FTNCEUR0636006">#REF!</definedName>
    <definedName name="_P4.FTNCEUR0636007">#REF!</definedName>
    <definedName name="_P4.FTNCEUR0636008">#REF!</definedName>
    <definedName name="_P4.FTNCEUR0636009">#REF!</definedName>
    <definedName name="_P4.FTNCEUR0636010">#REF!</definedName>
    <definedName name="_P4.FTNCEUR0636011">#REF!</definedName>
    <definedName name="_P4.FTNCEUR0636012">#REF!</definedName>
    <definedName name="_P4.FTNCEUR0636013">#REF!</definedName>
    <definedName name="_P4.FTNCEUR0636014">#REF!</definedName>
    <definedName name="_P4.FTNCEUR0636015">#REF!</definedName>
    <definedName name="_P4.FTNCEUR0636016">#REF!</definedName>
    <definedName name="_P4.FTNCEUR0636017">#REF!</definedName>
    <definedName name="_P4.FTNCEUR0636018">#REF!</definedName>
    <definedName name="_P4.FTNCEUR0637001">#REF!</definedName>
    <definedName name="_P4.FTNCEUR0637002">#REF!</definedName>
    <definedName name="_P4.FTNCEUR0637003">#REF!</definedName>
    <definedName name="_P4.FTNCEUR0637004">#REF!</definedName>
    <definedName name="_P4.FTNCEUR0637005">#REF!</definedName>
    <definedName name="_P4.FTNCEUR0637006">#REF!</definedName>
    <definedName name="_P4.FTNCEUR0637007">#REF!</definedName>
    <definedName name="_P4.FTNCEUR0637008">#REF!</definedName>
    <definedName name="_P4.FTNCEUR0637009">#REF!</definedName>
    <definedName name="_P4.FTNCEUR0637010">#REF!</definedName>
    <definedName name="_P4.FTNCEUR0637011">#REF!</definedName>
    <definedName name="_P4.FTNCEUR0637012">#REF!</definedName>
    <definedName name="_P4.FTNCEUR0637013">#REF!</definedName>
    <definedName name="_P4.FTNCEUR0637014">#REF!</definedName>
    <definedName name="_P4.FTNCEUR0637015">#REF!</definedName>
    <definedName name="_P4.FTNCEUR0637016">#REF!</definedName>
    <definedName name="_P4.FTNCEUR0637017">#REF!</definedName>
    <definedName name="_P4.FTNCEUR0637018">#REF!</definedName>
    <definedName name="_P4.FTNCEUR0638001">#REF!</definedName>
    <definedName name="_P4.FTNCEUR0638002">#REF!</definedName>
    <definedName name="_P4.FTNCEUR0638003">#REF!</definedName>
    <definedName name="_P4.FTNCEUR0638004">#REF!</definedName>
    <definedName name="_P4.FTNCEUR0638005">#REF!</definedName>
    <definedName name="_P4.FTNCEUR0638006">#REF!</definedName>
    <definedName name="_P4.FTNCEUR0638007">#REF!</definedName>
    <definedName name="_P4.FTNCEUR0638008">#REF!</definedName>
    <definedName name="_P4.FTNCEUR0638009">#REF!</definedName>
    <definedName name="_P4.FTNCEUR0638010">#REF!</definedName>
    <definedName name="_P4.FTNCEUR0638011">#REF!</definedName>
    <definedName name="_P4.FTNCEUR0638012">#REF!</definedName>
    <definedName name="_P4.FTNCEUR0638013">#REF!</definedName>
    <definedName name="_P4.FTNCEUR0638014">#REF!</definedName>
    <definedName name="_P4.FTNCEUR0638015">#REF!</definedName>
    <definedName name="_P4.FTNCEUR0638016">#REF!</definedName>
    <definedName name="_P4.FTNCEUR0638017">#REF!</definedName>
    <definedName name="_P4.FTNCEUR0638018">#REF!</definedName>
    <definedName name="_P4.FTNCEUR0639001">#REF!</definedName>
    <definedName name="_P4.FTNCEUR0639002">#REF!</definedName>
    <definedName name="_P4.FTNCEUR0639003">#REF!</definedName>
    <definedName name="_P4.FTNCEUR0639004">#REF!</definedName>
    <definedName name="_P4.FTNCEUR0639005">#REF!</definedName>
    <definedName name="_P4.FTNCEUR0639006">#REF!</definedName>
    <definedName name="_P4.FTNCEUR0639007">#REF!</definedName>
    <definedName name="_P4.FTNCEUR0639008">#REF!</definedName>
    <definedName name="_P4.FTNCEUR0639009">#REF!</definedName>
    <definedName name="_P4.FTNCEUR0639010">#REF!</definedName>
    <definedName name="_P4.FTNCEUR0639011">#REF!</definedName>
    <definedName name="_P4.FTNCEUR0639012">#REF!</definedName>
    <definedName name="_P4.FTNCEUR0639013">#REF!</definedName>
    <definedName name="_P4.FTNCEUR0639014">#REF!</definedName>
    <definedName name="_P4.FTNCEUR0639015">#REF!</definedName>
    <definedName name="_P4.FTNCEUR0639016">#REF!</definedName>
    <definedName name="_P4.FTNCEUR0639017">#REF!</definedName>
    <definedName name="_P4.FTNCEUR0639018">#REF!</definedName>
    <definedName name="_P4.FTNCEUR0640001">#REF!</definedName>
    <definedName name="_P4.FTNCEUR0640002">#REF!</definedName>
    <definedName name="_P4.FTNCEUR0640003">#REF!</definedName>
    <definedName name="_P4.FTNCEUR0640004">#REF!</definedName>
    <definedName name="_P4.FTNCEUR0640005">#REF!</definedName>
    <definedName name="_P4.FTNCEUR0640006">#REF!</definedName>
    <definedName name="_P4.FTNCEUR0640007">#REF!</definedName>
    <definedName name="_P4.FTNCEUR0640008">#REF!</definedName>
    <definedName name="_P4.FTNCEUR0640009">#REF!</definedName>
    <definedName name="_P4.FTNCEUR0640010">#REF!</definedName>
    <definedName name="_P4.FTNCEUR0640011">#REF!</definedName>
    <definedName name="_P4.FTNCEUR0640012">#REF!</definedName>
    <definedName name="_P4.FTNCEUR0640013">#REF!</definedName>
    <definedName name="_P4.FTNCEUR0640014">#REF!</definedName>
    <definedName name="_P4.FTNCEUR0640015">#REF!</definedName>
    <definedName name="_P4.FTNCEUR0640016">#REF!</definedName>
    <definedName name="_P4.FTNCEUR0640017">#REF!</definedName>
    <definedName name="_P4.FTNCEUR0640018">#REF!</definedName>
    <definedName name="_P4.FTNCEUR0641001">#REF!</definedName>
    <definedName name="_P4.FTNCEUR0641002">#REF!</definedName>
    <definedName name="_P4.FTNCEUR0641003">#REF!</definedName>
    <definedName name="_P4.FTNCEUR0641004">#REF!</definedName>
    <definedName name="_P4.FTNCEUR0641005">#REF!</definedName>
    <definedName name="_P4.FTNCEUR0641006">#REF!</definedName>
    <definedName name="_P4.FTNCEUR0641007">#REF!</definedName>
    <definedName name="_P4.FTNCEUR0641008">#REF!</definedName>
    <definedName name="_P4.FTNCEUR0641009">#REF!</definedName>
    <definedName name="_P4.FTNCEUR0641010">#REF!</definedName>
    <definedName name="_P4.FTNCEUR0641011">#REF!</definedName>
    <definedName name="_P4.FTNCEUR0641012">#REF!</definedName>
    <definedName name="_P4.FTNCEUR0641013">#REF!</definedName>
    <definedName name="_P4.FTNCEUR0641014">#REF!</definedName>
    <definedName name="_P4.FTNCEUR0641015">#REF!</definedName>
    <definedName name="_P4.FTNCEUR0641016">#REF!</definedName>
    <definedName name="_P4.FTNCEUR0641017">#REF!</definedName>
    <definedName name="_P4.FTNCEUR0641018">#REF!</definedName>
    <definedName name="_P4.FTNCEUR0642001">#REF!</definedName>
    <definedName name="_P4.FTNCEUR0642002">#REF!</definedName>
    <definedName name="_P4.FTNCEUR0642003">#REF!</definedName>
    <definedName name="_P4.FTNCEUR0642004">#REF!</definedName>
    <definedName name="_P4.FTNCEUR0642005">#REF!</definedName>
    <definedName name="_P4.FTNCEUR0642006">#REF!</definedName>
    <definedName name="_P4.FTNCEUR0642007">#REF!</definedName>
    <definedName name="_P4.FTNCEUR0642008">#REF!</definedName>
    <definedName name="_P4.FTNCEUR0642009">#REF!</definedName>
    <definedName name="_P4.FTNCEUR0642010">#REF!</definedName>
    <definedName name="_P4.FTNCEUR0642011">#REF!</definedName>
    <definedName name="_P4.FTNCEUR0642012">#REF!</definedName>
    <definedName name="_P4.FTNCEUR0642013">#REF!</definedName>
    <definedName name="_P4.FTNCEUR0642014">#REF!</definedName>
    <definedName name="_P4.FTNCEUR0642015">#REF!</definedName>
    <definedName name="_P4.FTNCEUR0642016">#REF!</definedName>
    <definedName name="_P4.FTNCEUR0642017">#REF!</definedName>
    <definedName name="_P4.FTNCEUR0642018">#REF!</definedName>
    <definedName name="_P4.FTNCEUR0643001">#REF!</definedName>
    <definedName name="_P4.FTNCEUR0643002">#REF!</definedName>
    <definedName name="_P4.FTNCEUR0643003">#REF!</definedName>
    <definedName name="_P4.FTNCEUR0643004">#REF!</definedName>
    <definedName name="_P4.FTNCEUR0643005">#REF!</definedName>
    <definedName name="_P4.FTNCEUR0643006">#REF!</definedName>
    <definedName name="_P4.FTNCEUR0643007">#REF!</definedName>
    <definedName name="_P4.FTNCEUR0643008">#REF!</definedName>
    <definedName name="_P4.FTNCEUR0643009">#REF!</definedName>
    <definedName name="_P4.FTNCEUR0643010">#REF!</definedName>
    <definedName name="_P4.FTNCEUR0643011">#REF!</definedName>
    <definedName name="_P4.FTNCEUR0643012">#REF!</definedName>
    <definedName name="_P4.FTNCEUR0643013">#REF!</definedName>
    <definedName name="_P4.FTNCEUR0643014">#REF!</definedName>
    <definedName name="_P4.FTNCEUR0643015">#REF!</definedName>
    <definedName name="_P4.FTNCEUR0643016">#REF!</definedName>
    <definedName name="_P4.FTNCEUR0643017">#REF!</definedName>
    <definedName name="_P4.FTNCEUR0643018">#REF!</definedName>
    <definedName name="_P4.FTNCEUR0644001">#REF!</definedName>
    <definedName name="_P4.FTNCEUR0644002">#REF!</definedName>
    <definedName name="_P4.FTNCEUR0644003">#REF!</definedName>
    <definedName name="_P4.FTNCEUR0644004">#REF!</definedName>
    <definedName name="_P4.FTNCEUR0644005">#REF!</definedName>
    <definedName name="_P4.FTNCEUR0644006">#REF!</definedName>
    <definedName name="_P4.FTNCEUR0644007">#REF!</definedName>
    <definedName name="_P4.FTNCEUR0644008">#REF!</definedName>
    <definedName name="_P4.FTNCEUR0644009">#REF!</definedName>
    <definedName name="_P4.FTNCEUR0644010">#REF!</definedName>
    <definedName name="_P4.FTNCEUR0644011">#REF!</definedName>
    <definedName name="_P4.FTNCEUR0644012">#REF!</definedName>
    <definedName name="_P4.FTNCEUR0644013">#REF!</definedName>
    <definedName name="_P4.FTNCEUR0644014">#REF!</definedName>
    <definedName name="_P4.FTNCEUR0644015">#REF!</definedName>
    <definedName name="_P4.FTNCEUR0644016">#REF!</definedName>
    <definedName name="_P4.FTNCEUR0644017">#REF!</definedName>
    <definedName name="_P4.FTNCEUR0644018">#REF!</definedName>
    <definedName name="_P4.FTNCEUR0645001">#REF!</definedName>
    <definedName name="_P4.FTNCEUR0645002">#REF!</definedName>
    <definedName name="_P4.FTNCEUR0645003">#REF!</definedName>
    <definedName name="_P4.FTNCEUR0645004">#REF!</definedName>
    <definedName name="_P4.FTNCEUR0645005">#REF!</definedName>
    <definedName name="_P4.FTNCEUR0645006">#REF!</definedName>
    <definedName name="_P4.FTNCEUR0645007">#REF!</definedName>
    <definedName name="_P4.FTNCEUR0645008">#REF!</definedName>
    <definedName name="_P4.FTNCEUR0645009">#REF!</definedName>
    <definedName name="_P4.FTNCEUR0645010">#REF!</definedName>
    <definedName name="_P4.FTNCEUR0645011">#REF!</definedName>
    <definedName name="_P4.FTNCEUR0645012">#REF!</definedName>
    <definedName name="_P4.FTNCEUR0645013">#REF!</definedName>
    <definedName name="_P4.FTNCEUR0645014">#REF!</definedName>
    <definedName name="_P4.FTNCEUR0645015">#REF!</definedName>
    <definedName name="_P4.FTNCEUR0645016">#REF!</definedName>
    <definedName name="_P4.FTNCEUR0645017">#REF!</definedName>
    <definedName name="_P4.FTNCEUR0645018">#REF!</definedName>
    <definedName name="_P4.FTNCEUR0646001">#REF!</definedName>
    <definedName name="_P4.FTNCEUR0646002">#REF!</definedName>
    <definedName name="_P4.FTNCEUR0646003">#REF!</definedName>
    <definedName name="_P4.FTNCEUR0646004">#REF!</definedName>
    <definedName name="_P4.FTNCEUR0646005">#REF!</definedName>
    <definedName name="_P4.FTNCEUR0646006">#REF!</definedName>
    <definedName name="_P4.FTNCEUR0646007">#REF!</definedName>
    <definedName name="_P4.FTNCEUR0646008">#REF!</definedName>
    <definedName name="_P4.FTNCEUR0646009">#REF!</definedName>
    <definedName name="_P4.FTNCEUR0646010">#REF!</definedName>
    <definedName name="_P4.FTNCEUR0646011">#REF!</definedName>
    <definedName name="_P4.FTNCEUR0646012">#REF!</definedName>
    <definedName name="_P4.FTNCEUR0646013">#REF!</definedName>
    <definedName name="_P4.FTNCEUR0646014">#REF!</definedName>
    <definedName name="_P4.FTNCEUR0646015">#REF!</definedName>
    <definedName name="_P4.FTNCEUR0646016">#REF!</definedName>
    <definedName name="_P4.FTNCEUR0646017">#REF!</definedName>
    <definedName name="_P4.FTNCEUR0646018">#REF!</definedName>
    <definedName name="_P4.FTNCEUR0647001">#REF!</definedName>
    <definedName name="_P4.FTNCEUR0647002">#REF!</definedName>
    <definedName name="_P4.FTNCEUR0647003">#REF!</definedName>
    <definedName name="_P4.FTNCEUR0647004">#REF!</definedName>
    <definedName name="_P4.FTNCEUR0647005">#REF!</definedName>
    <definedName name="_P4.FTNCEUR0647006">#REF!</definedName>
    <definedName name="_P4.FTNCEUR0647007">#REF!</definedName>
    <definedName name="_P4.FTNCEUR0647008">#REF!</definedName>
    <definedName name="_P4.FTNCEUR0647009">#REF!</definedName>
    <definedName name="_P4.FTNCEUR0647010">#REF!</definedName>
    <definedName name="_P4.FTNCEUR0647011">#REF!</definedName>
    <definedName name="_P4.FTNCEUR0647012">#REF!</definedName>
    <definedName name="_P4.FTNCEUR0647013">#REF!</definedName>
    <definedName name="_P4.FTNCEUR0647014">#REF!</definedName>
    <definedName name="_P4.FTNCEUR0647015">#REF!</definedName>
    <definedName name="_P4.FTNCEUR0647016">#REF!</definedName>
    <definedName name="_P4.FTNCEUR0647017">#REF!</definedName>
    <definedName name="_P4.FTNCEUR0647018">#REF!</definedName>
    <definedName name="_P4.FTNCEUR0648001">#REF!</definedName>
    <definedName name="_P4.FTNCEUR0648002">#REF!</definedName>
    <definedName name="_P4.FTNCEUR0648003">#REF!</definedName>
    <definedName name="_P4.FTNCEUR0648004">#REF!</definedName>
    <definedName name="_P4.FTNCEUR0648005">#REF!</definedName>
    <definedName name="_P4.FTNCEUR0648006">#REF!</definedName>
    <definedName name="_P4.FTNCEUR0648007">#REF!</definedName>
    <definedName name="_P4.FTNCEUR0648008">#REF!</definedName>
    <definedName name="_P4.FTNCEUR0648009">#REF!</definedName>
    <definedName name="_P4.FTNCEUR0648010">#REF!</definedName>
    <definedName name="_P4.FTNCEUR0648011">#REF!</definedName>
    <definedName name="_P4.FTNCEUR0648012">#REF!</definedName>
    <definedName name="_P4.FTNCEUR0648013">#REF!</definedName>
    <definedName name="_P4.FTNCEUR0648014">#REF!</definedName>
    <definedName name="_P4.FTNCEUR0648015">#REF!</definedName>
    <definedName name="_P4.FTNCEUR0648016">#REF!</definedName>
    <definedName name="_P4.FTNCEUR0648017">#REF!</definedName>
    <definedName name="_P4.FTNCEUR0648018">#REF!</definedName>
    <definedName name="_P4.FTNCEUR0649001">#REF!</definedName>
    <definedName name="_P4.FTNCEUR0649002">#REF!</definedName>
    <definedName name="_P4.FTNCEUR0649003">#REF!</definedName>
    <definedName name="_P4.FTNCEUR0649004">#REF!</definedName>
    <definedName name="_P4.FTNCEUR0649005">#REF!</definedName>
    <definedName name="_P4.FTNCEUR0649006">#REF!</definedName>
    <definedName name="_P4.FTNCEUR0649007">#REF!</definedName>
    <definedName name="_P4.FTNCEUR0649008">#REF!</definedName>
    <definedName name="_P4.FTNCEUR0649009">#REF!</definedName>
    <definedName name="_P4.FTNCEUR0649010">#REF!</definedName>
    <definedName name="_P4.FTNCEUR0649011">#REF!</definedName>
    <definedName name="_P4.FTNCEUR0649012">#REF!</definedName>
    <definedName name="_P4.FTNCEUR0649013">#REF!</definedName>
    <definedName name="_P4.FTNCEUR0649014">#REF!</definedName>
    <definedName name="_P4.FTNCEUR0649015">#REF!</definedName>
    <definedName name="_P4.FTNCEUR0649016">#REF!</definedName>
    <definedName name="_P4.FTNCEUR0649017">#REF!</definedName>
    <definedName name="_P4.FTNCEUR0649018">#REF!</definedName>
    <definedName name="_P4.FTNCEUR0650001">#REF!</definedName>
    <definedName name="_P4.FTNCEUR0650002">#REF!</definedName>
    <definedName name="_P4.FTNCEUR0650003">#REF!</definedName>
    <definedName name="_P4.FTNCEUR0650004">#REF!</definedName>
    <definedName name="_P4.FTNCEUR0650005">#REF!</definedName>
    <definedName name="_P4.FTNCEUR0650006">#REF!</definedName>
    <definedName name="_P4.FTNCEUR0650007">#REF!</definedName>
    <definedName name="_P4.FTNCEUR0650008">#REF!</definedName>
    <definedName name="_P4.FTNCEUR0650009">#REF!</definedName>
    <definedName name="_P4.FTNCEUR0650010">#REF!</definedName>
    <definedName name="_P4.FTNCEUR0650011">#REF!</definedName>
    <definedName name="_P4.FTNCEUR0650012">#REF!</definedName>
    <definedName name="_P4.FTNCEUR0650013">#REF!</definedName>
    <definedName name="_P4.FTNCEUR0650014">#REF!</definedName>
    <definedName name="_P4.FTNCEUR0650015">#REF!</definedName>
    <definedName name="_P4.FTNCEUR0650016">#REF!</definedName>
    <definedName name="_P4.FTNCEUR0650017">#REF!</definedName>
    <definedName name="_P4.FTNCEUR0650018">#REF!</definedName>
    <definedName name="_P4.FTNCEUR0651001">#REF!</definedName>
    <definedName name="_P4.FTNCEUR0651002">#REF!</definedName>
    <definedName name="_P4.FTNCEUR0651003">#REF!</definedName>
    <definedName name="_P4.FTNCEUR0651004">#REF!</definedName>
    <definedName name="_P4.FTNCEUR0651005">#REF!</definedName>
    <definedName name="_P4.FTNCEUR0651006">#REF!</definedName>
    <definedName name="_P4.FTNCEUR0651007">#REF!</definedName>
    <definedName name="_P4.FTNCEUR0651008">#REF!</definedName>
    <definedName name="_P4.FTNCEUR0651009">#REF!</definedName>
    <definedName name="_P4.FTNCEUR0651010">#REF!</definedName>
    <definedName name="_P4.FTNCEUR0651011">#REF!</definedName>
    <definedName name="_P4.FTNCEUR0651012">#REF!</definedName>
    <definedName name="_P4.FTNCEUR0651013">#REF!</definedName>
    <definedName name="_P4.FTNCEUR0651014">#REF!</definedName>
    <definedName name="_P4.FTNCEUR0651015">#REF!</definedName>
    <definedName name="_P4.FTNCEUR0651016">#REF!</definedName>
    <definedName name="_P4.FTNCEUR0651017">#REF!</definedName>
    <definedName name="_P4.FTNCEUR0651018">#REF!</definedName>
    <definedName name="_P4.FTNCEUR0652001">#REF!</definedName>
    <definedName name="_P4.FTNCEUR0652002">#REF!</definedName>
    <definedName name="_P4.FTNCEUR0652003">#REF!</definedName>
    <definedName name="_P4.FTNCEUR0652004">#REF!</definedName>
    <definedName name="_P4.FTNCEUR0652005">#REF!</definedName>
    <definedName name="_P4.FTNCEUR0652006">#REF!</definedName>
    <definedName name="_P4.FTNCEUR0652007">#REF!</definedName>
    <definedName name="_P4.FTNCEUR0652008">#REF!</definedName>
    <definedName name="_P4.FTNCEUR0652009">#REF!</definedName>
    <definedName name="_P4.FTNCEUR0652010">#REF!</definedName>
    <definedName name="_P4.FTNCEUR0652011">#REF!</definedName>
    <definedName name="_P4.FTNCEUR0652012">#REF!</definedName>
    <definedName name="_P4.FTNCEUR0652013">#REF!</definedName>
    <definedName name="_P4.FTNCEUR0652014">#REF!</definedName>
    <definedName name="_P4.FTNCEUR0652015">#REF!</definedName>
    <definedName name="_P4.FTNCEUR0652016">#REF!</definedName>
    <definedName name="_P4.FTNCEUR0652017">#REF!</definedName>
    <definedName name="_P4.FTNCEUR0652018">#REF!</definedName>
    <definedName name="_P4.FTNCEUR0653001">#REF!</definedName>
    <definedName name="_P4.FTNCEUR0653002">#REF!</definedName>
    <definedName name="_P4.FTNCEUR0653003">#REF!</definedName>
    <definedName name="_P4.FTNCEUR0653004">#REF!</definedName>
    <definedName name="_P4.FTNCEUR0653005">#REF!</definedName>
    <definedName name="_P4.FTNCEUR0653006">#REF!</definedName>
    <definedName name="_P4.FTNCEUR0653007">#REF!</definedName>
    <definedName name="_P4.FTNCEUR0653008">#REF!</definedName>
    <definedName name="_P4.FTNCEUR0653009">#REF!</definedName>
    <definedName name="_P4.FTNCEUR0653010">#REF!</definedName>
    <definedName name="_P4.FTNCEUR0653011">#REF!</definedName>
    <definedName name="_P4.FTNCEUR0653012">#REF!</definedName>
    <definedName name="_P4.FTNCEUR0653013">#REF!</definedName>
    <definedName name="_P4.FTNCEUR0653014">#REF!</definedName>
    <definedName name="_P4.FTNCEUR0653015">#REF!</definedName>
    <definedName name="_P4.FTNCEUR0653016">#REF!</definedName>
    <definedName name="_P4.FTNCEUR0653017">#REF!</definedName>
    <definedName name="_P4.FTNCEUR0653018">#REF!</definedName>
    <definedName name="_P4.FTNCEUR0654001">#REF!</definedName>
    <definedName name="_P4.FTNCEUR0654002">#REF!</definedName>
    <definedName name="_P4.FTNCEUR0654003">#REF!</definedName>
    <definedName name="_P4.FTNCEUR0654004">#REF!</definedName>
    <definedName name="_P4.FTNCEUR0654005">#REF!</definedName>
    <definedName name="_P4.FTNCEUR0654006">#REF!</definedName>
    <definedName name="_P4.FTNCEUR0654007">#REF!</definedName>
    <definedName name="_P4.FTNCEUR0654008">#REF!</definedName>
    <definedName name="_P4.FTNCEUR0654009">#REF!</definedName>
    <definedName name="_P4.FTNCEUR0654010">#REF!</definedName>
    <definedName name="_P4.FTNCEUR0654011">#REF!</definedName>
    <definedName name="_P4.FTNCEUR0654012">#REF!</definedName>
    <definedName name="_P4.FTNCEUR0654013">#REF!</definedName>
    <definedName name="_P4.FTNCEUR0654014">#REF!</definedName>
    <definedName name="_P4.FTNCEUR0654015">#REF!</definedName>
    <definedName name="_P4.FTNCEUR0654016">#REF!</definedName>
    <definedName name="_P4.FTNCEUR0654017">#REF!</definedName>
    <definedName name="_P4.FTNCEUR0654018">#REF!</definedName>
    <definedName name="_P4.FTNCEUR0655001">#REF!</definedName>
    <definedName name="_P4.FTNCEUR0655002">#REF!</definedName>
    <definedName name="_P4.FTNCEUR0655003">#REF!</definedName>
    <definedName name="_P4.FTNCEUR0655004">#REF!</definedName>
    <definedName name="_P4.FTNCEUR0655005">#REF!</definedName>
    <definedName name="_P4.FTNCEUR0655006">#REF!</definedName>
    <definedName name="_P4.FTNCEUR0655007">#REF!</definedName>
    <definedName name="_P4.FTNCEUR0655008">#REF!</definedName>
    <definedName name="_P4.FTNCEUR0655009">#REF!</definedName>
    <definedName name="_P4.FTNCEUR0655010">#REF!</definedName>
    <definedName name="_P4.FTNCEUR0655011">#REF!</definedName>
    <definedName name="_P4.FTNCEUR0655012">#REF!</definedName>
    <definedName name="_P4.FTNCEUR0655013">#REF!</definedName>
    <definedName name="_P4.FTNCEUR0655014">#REF!</definedName>
    <definedName name="_P4.FTNCEUR0655015">#REF!</definedName>
    <definedName name="_P4.FTNCEUR0655016">#REF!</definedName>
    <definedName name="_P4.FTNCEUR0655017">#REF!</definedName>
    <definedName name="_P4.FTNCEUR0655018">#REF!</definedName>
    <definedName name="_P4.FTNCEUR0656001">#REF!</definedName>
    <definedName name="_P4.FTNCEUR0656002">#REF!</definedName>
    <definedName name="_P4.FTNCEUR0656003">#REF!</definedName>
    <definedName name="_P4.FTNCEUR0656004">#REF!</definedName>
    <definedName name="_P4.FTNCEUR0656005">#REF!</definedName>
    <definedName name="_P4.FTNCEUR0656006">#REF!</definedName>
    <definedName name="_P4.FTNCEUR0656007">#REF!</definedName>
    <definedName name="_P4.FTNCEUR0656008">#REF!</definedName>
    <definedName name="_P4.FTNCEUR0656009">#REF!</definedName>
    <definedName name="_P4.FTNCEUR0656010">#REF!</definedName>
    <definedName name="_P4.FTNCEUR0656011">#REF!</definedName>
    <definedName name="_P4.FTNCEUR0656012">#REF!</definedName>
    <definedName name="_P4.FTNCEUR0656013">#REF!</definedName>
    <definedName name="_P4.FTNCEUR0656014">#REF!</definedName>
    <definedName name="_P4.FTNCEUR0656015">#REF!</definedName>
    <definedName name="_P4.FTNCEUR0656016">#REF!</definedName>
    <definedName name="_P4.FTNCEUR0656017">#REF!</definedName>
    <definedName name="_P4.FTNCEUR0656018">#REF!</definedName>
    <definedName name="_P4.FTNCEUR0657001">#REF!</definedName>
    <definedName name="_P4.FTNCEUR0657002">#REF!</definedName>
    <definedName name="_P4.FTNCEUR0657003">#REF!</definedName>
    <definedName name="_P4.FTNCEUR0657004">#REF!</definedName>
    <definedName name="_P4.FTNCEUR0657005">#REF!</definedName>
    <definedName name="_P4.FTNCEUR0657006">#REF!</definedName>
    <definedName name="_P4.FTNCEUR0657007">#REF!</definedName>
    <definedName name="_P4.FTNCEUR0657008">#REF!</definedName>
    <definedName name="_P4.FTNCEUR0657009">#REF!</definedName>
    <definedName name="_P4.FTNCEUR0657010">#REF!</definedName>
    <definedName name="_P4.FTNCEUR0657011">#REF!</definedName>
    <definedName name="_P4.FTNCEUR0657012">#REF!</definedName>
    <definedName name="_P4.FTNCEUR0657013">#REF!</definedName>
    <definedName name="_P4.FTNCEUR0657014">#REF!</definedName>
    <definedName name="_P4.FTNCEUR0657015">#REF!</definedName>
    <definedName name="_P4.FTNCEUR0657016">#REF!</definedName>
    <definedName name="_P4.FTNCEUR0657017">#REF!</definedName>
    <definedName name="_P4.FTNCEUR0657018">#REF!</definedName>
    <definedName name="_P4.FTNCEUR0658001">#REF!</definedName>
    <definedName name="_P4.FTNCEUR0658002">#REF!</definedName>
    <definedName name="_P4.FTNCEUR0658003">#REF!</definedName>
    <definedName name="_P4.FTNCEUR0658004">#REF!</definedName>
    <definedName name="_P4.FTNCEUR0658005">#REF!</definedName>
    <definedName name="_P4.FTNCEUR0658006">#REF!</definedName>
    <definedName name="_P4.FTNCEUR0658007">#REF!</definedName>
    <definedName name="_P4.FTNCEUR0658008">#REF!</definedName>
    <definedName name="_P4.FTNCEUR0658009">#REF!</definedName>
    <definedName name="_P4.FTNCEUR0658010">#REF!</definedName>
    <definedName name="_P4.FTNCEUR0658011">#REF!</definedName>
    <definedName name="_P4.FTNCEUR0658012">#REF!</definedName>
    <definedName name="_P4.FTNCEUR0658013">#REF!</definedName>
    <definedName name="_P4.FTNCEUR0658014">#REF!</definedName>
    <definedName name="_P4.FTNCEUR0658015">#REF!</definedName>
    <definedName name="_P4.FTNCEUR0658016">#REF!</definedName>
    <definedName name="_P4.FTNCEUR0658017">#REF!</definedName>
    <definedName name="_P4.FTNCEUR0658018">#REF!</definedName>
    <definedName name="_P4.FTNCEUR0659001">#REF!</definedName>
    <definedName name="_P4.FTNCEUR0659002">#REF!</definedName>
    <definedName name="_P4.FTNCEUR0659003">#REF!</definedName>
    <definedName name="_P4.FTNCEUR0659004">#REF!</definedName>
    <definedName name="_P4.FTNCEUR0659005">#REF!</definedName>
    <definedName name="_P4.FTNCEUR0659006">#REF!</definedName>
    <definedName name="_P4.FTNCEUR0659007">#REF!</definedName>
    <definedName name="_P4.FTNCEUR0659008">#REF!</definedName>
    <definedName name="_P4.FTNCEUR0659009">#REF!</definedName>
    <definedName name="_P4.FTNCEUR0659010">#REF!</definedName>
    <definedName name="_P4.FTNCEUR0659011">#REF!</definedName>
    <definedName name="_P4.FTNCEUR0659012">#REF!</definedName>
    <definedName name="_P4.FTNCEUR0659013">#REF!</definedName>
    <definedName name="_P4.FTNCEUR0659014">#REF!</definedName>
    <definedName name="_P4.FTNCEUR0659015">#REF!</definedName>
    <definedName name="_P4.FTNCEUR0659016">#REF!</definedName>
    <definedName name="_P4.FTNCEUR0659017">#REF!</definedName>
    <definedName name="_P4.FTNCEUR0659018">#REF!</definedName>
    <definedName name="_P4.FTNCEUR0660001">#REF!</definedName>
    <definedName name="_P4.FTNCEUR0660002">#REF!</definedName>
    <definedName name="_P4.FTNCEUR0660003">#REF!</definedName>
    <definedName name="_P4.FTNCEUR0660004">#REF!</definedName>
    <definedName name="_P4.FTNCEUR0660005">#REF!</definedName>
    <definedName name="_P4.FTNCEUR0660006">#REF!</definedName>
    <definedName name="_P4.FTNCEUR0660007">#REF!</definedName>
    <definedName name="_P4.FTNCEUR0660008">#REF!</definedName>
    <definedName name="_P4.FTNCEUR0660009">#REF!</definedName>
    <definedName name="_P4.FTNCEUR0660010">#REF!</definedName>
    <definedName name="_P4.FTNCEUR0660011">#REF!</definedName>
    <definedName name="_P4.FTNCEUR0660012">#REF!</definedName>
    <definedName name="_P4.FTNCEUR0660013">#REF!</definedName>
    <definedName name="_P4.FTNCEUR0660014">#REF!</definedName>
    <definedName name="_P4.FTNCEUR0660015">#REF!</definedName>
    <definedName name="_P4.FTNCEUR0660016">#REF!</definedName>
    <definedName name="_P4.FTNCEUR0660017">#REF!</definedName>
    <definedName name="_P4.FTNCEUR0660018">#REF!</definedName>
    <definedName name="_P4.FTNCEUR0661001">#REF!</definedName>
    <definedName name="_P4.FTNCEUR0661002">#REF!</definedName>
    <definedName name="_P4.FTNCEUR0661003">#REF!</definedName>
    <definedName name="_P4.FTNCEUR0661004">#REF!</definedName>
    <definedName name="_P4.FTNCEUR0661005">#REF!</definedName>
    <definedName name="_P4.FTNCEUR0661006">#REF!</definedName>
    <definedName name="_P4.FTNCEUR0661007">#REF!</definedName>
    <definedName name="_P4.FTNCEUR0661008">#REF!</definedName>
    <definedName name="_P4.FTNCEUR0661009">#REF!</definedName>
    <definedName name="_P4.FTNCEUR0661010">#REF!</definedName>
    <definedName name="_P4.FTNCEUR0661011">#REF!</definedName>
    <definedName name="_P4.FTNCEUR0661012">#REF!</definedName>
    <definedName name="_P4.FTNCEUR0661013">#REF!</definedName>
    <definedName name="_P4.FTNCEUR0661014">#REF!</definedName>
    <definedName name="_P4.FTNCEUR0661015">#REF!</definedName>
    <definedName name="_P4.FTNCEUR0661016">#REF!</definedName>
    <definedName name="_P4.FTNCEUR0661017">#REF!</definedName>
    <definedName name="_P4.FTNCEUR0661018">#REF!</definedName>
    <definedName name="_P4.FTNCEUR0662001">#REF!</definedName>
    <definedName name="_P4.FTNCEUR0662002">#REF!</definedName>
    <definedName name="_P4.FTNCEUR0662003">#REF!</definedName>
    <definedName name="_P4.FTNCEUR0662004">#REF!</definedName>
    <definedName name="_P4.FTNCEUR0662005">#REF!</definedName>
    <definedName name="_P4.FTNCEUR0662006">#REF!</definedName>
    <definedName name="_P4.FTNCEUR0662007">#REF!</definedName>
    <definedName name="_P4.FTNCEUR0662008">#REF!</definedName>
    <definedName name="_P4.FTNCEUR0662009">#REF!</definedName>
    <definedName name="_P4.FTNCEUR0662010">#REF!</definedName>
    <definedName name="_P4.FTNCEUR0662011">#REF!</definedName>
    <definedName name="_P4.FTNCEUR0662012">#REF!</definedName>
    <definedName name="_P4.FTNCEUR0662013">#REF!</definedName>
    <definedName name="_P4.FTNCEUR0662014">#REF!</definedName>
    <definedName name="_P4.FTNCEUR0662015">#REF!</definedName>
    <definedName name="_P4.FTNCEUR0662016">#REF!</definedName>
    <definedName name="_P4.FTNCEUR0662017">#REF!</definedName>
    <definedName name="_P4.FTNCEUR0662018">#REF!</definedName>
    <definedName name="_P4.FTNCEUR0663001">#REF!</definedName>
    <definedName name="_P4.FTNCEUR0663002">#REF!</definedName>
    <definedName name="_P4.FTNCEUR0663003">#REF!</definedName>
    <definedName name="_P4.FTNCEUR0663004">#REF!</definedName>
    <definedName name="_P4.FTNCEUR0663005">#REF!</definedName>
    <definedName name="_P4.FTNCEUR0663006">#REF!</definedName>
    <definedName name="_P4.FTNCEUR0663007">#REF!</definedName>
    <definedName name="_P4.FTNCEUR0663008">#REF!</definedName>
    <definedName name="_P4.FTNCEUR0663009">#REF!</definedName>
    <definedName name="_P4.FTNCEUR0663010">#REF!</definedName>
    <definedName name="_P4.FTNCEUR0663011">#REF!</definedName>
    <definedName name="_P4.FTNCEUR0663012">#REF!</definedName>
    <definedName name="_P4.FTNCEUR0663013">#REF!</definedName>
    <definedName name="_P4.FTNCEUR0663014">#REF!</definedName>
    <definedName name="_P4.FTNCEUR0663015">#REF!</definedName>
    <definedName name="_P4.FTNCEUR0663016">#REF!</definedName>
    <definedName name="_P4.FTNCEUR0663017">#REF!</definedName>
    <definedName name="_P4.FTNCEUR0663018">#REF!</definedName>
    <definedName name="_P4.FTNCEUR0664001">#REF!</definedName>
    <definedName name="_P4.FTNCEUR0664002">#REF!</definedName>
    <definedName name="_P4.FTNCEUR0664003">#REF!</definedName>
    <definedName name="_P4.FTNCEUR0664004">#REF!</definedName>
    <definedName name="_P4.FTNCEUR0664005">#REF!</definedName>
    <definedName name="_P4.FTNCEUR0664006">#REF!</definedName>
    <definedName name="_P4.FTNCEUR0664007">#REF!</definedName>
    <definedName name="_P4.FTNCEUR0664008">#REF!</definedName>
    <definedName name="_P4.FTNCEUR0664009">#REF!</definedName>
    <definedName name="_P4.FTNCEUR0664010">#REF!</definedName>
    <definedName name="_P4.FTNCEUR0664011">#REF!</definedName>
    <definedName name="_P4.FTNCEUR0664012">#REF!</definedName>
    <definedName name="_P4.FTNCEUR0664013">#REF!</definedName>
    <definedName name="_P4.FTNCEUR0664014">#REF!</definedName>
    <definedName name="_P4.FTNCEUR0664015">#REF!</definedName>
    <definedName name="_P4.FTNCEUR0664016">#REF!</definedName>
    <definedName name="_P4.FTNCEUR0664017">#REF!</definedName>
    <definedName name="_P4.FTNCEUR0664018">#REF!</definedName>
    <definedName name="_P4.FTNCEUR0665001">#REF!</definedName>
    <definedName name="_P4.FTNCEUR0665002">#REF!</definedName>
    <definedName name="_P4.FTNCEUR0665003">#REF!</definedName>
    <definedName name="_P4.FTNCEUR0665004">#REF!</definedName>
    <definedName name="_P4.FTNCEUR0665005">#REF!</definedName>
    <definedName name="_P4.FTNCEUR0665006">#REF!</definedName>
    <definedName name="_P4.FTNCEUR0665007">#REF!</definedName>
    <definedName name="_P4.FTNCEUR0665008">#REF!</definedName>
    <definedName name="_P4.FTNCEUR0665009">#REF!</definedName>
    <definedName name="_P4.FTNCEUR0665010">#REF!</definedName>
    <definedName name="_P4.FTNCEUR0665011">#REF!</definedName>
    <definedName name="_P4.FTNCEUR0665012">#REF!</definedName>
    <definedName name="_P4.FTNCEUR0665013">#REF!</definedName>
    <definedName name="_P4.FTNCEUR0665014">#REF!</definedName>
    <definedName name="_P4.FTNCEUR0665015">#REF!</definedName>
    <definedName name="_P4.FTNCEUR0665016">#REF!</definedName>
    <definedName name="_P4.FTNCEUR0665017">#REF!</definedName>
    <definedName name="_P4.FTNCEUR0665018">#REF!</definedName>
    <definedName name="_P4.FTNCEUR0666001">#REF!</definedName>
    <definedName name="_P4.FTNCEUR0666002">#REF!</definedName>
    <definedName name="_P4.FTNCEUR0666003">#REF!</definedName>
    <definedName name="_P4.FTNCEUR0666004">#REF!</definedName>
    <definedName name="_P4.FTNCEUR0666005">#REF!</definedName>
    <definedName name="_P4.FTNCEUR0666006">#REF!</definedName>
    <definedName name="_P4.FTNCEUR0666007">#REF!</definedName>
    <definedName name="_P4.FTNCEUR0666008">#REF!</definedName>
    <definedName name="_P4.FTNCEUR0666009">#REF!</definedName>
    <definedName name="_P4.FTNCEUR0666010">#REF!</definedName>
    <definedName name="_P4.FTNCEUR0666011">#REF!</definedName>
    <definedName name="_P4.FTNCEUR0666012">#REF!</definedName>
    <definedName name="_P4.FTNCEUR0666013">#REF!</definedName>
    <definedName name="_P4.FTNCEUR0666014">#REF!</definedName>
    <definedName name="_P4.FTNCEUR0666015">#REF!</definedName>
    <definedName name="_P4.FTNCEUR0666016">#REF!</definedName>
    <definedName name="_P4.FTNCEUR0666017">#REF!</definedName>
    <definedName name="_P4.FTNCEUR0666018">#REF!</definedName>
    <definedName name="_P4.FTNCEUR0667001">#REF!</definedName>
    <definedName name="_P4.FTNCEUR0667002">#REF!</definedName>
    <definedName name="_P4.FTNCEUR0667003">#REF!</definedName>
    <definedName name="_P4.FTNCEUR0667004">#REF!</definedName>
    <definedName name="_P4.FTNCEUR0667005">#REF!</definedName>
    <definedName name="_P4.FTNCEUR0667006">#REF!</definedName>
    <definedName name="_P4.FTNCEUR0667007">#REF!</definedName>
    <definedName name="_P4.FTNCEUR0667008">#REF!</definedName>
    <definedName name="_P4.FTNCEUR0667009">#REF!</definedName>
    <definedName name="_P4.FTNCEUR0667010">#REF!</definedName>
    <definedName name="_P4.FTNCEUR0667011">#REF!</definedName>
    <definedName name="_P4.FTNCEUR0667012">#REF!</definedName>
    <definedName name="_P4.FTNCEUR0667013">#REF!</definedName>
    <definedName name="_P4.FTNCEUR0667014">#REF!</definedName>
    <definedName name="_P4.FTNCEUR0667015">#REF!</definedName>
    <definedName name="_P4.FTNCEUR0667016">#REF!</definedName>
    <definedName name="_P4.FTNCEUR0667017">#REF!</definedName>
    <definedName name="_P4.FTNCEUR0667018">#REF!</definedName>
    <definedName name="_P4.FTNCEUR0668001">#REF!</definedName>
    <definedName name="_P4.FTNCEUR0668002">#REF!</definedName>
    <definedName name="_P4.FTNCEUR0668003">#REF!</definedName>
    <definedName name="_P4.FTNCEUR0668004">#REF!</definedName>
    <definedName name="_P4.FTNCEUR0668005">#REF!</definedName>
    <definedName name="_P4.FTNCEUR0668006">#REF!</definedName>
    <definedName name="_P4.FTNCEUR0668007">#REF!</definedName>
    <definedName name="_P4.FTNCEUR0668008">#REF!</definedName>
    <definedName name="_P4.FTNCEUR0668009">#REF!</definedName>
    <definedName name="_P4.FTNCEUR0668010">#REF!</definedName>
    <definedName name="_P4.FTNCEUR0668011">#REF!</definedName>
    <definedName name="_P4.FTNCEUR0668012">#REF!</definedName>
    <definedName name="_P4.FTNCEUR0668013">#REF!</definedName>
    <definedName name="_P4.FTNCEUR0668014">#REF!</definedName>
    <definedName name="_P4.FTNCEUR0668015">#REF!</definedName>
    <definedName name="_P4.FTNCEUR0668016">#REF!</definedName>
    <definedName name="_P4.FTNCEUR0668017">#REF!</definedName>
    <definedName name="_P4.FTNCEUR0668018">#REF!</definedName>
    <definedName name="_P4.FTNCEUR0669001">#REF!</definedName>
    <definedName name="_P4.FTNCEUR0669002">#REF!</definedName>
    <definedName name="_P4.FTNCEUR0669003">#REF!</definedName>
    <definedName name="_P4.FTNCEUR0669004">#REF!</definedName>
    <definedName name="_P4.FTNCEUR0669005">#REF!</definedName>
    <definedName name="_P4.FTNCEUR0669006">#REF!</definedName>
    <definedName name="_P4.FTNCEUR0669007">#REF!</definedName>
    <definedName name="_P4.FTNCEUR0669008">#REF!</definedName>
    <definedName name="_P4.FTNCEUR0669009">#REF!</definedName>
    <definedName name="_P4.FTNCEUR0669010">#REF!</definedName>
    <definedName name="_P4.FTNCEUR0669011">#REF!</definedName>
    <definedName name="_P4.FTNCEUR0669012">#REF!</definedName>
    <definedName name="_P4.FTNCEUR0669013">#REF!</definedName>
    <definedName name="_P4.FTNCEUR0669014">#REF!</definedName>
    <definedName name="_P4.FTNCEUR0669015">#REF!</definedName>
    <definedName name="_P4.FTNCEUR0669016">#REF!</definedName>
    <definedName name="_P4.FTNCEUR0669017">#REF!</definedName>
    <definedName name="_P4.FTNCEUR0669018">#REF!</definedName>
    <definedName name="_P4.FTNCEUR0670001">#REF!</definedName>
    <definedName name="_P4.FTNCEUR0670002">#REF!</definedName>
    <definedName name="_P4.FTNCEUR0670003">#REF!</definedName>
    <definedName name="_P4.FTNCEUR0670004">#REF!</definedName>
    <definedName name="_P4.FTNCEUR0670005">#REF!</definedName>
    <definedName name="_P4.FTNCEUR0670006">#REF!</definedName>
    <definedName name="_P4.FTNCEUR0670007">#REF!</definedName>
    <definedName name="_P4.FTNCEUR0670008">#REF!</definedName>
    <definedName name="_P4.FTNCEUR0670009">#REF!</definedName>
    <definedName name="_P4.FTNCEUR0670010">#REF!</definedName>
    <definedName name="_P4.FTNCEUR0670011">#REF!</definedName>
    <definedName name="_P4.FTNCEUR0670012">#REF!</definedName>
    <definedName name="_P4.FTNCEUR0670013">#REF!</definedName>
    <definedName name="_P4.FTNCEUR0670014">#REF!</definedName>
    <definedName name="_P4.FTNCEUR0670015">#REF!</definedName>
    <definedName name="_P4.FTNCEUR0670016">#REF!</definedName>
    <definedName name="_P4.FTNCEUR0670017">#REF!</definedName>
    <definedName name="_P4.FTNCEUR0670018">#REF!</definedName>
    <definedName name="_P4.FTNCEUR0671001">#REF!</definedName>
    <definedName name="_P4.FTNCEUR0671002">#REF!</definedName>
    <definedName name="_P4.FTNCEUR0671003">#REF!</definedName>
    <definedName name="_P4.FTNCEUR0671004">#REF!</definedName>
    <definedName name="_P4.FTNCEUR0671005">#REF!</definedName>
    <definedName name="_P4.FTNCEUR0671006">#REF!</definedName>
    <definedName name="_P4.FTNCEUR0671007">#REF!</definedName>
    <definedName name="_P4.FTNCEUR0671008">#REF!</definedName>
    <definedName name="_P4.FTNCEUR0671009">#REF!</definedName>
    <definedName name="_P4.FTNCEUR0671010">#REF!</definedName>
    <definedName name="_P4.FTNCEUR0671011">#REF!</definedName>
    <definedName name="_P4.FTNCEUR0671012">#REF!</definedName>
    <definedName name="_P4.FTNCEUR0671013">#REF!</definedName>
    <definedName name="_P4.FTNCEUR0671014">#REF!</definedName>
    <definedName name="_P4.FTNCEUR0671015">#REF!</definedName>
    <definedName name="_P4.FTNCEUR0671016">#REF!</definedName>
    <definedName name="_P4.FTNCEUR0671017">#REF!</definedName>
    <definedName name="_P4.FTNCEUR0671018">#REF!</definedName>
    <definedName name="_P4.FTNCEUR0672001">#REF!</definedName>
    <definedName name="_P4.FTNCEUR0672002">#REF!</definedName>
    <definedName name="_P4.FTNCEUR0672003">#REF!</definedName>
    <definedName name="_P4.FTNCEUR0672004">#REF!</definedName>
    <definedName name="_P4.FTNCEUR0672005">#REF!</definedName>
    <definedName name="_P4.FTNCEUR0672006">#REF!</definedName>
    <definedName name="_P4.FTNCEUR0672007">#REF!</definedName>
    <definedName name="_P4.FTNCEUR0672008">#REF!</definedName>
    <definedName name="_P4.FTNCEUR0672009">#REF!</definedName>
    <definedName name="_P4.FTNCEUR0672010">#REF!</definedName>
    <definedName name="_P4.FTNCEUR0672011">#REF!</definedName>
    <definedName name="_P4.FTNCEUR0672012">#REF!</definedName>
    <definedName name="_P4.FTNCEUR0672013">#REF!</definedName>
    <definedName name="_P4.FTNCEUR0672014">#REF!</definedName>
    <definedName name="_P4.FTNCEUR0672015">#REF!</definedName>
    <definedName name="_P4.FTNCEUR0672016">#REF!</definedName>
    <definedName name="_P4.FTNCEUR0672017">#REF!</definedName>
    <definedName name="_P4.FTNCEUR0672018">#REF!</definedName>
    <definedName name="_P4.FTNCEUR0673001">#REF!</definedName>
    <definedName name="_P4.FTNCEUR0673002">#REF!</definedName>
    <definedName name="_P4.FTNCEUR0673003">#REF!</definedName>
    <definedName name="_P4.FTNCEUR0673004">#REF!</definedName>
    <definedName name="_P4.FTNCEUR0673005">#REF!</definedName>
    <definedName name="_P4.FTNCEUR0673006">#REF!</definedName>
    <definedName name="_P4.FTNCEUR0673007">#REF!</definedName>
    <definedName name="_P4.FTNCEUR0673008">#REF!</definedName>
    <definedName name="_P4.FTNCEUR0673009">#REF!</definedName>
    <definedName name="_P4.FTNCEUR0673010">#REF!</definedName>
    <definedName name="_P4.FTNCEUR0673011">#REF!</definedName>
    <definedName name="_P4.FTNCEUR0673012">#REF!</definedName>
    <definedName name="_P4.FTNCEUR0673013">#REF!</definedName>
    <definedName name="_P4.FTNCEUR0673014">#REF!</definedName>
    <definedName name="_P4.FTNCEUR0673015">#REF!</definedName>
    <definedName name="_P4.FTNCEUR0673016">#REF!</definedName>
    <definedName name="_P4.FTNCEUR0673017">#REF!</definedName>
    <definedName name="_P4.FTNCEUR0673018">#REF!</definedName>
    <definedName name="_P4.FTNCEUR0674001">#REF!</definedName>
    <definedName name="_P4.FTNCEUR0674002">#REF!</definedName>
    <definedName name="_P4.FTNCEUR0674003">#REF!</definedName>
    <definedName name="_P4.FTNCEUR0674004">#REF!</definedName>
    <definedName name="_P4.FTNCEUR0674005">#REF!</definedName>
    <definedName name="_P4.FTNCEUR0674006">#REF!</definedName>
    <definedName name="_P4.FTNCEUR0674007">#REF!</definedName>
    <definedName name="_P4.FTNCEUR0674008">#REF!</definedName>
    <definedName name="_P4.FTNCEUR0674009">#REF!</definedName>
    <definedName name="_P4.FTNCEUR0674010">#REF!</definedName>
    <definedName name="_P4.FTNCEUR0674011">#REF!</definedName>
    <definedName name="_P4.FTNCEUR0674012">#REF!</definedName>
    <definedName name="_P4.FTNCEUR0674013">#REF!</definedName>
    <definedName name="_P4.FTNCEUR0674014">#REF!</definedName>
    <definedName name="_P4.FTNCEUR0674015">#REF!</definedName>
    <definedName name="_P4.FTNCEUR0674016">#REF!</definedName>
    <definedName name="_P4.FTNCEUR0674017">#REF!</definedName>
    <definedName name="_P4.FTNCEUR0674018">#REF!</definedName>
    <definedName name="_P4.FTNCEUR0675001">#REF!</definedName>
    <definedName name="_P4.FTNCEUR0675002">#REF!</definedName>
    <definedName name="_P4.FTNCEUR0675003">#REF!</definedName>
    <definedName name="_P4.FTNCEUR0675004">#REF!</definedName>
    <definedName name="_P4.FTNCEUR0675005">#REF!</definedName>
    <definedName name="_P4.FTNCEUR0675006">#REF!</definedName>
    <definedName name="_P4.FTNCEUR0675007">#REF!</definedName>
    <definedName name="_P4.FTNCEUR0675008">#REF!</definedName>
    <definedName name="_P4.FTNCEUR0675009">#REF!</definedName>
    <definedName name="_P4.FTNCEUR0675010">#REF!</definedName>
    <definedName name="_P4.FTNCEUR0675011">#REF!</definedName>
    <definedName name="_P4.FTNCEUR0675012">#REF!</definedName>
    <definedName name="_P4.FTNCEUR0675013">#REF!</definedName>
    <definedName name="_P4.FTNCEUR0675014">#REF!</definedName>
    <definedName name="_P4.FTNCEUR0675015">#REF!</definedName>
    <definedName name="_P4.FTNCEUR0675016">#REF!</definedName>
    <definedName name="_P4.FTNCEUR0675017">#REF!</definedName>
    <definedName name="_P4.FTNCEUR0675018">#REF!</definedName>
    <definedName name="_P4.FTNCEUR0676001">#REF!</definedName>
    <definedName name="_P4.FTNCEUR0676002">#REF!</definedName>
    <definedName name="_P4.FTNCEUR0676003">#REF!</definedName>
    <definedName name="_P4.FTNCEUR0676004">#REF!</definedName>
    <definedName name="_P4.FTNCEUR0676005">#REF!</definedName>
    <definedName name="_P4.FTNCEUR0676006">#REF!</definedName>
    <definedName name="_P4.FTNCEUR0676007">#REF!</definedName>
    <definedName name="_P4.FTNCEUR0676008">#REF!</definedName>
    <definedName name="_P4.FTNCEUR0676009">#REF!</definedName>
    <definedName name="_P4.FTNCEUR0676010">#REF!</definedName>
    <definedName name="_P4.FTNCEUR0676011">#REF!</definedName>
    <definedName name="_P4.FTNCEUR0676012">#REF!</definedName>
    <definedName name="_P4.FTNCEUR0676013">#REF!</definedName>
    <definedName name="_P4.FTNCEUR0676014">#REF!</definedName>
    <definedName name="_P4.FTNCEUR0676015">#REF!</definedName>
    <definedName name="_P4.FTNCEUR0676016">#REF!</definedName>
    <definedName name="_P4.FTNCEUR0676017">#REF!</definedName>
    <definedName name="_P4.FTNCEUR0676018">#REF!</definedName>
    <definedName name="_P4.FTNCEUR0677001">#REF!</definedName>
    <definedName name="_P4.FTNCEUR0677018">#REF!</definedName>
    <definedName name="_P4.FTNCEUR0678001">#REF!</definedName>
    <definedName name="_P4.FTNCEUR0678018">#REF!</definedName>
    <definedName name="_P4.FTNCEUR0679001">#REF!</definedName>
    <definedName name="_P4.FTNCEUR0679018">#REF!</definedName>
    <definedName name="_P4.FTNCEUR0680001">#REF!</definedName>
    <definedName name="_P4.FTNCEUR0680002">#REF!</definedName>
    <definedName name="_P4.FTNCEUR0680003">#REF!</definedName>
    <definedName name="_P4.FTNCEUR0680004">#REF!</definedName>
    <definedName name="_P4.FTNCEUR0680005">#REF!</definedName>
    <definedName name="_P4.FTNCEUR0680006">#REF!</definedName>
    <definedName name="_P4.FTNCEUR0680007">#REF!</definedName>
    <definedName name="_P4.FTNCEUR0680008">#REF!</definedName>
    <definedName name="_P4.FTNCEUR0680009">#REF!</definedName>
    <definedName name="_P4.FTNCEUR0680010">#REF!</definedName>
    <definedName name="_P4.FTNCEUR0680011">#REF!</definedName>
    <definedName name="_P4.FTNCEUR0680012">#REF!</definedName>
    <definedName name="_P4.FTNCEUR0680013">#REF!</definedName>
    <definedName name="_P4.FTNCEUR0680014">#REF!</definedName>
    <definedName name="_P4.FTNCEUR0680015">#REF!</definedName>
    <definedName name="_P4.FTNCEUR0680016">#REF!</definedName>
    <definedName name="_P4.FTNCEUR0680017">#REF!</definedName>
    <definedName name="_P4.FTNCEUR0680018">#REF!</definedName>
    <definedName name="_P4.FTNCEUR0681001">#REF!</definedName>
    <definedName name="_P4.FTNCEUR0681018">#REF!</definedName>
    <definedName name="_P4.FTNCEUR0682001">#REF!</definedName>
    <definedName name="_P4.FTNCEUR0682018">#REF!</definedName>
    <definedName name="_P4.FTNCEUR0683001">#REF!</definedName>
    <definedName name="_P4.FTNCEUR0683018">#REF!</definedName>
    <definedName name="_P4.FTNCEUR0684001">#REF!</definedName>
    <definedName name="_P4.FTNCEUR0684018">#REF!</definedName>
    <definedName name="_P4.FTNCEUR0685001">#REF!</definedName>
    <definedName name="_P4.FTNCEUR0685018">#REF!</definedName>
    <definedName name="_P4.FTNCEUR0686001">#REF!</definedName>
    <definedName name="_P4.FTNCEUR0686018">#REF!</definedName>
    <definedName name="_P4.FTNCEUR0687001">#REF!</definedName>
    <definedName name="_P4.FTNCEUR0687018">#REF!</definedName>
    <definedName name="_P4.FTNCEUR0688001">#REF!</definedName>
    <definedName name="_P4.FTNCEUR0688018">#REF!</definedName>
    <definedName name="_P4.FTNCEUR0689001">#REF!</definedName>
    <definedName name="_P4.FTNCEUR0689018">#REF!</definedName>
    <definedName name="_P4.FTNCEUR0690001">#REF!</definedName>
    <definedName name="_P4.FTNCEUR0690018">#REF!</definedName>
    <definedName name="_P4.FTNCEUR0691001">#REF!</definedName>
    <definedName name="_P4.FTNCEUR0691018">#REF!</definedName>
    <definedName name="_P4.FTNCEUR0692001">#REF!</definedName>
    <definedName name="_P4.FTNCEUR0692018">#REF!</definedName>
    <definedName name="_P4.FTNCEUR0693001">#REF!</definedName>
    <definedName name="_P4.FTNCEUR0693018">#REF!</definedName>
    <definedName name="_P4.FTNCEUR0694001">#REF!</definedName>
    <definedName name="_P4.FTNCEUR0694018">#REF!</definedName>
    <definedName name="_P4.FTNCEUR0695001">#REF!</definedName>
    <definedName name="_P4.FTNCEUR0695018">#REF!</definedName>
    <definedName name="_P4.FTNCEUR0696001">#REF!</definedName>
    <definedName name="_P4.FTNCEUR0696018">#REF!</definedName>
    <definedName name="_P4.FTNCEUR0697001">#REF!</definedName>
    <definedName name="_P4.FTNCEUR0697018">#REF!</definedName>
    <definedName name="_P4.FTNCEUR0698001">#REF!</definedName>
    <definedName name="_P4.FTNCEUR0698018">#REF!</definedName>
    <definedName name="_P4.FTNCEUR0699001">#REF!</definedName>
    <definedName name="_P4.FTNCEUR0699018">#REF!</definedName>
    <definedName name="_P4.FTNCEUR0700001">#REF!</definedName>
    <definedName name="_P4.FTNCEUR0700018">#REF!</definedName>
    <definedName name="_P4.FTNCEUR0701001">#REF!</definedName>
    <definedName name="_P4.FTNCEUR0701018">#REF!</definedName>
    <definedName name="_P4.FTNCEUR0702001">#REF!</definedName>
    <definedName name="_P4.FTNCEUR0702018">#REF!</definedName>
    <definedName name="_P4.FTNCEUR0703001">#REF!</definedName>
    <definedName name="_P4.FTNCEUR0703002">#REF!</definedName>
    <definedName name="_P4.FTNCEUR0703003">#REF!</definedName>
    <definedName name="_P4.FTNCEUR0703004">#REF!</definedName>
    <definedName name="_P4.FTNCEUR0703005">#REF!</definedName>
    <definedName name="_P4.FTNCEUR0703006">#REF!</definedName>
    <definedName name="_P4.FTNCEUR0703007">#REF!</definedName>
    <definedName name="_P4.FTNCEUR0703008">#REF!</definedName>
    <definedName name="_P4.FTNCEUR0703009">#REF!</definedName>
    <definedName name="_P4.FTNCEUR0703010">#REF!</definedName>
    <definedName name="_P4.FTNCEUR0703011">#REF!</definedName>
    <definedName name="_P4.FTNCEUR0703012">#REF!</definedName>
    <definedName name="_P4.FTNCEUR0703013">#REF!</definedName>
    <definedName name="_P4.FTNCEUR0703014">#REF!</definedName>
    <definedName name="_P4.FTNCEUR0703015">#REF!</definedName>
    <definedName name="_P4.FTNCEUR0703016">#REF!</definedName>
    <definedName name="_P4.FTNCEUR0703017">#REF!</definedName>
    <definedName name="_P4.FTNCEUR0703018">#REF!</definedName>
    <definedName name="_P4.FTNCEUR0704001">#REF!</definedName>
    <definedName name="_P4.FTNCEUR0704002">#REF!</definedName>
    <definedName name="_P4.FTNCEUR0705001">#REF!</definedName>
    <definedName name="_P4.FTNCEUR0705002">#REF!</definedName>
    <definedName name="_P4.FTNCEUR0705003">#REF!</definedName>
    <definedName name="_P4.FTNCEUR0705004">#REF!</definedName>
    <definedName name="_P4.FTNCEUR0705005">#REF!</definedName>
    <definedName name="_P4.FTNCEUR0705006">#REF!</definedName>
    <definedName name="_P4.FTNCEUR0705007">#REF!</definedName>
    <definedName name="_P4.FTNCEUR0705008">#REF!</definedName>
    <definedName name="_P4.FTNCEUR0705009">#REF!</definedName>
    <definedName name="_P4.FTNCEUR0705010">#REF!</definedName>
    <definedName name="_P4.FTNCEUR0705011">#REF!</definedName>
    <definedName name="_P4.FTNCEUR0705012">#REF!</definedName>
    <definedName name="_P4.FTNCEUR0705013">#REF!</definedName>
    <definedName name="_P4.FTNCEUR0705014">#REF!</definedName>
    <definedName name="_P4.FTNCEUR0705015">#REF!</definedName>
    <definedName name="_P4.FTNCEUR0705016">#REF!</definedName>
    <definedName name="_P4.FTNCEUR0705017">#REF!</definedName>
    <definedName name="_P4.FTNCEUR0706001">#REF!</definedName>
    <definedName name="_P4.FTNCEUR0706002">#REF!</definedName>
    <definedName name="_P4.FTNCEUR0706003">#REF!</definedName>
    <definedName name="_P4.FTNCEUR0706004">#REF!</definedName>
    <definedName name="_P4.FTNCEUR0706005">#REF!</definedName>
    <definedName name="_P4.FTNCEUR0706006">#REF!</definedName>
    <definedName name="_P4.FTNCEUR0706007">#REF!</definedName>
    <definedName name="_P4.FTNCEUR0706008">#REF!</definedName>
    <definedName name="_P4.FTNCEUR0706009">#REF!</definedName>
    <definedName name="_P4.FTNCEUR0706010">#REF!</definedName>
    <definedName name="_P4.FTNCEUR0706011">#REF!</definedName>
    <definedName name="_P4.FTNCEUR0706012">#REF!</definedName>
    <definedName name="_P4.FTNCEUR0706013">#REF!</definedName>
    <definedName name="_P4.FTNCEUR0706014">#REF!</definedName>
    <definedName name="_P4.FTNCEUR0706015">#REF!</definedName>
    <definedName name="_P4.FTNCEUR0706016">#REF!</definedName>
    <definedName name="_P4.FTNCEUR0706017">#REF!</definedName>
    <definedName name="_P4.FTNCEUR0708001">#REF!</definedName>
    <definedName name="_P4.FTNCEUR0708002">#REF!</definedName>
    <definedName name="_P4.FTNCEUR0709001">#REF!</definedName>
    <definedName name="_P4.FTNCEUR0709002">#REF!</definedName>
    <definedName name="_P4.FTNCEUR0709003">#REF!</definedName>
    <definedName name="_P4.FTNCEUR0709004">#REF!</definedName>
    <definedName name="_P4.FTNCEUR0709005">#REF!</definedName>
    <definedName name="_P4.FTNCEUR0709006">#REF!</definedName>
    <definedName name="_P4.FTNCEUR0709007">#REF!</definedName>
    <definedName name="_P4.FTNCEUR0709008">#REF!</definedName>
    <definedName name="_P4.FTNCEUR0709009">#REF!</definedName>
    <definedName name="_P4.FTNCEUR0709010">#REF!</definedName>
    <definedName name="_P4.FTNCEUR0709011">#REF!</definedName>
    <definedName name="_P4.FTNCEUR0709012">#REF!</definedName>
    <definedName name="_P4.FTNCEUR0709013">#REF!</definedName>
    <definedName name="_P4.FTNCEUR0709014">#REF!</definedName>
    <definedName name="_P4.FTNCEUR0709015">#REF!</definedName>
    <definedName name="_P4.FTNCEUR0709016">#REF!</definedName>
    <definedName name="_P4.FTNCEUR0709017">#REF!</definedName>
    <definedName name="_P4.FTNCEUR0710001">#REF!</definedName>
    <definedName name="_P4.FTNCEUR0710002">#REF!</definedName>
    <definedName name="_P4.FTNCEUR0710017">#REF!</definedName>
    <definedName name="_P4.FTNCEUR0711001">#REF!</definedName>
    <definedName name="_P4.FTNCEUR0711002">#REF!</definedName>
    <definedName name="_P4.FTNCEUR0711003">#REF!</definedName>
    <definedName name="_P4.FTNCEUR0711004">#REF!</definedName>
    <definedName name="_P4.FTNCEUR0711005">#REF!</definedName>
    <definedName name="_P4.FTNCEUR0711006">#REF!</definedName>
    <definedName name="_P4.FTNCEUR0711007">#REF!</definedName>
    <definedName name="_P4.FTNCEUR0711008">#REF!</definedName>
    <definedName name="_P4.FTNCEUR0711009">#REF!</definedName>
    <definedName name="_P4.FTNCEUR0711010">#REF!</definedName>
    <definedName name="_P4.FTNCEUR0711011">#REF!</definedName>
    <definedName name="_P4.FTNCEUR0711012">#REF!</definedName>
    <definedName name="_P4.FTNCEUR0711013">#REF!</definedName>
    <definedName name="_P4.FTNCEUR0711014">#REF!</definedName>
    <definedName name="_P4.FTNCEUR0711015">#REF!</definedName>
    <definedName name="_P4.FTNCEUR0711016">#REF!</definedName>
    <definedName name="_P4.FTNCEUR0711017">#REF!</definedName>
    <definedName name="_P4.FTNCEUR0712001">#REF!</definedName>
    <definedName name="_P4.FTNCEUR0712002">#REF!</definedName>
    <definedName name="_P4.FTNCEUR0712003">#REF!</definedName>
    <definedName name="_P4.FTNCEUR0712004">#REF!</definedName>
    <definedName name="_P4.FTNCEUR0712005">#REF!</definedName>
    <definedName name="_P4.FTNCEUR0712006">#REF!</definedName>
    <definedName name="_P4.FTNCEUR0712007">#REF!</definedName>
    <definedName name="_P4.FTNCEUR0712008">#REF!</definedName>
    <definedName name="_P4.FTNCEUR0712009">#REF!</definedName>
    <definedName name="_P4.FTNCEUR0712010">#REF!</definedName>
    <definedName name="_P4.FTNCEUR0712011">#REF!</definedName>
    <definedName name="_P4.FTNCEUR0712012">#REF!</definedName>
    <definedName name="_P4.FTNCEUR0712013">#REF!</definedName>
    <definedName name="_P4.FTNCEUR0712014">#REF!</definedName>
    <definedName name="_P4.FTNCEUR0712015">#REF!</definedName>
    <definedName name="_P4.FTNCEUR0712016">#REF!</definedName>
    <definedName name="_P4.FTNCEUR0712017">#REF!</definedName>
    <definedName name="_P4.FTNCEUR0713001">#REF!</definedName>
    <definedName name="_P4.FTNCEUR0713002">#REF!</definedName>
    <definedName name="_P4.FTNCEUR0713003">#REF!</definedName>
    <definedName name="_P4.FTNCEUR0713004">#REF!</definedName>
    <definedName name="_P4.FTNCEUR0713005">#REF!</definedName>
    <definedName name="_P4.FTNCEUR0713006">#REF!</definedName>
    <definedName name="_P4.FTNCEUR0713007">#REF!</definedName>
    <definedName name="_P4.FTNCEUR0713008">#REF!</definedName>
    <definedName name="_P4.FTNCEUR0713009">#REF!</definedName>
    <definedName name="_P4.FTNCEUR0713010">#REF!</definedName>
    <definedName name="_P4.FTNCEUR0713011">#REF!</definedName>
    <definedName name="_P4.FTNCEUR0713012">#REF!</definedName>
    <definedName name="_P4.FTNCEUR0713013">#REF!</definedName>
    <definedName name="_P4.FTNCEUR0713014">#REF!</definedName>
    <definedName name="_P4.FTNCEUR0713015">#REF!</definedName>
    <definedName name="_P4.FTNCEUR0713016">#REF!</definedName>
    <definedName name="_P4.FTNCEUR0713017">#REF!</definedName>
    <definedName name="_P4.FTNCEUR0714001">#REF!</definedName>
    <definedName name="_P4.FTNCEUR0714002">#REF!</definedName>
    <definedName name="_P4.FTNCEUR0714003">#REF!</definedName>
    <definedName name="_P4.FTNCEUR0714004">#REF!</definedName>
    <definedName name="_P4.FTNCEUR0714005">#REF!</definedName>
    <definedName name="_P4.FTNCEUR0714006">#REF!</definedName>
    <definedName name="_P4.FTNCEUR0714007">#REF!</definedName>
    <definedName name="_P4.FTNCEUR0714008">#REF!</definedName>
    <definedName name="_P4.FTNCEUR0714009">#REF!</definedName>
    <definedName name="_P4.FTNCEUR0714010">#REF!</definedName>
    <definedName name="_P4.FTNCEUR0714011">#REF!</definedName>
    <definedName name="_P4.FTNCEUR0714012">#REF!</definedName>
    <definedName name="_P4.FTNCEUR0714013">#REF!</definedName>
    <definedName name="_P4.FTNCEUR0714014">#REF!</definedName>
    <definedName name="_P4.FTNCEUR0714015">#REF!</definedName>
    <definedName name="_P4.FTNCEUR0714016">#REF!</definedName>
    <definedName name="_P4.FTNCEUR0714017">#REF!</definedName>
    <definedName name="_P4.FTNCEUR0715001">#REF!</definedName>
    <definedName name="_P4.FTNCEUR0715002">#REF!</definedName>
    <definedName name="_P4.FTNCEUR0715003">#REF!</definedName>
    <definedName name="_P4.FTNCEUR0715004">#REF!</definedName>
    <definedName name="_P4.FTNCEUR0715005">#REF!</definedName>
    <definedName name="_P4.FTNCEUR0715006">#REF!</definedName>
    <definedName name="_P4.FTNCEUR0715007">#REF!</definedName>
    <definedName name="_P4.FTNCEUR0715008">#REF!</definedName>
    <definedName name="_P4.FTNCEUR0715009">#REF!</definedName>
    <definedName name="_P4.FTNCEUR0715010">#REF!</definedName>
    <definedName name="_P4.FTNCEUR0715011">#REF!</definedName>
    <definedName name="_P4.FTNCEUR0715012">#REF!</definedName>
    <definedName name="_P4.FTNCEUR0715013">#REF!</definedName>
    <definedName name="_P4.FTNCEUR0715014">#REF!</definedName>
    <definedName name="_P4.FTNCEUR0715015">#REF!</definedName>
    <definedName name="_P4.FTNCEUR0715016">#REF!</definedName>
    <definedName name="_P4.FTNCEUR0715017">#REF!</definedName>
    <definedName name="_P4.FTNCEUR0716001">#REF!</definedName>
    <definedName name="_P4.FTNCEUR0716002">#REF!</definedName>
    <definedName name="_P4.FTNCEUR0716003">#REF!</definedName>
    <definedName name="_P4.FTNCEUR0716004">#REF!</definedName>
    <definedName name="_P4.FTNCEUR0716005">#REF!</definedName>
    <definedName name="_P4.FTNCEUR0716006">#REF!</definedName>
    <definedName name="_P4.FTNCEUR0716007">#REF!</definedName>
    <definedName name="_P4.FTNCEUR0716008">#REF!</definedName>
    <definedName name="_P4.FTNCEUR0716009">#REF!</definedName>
    <definedName name="_P4.FTNCEUR0716010">#REF!</definedName>
    <definedName name="_P4.FTNCEUR0716011">#REF!</definedName>
    <definedName name="_P4.FTNCEUR0716012">#REF!</definedName>
    <definedName name="_P4.FTNCEUR0716013">#REF!</definedName>
    <definedName name="_P4.FTNCEUR0716014">#REF!</definedName>
    <definedName name="_P4.FTNCEUR0716015">#REF!</definedName>
    <definedName name="_P4.FTNCEUR0716016">#REF!</definedName>
    <definedName name="_P4.FTNCEUR0716017">#REF!</definedName>
    <definedName name="_P4.FTNCEUR0717001">#REF!</definedName>
    <definedName name="_P4.FTNCEUR0717002">#REF!</definedName>
    <definedName name="_P4.FTNCEUR0717003">#REF!</definedName>
    <definedName name="_P4.FTNCEUR0717004">#REF!</definedName>
    <definedName name="_P4.FTNCEUR0717005">#REF!</definedName>
    <definedName name="_P4.FTNCEUR0717006">#REF!</definedName>
    <definedName name="_P4.FTNCEUR0717007">#REF!</definedName>
    <definedName name="_P4.FTNCEUR0717008">#REF!</definedName>
    <definedName name="_P4.FTNCEUR0717009">#REF!</definedName>
    <definedName name="_P4.FTNCEUR0717010">#REF!</definedName>
    <definedName name="_P4.FTNCEUR0717011">#REF!</definedName>
    <definedName name="_P4.FTNCEUR0717012">#REF!</definedName>
    <definedName name="_P4.FTNCEUR0717013">#REF!</definedName>
    <definedName name="_P4.FTNCEUR0717014">#REF!</definedName>
    <definedName name="_P4.FTNCEUR0717015">#REF!</definedName>
    <definedName name="_P4.FTNCEUR0717016">#REF!</definedName>
    <definedName name="_P4.FTNCEUR0717017">#REF!</definedName>
    <definedName name="_P4.FTNCEUR0718001">#REF!</definedName>
    <definedName name="_P4.FTNCEUR0718002">#REF!</definedName>
    <definedName name="_P4.FTNCEUR0718003">#REF!</definedName>
    <definedName name="_P4.FTNCEUR0718004">#REF!</definedName>
    <definedName name="_P4.FTNCEUR0718005">#REF!</definedName>
    <definedName name="_P4.FTNCEUR0718006">#REF!</definedName>
    <definedName name="_P4.FTNCEUR0718007">#REF!</definedName>
    <definedName name="_P4.FTNCEUR0718008">#REF!</definedName>
    <definedName name="_P4.FTNCEUR0718009">#REF!</definedName>
    <definedName name="_P4.FTNCEUR0718010">#REF!</definedName>
    <definedName name="_P4.FTNCEUR0718011">#REF!</definedName>
    <definedName name="_P4.FTNCEUR0718012">#REF!</definedName>
    <definedName name="_P4.FTNCEUR0718013">#REF!</definedName>
    <definedName name="_P4.FTNCEUR0718014">#REF!</definedName>
    <definedName name="_P4.FTNCEUR0718015">#REF!</definedName>
    <definedName name="_P4.FTNCEUR0718016">#REF!</definedName>
    <definedName name="_P4.FTNCEUR0718017">#REF!</definedName>
    <definedName name="_P4.FTNCEUR0719001">#REF!</definedName>
    <definedName name="_P4.FTNCEUR0719002">#REF!</definedName>
    <definedName name="_P4.FTNCEUR0719003">#REF!</definedName>
    <definedName name="_P4.FTNCEUR0719004">#REF!</definedName>
    <definedName name="_P4.FTNCEUR0719005">#REF!</definedName>
    <definedName name="_P4.FTNCEUR0719006">#REF!</definedName>
    <definedName name="_P4.FTNCEUR0719007">#REF!</definedName>
    <definedName name="_P4.FTNCEUR0719008">#REF!</definedName>
    <definedName name="_P4.FTNCEUR0719009">#REF!</definedName>
    <definedName name="_P4.FTNCEUR0719010">#REF!</definedName>
    <definedName name="_P4.FTNCEUR0719011">#REF!</definedName>
    <definedName name="_P4.FTNCEUR0719012">#REF!</definedName>
    <definedName name="_P4.FTNCEUR0719013">#REF!</definedName>
    <definedName name="_P4.FTNCEUR0719014">#REF!</definedName>
    <definedName name="_P4.FTNCEUR0719015">#REF!</definedName>
    <definedName name="_P4.FTNCEUR0719016">#REF!</definedName>
    <definedName name="_P4.FTNCEUR0719017">#REF!</definedName>
    <definedName name="_P4.FTNCEUR0720001">#REF!</definedName>
    <definedName name="_P4.FTNCEUR0720002">#REF!</definedName>
    <definedName name="_P4.FTNCEUR0720003">#REF!</definedName>
    <definedName name="_P4.FTNCEUR0720004">#REF!</definedName>
    <definedName name="_P4.FTNCEUR0720005">#REF!</definedName>
    <definedName name="_P4.FTNCEUR0720006">#REF!</definedName>
    <definedName name="_P4.FTNCEUR0720007">#REF!</definedName>
    <definedName name="_P4.FTNCEUR0720008">#REF!</definedName>
    <definedName name="_P4.FTNCEUR0720009">#REF!</definedName>
    <definedName name="_P4.FTNCEUR0720010">#REF!</definedName>
    <definedName name="_P4.FTNCEUR0720011">#REF!</definedName>
    <definedName name="_P4.FTNCEUR0720012">#REF!</definedName>
    <definedName name="_P4.FTNCEUR0720013">#REF!</definedName>
    <definedName name="_P4.FTNCEUR0720014">#REF!</definedName>
    <definedName name="_P4.FTNCEUR0720015">#REF!</definedName>
    <definedName name="_P4.FTNCEUR0720016">#REF!</definedName>
    <definedName name="_P4.FTNCEUR0720017">#REF!</definedName>
    <definedName name="_P4.FTNCEUR0721001">#REF!</definedName>
    <definedName name="_P4.FTNCEUR0721002">#REF!</definedName>
    <definedName name="_P4.FTNCEUR0721003">#REF!</definedName>
    <definedName name="_P4.FTNCEUR0721004">#REF!</definedName>
    <definedName name="_P4.FTNCEUR0721005">#REF!</definedName>
    <definedName name="_P4.FTNCEUR0721006">#REF!</definedName>
    <definedName name="_P4.FTNCEUR0721007">#REF!</definedName>
    <definedName name="_P4.FTNCEUR0721008">#REF!</definedName>
    <definedName name="_P4.FTNCEUR0721009">#REF!</definedName>
    <definedName name="_P4.FTNCEUR0721010">#REF!</definedName>
    <definedName name="_P4.FTNCEUR0721011">#REF!</definedName>
    <definedName name="_P4.FTNCEUR0721012">#REF!</definedName>
    <definedName name="_P4.FTNCEUR0721013">#REF!</definedName>
    <definedName name="_P4.FTNCEUR0721014">#REF!</definedName>
    <definedName name="_P4.FTNCEUR0721015">#REF!</definedName>
    <definedName name="_P4.FTNCEUR0721016">#REF!</definedName>
    <definedName name="_P4.FTNCEUR0721017">#REF!</definedName>
    <definedName name="_P4.FTNCEUR0722001">#REF!</definedName>
    <definedName name="_P4.FTNCEUR0722002">#REF!</definedName>
    <definedName name="_P4.FTNCEUR0722003">#REF!</definedName>
    <definedName name="_P4.FTNCEUR0722004">#REF!</definedName>
    <definedName name="_P4.FTNCEUR0722005">#REF!</definedName>
    <definedName name="_P4.FTNCEUR0722006">#REF!</definedName>
    <definedName name="_P4.FTNCEUR0722007">#REF!</definedName>
    <definedName name="_P4.FTNCEUR0722008">#REF!</definedName>
    <definedName name="_P4.FTNCEUR0722009">#REF!</definedName>
    <definedName name="_P4.FTNCEUR0722010">#REF!</definedName>
    <definedName name="_P4.FTNCEUR0722011">#REF!</definedName>
    <definedName name="_P4.FTNCEUR0722012">#REF!</definedName>
    <definedName name="_P4.FTNCEUR0722013">#REF!</definedName>
    <definedName name="_P4.FTNCEUR0722014">#REF!</definedName>
    <definedName name="_P4.FTNCEUR0722015">#REF!</definedName>
    <definedName name="_P4.FTNCEUR0722016">#REF!</definedName>
    <definedName name="_P4.FTNCEUR0722017">#REF!</definedName>
    <definedName name="_P4.FTNCEUR0723001">#REF!</definedName>
    <definedName name="_P4.FTNCEUR0723002">#REF!</definedName>
    <definedName name="_P4.FTNCEUR0723003">#REF!</definedName>
    <definedName name="_P4.FTNCEUR0723004">#REF!</definedName>
    <definedName name="_P4.FTNCEUR0723005">#REF!</definedName>
    <definedName name="_P4.FTNCEUR0723006">#REF!</definedName>
    <definedName name="_P4.FTNCEUR0723007">#REF!</definedName>
    <definedName name="_P4.FTNCEUR0723008">#REF!</definedName>
    <definedName name="_P4.FTNCEUR0723009">#REF!</definedName>
    <definedName name="_P4.FTNCEUR0723010">#REF!</definedName>
    <definedName name="_P4.FTNCEUR0723011">#REF!</definedName>
    <definedName name="_P4.FTNCEUR0723012">#REF!</definedName>
    <definedName name="_P4.FTNCEUR0723013">#REF!</definedName>
    <definedName name="_P4.FTNCEUR0723014">#REF!</definedName>
    <definedName name="_P4.FTNCEUR0723015">#REF!</definedName>
    <definedName name="_P4.FTNCEUR0723016">#REF!</definedName>
    <definedName name="_P4.FTNCEUR0723017">#REF!</definedName>
    <definedName name="_P4.FTNCEUR0724001">#REF!</definedName>
    <definedName name="_P4.FTNCEUR0724002">#REF!</definedName>
    <definedName name="_P4.FTNCEUR0724003">#REF!</definedName>
    <definedName name="_P4.FTNCEUR0724004">#REF!</definedName>
    <definedName name="_P4.FTNCEUR0724005">#REF!</definedName>
    <definedName name="_P4.FTNCEUR0724006">#REF!</definedName>
    <definedName name="_P4.FTNCEUR0724007">#REF!</definedName>
    <definedName name="_P4.FTNCEUR0724008">#REF!</definedName>
    <definedName name="_P4.FTNCEUR0724009">#REF!</definedName>
    <definedName name="_P4.FTNCEUR0724010">#REF!</definedName>
    <definedName name="_P4.FTNCEUR0724011">#REF!</definedName>
    <definedName name="_P4.FTNCEUR0724012">#REF!</definedName>
    <definedName name="_P4.FTNCEUR0724013">#REF!</definedName>
    <definedName name="_P4.FTNCEUR0724014">#REF!</definedName>
    <definedName name="_P4.FTNCEUR0724015">#REF!</definedName>
    <definedName name="_P4.FTNCEUR0724016">#REF!</definedName>
    <definedName name="_P4.FTNCEUR0724017">#REF!</definedName>
    <definedName name="_P4.FTNCEUR0725001">#REF!</definedName>
    <definedName name="_P4.FTNCEUR0725002">#REF!</definedName>
    <definedName name="_P4.FTNCEUR0725003">#REF!</definedName>
    <definedName name="_P4.FTNCEUR0725004">#REF!</definedName>
    <definedName name="_P4.FTNCEUR0725005">#REF!</definedName>
    <definedName name="_P4.FTNCEUR0725006">#REF!</definedName>
    <definedName name="_P4.FTNCEUR0725007">#REF!</definedName>
    <definedName name="_P4.FTNCEUR0725008">#REF!</definedName>
    <definedName name="_P4.FTNCEUR0725009">#REF!</definedName>
    <definedName name="_P4.FTNCEUR0725010">#REF!</definedName>
    <definedName name="_P4.FTNCEUR0725011">#REF!</definedName>
    <definedName name="_P4.FTNCEUR0725012">#REF!</definedName>
    <definedName name="_P4.FTNCEUR0725013">#REF!</definedName>
    <definedName name="_P4.FTNCEUR0725014">#REF!</definedName>
    <definedName name="_P4.FTNCEUR0725015">#REF!</definedName>
    <definedName name="_P4.FTNCEUR0725016">#REF!</definedName>
    <definedName name="_P4.FTNCEUR0725017">#REF!</definedName>
    <definedName name="_P4.FTNCEUR0726001">#REF!</definedName>
    <definedName name="_P4.FTNCEUR0726002">#REF!</definedName>
    <definedName name="_P4.FTNCEUR0726003">#REF!</definedName>
    <definedName name="_P4.FTNCEUR0726004">#REF!</definedName>
    <definedName name="_P4.FTNCEUR0726005">#REF!</definedName>
    <definedName name="_P4.FTNCEUR0726006">#REF!</definedName>
    <definedName name="_P4.FTNCEUR0726007">#REF!</definedName>
    <definedName name="_P4.FTNCEUR0726008">#REF!</definedName>
    <definedName name="_P4.FTNCEUR0726009">#REF!</definedName>
    <definedName name="_P4.FTNCEUR0726010">#REF!</definedName>
    <definedName name="_P4.FTNCEUR0726011">#REF!</definedName>
    <definedName name="_P4.FTNCEUR0726012">#REF!</definedName>
    <definedName name="_P4.FTNCEUR0726013">#REF!</definedName>
    <definedName name="_P4.FTNCEUR0726014">#REF!</definedName>
    <definedName name="_P4.FTNCEUR0726015">#REF!</definedName>
    <definedName name="_P4.FTNCEUR0726016">#REF!</definedName>
    <definedName name="_P4.FTNCEUR0726017">#REF!</definedName>
    <definedName name="_P4.FTNCEUR0727001">#REF!</definedName>
    <definedName name="_P4.FTNCEUR0727002">#REF!</definedName>
    <definedName name="_P4.FTNCEUR0727003">#REF!</definedName>
    <definedName name="_P4.FTNCEUR0727004">#REF!</definedName>
    <definedName name="_P4.FTNCEUR0727005">#REF!</definedName>
    <definedName name="_P4.FTNCEUR0727006">#REF!</definedName>
    <definedName name="_P4.FTNCEUR0727007">#REF!</definedName>
    <definedName name="_P4.FTNCEUR0727008">#REF!</definedName>
    <definedName name="_P4.FTNCEUR0727009">#REF!</definedName>
    <definedName name="_P4.FTNCEUR0727010">#REF!</definedName>
    <definedName name="_P4.FTNCEUR0727011">#REF!</definedName>
    <definedName name="_P4.FTNCEUR0727012">#REF!</definedName>
    <definedName name="_P4.FTNCEUR0727013">#REF!</definedName>
    <definedName name="_P4.FTNCEUR0727014">#REF!</definedName>
    <definedName name="_P4.FTNCEUR0727015">#REF!</definedName>
    <definedName name="_P4.FTNCEUR0727016">#REF!</definedName>
    <definedName name="_P4.FTNCEUR0727017">#REF!</definedName>
    <definedName name="_P4.FTNCEUR0728001">#REF!</definedName>
    <definedName name="_P4.FTNCEUR0728002">#REF!</definedName>
    <definedName name="_P4.FTNCEUR0728003">#REF!</definedName>
    <definedName name="_P4.FTNCEUR0728004">#REF!</definedName>
    <definedName name="_P4.FTNCEUR0728005">#REF!</definedName>
    <definedName name="_P4.FTNCEUR0728006">#REF!</definedName>
    <definedName name="_P4.FTNCEUR0728007">#REF!</definedName>
    <definedName name="_P4.FTNCEUR0728008">#REF!</definedName>
    <definedName name="_P4.FTNCEUR0728009">#REF!</definedName>
    <definedName name="_P4.FTNCEUR0728010">#REF!</definedName>
    <definedName name="_P4.FTNCEUR0728011">#REF!</definedName>
    <definedName name="_P4.FTNCEUR0728012">#REF!</definedName>
    <definedName name="_P4.FTNCEUR0728013">#REF!</definedName>
    <definedName name="_P4.FTNCEUR0728014">#REF!</definedName>
    <definedName name="_P4.FTNCEUR0728015">#REF!</definedName>
    <definedName name="_P4.FTNCEUR0728016">#REF!</definedName>
    <definedName name="_P4.FTNCEUR0728017">#REF!</definedName>
    <definedName name="_P4.FTNCEUR0729001">#REF!</definedName>
    <definedName name="_P4.FTNCEUR0729002">#REF!</definedName>
    <definedName name="_P4.FTNCEUR0729003">#REF!</definedName>
    <definedName name="_P4.FTNCEUR0729004">#REF!</definedName>
    <definedName name="_P4.FTNCEUR0729005">#REF!</definedName>
    <definedName name="_P4.FTNCEUR0729006">#REF!</definedName>
    <definedName name="_P4.FTNCEUR0729007">#REF!</definedName>
    <definedName name="_P4.FTNCEUR0729008">#REF!</definedName>
    <definedName name="_P4.FTNCEUR0729009">#REF!</definedName>
    <definedName name="_P4.FTNCEUR0729010">#REF!</definedName>
    <definedName name="_P4.FTNCEUR0729011">#REF!</definedName>
    <definedName name="_P4.FTNCEUR0729012">#REF!</definedName>
    <definedName name="_P4.FTNCEUR0729013">#REF!</definedName>
    <definedName name="_P4.FTNCEUR0729014">#REF!</definedName>
    <definedName name="_P4.FTNCEUR0729015">#REF!</definedName>
    <definedName name="_P4.FTNCEUR0729016">#REF!</definedName>
    <definedName name="_P4.FTNCEUR0729017">#REF!</definedName>
    <definedName name="_P4.FTNCEUR0730001">#REF!</definedName>
    <definedName name="_P4.FTNCEUR0730002">#REF!</definedName>
    <definedName name="_P4.FTNCEUR0730003">#REF!</definedName>
    <definedName name="_P4.FTNCEUR0730004">#REF!</definedName>
    <definedName name="_P4.FTNCEUR0730005">#REF!</definedName>
    <definedName name="_P4.FTNCEUR0730006">#REF!</definedName>
    <definedName name="_P4.FTNCEUR0730007">#REF!</definedName>
    <definedName name="_P4.FTNCEUR0730008">#REF!</definedName>
    <definedName name="_P4.FTNCEUR0730009">#REF!</definedName>
    <definedName name="_P4.FTNCEUR0730010">#REF!</definedName>
    <definedName name="_P4.FTNCEUR0730011">#REF!</definedName>
    <definedName name="_P4.FTNCEUR0730012">#REF!</definedName>
    <definedName name="_P4.FTNCEUR0730013">#REF!</definedName>
    <definedName name="_P4.FTNCEUR0730014">#REF!</definedName>
    <definedName name="_P4.FTNCEUR0730015">#REF!</definedName>
    <definedName name="_P4.FTNCEUR0730016">#REF!</definedName>
    <definedName name="_P4.FTNCEUR0730017">#REF!</definedName>
    <definedName name="_P4.FTNCEUR0731001">#REF!</definedName>
    <definedName name="_P4.FTNCEUR0731002">#REF!</definedName>
    <definedName name="_P4.FTNCEUR0731003">#REF!</definedName>
    <definedName name="_P4.FTNCEUR0731004">#REF!</definedName>
    <definedName name="_P4.FTNCEUR0731005">#REF!</definedName>
    <definedName name="_P4.FTNCEUR0731006">#REF!</definedName>
    <definedName name="_P4.FTNCEUR0731007">#REF!</definedName>
    <definedName name="_P4.FTNCEUR0731008">#REF!</definedName>
    <definedName name="_P4.FTNCEUR0731009">#REF!</definedName>
    <definedName name="_P4.FTNCEUR0731010">#REF!</definedName>
    <definedName name="_P4.FTNCEUR0731011">#REF!</definedName>
    <definedName name="_P4.FTNCEUR0731012">#REF!</definedName>
    <definedName name="_P4.FTNCEUR0731013">#REF!</definedName>
    <definedName name="_P4.FTNCEUR0731014">#REF!</definedName>
    <definedName name="_P4.FTNCEUR0731015">#REF!</definedName>
    <definedName name="_P4.FTNCEUR0731016">#REF!</definedName>
    <definedName name="_P4.FTNCEUR0731017">#REF!</definedName>
    <definedName name="_P4.FTNCEUR0732001">#REF!</definedName>
    <definedName name="_P4.FTNCEUR0732002">#REF!</definedName>
    <definedName name="_P4.FTNCEUR0732003">#REF!</definedName>
    <definedName name="_P4.FTNCEUR0732004">#REF!</definedName>
    <definedName name="_P4.FTNCEUR0732005">#REF!</definedName>
    <definedName name="_P4.FTNCEUR0732006">#REF!</definedName>
    <definedName name="_P4.FTNCEUR0732007">#REF!</definedName>
    <definedName name="_P4.FTNCEUR0732008">#REF!</definedName>
    <definedName name="_P4.FTNCEUR0732009">#REF!</definedName>
    <definedName name="_P4.FTNCEUR0732010">#REF!</definedName>
    <definedName name="_P4.FTNCEUR0732011">#REF!</definedName>
    <definedName name="_P4.FTNCEUR0732012">#REF!</definedName>
    <definedName name="_P4.FTNCEUR0732013">#REF!</definedName>
    <definedName name="_P4.FTNCEUR0732014">#REF!</definedName>
    <definedName name="_P4.FTNCEUR0732015">#REF!</definedName>
    <definedName name="_P4.FTNCEUR0732016">#REF!</definedName>
    <definedName name="_P4.FTNCEUR0732017">#REF!</definedName>
    <definedName name="_P4.FTNCEUR0733001">#REF!</definedName>
    <definedName name="_P4.FTNCEUR0733002">#REF!</definedName>
    <definedName name="_P4.FTNCEUR0733003">#REF!</definedName>
    <definedName name="_P4.FTNCEUR0733004">#REF!</definedName>
    <definedName name="_P4.FTNCEUR0733005">#REF!</definedName>
    <definedName name="_P4.FTNCEUR0733006">#REF!</definedName>
    <definedName name="_P4.FTNCEUR0733007">#REF!</definedName>
    <definedName name="_P4.FTNCEUR0733008">#REF!</definedName>
    <definedName name="_P4.FTNCEUR0733009">#REF!</definedName>
    <definedName name="_P4.FTNCEUR0733010">#REF!</definedName>
    <definedName name="_P4.FTNCEUR0733011">#REF!</definedName>
    <definedName name="_P4.FTNCEUR0733012">#REF!</definedName>
    <definedName name="_P4.FTNCEUR0733013">#REF!</definedName>
    <definedName name="_P4.FTNCEUR0733014">#REF!</definedName>
    <definedName name="_P4.FTNCEUR0733015">#REF!</definedName>
    <definedName name="_P4.FTNCEUR0733016">#REF!</definedName>
    <definedName name="_P4.FTNCEUR0733017">#REF!</definedName>
    <definedName name="_P4.FTNCEUR0734001">#REF!</definedName>
    <definedName name="_P4.FTNCEUR0734002">#REF!</definedName>
    <definedName name="_P4.FTNCEUR0734003">#REF!</definedName>
    <definedName name="_P4.FTNCEUR0734004">#REF!</definedName>
    <definedName name="_P4.FTNCEUR0734005">#REF!</definedName>
    <definedName name="_P4.FTNCEUR0734006">#REF!</definedName>
    <definedName name="_P4.FTNCEUR0734007">#REF!</definedName>
    <definedName name="_P4.FTNCEUR0734008">#REF!</definedName>
    <definedName name="_P4.FTNCEUR0734009">#REF!</definedName>
    <definedName name="_P4.FTNCEUR0734010">#REF!</definedName>
    <definedName name="_P4.FTNCEUR0734011">#REF!</definedName>
    <definedName name="_P4.FTNCEUR0734012">#REF!</definedName>
    <definedName name="_P4.FTNCEUR0734013">#REF!</definedName>
    <definedName name="_P4.FTNCEUR0734014">#REF!</definedName>
    <definedName name="_P4.FTNCEUR0734015">#REF!</definedName>
    <definedName name="_P4.FTNCEUR0734016">#REF!</definedName>
    <definedName name="_P4.FTNCEUR0734017">#REF!</definedName>
    <definedName name="_P4.FTNCEUR0735001">#REF!</definedName>
    <definedName name="_P4.FTNCEUR0735002">#REF!</definedName>
    <definedName name="_P4.FTNCEUR0735003">#REF!</definedName>
    <definedName name="_P4.FTNCEUR0735004">#REF!</definedName>
    <definedName name="_P4.FTNCEUR0735005">#REF!</definedName>
    <definedName name="_P4.FTNCEUR0735006">#REF!</definedName>
    <definedName name="_P4.FTNCEUR0735007">#REF!</definedName>
    <definedName name="_P4.FTNCEUR0735008">#REF!</definedName>
    <definedName name="_P4.FTNCEUR0735009">#REF!</definedName>
    <definedName name="_P4.FTNCEUR0735010">#REF!</definedName>
    <definedName name="_P4.FTNCEUR0735011">#REF!</definedName>
    <definedName name="_P4.FTNCEUR0735012">#REF!</definedName>
    <definedName name="_P4.FTNCEUR0735013">#REF!</definedName>
    <definedName name="_P4.FTNCEUR0735014">#REF!</definedName>
    <definedName name="_P4.FTNCEUR0735015">#REF!</definedName>
    <definedName name="_P4.FTNCEUR0735016">#REF!</definedName>
    <definedName name="_P4.FTNCEUR0735017">#REF!</definedName>
    <definedName name="_P4.FTNCEUR0736001">#REF!</definedName>
    <definedName name="_P4.FTNCEUR0736002">#REF!</definedName>
    <definedName name="_P4.FTNCEUR0736003">#REF!</definedName>
    <definedName name="_P4.FTNCEUR0736004">#REF!</definedName>
    <definedName name="_P4.FTNCEUR0736005">#REF!</definedName>
    <definedName name="_P4.FTNCEUR0736006">#REF!</definedName>
    <definedName name="_P4.FTNCEUR0736007">#REF!</definedName>
    <definedName name="_P4.FTNCEUR0736008">#REF!</definedName>
    <definedName name="_P4.FTNCEUR0736009">#REF!</definedName>
    <definedName name="_P4.FTNCEUR0736010">#REF!</definedName>
    <definedName name="_P4.FTNCEUR0736011">#REF!</definedName>
    <definedName name="_P4.FTNCEUR0736012">#REF!</definedName>
    <definedName name="_P4.FTNCEUR0736013">#REF!</definedName>
    <definedName name="_P4.FTNCEUR0736014">#REF!</definedName>
    <definedName name="_P4.FTNCEUR0736015">#REF!</definedName>
    <definedName name="_P4.FTNCEUR0736016">#REF!</definedName>
    <definedName name="_P4.FTNCEUR0736017">#REF!</definedName>
    <definedName name="_P4.FTNCEUR0737001">#REF!</definedName>
    <definedName name="_P4.FTNCEUR0737002">#REF!</definedName>
    <definedName name="_P4.FTNCEUR0737003">#REF!</definedName>
    <definedName name="_P4.FTNCEUR0737004">#REF!</definedName>
    <definedName name="_P4.FTNCEUR0737005">#REF!</definedName>
    <definedName name="_P4.FTNCEUR0737006">#REF!</definedName>
    <definedName name="_P4.FTNCEUR0737007">#REF!</definedName>
    <definedName name="_P4.FTNCEUR0737008">#REF!</definedName>
    <definedName name="_P4.FTNCEUR0737009">#REF!</definedName>
    <definedName name="_P4.FTNCEUR0737010">#REF!</definedName>
    <definedName name="_P4.FTNCEUR0737011">#REF!</definedName>
    <definedName name="_P4.FTNCEUR0737012">#REF!</definedName>
    <definedName name="_P4.FTNCEUR0737013">#REF!</definedName>
    <definedName name="_P4.FTNCEUR0737014">#REF!</definedName>
    <definedName name="_P4.FTNCEUR0737015">#REF!</definedName>
    <definedName name="_P4.FTNCEUR0737016">#REF!</definedName>
    <definedName name="_P4.FTNCEUR0737017">#REF!</definedName>
    <definedName name="_P4.FTNCEUR0738001">#REF!</definedName>
    <definedName name="_P4.FTNCEUR0738002">#REF!</definedName>
    <definedName name="_P4.FTNCEUR0738003">#REF!</definedName>
    <definedName name="_P4.FTNCEUR0738004">#REF!</definedName>
    <definedName name="_P4.FTNCEUR0738005">#REF!</definedName>
    <definedName name="_P4.FTNCEUR0738006">#REF!</definedName>
    <definedName name="_P4.FTNCEUR0738007">#REF!</definedName>
    <definedName name="_P4.FTNCEUR0738008">#REF!</definedName>
    <definedName name="_P4.FTNCEUR0738009">#REF!</definedName>
    <definedName name="_P4.FTNCEUR0738010">#REF!</definedName>
    <definedName name="_P4.FTNCEUR0738011">#REF!</definedName>
    <definedName name="_P4.FTNCEUR0738012">#REF!</definedName>
    <definedName name="_P4.FTNCEUR0738013">#REF!</definedName>
    <definedName name="_P4.FTNCEUR0738014">#REF!</definedName>
    <definedName name="_P4.FTNCEUR0738015">#REF!</definedName>
    <definedName name="_P4.FTNCEUR0738016">#REF!</definedName>
    <definedName name="_P4.FTNCEUR0738017">#REF!</definedName>
    <definedName name="_P4.FTNCEUR0739001">#REF!</definedName>
    <definedName name="_P4.FTNCEUR0739002">#REF!</definedName>
    <definedName name="_P4.FTNCEUR0739003">#REF!</definedName>
    <definedName name="_P4.FTNCEUR0739004">#REF!</definedName>
    <definedName name="_P4.FTNCEUR0739005">#REF!</definedName>
    <definedName name="_P4.FTNCEUR0739006">#REF!</definedName>
    <definedName name="_P4.FTNCEUR0739007">#REF!</definedName>
    <definedName name="_P4.FTNCEUR0739008">#REF!</definedName>
    <definedName name="_P4.FTNCEUR0739009">#REF!</definedName>
    <definedName name="_P4.FTNCEUR0739010">#REF!</definedName>
    <definedName name="_P4.FTNCEUR0739011">#REF!</definedName>
    <definedName name="_P4.FTNCEUR0739012">#REF!</definedName>
    <definedName name="_P4.FTNCEUR0739013">#REF!</definedName>
    <definedName name="_P4.FTNCEUR0739014">#REF!</definedName>
    <definedName name="_P4.FTNCEUR0739015">#REF!</definedName>
    <definedName name="_P4.FTNCEUR0739016">#REF!</definedName>
    <definedName name="_P4.FTNCEUR0739017">#REF!</definedName>
    <definedName name="_P4.FTNCEUR0740001">#REF!</definedName>
    <definedName name="_P4.FTNCEUR0740002">#REF!</definedName>
    <definedName name="_P4.FTNCEUR0740003">#REF!</definedName>
    <definedName name="_P4.FTNCEUR0740004">#REF!</definedName>
    <definedName name="_P4.FTNCEUR0740005">#REF!</definedName>
    <definedName name="_P4.FTNCEUR0740006">#REF!</definedName>
    <definedName name="_P4.FTNCEUR0740007">#REF!</definedName>
    <definedName name="_P4.FTNCEUR0740008">#REF!</definedName>
    <definedName name="_P4.FTNCEUR0740009">#REF!</definedName>
    <definedName name="_P4.FTNCEUR0740010">#REF!</definedName>
    <definedName name="_P4.FTNCEUR0740011">#REF!</definedName>
    <definedName name="_P4.FTNCEUR0740012">#REF!</definedName>
    <definedName name="_P4.FTNCEUR0740013">#REF!</definedName>
    <definedName name="_P4.FTNCEUR0740014">#REF!</definedName>
    <definedName name="_P4.FTNCEUR0740015">#REF!</definedName>
    <definedName name="_P4.FTNCEUR0740016">#REF!</definedName>
    <definedName name="_P4.FTNCEUR0740017">#REF!</definedName>
    <definedName name="_P4.FTNCEUR0741001">#REF!</definedName>
    <definedName name="_P4.FTNCEUR0741002">#REF!</definedName>
    <definedName name="_P4.FTNCEUR0741003">#REF!</definedName>
    <definedName name="_P4.FTNCEUR0741004">#REF!</definedName>
    <definedName name="_P4.FTNCEUR0741005">#REF!</definedName>
    <definedName name="_P4.FTNCEUR0741006">#REF!</definedName>
    <definedName name="_P4.FTNCEUR0741007">#REF!</definedName>
    <definedName name="_P4.FTNCEUR0741008">#REF!</definedName>
    <definedName name="_P4.FTNCEUR0741009">#REF!</definedName>
    <definedName name="_P4.FTNCEUR0741010">#REF!</definedName>
    <definedName name="_P4.FTNCEUR0741011">#REF!</definedName>
    <definedName name="_P4.FTNCEUR0741012">#REF!</definedName>
    <definedName name="_P4.FTNCEUR0741013">#REF!</definedName>
    <definedName name="_P4.FTNCEUR0741014">#REF!</definedName>
    <definedName name="_P4.FTNCEUR0741015">#REF!</definedName>
    <definedName name="_P4.FTNCEUR0741016">#REF!</definedName>
    <definedName name="_P4.FTNCEUR0741017">#REF!</definedName>
    <definedName name="_P4.FTNCEUR0742001">#REF!</definedName>
    <definedName name="_P4.FTNCEUR0742002">#REF!</definedName>
    <definedName name="_P4.FTNCEUR0742003">#REF!</definedName>
    <definedName name="_P4.FTNCEUR0742004">#REF!</definedName>
    <definedName name="_P4.FTNCEUR0742005">#REF!</definedName>
    <definedName name="_P4.FTNCEUR0742006">#REF!</definedName>
    <definedName name="_P4.FTNCEUR0742007">#REF!</definedName>
    <definedName name="_P4.FTNCEUR0742008">#REF!</definedName>
    <definedName name="_P4.FTNCEUR0742009">#REF!</definedName>
    <definedName name="_P4.FTNCEUR0742010">#REF!</definedName>
    <definedName name="_P4.FTNCEUR0742011">#REF!</definedName>
    <definedName name="_P4.FTNCEUR0742012">#REF!</definedName>
    <definedName name="_P4.FTNCEUR0742013">#REF!</definedName>
    <definedName name="_P4.FTNCEUR0742014">#REF!</definedName>
    <definedName name="_P4.FTNCEUR0742015">#REF!</definedName>
    <definedName name="_P4.FTNCEUR0742016">#REF!</definedName>
    <definedName name="_P4.FTNCEUR0742017">#REF!</definedName>
    <definedName name="_P4.FTNCEUR0743001">#REF!</definedName>
    <definedName name="_P4.FTNCEUR0743002">#REF!</definedName>
    <definedName name="_P4.FTNCEUR0743003">#REF!</definedName>
    <definedName name="_P4.FTNCEUR0743004">#REF!</definedName>
    <definedName name="_P4.FTNCEUR0743005">#REF!</definedName>
    <definedName name="_P4.FTNCEUR0743006">#REF!</definedName>
    <definedName name="_P4.FTNCEUR0743007">#REF!</definedName>
    <definedName name="_P4.FTNCEUR0743008">#REF!</definedName>
    <definedName name="_P4.FTNCEUR0743009">#REF!</definedName>
    <definedName name="_P4.FTNCEUR0743010">#REF!</definedName>
    <definedName name="_P4.FTNCEUR0743011">#REF!</definedName>
    <definedName name="_P4.FTNCEUR0743012">#REF!</definedName>
    <definedName name="_P4.FTNCEUR0743013">#REF!</definedName>
    <definedName name="_P4.FTNCEUR0743014">#REF!</definedName>
    <definedName name="_P4.FTNCEUR0743015">#REF!</definedName>
    <definedName name="_P4.FTNCEUR0743016">#REF!</definedName>
    <definedName name="_P4.FTNCEUR0743017">#REF!</definedName>
    <definedName name="_P4.FTNCEUR0744001">#REF!</definedName>
    <definedName name="_P4.FTNCEUR0744002">#REF!</definedName>
    <definedName name="_P4.FTNCEUR0744003">#REF!</definedName>
    <definedName name="_P4.FTNCEUR0744004">#REF!</definedName>
    <definedName name="_P4.FTNCEUR0744005">#REF!</definedName>
    <definedName name="_P4.FTNCEUR0744006">#REF!</definedName>
    <definedName name="_P4.FTNCEUR0744007">#REF!</definedName>
    <definedName name="_P4.FTNCEUR0744008">#REF!</definedName>
    <definedName name="_P4.FTNCEUR0744009">#REF!</definedName>
    <definedName name="_P4.FTNCEUR0744010">#REF!</definedName>
    <definedName name="_P4.FTNCEUR0744011">#REF!</definedName>
    <definedName name="_P4.FTNCEUR0744012">#REF!</definedName>
    <definedName name="_P4.FTNCEUR0744013">#REF!</definedName>
    <definedName name="_P4.FTNCEUR0744014">#REF!</definedName>
    <definedName name="_P4.FTNCEUR0744015">#REF!</definedName>
    <definedName name="_P4.FTNCEUR0744016">#REF!</definedName>
    <definedName name="_P4.FTNCEUR0744017">#REF!</definedName>
    <definedName name="_P4.FTNCEUR0745001">#REF!</definedName>
    <definedName name="_P4.FTNCEUR0745002">#REF!</definedName>
    <definedName name="_P4.FTNCEUR0745003">#REF!</definedName>
    <definedName name="_P4.FTNCEUR0745004">#REF!</definedName>
    <definedName name="_P4.FTNCEUR0745005">#REF!</definedName>
    <definedName name="_P4.FTNCEUR0745006">#REF!</definedName>
    <definedName name="_P4.FTNCEUR0745007">#REF!</definedName>
    <definedName name="_P4.FTNCEUR0745008">#REF!</definedName>
    <definedName name="_P4.FTNCEUR0745009">#REF!</definedName>
    <definedName name="_P4.FTNCEUR0745010">#REF!</definedName>
    <definedName name="_P4.FTNCEUR0745011">#REF!</definedName>
    <definedName name="_P4.FTNCEUR0745012">#REF!</definedName>
    <definedName name="_P4.FTNCEUR0745013">#REF!</definedName>
    <definedName name="_P4.FTNCEUR0745014">#REF!</definedName>
    <definedName name="_P4.FTNCEUR0745015">#REF!</definedName>
    <definedName name="_P4.FTNCEUR0745016">#REF!</definedName>
    <definedName name="_P4.FTNCEUR0745017">#REF!</definedName>
    <definedName name="_P4.FTNCEUR0746001">#REF!</definedName>
    <definedName name="_P4.FTNCEUR0746002">#REF!</definedName>
    <definedName name="_P4.FTNCEUR0746003">#REF!</definedName>
    <definedName name="_P4.FTNCEUR0746004">#REF!</definedName>
    <definedName name="_P4.FTNCEUR0746005">#REF!</definedName>
    <definedName name="_P4.FTNCEUR0746006">#REF!</definedName>
    <definedName name="_P4.FTNCEUR0746007">#REF!</definedName>
    <definedName name="_P4.FTNCEUR0746008">#REF!</definedName>
    <definedName name="_P4.FTNCEUR0746009">#REF!</definedName>
    <definedName name="_P4.FTNCEUR0746010">#REF!</definedName>
    <definedName name="_P4.FTNCEUR0746011">#REF!</definedName>
    <definedName name="_P4.FTNCEUR0746012">#REF!</definedName>
    <definedName name="_P4.FTNCEUR0746013">#REF!</definedName>
    <definedName name="_P4.FTNCEUR0746014">#REF!</definedName>
    <definedName name="_P4.FTNCEUR0746015">#REF!</definedName>
    <definedName name="_P4.FTNCEUR0746016">#REF!</definedName>
    <definedName name="_P4.FTNCEUR0746017">#REF!</definedName>
    <definedName name="_P4.FTNCEUR0747001">#REF!</definedName>
    <definedName name="_P4.FTNCEUR0747002">#REF!</definedName>
    <definedName name="_P4.FTNCEUR0747003">#REF!</definedName>
    <definedName name="_P4.FTNCEUR0747004">#REF!</definedName>
    <definedName name="_P4.FTNCEUR0747005">#REF!</definedName>
    <definedName name="_P4.FTNCEUR0747006">#REF!</definedName>
    <definedName name="_P4.FTNCEUR0747007">#REF!</definedName>
    <definedName name="_P4.FTNCEUR0747008">#REF!</definedName>
    <definedName name="_P4.FTNCEUR0747009">#REF!</definedName>
    <definedName name="_P4.FTNCEUR0747010">#REF!</definedName>
    <definedName name="_P4.FTNCEUR0747011">#REF!</definedName>
    <definedName name="_P4.FTNCEUR0747012">#REF!</definedName>
    <definedName name="_P4.FTNCEUR0747013">#REF!</definedName>
    <definedName name="_P4.FTNCEUR0747014">#REF!</definedName>
    <definedName name="_P4.FTNCEUR0747015">#REF!</definedName>
    <definedName name="_P4.FTNCEUR0747016">#REF!</definedName>
    <definedName name="_P4.FTNCEUR0747017">#REF!</definedName>
    <definedName name="_P4.FTNCEUR0748001">#REF!</definedName>
    <definedName name="_P4.FTNCEUR0748002">#REF!</definedName>
    <definedName name="_P4.FTNCEUR0748003">#REF!</definedName>
    <definedName name="_P4.FTNCEUR0748004">#REF!</definedName>
    <definedName name="_P4.FTNCEUR0748005">#REF!</definedName>
    <definedName name="_P4.FTNCEUR0748006">#REF!</definedName>
    <definedName name="_P4.FTNCEUR0748007">#REF!</definedName>
    <definedName name="_P4.FTNCEUR0748008">#REF!</definedName>
    <definedName name="_P4.FTNCEUR0748009">#REF!</definedName>
    <definedName name="_P4.FTNCEUR0748010">#REF!</definedName>
    <definedName name="_P4.FTNCEUR0748011">#REF!</definedName>
    <definedName name="_P4.FTNCEUR0748012">#REF!</definedName>
    <definedName name="_P4.FTNCEUR0748013">#REF!</definedName>
    <definedName name="_P4.FTNCEUR0748014">#REF!</definedName>
    <definedName name="_P4.FTNCEUR0748015">#REF!</definedName>
    <definedName name="_P4.FTNCEUR0748016">#REF!</definedName>
    <definedName name="_P4.FTNCEUR0748017">#REF!</definedName>
    <definedName name="_P4.FTNCEUR0749001">#REF!</definedName>
    <definedName name="_P4.FTNCEUR0749002">#REF!</definedName>
    <definedName name="_P4.FTNCEUR0749003">#REF!</definedName>
    <definedName name="_P4.FTNCEUR0749004">#REF!</definedName>
    <definedName name="_P4.FTNCEUR0749005">#REF!</definedName>
    <definedName name="_P4.FTNCEUR0749006">#REF!</definedName>
    <definedName name="_P4.FTNCEUR0749007">#REF!</definedName>
    <definedName name="_P4.FTNCEUR0749008">#REF!</definedName>
    <definedName name="_P4.FTNCEUR0749009">#REF!</definedName>
    <definedName name="_P4.FTNCEUR0749010">#REF!</definedName>
    <definedName name="_P4.FTNCEUR0749011">#REF!</definedName>
    <definedName name="_P4.FTNCEUR0749012">#REF!</definedName>
    <definedName name="_P4.FTNCEUR0749013">#REF!</definedName>
    <definedName name="_P4.FTNCEUR0749014">#REF!</definedName>
    <definedName name="_P4.FTNCEUR0749015">#REF!</definedName>
    <definedName name="_P4.FTNCEUR0749016">#REF!</definedName>
    <definedName name="_P4.FTNCEUR0749017">#REF!</definedName>
    <definedName name="_P4.FTNCEUR0750001">#REF!</definedName>
    <definedName name="_P4.FTNCEUR0750002">#REF!</definedName>
    <definedName name="_P4.FTNCEUR0750003">#REF!</definedName>
    <definedName name="_P4.FTNCEUR0750004">#REF!</definedName>
    <definedName name="_P4.FTNCEUR0750005">#REF!</definedName>
    <definedName name="_P4.FTNCEUR0750006">#REF!</definedName>
    <definedName name="_P4.FTNCEUR0750007">#REF!</definedName>
    <definedName name="_P4.FTNCEUR0750008">#REF!</definedName>
    <definedName name="_P4.FTNCEUR0750009">#REF!</definedName>
    <definedName name="_P4.FTNCEUR0750010">#REF!</definedName>
    <definedName name="_P4.FTNCEUR0750011">#REF!</definedName>
    <definedName name="_P4.FTNCEUR0750012">#REF!</definedName>
    <definedName name="_P4.FTNCEUR0750013">#REF!</definedName>
    <definedName name="_P4.FTNCEUR0750014">#REF!</definedName>
    <definedName name="_P4.FTNCEUR0750015">#REF!</definedName>
    <definedName name="_P4.FTNCEUR0750016">#REF!</definedName>
    <definedName name="_P4.FTNCEUR0750017">#REF!</definedName>
    <definedName name="_P4.FTNCEUR0751001">#REF!</definedName>
    <definedName name="_P4.FTNCEUR0751002">#REF!</definedName>
    <definedName name="_P4.FTNCEUR0751003">#REF!</definedName>
    <definedName name="_P4.FTNCEUR0751004">#REF!</definedName>
    <definedName name="_P4.FTNCEUR0751005">#REF!</definedName>
    <definedName name="_P4.FTNCEUR0751006">#REF!</definedName>
    <definedName name="_P4.FTNCEUR0751007">#REF!</definedName>
    <definedName name="_P4.FTNCEUR0751008">#REF!</definedName>
    <definedName name="_P4.FTNCEUR0751009">#REF!</definedName>
    <definedName name="_P4.FTNCEUR0751010">#REF!</definedName>
    <definedName name="_P4.FTNCEUR0751011">#REF!</definedName>
    <definedName name="_P4.FTNCEUR0751012">#REF!</definedName>
    <definedName name="_P4.FTNCEUR0751013">#REF!</definedName>
    <definedName name="_P4.FTNCEUR0751014">#REF!</definedName>
    <definedName name="_P4.FTNCEUR0751015">#REF!</definedName>
    <definedName name="_P4.FTNCEUR0751016">#REF!</definedName>
    <definedName name="_P4.FTNCEUR0751017">#REF!</definedName>
    <definedName name="_P4.FTNCEUR0752001">#REF!</definedName>
    <definedName name="_P4.FTNCEUR0752002">#REF!</definedName>
    <definedName name="_P4.FTNCEUR0752003">#REF!</definedName>
    <definedName name="_P4.FTNCEUR0752004">#REF!</definedName>
    <definedName name="_P4.FTNCEUR0752005">#REF!</definedName>
    <definedName name="_P4.FTNCEUR0752006">#REF!</definedName>
    <definedName name="_P4.FTNCEUR0752007">#REF!</definedName>
    <definedName name="_P4.FTNCEUR0752008">#REF!</definedName>
    <definedName name="_P4.FTNCEUR0752009">#REF!</definedName>
    <definedName name="_P4.FTNCEUR0752010">#REF!</definedName>
    <definedName name="_P4.FTNCEUR0752011">#REF!</definedName>
    <definedName name="_P4.FTNCEUR0752012">#REF!</definedName>
    <definedName name="_P4.FTNCEUR0752013">#REF!</definedName>
    <definedName name="_P4.FTNCEUR0752014">#REF!</definedName>
    <definedName name="_P4.FTNCEUR0752015">#REF!</definedName>
    <definedName name="_P4.FTNCEUR0752016">#REF!</definedName>
    <definedName name="_P4.FTNCEUR0752017">#REF!</definedName>
    <definedName name="_P4.FTNCEUR0753001">#REF!</definedName>
    <definedName name="_P4.FTNCEUR0753002">#REF!</definedName>
    <definedName name="_P4.FTNCEUR0753003">#REF!</definedName>
    <definedName name="_P4.FTNCEUR0753004">#REF!</definedName>
    <definedName name="_P4.FTNCEUR0753005">#REF!</definedName>
    <definedName name="_P4.FTNCEUR0753006">#REF!</definedName>
    <definedName name="_P4.FTNCEUR0753007">#REF!</definedName>
    <definedName name="_P4.FTNCEUR0753008">#REF!</definedName>
    <definedName name="_P4.FTNCEUR0753009">#REF!</definedName>
    <definedName name="_P4.FTNCEUR0753010">#REF!</definedName>
    <definedName name="_P4.FTNCEUR0753011">#REF!</definedName>
    <definedName name="_P4.FTNCEUR0753012">#REF!</definedName>
    <definedName name="_P4.FTNCEUR0753013">#REF!</definedName>
    <definedName name="_P4.FTNCEUR0753014">#REF!</definedName>
    <definedName name="_P4.FTNCEUR0753015">#REF!</definedName>
    <definedName name="_P4.FTNCEUR0753016">#REF!</definedName>
    <definedName name="_P4.FTNCEUR0753017">#REF!</definedName>
    <definedName name="_P4.FTNCEUR0754001">#REF!</definedName>
    <definedName name="_P4.FTNCEUR0754002">#REF!</definedName>
    <definedName name="_P4.FTNCEUR0754003">#REF!</definedName>
    <definedName name="_P4.FTNCEUR0754004">#REF!</definedName>
    <definedName name="_P4.FTNCEUR0754005">#REF!</definedName>
    <definedName name="_P4.FTNCEUR0754006">#REF!</definedName>
    <definedName name="_P4.FTNCEUR0754007">#REF!</definedName>
    <definedName name="_P4.FTNCEUR0754008">#REF!</definedName>
    <definedName name="_P4.FTNCEUR0754009">#REF!</definedName>
    <definedName name="_P4.FTNCEUR0754010">#REF!</definedName>
    <definedName name="_P4.FTNCEUR0754011">#REF!</definedName>
    <definedName name="_P4.FTNCEUR0754012">#REF!</definedName>
    <definedName name="_P4.FTNCEUR0754013">#REF!</definedName>
    <definedName name="_P4.FTNCEUR0754014">#REF!</definedName>
    <definedName name="_P4.FTNCEUR0754015">#REF!</definedName>
    <definedName name="_P4.FTNCEUR0754016">#REF!</definedName>
    <definedName name="_P4.FTNCEUR0754017">#REF!</definedName>
    <definedName name="_P4.FTNCEUR0755001">#REF!</definedName>
    <definedName name="_P4.FTNCEUR0755002">#REF!</definedName>
    <definedName name="_P4.FTNCEUR0755003">#REF!</definedName>
    <definedName name="_P4.FTNCEUR0755004">#REF!</definedName>
    <definedName name="_P4.FTNCEUR0755005">#REF!</definedName>
    <definedName name="_P4.FTNCEUR0755006">#REF!</definedName>
    <definedName name="_P4.FTNCEUR0755007">#REF!</definedName>
    <definedName name="_P4.FTNCEUR0755008">#REF!</definedName>
    <definedName name="_P4.FTNCEUR0755009">#REF!</definedName>
    <definedName name="_P4.FTNCEUR0755010">#REF!</definedName>
    <definedName name="_P4.FTNCEUR0755011">#REF!</definedName>
    <definedName name="_P4.FTNCEUR0755012">#REF!</definedName>
    <definedName name="_P4.FTNCEUR0755013">#REF!</definedName>
    <definedName name="_P4.FTNCEUR0755014">#REF!</definedName>
    <definedName name="_P4.FTNCEUR0755015">#REF!</definedName>
    <definedName name="_P4.FTNCEUR0755016">#REF!</definedName>
    <definedName name="_P4.FTNCEUR0755017">#REF!</definedName>
    <definedName name="_P4.FTNCEUR0756001">#REF!</definedName>
    <definedName name="_P4.FTNCEUR0756002">#REF!</definedName>
    <definedName name="_P4.FTNCEUR0756003">#REF!</definedName>
    <definedName name="_P4.FTNCEUR0756004">#REF!</definedName>
    <definedName name="_P4.FTNCEUR0756005">#REF!</definedName>
    <definedName name="_P4.FTNCEUR0756006">#REF!</definedName>
    <definedName name="_P4.FTNCEUR0756007">#REF!</definedName>
    <definedName name="_P4.FTNCEUR0756008">#REF!</definedName>
    <definedName name="_P4.FTNCEUR0756009">#REF!</definedName>
    <definedName name="_P4.FTNCEUR0756010">#REF!</definedName>
    <definedName name="_P4.FTNCEUR0756011">#REF!</definedName>
    <definedName name="_P4.FTNCEUR0756012">#REF!</definedName>
    <definedName name="_P4.FTNCEUR0756013">#REF!</definedName>
    <definedName name="_P4.FTNCEUR0756014">#REF!</definedName>
    <definedName name="_P4.FTNCEUR0756015">#REF!</definedName>
    <definedName name="_P4.FTNCEUR0756016">#REF!</definedName>
    <definedName name="_P4.FTNCEUR0756017">#REF!</definedName>
    <definedName name="_P4.FTNCEUR0757001">#REF!</definedName>
    <definedName name="_P4.FTNCEUR0757002">#REF!</definedName>
    <definedName name="_P4.FTNCEUR0757003">#REF!</definedName>
    <definedName name="_P4.FTNCEUR0757004">#REF!</definedName>
    <definedName name="_P4.FTNCEUR0757005">#REF!</definedName>
    <definedName name="_P4.FTNCEUR0757006">#REF!</definedName>
    <definedName name="_P4.FTNCEUR0757007">#REF!</definedName>
    <definedName name="_P4.FTNCEUR0757008">#REF!</definedName>
    <definedName name="_P4.FTNCEUR0757009">#REF!</definedName>
    <definedName name="_P4.FTNCEUR0757010">#REF!</definedName>
    <definedName name="_P4.FTNCEUR0757011">#REF!</definedName>
    <definedName name="_P4.FTNCEUR0757012">#REF!</definedName>
    <definedName name="_P4.FTNCEUR0757013">#REF!</definedName>
    <definedName name="_P4.FTNCEUR0757014">#REF!</definedName>
    <definedName name="_P4.FTNCEUR0757015">#REF!</definedName>
    <definedName name="_P4.FTNCEUR0757016">#REF!</definedName>
    <definedName name="_P4.FTNCEUR0757017">#REF!</definedName>
    <definedName name="_P4.FTNCEUR0758001">#REF!</definedName>
    <definedName name="_P4.FTNCEUR0758002">#REF!</definedName>
    <definedName name="_P4.FTNCEUR0758003">#REF!</definedName>
    <definedName name="_P4.FTNCEUR0758004">#REF!</definedName>
    <definedName name="_P4.FTNCEUR0758005">#REF!</definedName>
    <definedName name="_P4.FTNCEUR0758006">#REF!</definedName>
    <definedName name="_P4.FTNCEUR0758007">#REF!</definedName>
    <definedName name="_P4.FTNCEUR0758008">#REF!</definedName>
    <definedName name="_P4.FTNCEUR0758009">#REF!</definedName>
    <definedName name="_P4.FTNCEUR0758010">#REF!</definedName>
    <definedName name="_P4.FTNCEUR0758011">#REF!</definedName>
    <definedName name="_P4.FTNCEUR0758012">#REF!</definedName>
    <definedName name="_P4.FTNCEUR0758013">#REF!</definedName>
    <definedName name="_P4.FTNCEUR0758014">#REF!</definedName>
    <definedName name="_P4.FTNCEUR0758015">#REF!</definedName>
    <definedName name="_P4.FTNCEUR0758016">#REF!</definedName>
    <definedName name="_P4.FTNCEUR0758017">#REF!</definedName>
    <definedName name="_P4.FTNCEUR0759001">#REF!</definedName>
    <definedName name="_P4.FTNCEUR0759002">#REF!</definedName>
    <definedName name="_P4.FTNCEUR0759003">#REF!</definedName>
    <definedName name="_P4.FTNCEUR0759004">#REF!</definedName>
    <definedName name="_P4.FTNCEUR0759005">#REF!</definedName>
    <definedName name="_P4.FTNCEUR0759006">#REF!</definedName>
    <definedName name="_P4.FTNCEUR0759007">#REF!</definedName>
    <definedName name="_P4.FTNCEUR0759008">#REF!</definedName>
    <definedName name="_P4.FTNCEUR0759009">#REF!</definedName>
    <definedName name="_P4.FTNCEUR0759010">#REF!</definedName>
    <definedName name="_P4.FTNCEUR0759011">#REF!</definedName>
    <definedName name="_P4.FTNCEUR0759012">#REF!</definedName>
    <definedName name="_P4.FTNCEUR0759013">#REF!</definedName>
    <definedName name="_P4.FTNCEUR0759014">#REF!</definedName>
    <definedName name="_P4.FTNCEUR0759015">#REF!</definedName>
    <definedName name="_P4.FTNCEUR0759016">#REF!</definedName>
    <definedName name="_P4.FTNCEUR0759017">#REF!</definedName>
    <definedName name="_P4.FTNCEUR0760001">#REF!</definedName>
    <definedName name="_P4.FTNCEUR0760002">#REF!</definedName>
    <definedName name="_P4.FTNCEUR0760003">#REF!</definedName>
    <definedName name="_P4.FTNCEUR0760004">#REF!</definedName>
    <definedName name="_P4.FTNCEUR0760005">#REF!</definedName>
    <definedName name="_P4.FTNCEUR0760006">#REF!</definedName>
    <definedName name="_P4.FTNCEUR0760007">#REF!</definedName>
    <definedName name="_P4.FTNCEUR0760008">#REF!</definedName>
    <definedName name="_P4.FTNCEUR0760009">#REF!</definedName>
    <definedName name="_P4.FTNCEUR0760010">#REF!</definedName>
    <definedName name="_P4.FTNCEUR0760011">#REF!</definedName>
    <definedName name="_P4.FTNCEUR0760012">#REF!</definedName>
    <definedName name="_P4.FTNCEUR0760013">#REF!</definedName>
    <definedName name="_P4.FTNCEUR0760014">#REF!</definedName>
    <definedName name="_P4.FTNCEUR0760015">#REF!</definedName>
    <definedName name="_P4.FTNCEUR0760016">#REF!</definedName>
    <definedName name="_P4.FTNCEUR0760017">#REF!</definedName>
    <definedName name="_P4.FTNCEUR0761001">#REF!</definedName>
    <definedName name="_P4.FTNCEUR0761002">#REF!</definedName>
    <definedName name="_P4.FTNCEUR0761003">#REF!</definedName>
    <definedName name="_P4.FTNCEUR0761004">#REF!</definedName>
    <definedName name="_P4.FTNCEUR0761005">#REF!</definedName>
    <definedName name="_P4.FTNCEUR0761006">#REF!</definedName>
    <definedName name="_P4.FTNCEUR0761007">#REF!</definedName>
    <definedName name="_P4.FTNCEUR0761008">#REF!</definedName>
    <definedName name="_P4.FTNCEUR0761009">#REF!</definedName>
    <definedName name="_P4.FTNCEUR0761010">#REF!</definedName>
    <definedName name="_P4.FTNCEUR0761011">#REF!</definedName>
    <definedName name="_P4.FTNCEUR0761012">#REF!</definedName>
    <definedName name="_P4.FTNCEUR0761013">#REF!</definedName>
    <definedName name="_P4.FTNCEUR0761014">#REF!</definedName>
    <definedName name="_P4.FTNCEUR0761015">#REF!</definedName>
    <definedName name="_P4.FTNCEUR0761016">#REF!</definedName>
    <definedName name="_P4.FTNCEUR0761017">#REF!</definedName>
    <definedName name="_P4.FTNCEUR0762001">#REF!</definedName>
    <definedName name="_P4.FTNCEUR0762002">#REF!</definedName>
    <definedName name="_P4.FTNCEUR0762003">#REF!</definedName>
    <definedName name="_P4.FTNCEUR0762004">#REF!</definedName>
    <definedName name="_P4.FTNCEUR0762005">#REF!</definedName>
    <definedName name="_P4.FTNCEUR0762006">#REF!</definedName>
    <definedName name="_P4.FTNCEUR0762007">#REF!</definedName>
    <definedName name="_P4.FTNCEUR0762008">#REF!</definedName>
    <definedName name="_P4.FTNCEUR0762009">#REF!</definedName>
    <definedName name="_P4.FTNCEUR0762010">#REF!</definedName>
    <definedName name="_P4.FTNCEUR0762011">#REF!</definedName>
    <definedName name="_P4.FTNCEUR0762012">#REF!</definedName>
    <definedName name="_P4.FTNCEUR0762013">#REF!</definedName>
    <definedName name="_P4.FTNCEUR0762014">#REF!</definedName>
    <definedName name="_P4.FTNCEUR0762015">#REF!</definedName>
    <definedName name="_P4.FTNCEUR0762016">#REF!</definedName>
    <definedName name="_P4.FTNCEUR0762017">#REF!</definedName>
    <definedName name="_P4.FTNCEUR0763001">#REF!</definedName>
    <definedName name="_P4.FTNCEUR0763002">#REF!</definedName>
    <definedName name="_P4.FTNCEUR0763003">#REF!</definedName>
    <definedName name="_P4.FTNCEUR0763004">#REF!</definedName>
    <definedName name="_P4.FTNCEUR0763005">#REF!</definedName>
    <definedName name="_P4.FTNCEUR0763006">#REF!</definedName>
    <definedName name="_P4.FTNCEUR0763007">#REF!</definedName>
    <definedName name="_P4.FTNCEUR0763008">#REF!</definedName>
    <definedName name="_P4.FTNCEUR0763009">#REF!</definedName>
    <definedName name="_P4.FTNCEUR0763010">#REF!</definedName>
    <definedName name="_P4.FTNCEUR0763011">#REF!</definedName>
    <definedName name="_P4.FTNCEUR0763012">#REF!</definedName>
    <definedName name="_P4.FTNCEUR0763013">#REF!</definedName>
    <definedName name="_P4.FTNCEUR0763014">#REF!</definedName>
    <definedName name="_P4.FTNCEUR0763015">#REF!</definedName>
    <definedName name="_P4.FTNCEUR0763016">#REF!</definedName>
    <definedName name="_P4.FTNCEUR0763017">#REF!</definedName>
    <definedName name="_P4.FTNCEUR0764001">#REF!</definedName>
    <definedName name="_P4.FTNCEUR0764002">#REF!</definedName>
    <definedName name="_P4.FTNCEUR0764003">#REF!</definedName>
    <definedName name="_P4.FTNCEUR0764004">#REF!</definedName>
    <definedName name="_P4.FTNCEUR0764005">#REF!</definedName>
    <definedName name="_P4.FTNCEUR0764006">#REF!</definedName>
    <definedName name="_P4.FTNCEUR0764007">#REF!</definedName>
    <definedName name="_P4.FTNCEUR0764008">#REF!</definedName>
    <definedName name="_P4.FTNCEUR0764009">#REF!</definedName>
    <definedName name="_P4.FTNCEUR0764010">#REF!</definedName>
    <definedName name="_P4.FTNCEUR0764011">#REF!</definedName>
    <definedName name="_P4.FTNCEUR0764012">#REF!</definedName>
    <definedName name="_P4.FTNCEUR0764013">#REF!</definedName>
    <definedName name="_P4.FTNCEUR0764014">#REF!</definedName>
    <definedName name="_P4.FTNCEUR0764015">#REF!</definedName>
    <definedName name="_P4.FTNCEUR0764016">#REF!</definedName>
    <definedName name="_P4.FTNCEUR0764017">#REF!</definedName>
    <definedName name="_P4.FTNCEUR0765001">#REF!</definedName>
    <definedName name="_P4.FTNCEUR0765002">#REF!</definedName>
    <definedName name="_P4.FTNCEUR0765003">#REF!</definedName>
    <definedName name="_P4.FTNCEUR0765004">#REF!</definedName>
    <definedName name="_P4.FTNCEUR0765005">#REF!</definedName>
    <definedName name="_P4.FTNCEUR0765006">#REF!</definedName>
    <definedName name="_P4.FTNCEUR0765007">#REF!</definedName>
    <definedName name="_P4.FTNCEUR0765008">#REF!</definedName>
    <definedName name="_P4.FTNCEUR0765009">#REF!</definedName>
    <definedName name="_P4.FTNCEUR0765010">#REF!</definedName>
    <definedName name="_P4.FTNCEUR0765011">#REF!</definedName>
    <definedName name="_P4.FTNCEUR0765012">#REF!</definedName>
    <definedName name="_P4.FTNCEUR0765013">#REF!</definedName>
    <definedName name="_P4.FTNCEUR0765014">#REF!</definedName>
    <definedName name="_P4.FTNCEUR0765015">#REF!</definedName>
    <definedName name="_P4.FTNCEUR0765016">#REF!</definedName>
    <definedName name="_P4.FTNCEUR0765017">#REF!</definedName>
    <definedName name="_P4.FTNCEUR0766001">#REF!</definedName>
    <definedName name="_P4.FTNCEUR0766002">#REF!</definedName>
    <definedName name="_P4.FTNCEUR0766003">#REF!</definedName>
    <definedName name="_P4.FTNCEUR0766004">#REF!</definedName>
    <definedName name="_P4.FTNCEUR0766005">#REF!</definedName>
    <definedName name="_P4.FTNCEUR0766006">#REF!</definedName>
    <definedName name="_P4.FTNCEUR0766007">#REF!</definedName>
    <definedName name="_P4.FTNCEUR0766008">#REF!</definedName>
    <definedName name="_P4.FTNCEUR0766009">#REF!</definedName>
    <definedName name="_P4.FTNCEUR0766010">#REF!</definedName>
    <definedName name="_P4.FTNCEUR0766011">#REF!</definedName>
    <definedName name="_P4.FTNCEUR0766012">#REF!</definedName>
    <definedName name="_P4.FTNCEUR0766013">#REF!</definedName>
    <definedName name="_P4.FTNCEUR0766014">#REF!</definedName>
    <definedName name="_P4.FTNCEUR0766015">#REF!</definedName>
    <definedName name="_P4.FTNCEUR0766016">#REF!</definedName>
    <definedName name="_P4.FTNCEUR0766017">#REF!</definedName>
    <definedName name="_P4.FTNCEUR0767001">#REF!</definedName>
    <definedName name="_P4.FTNCEUR0767002">#REF!</definedName>
    <definedName name="_P4.FTNCEUR0767003">#REF!</definedName>
    <definedName name="_P4.FTNCEUR0767004">#REF!</definedName>
    <definedName name="_P4.FTNCEUR0767005">#REF!</definedName>
    <definedName name="_P4.FTNCEUR0767006">#REF!</definedName>
    <definedName name="_P4.FTNCEUR0767007">#REF!</definedName>
    <definedName name="_P4.FTNCEUR0767008">#REF!</definedName>
    <definedName name="_P4.FTNCEUR0767009">#REF!</definedName>
    <definedName name="_P4.FTNCEUR0767010">#REF!</definedName>
    <definedName name="_P4.FTNCEUR0767011">#REF!</definedName>
    <definedName name="_P4.FTNCEUR0767012">#REF!</definedName>
    <definedName name="_P4.FTNCEUR0767013">#REF!</definedName>
    <definedName name="_P4.FTNCEUR0767014">#REF!</definedName>
    <definedName name="_P4.FTNCEUR0767015">#REF!</definedName>
    <definedName name="_P4.FTNCEUR0767016">#REF!</definedName>
    <definedName name="_P4.FTNCEUR0767017">#REF!</definedName>
    <definedName name="_P4.FTNCEUR0768001">#REF!</definedName>
    <definedName name="_P4.FTNCEUR0768002">#REF!</definedName>
    <definedName name="_P4.FTNCEUR0768003">#REF!</definedName>
    <definedName name="_P4.FTNCEUR0768004">#REF!</definedName>
    <definedName name="_P4.FTNCEUR0768005">#REF!</definedName>
    <definedName name="_P4.FTNCEUR0768006">#REF!</definedName>
    <definedName name="_P4.FTNCEUR0768007">#REF!</definedName>
    <definedName name="_P4.FTNCEUR0768008">#REF!</definedName>
    <definedName name="_P4.FTNCEUR0768009">#REF!</definedName>
    <definedName name="_P4.FTNCEUR0768010">#REF!</definedName>
    <definedName name="_P4.FTNCEUR0768011">#REF!</definedName>
    <definedName name="_P4.FTNCEUR0768012">#REF!</definedName>
    <definedName name="_P4.FTNCEUR0768013">#REF!</definedName>
    <definedName name="_P4.FTNCEUR0768014">#REF!</definedName>
    <definedName name="_P4.FTNCEUR0768015">#REF!</definedName>
    <definedName name="_P4.FTNCEUR0768016">#REF!</definedName>
    <definedName name="_P4.FTNCEUR0768017">#REF!</definedName>
    <definedName name="_P4.FTNCEUR0769001">#REF!</definedName>
    <definedName name="_P4.FTNCEUR0769002">#REF!</definedName>
    <definedName name="_P4.FTNCEUR0769003">#REF!</definedName>
    <definedName name="_P4.FTNCEUR0769004">#REF!</definedName>
    <definedName name="_P4.FTNCEUR0769005">#REF!</definedName>
    <definedName name="_P4.FTNCEUR0769006">#REF!</definedName>
    <definedName name="_P4.FTNCEUR0769007">#REF!</definedName>
    <definedName name="_P4.FTNCEUR0769008">#REF!</definedName>
    <definedName name="_P4.FTNCEUR0769009">#REF!</definedName>
    <definedName name="_P4.FTNCEUR0769010">#REF!</definedName>
    <definedName name="_P4.FTNCEUR0769011">#REF!</definedName>
    <definedName name="_P4.FTNCEUR0769012">#REF!</definedName>
    <definedName name="_P4.FTNCEUR0769013">#REF!</definedName>
    <definedName name="_P4.FTNCEUR0769014">#REF!</definedName>
    <definedName name="_P4.FTNCEUR0769015">#REF!</definedName>
    <definedName name="_P4.FTNCEUR0769016">#REF!</definedName>
    <definedName name="_P4.FTNCEUR0769017">#REF!</definedName>
    <definedName name="_P4.FTNCEUR0770001">#REF!</definedName>
    <definedName name="_P4.FTNCEUR0770002">#REF!</definedName>
    <definedName name="_P4.FTNCEUR0770003">#REF!</definedName>
    <definedName name="_P4.FTNCEUR0770004">#REF!</definedName>
    <definedName name="_P4.FTNCEUR0770005">#REF!</definedName>
    <definedName name="_P4.FTNCEUR0770006">#REF!</definedName>
    <definedName name="_P4.FTNCEUR0770007">#REF!</definedName>
    <definedName name="_P4.FTNCEUR0770008">#REF!</definedName>
    <definedName name="_P4.FTNCEUR0770009">#REF!</definedName>
    <definedName name="_P4.FTNCEUR0770010">#REF!</definedName>
    <definedName name="_P4.FTNCEUR0770011">#REF!</definedName>
    <definedName name="_P4.FTNCEUR0770012">#REF!</definedName>
    <definedName name="_P4.FTNCEUR0770013">#REF!</definedName>
    <definedName name="_P4.FTNCEUR0770014">#REF!</definedName>
    <definedName name="_P4.FTNCEUR0770015">#REF!</definedName>
    <definedName name="_P4.FTNCEUR0770016">#REF!</definedName>
    <definedName name="_P4.FTNCEUR0770017">#REF!</definedName>
    <definedName name="_P4.FTNCEUR0771001">#REF!</definedName>
    <definedName name="_P4.FTNCEUR0771002">#REF!</definedName>
    <definedName name="_P4.FTNCEUR0771003">#REF!</definedName>
    <definedName name="_P4.FTNCEUR0771004">#REF!</definedName>
    <definedName name="_P4.FTNCEUR0771005">#REF!</definedName>
    <definedName name="_P4.FTNCEUR0771006">#REF!</definedName>
    <definedName name="_P4.FTNCEUR0771007">#REF!</definedName>
    <definedName name="_P4.FTNCEUR0771008">#REF!</definedName>
    <definedName name="_P4.FTNCEUR0771009">#REF!</definedName>
    <definedName name="_P4.FTNCEUR0771010">#REF!</definedName>
    <definedName name="_P4.FTNCEUR0771011">#REF!</definedName>
    <definedName name="_P4.FTNCEUR0771012">#REF!</definedName>
    <definedName name="_P4.FTNCEUR0771013">#REF!</definedName>
    <definedName name="_P4.FTNCEUR0771014">#REF!</definedName>
    <definedName name="_P4.FTNCEUR0771015">#REF!</definedName>
    <definedName name="_P4.FTNCEUR0771016">#REF!</definedName>
    <definedName name="_P4.FTNCEUR0771017">#REF!</definedName>
    <definedName name="_P4.FTNCEUR0772001">#REF!</definedName>
    <definedName name="_P4.FTNCEUR0772002">#REF!</definedName>
    <definedName name="_P4.FTNCEUR0772003">#REF!</definedName>
    <definedName name="_P4.FTNCEUR0772004">#REF!</definedName>
    <definedName name="_P4.FTNCEUR0772005">#REF!</definedName>
    <definedName name="_P4.FTNCEUR0772006">#REF!</definedName>
    <definedName name="_P4.FTNCEUR0772007">#REF!</definedName>
    <definedName name="_P4.FTNCEUR0772008">#REF!</definedName>
    <definedName name="_P4.FTNCEUR0772009">#REF!</definedName>
    <definedName name="_P4.FTNCEUR0772010">#REF!</definedName>
    <definedName name="_P4.FTNCEUR0772011">#REF!</definedName>
    <definedName name="_P4.FTNCEUR0772012">#REF!</definedName>
    <definedName name="_P4.FTNCEUR0772013">#REF!</definedName>
    <definedName name="_P4.FTNCEUR0772014">#REF!</definedName>
    <definedName name="_P4.FTNCEUR0772015">#REF!</definedName>
    <definedName name="_P4.FTNCEUR0772016">#REF!</definedName>
    <definedName name="_P4.FTNCEUR0772017">#REF!</definedName>
    <definedName name="_P4.FTNCEUR0773001">#REF!</definedName>
    <definedName name="_P4.FTNCEUR0773002">#REF!</definedName>
    <definedName name="_P4.FTNCEUR0773003">#REF!</definedName>
    <definedName name="_P4.FTNCEUR0773004">#REF!</definedName>
    <definedName name="_P4.FTNCEUR0773005">#REF!</definedName>
    <definedName name="_P4.FTNCEUR0773006">#REF!</definedName>
    <definedName name="_P4.FTNCEUR0773007">#REF!</definedName>
    <definedName name="_P4.FTNCEUR0773008">#REF!</definedName>
    <definedName name="_P4.FTNCEUR0773009">#REF!</definedName>
    <definedName name="_P4.FTNCEUR0773010">#REF!</definedName>
    <definedName name="_P4.FTNCEUR0773011">#REF!</definedName>
    <definedName name="_P4.FTNCEUR0773012">#REF!</definedName>
    <definedName name="_P4.FTNCEUR0773013">#REF!</definedName>
    <definedName name="_P4.FTNCEUR0773014">#REF!</definedName>
    <definedName name="_P4.FTNCEUR0773015">#REF!</definedName>
    <definedName name="_P4.FTNCEUR0773016">#REF!</definedName>
    <definedName name="_P4.FTNCEUR0773017">#REF!</definedName>
    <definedName name="_P4.FTNCEUR0774001">#REF!</definedName>
    <definedName name="_P4.FTNCEUR0774002">#REF!</definedName>
    <definedName name="_P4.FTNCEUR0774003">#REF!</definedName>
    <definedName name="_P4.FTNCEUR0774004">#REF!</definedName>
    <definedName name="_P4.FTNCEUR0774005">#REF!</definedName>
    <definedName name="_P4.FTNCEUR0774006">#REF!</definedName>
    <definedName name="_P4.FTNCEUR0774007">#REF!</definedName>
    <definedName name="_P4.FTNCEUR0774008">#REF!</definedName>
    <definedName name="_P4.FTNCEUR0774009">#REF!</definedName>
    <definedName name="_P4.FTNCEUR0774010">#REF!</definedName>
    <definedName name="_P4.FTNCEUR0774011">#REF!</definedName>
    <definedName name="_P4.FTNCEUR0774012">#REF!</definedName>
    <definedName name="_P4.FTNCEUR0774013">#REF!</definedName>
    <definedName name="_P4.FTNCEUR0774014">#REF!</definedName>
    <definedName name="_P4.FTNCEUR0774015">#REF!</definedName>
    <definedName name="_P4.FTNCEUR0774016">#REF!</definedName>
    <definedName name="_P4.FTNCEUR0774017">#REF!</definedName>
    <definedName name="_P4.FTNCEUR0775001">#REF!</definedName>
    <definedName name="_P4.FTNCEUR0775002">#REF!</definedName>
    <definedName name="_P4.FTNCEUR0775003">#REF!</definedName>
    <definedName name="_P4.FTNCEUR0775004">#REF!</definedName>
    <definedName name="_P4.FTNCEUR0775005">#REF!</definedName>
    <definedName name="_P4.FTNCEUR0775006">#REF!</definedName>
    <definedName name="_P4.FTNCEUR0775007">#REF!</definedName>
    <definedName name="_P4.FTNCEUR0775008">#REF!</definedName>
    <definedName name="_P4.FTNCEUR0775009">#REF!</definedName>
    <definedName name="_P4.FTNCEUR0775010">#REF!</definedName>
    <definedName name="_P4.FTNCEUR0775011">#REF!</definedName>
    <definedName name="_P4.FTNCEUR0775012">#REF!</definedName>
    <definedName name="_P4.FTNCEUR0775013">#REF!</definedName>
    <definedName name="_P4.FTNCEUR0775014">#REF!</definedName>
    <definedName name="_P4.FTNCEUR0775015">#REF!</definedName>
    <definedName name="_P4.FTNCEUR0775016">#REF!</definedName>
    <definedName name="_P4.FTNCEUR0775017">#REF!</definedName>
    <definedName name="_P4.FTNCEUR0776001">#REF!</definedName>
    <definedName name="_P4.FTNCEUR0776002">#REF!</definedName>
    <definedName name="_P4.FTNCEUR0776003">#REF!</definedName>
    <definedName name="_P4.FTNCEUR0776004">#REF!</definedName>
    <definedName name="_P4.FTNCEUR0776005">#REF!</definedName>
    <definedName name="_P4.FTNCEUR0776006">#REF!</definedName>
    <definedName name="_P4.FTNCEUR0776007">#REF!</definedName>
    <definedName name="_P4.FTNCEUR0776008">#REF!</definedName>
    <definedName name="_P4.FTNCEUR0776009">#REF!</definedName>
    <definedName name="_P4.FTNCEUR0776010">#REF!</definedName>
    <definedName name="_P4.FTNCEUR0776011">#REF!</definedName>
    <definedName name="_P4.FTNCEUR0776012">#REF!</definedName>
    <definedName name="_P4.FTNCEUR0776013">#REF!</definedName>
    <definedName name="_P4.FTNCEUR0776014">#REF!</definedName>
    <definedName name="_P4.FTNCEUR0776015">#REF!</definedName>
    <definedName name="_P4.FTNCEUR0776016">#REF!</definedName>
    <definedName name="_P4.FTNCEUR0776017">#REF!</definedName>
    <definedName name="_P4.FTNCEUR0777001">#REF!</definedName>
    <definedName name="_P4.FTNCEUR0777002">#REF!</definedName>
    <definedName name="_P4.FTNCEUR0777003">#REF!</definedName>
    <definedName name="_P4.FTNCEUR0777004">#REF!</definedName>
    <definedName name="_P4.FTNCEUR0777005">#REF!</definedName>
    <definedName name="_P4.FTNCEUR0777006">#REF!</definedName>
    <definedName name="_P4.FTNCEUR0777007">#REF!</definedName>
    <definedName name="_P4.FTNCEUR0777008">#REF!</definedName>
    <definedName name="_P4.FTNCEUR0777009">#REF!</definedName>
    <definedName name="_P4.FTNCEUR0777010">#REF!</definedName>
    <definedName name="_P4.FTNCEUR0777011">#REF!</definedName>
    <definedName name="_P4.FTNCEUR0777012">#REF!</definedName>
    <definedName name="_P4.FTNCEUR0777013">#REF!</definedName>
    <definedName name="_P4.FTNCEUR0777014">#REF!</definedName>
    <definedName name="_P4.FTNCEUR0777015">#REF!</definedName>
    <definedName name="_P4.FTNCEUR0777016">#REF!</definedName>
    <definedName name="_P4.FTNCEUR0777017">#REF!</definedName>
    <definedName name="_P4.FTNCEUR0778001">#REF!</definedName>
    <definedName name="_P4.FTNCEUR0778005">#REF!</definedName>
    <definedName name="_P4.FTNCEUR0778006">#REF!</definedName>
    <definedName name="_P4.FTNCEUR0778007">#REF!</definedName>
    <definedName name="_P4.FTNCEUR0778008">#REF!</definedName>
    <definedName name="_P4.FTNCEUR0778017">#REF!</definedName>
    <definedName name="_P4.FTNCEUR0779001">#REF!</definedName>
    <definedName name="_P4.FTNCEUR0779005">#REF!</definedName>
    <definedName name="_P4.FTNCEUR0779017">#REF!</definedName>
    <definedName name="_P4.FTNCEUR0780001">#REF!</definedName>
    <definedName name="_P4.FTNCEUR0780006">#REF!</definedName>
    <definedName name="_P4.FTNCEUR0780007">#REF!</definedName>
    <definedName name="_P4.FTNCEUR0780008">#REF!</definedName>
    <definedName name="_P4.FTNCEUR0780017">#REF!</definedName>
    <definedName name="_P4.FTNCEUR0781001">#REF!</definedName>
    <definedName name="_P4.FTNCEUR0781017">#REF!</definedName>
    <definedName name="_P4.FTNCEUR0782001">#REF!</definedName>
    <definedName name="_P4.FTNCEUR0782002">#REF!</definedName>
    <definedName name="_P4.FTNCEUR0782003">#REF!</definedName>
    <definedName name="_P4.FTNCEUR0782004">#REF!</definedName>
    <definedName name="_P4.FTNCEUR0782005">#REF!</definedName>
    <definedName name="_P4.FTNCEUR0782006">#REF!</definedName>
    <definedName name="_P4.FTNCEUR0782007">#REF!</definedName>
    <definedName name="_P4.FTNCEUR0782008">#REF!</definedName>
    <definedName name="_P4.FTNCEUR0782009">#REF!</definedName>
    <definedName name="_P4.FTNCEUR0782010">#REF!</definedName>
    <definedName name="_P4.FTNCEUR0782011">#REF!</definedName>
    <definedName name="_P4.FTNCEUR0782012">#REF!</definedName>
    <definedName name="_P4.FTNCEUR0782013">#REF!</definedName>
    <definedName name="_P4.FTNCEUR0782014">#REF!</definedName>
    <definedName name="_P4.FTNCEUR0782015">#REF!</definedName>
    <definedName name="_P4.FTNCEUR0782016">#REF!</definedName>
    <definedName name="_P4.FTNCEUR0782017">#REF!</definedName>
    <definedName name="_P4.FTNCEUR0783001">#REF!</definedName>
    <definedName name="_P4.FTNCEUR0783002">#REF!</definedName>
    <definedName name="_P4.FTNCEUR0783003">#REF!</definedName>
    <definedName name="_P4.FTNCEUR0783004">#REF!</definedName>
    <definedName name="_P4.FTNCEUR0783005">#REF!</definedName>
    <definedName name="_P4.FTNCEUR0783006">#REF!</definedName>
    <definedName name="_P4.FTNCEUR0783007">#REF!</definedName>
    <definedName name="_P4.FTNCEUR0783008">#REF!</definedName>
    <definedName name="_P4.FTNCEUR0783009">#REF!</definedName>
    <definedName name="_P4.FTNCEUR0783010">#REF!</definedName>
    <definedName name="_P4.FTNCEUR0783011">#REF!</definedName>
    <definedName name="_P4.FTNCEUR0783012">#REF!</definedName>
    <definedName name="_P4.FTNCEUR0783013">#REF!</definedName>
    <definedName name="_P4.FTNCEUR0783014">#REF!</definedName>
    <definedName name="_P4.FTNCEUR0783015">#REF!</definedName>
    <definedName name="_P4.FTNCEUR0783016">#REF!</definedName>
    <definedName name="_P4.FTNCEUR0783017">#REF!</definedName>
    <definedName name="_P4.FTNCEUR0784001">#REF!</definedName>
    <definedName name="_P4.FTNCEUR0784002">#REF!</definedName>
    <definedName name="_P4.FTNCEUR0784003">#REF!</definedName>
    <definedName name="_P4.FTNCEUR0784004">#REF!</definedName>
    <definedName name="_P4.FTNCEUR0784005">#REF!</definedName>
    <definedName name="_P4.FTNCEUR0784006">#REF!</definedName>
    <definedName name="_P4.FTNCEUR0784007">#REF!</definedName>
    <definedName name="_P4.FTNCEUR0784008">#REF!</definedName>
    <definedName name="_P4.FTNCEUR0784009">#REF!</definedName>
    <definedName name="_P4.FTNCEUR0784010">#REF!</definedName>
    <definedName name="_P4.FTNCEUR0784011">#REF!</definedName>
    <definedName name="_P4.FTNCEUR0784012">#REF!</definedName>
    <definedName name="_P4.FTNCEUR0784013">#REF!</definedName>
    <definedName name="_P4.FTNCEUR0784014">#REF!</definedName>
    <definedName name="_P4.FTNCEUR0784015">#REF!</definedName>
    <definedName name="_P4.FTNCEUR0784016">#REF!</definedName>
    <definedName name="_P4.FTNCEUR0784017">#REF!</definedName>
    <definedName name="_P4.FTNCEUR0785001">#REF!</definedName>
    <definedName name="_P4.FTNCEUR0785002">#REF!</definedName>
    <definedName name="_P4.FTNCEUR0785003">#REF!</definedName>
    <definedName name="_P4.FTNCEUR0785004">#REF!</definedName>
    <definedName name="_P4.FTNCEUR0785005">#REF!</definedName>
    <definedName name="_P4.FTNCEUR0785006">#REF!</definedName>
    <definedName name="_P4.FTNCEUR0785007">#REF!</definedName>
    <definedName name="_P4.FTNCEUR0785008">#REF!</definedName>
    <definedName name="_P4.FTNCEUR0785009">#REF!</definedName>
    <definedName name="_P4.FTNCEUR0785010">#REF!</definedName>
    <definedName name="_P4.FTNCEUR0785011">#REF!</definedName>
    <definedName name="_P4.FTNCEUR0785012">#REF!</definedName>
    <definedName name="_P4.FTNCEUR0785013">#REF!</definedName>
    <definedName name="_P4.FTNCEUR0785014">#REF!</definedName>
    <definedName name="_P4.FTNCEUR0785015">#REF!</definedName>
    <definedName name="_P4.FTNCEUR0785016">#REF!</definedName>
    <definedName name="_P4.FTNCEUR0785017">#REF!</definedName>
    <definedName name="_P4.FTNCEUR0786001">#REF!</definedName>
    <definedName name="_P4.FTNCEUR0786002">#REF!</definedName>
    <definedName name="_P4.FTNCEUR0786017">#REF!</definedName>
    <definedName name="_P4.FTNCEUR0787001">#REF!</definedName>
    <definedName name="_P4.FTNCEUR0787002">#REF!</definedName>
    <definedName name="_P4.FTNCEUR0787017">#REF!</definedName>
    <definedName name="_P4.FTNCEUR0788001">#REF!</definedName>
    <definedName name="_P4.FTNCEUR0788002">#REF!</definedName>
    <definedName name="_P4.FTNCEUR0788003">#REF!</definedName>
    <definedName name="_P4.FTNCEUR0788004">#REF!</definedName>
    <definedName name="_P4.FTNCEUR0788005">#REF!</definedName>
    <definedName name="_P4.FTNCEUR0788006">#REF!</definedName>
    <definedName name="_P4.FTNCEUR0788007">#REF!</definedName>
    <definedName name="_P4.FTNCEUR0788008">#REF!</definedName>
    <definedName name="_P4.FTNCEUR0788009">#REF!</definedName>
    <definedName name="_P4.FTNCEUR0788010">#REF!</definedName>
    <definedName name="_P4.FTNCEUR0788011">#REF!</definedName>
    <definedName name="_P4.FTNCEUR0788012">#REF!</definedName>
    <definedName name="_P4.FTNCEUR0788013">#REF!</definedName>
    <definedName name="_P4.FTNCEUR0788014">#REF!</definedName>
    <definedName name="_P4.FTNCEUR0788015">#REF!</definedName>
    <definedName name="_P4.FTNCEUR0788016">#REF!</definedName>
    <definedName name="_P4.FTNCEUR0788017">#REF!</definedName>
    <definedName name="_P4.FTNCEUR0789001">#REF!</definedName>
    <definedName name="_P4.FTNCEUR0789002">#REF!</definedName>
    <definedName name="_P4.FTNCEUR0789003">#REF!</definedName>
    <definedName name="_P4.FTNCEUR0789004">#REF!</definedName>
    <definedName name="_P4.FTNCEUR0789005">#REF!</definedName>
    <definedName name="_P4.FTNCEUR0789006">#REF!</definedName>
    <definedName name="_P4.FTNCEUR0789007">#REF!</definedName>
    <definedName name="_P4.FTNCEUR0789008">#REF!</definedName>
    <definedName name="_P4.FTNCEUR0789009">#REF!</definedName>
    <definedName name="_P4.FTNCEUR0789010">#REF!</definedName>
    <definedName name="_P4.FTNCEUR0789011">#REF!</definedName>
    <definedName name="_P4.FTNCEUR0789012">#REF!</definedName>
    <definedName name="_P4.FTNCEUR0789013">#REF!</definedName>
    <definedName name="_P4.FTNCEUR0789014">#REF!</definedName>
    <definedName name="_P4.FTNCEUR0789015">#REF!</definedName>
    <definedName name="_P4.FTNCEUR0789016">#REF!</definedName>
    <definedName name="_P4.FTNCEUR0789017">#REF!</definedName>
    <definedName name="_P4.FTNCEUR0790001">#REF!</definedName>
    <definedName name="_P4.FTNCEUR0790002">#REF!</definedName>
    <definedName name="_P4.FTNCEUR0790003">#REF!</definedName>
    <definedName name="_P4.FTNCEUR0790004">#REF!</definedName>
    <definedName name="_P4.FTNCEUR0790005">#REF!</definedName>
    <definedName name="_P4.FTNCEUR0790006">#REF!</definedName>
    <definedName name="_P4.FTNCEUR0790007">#REF!</definedName>
    <definedName name="_P4.FTNCEUR0790008">#REF!</definedName>
    <definedName name="_P4.FTNCEUR0790009">#REF!</definedName>
    <definedName name="_P4.FTNCEUR0790010">#REF!</definedName>
    <definedName name="_P4.FTNCEUR0790011">#REF!</definedName>
    <definedName name="_P4.FTNCEUR0790012">#REF!</definedName>
    <definedName name="_P4.FTNCEUR0790013">#REF!</definedName>
    <definedName name="_P4.FTNCEUR0790014">#REF!</definedName>
    <definedName name="_P4.FTNCEUR0790015">#REF!</definedName>
    <definedName name="_P4.FTNCEUR0790016">#REF!</definedName>
    <definedName name="_P4.FTNCEUR0790017">#REF!</definedName>
    <definedName name="_P4.FTNCEUR0791001">#REF!</definedName>
    <definedName name="_P4.FTNCEUR0791017">#REF!</definedName>
    <definedName name="_P4.FTNCEUR0792001">#REF!</definedName>
    <definedName name="_P4.FTNCEUR0792002">#REF!</definedName>
    <definedName name="_P4.FTNCEUR0792003">#REF!</definedName>
    <definedName name="_P4.FTNCEUR0792004">#REF!</definedName>
    <definedName name="_P4.FTNCEUR0792005">#REF!</definedName>
    <definedName name="_P4.FTNCEUR0792006">#REF!</definedName>
    <definedName name="_P4.FTNCEUR0792007">#REF!</definedName>
    <definedName name="_P4.FTNCEUR0792008">#REF!</definedName>
    <definedName name="_P4.FTNCEUR0792009">#REF!</definedName>
    <definedName name="_P4.FTNCEUR0792010">#REF!</definedName>
    <definedName name="_P4.FTNCEUR0792011">#REF!</definedName>
    <definedName name="_P4.FTNCEUR0792012">#REF!</definedName>
    <definedName name="_P4.FTNCEUR0792013">#REF!</definedName>
    <definedName name="_P4.FTNCEUR0792014">#REF!</definedName>
    <definedName name="_P4.FTNCEUR0792015">#REF!</definedName>
    <definedName name="_P4.FTNCEUR0792016">#REF!</definedName>
    <definedName name="_P4.FTNCEUR0792017">#REF!</definedName>
    <definedName name="_P4.FTNCEUR0793001">#REF!</definedName>
    <definedName name="_P4.FTNCEUR0793002">#REF!</definedName>
    <definedName name="_P4.FTNCEUR0793003">#REF!</definedName>
    <definedName name="_P4.FTNCEUR0793004">#REF!</definedName>
    <definedName name="_P4.FTNCEUR0793005">#REF!</definedName>
    <definedName name="_P4.FTNCEUR0793006">#REF!</definedName>
    <definedName name="_P4.FTNCEUR0793007">#REF!</definedName>
    <definedName name="_P4.FTNCEUR0793008">#REF!</definedName>
    <definedName name="_P4.FTNCEUR0793009">#REF!</definedName>
    <definedName name="_P4.FTNCEUR0793010">#REF!</definedName>
    <definedName name="_P4.FTNCEUR0793011">#REF!</definedName>
    <definedName name="_P4.FTNCEUR0793012">#REF!</definedName>
    <definedName name="_P4.FTNCEUR0793013">#REF!</definedName>
    <definedName name="_P4.FTNCEUR0793014">#REF!</definedName>
    <definedName name="_P4.FTNCEUR0793015">#REF!</definedName>
    <definedName name="_P4.FTNCEUR0793016">#REF!</definedName>
    <definedName name="_P4.FTNCEUR0793017">#REF!</definedName>
    <definedName name="_P4.FTNCEUR0794001">#REF!</definedName>
    <definedName name="_P4.FTNCEUR0794017">#REF!</definedName>
    <definedName name="_P4.FTNCEUR0795001">#REF!</definedName>
    <definedName name="_P4.FTNCEUR0795002">#REF!</definedName>
    <definedName name="_P4.FTNCEUR0795003">#REF!</definedName>
    <definedName name="_P4.FTNCEUR0795004">#REF!</definedName>
    <definedName name="_P4.FTNCEUR0795005">#REF!</definedName>
    <definedName name="_P4.FTNCEUR0795006">#REF!</definedName>
    <definedName name="_P4.FTNCEUR0795007">#REF!</definedName>
    <definedName name="_P4.FTNCEUR0795008">#REF!</definedName>
    <definedName name="_P4.FTNCEUR0795009">#REF!</definedName>
    <definedName name="_P4.FTNCEUR0795010">#REF!</definedName>
    <definedName name="_P4.FTNCEUR0795011">#REF!</definedName>
    <definedName name="_P4.FTNCEUR0795012">#REF!</definedName>
    <definedName name="_P4.FTNCEUR0795013">#REF!</definedName>
    <definedName name="_P4.FTNCEUR0795014">#REF!</definedName>
    <definedName name="_P4.FTNCEUR0795015">#REF!</definedName>
    <definedName name="_P4.FTNCEUR0795016">#REF!</definedName>
    <definedName name="_P4.FTNCEUR0795017">#REF!</definedName>
    <definedName name="_P4.FTNCEUR0796001">#REF!</definedName>
    <definedName name="_P4.FTNCEUR0796002">#REF!</definedName>
    <definedName name="_P4.FTNCEUR0796003">#REF!</definedName>
    <definedName name="_P4.FTNCEUR0796004">#REF!</definedName>
    <definedName name="_P4.FTNCEUR0796005">#REF!</definedName>
    <definedName name="_P4.FTNCEUR0796006">#REF!</definedName>
    <definedName name="_P4.FTNCEUR0796007">#REF!</definedName>
    <definedName name="_P4.FTNCEUR0796008">#REF!</definedName>
    <definedName name="_P4.FTNCEUR0796009">#REF!</definedName>
    <definedName name="_P4.FTNCEUR0796010">#REF!</definedName>
    <definedName name="_P4.FTNCEUR0796011">#REF!</definedName>
    <definedName name="_P4.FTNCEUR0796012">#REF!</definedName>
    <definedName name="_P4.FTNCEUR0796013">#REF!</definedName>
    <definedName name="_P4.FTNCEUR0796014">#REF!</definedName>
    <definedName name="_P4.FTNCEUR0796015">#REF!</definedName>
    <definedName name="_P4.FTNCEUR0796016">#REF!</definedName>
    <definedName name="_P4.FTNCEUR0796017">#REF!</definedName>
    <definedName name="_P4.FTNCEUR0797001">#REF!</definedName>
    <definedName name="_P4.FTNCEUR0797002">#REF!</definedName>
    <definedName name="_P4.FTNCEUR0797017">#REF!</definedName>
    <definedName name="_P4.FTNCEUR0798001">#REF!</definedName>
    <definedName name="_P4.FTNCEUR0798002">#REF!</definedName>
    <definedName name="_P4.FTNCEUR0798017">#REF!</definedName>
    <definedName name="_P4.FTNCEUR0799001">#REF!</definedName>
    <definedName name="_P4.FTNCEUR0799002">#REF!</definedName>
    <definedName name="_P4.FTNCEUR0799003">#REF!</definedName>
    <definedName name="_P4.FTNCEUR0799004">#REF!</definedName>
    <definedName name="_P4.FTNCEUR0799005">#REF!</definedName>
    <definedName name="_P4.FTNCEUR0799006">#REF!</definedName>
    <definedName name="_P4.FTNCEUR0799007">#REF!</definedName>
    <definedName name="_P4.FTNCEUR0799008">#REF!</definedName>
    <definedName name="_P4.FTNCEUR0799009">#REF!</definedName>
    <definedName name="_P4.FTNCEUR0799010">#REF!</definedName>
    <definedName name="_P4.FTNCEUR0799011">#REF!</definedName>
    <definedName name="_P4.FTNCEUR0799012">#REF!</definedName>
    <definedName name="_P4.FTNCEUR0799013">#REF!</definedName>
    <definedName name="_P4.FTNCEUR0799014">#REF!</definedName>
    <definedName name="_P4.FTNCEUR0799015">#REF!</definedName>
    <definedName name="_P4.FTNCEUR0799016">#REF!</definedName>
    <definedName name="_P4.FTNCEUR0799017">#REF!</definedName>
    <definedName name="_P4.FTNCEUR0800001">#REF!</definedName>
    <definedName name="_P4.FTNCEUR0800002">#REF!</definedName>
    <definedName name="_P4.FTNCEUR0800003">#REF!</definedName>
    <definedName name="_P4.FTNCEUR0800004">#REF!</definedName>
    <definedName name="_P4.FTNCEUR0800005">#REF!</definedName>
    <definedName name="_P4.FTNCEUR0800006">#REF!</definedName>
    <definedName name="_P4.FTNCEUR0800007">#REF!</definedName>
    <definedName name="_P4.FTNCEUR0800008">#REF!</definedName>
    <definedName name="_P4.FTNCEUR0800009">#REF!</definedName>
    <definedName name="_P4.FTNCEUR0800010">#REF!</definedName>
    <definedName name="_P4.FTNCEUR0800011">#REF!</definedName>
    <definedName name="_P4.FTNCEUR0800012">#REF!</definedName>
    <definedName name="_P4.FTNCEUR0800013">#REF!</definedName>
    <definedName name="_P4.FTNCEUR0800014">#REF!</definedName>
    <definedName name="_P4.FTNCEUR0800015">#REF!</definedName>
    <definedName name="_P4.FTNCEUR0800016">#REF!</definedName>
    <definedName name="_P4.FTNCEUR0800017">#REF!</definedName>
    <definedName name="_P4.FTNCEUR0801001">#REF!</definedName>
    <definedName name="_P4.FTNCEUR0801002">#REF!</definedName>
    <definedName name="_P4.FTNCEUR0801003">#REF!</definedName>
    <definedName name="_P4.FTNCEUR0801004">#REF!</definedName>
    <definedName name="_P4.FTNCEUR0801005">#REF!</definedName>
    <definedName name="_P4.FTNCEUR0801006">#REF!</definedName>
    <definedName name="_P4.FTNCEUR0801007">#REF!</definedName>
    <definedName name="_P4.FTNCEUR0801008">#REF!</definedName>
    <definedName name="_P4.FTNCEUR0801009">#REF!</definedName>
    <definedName name="_P4.FTNCEUR0801010">#REF!</definedName>
    <definedName name="_P4.FTNCEUR0801011">#REF!</definedName>
    <definedName name="_P4.FTNCEUR0801012">#REF!</definedName>
    <definedName name="_P4.FTNCEUR0801013">#REF!</definedName>
    <definedName name="_P4.FTNCEUR0801014">#REF!</definedName>
    <definedName name="_P4.FTNCEUR0801015">#REF!</definedName>
    <definedName name="_P4.FTNCEUR0801016">#REF!</definedName>
    <definedName name="_P4.FTNCEUR0801017">#REF!</definedName>
    <definedName name="_P4.FTNCEUR0802001">#REF!</definedName>
    <definedName name="_P4.FTNCEUR0802017">#REF!</definedName>
    <definedName name="_P4.FTNCEUR0803001">#REF!</definedName>
    <definedName name="_P4.FTNCEUR0803002">#REF!</definedName>
    <definedName name="_P4.FTNCEUR0803003">#REF!</definedName>
    <definedName name="_P4.FTNCEUR0803004">#REF!</definedName>
    <definedName name="_P4.FTNCEUR0803005">#REF!</definedName>
    <definedName name="_P4.FTNCEUR0803006">#REF!</definedName>
    <definedName name="_P4.FTNCEUR0803007">#REF!</definedName>
    <definedName name="_P4.FTNCEUR0803008">#REF!</definedName>
    <definedName name="_P4.FTNCEUR0803009">#REF!</definedName>
    <definedName name="_P4.FTNCEUR0803010">#REF!</definedName>
    <definedName name="_P4.FTNCEUR0803011">#REF!</definedName>
    <definedName name="_P4.FTNCEUR0803012">#REF!</definedName>
    <definedName name="_P4.FTNCEUR0803013">#REF!</definedName>
    <definedName name="_P4.FTNCEUR0803014">#REF!</definedName>
    <definedName name="_P4.FTNCEUR0803015">#REF!</definedName>
    <definedName name="_P4.FTNCEUR0803016">#REF!</definedName>
    <definedName name="_P4.FTNCEUR0803017">#REF!</definedName>
    <definedName name="_P4.FTNCEUR0804001">#REF!</definedName>
    <definedName name="_P4.FTNCEUR0804002">#REF!</definedName>
    <definedName name="_P4.FTNCEUR0804003">#REF!</definedName>
    <definedName name="_P4.FTNCEUR0804004">#REF!</definedName>
    <definedName name="_P4.FTNCEUR0804005">#REF!</definedName>
    <definedName name="_P4.FTNCEUR0804006">#REF!</definedName>
    <definedName name="_P4.FTNCEUR0804007">#REF!</definedName>
    <definedName name="_P4.FTNCEUR0804008">#REF!</definedName>
    <definedName name="_P4.FTNCEUR0804009">#REF!</definedName>
    <definedName name="_P4.FTNCEUR0804010">#REF!</definedName>
    <definedName name="_P4.FTNCEUR0804011">#REF!</definedName>
    <definedName name="_P4.FTNCEUR0804012">#REF!</definedName>
    <definedName name="_P4.FTNCEUR0804013">#REF!</definedName>
    <definedName name="_P4.FTNCEUR0804014">#REF!</definedName>
    <definedName name="_P4.FTNCEUR0804015">#REF!</definedName>
    <definedName name="_P4.FTNCEUR0804016">#REF!</definedName>
    <definedName name="_P4.FTNCEUR0804017">#REF!</definedName>
    <definedName name="_P4.FTNCEUR0805001">#REF!</definedName>
    <definedName name="_P4.FTNCEUR0805017">#REF!</definedName>
    <definedName name="_P4.FTNCEUR0806001">#REF!</definedName>
    <definedName name="_P4.FTNCEUR0806002">#REF!</definedName>
    <definedName name="_P4.FTNCEUR0806003">#REF!</definedName>
    <definedName name="_P4.FTNCEUR0806004">#REF!</definedName>
    <definedName name="_P4.FTNCEUR0806005">#REF!</definedName>
    <definedName name="_P4.FTNCEUR0806006">#REF!</definedName>
    <definedName name="_P4.FTNCEUR0806007">#REF!</definedName>
    <definedName name="_P4.FTNCEUR0806008">#REF!</definedName>
    <definedName name="_P4.FTNCEUR0806009">#REF!</definedName>
    <definedName name="_P4.FTNCEUR0806010">#REF!</definedName>
    <definedName name="_P4.FTNCEUR0806011">#REF!</definedName>
    <definedName name="_P4.FTNCEUR0806012">#REF!</definedName>
    <definedName name="_P4.FTNCEUR0806013">#REF!</definedName>
    <definedName name="_P4.FTNCEUR0806014">#REF!</definedName>
    <definedName name="_P4.FTNCEUR0806015">#REF!</definedName>
    <definedName name="_P4.FTNCEUR0806016">#REF!</definedName>
    <definedName name="_P4.FTNCEUR0806017">#REF!</definedName>
    <definedName name="_P4.FTNCEUR0807001">#REF!</definedName>
    <definedName name="_P4.FTNCEUR0807002">#REF!</definedName>
    <definedName name="_P4.FTNCEUR0807003">#REF!</definedName>
    <definedName name="_P4.FTNCEUR0807004">#REF!</definedName>
    <definedName name="_P4.FTNCEUR0807005">#REF!</definedName>
    <definedName name="_P4.FTNCEUR0807006">#REF!</definedName>
    <definedName name="_P4.FTNCEUR0807007">#REF!</definedName>
    <definedName name="_P4.FTNCEUR0807008">#REF!</definedName>
    <definedName name="_P4.FTNCEUR0807009">#REF!</definedName>
    <definedName name="_P4.FTNCEUR0807010">#REF!</definedName>
    <definedName name="_P4.FTNCEUR0807011">#REF!</definedName>
    <definedName name="_P4.FTNCEUR0807012">#REF!</definedName>
    <definedName name="_P4.FTNCEUR0807013">#REF!</definedName>
    <definedName name="_P4.FTNCEUR0807014">#REF!</definedName>
    <definedName name="_P4.FTNCEUR0807015">#REF!</definedName>
    <definedName name="_P4.FTNCEUR0807016">#REF!</definedName>
    <definedName name="_P4.FTNCEUR0807017">#REF!</definedName>
    <definedName name="_P4.FTNCEUR0808001">#REF!</definedName>
    <definedName name="_P4.FTNCEUR0808002">#REF!</definedName>
    <definedName name="_P4.FTNCEUR0808003">#REF!</definedName>
    <definedName name="_P4.FTNCEUR0808004">#REF!</definedName>
    <definedName name="_P4.FTNCEUR0808005">#REF!</definedName>
    <definedName name="_P4.FTNCEUR0808006">#REF!</definedName>
    <definedName name="_P4.FTNCEUR0808007">#REF!</definedName>
    <definedName name="_P4.FTNCEUR0808008">#REF!</definedName>
    <definedName name="_P4.FTNCEUR0808009">#REF!</definedName>
    <definedName name="_P4.FTNCEUR0808010">#REF!</definedName>
    <definedName name="_P4.FTNCEUR0808011">#REF!</definedName>
    <definedName name="_P4.FTNCEUR0808012">#REF!</definedName>
    <definedName name="_P4.FTNCEUR0808013">#REF!</definedName>
    <definedName name="_P4.FTNCEUR0808014">#REF!</definedName>
    <definedName name="_P4.FTNCEUR0808015">#REF!</definedName>
    <definedName name="_P4.FTNCEUR0808016">#REF!</definedName>
    <definedName name="_P4.FTNCEUR0808017">#REF!</definedName>
    <definedName name="_P4.FTNCEUR0809001">#REF!</definedName>
    <definedName name="_P4.FTNCEUR0809002">#REF!</definedName>
    <definedName name="_P4.FTNCEUR0809003">#REF!</definedName>
    <definedName name="_P4.FTNCEUR0809004">#REF!</definedName>
    <definedName name="_P4.FTNCEUR0809005">#REF!</definedName>
    <definedName name="_P4.FTNCEUR0809006">#REF!</definedName>
    <definedName name="_P4.FTNCEUR0809007">#REF!</definedName>
    <definedName name="_P4.FTNCEUR0809008">#REF!</definedName>
    <definedName name="_P4.FTNCEUR0809009">#REF!</definedName>
    <definedName name="_P4.FTNCEUR0809010">#REF!</definedName>
    <definedName name="_P4.FTNCEUR0809011">#REF!</definedName>
    <definedName name="_P4.FTNCEUR0809012">#REF!</definedName>
    <definedName name="_P4.FTNCEUR0809013">#REF!</definedName>
    <definedName name="_P4.FTNCEUR0809014">#REF!</definedName>
    <definedName name="_P4.FTNCEUR0809015">#REF!</definedName>
    <definedName name="_P4.FTNCEUR0809016">#REF!</definedName>
    <definedName name="_P4.FTNCEUR0809017">#REF!</definedName>
    <definedName name="_P4.FTNCEUR0810001">#REF!</definedName>
    <definedName name="_P4.FTNCEUR0810017">#REF!</definedName>
    <definedName name="_P4.FTNCEUR0811001">#REF!</definedName>
    <definedName name="_P4.FTNCEUR0811002">#REF!</definedName>
    <definedName name="_P4.FTNCEUR0811003">#REF!</definedName>
    <definedName name="_P4.FTNCEUR0811004">#REF!</definedName>
    <definedName name="_P4.FTNCEUR0811005">#REF!</definedName>
    <definedName name="_P4.FTNCEUR0811006">#REF!</definedName>
    <definedName name="_P4.FTNCEUR0811007">#REF!</definedName>
    <definedName name="_P4.FTNCEUR0811008">#REF!</definedName>
    <definedName name="_P4.FTNCEUR0811009">#REF!</definedName>
    <definedName name="_P4.FTNCEUR0811010">#REF!</definedName>
    <definedName name="_P4.FTNCEUR0811011">#REF!</definedName>
    <definedName name="_P4.FTNCEUR0811012">#REF!</definedName>
    <definedName name="_P4.FTNCEUR0811013">#REF!</definedName>
    <definedName name="_P4.FTNCEUR0811014">#REF!</definedName>
    <definedName name="_P4.FTNCEUR0811015">#REF!</definedName>
    <definedName name="_P4.FTNCEUR0811016">#REF!</definedName>
    <definedName name="_P4.FTNCEUR0811017">#REF!</definedName>
    <definedName name="_P4.FTNCEUR0812001">#REF!</definedName>
    <definedName name="_P4.FTNCEUR0812002">#REF!</definedName>
    <definedName name="_P4.FTNCEUR0812003">#REF!</definedName>
    <definedName name="_P4.FTNCEUR0812004">#REF!</definedName>
    <definedName name="_P4.FTNCEUR0812005">#REF!</definedName>
    <definedName name="_P4.FTNCEUR0812006">#REF!</definedName>
    <definedName name="_P4.FTNCEUR0812007">#REF!</definedName>
    <definedName name="_P4.FTNCEUR0812008">#REF!</definedName>
    <definedName name="_P4.FTNCEUR0812009">#REF!</definedName>
    <definedName name="_P4.FTNCEUR0812010">#REF!</definedName>
    <definedName name="_P4.FTNCEUR0812011">#REF!</definedName>
    <definedName name="_P4.FTNCEUR0812012">#REF!</definedName>
    <definedName name="_P4.FTNCEUR0812013">#REF!</definedName>
    <definedName name="_P4.FTNCEUR0812014">#REF!</definedName>
    <definedName name="_P4.FTNCEUR0812015">#REF!</definedName>
    <definedName name="_P4.FTNCEUR0812016">#REF!</definedName>
    <definedName name="_P4.FTNCEUR0812017">#REF!</definedName>
    <definedName name="_P4.FTNCEUR0813001">#REF!</definedName>
    <definedName name="_P4.FTNCEUR0813002">#REF!</definedName>
    <definedName name="_P4.FTNCEUR0813003">#REF!</definedName>
    <definedName name="_P4.FTNCEUR0813004">#REF!</definedName>
    <definedName name="_P4.FTNCEUR0813005">#REF!</definedName>
    <definedName name="_P4.FTNCEUR0813006">#REF!</definedName>
    <definedName name="_P4.FTNCEUR0813007">#REF!</definedName>
    <definedName name="_P4.FTNCEUR0813008">#REF!</definedName>
    <definedName name="_P4.FTNCEUR0813009">#REF!</definedName>
    <definedName name="_P4.FTNCEUR0813010">#REF!</definedName>
    <definedName name="_P4.FTNCEUR0813011">#REF!</definedName>
    <definedName name="_P4.FTNCEUR0813012">#REF!</definedName>
    <definedName name="_P4.FTNCEUR0813013">#REF!</definedName>
    <definedName name="_P4.FTNCEUR0813014">#REF!</definedName>
    <definedName name="_P4.FTNCEUR0813015">#REF!</definedName>
    <definedName name="_P4.FTNCEUR0813016">#REF!</definedName>
    <definedName name="_P4.FTNCEUR0813017">#REF!</definedName>
    <definedName name="_P4.FTNCEUR0814001">#REF!</definedName>
    <definedName name="_P4.FTNCEUR0814017">#REF!</definedName>
    <definedName name="_P4.FTNCEUR0815001">#REF!</definedName>
    <definedName name="_P4.FTNCEUR0815002">#REF!</definedName>
    <definedName name="_P4.FTNCEUR0815003">#REF!</definedName>
    <definedName name="_P4.FTNCEUR0815004">#REF!</definedName>
    <definedName name="_P4.FTNCEUR0815005">#REF!</definedName>
    <definedName name="_P4.FTNCEUR0815006">#REF!</definedName>
    <definedName name="_P4.FTNCEUR0815007">#REF!</definedName>
    <definedName name="_P4.FTNCEUR0815008">#REF!</definedName>
    <definedName name="_P4.FTNCEUR0815009">#REF!</definedName>
    <definedName name="_P4.FTNCEUR0815010">#REF!</definedName>
    <definedName name="_P4.FTNCEUR0815011">#REF!</definedName>
    <definedName name="_P4.FTNCEUR0815012">#REF!</definedName>
    <definedName name="_P4.FTNCEUR0815013">#REF!</definedName>
    <definedName name="_P4.FTNCEUR0815014">#REF!</definedName>
    <definedName name="_P4.FTNCEUR0815015">#REF!</definedName>
    <definedName name="_P4.FTNCEUR0815016">#REF!</definedName>
    <definedName name="_P4.FTNCEUR0815017">#REF!</definedName>
    <definedName name="_P4.FTNCEUR0816001">#REF!</definedName>
    <definedName name="_P4.FTNCEUR0816002">#REF!</definedName>
    <definedName name="_P4.FTNCEUR0816003">#REF!</definedName>
    <definedName name="_P4.FTNCEUR0816004">#REF!</definedName>
    <definedName name="_P4.FTNCEUR0816005">#REF!</definedName>
    <definedName name="_P4.FTNCEUR0816006">#REF!</definedName>
    <definedName name="_P4.FTNCEUR0816007">#REF!</definedName>
    <definedName name="_P4.FTNCEUR0816008">#REF!</definedName>
    <definedName name="_P4.FTNCEUR0816009">#REF!</definedName>
    <definedName name="_P4.FTNCEUR0816010">#REF!</definedName>
    <definedName name="_P4.FTNCEUR0816011">#REF!</definedName>
    <definedName name="_P4.FTNCEUR0816012">#REF!</definedName>
    <definedName name="_P4.FTNCEUR0816013">#REF!</definedName>
    <definedName name="_P4.FTNCEUR0816014">#REF!</definedName>
    <definedName name="_P4.FTNCEUR0816015">#REF!</definedName>
    <definedName name="_P4.FTNCEUR0816016">#REF!</definedName>
    <definedName name="_P4.FTNCEUR0816017">#REF!</definedName>
    <definedName name="_P4.FTNCEUR0817001">#REF!</definedName>
    <definedName name="_P4.FTNCEUR0817017">#REF!</definedName>
    <definedName name="_P4.FTNCEUR0818001">#REF!</definedName>
    <definedName name="_P4.FTNCEUR0818002">#REF!</definedName>
    <definedName name="_P4.FTNCEUR0818003">#REF!</definedName>
    <definedName name="_P4.FTNCEUR0818004">#REF!</definedName>
    <definedName name="_P4.FTNCEUR0818005">#REF!</definedName>
    <definedName name="_P4.FTNCEUR0818006">#REF!</definedName>
    <definedName name="_P4.FTNCEUR0818007">#REF!</definedName>
    <definedName name="_P4.FTNCEUR0818008">#REF!</definedName>
    <definedName name="_P4.FTNCEUR0818009">#REF!</definedName>
    <definedName name="_P4.FTNCEUR0818010">#REF!</definedName>
    <definedName name="_P4.FTNCEUR0818011">#REF!</definedName>
    <definedName name="_P4.FTNCEUR0818012">#REF!</definedName>
    <definedName name="_P4.FTNCEUR0818013">#REF!</definedName>
    <definedName name="_P4.FTNCEUR0818014">#REF!</definedName>
    <definedName name="_P4.FTNCEUR0818015">#REF!</definedName>
    <definedName name="_P4.FTNCEUR0818016">#REF!</definedName>
    <definedName name="_P4.FTNCEUR0818017">#REF!</definedName>
    <definedName name="_P4.FTNCEUR0819001">#REF!</definedName>
    <definedName name="_P4.FTNCEUR0819002">#REF!</definedName>
    <definedName name="_P4.FTNCEUR0819003">#REF!</definedName>
    <definedName name="_P4.FTNCEUR0819004">#REF!</definedName>
    <definedName name="_P4.FTNCEUR0819005">#REF!</definedName>
    <definedName name="_P4.FTNCEUR0819006">#REF!</definedName>
    <definedName name="_P4.FTNCEUR0819007">#REF!</definedName>
    <definedName name="_P4.FTNCEUR0819008">#REF!</definedName>
    <definedName name="_P4.FTNCEUR0819009">#REF!</definedName>
    <definedName name="_P4.FTNCEUR0819010">#REF!</definedName>
    <definedName name="_P4.FTNCEUR0819011">#REF!</definedName>
    <definedName name="_P4.FTNCEUR0819012">#REF!</definedName>
    <definedName name="_P4.FTNCEUR0819013">#REF!</definedName>
    <definedName name="_P4.FTNCEUR0819014">#REF!</definedName>
    <definedName name="_P4.FTNCEUR0819015">#REF!</definedName>
    <definedName name="_P4.FTNCEUR0819016">#REF!</definedName>
    <definedName name="_P4.FTNCEUR0819017">#REF!</definedName>
    <definedName name="_P4.FTNCEUR0820001">#REF!</definedName>
    <definedName name="_P4.FTNCEUR0820002">#REF!</definedName>
    <definedName name="_P4.FTNCEUR0820003">#REF!</definedName>
    <definedName name="_P4.FTNCEUR0820004">#REF!</definedName>
    <definedName name="_P4.FTNCEUR0820005">#REF!</definedName>
    <definedName name="_P4.FTNCEUR0820006">#REF!</definedName>
    <definedName name="_P4.FTNCEUR0820007">#REF!</definedName>
    <definedName name="_P4.FTNCEUR0820008">#REF!</definedName>
    <definedName name="_P4.FTNCEUR0820009">#REF!</definedName>
    <definedName name="_P4.FTNCEUR0820010">#REF!</definedName>
    <definedName name="_P4.FTNCEUR0820011">#REF!</definedName>
    <definedName name="_P4.FTNCEUR0820012">#REF!</definedName>
    <definedName name="_P4.FTNCEUR0820013">#REF!</definedName>
    <definedName name="_P4.FTNCEUR0820014">#REF!</definedName>
    <definedName name="_P4.FTNCEUR0820015">#REF!</definedName>
    <definedName name="_P4.FTNCEUR0820016">#REF!</definedName>
    <definedName name="_P4.FTNCEUR0820017">#REF!</definedName>
    <definedName name="_P4.FTNCEUR0821001">#REF!</definedName>
    <definedName name="_P4.FTNCEUR0821002">#REF!</definedName>
    <definedName name="_P4.FTNCEUR0821003">#REF!</definedName>
    <definedName name="_P4.FTNCEUR0821004">#REF!</definedName>
    <definedName name="_P4.FTNCEUR0821005">#REF!</definedName>
    <definedName name="_P4.FTNCEUR0821006">#REF!</definedName>
    <definedName name="_P4.FTNCEUR0821007">#REF!</definedName>
    <definedName name="_P4.FTNCEUR0821008">#REF!</definedName>
    <definedName name="_P4.FTNCEUR0821009">#REF!</definedName>
    <definedName name="_P4.FTNCEUR0821010">#REF!</definedName>
    <definedName name="_P4.FTNCEUR0821011">#REF!</definedName>
    <definedName name="_P4.FTNCEUR0821012">#REF!</definedName>
    <definedName name="_P4.FTNCEUR0821013">#REF!</definedName>
    <definedName name="_P4.FTNCEUR0821014">#REF!</definedName>
    <definedName name="_P4.FTNCEUR0821015">#REF!</definedName>
    <definedName name="_P4.FTNCEUR0821016">#REF!</definedName>
    <definedName name="_P4.FTNCEUR0821017">#REF!</definedName>
    <definedName name="_P4.FTNCEUR0822001">#REF!</definedName>
    <definedName name="_P4.FTNCEUR0822002">#REF!</definedName>
    <definedName name="_P4.FTNCEUR0822003">#REF!</definedName>
    <definedName name="_P4.FTNCEUR0822004">#REF!</definedName>
    <definedName name="_P4.FTNCEUR0822005">#REF!</definedName>
    <definedName name="_P4.FTNCEUR0822006">#REF!</definedName>
    <definedName name="_P4.FTNCEUR0822007">#REF!</definedName>
    <definedName name="_P4.FTNCEUR0822008">#REF!</definedName>
    <definedName name="_P4.FTNCEUR0822009">#REF!</definedName>
    <definedName name="_P4.FTNCEUR0822010">#REF!</definedName>
    <definedName name="_P4.FTNCEUR0822011">#REF!</definedName>
    <definedName name="_P4.FTNCEUR0822012">#REF!</definedName>
    <definedName name="_P4.FTNCEUR0822013">#REF!</definedName>
    <definedName name="_P4.FTNCEUR0822014">#REF!</definedName>
    <definedName name="_P4.FTNCEUR0822015">#REF!</definedName>
    <definedName name="_P4.FTNCEUR0822016">#REF!</definedName>
    <definedName name="_P4.FTNCEUR0822017">#REF!</definedName>
    <definedName name="_P4.FTNCEUR0823001">#REF!</definedName>
    <definedName name="_P4.FTNCEUR0823002">#REF!</definedName>
    <definedName name="_P4.FTNCEUR0823003">#REF!</definedName>
    <definedName name="_P4.FTNCEUR0823004">#REF!</definedName>
    <definedName name="_P4.FTNCEUR0823005">#REF!</definedName>
    <definedName name="_P4.FTNCEUR0823006">#REF!</definedName>
    <definedName name="_P4.FTNCEUR0823007">#REF!</definedName>
    <definedName name="_P4.FTNCEUR0823008">#REF!</definedName>
    <definedName name="_P4.FTNCEUR0823009">#REF!</definedName>
    <definedName name="_P4.FTNCEUR0823010">#REF!</definedName>
    <definedName name="_P4.FTNCEUR0823011">#REF!</definedName>
    <definedName name="_P4.FTNCEUR0823012">#REF!</definedName>
    <definedName name="_P4.FTNCEUR0823013">#REF!</definedName>
    <definedName name="_P4.FTNCEUR0823014">#REF!</definedName>
    <definedName name="_P4.FTNCEUR0823015">#REF!</definedName>
    <definedName name="_P4.FTNCEUR0823016">#REF!</definedName>
    <definedName name="_P4.FTNCEUR0823017">#REF!</definedName>
    <definedName name="_P4.FTNCEUR0824001">#REF!</definedName>
    <definedName name="_P4.FTNCEUR0824002">#REF!</definedName>
    <definedName name="_P4.FTNCEUR0824003">#REF!</definedName>
    <definedName name="_P4.FTNCEUR0824004">#REF!</definedName>
    <definedName name="_P4.FTNCEUR0824005">#REF!</definedName>
    <definedName name="_P4.FTNCEUR0824006">#REF!</definedName>
    <definedName name="_P4.FTNCEUR0824007">#REF!</definedName>
    <definedName name="_P4.FTNCEUR0824008">#REF!</definedName>
    <definedName name="_P4.FTNCEUR0824009">#REF!</definedName>
    <definedName name="_P4.FTNCEUR0824010">#REF!</definedName>
    <definedName name="_P4.FTNCEUR0824011">#REF!</definedName>
    <definedName name="_P4.FTNCEUR0824012">#REF!</definedName>
    <definedName name="_P4.FTNCEUR0824013">#REF!</definedName>
    <definedName name="_P4.FTNCEUR0824014">#REF!</definedName>
    <definedName name="_P4.FTNCEUR0824015">#REF!</definedName>
    <definedName name="_P4.FTNCEUR0824016">#REF!</definedName>
    <definedName name="_P4.FTNCEUR0824017">#REF!</definedName>
    <definedName name="_P4.FTNCEUR0825001">#REF!</definedName>
    <definedName name="_P4.FTNCEUR0825002">#REF!</definedName>
    <definedName name="_P4.FTNCEUR0825003">#REF!</definedName>
    <definedName name="_P4.FTNCEUR0825004">#REF!</definedName>
    <definedName name="_P4.FTNCEUR0825005">#REF!</definedName>
    <definedName name="_P4.FTNCEUR0825006">#REF!</definedName>
    <definedName name="_P4.FTNCEUR0825007">#REF!</definedName>
    <definedName name="_P4.FTNCEUR0825008">#REF!</definedName>
    <definedName name="_P4.FTNCEUR0825009">#REF!</definedName>
    <definedName name="_P4.FTNCEUR0825010">#REF!</definedName>
    <definedName name="_P4.FTNCEUR0825011">#REF!</definedName>
    <definedName name="_P4.FTNCEUR0825012">#REF!</definedName>
    <definedName name="_P4.FTNCEUR0825013">#REF!</definedName>
    <definedName name="_P4.FTNCEUR0825014">#REF!</definedName>
    <definedName name="_P4.FTNCEUR0825015">#REF!</definedName>
    <definedName name="_P4.FTNCEUR0825016">#REF!</definedName>
    <definedName name="_P4.FTNCEUR0825017">#REF!</definedName>
    <definedName name="_P4.FTNCEUR0826001">#REF!</definedName>
    <definedName name="_P4.FTNCEUR0826002">#REF!</definedName>
    <definedName name="_P4.FTNCEUR0826003">#REF!</definedName>
    <definedName name="_P4.FTNCEUR0826004">#REF!</definedName>
    <definedName name="_P4.FTNCEUR0826005">#REF!</definedName>
    <definedName name="_P4.FTNCEUR0826006">#REF!</definedName>
    <definedName name="_P4.FTNCEUR0826007">#REF!</definedName>
    <definedName name="_P4.FTNCEUR0826008">#REF!</definedName>
    <definedName name="_P4.FTNCEUR0826009">#REF!</definedName>
    <definedName name="_P4.FTNCEUR0826010">#REF!</definedName>
    <definedName name="_P4.FTNCEUR0826011">#REF!</definedName>
    <definedName name="_P4.FTNCEUR0826012">#REF!</definedName>
    <definedName name="_P4.FTNCEUR0826013">#REF!</definedName>
    <definedName name="_P4.FTNCEUR0826014">#REF!</definedName>
    <definedName name="_P4.FTNCEUR0826015">#REF!</definedName>
    <definedName name="_P4.FTNCEUR0826016">#REF!</definedName>
    <definedName name="_P4.FTNCEUR0826017">#REF!</definedName>
    <definedName name="_P4.FTNCEUR0827001">#REF!</definedName>
    <definedName name="_P4.FTNCEUR0827002">#REF!</definedName>
    <definedName name="_P4.FTNCEUR0827003">#REF!</definedName>
    <definedName name="_P4.FTNCEUR0827004">#REF!</definedName>
    <definedName name="_P4.FTNCEUR0827005">#REF!</definedName>
    <definedName name="_P4.FTNCEUR0827006">#REF!</definedName>
    <definedName name="_P4.FTNCEUR0827007">#REF!</definedName>
    <definedName name="_P4.FTNCEUR0827008">#REF!</definedName>
    <definedName name="_P4.FTNCEUR0827009">#REF!</definedName>
    <definedName name="_P4.FTNCEUR0827010">#REF!</definedName>
    <definedName name="_P4.FTNCEUR0827011">#REF!</definedName>
    <definedName name="_P4.FTNCEUR0827012">#REF!</definedName>
    <definedName name="_P4.FTNCEUR0827013">#REF!</definedName>
    <definedName name="_P4.FTNCEUR0827014">#REF!</definedName>
    <definedName name="_P4.FTNCEUR0827015">#REF!</definedName>
    <definedName name="_P4.FTNCEUR0827016">#REF!</definedName>
    <definedName name="_P4.FTNCEUR0827017">#REF!</definedName>
    <definedName name="_P4.FTNCEUR0828001">#REF!</definedName>
    <definedName name="_P4.FTNCEUR0828002">#REF!</definedName>
    <definedName name="_P4.FTNCEUR0828003">#REF!</definedName>
    <definedName name="_P4.FTNCEUR0828004">#REF!</definedName>
    <definedName name="_P4.FTNCEUR0828005">#REF!</definedName>
    <definedName name="_P4.FTNCEUR0828006">#REF!</definedName>
    <definedName name="_P4.FTNCEUR0828007">#REF!</definedName>
    <definedName name="_P4.FTNCEUR0828008">#REF!</definedName>
    <definedName name="_P4.FTNCEUR0828009">#REF!</definedName>
    <definedName name="_P4.FTNCEUR0828010">#REF!</definedName>
    <definedName name="_P4.FTNCEUR0828011">#REF!</definedName>
    <definedName name="_P4.FTNCEUR0828012">#REF!</definedName>
    <definedName name="_P4.FTNCEUR0828013">#REF!</definedName>
    <definedName name="_P4.FTNCEUR0828014">#REF!</definedName>
    <definedName name="_P4.FTNCEUR0828015">#REF!</definedName>
    <definedName name="_P4.FTNCEUR0828016">#REF!</definedName>
    <definedName name="_P4.FTNCEUR0828017">#REF!</definedName>
    <definedName name="_P4.FTNCEUR0829001">#REF!</definedName>
    <definedName name="_P4.FTNCEUR0829002">#REF!</definedName>
    <definedName name="_P4.FTNCEUR0829003">#REF!</definedName>
    <definedName name="_P4.FTNCEUR0829004">#REF!</definedName>
    <definedName name="_P4.FTNCEUR0829005">#REF!</definedName>
    <definedName name="_P4.FTNCEUR0829006">#REF!</definedName>
    <definedName name="_P4.FTNCEUR0829007">#REF!</definedName>
    <definedName name="_P4.FTNCEUR0829008">#REF!</definedName>
    <definedName name="_P4.FTNCEUR0829009">#REF!</definedName>
    <definedName name="_P4.FTNCEUR0829010">#REF!</definedName>
    <definedName name="_P4.FTNCEUR0829011">#REF!</definedName>
    <definedName name="_P4.FTNCEUR0829012">#REF!</definedName>
    <definedName name="_P4.FTNCEUR0829013">#REF!</definedName>
    <definedName name="_P4.FTNCEUR0829014">#REF!</definedName>
    <definedName name="_P4.FTNCEUR0829015">#REF!</definedName>
    <definedName name="_P4.FTNCEUR0829016">#REF!</definedName>
    <definedName name="_P4.FTNCEUR0829017">#REF!</definedName>
    <definedName name="_P4.FTNCEUR0830001">#REF!</definedName>
    <definedName name="_P4.FTNCEUR0830002">#REF!</definedName>
    <definedName name="_P4.FTNCEUR0830003">#REF!</definedName>
    <definedName name="_P4.FTNCEUR0830004">#REF!</definedName>
    <definedName name="_P4.FTNCEUR0830005">#REF!</definedName>
    <definedName name="_P4.FTNCEUR0830006">#REF!</definedName>
    <definedName name="_P4.FTNCEUR0830007">#REF!</definedName>
    <definedName name="_P4.FTNCEUR0830008">#REF!</definedName>
    <definedName name="_P4.FTNCEUR0830009">#REF!</definedName>
    <definedName name="_P4.FTNCEUR0830010">#REF!</definedName>
    <definedName name="_P4.FTNCEUR0830011">#REF!</definedName>
    <definedName name="_P4.FTNCEUR0830012">#REF!</definedName>
    <definedName name="_P4.FTNCEUR0830013">#REF!</definedName>
    <definedName name="_P4.FTNCEUR0830014">#REF!</definedName>
    <definedName name="_P4.FTNCEUR0830015">#REF!</definedName>
    <definedName name="_P4.FTNCEUR0830016">#REF!</definedName>
    <definedName name="_P4.FTNCEUR0830017">#REF!</definedName>
    <definedName name="_P4.FTNCEUR0831001">#REF!</definedName>
    <definedName name="_P4.FTNCEUR0831002">#REF!</definedName>
    <definedName name="_P4.FTNCEUR0831003">#REF!</definedName>
    <definedName name="_P4.FTNCEUR0831004">#REF!</definedName>
    <definedName name="_P4.FTNCEUR0831005">#REF!</definedName>
    <definedName name="_P4.FTNCEUR0831006">#REF!</definedName>
    <definedName name="_P4.FTNCEUR0831007">#REF!</definedName>
    <definedName name="_P4.FTNCEUR0831008">#REF!</definedName>
    <definedName name="_P4.FTNCEUR0831009">#REF!</definedName>
    <definedName name="_P4.FTNCEUR0831010">#REF!</definedName>
    <definedName name="_P4.FTNCEUR0831011">#REF!</definedName>
    <definedName name="_P4.FTNCEUR0831012">#REF!</definedName>
    <definedName name="_P4.FTNCEUR0831013">#REF!</definedName>
    <definedName name="_P4.FTNCEUR0831014">#REF!</definedName>
    <definedName name="_P4.FTNCEUR0831015">#REF!</definedName>
    <definedName name="_P4.FTNCEUR0831016">#REF!</definedName>
    <definedName name="_P4.FTNCEUR0831017">#REF!</definedName>
    <definedName name="_P4.FTNCEUR0832001">#REF!</definedName>
    <definedName name="_P4.FTNCEUR0832002">#REF!</definedName>
    <definedName name="_P4.FTNCEUR0832003">#REF!</definedName>
    <definedName name="_P4.FTNCEUR0832004">#REF!</definedName>
    <definedName name="_P4.FTNCEUR0832005">#REF!</definedName>
    <definedName name="_P4.FTNCEUR0832006">#REF!</definedName>
    <definedName name="_P4.FTNCEUR0832007">#REF!</definedName>
    <definedName name="_P4.FTNCEUR0832008">#REF!</definedName>
    <definedName name="_P4.FTNCEUR0832009">#REF!</definedName>
    <definedName name="_P4.FTNCEUR0832010">#REF!</definedName>
    <definedName name="_P4.FTNCEUR0832011">#REF!</definedName>
    <definedName name="_P4.FTNCEUR0832012">#REF!</definedName>
    <definedName name="_P4.FTNCEUR0832013">#REF!</definedName>
    <definedName name="_P4.FTNCEUR0832014">#REF!</definedName>
    <definedName name="_P4.FTNCEUR0832015">#REF!</definedName>
    <definedName name="_P4.FTNCEUR0832016">#REF!</definedName>
    <definedName name="_P4.FTNCEUR0832017">#REF!</definedName>
    <definedName name="_P4.FTNCEUR0833001">#REF!</definedName>
    <definedName name="_P4.FTNCEUR0833002">#REF!</definedName>
    <definedName name="_P4.FTNCEUR0833003">#REF!</definedName>
    <definedName name="_P4.FTNCEUR0833004">#REF!</definedName>
    <definedName name="_P4.FTNCEUR0833005">#REF!</definedName>
    <definedName name="_P4.FTNCEUR0833006">#REF!</definedName>
    <definedName name="_P4.FTNCEUR0833007">#REF!</definedName>
    <definedName name="_P4.FTNCEUR0833008">#REF!</definedName>
    <definedName name="_P4.FTNCEUR0833009">#REF!</definedName>
    <definedName name="_P4.FTNCEUR0833010">#REF!</definedName>
    <definedName name="_P4.FTNCEUR0833011">#REF!</definedName>
    <definedName name="_P4.FTNCEUR0833012">#REF!</definedName>
    <definedName name="_P4.FTNCEUR0833013">#REF!</definedName>
    <definedName name="_P4.FTNCEUR0833014">#REF!</definedName>
    <definedName name="_P4.FTNCEUR0833015">#REF!</definedName>
    <definedName name="_P4.FTNCEUR0833016">#REF!</definedName>
    <definedName name="_P4.FTNCEUR0833017">#REF!</definedName>
    <definedName name="_P4.FTNCEUR0834001">#REF!</definedName>
    <definedName name="_P4.FTNCEUR0834002">#REF!</definedName>
    <definedName name="_P4.FTNCEUR0834003">#REF!</definedName>
    <definedName name="_P4.FTNCEUR0834004">#REF!</definedName>
    <definedName name="_P4.FTNCEUR0834005">#REF!</definedName>
    <definedName name="_P4.FTNCEUR0834006">#REF!</definedName>
    <definedName name="_P4.FTNCEUR0834007">#REF!</definedName>
    <definedName name="_P4.FTNCEUR0834008">#REF!</definedName>
    <definedName name="_P4.FTNCEUR0834009">#REF!</definedName>
    <definedName name="_P4.FTNCEUR0834010">#REF!</definedName>
    <definedName name="_P4.FTNCEUR0834011">#REF!</definedName>
    <definedName name="_P4.FTNCEUR0834012">#REF!</definedName>
    <definedName name="_P4.FTNCEUR0834013">#REF!</definedName>
    <definedName name="_P4.FTNCEUR0834014">#REF!</definedName>
    <definedName name="_P4.FTNCEUR0834015">#REF!</definedName>
    <definedName name="_P4.FTNCEUR0834016">#REF!</definedName>
    <definedName name="_P4.FTNCEUR0834017">#REF!</definedName>
    <definedName name="_P4.FTNCEUR0835001">#REF!</definedName>
    <definedName name="_P4.FTNCEUR0835002">#REF!</definedName>
    <definedName name="_P4.FTNCEUR0835003">#REF!</definedName>
    <definedName name="_P4.FTNCEUR0835004">#REF!</definedName>
    <definedName name="_P4.FTNCEUR0835005">#REF!</definedName>
    <definedName name="_P4.FTNCEUR0835006">#REF!</definedName>
    <definedName name="_P4.FTNCEUR0835007">#REF!</definedName>
    <definedName name="_P4.FTNCEUR0835008">#REF!</definedName>
    <definedName name="_P4.FTNCEUR0835009">#REF!</definedName>
    <definedName name="_P4.FTNCEUR0835010">#REF!</definedName>
    <definedName name="_P4.FTNCEUR0835011">#REF!</definedName>
    <definedName name="_P4.FTNCEUR0835012">#REF!</definedName>
    <definedName name="_P4.FTNCEUR0835013">#REF!</definedName>
    <definedName name="_P4.FTNCEUR0835014">#REF!</definedName>
    <definedName name="_P4.FTNCEUR0835015">#REF!</definedName>
    <definedName name="_P4.FTNCEUR0835016">#REF!</definedName>
    <definedName name="_P4.FTNCEUR0835017">#REF!</definedName>
    <definedName name="_P4.FTNCEUR0836001">#REF!</definedName>
    <definedName name="_P4.FTNCEUR0836002">#REF!</definedName>
    <definedName name="_P4.FTNCEUR0836003">#REF!</definedName>
    <definedName name="_P4.FTNCEUR0836004">#REF!</definedName>
    <definedName name="_P4.FTNCEUR0836005">#REF!</definedName>
    <definedName name="_P4.FTNCEUR0836006">#REF!</definedName>
    <definedName name="_P4.FTNCEUR0836007">#REF!</definedName>
    <definedName name="_P4.FTNCEUR0836008">#REF!</definedName>
    <definedName name="_P4.FTNCEUR0836009">#REF!</definedName>
    <definedName name="_P4.FTNCEUR0836010">#REF!</definedName>
    <definedName name="_P4.FTNCEUR0836011">#REF!</definedName>
    <definedName name="_P4.FTNCEUR0836012">#REF!</definedName>
    <definedName name="_P4.FTNCEUR0836013">#REF!</definedName>
    <definedName name="_P4.FTNCEUR0836014">#REF!</definedName>
    <definedName name="_P4.FTNCEUR0836015">#REF!</definedName>
    <definedName name="_P4.FTNCEUR0836016">#REF!</definedName>
    <definedName name="_P4.FTNCEUR0836017">#REF!</definedName>
    <definedName name="_P4.FTNCEUR0837001">#REF!</definedName>
    <definedName name="_P4.FTNCEUR0837002">#REF!</definedName>
    <definedName name="_P4.FTNCEUR0837003">#REF!</definedName>
    <definedName name="_P4.FTNCEUR0837004">#REF!</definedName>
    <definedName name="_P4.FTNCEUR0837005">#REF!</definedName>
    <definedName name="_P4.FTNCEUR0837006">#REF!</definedName>
    <definedName name="_P4.FTNCEUR0837007">#REF!</definedName>
    <definedName name="_P4.FTNCEUR0837008">#REF!</definedName>
    <definedName name="_P4.FTNCEUR0837009">#REF!</definedName>
    <definedName name="_P4.FTNCEUR0837010">#REF!</definedName>
    <definedName name="_P4.FTNCEUR0837011">#REF!</definedName>
    <definedName name="_P4.FTNCEUR0837012">#REF!</definedName>
    <definedName name="_P4.FTNCEUR0837013">#REF!</definedName>
    <definedName name="_P4.FTNCEUR0837014">#REF!</definedName>
    <definedName name="_P4.FTNCEUR0837015">#REF!</definedName>
    <definedName name="_P4.FTNCEUR0837016">#REF!</definedName>
    <definedName name="_P4.FTNCEUR0837017">#REF!</definedName>
    <definedName name="_P4.FTNCEUR0838001">#REF!</definedName>
    <definedName name="_P4.FTNCEUR0838002">#REF!</definedName>
    <definedName name="_P4.FTNCEUR0838003">#REF!</definedName>
    <definedName name="_P4.FTNCEUR0838004">#REF!</definedName>
    <definedName name="_P4.FTNCEUR0838005">#REF!</definedName>
    <definedName name="_P4.FTNCEUR0838006">#REF!</definedName>
    <definedName name="_P4.FTNCEUR0838007">#REF!</definedName>
    <definedName name="_P4.FTNCEUR0838008">#REF!</definedName>
    <definedName name="_P4.FTNCEUR0838009">#REF!</definedName>
    <definedName name="_P4.FTNCEUR0838010">#REF!</definedName>
    <definedName name="_P4.FTNCEUR0838011">#REF!</definedName>
    <definedName name="_P4.FTNCEUR0838012">#REF!</definedName>
    <definedName name="_P4.FTNCEUR0838013">#REF!</definedName>
    <definedName name="_P4.FTNCEUR0838014">#REF!</definedName>
    <definedName name="_P4.FTNCEUR0838015">#REF!</definedName>
    <definedName name="_P4.FTNCEUR0838016">#REF!</definedName>
    <definedName name="_P4.FTNCEUR0838017">#REF!</definedName>
    <definedName name="_P4.FTNCEUR0839001">#REF!</definedName>
    <definedName name="_P4.FTNCEUR0839002">#REF!</definedName>
    <definedName name="_P4.FTNCEUR0839003">#REF!</definedName>
    <definedName name="_P4.FTNCEUR0839004">#REF!</definedName>
    <definedName name="_P4.FTNCEUR0839005">#REF!</definedName>
    <definedName name="_P4.FTNCEUR0839006">#REF!</definedName>
    <definedName name="_P4.FTNCEUR0839007">#REF!</definedName>
    <definedName name="_P4.FTNCEUR0839008">#REF!</definedName>
    <definedName name="_P4.FTNCEUR0839009">#REF!</definedName>
    <definedName name="_P4.FTNCEUR0839010">#REF!</definedName>
    <definedName name="_P4.FTNCEUR0839011">#REF!</definedName>
    <definedName name="_P4.FTNCEUR0839012">#REF!</definedName>
    <definedName name="_P4.FTNCEUR0839013">#REF!</definedName>
    <definedName name="_P4.FTNCEUR0839014">#REF!</definedName>
    <definedName name="_P4.FTNCEUR0839015">#REF!</definedName>
    <definedName name="_P4.FTNCEUR0839016">#REF!</definedName>
    <definedName name="_P4.FTNCEUR0839017">#REF!</definedName>
    <definedName name="_P4.FTNCEUR0840001">#REF!</definedName>
    <definedName name="_P4.FTNCEUR0840002">#REF!</definedName>
    <definedName name="_P4.FTNCEUR0840003">#REF!</definedName>
    <definedName name="_P4.FTNCEUR0840004">#REF!</definedName>
    <definedName name="_P4.FTNCEUR0840005">#REF!</definedName>
    <definedName name="_P4.FTNCEUR0840006">#REF!</definedName>
    <definedName name="_P4.FTNCEUR0840007">#REF!</definedName>
    <definedName name="_P4.FTNCEUR0840008">#REF!</definedName>
    <definedName name="_P4.FTNCEUR0840009">#REF!</definedName>
    <definedName name="_P4.FTNCEUR0840010">#REF!</definedName>
    <definedName name="_P4.FTNCEUR0840011">#REF!</definedName>
    <definedName name="_P4.FTNCEUR0840012">#REF!</definedName>
    <definedName name="_P4.FTNCEUR0840013">#REF!</definedName>
    <definedName name="_P4.FTNCEUR0840014">#REF!</definedName>
    <definedName name="_P4.FTNCEUR0840015">#REF!</definedName>
    <definedName name="_P4.FTNCEUR0840016">#REF!</definedName>
    <definedName name="_P4.FTNCEUR0840017">#REF!</definedName>
    <definedName name="_P4.FTNCEUR0841001">#REF!</definedName>
    <definedName name="_P4.FTNCEUR0841002">#REF!</definedName>
    <definedName name="_P4.FTNCEUR0841003">#REF!</definedName>
    <definedName name="_P4.FTNCEUR0841004">#REF!</definedName>
    <definedName name="_P4.FTNCEUR0841005">#REF!</definedName>
    <definedName name="_P4.FTNCEUR0841006">#REF!</definedName>
    <definedName name="_P4.FTNCEUR0841007">#REF!</definedName>
    <definedName name="_P4.FTNCEUR0841008">#REF!</definedName>
    <definedName name="_P4.FTNCEUR0841009">#REF!</definedName>
    <definedName name="_P4.FTNCEUR0841010">#REF!</definedName>
    <definedName name="_P4.FTNCEUR0841011">#REF!</definedName>
    <definedName name="_P4.FTNCEUR0841012">#REF!</definedName>
    <definedName name="_P4.FTNCEUR0841013">#REF!</definedName>
    <definedName name="_P4.FTNCEUR0841014">#REF!</definedName>
    <definedName name="_P4.FTNCEUR0841015">#REF!</definedName>
    <definedName name="_P4.FTNCEUR0841016">#REF!</definedName>
    <definedName name="_P4.FTNCEUR0841017">#REF!</definedName>
    <definedName name="_P4.FTNCEUR0842001">#REF!</definedName>
    <definedName name="_P4.FTNCEUR0842002">#REF!</definedName>
    <definedName name="_P4.FTNCEUR0842003">#REF!</definedName>
    <definedName name="_P4.FTNCEUR0842004">#REF!</definedName>
    <definedName name="_P4.FTNCEUR0842005">#REF!</definedName>
    <definedName name="_P4.FTNCEUR0842006">#REF!</definedName>
    <definedName name="_P4.FTNCEUR0842007">#REF!</definedName>
    <definedName name="_P4.FTNCEUR0842008">#REF!</definedName>
    <definedName name="_P4.FTNCEUR0842009">#REF!</definedName>
    <definedName name="_P4.FTNCEUR0842010">#REF!</definedName>
    <definedName name="_P4.FTNCEUR0842011">#REF!</definedName>
    <definedName name="_P4.FTNCEUR0842012">#REF!</definedName>
    <definedName name="_P4.FTNCEUR0842013">#REF!</definedName>
    <definedName name="_P4.FTNCEUR0842014">#REF!</definedName>
    <definedName name="_P4.FTNCEUR0842015">#REF!</definedName>
    <definedName name="_P4.FTNCEUR0842016">#REF!</definedName>
    <definedName name="_P4.FTNCEUR0842017">#REF!</definedName>
    <definedName name="_P4.FTNCEUR0843001">#REF!</definedName>
    <definedName name="_P4.FTNCEUR0843002">#REF!</definedName>
    <definedName name="_P4.FTNCEUR0843003">#REF!</definedName>
    <definedName name="_P4.FTNCEUR0843004">#REF!</definedName>
    <definedName name="_P4.FTNCEUR0843005">#REF!</definedName>
    <definedName name="_P4.FTNCEUR0843006">#REF!</definedName>
    <definedName name="_P4.FTNCEUR0843007">#REF!</definedName>
    <definedName name="_P4.FTNCEUR0843008">#REF!</definedName>
    <definedName name="_P4.FTNCEUR0843009">#REF!</definedName>
    <definedName name="_P4.FTNCEUR0843010">#REF!</definedName>
    <definedName name="_P4.FTNCEUR0843011">#REF!</definedName>
    <definedName name="_P4.FTNCEUR0843012">#REF!</definedName>
    <definedName name="_P4.FTNCEUR0843013">#REF!</definedName>
    <definedName name="_P4.FTNCEUR0843014">#REF!</definedName>
    <definedName name="_P4.FTNCEUR0843015">#REF!</definedName>
    <definedName name="_P4.FTNCEUR0843016">#REF!</definedName>
    <definedName name="_P4.FTNCEUR0843017">#REF!</definedName>
    <definedName name="_P4.FTNCEUR0844001">#REF!</definedName>
    <definedName name="_P4.FTNCEUR0844002">#REF!</definedName>
    <definedName name="_P4.FTNCEUR0844003">#REF!</definedName>
    <definedName name="_P4.FTNCEUR0844004">#REF!</definedName>
    <definedName name="_P4.FTNCEUR0844005">#REF!</definedName>
    <definedName name="_P4.FTNCEUR0844006">#REF!</definedName>
    <definedName name="_P4.FTNCEUR0844007">#REF!</definedName>
    <definedName name="_P4.FTNCEUR0844008">#REF!</definedName>
    <definedName name="_P4.FTNCEUR0844009">#REF!</definedName>
    <definedName name="_P4.FTNCEUR0844010">#REF!</definedName>
    <definedName name="_P4.FTNCEUR0844011">#REF!</definedName>
    <definedName name="_P4.FTNCEUR0844012">#REF!</definedName>
    <definedName name="_P4.FTNCEUR0844013">#REF!</definedName>
    <definedName name="_P4.FTNCEUR0844014">#REF!</definedName>
    <definedName name="_P4.FTNCEUR0844015">#REF!</definedName>
    <definedName name="_P4.FTNCEUR0844016">#REF!</definedName>
    <definedName name="_P4.FTNCEUR0844017">#REF!</definedName>
    <definedName name="_P4.FTNCEUR0845001">#REF!</definedName>
    <definedName name="_P4.FTNCEUR0845002">#REF!</definedName>
    <definedName name="_P4.FTNCEUR0845003">#REF!</definedName>
    <definedName name="_P4.FTNCEUR0845004">#REF!</definedName>
    <definedName name="_P4.FTNCEUR0845005">#REF!</definedName>
    <definedName name="_P4.FTNCEUR0845006">#REF!</definedName>
    <definedName name="_P4.FTNCEUR0845007">#REF!</definedName>
    <definedName name="_P4.FTNCEUR0845008">#REF!</definedName>
    <definedName name="_P4.FTNCEUR0845009">#REF!</definedName>
    <definedName name="_P4.FTNCEUR0845010">#REF!</definedName>
    <definedName name="_P4.FTNCEUR0845011">#REF!</definedName>
    <definedName name="_P4.FTNCEUR0845012">#REF!</definedName>
    <definedName name="_P4.FTNCEUR0845013">#REF!</definedName>
    <definedName name="_P4.FTNCEUR0845014">#REF!</definedName>
    <definedName name="_P4.FTNCEUR0845015">#REF!</definedName>
    <definedName name="_P4.FTNCEUR0845016">#REF!</definedName>
    <definedName name="_P4.FTNCEUR0845017">#REF!</definedName>
    <definedName name="_P4.FTNCEUR0846001">#REF!</definedName>
    <definedName name="_P4.FTNCEUR0846002">#REF!</definedName>
    <definedName name="_P4.FTNCEUR0846003">#REF!</definedName>
    <definedName name="_P4.FTNCEUR0846004">#REF!</definedName>
    <definedName name="_P4.FTNCEUR0846005">#REF!</definedName>
    <definedName name="_P4.FTNCEUR0846006">#REF!</definedName>
    <definedName name="_P4.FTNCEUR0846007">#REF!</definedName>
    <definedName name="_P4.FTNCEUR0846008">#REF!</definedName>
    <definedName name="_P4.FTNCEUR0846009">#REF!</definedName>
    <definedName name="_P4.FTNCEUR0846010">#REF!</definedName>
    <definedName name="_P4.FTNCEUR0846011">#REF!</definedName>
    <definedName name="_P4.FTNCEUR0846012">#REF!</definedName>
    <definedName name="_P4.FTNCEUR0846013">#REF!</definedName>
    <definedName name="_P4.FTNCEUR0846014">#REF!</definedName>
    <definedName name="_P4.FTNCEUR0846015">#REF!</definedName>
    <definedName name="_P4.FTNCEUR0846016">#REF!</definedName>
    <definedName name="_P4.FTNCEUR0846017">#REF!</definedName>
    <definedName name="_P4.FTNCEUR0847001">#REF!</definedName>
    <definedName name="_P4.FTNCEUR0847002">#REF!</definedName>
    <definedName name="_P4.FTNCEUR0847003">#REF!</definedName>
    <definedName name="_P4.FTNCEUR0847004">#REF!</definedName>
    <definedName name="_P4.FTNCEUR0847005">#REF!</definedName>
    <definedName name="_P4.FTNCEUR0847006">#REF!</definedName>
    <definedName name="_P4.FTNCEUR0847007">#REF!</definedName>
    <definedName name="_P4.FTNCEUR0847008">#REF!</definedName>
    <definedName name="_P4.FTNCEUR0847009">#REF!</definedName>
    <definedName name="_P4.FTNCEUR0847010">#REF!</definedName>
    <definedName name="_P4.FTNCEUR0847011">#REF!</definedName>
    <definedName name="_P4.FTNCEUR0847012">#REF!</definedName>
    <definedName name="_P4.FTNCEUR0847013">#REF!</definedName>
    <definedName name="_P4.FTNCEUR0847014">#REF!</definedName>
    <definedName name="_P4.FTNCEUR0847015">#REF!</definedName>
    <definedName name="_P4.FTNCEUR0847016">#REF!</definedName>
    <definedName name="_P4.FTNCEUR0847017">#REF!</definedName>
    <definedName name="_P4.FTNCEUR0848001">#REF!</definedName>
    <definedName name="_P4.FTNCEUR0848002">#REF!</definedName>
    <definedName name="_P4.FTNCEUR0848003">#REF!</definedName>
    <definedName name="_P4.FTNCEUR0848004">#REF!</definedName>
    <definedName name="_P4.FTNCEUR0848005">#REF!</definedName>
    <definedName name="_P4.FTNCEUR0848006">#REF!</definedName>
    <definedName name="_P4.FTNCEUR0848007">#REF!</definedName>
    <definedName name="_P4.FTNCEUR0848008">#REF!</definedName>
    <definedName name="_P4.FTNCEUR0848009">#REF!</definedName>
    <definedName name="_P4.FTNCEUR0848010">#REF!</definedName>
    <definedName name="_P4.FTNCEUR0848011">#REF!</definedName>
    <definedName name="_P4.FTNCEUR0848012">#REF!</definedName>
    <definedName name="_P4.FTNCEUR0848013">#REF!</definedName>
    <definedName name="_P4.FTNCEUR0848014">#REF!</definedName>
    <definedName name="_P4.FTNCEUR0848015">#REF!</definedName>
    <definedName name="_P4.FTNCEUR0848016">#REF!</definedName>
    <definedName name="_P4.FTNCEUR0848017">#REF!</definedName>
    <definedName name="_P4.FTNCEUR0849001">#REF!</definedName>
    <definedName name="_P4.FTNCEUR0849002">#REF!</definedName>
    <definedName name="_P4.FTNCEUR0849003">#REF!</definedName>
    <definedName name="_P4.FTNCEUR0849004">#REF!</definedName>
    <definedName name="_P4.FTNCEUR0849005">#REF!</definedName>
    <definedName name="_P4.FTNCEUR0849006">#REF!</definedName>
    <definedName name="_P4.FTNCEUR0849007">#REF!</definedName>
    <definedName name="_P4.FTNCEUR0849008">#REF!</definedName>
    <definedName name="_P4.FTNCEUR0849009">#REF!</definedName>
    <definedName name="_P4.FTNCEUR0849010">#REF!</definedName>
    <definedName name="_P4.FTNCEUR0849011">#REF!</definedName>
    <definedName name="_P4.FTNCEUR0849012">#REF!</definedName>
    <definedName name="_P4.FTNCEUR0849013">#REF!</definedName>
    <definedName name="_P4.FTNCEUR0849014">#REF!</definedName>
    <definedName name="_P4.FTNCEUR0849015">#REF!</definedName>
    <definedName name="_P4.FTNCEUR0849016">#REF!</definedName>
    <definedName name="_P4.FTNCEUR0849017">#REF!</definedName>
    <definedName name="_P4.FTNCEUR0850001">#REF!</definedName>
    <definedName name="_P4.FTNCEUR0850002">#REF!</definedName>
    <definedName name="_P4.FTNCEUR0850003">#REF!</definedName>
    <definedName name="_P4.FTNCEUR0850004">#REF!</definedName>
    <definedName name="_P4.FTNCEUR0850005">#REF!</definedName>
    <definedName name="_P4.FTNCEUR0850006">#REF!</definedName>
    <definedName name="_P4.FTNCEUR0850007">#REF!</definedName>
    <definedName name="_P4.FTNCEUR0850008">#REF!</definedName>
    <definedName name="_P4.FTNCEUR0850009">#REF!</definedName>
    <definedName name="_P4.FTNCEUR0850010">#REF!</definedName>
    <definedName name="_P4.FTNCEUR0850011">#REF!</definedName>
    <definedName name="_P4.FTNCEUR0850012">#REF!</definedName>
    <definedName name="_P4.FTNCEUR0850013">#REF!</definedName>
    <definedName name="_P4.FTNCEUR0850014">#REF!</definedName>
    <definedName name="_P4.FTNCEUR0850015">#REF!</definedName>
    <definedName name="_P4.FTNCEUR0850016">#REF!</definedName>
    <definedName name="_P4.FTNCEUR0850017">#REF!</definedName>
    <definedName name="_P4.FTNCEUR0851001">#REF!</definedName>
    <definedName name="_P4.FTNCEUR0851002">#REF!</definedName>
    <definedName name="_P4.FTNCEUR0851003">#REF!</definedName>
    <definedName name="_P4.FTNCEUR0851004">#REF!</definedName>
    <definedName name="_P4.FTNCEUR0851005">#REF!</definedName>
    <definedName name="_P4.FTNCEUR0851006">#REF!</definedName>
    <definedName name="_P4.FTNCEUR0851007">#REF!</definedName>
    <definedName name="_P4.FTNCEUR0851008">#REF!</definedName>
    <definedName name="_P4.FTNCEUR0851009">#REF!</definedName>
    <definedName name="_P4.FTNCEUR0851010">#REF!</definedName>
    <definedName name="_P4.FTNCEUR0851011">#REF!</definedName>
    <definedName name="_P4.FTNCEUR0851012">#REF!</definedName>
    <definedName name="_P4.FTNCEUR0851013">#REF!</definedName>
    <definedName name="_P4.FTNCEUR0851014">#REF!</definedName>
    <definedName name="_P4.FTNCEUR0851015">#REF!</definedName>
    <definedName name="_P4.FTNCEUR0851016">#REF!</definedName>
    <definedName name="_P4.FTNCEUR0851017">#REF!</definedName>
    <definedName name="_P4.FTNCEUR0852001">#REF!</definedName>
    <definedName name="_P4.FTNCEUR0852002">#REF!</definedName>
    <definedName name="_P4.FTNCEUR0852003">#REF!</definedName>
    <definedName name="_P4.FTNCEUR0852004">#REF!</definedName>
    <definedName name="_P4.FTNCEUR0852005">#REF!</definedName>
    <definedName name="_P4.FTNCEUR0852006">#REF!</definedName>
    <definedName name="_P4.FTNCEUR0852007">#REF!</definedName>
    <definedName name="_P4.FTNCEUR0852008">#REF!</definedName>
    <definedName name="_P4.FTNCEUR0852009">#REF!</definedName>
    <definedName name="_P4.FTNCEUR0852010">#REF!</definedName>
    <definedName name="_P4.FTNCEUR0852011">#REF!</definedName>
    <definedName name="_P4.FTNCEUR0852012">#REF!</definedName>
    <definedName name="_P4.FTNCEUR0852013">#REF!</definedName>
    <definedName name="_P4.FTNCEUR0852014">#REF!</definedName>
    <definedName name="_P4.FTNCEUR0852015">#REF!</definedName>
    <definedName name="_P4.FTNCEUR0852016">#REF!</definedName>
    <definedName name="_P4.FTNCEUR0852017">#REF!</definedName>
    <definedName name="_P4.FTNCEUR0853001">#REF!</definedName>
    <definedName name="_P4.FTNCEUR0853002">#REF!</definedName>
    <definedName name="_P4.FTNCEUR0853003">#REF!</definedName>
    <definedName name="_P4.FTNCEUR0853004">#REF!</definedName>
    <definedName name="_P4.FTNCEUR0853005">#REF!</definedName>
    <definedName name="_P4.FTNCEUR0853006">#REF!</definedName>
    <definedName name="_P4.FTNCEUR0853007">#REF!</definedName>
    <definedName name="_P4.FTNCEUR0853008">#REF!</definedName>
    <definedName name="_P4.FTNCEUR0853009">#REF!</definedName>
    <definedName name="_P4.FTNCEUR0853010">#REF!</definedName>
    <definedName name="_P4.FTNCEUR0853011">#REF!</definedName>
    <definedName name="_P4.FTNCEUR0853012">#REF!</definedName>
    <definedName name="_P4.FTNCEUR0853013">#REF!</definedName>
    <definedName name="_P4.FTNCEUR0853014">#REF!</definedName>
    <definedName name="_P4.FTNCEUR0853015">#REF!</definedName>
    <definedName name="_P4.FTNCEUR0853016">#REF!</definedName>
    <definedName name="_P4.FTNCEUR0853017">#REF!</definedName>
    <definedName name="_P4.FTNCEUR0854001">#REF!</definedName>
    <definedName name="_P4.FTNCEUR0854002">#REF!</definedName>
    <definedName name="_P4.FTNCEUR0854003">#REF!</definedName>
    <definedName name="_P4.FTNCEUR0854004">#REF!</definedName>
    <definedName name="_P4.FTNCEUR0854005">#REF!</definedName>
    <definedName name="_P4.FTNCEUR0854006">#REF!</definedName>
    <definedName name="_P4.FTNCEUR0854007">#REF!</definedName>
    <definedName name="_P4.FTNCEUR0854008">#REF!</definedName>
    <definedName name="_P4.FTNCEUR0854009">#REF!</definedName>
    <definedName name="_P4.FTNCEUR0854010">#REF!</definedName>
    <definedName name="_P4.FTNCEUR0854011">#REF!</definedName>
    <definedName name="_P4.FTNCEUR0854012">#REF!</definedName>
    <definedName name="_P4.FTNCEUR0854013">#REF!</definedName>
    <definedName name="_P4.FTNCEUR0854014">#REF!</definedName>
    <definedName name="_P4.FTNCEUR0854015">#REF!</definedName>
    <definedName name="_P4.FTNCEUR0854016">#REF!</definedName>
    <definedName name="_P4.FTNCEUR0854017">#REF!</definedName>
    <definedName name="_P4.FTNCEUR0855001">#REF!</definedName>
    <definedName name="_P4.FTNCEUR0855002">#REF!</definedName>
    <definedName name="_P4.FTNCEUR0855003">#REF!</definedName>
    <definedName name="_P4.FTNCEUR0855004">#REF!</definedName>
    <definedName name="_P4.FTNCEUR0855005">#REF!</definedName>
    <definedName name="_P4.FTNCEUR0855006">#REF!</definedName>
    <definedName name="_P4.FTNCEUR0855007">#REF!</definedName>
    <definedName name="_P4.FTNCEUR0855008">#REF!</definedName>
    <definedName name="_P4.FTNCEUR0855009">#REF!</definedName>
    <definedName name="_P4.FTNCEUR0855010">#REF!</definedName>
    <definedName name="_P4.FTNCEUR0855011">#REF!</definedName>
    <definedName name="_P4.FTNCEUR0855012">#REF!</definedName>
    <definedName name="_P4.FTNCEUR0855013">#REF!</definedName>
    <definedName name="_P4.FTNCEUR0855014">#REF!</definedName>
    <definedName name="_P4.FTNCEUR0855015">#REF!</definedName>
    <definedName name="_P4.FTNCEUR0855016">#REF!</definedName>
    <definedName name="_P4.FTNCEUR0855017">#REF!</definedName>
    <definedName name="_P4.FTNCEUR0856001">#REF!</definedName>
    <definedName name="_P4.FTNCEUR0856002">#REF!</definedName>
    <definedName name="_P4.FTNCEUR0856003">#REF!</definedName>
    <definedName name="_P4.FTNCEUR0856004">#REF!</definedName>
    <definedName name="_P4.FTNCEUR0856005">#REF!</definedName>
    <definedName name="_P4.FTNCEUR0856006">#REF!</definedName>
    <definedName name="_P4.FTNCEUR0856007">#REF!</definedName>
    <definedName name="_P4.FTNCEUR0856008">#REF!</definedName>
    <definedName name="_P4.FTNCEUR0856009">#REF!</definedName>
    <definedName name="_P4.FTNCEUR0856010">#REF!</definedName>
    <definedName name="_P4.FTNCEUR0856011">#REF!</definedName>
    <definedName name="_P4.FTNCEUR0856012">#REF!</definedName>
    <definedName name="_P4.FTNCEUR0856013">#REF!</definedName>
    <definedName name="_P4.FTNCEUR0856014">#REF!</definedName>
    <definedName name="_P4.FTNCEUR0856015">#REF!</definedName>
    <definedName name="_P4.FTNCEUR0856016">#REF!</definedName>
    <definedName name="_P4.FTNCEUR0856017">#REF!</definedName>
    <definedName name="_P4.FTNCEUR0857001">#REF!</definedName>
    <definedName name="_P4.FTNCEUR0857002">#REF!</definedName>
    <definedName name="_P4.FTNCEUR0857003">#REF!</definedName>
    <definedName name="_P4.FTNCEUR0857004">#REF!</definedName>
    <definedName name="_P4.FTNCEUR0857005">#REF!</definedName>
    <definedName name="_P4.FTNCEUR0857006">#REF!</definedName>
    <definedName name="_P4.FTNCEUR0857007">#REF!</definedName>
    <definedName name="_P4.FTNCEUR0857008">#REF!</definedName>
    <definedName name="_P4.FTNCEUR0857009">#REF!</definedName>
    <definedName name="_P4.FTNCEUR0857010">#REF!</definedName>
    <definedName name="_P4.FTNCEUR0857011">#REF!</definedName>
    <definedName name="_P4.FTNCEUR0857012">#REF!</definedName>
    <definedName name="_P4.FTNCEUR0857013">#REF!</definedName>
    <definedName name="_P4.FTNCEUR0857014">#REF!</definedName>
    <definedName name="_P4.FTNCEUR0857015">#REF!</definedName>
    <definedName name="_P4.FTNCEUR0857016">#REF!</definedName>
    <definedName name="_P4.FTNCEUR0857017">#REF!</definedName>
    <definedName name="_P4.FTNCEUR0858001">#REF!</definedName>
    <definedName name="_P4.FTNCEUR0858002">#REF!</definedName>
    <definedName name="_P4.FTNCEUR0858003">#REF!</definedName>
    <definedName name="_P4.FTNCEUR0858004">#REF!</definedName>
    <definedName name="_P4.FTNCEUR0858005">#REF!</definedName>
    <definedName name="_P4.FTNCEUR0858006">#REF!</definedName>
    <definedName name="_P4.FTNCEUR0858007">#REF!</definedName>
    <definedName name="_P4.FTNCEUR0858008">#REF!</definedName>
    <definedName name="_P4.FTNCEUR0858009">#REF!</definedName>
    <definedName name="_P4.FTNCEUR0858010">#REF!</definedName>
    <definedName name="_P4.FTNCEUR0858011">#REF!</definedName>
    <definedName name="_P4.FTNCEUR0858012">#REF!</definedName>
    <definedName name="_P4.FTNCEUR0858013">#REF!</definedName>
    <definedName name="_P4.FTNCEUR0858014">#REF!</definedName>
    <definedName name="_P4.FTNCEUR0858015">#REF!</definedName>
    <definedName name="_P4.FTNCEUR0858016">#REF!</definedName>
    <definedName name="_P4.FTNCEUR0858017">#REF!</definedName>
    <definedName name="_P4.FTNCEUR0859001">#REF!</definedName>
    <definedName name="_P4.FTNCEUR0859002">#REF!</definedName>
    <definedName name="_P4.FTNCEUR0859003">#REF!</definedName>
    <definedName name="_P4.FTNCEUR0859004">#REF!</definedName>
    <definedName name="_P4.FTNCEUR0859005">#REF!</definedName>
    <definedName name="_P4.FTNCEUR0859006">#REF!</definedName>
    <definedName name="_P4.FTNCEUR0859007">#REF!</definedName>
    <definedName name="_P4.FTNCEUR0859008">#REF!</definedName>
    <definedName name="_P4.FTNCEUR0859009">#REF!</definedName>
    <definedName name="_P4.FTNCEUR0859010">#REF!</definedName>
    <definedName name="_P4.FTNCEUR0859011">#REF!</definedName>
    <definedName name="_P4.FTNCEUR0859012">#REF!</definedName>
    <definedName name="_P4.FTNCEUR0859013">#REF!</definedName>
    <definedName name="_P4.FTNCEUR0859014">#REF!</definedName>
    <definedName name="_P4.FTNCEUR0859015">#REF!</definedName>
    <definedName name="_P4.FTNCEUR0859016">#REF!</definedName>
    <definedName name="_P4.FTNCEUR0859017">#REF!</definedName>
    <definedName name="_P4.FTNCEUR0860001">#REF!</definedName>
    <definedName name="_P4.FTNCEUR0860002">#REF!</definedName>
    <definedName name="_P4.FTNCEUR0860003">#REF!</definedName>
    <definedName name="_P4.FTNCEUR0860004">#REF!</definedName>
    <definedName name="_P4.FTNCEUR0860005">#REF!</definedName>
    <definedName name="_P4.FTNCEUR0860006">#REF!</definedName>
    <definedName name="_P4.FTNCEUR0860007">#REF!</definedName>
    <definedName name="_P4.FTNCEUR0860008">#REF!</definedName>
    <definedName name="_P4.FTNCEUR0860009">#REF!</definedName>
    <definedName name="_P4.FTNCEUR0860010">#REF!</definedName>
    <definedName name="_P4.FTNCEUR0860011">#REF!</definedName>
    <definedName name="_P4.FTNCEUR0860012">#REF!</definedName>
    <definedName name="_P4.FTNCEUR0860013">#REF!</definedName>
    <definedName name="_P4.FTNCEUR0860014">#REF!</definedName>
    <definedName name="_P4.FTNCEUR0860015">#REF!</definedName>
    <definedName name="_P4.FTNCEUR0860016">#REF!</definedName>
    <definedName name="_P4.FTNCEUR0860017">#REF!</definedName>
    <definedName name="_P4.FTNCEUR0861001">#REF!</definedName>
    <definedName name="_P4.FTNCEUR0861002">#REF!</definedName>
    <definedName name="_P4.FTNCEUR0861003">#REF!</definedName>
    <definedName name="_P4.FTNCEUR0861004">#REF!</definedName>
    <definedName name="_P4.FTNCEUR0861005">#REF!</definedName>
    <definedName name="_P4.FTNCEUR0861006">#REF!</definedName>
    <definedName name="_P4.FTNCEUR0861007">#REF!</definedName>
    <definedName name="_P4.FTNCEUR0861008">#REF!</definedName>
    <definedName name="_P4.FTNCEUR0861009">#REF!</definedName>
    <definedName name="_P4.FTNCEUR0861010">#REF!</definedName>
    <definedName name="_P4.FTNCEUR0861011">#REF!</definedName>
    <definedName name="_P4.FTNCEUR0861012">#REF!</definedName>
    <definedName name="_P4.FTNCEUR0861013">#REF!</definedName>
    <definedName name="_P4.FTNCEUR0861014">#REF!</definedName>
    <definedName name="_P4.FTNCEUR0861015">#REF!</definedName>
    <definedName name="_P4.FTNCEUR0861016">#REF!</definedName>
    <definedName name="_P4.FTNCEUR0861017">#REF!</definedName>
    <definedName name="_P4.FTNCEUR0862001">#REF!</definedName>
    <definedName name="_P4.FTNCEUR0862002">#REF!</definedName>
    <definedName name="_P4.FTNCEUR0862003">#REF!</definedName>
    <definedName name="_P4.FTNCEUR0862004">#REF!</definedName>
    <definedName name="_P4.FTNCEUR0862005">#REF!</definedName>
    <definedName name="_P4.FTNCEUR0862006">#REF!</definedName>
    <definedName name="_P4.FTNCEUR0862007">#REF!</definedName>
    <definedName name="_P4.FTNCEUR0862008">#REF!</definedName>
    <definedName name="_P4.FTNCEUR0862009">#REF!</definedName>
    <definedName name="_P4.FTNCEUR0862010">#REF!</definedName>
    <definedName name="_P4.FTNCEUR0862011">#REF!</definedName>
    <definedName name="_P4.FTNCEUR0862012">#REF!</definedName>
    <definedName name="_P4.FTNCEUR0862013">#REF!</definedName>
    <definedName name="_P4.FTNCEUR0862014">#REF!</definedName>
    <definedName name="_P4.FTNCEUR0862015">#REF!</definedName>
    <definedName name="_P4.FTNCEUR0862016">#REF!</definedName>
    <definedName name="_P4.FTNCEUR0862017">#REF!</definedName>
    <definedName name="_P4.FTNCEUR0863001">#REF!</definedName>
    <definedName name="_P4.FTNCEUR0863002">#REF!</definedName>
    <definedName name="_P4.FTNCEUR0863003">#REF!</definedName>
    <definedName name="_P4.FTNCEUR0863004">#REF!</definedName>
    <definedName name="_P4.FTNCEUR0863005">#REF!</definedName>
    <definedName name="_P4.FTNCEUR0863006">#REF!</definedName>
    <definedName name="_P4.FTNCEUR0863007">#REF!</definedName>
    <definedName name="_P4.FTNCEUR0863008">#REF!</definedName>
    <definedName name="_P4.FTNCEUR0863009">#REF!</definedName>
    <definedName name="_P4.FTNCEUR0863010">#REF!</definedName>
    <definedName name="_P4.FTNCEUR0863011">#REF!</definedName>
    <definedName name="_P4.FTNCEUR0863012">#REF!</definedName>
    <definedName name="_P4.FTNCEUR0863013">#REF!</definedName>
    <definedName name="_P4.FTNCEUR0863014">#REF!</definedName>
    <definedName name="_P4.FTNCEUR0863015">#REF!</definedName>
    <definedName name="_P4.FTNCEUR0863016">#REF!</definedName>
    <definedName name="_P4.FTNCEUR0863017">#REF!</definedName>
    <definedName name="_P4.FTNCEUR0864001">#REF!</definedName>
    <definedName name="_P4.FTNCEUR0864002">#REF!</definedName>
    <definedName name="_P4.FTNCEUR0864003">#REF!</definedName>
    <definedName name="_P4.FTNCEUR0864004">#REF!</definedName>
    <definedName name="_P4.FTNCEUR0864005">#REF!</definedName>
    <definedName name="_P4.FTNCEUR0864006">#REF!</definedName>
    <definedName name="_P4.FTNCEUR0864007">#REF!</definedName>
    <definedName name="_P4.FTNCEUR0864008">#REF!</definedName>
    <definedName name="_P4.FTNCEUR0864009">#REF!</definedName>
    <definedName name="_P4.FTNCEUR0864010">#REF!</definedName>
    <definedName name="_P4.FTNCEUR0864011">#REF!</definedName>
    <definedName name="_P4.FTNCEUR0864012">#REF!</definedName>
    <definedName name="_P4.FTNCEUR0864013">#REF!</definedName>
    <definedName name="_P4.FTNCEUR0864014">#REF!</definedName>
    <definedName name="_P4.FTNCEUR0864015">#REF!</definedName>
    <definedName name="_P4.FTNCEUR0864016">#REF!</definedName>
    <definedName name="_P4.FTNCEUR0864017">#REF!</definedName>
    <definedName name="_P4.FTNCEUR0865001">#REF!</definedName>
    <definedName name="_P4.FTNCEUR0865002">#REF!</definedName>
    <definedName name="_P4.FTNCEUR0865003">#REF!</definedName>
    <definedName name="_P4.FTNCEUR0865004">#REF!</definedName>
    <definedName name="_P4.FTNCEUR0865005">#REF!</definedName>
    <definedName name="_P4.FTNCEUR0865006">#REF!</definedName>
    <definedName name="_P4.FTNCEUR0865007">#REF!</definedName>
    <definedName name="_P4.FTNCEUR0865008">#REF!</definedName>
    <definedName name="_P4.FTNCEUR0865009">#REF!</definedName>
    <definedName name="_P4.FTNCEUR0865010">#REF!</definedName>
    <definedName name="_P4.FTNCEUR0865011">#REF!</definedName>
    <definedName name="_P4.FTNCEUR0865012">#REF!</definedName>
    <definedName name="_P4.FTNCEUR0865013">#REF!</definedName>
    <definedName name="_P4.FTNCEUR0865014">#REF!</definedName>
    <definedName name="_P4.FTNCEUR0865015">#REF!</definedName>
    <definedName name="_P4.FTNCEUR0865016">#REF!</definedName>
    <definedName name="_P4.FTNCEUR0865017">#REF!</definedName>
    <definedName name="_P4.FTNCEUR0866001">#REF!</definedName>
    <definedName name="_P4.FTNCEUR0866002">#REF!</definedName>
    <definedName name="_P4.FTNCEUR0866003">#REF!</definedName>
    <definedName name="_P4.FTNCEUR0866004">#REF!</definedName>
    <definedName name="_P4.FTNCEUR0866005">#REF!</definedName>
    <definedName name="_P4.FTNCEUR0866006">#REF!</definedName>
    <definedName name="_P4.FTNCEUR0866007">#REF!</definedName>
    <definedName name="_P4.FTNCEUR0866008">#REF!</definedName>
    <definedName name="_P4.FTNCEUR0866009">#REF!</definedName>
    <definedName name="_P4.FTNCEUR0866010">#REF!</definedName>
    <definedName name="_P4.FTNCEUR0866011">#REF!</definedName>
    <definedName name="_P4.FTNCEUR0866012">#REF!</definedName>
    <definedName name="_P4.FTNCEUR0866013">#REF!</definedName>
    <definedName name="_P4.FTNCEUR0866014">#REF!</definedName>
    <definedName name="_P4.FTNCEUR0866015">#REF!</definedName>
    <definedName name="_P4.FTNCEUR0866016">#REF!</definedName>
    <definedName name="_P4.FTNCEUR0866017">#REF!</definedName>
    <definedName name="_P4.FTNCEUR0867001">#REF!</definedName>
    <definedName name="_P4.FTNCEUR0867002">#REF!</definedName>
    <definedName name="_P4.FTNCEUR0867003">#REF!</definedName>
    <definedName name="_P4.FTNCEUR0867004">#REF!</definedName>
    <definedName name="_P4.FTNCEUR0867005">#REF!</definedName>
    <definedName name="_P4.FTNCEUR0867006">#REF!</definedName>
    <definedName name="_P4.FTNCEUR0867007">#REF!</definedName>
    <definedName name="_P4.FTNCEUR0867008">#REF!</definedName>
    <definedName name="_P4.FTNCEUR0867009">#REF!</definedName>
    <definedName name="_P4.FTNCEUR0867010">#REF!</definedName>
    <definedName name="_P4.FTNCEUR0867011">#REF!</definedName>
    <definedName name="_P4.FTNCEUR0867012">#REF!</definedName>
    <definedName name="_P4.FTNCEUR0867013">#REF!</definedName>
    <definedName name="_P4.FTNCEUR0867014">#REF!</definedName>
    <definedName name="_P4.FTNCEUR0867015">#REF!</definedName>
    <definedName name="_P4.FTNCEUR0867016">#REF!</definedName>
    <definedName name="_P4.FTNCEUR0867017">#REF!</definedName>
    <definedName name="_P4.FTNCEUR0868001">#REF!</definedName>
    <definedName name="_P4.FTNCEUR0868002">#REF!</definedName>
    <definedName name="_P4.FTNCEUR0868003">#REF!</definedName>
    <definedName name="_P4.FTNCEUR0868004">#REF!</definedName>
    <definedName name="_P4.FTNCEUR0868005">#REF!</definedName>
    <definedName name="_P4.FTNCEUR0868006">#REF!</definedName>
    <definedName name="_P4.FTNCEUR0868007">#REF!</definedName>
    <definedName name="_P4.FTNCEUR0868008">#REF!</definedName>
    <definedName name="_P4.FTNCEUR0868009">#REF!</definedName>
    <definedName name="_P4.FTNCEUR0868010">#REF!</definedName>
    <definedName name="_P4.FTNCEUR0868011">#REF!</definedName>
    <definedName name="_P4.FTNCEUR0868012">#REF!</definedName>
    <definedName name="_P4.FTNCEUR0868013">#REF!</definedName>
    <definedName name="_P4.FTNCEUR0868014">#REF!</definedName>
    <definedName name="_P4.FTNCEUR0868015">#REF!</definedName>
    <definedName name="_P4.FTNCEUR0868016">#REF!</definedName>
    <definedName name="_P4.FTNCEUR0868017">#REF!</definedName>
    <definedName name="_P4.FTNCEUR0869001">#REF!</definedName>
    <definedName name="_P4.FTNCEUR0869002">#REF!</definedName>
    <definedName name="_P4.FTNCEUR0869003">#REF!</definedName>
    <definedName name="_P4.FTNCEUR0869004">#REF!</definedName>
    <definedName name="_P4.FTNCEUR0869005">#REF!</definedName>
    <definedName name="_P4.FTNCEUR0869006">#REF!</definedName>
    <definedName name="_P4.FTNCEUR0869007">#REF!</definedName>
    <definedName name="_P4.FTNCEUR0869008">#REF!</definedName>
    <definedName name="_P4.FTNCEUR0869009">#REF!</definedName>
    <definedName name="_P4.FTNCEUR0869010">#REF!</definedName>
    <definedName name="_P4.FTNCEUR0869011">#REF!</definedName>
    <definedName name="_P4.FTNCEUR0869012">#REF!</definedName>
    <definedName name="_P4.FTNCEUR0869013">#REF!</definedName>
    <definedName name="_P4.FTNCEUR0869014">#REF!</definedName>
    <definedName name="_P4.FTNCEUR0869015">#REF!</definedName>
    <definedName name="_P4.FTNCEUR0869016">#REF!</definedName>
    <definedName name="_P4.FTNCEUR0869017">#REF!</definedName>
    <definedName name="_P4.FTNCEUR0870001">#REF!</definedName>
    <definedName name="_P4.FTNCEUR0870002">#REF!</definedName>
    <definedName name="_P4.FTNCEUR0870003">#REF!</definedName>
    <definedName name="_P4.FTNCEUR0870004">#REF!</definedName>
    <definedName name="_P4.FTNCEUR0870005">#REF!</definedName>
    <definedName name="_P4.FTNCEUR0870006">#REF!</definedName>
    <definedName name="_P4.FTNCEUR0870007">#REF!</definedName>
    <definedName name="_P4.FTNCEUR0870008">#REF!</definedName>
    <definedName name="_P4.FTNCEUR0870009">#REF!</definedName>
    <definedName name="_P4.FTNCEUR0870010">#REF!</definedName>
    <definedName name="_P4.FTNCEUR0870011">#REF!</definedName>
    <definedName name="_P4.FTNCEUR0870012">#REF!</definedName>
    <definedName name="_P4.FTNCEUR0870013">#REF!</definedName>
    <definedName name="_P4.FTNCEUR0870014">#REF!</definedName>
    <definedName name="_P4.FTNCEUR0870015">#REF!</definedName>
    <definedName name="_P4.FTNCEUR0870016">#REF!</definedName>
    <definedName name="_P4.FTNCEUR0870017">#REF!</definedName>
    <definedName name="_P4.FTNCEUR0871001">#REF!</definedName>
    <definedName name="_P4.FTNCEUR0871002">#REF!</definedName>
    <definedName name="_P4.FTNCEUR0871003">#REF!</definedName>
    <definedName name="_P4.FTNCEUR0871004">#REF!</definedName>
    <definedName name="_P4.FTNCEUR0871005">#REF!</definedName>
    <definedName name="_P4.FTNCEUR0871006">#REF!</definedName>
    <definedName name="_P4.FTNCEUR0871007">#REF!</definedName>
    <definedName name="_P4.FTNCEUR0871008">#REF!</definedName>
    <definedName name="_P4.FTNCEUR0871009">#REF!</definedName>
    <definedName name="_P4.FTNCEUR0871010">#REF!</definedName>
    <definedName name="_P4.FTNCEUR0871011">#REF!</definedName>
    <definedName name="_P4.FTNCEUR0871012">#REF!</definedName>
    <definedName name="_P4.FTNCEUR0871013">#REF!</definedName>
    <definedName name="_P4.FTNCEUR0871014">#REF!</definedName>
    <definedName name="_P4.FTNCEUR0871015">#REF!</definedName>
    <definedName name="_P4.FTNCEUR0871016">#REF!</definedName>
    <definedName name="_P4.FTNCEUR0871017">#REF!</definedName>
    <definedName name="_P4.FTNCEUR0872001">#REF!</definedName>
    <definedName name="_P4.FTNCEUR0872002">#REF!</definedName>
    <definedName name="_P4.FTNCEUR0872003">#REF!</definedName>
    <definedName name="_P4.FTNCEUR0872004">#REF!</definedName>
    <definedName name="_P4.FTNCEUR0872005">#REF!</definedName>
    <definedName name="_P4.FTNCEUR0872006">#REF!</definedName>
    <definedName name="_P4.FTNCEUR0872007">#REF!</definedName>
    <definedName name="_P4.FTNCEUR0872008">#REF!</definedName>
    <definedName name="_P4.FTNCEUR0872009">#REF!</definedName>
    <definedName name="_P4.FTNCEUR0872010">#REF!</definedName>
    <definedName name="_P4.FTNCEUR0872011">#REF!</definedName>
    <definedName name="_P4.FTNCEUR0872012">#REF!</definedName>
    <definedName name="_P4.FTNCEUR0872013">#REF!</definedName>
    <definedName name="_P4.FTNCEUR0872014">#REF!</definedName>
    <definedName name="_P4.FTNCEUR0872015">#REF!</definedName>
    <definedName name="_P4.FTNCEUR0872016">#REF!</definedName>
    <definedName name="_P4.FTNCEUR0872017">#REF!</definedName>
    <definedName name="_P4.FTNCEUR0873001">#REF!</definedName>
    <definedName name="_P4.FTNCEUR0873002">#REF!</definedName>
    <definedName name="_P4.FTNCEUR0873003">#REF!</definedName>
    <definedName name="_P4.FTNCEUR0873004">#REF!</definedName>
    <definedName name="_P4.FTNCEUR0873005">#REF!</definedName>
    <definedName name="_P4.FTNCEUR0873006">#REF!</definedName>
    <definedName name="_P4.FTNCEUR0873007">#REF!</definedName>
    <definedName name="_P4.FTNCEUR0873008">#REF!</definedName>
    <definedName name="_P4.FTNCEUR0873009">#REF!</definedName>
    <definedName name="_P4.FTNCEUR0873010">#REF!</definedName>
    <definedName name="_P4.FTNCEUR0873011">#REF!</definedName>
    <definedName name="_P4.FTNCEUR0873012">#REF!</definedName>
    <definedName name="_P4.FTNCEUR0873013">#REF!</definedName>
    <definedName name="_P4.FTNCEUR0873014">#REF!</definedName>
    <definedName name="_P4.FTNCEUR0873015">#REF!</definedName>
    <definedName name="_P4.FTNCEUR0873016">#REF!</definedName>
    <definedName name="_P4.FTNCEUR0873017">#REF!</definedName>
    <definedName name="_P4.FTNCEUR0874001">#REF!</definedName>
    <definedName name="_P4.FTNCEUR0874002">#REF!</definedName>
    <definedName name="_P4.FTNCEUR0874003">#REF!</definedName>
    <definedName name="_P4.FTNCEUR0874004">#REF!</definedName>
    <definedName name="_P4.FTNCEUR0874005">#REF!</definedName>
    <definedName name="_P4.FTNCEUR0874006">#REF!</definedName>
    <definedName name="_P4.FTNCEUR0874007">#REF!</definedName>
    <definedName name="_P4.FTNCEUR0874008">#REF!</definedName>
    <definedName name="_P4.FTNCEUR0874009">#REF!</definedName>
    <definedName name="_P4.FTNCEUR0874010">#REF!</definedName>
    <definedName name="_P4.FTNCEUR0874011">#REF!</definedName>
    <definedName name="_P4.FTNCEUR0874012">#REF!</definedName>
    <definedName name="_P4.FTNCEUR0874013">#REF!</definedName>
    <definedName name="_P4.FTNCEUR0874014">#REF!</definedName>
    <definedName name="_P4.FTNCEUR0874015">#REF!</definedName>
    <definedName name="_P4.FTNCEUR0874016">#REF!</definedName>
    <definedName name="_P4.FTNCEUR0874017">#REF!</definedName>
    <definedName name="_P4.FTNCEUR0875001">#REF!</definedName>
    <definedName name="_P4.FTNCEUR0875002">#REF!</definedName>
    <definedName name="_P4.FTNCEUR0875003">#REF!</definedName>
    <definedName name="_P4.FTNCEUR0875004">#REF!</definedName>
    <definedName name="_P4.FTNCEUR0875005">#REF!</definedName>
    <definedName name="_P4.FTNCEUR0875006">#REF!</definedName>
    <definedName name="_P4.FTNCEUR0875007">#REF!</definedName>
    <definedName name="_P4.FTNCEUR0875008">#REF!</definedName>
    <definedName name="_P4.FTNCEUR0875009">#REF!</definedName>
    <definedName name="_P4.FTNCEUR0875010">#REF!</definedName>
    <definedName name="_P4.FTNCEUR0875011">#REF!</definedName>
    <definedName name="_P4.FTNCEUR0875012">#REF!</definedName>
    <definedName name="_P4.FTNCEUR0875013">#REF!</definedName>
    <definedName name="_P4.FTNCEUR0875014">#REF!</definedName>
    <definedName name="_P4.FTNCEUR0875015">#REF!</definedName>
    <definedName name="_P4.FTNCEUR0875016">#REF!</definedName>
    <definedName name="_P4.FTNCEUR0875017">#REF!</definedName>
    <definedName name="_P4.FTNCEUR0876001">#REF!</definedName>
    <definedName name="_P4.FTNCEUR0876002">#REF!</definedName>
    <definedName name="_P4.FTNCEUR0876003">#REF!</definedName>
    <definedName name="_P4.FTNCEUR0876004">#REF!</definedName>
    <definedName name="_P4.FTNCEUR0876005">#REF!</definedName>
    <definedName name="_P4.FTNCEUR0876006">#REF!</definedName>
    <definedName name="_P4.FTNCEUR0876007">#REF!</definedName>
    <definedName name="_P4.FTNCEUR0876008">#REF!</definedName>
    <definedName name="_P4.FTNCEUR0876009">#REF!</definedName>
    <definedName name="_P4.FTNCEUR0876010">#REF!</definedName>
    <definedName name="_P4.FTNCEUR0876011">#REF!</definedName>
    <definedName name="_P4.FTNCEUR0876012">#REF!</definedName>
    <definedName name="_P4.FTNCEUR0876013">#REF!</definedName>
    <definedName name="_P4.FTNCEUR0876014">#REF!</definedName>
    <definedName name="_P4.FTNCEUR0876015">#REF!</definedName>
    <definedName name="_P4.FTNCEUR0876016">#REF!</definedName>
    <definedName name="_P4.FTNCEUR0876017">#REF!</definedName>
    <definedName name="_P4.FTNCEUR0877001">#REF!</definedName>
    <definedName name="_P4.FTNCEUR0877002">#REF!</definedName>
    <definedName name="_P4.FTNCEUR0877003">#REF!</definedName>
    <definedName name="_P4.FTNCEUR0877004">#REF!</definedName>
    <definedName name="_P4.FTNCEUR0877005">#REF!</definedName>
    <definedName name="_P4.FTNCEUR0877006">#REF!</definedName>
    <definedName name="_P4.FTNCEUR0877007">#REF!</definedName>
    <definedName name="_P4.FTNCEUR0877008">#REF!</definedName>
    <definedName name="_P4.FTNCEUR0877009">#REF!</definedName>
    <definedName name="_P4.FTNCEUR0877010">#REF!</definedName>
    <definedName name="_P4.FTNCEUR0877011">#REF!</definedName>
    <definedName name="_P4.FTNCEUR0877012">#REF!</definedName>
    <definedName name="_P4.FTNCEUR0877013">#REF!</definedName>
    <definedName name="_P4.FTNCEUR0877014">#REF!</definedName>
    <definedName name="_P4.FTNCEUR0877015">#REF!</definedName>
    <definedName name="_P4.FTNCEUR0877016">#REF!</definedName>
    <definedName name="_P4.FTNCEUR0877017">#REF!</definedName>
    <definedName name="_P4.FTNCEUR0878001">#REF!</definedName>
    <definedName name="_P4.FTNCEUR0878002">#REF!</definedName>
    <definedName name="_P4.FTNCEUR0878003">#REF!</definedName>
    <definedName name="_P4.FTNCEUR0878004">#REF!</definedName>
    <definedName name="_P4.FTNCEUR0878005">#REF!</definedName>
    <definedName name="_P4.FTNCEUR0878006">#REF!</definedName>
    <definedName name="_P4.FTNCEUR0878007">#REF!</definedName>
    <definedName name="_P4.FTNCEUR0878008">#REF!</definedName>
    <definedName name="_P4.FTNCEUR0878009">#REF!</definedName>
    <definedName name="_P4.FTNCEUR0878010">#REF!</definedName>
    <definedName name="_P4.FTNCEUR0878011">#REF!</definedName>
    <definedName name="_P4.FTNCEUR0878012">#REF!</definedName>
    <definedName name="_P4.FTNCEUR0878013">#REF!</definedName>
    <definedName name="_P4.FTNCEUR0878014">#REF!</definedName>
    <definedName name="_P4.FTNCEUR0878015">#REF!</definedName>
    <definedName name="_P4.FTNCEUR0878016">#REF!</definedName>
    <definedName name="_P4.FTNCEUR0878017">#REF!</definedName>
    <definedName name="_P4.FTNCEUR0879001">#REF!</definedName>
    <definedName name="_P4.FTNCEUR0879002">#REF!</definedName>
    <definedName name="_P4.FTNCEUR0879003">#REF!</definedName>
    <definedName name="_P4.FTNCEUR0879004">#REF!</definedName>
    <definedName name="_P4.FTNCEUR0879005">#REF!</definedName>
    <definedName name="_P4.FTNCEUR0879006">#REF!</definedName>
    <definedName name="_P4.FTNCEUR0879007">#REF!</definedName>
    <definedName name="_P4.FTNCEUR0879008">#REF!</definedName>
    <definedName name="_P4.FTNCEUR0879009">#REF!</definedName>
    <definedName name="_P4.FTNCEUR0879010">#REF!</definedName>
    <definedName name="_P4.FTNCEUR0879011">#REF!</definedName>
    <definedName name="_P4.FTNCEUR0879012">#REF!</definedName>
    <definedName name="_P4.FTNCEUR0879013">#REF!</definedName>
    <definedName name="_P4.FTNCEUR0879014">#REF!</definedName>
    <definedName name="_P4.FTNCEUR0879015">#REF!</definedName>
    <definedName name="_P4.FTNCEUR0879016">#REF!</definedName>
    <definedName name="_P4.FTNCEUR0879017">#REF!</definedName>
    <definedName name="_P4.FTNCEUR0880001">#REF!</definedName>
    <definedName name="_P4.FTNCEUR0880002">#REF!</definedName>
    <definedName name="_P4.FTNCEUR0880003">#REF!</definedName>
    <definedName name="_P4.FTNCEUR0880004">#REF!</definedName>
    <definedName name="_P4.FTNCEUR0880005">#REF!</definedName>
    <definedName name="_P4.FTNCEUR0880006">#REF!</definedName>
    <definedName name="_P4.FTNCEUR0880007">#REF!</definedName>
    <definedName name="_P4.FTNCEUR0880008">#REF!</definedName>
    <definedName name="_P4.FTNCEUR0880009">#REF!</definedName>
    <definedName name="_P4.FTNCEUR0880010">#REF!</definedName>
    <definedName name="_P4.FTNCEUR0880011">#REF!</definedName>
    <definedName name="_P4.FTNCEUR0880012">#REF!</definedName>
    <definedName name="_P4.FTNCEUR0880013">#REF!</definedName>
    <definedName name="_P4.FTNCEUR0880014">#REF!</definedName>
    <definedName name="_P4.FTNCEUR0880015">#REF!</definedName>
    <definedName name="_P4.FTNCEUR0880016">#REF!</definedName>
    <definedName name="_P4.FTNCEUR0880017">#REF!</definedName>
    <definedName name="_P4.FTNCEUR0881001">#REF!</definedName>
    <definedName name="_P4.FTNCEUR0881002">#REF!</definedName>
    <definedName name="_P4.FTNCEUR0881003">#REF!</definedName>
    <definedName name="_P4.FTNCEUR0881004">#REF!</definedName>
    <definedName name="_P4.FTNCEUR0881005">#REF!</definedName>
    <definedName name="_P4.FTNCEUR0881006">#REF!</definedName>
    <definedName name="_P4.FTNCEUR0881007">#REF!</definedName>
    <definedName name="_P4.FTNCEUR0881008">#REF!</definedName>
    <definedName name="_P4.FTNCEUR0881009">#REF!</definedName>
    <definedName name="_P4.FTNCEUR0881010">#REF!</definedName>
    <definedName name="_P4.FTNCEUR0881011">#REF!</definedName>
    <definedName name="_P4.FTNCEUR0881012">#REF!</definedName>
    <definedName name="_P4.FTNCEUR0881013">#REF!</definedName>
    <definedName name="_P4.FTNCEUR0881014">#REF!</definedName>
    <definedName name="_P4.FTNCEUR0881015">#REF!</definedName>
    <definedName name="_P4.FTNCEUR0881016">#REF!</definedName>
    <definedName name="_P4.FTNCEUR0881017">#REF!</definedName>
    <definedName name="_P4.FTNCEUR0882001">#REF!</definedName>
    <definedName name="_P4.FTNCEUR0882002">#REF!</definedName>
    <definedName name="_P4.FTNCEUR0882003">#REF!</definedName>
    <definedName name="_P4.FTNCEUR0882004">#REF!</definedName>
    <definedName name="_P4.FTNCEUR0882005">#REF!</definedName>
    <definedName name="_P4.FTNCEUR0882006">#REF!</definedName>
    <definedName name="_P4.FTNCEUR0882007">#REF!</definedName>
    <definedName name="_P4.FTNCEUR0882008">#REF!</definedName>
    <definedName name="_P4.FTNCEUR0882009">#REF!</definedName>
    <definedName name="_P4.FTNCEUR0882010">#REF!</definedName>
    <definedName name="_P4.FTNCEUR0882011">#REF!</definedName>
    <definedName name="_P4.FTNCEUR0882012">#REF!</definedName>
    <definedName name="_P4.FTNCEUR0882013">#REF!</definedName>
    <definedName name="_P4.FTNCEUR0882014">#REF!</definedName>
    <definedName name="_P4.FTNCEUR0882015">#REF!</definedName>
    <definedName name="_P4.FTNCEUR0882016">#REF!</definedName>
    <definedName name="_P4.FTNCEUR0882017">#REF!</definedName>
    <definedName name="_P4.FTNCEUR0883001">#REF!</definedName>
    <definedName name="_P4.FTNCEUR0883002">#REF!</definedName>
    <definedName name="_P4.FTNCEUR0883003">#REF!</definedName>
    <definedName name="_P4.FTNCEUR0883004">#REF!</definedName>
    <definedName name="_P4.FTNCEUR0883005">#REF!</definedName>
    <definedName name="_P4.FTNCEUR0883006">#REF!</definedName>
    <definedName name="_P4.FTNCEUR0883007">#REF!</definedName>
    <definedName name="_P4.FTNCEUR0883008">#REF!</definedName>
    <definedName name="_P4.FTNCEUR0883009">#REF!</definedName>
    <definedName name="_P4.FTNCEUR0883010">#REF!</definedName>
    <definedName name="_P4.FTNCEUR0883011">#REF!</definedName>
    <definedName name="_P4.FTNCEUR0883012">#REF!</definedName>
    <definedName name="_P4.FTNCEUR0883013">#REF!</definedName>
    <definedName name="_P4.FTNCEUR0883014">#REF!</definedName>
    <definedName name="_P4.FTNCEUR0883015">#REF!</definedName>
    <definedName name="_P4.FTNCEUR0883016">#REF!</definedName>
    <definedName name="_P4.FTNCEUR0883017">#REF!</definedName>
    <definedName name="_P4.FTNCEUR0884001">#REF!</definedName>
    <definedName name="_P4.FTNCEUR0884002">#REF!</definedName>
    <definedName name="_P4.FTNCEUR0884003">#REF!</definedName>
    <definedName name="_P4.FTNCEUR0884004">#REF!</definedName>
    <definedName name="_P4.FTNCEUR0884005">#REF!</definedName>
    <definedName name="_P4.FTNCEUR0884006">#REF!</definedName>
    <definedName name="_P4.FTNCEUR0884007">#REF!</definedName>
    <definedName name="_P4.FTNCEUR0884008">#REF!</definedName>
    <definedName name="_P4.FTNCEUR0884009">#REF!</definedName>
    <definedName name="_P4.FTNCEUR0884010">#REF!</definedName>
    <definedName name="_P4.FTNCEUR0884011">#REF!</definedName>
    <definedName name="_P4.FTNCEUR0884012">#REF!</definedName>
    <definedName name="_P4.FTNCEUR0884013">#REF!</definedName>
    <definedName name="_P4.FTNCEUR0884014">#REF!</definedName>
    <definedName name="_P4.FTNCEUR0884015">#REF!</definedName>
    <definedName name="_P4.FTNCEUR0884016">#REF!</definedName>
    <definedName name="_P4.FTNCEUR0884017">#REF!</definedName>
    <definedName name="_P4.FTNCEUR0885001">#REF!</definedName>
    <definedName name="_P4.FTNCEUR0885002">#REF!</definedName>
    <definedName name="_P4.FTNCEUR0885003">#REF!</definedName>
    <definedName name="_P4.FTNCEUR0885004">#REF!</definedName>
    <definedName name="_P4.FTNCEUR0885005">#REF!</definedName>
    <definedName name="_P4.FTNCEUR0885006">#REF!</definedName>
    <definedName name="_P4.FTNCEUR0885007">#REF!</definedName>
    <definedName name="_P4.FTNCEUR0885008">#REF!</definedName>
    <definedName name="_P4.FTNCEUR0885009">#REF!</definedName>
    <definedName name="_P4.FTNCEUR0885010">#REF!</definedName>
    <definedName name="_P4.FTNCEUR0885011">#REF!</definedName>
    <definedName name="_P4.FTNCEUR0885012">#REF!</definedName>
    <definedName name="_P4.FTNCEUR0885013">#REF!</definedName>
    <definedName name="_P4.FTNCEUR0885014">#REF!</definedName>
    <definedName name="_P4.FTNCEUR0885015">#REF!</definedName>
    <definedName name="_P4.FTNCEUR0885016">#REF!</definedName>
    <definedName name="_P4.FTNCEUR0885017">#REF!</definedName>
    <definedName name="_P4.FTNCEUR0886001">#REF!</definedName>
    <definedName name="_P4.FTNCEUR0886002">#REF!</definedName>
    <definedName name="_P4.FTNCEUR0886003">#REF!</definedName>
    <definedName name="_P4.FTNCEUR0886004">#REF!</definedName>
    <definedName name="_P4.FTNCEUR0886005">#REF!</definedName>
    <definedName name="_P4.FTNCEUR0886006">#REF!</definedName>
    <definedName name="_P4.FTNCEUR0886007">#REF!</definedName>
    <definedName name="_P4.FTNCEUR0886008">#REF!</definedName>
    <definedName name="_P4.FTNCEUR0886009">#REF!</definedName>
    <definedName name="_P4.FTNCEUR0886010">#REF!</definedName>
    <definedName name="_P4.FTNCEUR0886011">#REF!</definedName>
    <definedName name="_P4.FTNCEUR0886012">#REF!</definedName>
    <definedName name="_P4.FTNCEUR0886013">#REF!</definedName>
    <definedName name="_P4.FTNCEUR0886014">#REF!</definedName>
    <definedName name="_P4.FTNCEUR0886015">#REF!</definedName>
    <definedName name="_P4.FTNCEUR0886016">#REF!</definedName>
    <definedName name="_P4.FTNCEUR0886017">#REF!</definedName>
    <definedName name="_P4.FTNCEUR0887001">#REF!</definedName>
    <definedName name="_P4.FTNCEUR0887002">#REF!</definedName>
    <definedName name="_P4.FTNCEUR0887003">#REF!</definedName>
    <definedName name="_P4.FTNCEUR0887004">#REF!</definedName>
    <definedName name="_P4.FTNCEUR0887005">#REF!</definedName>
    <definedName name="_P4.FTNCEUR0887006">#REF!</definedName>
    <definedName name="_P4.FTNCEUR0887007">#REF!</definedName>
    <definedName name="_P4.FTNCEUR0887008">#REF!</definedName>
    <definedName name="_P4.FTNCEUR0887009">#REF!</definedName>
    <definedName name="_P4.FTNCEUR0887010">#REF!</definedName>
    <definedName name="_P4.FTNCEUR0887011">#REF!</definedName>
    <definedName name="_P4.FTNCEUR0887012">#REF!</definedName>
    <definedName name="_P4.FTNCEUR0887013">#REF!</definedName>
    <definedName name="_P4.FTNCEUR0887014">#REF!</definedName>
    <definedName name="_P4.FTNCEUR0887015">#REF!</definedName>
    <definedName name="_P4.FTNCEUR0887016">#REF!</definedName>
    <definedName name="_P4.FTNCEUR0887017">#REF!</definedName>
    <definedName name="_P4.FTNCEUR0888001">#REF!</definedName>
    <definedName name="_P4.FTNCEUR0888002">#REF!</definedName>
    <definedName name="_P4.FTNCEUR0888003">#REF!</definedName>
    <definedName name="_P4.FTNCEUR0888004">#REF!</definedName>
    <definedName name="_P4.FTNCEUR0888005">#REF!</definedName>
    <definedName name="_P4.FTNCEUR0888006">#REF!</definedName>
    <definedName name="_P4.FTNCEUR0888007">#REF!</definedName>
    <definedName name="_P4.FTNCEUR0888008">#REF!</definedName>
    <definedName name="_P4.FTNCEUR0888009">#REF!</definedName>
    <definedName name="_P4.FTNCEUR0888010">#REF!</definedName>
    <definedName name="_P4.FTNCEUR0888011">#REF!</definedName>
    <definedName name="_P4.FTNCEUR0888012">#REF!</definedName>
    <definedName name="_P4.FTNCEUR0888013">#REF!</definedName>
    <definedName name="_P4.FTNCEUR0888014">#REF!</definedName>
    <definedName name="_P4.FTNCEUR0888015">#REF!</definedName>
    <definedName name="_P4.FTNCEUR0888016">#REF!</definedName>
    <definedName name="_P4.FTNCEUR0888017">#REF!</definedName>
    <definedName name="_P4.FTNCEUR0889001">#REF!</definedName>
    <definedName name="_P4.FTNCEUR0889002">#REF!</definedName>
    <definedName name="_P4.FTNCEUR0889003">#REF!</definedName>
    <definedName name="_P4.FTNCEUR0889004">#REF!</definedName>
    <definedName name="_P4.FTNCEUR0889005">#REF!</definedName>
    <definedName name="_P4.FTNCEUR0889006">#REF!</definedName>
    <definedName name="_P4.FTNCEUR0889007">#REF!</definedName>
    <definedName name="_P4.FTNCEUR0889008">#REF!</definedName>
    <definedName name="_P4.FTNCEUR0889009">#REF!</definedName>
    <definedName name="_P4.FTNCEUR0889010">#REF!</definedName>
    <definedName name="_P4.FTNCEUR0889011">#REF!</definedName>
    <definedName name="_P4.FTNCEUR0889012">#REF!</definedName>
    <definedName name="_P4.FTNCEUR0889013">#REF!</definedName>
    <definedName name="_P4.FTNCEUR0889014">#REF!</definedName>
    <definedName name="_P4.FTNCEUR0889015">#REF!</definedName>
    <definedName name="_P4.FTNCEUR0889016">#REF!</definedName>
    <definedName name="_P4.FTNCEUR0889017">#REF!</definedName>
    <definedName name="_P4.FTNCEUR0890001">#REF!</definedName>
    <definedName name="_P4.FTNCEUR0890002">#REF!</definedName>
    <definedName name="_P4.FTNCEUR0890003">#REF!</definedName>
    <definedName name="_P4.FTNCEUR0890004">#REF!</definedName>
    <definedName name="_P4.FTNCEUR0890005">#REF!</definedName>
    <definedName name="_P4.FTNCEUR0890006">#REF!</definedName>
    <definedName name="_P4.FTNCEUR0890007">#REF!</definedName>
    <definedName name="_P4.FTNCEUR0890008">#REF!</definedName>
    <definedName name="_P4.FTNCEUR0890009">#REF!</definedName>
    <definedName name="_P4.FTNCEUR0890010">#REF!</definedName>
    <definedName name="_P4.FTNCEUR0890011">#REF!</definedName>
    <definedName name="_P4.FTNCEUR0890012">#REF!</definedName>
    <definedName name="_P4.FTNCEUR0890013">#REF!</definedName>
    <definedName name="_P4.FTNCEUR0890014">#REF!</definedName>
    <definedName name="_P4.FTNCEUR0890015">#REF!</definedName>
    <definedName name="_P4.FTNCEUR0890016">#REF!</definedName>
    <definedName name="_P4.FTNCEUR0890017">#REF!</definedName>
    <definedName name="_P4.FTNCEUR0891001">#REF!</definedName>
    <definedName name="_P4.FTNCEUR0891002">#REF!</definedName>
    <definedName name="_P4.FTNCEUR0891003">#REF!</definedName>
    <definedName name="_P4.FTNCEUR0891004">#REF!</definedName>
    <definedName name="_P4.FTNCEUR0891005">#REF!</definedName>
    <definedName name="_P4.FTNCEUR0891006">#REF!</definedName>
    <definedName name="_P4.FTNCEUR0891007">#REF!</definedName>
    <definedName name="_P4.FTNCEUR0891008">#REF!</definedName>
    <definedName name="_P4.FTNCEUR0891009">#REF!</definedName>
    <definedName name="_P4.FTNCEUR0891010">#REF!</definedName>
    <definedName name="_P4.FTNCEUR0891011">#REF!</definedName>
    <definedName name="_P4.FTNCEUR0891012">#REF!</definedName>
    <definedName name="_P4.FTNCEUR0891013">#REF!</definedName>
    <definedName name="_P4.FTNCEUR0891014">#REF!</definedName>
    <definedName name="_P4.FTNCEUR0891015">#REF!</definedName>
    <definedName name="_P4.FTNCEUR0891016">#REF!</definedName>
    <definedName name="_P4.FTNCEUR0891017">#REF!</definedName>
    <definedName name="_P4.FTNCEUR0892001">#REF!</definedName>
    <definedName name="_P4.FTNCEUR0892002">#REF!</definedName>
    <definedName name="_P4.FTNCEUR0892003">#REF!</definedName>
    <definedName name="_P4.FTNCEUR0892004">#REF!</definedName>
    <definedName name="_P4.FTNCEUR0892005">#REF!</definedName>
    <definedName name="_P4.FTNCEUR0892006">#REF!</definedName>
    <definedName name="_P4.FTNCEUR0892007">#REF!</definedName>
    <definedName name="_P4.FTNCEUR0892008">#REF!</definedName>
    <definedName name="_P4.FTNCEUR0892009">#REF!</definedName>
    <definedName name="_P4.FTNCEUR0892010">#REF!</definedName>
    <definedName name="_P4.FTNCEUR0892011">#REF!</definedName>
    <definedName name="_P4.FTNCEUR0892012">#REF!</definedName>
    <definedName name="_P4.FTNCEUR0892013">#REF!</definedName>
    <definedName name="_P4.FTNCEUR0892014">#REF!</definedName>
    <definedName name="_P4.FTNCEUR0892015">#REF!</definedName>
    <definedName name="_P4.FTNCEUR0892016">#REF!</definedName>
    <definedName name="_P4.FTNCEUR0892017">#REF!</definedName>
    <definedName name="_P4.FTNCEUR0893001">#REF!</definedName>
    <definedName name="_P4.FTNCEUR0893002">#REF!</definedName>
    <definedName name="_P4.FTNCEUR0893003">#REF!</definedName>
    <definedName name="_P4.FTNCEUR0893004">#REF!</definedName>
    <definedName name="_P4.FTNCEUR0893005">#REF!</definedName>
    <definedName name="_P4.FTNCEUR0893006">#REF!</definedName>
    <definedName name="_P4.FTNCEUR0893007">#REF!</definedName>
    <definedName name="_P4.FTNCEUR0893008">#REF!</definedName>
    <definedName name="_P4.FTNCEUR0893009">#REF!</definedName>
    <definedName name="_P4.FTNCEUR0893010">#REF!</definedName>
    <definedName name="_P4.FTNCEUR0893011">#REF!</definedName>
    <definedName name="_P4.FTNCEUR0893012">#REF!</definedName>
    <definedName name="_P4.FTNCEUR0893013">#REF!</definedName>
    <definedName name="_P4.FTNCEUR0893014">#REF!</definedName>
    <definedName name="_P4.FTNCEUR0893015">#REF!</definedName>
    <definedName name="_P4.FTNCEUR0893016">#REF!</definedName>
    <definedName name="_P4.FTNCEUR0893017">#REF!</definedName>
    <definedName name="_P4.FTNCEUR0894001">#REF!</definedName>
    <definedName name="_P4.FTNCEUR0894002">#REF!</definedName>
    <definedName name="_P4.FTNCEUR0894003">#REF!</definedName>
    <definedName name="_P4.FTNCEUR0894004">#REF!</definedName>
    <definedName name="_P4.FTNCEUR0894005">#REF!</definedName>
    <definedName name="_P4.FTNCEUR0894006">#REF!</definedName>
    <definedName name="_P4.FTNCEUR0894007">#REF!</definedName>
    <definedName name="_P4.FTNCEUR0894008">#REF!</definedName>
    <definedName name="_P4.FTNCEUR0894009">#REF!</definedName>
    <definedName name="_P4.FTNCEUR0894010">#REF!</definedName>
    <definedName name="_P4.FTNCEUR0894011">#REF!</definedName>
    <definedName name="_P4.FTNCEUR0894012">#REF!</definedName>
    <definedName name="_P4.FTNCEUR0894013">#REF!</definedName>
    <definedName name="_P4.FTNCEUR0894014">#REF!</definedName>
    <definedName name="_P4.FTNCEUR0894015">#REF!</definedName>
    <definedName name="_P4.FTNCEUR0894016">#REF!</definedName>
    <definedName name="_P4.FTNCEUR0894017">#REF!</definedName>
    <definedName name="_P4.FTNCEUR0895001">#REF!</definedName>
    <definedName name="_P4.FTNCEUR0895002">#REF!</definedName>
    <definedName name="_P4.FTNCEUR0895003">#REF!</definedName>
    <definedName name="_P4.FTNCEUR0895004">#REF!</definedName>
    <definedName name="_P4.FTNCEUR0895005">#REF!</definedName>
    <definedName name="_P4.FTNCEUR0895006">#REF!</definedName>
    <definedName name="_P4.FTNCEUR0895007">#REF!</definedName>
    <definedName name="_P4.FTNCEUR0895008">#REF!</definedName>
    <definedName name="_P4.FTNCEUR0895009">#REF!</definedName>
    <definedName name="_P4.FTNCEUR0895010">#REF!</definedName>
    <definedName name="_P4.FTNCEUR0895011">#REF!</definedName>
    <definedName name="_P4.FTNCEUR0895012">#REF!</definedName>
    <definedName name="_P4.FTNCEUR0895013">#REF!</definedName>
    <definedName name="_P4.FTNCEUR0895014">#REF!</definedName>
    <definedName name="_P4.FTNCEUR0895015">#REF!</definedName>
    <definedName name="_P4.FTNCEUR0895016">#REF!</definedName>
    <definedName name="_P4.FTNCEUR0895017">#REF!</definedName>
    <definedName name="_P4.FTNCEUR0896001">#REF!</definedName>
    <definedName name="_P4.FTNCEUR0896002">#REF!</definedName>
    <definedName name="_P4.FTNCEUR0896003">#REF!</definedName>
    <definedName name="_P4.FTNCEUR0896004">#REF!</definedName>
    <definedName name="_P4.FTNCEUR0896005">#REF!</definedName>
    <definedName name="_P4.FTNCEUR0896006">#REF!</definedName>
    <definedName name="_P4.FTNCEUR0896007">#REF!</definedName>
    <definedName name="_P4.FTNCEUR0896008">#REF!</definedName>
    <definedName name="_P4.FTNCEUR0896009">#REF!</definedName>
    <definedName name="_P4.FTNCEUR0896010">#REF!</definedName>
    <definedName name="_P4.FTNCEUR0896011">#REF!</definedName>
    <definedName name="_P4.FTNCEUR0896012">#REF!</definedName>
    <definedName name="_P4.FTNCEUR0896013">#REF!</definedName>
    <definedName name="_P4.FTNCEUR0896014">#REF!</definedName>
    <definedName name="_P4.FTNCEUR0896015">#REF!</definedName>
    <definedName name="_P4.FTNCEUR0896016">#REF!</definedName>
    <definedName name="_P4.FTNCEUR0896017">#REF!</definedName>
    <definedName name="_P4.FTNCEUR0897001">#REF!</definedName>
    <definedName name="_P4.FTNCEUR0897017">#REF!</definedName>
    <definedName name="_P4.FTNCEUR0898001">#REF!</definedName>
    <definedName name="_P4.FTNCEUR0898002">#REF!</definedName>
    <definedName name="_P4.FTNCEUR0898003">#REF!</definedName>
    <definedName name="_P4.FTNCEUR0898004">#REF!</definedName>
    <definedName name="_P4.FTNCEUR0898005">#REF!</definedName>
    <definedName name="_P4.FTNCEUR0898006">#REF!</definedName>
    <definedName name="_P4.FTNCEUR0898007">#REF!</definedName>
    <definedName name="_P4.FTNCEUR0898008">#REF!</definedName>
    <definedName name="_P4.FTNCEUR0898009">#REF!</definedName>
    <definedName name="_P4.FTNCEUR0898010">#REF!</definedName>
    <definedName name="_P4.FTNCEUR0898011">#REF!</definedName>
    <definedName name="_P4.FTNCEUR0898012">#REF!</definedName>
    <definedName name="_P4.FTNCEUR0898013">#REF!</definedName>
    <definedName name="_P4.FTNCEUR0898014">#REF!</definedName>
    <definedName name="_P4.FTNCEUR0898015">#REF!</definedName>
    <definedName name="_P4.FTNCEUR0898016">#REF!</definedName>
    <definedName name="_P4.FTNCEUR0898017">#REF!</definedName>
    <definedName name="_P4.FTNCEUR0899001">#REF!</definedName>
    <definedName name="_P4.FTNCEUR0899002">#REF!</definedName>
    <definedName name="_P4.FTNCEUR0899003">#REF!</definedName>
    <definedName name="_P4.FTNCEUR0899004">#REF!</definedName>
    <definedName name="_P4.FTNCEUR0899005">#REF!</definedName>
    <definedName name="_P4.FTNCEUR0899006">#REF!</definedName>
    <definedName name="_P4.FTNCEUR0899007">#REF!</definedName>
    <definedName name="_P4.FTNCEUR0899008">#REF!</definedName>
    <definedName name="_P4.FTNCEUR0899009">#REF!</definedName>
    <definedName name="_P4.FTNCEUR0899010">#REF!</definedName>
    <definedName name="_P4.FTNCEUR0899011">#REF!</definedName>
    <definedName name="_P4.FTNCEUR0899012">#REF!</definedName>
    <definedName name="_P4.FTNCEUR0899013">#REF!</definedName>
    <definedName name="_P4.FTNCEUR0899014">#REF!</definedName>
    <definedName name="_P4.FTNCEUR0899015">#REF!</definedName>
    <definedName name="_P4.FTNCEUR0899016">#REF!</definedName>
    <definedName name="_P4.FTNCEUR0899017">#REF!</definedName>
    <definedName name="_P4.FTNCEUR0900001">#REF!</definedName>
    <definedName name="_P4.FTNCEUR0900002">#REF!</definedName>
    <definedName name="_P4.FTNCEUR0900003">#REF!</definedName>
    <definedName name="_P4.FTNCEUR0900004">#REF!</definedName>
    <definedName name="_P4.FTNCEUR0900005">#REF!</definedName>
    <definedName name="_P4.FTNCEUR0900006">#REF!</definedName>
    <definedName name="_P4.FTNCEUR0900007">#REF!</definedName>
    <definedName name="_P4.FTNCEUR0900008">#REF!</definedName>
    <definedName name="_P4.FTNCEUR0900009">#REF!</definedName>
    <definedName name="_P4.FTNCEUR0900010">#REF!</definedName>
    <definedName name="_P4.FTNCEUR0900011">#REF!</definedName>
    <definedName name="_P4.FTNCEUR0900012">#REF!</definedName>
    <definedName name="_P4.FTNCEUR0900013">#REF!</definedName>
    <definedName name="_P4.FTNCEUR0900014">#REF!</definedName>
    <definedName name="_P4.FTNCEUR0900015">#REF!</definedName>
    <definedName name="_P4.FTNCEUR0900016">#REF!</definedName>
    <definedName name="_P4.FTNCEUR0900017">#REF!</definedName>
    <definedName name="_P4.FTNCEUR0901001">#REF!</definedName>
    <definedName name="_P4.FTNCEUR0901002">#REF!</definedName>
    <definedName name="_P4.FTNCEUR0901003">#REF!</definedName>
    <definedName name="_P4.FTNCEUR0901004">#REF!</definedName>
    <definedName name="_P4.FTNCEUR0901005">#REF!</definedName>
    <definedName name="_P4.FTNCEUR0901006">#REF!</definedName>
    <definedName name="_P4.FTNCEUR0901007">#REF!</definedName>
    <definedName name="_P4.FTNCEUR0901008">#REF!</definedName>
    <definedName name="_P4.FTNCEUR0901009">#REF!</definedName>
    <definedName name="_P4.FTNCEUR0901010">#REF!</definedName>
    <definedName name="_P4.FTNCEUR0901011">#REF!</definedName>
    <definedName name="_P4.FTNCEUR0901012">#REF!</definedName>
    <definedName name="_P4.FTNCEUR0901013">#REF!</definedName>
    <definedName name="_P4.FTNCEUR0901014">#REF!</definedName>
    <definedName name="_P4.FTNCEUR0901015">#REF!</definedName>
    <definedName name="_P4.FTNCEUR0901016">#REF!</definedName>
    <definedName name="_P4.FTNCEUR0901017">#REF!</definedName>
    <definedName name="_P4.FTNCEUR0902001">#REF!</definedName>
    <definedName name="_P4.FTNCEUR0902017">#REF!</definedName>
    <definedName name="_P4.FTNCEUR0903001">#REF!</definedName>
    <definedName name="_P4.FTNCEUR0903017">#REF!</definedName>
    <definedName name="_P4.FTNCEUR0904001">#REF!</definedName>
    <definedName name="_P4.FTNCEUR0904017">#REF!</definedName>
    <definedName name="_P4.FTNCEUR0905001">#REF!</definedName>
    <definedName name="_P4.FTNCEUR0905017">#REF!</definedName>
    <definedName name="_P4.FTNCEUR0906001">#REF!</definedName>
    <definedName name="_P4.FTNCEUR0906017">#REF!</definedName>
    <definedName name="_P4.FTNCEUR0907001">#REF!</definedName>
    <definedName name="_P4.FTNCEUR0907017">#REF!</definedName>
    <definedName name="_P4.FTNCEUR0908001">#REF!</definedName>
    <definedName name="_P4.FTNCEUR0908017">#REF!</definedName>
    <definedName name="_P4.FTNCEUR0909001">#REF!</definedName>
    <definedName name="_P4.FTNCEUR0909002">#REF!</definedName>
    <definedName name="_P4.FTNCEUR0909003">#REF!</definedName>
    <definedName name="_P4.FTNCEUR0909004">#REF!</definedName>
    <definedName name="_P4.FTNCEUR0909005">#REF!</definedName>
    <definedName name="_P4.FTNCEUR0909006">#REF!</definedName>
    <definedName name="_P4.FTNCEUR0909007">#REF!</definedName>
    <definedName name="_P4.FTNCEUR0909008">#REF!</definedName>
    <definedName name="_P4.FTNCEUR0909009">#REF!</definedName>
    <definedName name="_P4.FTNCEUR0909010">#REF!</definedName>
    <definedName name="_P4.FTNCEUR0909011">#REF!</definedName>
    <definedName name="_P4.FTNCEUR0909012">#REF!</definedName>
    <definedName name="_P4.FTNCEUR0909013">#REF!</definedName>
    <definedName name="_P4.FTNCEUR0909014">#REF!</definedName>
    <definedName name="_P4.FTNCEUR0909015">#REF!</definedName>
    <definedName name="_P4.FTNCEUR0909016">#REF!</definedName>
    <definedName name="_P4.FTNCEUR0909017">#REF!</definedName>
    <definedName name="_P4.FTNCEUR0910001">#REF!</definedName>
    <definedName name="_P4.FTNCEUR0910002">#REF!</definedName>
    <definedName name="_P4.FTNCEUR0910003">#REF!</definedName>
    <definedName name="_P4.FTNCEUR0910004">#REF!</definedName>
    <definedName name="_P4.FTNCEUR0910005">#REF!</definedName>
    <definedName name="_P4.FTNCEUR0910006">#REF!</definedName>
    <definedName name="_P4.FTNCEUR0910007">#REF!</definedName>
    <definedName name="_P4.FTNCEUR0910008">#REF!</definedName>
    <definedName name="_P4.FTNCEUR0910009">#REF!</definedName>
    <definedName name="_P4.FTNCEUR0910010">#REF!</definedName>
    <definedName name="_P4.FTNCEUR0910011">#REF!</definedName>
    <definedName name="_P4.FTNCEUR0910012">#REF!</definedName>
    <definedName name="_P4.FTNCEUR0910013">#REF!</definedName>
    <definedName name="_P4.FTNCEUR0910014">#REF!</definedName>
    <definedName name="_P4.FTNCEUR0910015">#REF!</definedName>
    <definedName name="_P4.FTNCEUR0910016">#REF!</definedName>
    <definedName name="_P4.FTNCEUR0910017">#REF!</definedName>
    <definedName name="_P4.FTNCEUR0911001">#REF!</definedName>
    <definedName name="_P4.FTNCEUR0911002">#REF!</definedName>
    <definedName name="_P4.FTNCEUR0911003">#REF!</definedName>
    <definedName name="_P4.FTNCEUR0911004">#REF!</definedName>
    <definedName name="_P4.FTNCEUR0911005">#REF!</definedName>
    <definedName name="_P4.FTNCEUR0911006">#REF!</definedName>
    <definedName name="_P4.FTNCEUR0911007">#REF!</definedName>
    <definedName name="_P4.FTNCEUR0911008">#REF!</definedName>
    <definedName name="_P4.FTNCEUR0911009">#REF!</definedName>
    <definedName name="_P4.FTNCEUR0911010">#REF!</definedName>
    <definedName name="_P4.FTNCEUR0911011">#REF!</definedName>
    <definedName name="_P4.FTNCEUR0911012">#REF!</definedName>
    <definedName name="_P4.FTNCEUR0911013">#REF!</definedName>
    <definedName name="_P4.FTNCEUR0911014">#REF!</definedName>
    <definedName name="_P4.FTNCEUR0911015">#REF!</definedName>
    <definedName name="_P4.FTNCEUR0911016">#REF!</definedName>
    <definedName name="_P4.FTNCEUR0911017">#REF!</definedName>
    <definedName name="_P4.FTNCEUR0912001">#REF!</definedName>
    <definedName name="_P4.FTNCEUR0912002">#REF!</definedName>
    <definedName name="_P4.FTNCEUR0912003">#REF!</definedName>
    <definedName name="_P4.FTNCEUR0912004">#REF!</definedName>
    <definedName name="_P4.FTNCEUR0912005">#REF!</definedName>
    <definedName name="_P4.FTNCEUR0912006">#REF!</definedName>
    <definedName name="_P4.FTNCEUR0912007">#REF!</definedName>
    <definedName name="_P4.FTNCEUR0912008">#REF!</definedName>
    <definedName name="_P4.FTNCEUR0912009">#REF!</definedName>
    <definedName name="_P4.FTNCEUR0912010">#REF!</definedName>
    <definedName name="_P4.FTNCEUR0912011">#REF!</definedName>
    <definedName name="_P4.FTNCEUR0912012">#REF!</definedName>
    <definedName name="_P4.FTNCEUR0912013">#REF!</definedName>
    <definedName name="_P4.FTNCEUR0912014">#REF!</definedName>
    <definedName name="_P4.FTNCEUR0912015">#REF!</definedName>
    <definedName name="_P4.FTNCEUR0912016">#REF!</definedName>
    <definedName name="_P4.FTNCEUR0912017">#REF!</definedName>
    <definedName name="_P4.FTNCEUR0913001">#REF!</definedName>
    <definedName name="_P4.FTNCEUR0913002">#REF!</definedName>
    <definedName name="_P4.FTNCEUR0913003">#REF!</definedName>
    <definedName name="_P4.FTNCEUR0913004">#REF!</definedName>
    <definedName name="_P4.FTNCEUR0913005">#REF!</definedName>
    <definedName name="_P4.FTNCEUR0913006">#REF!</definedName>
    <definedName name="_P4.FTNCEUR0913007">#REF!</definedName>
    <definedName name="_P4.FTNCEUR0913008">#REF!</definedName>
    <definedName name="_P4.FTNCEUR0913009">#REF!</definedName>
    <definedName name="_P4.FTNCEUR0913010">#REF!</definedName>
    <definedName name="_P4.FTNCEUR0913011">#REF!</definedName>
    <definedName name="_P4.FTNCEUR0913012">#REF!</definedName>
    <definedName name="_P4.FTNCEUR0913013">#REF!</definedName>
    <definedName name="_P4.FTNCEUR0913014">#REF!</definedName>
    <definedName name="_P4.FTNCEUR0913015">#REF!</definedName>
    <definedName name="_P4.FTNCEUR0913016">#REF!</definedName>
    <definedName name="_P4.FTNCEUR0913017">#REF!</definedName>
    <definedName name="_P4.FTNCEUR0914001">#REF!</definedName>
    <definedName name="_P4.FTNCEUR0914002">#REF!</definedName>
    <definedName name="_P4.FTNCEUR0914003">#REF!</definedName>
    <definedName name="_P4.FTNCEUR0914004">#REF!</definedName>
    <definedName name="_P4.FTNCEUR0914005">#REF!</definedName>
    <definedName name="_P4.FTNCEUR0914006">#REF!</definedName>
    <definedName name="_P4.FTNCEUR0914007">#REF!</definedName>
    <definedName name="_P4.FTNCEUR0914008">#REF!</definedName>
    <definedName name="_P4.FTNCEUR0914009">#REF!</definedName>
    <definedName name="_P4.FTNCEUR0914010">#REF!</definedName>
    <definedName name="_P4.FTNCEUR0914011">#REF!</definedName>
    <definedName name="_P4.FTNCEUR0914012">#REF!</definedName>
    <definedName name="_P4.FTNCEUR0914013">#REF!</definedName>
    <definedName name="_P4.FTNCEUR0914014">#REF!</definedName>
    <definedName name="_P4.FTNCEUR0914015">#REF!</definedName>
    <definedName name="_P4.FTNCEUR0914016">#REF!</definedName>
    <definedName name="_P4.FTNCEUR0914017">#REF!</definedName>
    <definedName name="_P4.FTNCEUR0915001">#REF!</definedName>
    <definedName name="_P4.FTNCEUR0915002">#REF!</definedName>
    <definedName name="_P4.FTNCEUR0915003">#REF!</definedName>
    <definedName name="_P4.FTNCEUR0915004">#REF!</definedName>
    <definedName name="_P4.FTNCEUR0915005">#REF!</definedName>
    <definedName name="_P4.FTNCEUR0915006">#REF!</definedName>
    <definedName name="_P4.FTNCEUR0915007">#REF!</definedName>
    <definedName name="_P4.FTNCEUR0915008">#REF!</definedName>
    <definedName name="_P4.FTNCEUR0915009">#REF!</definedName>
    <definedName name="_P4.FTNCEUR0915010">#REF!</definedName>
    <definedName name="_P4.FTNCEUR0915011">#REF!</definedName>
    <definedName name="_P4.FTNCEUR0915012">#REF!</definedName>
    <definedName name="_P4.FTNCEUR0915013">#REF!</definedName>
    <definedName name="_P4.FTNCEUR0915014">#REF!</definedName>
    <definedName name="_P4.FTNCEUR0915015">#REF!</definedName>
    <definedName name="_P4.FTNCEUR0915016">#REF!</definedName>
    <definedName name="_P4.FTNCEUR0915017">#REF!</definedName>
    <definedName name="_P4.FTNCEUR0916001">#REF!</definedName>
    <definedName name="_P4.FTNCEUR0916002">#REF!</definedName>
    <definedName name="_P4.FTNCEUR0916003">#REF!</definedName>
    <definedName name="_P4.FTNCEUR0916004">#REF!</definedName>
    <definedName name="_P4.FTNCEUR0916005">#REF!</definedName>
    <definedName name="_P4.FTNCEUR0916006">#REF!</definedName>
    <definedName name="_P4.FTNCEUR0916007">#REF!</definedName>
    <definedName name="_P4.FTNCEUR0916008">#REF!</definedName>
    <definedName name="_P4.FTNCEUR0916009">#REF!</definedName>
    <definedName name="_P4.FTNCEUR0916010">#REF!</definedName>
    <definedName name="_P4.FTNCEUR0916011">#REF!</definedName>
    <definedName name="_P4.FTNCEUR0916012">#REF!</definedName>
    <definedName name="_P4.FTNCEUR0916013">#REF!</definedName>
    <definedName name="_P4.FTNCEUR0916014">#REF!</definedName>
    <definedName name="_P4.FTNCEUR0916015">#REF!</definedName>
    <definedName name="_P4.FTNCEUR0916016">#REF!</definedName>
    <definedName name="_P4.FTNCEUR0916017">#REF!</definedName>
    <definedName name="_P4.FTNCEUR0917001">#REF!</definedName>
    <definedName name="_P4.FTNCEUR0917002">#REF!</definedName>
    <definedName name="_P4.FTNCEUR0917003">#REF!</definedName>
    <definedName name="_P4.FTNCEUR0917004">#REF!</definedName>
    <definedName name="_P4.FTNCEUR0917005">#REF!</definedName>
    <definedName name="_P4.FTNCEUR0917006">#REF!</definedName>
    <definedName name="_P4.FTNCEUR0917007">#REF!</definedName>
    <definedName name="_P4.FTNCEUR0917008">#REF!</definedName>
    <definedName name="_P4.FTNCEUR0917009">#REF!</definedName>
    <definedName name="_P4.FTNCEUR0917010">#REF!</definedName>
    <definedName name="_P4.FTNCEUR0917011">#REF!</definedName>
    <definedName name="_P4.FTNCEUR0917012">#REF!</definedName>
    <definedName name="_P4.FTNCEUR0917013">#REF!</definedName>
    <definedName name="_P4.FTNCEUR0917014">#REF!</definedName>
    <definedName name="_P4.FTNCEUR0917015">#REF!</definedName>
    <definedName name="_P4.FTNCEUR0917016">#REF!</definedName>
    <definedName name="_P4.FTNCEUR0917017">#REF!</definedName>
    <definedName name="_P4.FTNCEUR0918001">#REF!</definedName>
    <definedName name="_P4.FTNCEUR0918002">#REF!</definedName>
    <definedName name="_P4.FTNCEUR0918003">#REF!</definedName>
    <definedName name="_P4.FTNCEUR0918004">#REF!</definedName>
    <definedName name="_P4.FTNCEUR0918005">#REF!</definedName>
    <definedName name="_P4.FTNCEUR0918006">#REF!</definedName>
    <definedName name="_P4.FTNCEUR0918007">#REF!</definedName>
    <definedName name="_P4.FTNCEUR0918008">#REF!</definedName>
    <definedName name="_P4.FTNCEUR0918009">#REF!</definedName>
    <definedName name="_P4.FTNCEUR0918010">#REF!</definedName>
    <definedName name="_P4.FTNCEUR0918011">#REF!</definedName>
    <definedName name="_P4.FTNCEUR0918012">#REF!</definedName>
    <definedName name="_P4.FTNCEUR0918013">#REF!</definedName>
    <definedName name="_P4.FTNCEUR0918014">#REF!</definedName>
    <definedName name="_P4.FTNCEUR0918015">#REF!</definedName>
    <definedName name="_P4.FTNCEUR0918016">#REF!</definedName>
    <definedName name="_P4.FTNCEUR0918017">#REF!</definedName>
    <definedName name="_P4.FTNCEUR0919001">#REF!</definedName>
    <definedName name="_P4.FTNCEUR0919002">#REF!</definedName>
    <definedName name="_P4.FTNCEUR0919003">#REF!</definedName>
    <definedName name="_P4.FTNCEUR0919004">#REF!</definedName>
    <definedName name="_P4.FTNCEUR0919005">#REF!</definedName>
    <definedName name="_P4.FTNCEUR0919006">#REF!</definedName>
    <definedName name="_P4.FTNCEUR0919007">#REF!</definedName>
    <definedName name="_P4.FTNCEUR0919008">#REF!</definedName>
    <definedName name="_P4.FTNCEUR0919009">#REF!</definedName>
    <definedName name="_P4.FTNCEUR0919010">#REF!</definedName>
    <definedName name="_P4.FTNCEUR0919011">#REF!</definedName>
    <definedName name="_P4.FTNCEUR0919012">#REF!</definedName>
    <definedName name="_P4.FTNCEUR0919013">#REF!</definedName>
    <definedName name="_P4.FTNCEUR0919014">#REF!</definedName>
    <definedName name="_P4.FTNCEUR0919015">#REF!</definedName>
    <definedName name="_P4.FTNCEUR0919016">#REF!</definedName>
    <definedName name="_P4.FTNCEUR0919017">#REF!</definedName>
    <definedName name="_P4.FTNCEUR0920001">#REF!</definedName>
    <definedName name="_P4.FTNCEUR0920002">#REF!</definedName>
    <definedName name="_P4.FTNCEUR0920003">#REF!</definedName>
    <definedName name="_P4.FTNCEUR0920004">#REF!</definedName>
    <definedName name="_P4.FTNCEUR0920005">#REF!</definedName>
    <definedName name="_P4.FTNCEUR0920006">#REF!</definedName>
    <definedName name="_P4.FTNCEUR0920007">#REF!</definedName>
    <definedName name="_P4.FTNCEUR0920008">#REF!</definedName>
    <definedName name="_P4.FTNCEUR0920009">#REF!</definedName>
    <definedName name="_P4.FTNCEUR0920010">#REF!</definedName>
    <definedName name="_P4.FTNCEUR0920011">#REF!</definedName>
    <definedName name="_P4.FTNCEUR0920012">#REF!</definedName>
    <definedName name="_P4.FTNCEUR0920013">#REF!</definedName>
    <definedName name="_P4.FTNCEUR0920014">#REF!</definedName>
    <definedName name="_P4.FTNCEUR0920015">#REF!</definedName>
    <definedName name="_P4.FTNCEUR0920016">#REF!</definedName>
    <definedName name="_P4.FTNCEUR0920017">#REF!</definedName>
    <definedName name="_P4.FTNCEUR0921001">#REF!</definedName>
    <definedName name="_P4.FTNCEUR0921002">#REF!</definedName>
    <definedName name="_P4.FTNCEUR0921003">#REF!</definedName>
    <definedName name="_P4.FTNCEUR0921004">#REF!</definedName>
    <definedName name="_P4.FTNCEUR0921005">#REF!</definedName>
    <definedName name="_P4.FTNCEUR0921006">#REF!</definedName>
    <definedName name="_P4.FTNCEUR0921007">#REF!</definedName>
    <definedName name="_P4.FTNCEUR0921008">#REF!</definedName>
    <definedName name="_P4.FTNCEUR0921009">#REF!</definedName>
    <definedName name="_P4.FTNCEUR0921010">#REF!</definedName>
    <definedName name="_P4.FTNCEUR0921011">#REF!</definedName>
    <definedName name="_P4.FTNCEUR0921012">#REF!</definedName>
    <definedName name="_P4.FTNCEUR0921013">#REF!</definedName>
    <definedName name="_P4.FTNCEUR0921014">#REF!</definedName>
    <definedName name="_P4.FTNCEUR0921015">#REF!</definedName>
    <definedName name="_P4.FTNCEUR0921016">#REF!</definedName>
    <definedName name="_P4.FTNCEUR0921017">#REF!</definedName>
    <definedName name="_P4.FTNCEUR0922001">#REF!</definedName>
    <definedName name="_P4.FTNCEUR0922002">#REF!</definedName>
    <definedName name="_P4.FTNCEUR0922003">#REF!</definedName>
    <definedName name="_P4.FTNCEUR0922004">#REF!</definedName>
    <definedName name="_P4.FTNCEUR0922005">#REF!</definedName>
    <definedName name="_P4.FTNCEUR0922006">#REF!</definedName>
    <definedName name="_P4.FTNCEUR0922007">#REF!</definedName>
    <definedName name="_P4.FTNCEUR0922008">#REF!</definedName>
    <definedName name="_P4.FTNCEUR0922009">#REF!</definedName>
    <definedName name="_P4.FTNCEUR0922010">#REF!</definedName>
    <definedName name="_P4.FTNCEUR0922011">#REF!</definedName>
    <definedName name="_P4.FTNCEUR0922012">#REF!</definedName>
    <definedName name="_P4.FTNCEUR0922013">#REF!</definedName>
    <definedName name="_P4.FTNCEUR0922014">#REF!</definedName>
    <definedName name="_P4.FTNCEUR0922015">#REF!</definedName>
    <definedName name="_P4.FTNCEUR0922016">#REF!</definedName>
    <definedName name="_P4.FTNCEUR0922017">#REF!</definedName>
    <definedName name="_P4.FTNCEUR0923001">#REF!</definedName>
    <definedName name="_P4.FTNCEUR0923002">#REF!</definedName>
    <definedName name="_P4.FTNCEUR0923003">#REF!</definedName>
    <definedName name="_P4.FTNCEUR0923004">#REF!</definedName>
    <definedName name="_P4.FTNCEUR0923005">#REF!</definedName>
    <definedName name="_P4.FTNCEUR0923006">#REF!</definedName>
    <definedName name="_P4.FTNCEUR0923007">#REF!</definedName>
    <definedName name="_P4.FTNCEUR0923008">#REF!</definedName>
    <definedName name="_P4.FTNCEUR0923009">#REF!</definedName>
    <definedName name="_P4.FTNCEUR0923010">#REF!</definedName>
    <definedName name="_P4.FTNCEUR0923011">#REF!</definedName>
    <definedName name="_P4.FTNCEUR0923012">#REF!</definedName>
    <definedName name="_P4.FTNCEUR0923013">#REF!</definedName>
    <definedName name="_P4.FTNCEUR0923014">#REF!</definedName>
    <definedName name="_P4.FTNCEUR0923015">#REF!</definedName>
    <definedName name="_P4.FTNCEUR0923016">#REF!</definedName>
    <definedName name="_P4.FTNCEUR0923017">#REF!</definedName>
    <definedName name="_P4.FTNCEUR0924001">#REF!</definedName>
    <definedName name="_P4.FTNCEUR0924002">#REF!</definedName>
    <definedName name="_P4.FTNCEUR0924003">#REF!</definedName>
    <definedName name="_P4.FTNCEUR0924004">#REF!</definedName>
    <definedName name="_P4.FTNCEUR0924005">#REF!</definedName>
    <definedName name="_P4.FTNCEUR0924006">#REF!</definedName>
    <definedName name="_P4.FTNCEUR0924007">#REF!</definedName>
    <definedName name="_P4.FTNCEUR0924008">#REF!</definedName>
    <definedName name="_P4.FTNCEUR0924009">#REF!</definedName>
    <definedName name="_P4.FTNCEUR0924010">#REF!</definedName>
    <definedName name="_P4.FTNCEUR0924011">#REF!</definedName>
    <definedName name="_P4.FTNCEUR0924012">#REF!</definedName>
    <definedName name="_P4.FTNCEUR0924013">#REF!</definedName>
    <definedName name="_P4.FTNCEUR0924014">#REF!</definedName>
    <definedName name="_P4.FTNCEUR0924015">#REF!</definedName>
    <definedName name="_P4.FTNCEUR0924016">#REF!</definedName>
    <definedName name="_P4.FTNCEUR0924017">#REF!</definedName>
    <definedName name="_P4.FTNCEUR0925001">#REF!</definedName>
    <definedName name="_P4.FTNCEUR0925002">#REF!</definedName>
    <definedName name="_P4.FTNCEUR0925003">#REF!</definedName>
    <definedName name="_P4.FTNCEUR0925004">#REF!</definedName>
    <definedName name="_P4.FTNCEUR0925005">#REF!</definedName>
    <definedName name="_P4.FTNCEUR0925006">#REF!</definedName>
    <definedName name="_P4.FTNCEUR0925007">#REF!</definedName>
    <definedName name="_P4.FTNCEUR0925008">#REF!</definedName>
    <definedName name="_P4.FTNCEUR0925009">#REF!</definedName>
    <definedName name="_P4.FTNCEUR0925010">#REF!</definedName>
    <definedName name="_P4.FTNCEUR0925011">#REF!</definedName>
    <definedName name="_P4.FTNCEUR0925012">#REF!</definedName>
    <definedName name="_P4.FTNCEUR0925013">#REF!</definedName>
    <definedName name="_P4.FTNCEUR0925014">#REF!</definedName>
    <definedName name="_P4.FTNCEUR0925015">#REF!</definedName>
    <definedName name="_P4.FTNCEUR0925016">#REF!</definedName>
    <definedName name="_P4.FTNCEUR0925017">#REF!</definedName>
    <definedName name="_P4.FTNCEUR0926001">#REF!</definedName>
    <definedName name="_P4.FTNCEUR0926002">#REF!</definedName>
    <definedName name="_P4.FTNCEUR0926003">#REF!</definedName>
    <definedName name="_P4.FTNCEUR0926004">#REF!</definedName>
    <definedName name="_P4.FTNCEUR0926005">#REF!</definedName>
    <definedName name="_P4.FTNCEUR0926006">#REF!</definedName>
    <definedName name="_P4.FTNCEUR0926007">#REF!</definedName>
    <definedName name="_P4.FTNCEUR0926008">#REF!</definedName>
    <definedName name="_P4.FTNCEUR0926009">#REF!</definedName>
    <definedName name="_P4.FTNCEUR0926010">#REF!</definedName>
    <definedName name="_P4.FTNCEUR0926011">#REF!</definedName>
    <definedName name="_P4.FTNCEUR0926012">#REF!</definedName>
    <definedName name="_P4.FTNCEUR0926013">#REF!</definedName>
    <definedName name="_P4.FTNCEUR0926014">#REF!</definedName>
    <definedName name="_P4.FTNCEUR0926015">#REF!</definedName>
    <definedName name="_P4.FTNCEUR0926016">#REF!</definedName>
    <definedName name="_P4.FTNCEUR0926017">#REF!</definedName>
    <definedName name="_P4.FTNCEUR0927001">#REF!</definedName>
    <definedName name="_P4.FTNCEUR0927002">#REF!</definedName>
    <definedName name="_P4.FTNCEUR0927003">#REF!</definedName>
    <definedName name="_P4.FTNCEUR0927004">#REF!</definedName>
    <definedName name="_P4.FTNCEUR0927005">#REF!</definedName>
    <definedName name="_P4.FTNCEUR0927006">#REF!</definedName>
    <definedName name="_P4.FTNCEUR0927007">#REF!</definedName>
    <definedName name="_P4.FTNCEUR0927008">#REF!</definedName>
    <definedName name="_P4.FTNCEUR0927009">#REF!</definedName>
    <definedName name="_P4.FTNCEUR0927010">#REF!</definedName>
    <definedName name="_P4.FTNCEUR0927011">#REF!</definedName>
    <definedName name="_P4.FTNCEUR0927012">#REF!</definedName>
    <definedName name="_P4.FTNCEUR0927013">#REF!</definedName>
    <definedName name="_P4.FTNCEUR0927014">#REF!</definedName>
    <definedName name="_P4.FTNCEUR0927015">#REF!</definedName>
    <definedName name="_P4.FTNCEUR0927016">#REF!</definedName>
    <definedName name="_P4.FTNCEUR0927017">#REF!</definedName>
    <definedName name="_P4.FTNCEUR0928001">#REF!</definedName>
    <definedName name="_P4.FTNCEUR0928002">#REF!</definedName>
    <definedName name="_P4.FTNCEUR0928003">#REF!</definedName>
    <definedName name="_P4.FTNCEUR0928004">#REF!</definedName>
    <definedName name="_P4.FTNCEUR0928005">#REF!</definedName>
    <definedName name="_P4.FTNCEUR0928006">#REF!</definedName>
    <definedName name="_P4.FTNCEUR0928007">#REF!</definedName>
    <definedName name="_P4.FTNCEUR0928008">#REF!</definedName>
    <definedName name="_P4.FTNCEUR0928009">#REF!</definedName>
    <definedName name="_P4.FTNCEUR0928010">#REF!</definedName>
    <definedName name="_P4.FTNCEUR0928011">#REF!</definedName>
    <definedName name="_P4.FTNCEUR0928012">#REF!</definedName>
    <definedName name="_P4.FTNCEUR0928013">#REF!</definedName>
    <definedName name="_P4.FTNCEUR0928014">#REF!</definedName>
    <definedName name="_P4.FTNCEUR0928015">#REF!</definedName>
    <definedName name="_P4.FTNCEUR0928016">#REF!</definedName>
    <definedName name="_P4.FTNCEUR0928017">#REF!</definedName>
    <definedName name="_P4.FTNCEUR0929001">#REF!</definedName>
    <definedName name="_P4.FTNCEUR0929002">#REF!</definedName>
    <definedName name="_P4.FTNCEUR0929003">#REF!</definedName>
    <definedName name="_P4.FTNCEUR0929004">#REF!</definedName>
    <definedName name="_P4.FTNCEUR0929005">#REF!</definedName>
    <definedName name="_P4.FTNCEUR0929006">#REF!</definedName>
    <definedName name="_P4.FTNCEUR0929007">#REF!</definedName>
    <definedName name="_P4.FTNCEUR0929008">#REF!</definedName>
    <definedName name="_P4.FTNCEUR0929009">#REF!</definedName>
    <definedName name="_P4.FTNCEUR0929010">#REF!</definedName>
    <definedName name="_P4.FTNCEUR0929011">#REF!</definedName>
    <definedName name="_P4.FTNCEUR0929012">#REF!</definedName>
    <definedName name="_P4.FTNCEUR0929013">#REF!</definedName>
    <definedName name="_P4.FTNCEUR0929014">#REF!</definedName>
    <definedName name="_P4.FTNCEUR0929015">#REF!</definedName>
    <definedName name="_P4.FTNCEUR0929016">#REF!</definedName>
    <definedName name="_P4.FTNCEUR0929017">#REF!</definedName>
    <definedName name="_P4.FTNCEUR0930001">#REF!</definedName>
    <definedName name="_P4.FTNCEUR0930002">#REF!</definedName>
    <definedName name="_P4.FTNCEUR0930003">#REF!</definedName>
    <definedName name="_P4.FTNCEUR0930004">#REF!</definedName>
    <definedName name="_P4.FTNCEUR0930005">#REF!</definedName>
    <definedName name="_P4.FTNCEUR0930006">#REF!</definedName>
    <definedName name="_P4.FTNCEUR0930007">#REF!</definedName>
    <definedName name="_P4.FTNCEUR0930008">#REF!</definedName>
    <definedName name="_P4.FTNCEUR0930009">#REF!</definedName>
    <definedName name="_P4.FTNCEUR0930010">#REF!</definedName>
    <definedName name="_P4.FTNCEUR0930011">#REF!</definedName>
    <definedName name="_P4.FTNCEUR0930012">#REF!</definedName>
    <definedName name="_P4.FTNCEUR0930013">#REF!</definedName>
    <definedName name="_P4.FTNCEUR0930014">#REF!</definedName>
    <definedName name="_P4.FTNCEUR0930015">#REF!</definedName>
    <definedName name="_P4.FTNCEUR0930016">#REF!</definedName>
    <definedName name="_P4.FTNCEUR0930017">#REF!</definedName>
    <definedName name="_P4.FTNCEUR0931001">#REF!</definedName>
    <definedName name="_P4.FTNCEUR0931002">#REF!</definedName>
    <definedName name="_P4.FTNCEUR0931003">#REF!</definedName>
    <definedName name="_P4.FTNCEUR0931004">#REF!</definedName>
    <definedName name="_P4.FTNCEUR0931005">#REF!</definedName>
    <definedName name="_P4.FTNCEUR0931006">#REF!</definedName>
    <definedName name="_P4.FTNCEUR0931007">#REF!</definedName>
    <definedName name="_P4.FTNCEUR0931008">#REF!</definedName>
    <definedName name="_P4.FTNCEUR0931009">#REF!</definedName>
    <definedName name="_P4.FTNCEUR0931010">#REF!</definedName>
    <definedName name="_P4.FTNCEUR0931011">#REF!</definedName>
    <definedName name="_P4.FTNCEUR0931012">#REF!</definedName>
    <definedName name="_P4.FTNCEUR0931013">#REF!</definedName>
    <definedName name="_P4.FTNCEUR0931014">#REF!</definedName>
    <definedName name="_P4.FTNCEUR0931015">#REF!</definedName>
    <definedName name="_P4.FTNCEUR0931016">#REF!</definedName>
    <definedName name="_P4.FTNCEUR0931017">#REF!</definedName>
    <definedName name="_P4.FTNCEUR0932001">#REF!</definedName>
    <definedName name="_P4.FTNCEUR0932002">#REF!</definedName>
    <definedName name="_P4.FTNCEUR0932003">#REF!</definedName>
    <definedName name="_P4.FTNCEUR0932004">#REF!</definedName>
    <definedName name="_P4.FTNCEUR0932005">#REF!</definedName>
    <definedName name="_P4.FTNCEUR0932006">#REF!</definedName>
    <definedName name="_P4.FTNCEUR0932007">#REF!</definedName>
    <definedName name="_P4.FTNCEUR0932008">#REF!</definedName>
    <definedName name="_P4.FTNCEUR0932009">#REF!</definedName>
    <definedName name="_P4.FTNCEUR0932010">#REF!</definedName>
    <definedName name="_P4.FTNCEUR0932011">#REF!</definedName>
    <definedName name="_P4.FTNCEUR0932012">#REF!</definedName>
    <definedName name="_P4.FTNCEUR0932013">#REF!</definedName>
    <definedName name="_P4.FTNCEUR0932014">#REF!</definedName>
    <definedName name="_P4.FTNCEUR0932015">#REF!</definedName>
    <definedName name="_P4.FTNCEUR0932016">#REF!</definedName>
    <definedName name="_P4.FTNCEUR0932017">#REF!</definedName>
    <definedName name="_P4.FTNCEUR0933001">#REF!</definedName>
    <definedName name="_P4.FTNCEUR0933002">#REF!</definedName>
    <definedName name="_P4.FTNCEUR0933003">#REF!</definedName>
    <definedName name="_P4.FTNCEUR0933004">#REF!</definedName>
    <definedName name="_P4.FTNCEUR0933005">#REF!</definedName>
    <definedName name="_P4.FTNCEUR0933006">#REF!</definedName>
    <definedName name="_P4.FTNCEUR0933007">#REF!</definedName>
    <definedName name="_P4.FTNCEUR0933008">#REF!</definedName>
    <definedName name="_P4.FTNCEUR0933009">#REF!</definedName>
    <definedName name="_P4.FTNCEUR0933010">#REF!</definedName>
    <definedName name="_P4.FTNCEUR0933011">#REF!</definedName>
    <definedName name="_P4.FTNCEUR0933012">#REF!</definedName>
    <definedName name="_P4.FTNCEUR0933013">#REF!</definedName>
    <definedName name="_P4.FTNCEUR0933014">#REF!</definedName>
    <definedName name="_P4.FTNCEUR0933015">#REF!</definedName>
    <definedName name="_P4.FTNCEUR0933016">#REF!</definedName>
    <definedName name="_P4.FTNCEUR0933017">#REF!</definedName>
    <definedName name="_P4.FTNCEUR0934001">#REF!</definedName>
    <definedName name="_P4.FTNCEUR0934002">#REF!</definedName>
    <definedName name="_P4.FTNCEUR0934003">#REF!</definedName>
    <definedName name="_P4.FTNCEUR0934004">#REF!</definedName>
    <definedName name="_P4.FTNCEUR0934005">#REF!</definedName>
    <definedName name="_P4.FTNCEUR0934006">#REF!</definedName>
    <definedName name="_P4.FTNCEUR0934007">#REF!</definedName>
    <definedName name="_P4.FTNCEUR0934008">#REF!</definedName>
    <definedName name="_P4.FTNCEUR0934009">#REF!</definedName>
    <definedName name="_P4.FTNCEUR0934010">#REF!</definedName>
    <definedName name="_P4.FTNCEUR0934011">#REF!</definedName>
    <definedName name="_P4.FTNCEUR0934012">#REF!</definedName>
    <definedName name="_P4.FTNCEUR0934013">#REF!</definedName>
    <definedName name="_P4.FTNCEUR0934014">#REF!</definedName>
    <definedName name="_P4.FTNCEUR0934015">#REF!</definedName>
    <definedName name="_P4.FTNCEUR0934016">#REF!</definedName>
    <definedName name="_P4.FTNCEUR0934017">#REF!</definedName>
    <definedName name="_P4.FTNCEUR0935001">#REF!</definedName>
    <definedName name="_P4.FTNCEUR0935002">#REF!</definedName>
    <definedName name="_P4.FTNCEUR0935003">#REF!</definedName>
    <definedName name="_P4.FTNCEUR0935004">#REF!</definedName>
    <definedName name="_P4.FTNCEUR0935005">#REF!</definedName>
    <definedName name="_P4.FTNCEUR0935006">#REF!</definedName>
    <definedName name="_P4.FTNCEUR0935007">#REF!</definedName>
    <definedName name="_P4.FTNCEUR0935008">#REF!</definedName>
    <definedName name="_P4.FTNCEUR0935009">#REF!</definedName>
    <definedName name="_P4.FTNCEUR0935010">#REF!</definedName>
    <definedName name="_P4.FTNCEUR0935011">#REF!</definedName>
    <definedName name="_P4.FTNCEUR0935012">#REF!</definedName>
    <definedName name="_P4.FTNCEUR0935013">#REF!</definedName>
    <definedName name="_P4.FTNCEUR0935014">#REF!</definedName>
    <definedName name="_P4.FTNCEUR0935015">#REF!</definedName>
    <definedName name="_P4.FTNCEUR0935016">#REF!</definedName>
    <definedName name="_P4.FTNCEUR0935017">#REF!</definedName>
    <definedName name="_P4.FTNCEUR0936001">#REF!</definedName>
    <definedName name="_P4.FTNCEUR0936002">#REF!</definedName>
    <definedName name="_P4.FTNCEUR0936003">#REF!</definedName>
    <definedName name="_P4.FTNCEUR0936004">#REF!</definedName>
    <definedName name="_P4.FTNCEUR0936005">#REF!</definedName>
    <definedName name="_P4.FTNCEUR0936006">#REF!</definedName>
    <definedName name="_P4.FTNCEUR0936007">#REF!</definedName>
    <definedName name="_P4.FTNCEUR0936008">#REF!</definedName>
    <definedName name="_P4.FTNCEUR0936009">#REF!</definedName>
    <definedName name="_P4.FTNCEUR0936010">#REF!</definedName>
    <definedName name="_P4.FTNCEUR0936011">#REF!</definedName>
    <definedName name="_P4.FTNCEUR0936012">#REF!</definedName>
    <definedName name="_P4.FTNCEUR0936013">#REF!</definedName>
    <definedName name="_P4.FTNCEUR0936014">#REF!</definedName>
    <definedName name="_P4.FTNCEUR0936015">#REF!</definedName>
    <definedName name="_P4.FTNCEUR0936016">#REF!</definedName>
    <definedName name="_P4.FTNCEUR0936017">#REF!</definedName>
    <definedName name="_P4.FTNCEUR0937001">#REF!</definedName>
    <definedName name="_P4.FTNCEUR0937002">#REF!</definedName>
    <definedName name="_P4.FTNCEUR0937003">#REF!</definedName>
    <definedName name="_P4.FTNCEUR0937004">#REF!</definedName>
    <definedName name="_P4.FTNCEUR0937005">#REF!</definedName>
    <definedName name="_P4.FTNCEUR0937006">#REF!</definedName>
    <definedName name="_P4.FTNCEUR0937007">#REF!</definedName>
    <definedName name="_P4.FTNCEUR0937008">#REF!</definedName>
    <definedName name="_P4.FTNCEUR0937009">#REF!</definedName>
    <definedName name="_P4.FTNCEUR0937010">#REF!</definedName>
    <definedName name="_P4.FTNCEUR0937011">#REF!</definedName>
    <definedName name="_P4.FTNCEUR0937012">#REF!</definedName>
    <definedName name="_P4.FTNCEUR0937013">#REF!</definedName>
    <definedName name="_P4.FTNCEUR0937014">#REF!</definedName>
    <definedName name="_P4.FTNCEUR0937015">#REF!</definedName>
    <definedName name="_P4.FTNCEUR0937016">#REF!</definedName>
    <definedName name="_P4.FTNCEUR0937017">#REF!</definedName>
    <definedName name="_P4.FTNCEUR0938001">#REF!</definedName>
    <definedName name="_P4.FTNCEUR0938002">#REF!</definedName>
    <definedName name="_P4.FTNCEUR0938003">#REF!</definedName>
    <definedName name="_P4.FTNCEUR0938004">#REF!</definedName>
    <definedName name="_P4.FTNCEUR0938005">#REF!</definedName>
    <definedName name="_P4.FTNCEUR0938006">#REF!</definedName>
    <definedName name="_P4.FTNCEUR0938007">#REF!</definedName>
    <definedName name="_P4.FTNCEUR0938008">#REF!</definedName>
    <definedName name="_P4.FTNCEUR0938009">#REF!</definedName>
    <definedName name="_P4.FTNCEUR0938010">#REF!</definedName>
    <definedName name="_P4.FTNCEUR0938011">#REF!</definedName>
    <definedName name="_P4.FTNCEUR0938012">#REF!</definedName>
    <definedName name="_P4.FTNCEUR0938013">#REF!</definedName>
    <definedName name="_P4.FTNCEUR0938014">#REF!</definedName>
    <definedName name="_P4.FTNCEUR0938015">#REF!</definedName>
    <definedName name="_P4.FTNCEUR0938016">#REF!</definedName>
    <definedName name="_P4.FTNCEUR0938017">#REF!</definedName>
    <definedName name="_P4.FTNCEUR0939001">#REF!</definedName>
    <definedName name="_P4.FTNCEUR0939002">#REF!</definedName>
    <definedName name="_P4.FTNCEUR0939003">#REF!</definedName>
    <definedName name="_P4.FTNCEUR0939004">#REF!</definedName>
    <definedName name="_P4.FTNCEUR0939005">#REF!</definedName>
    <definedName name="_P4.FTNCEUR0939006">#REF!</definedName>
    <definedName name="_P4.FTNCEUR0939007">#REF!</definedName>
    <definedName name="_P4.FTNCEUR0939008">#REF!</definedName>
    <definedName name="_P4.FTNCEUR0939009">#REF!</definedName>
    <definedName name="_P4.FTNCEUR0939010">#REF!</definedName>
    <definedName name="_P4.FTNCEUR0939011">#REF!</definedName>
    <definedName name="_P4.FTNCEUR0939012">#REF!</definedName>
    <definedName name="_P4.FTNCEUR0939013">#REF!</definedName>
    <definedName name="_P4.FTNCEUR0939014">#REF!</definedName>
    <definedName name="_P4.FTNCEUR0939015">#REF!</definedName>
    <definedName name="_P4.FTNCEUR0939016">#REF!</definedName>
    <definedName name="_P4.FTNCEUR0939017">#REF!</definedName>
    <definedName name="_P4.FTNCEUR0940001">#REF!</definedName>
    <definedName name="_P4.FTNCEUR0940002">#REF!</definedName>
    <definedName name="_P4.FTNCEUR0940003">#REF!</definedName>
    <definedName name="_P4.FTNCEUR0940004">#REF!</definedName>
    <definedName name="_P4.FTNCEUR0940005">#REF!</definedName>
    <definedName name="_P4.FTNCEUR0940006">#REF!</definedName>
    <definedName name="_P4.FTNCEUR0940007">#REF!</definedName>
    <definedName name="_P4.FTNCEUR0940008">#REF!</definedName>
    <definedName name="_P4.FTNCEUR0940009">#REF!</definedName>
    <definedName name="_P4.FTNCEUR0940010">#REF!</definedName>
    <definedName name="_P4.FTNCEUR0940011">#REF!</definedName>
    <definedName name="_P4.FTNCEUR0940012">#REF!</definedName>
    <definedName name="_P4.FTNCEUR0940013">#REF!</definedName>
    <definedName name="_P4.FTNCEUR0940014">#REF!</definedName>
    <definedName name="_P4.FTNCEUR0940015">#REF!</definedName>
    <definedName name="_P4.FTNCEUR0940016">#REF!</definedName>
    <definedName name="_P4.FTNCEUR0940017">#REF!</definedName>
    <definedName name="_P4.FTNCEUR0941001">#REF!</definedName>
    <definedName name="_P4.FTNCEUR0941002">#REF!</definedName>
    <definedName name="_P4.FTNCEUR0941003">#REF!</definedName>
    <definedName name="_P4.FTNCEUR0941004">#REF!</definedName>
    <definedName name="_P4.FTNCEUR0941005">#REF!</definedName>
    <definedName name="_P4.FTNCEUR0941006">#REF!</definedName>
    <definedName name="_P4.FTNCEUR0941007">#REF!</definedName>
    <definedName name="_P4.FTNCEUR0941008">#REF!</definedName>
    <definedName name="_P4.FTNCEUR0941009">#REF!</definedName>
    <definedName name="_P4.FTNCEUR0941010">#REF!</definedName>
    <definedName name="_P4.FTNCEUR0941011">#REF!</definedName>
    <definedName name="_P4.FTNCEUR0941012">#REF!</definedName>
    <definedName name="_P4.FTNCEUR0941013">#REF!</definedName>
    <definedName name="_P4.FTNCEUR0941014">#REF!</definedName>
    <definedName name="_P4.FTNCEUR0941015">#REF!</definedName>
    <definedName name="_P4.FTNCEUR0941016">#REF!</definedName>
    <definedName name="_P4.FTNCEUR0941017">#REF!</definedName>
    <definedName name="_P4.FTNCEUR0942001">#REF!</definedName>
    <definedName name="_P4.FTNCEUR0942002">#REF!</definedName>
    <definedName name="_P4.FTNCEUR0942003">#REF!</definedName>
    <definedName name="_P4.FTNCEUR0942004">#REF!</definedName>
    <definedName name="_P4.FTNCEUR0942005">#REF!</definedName>
    <definedName name="_P4.FTNCEUR0942006">#REF!</definedName>
    <definedName name="_P4.FTNCEUR0942007">#REF!</definedName>
    <definedName name="_P4.FTNCEUR0942008">#REF!</definedName>
    <definedName name="_P4.FTNCEUR0942009">#REF!</definedName>
    <definedName name="_P4.FTNCEUR0942010">#REF!</definedName>
    <definedName name="_P4.FTNCEUR0942011">#REF!</definedName>
    <definedName name="_P4.FTNCEUR0942012">#REF!</definedName>
    <definedName name="_P4.FTNCEUR0942013">#REF!</definedName>
    <definedName name="_P4.FTNCEUR0942014">#REF!</definedName>
    <definedName name="_P4.FTNCEUR0942015">#REF!</definedName>
    <definedName name="_P4.FTNCEUR0942016">#REF!</definedName>
    <definedName name="_P4.FTNCEUR0942017">#REF!</definedName>
    <definedName name="_P4.FTNCEUR0943001">#REF!</definedName>
    <definedName name="_P4.FTNCEUR0943002">#REF!</definedName>
    <definedName name="_P4.FTNCEUR0943003">#REF!</definedName>
    <definedName name="_P4.FTNCEUR0943004">#REF!</definedName>
    <definedName name="_P4.FTNCEUR0943005">#REF!</definedName>
    <definedName name="_P4.FTNCEUR0943006">#REF!</definedName>
    <definedName name="_P4.FTNCEUR0943007">#REF!</definedName>
    <definedName name="_P4.FTNCEUR0943008">#REF!</definedName>
    <definedName name="_P4.FTNCEUR0943009">#REF!</definedName>
    <definedName name="_P4.FTNCEUR0943010">#REF!</definedName>
    <definedName name="_P4.FTNCEUR0943011">#REF!</definedName>
    <definedName name="_P4.FTNCEUR0943012">#REF!</definedName>
    <definedName name="_P4.FTNCEUR0943013">#REF!</definedName>
    <definedName name="_P4.FTNCEUR0943014">#REF!</definedName>
    <definedName name="_P4.FTNCEUR0943015">#REF!</definedName>
    <definedName name="_P4.FTNCEUR0943016">#REF!</definedName>
    <definedName name="_P4.FTNCEUR0943017">#REF!</definedName>
    <definedName name="_P4.FTNCEUR0944001">#REF!</definedName>
    <definedName name="_P4.FTNCEUR0944002">#REF!</definedName>
    <definedName name="_P4.FTNCEUR0944003">#REF!</definedName>
    <definedName name="_P4.FTNCEUR0944004">#REF!</definedName>
    <definedName name="_P4.FTNCEUR0944005">#REF!</definedName>
    <definedName name="_P4.FTNCEUR0944006">#REF!</definedName>
    <definedName name="_P4.FTNCEUR0944007">#REF!</definedName>
    <definedName name="_P4.FTNCEUR0944008">#REF!</definedName>
    <definedName name="_P4.FTNCEUR0944009">#REF!</definedName>
    <definedName name="_P4.FTNCEUR0944010">#REF!</definedName>
    <definedName name="_P4.FTNCEUR0944011">#REF!</definedName>
    <definedName name="_P4.FTNCEUR0944012">#REF!</definedName>
    <definedName name="_P4.FTNCEUR0944013">#REF!</definedName>
    <definedName name="_P4.FTNCEUR0944014">#REF!</definedName>
    <definedName name="_P4.FTNCEUR0944015">#REF!</definedName>
    <definedName name="_P4.FTNCEUR0944016">#REF!</definedName>
    <definedName name="_P4.FTNCEUR0944017">#REF!</definedName>
    <definedName name="_P4.FTNCEUR0945001">#REF!</definedName>
    <definedName name="_P4.FTNCEUR0945002">#REF!</definedName>
    <definedName name="_P4.FTNCEUR0945003">#REF!</definedName>
    <definedName name="_P4.FTNCEUR0945004">#REF!</definedName>
    <definedName name="_P4.FTNCEUR0945005">#REF!</definedName>
    <definedName name="_P4.FTNCEUR0945006">#REF!</definedName>
    <definedName name="_P4.FTNCEUR0945007">#REF!</definedName>
    <definedName name="_P4.FTNCEUR0945008">#REF!</definedName>
    <definedName name="_P4.FTNCEUR0945009">#REF!</definedName>
    <definedName name="_P4.FTNCEUR0945010">#REF!</definedName>
    <definedName name="_P4.FTNCEUR0945011">#REF!</definedName>
    <definedName name="_P4.FTNCEUR0945012">#REF!</definedName>
    <definedName name="_P4.FTNCEUR0945013">#REF!</definedName>
    <definedName name="_P4.FTNCEUR0945014">#REF!</definedName>
    <definedName name="_P4.FTNCEUR0945015">#REF!</definedName>
    <definedName name="_P4.FTNCEUR0945016">#REF!</definedName>
    <definedName name="_P4.FTNCEUR0945017">#REF!</definedName>
    <definedName name="_P4.FTNCEUR0946001">#REF!</definedName>
    <definedName name="_P4.FTNCEUR0946002">#REF!</definedName>
    <definedName name="_P4.FTNCEUR0946003">#REF!</definedName>
    <definedName name="_P4.FTNCEUR0946004">#REF!</definedName>
    <definedName name="_P4.FTNCEUR0946005">#REF!</definedName>
    <definedName name="_P4.FTNCEUR0946006">#REF!</definedName>
    <definedName name="_P4.FTNCEUR0946007">#REF!</definedName>
    <definedName name="_P4.FTNCEUR0946008">#REF!</definedName>
    <definedName name="_P4.FTNCEUR0946009">#REF!</definedName>
    <definedName name="_P4.FTNCEUR0946010">#REF!</definedName>
    <definedName name="_P4.FTNCEUR0946011">#REF!</definedName>
    <definedName name="_P4.FTNCEUR0946012">#REF!</definedName>
    <definedName name="_P4.FTNCEUR0946013">#REF!</definedName>
    <definedName name="_P4.FTNCEUR0946014">#REF!</definedName>
    <definedName name="_P4.FTNCEUR0946015">#REF!</definedName>
    <definedName name="_P4.FTNCEUR0946016">#REF!</definedName>
    <definedName name="_P4.FTNCEUR0946017">#REF!</definedName>
    <definedName name="_P4.FTNCEUR0947001">#REF!</definedName>
    <definedName name="_P4.FTNCEUR0947002">#REF!</definedName>
    <definedName name="_P4.FTNCEUR0947003">#REF!</definedName>
    <definedName name="_P4.FTNCEUR0947004">#REF!</definedName>
    <definedName name="_P4.FTNCEUR0947005">#REF!</definedName>
    <definedName name="_P4.FTNCEUR0947006">#REF!</definedName>
    <definedName name="_P4.FTNCEUR0947007">#REF!</definedName>
    <definedName name="_P4.FTNCEUR0947008">#REF!</definedName>
    <definedName name="_P4.FTNCEUR0947009">#REF!</definedName>
    <definedName name="_P4.FTNCEUR0947010">#REF!</definedName>
    <definedName name="_P4.FTNCEUR0947011">#REF!</definedName>
    <definedName name="_P4.FTNCEUR0947012">#REF!</definedName>
    <definedName name="_P4.FTNCEUR0947013">#REF!</definedName>
    <definedName name="_P4.FTNCEUR0947014">#REF!</definedName>
    <definedName name="_P4.FTNCEUR0947015">#REF!</definedName>
    <definedName name="_P4.FTNCEUR0947016">#REF!</definedName>
    <definedName name="_P4.FTNCEUR0947017">#REF!</definedName>
    <definedName name="_P4.FTNCEUR0948001">#REF!</definedName>
    <definedName name="_P4.FTNCEUR0948002">#REF!</definedName>
    <definedName name="_P4.FTNCEUR0948003">#REF!</definedName>
    <definedName name="_P4.FTNCEUR0948004">#REF!</definedName>
    <definedName name="_P4.FTNCEUR0948005">#REF!</definedName>
    <definedName name="_P4.FTNCEUR0948006">#REF!</definedName>
    <definedName name="_P4.FTNCEUR0948007">#REF!</definedName>
    <definedName name="_P4.FTNCEUR0948008">#REF!</definedName>
    <definedName name="_P4.FTNCEUR0948009">#REF!</definedName>
    <definedName name="_P4.FTNCEUR0948010">#REF!</definedName>
    <definedName name="_P4.FTNCEUR0948011">#REF!</definedName>
    <definedName name="_P4.FTNCEUR0948012">#REF!</definedName>
    <definedName name="_P4.FTNCEUR0948013">#REF!</definedName>
    <definedName name="_P4.FTNCEUR0948014">#REF!</definedName>
    <definedName name="_P4.FTNCEUR0948015">#REF!</definedName>
    <definedName name="_P4.FTNCEUR0948016">#REF!</definedName>
    <definedName name="_P4.FTNCEUR0948017">#REF!</definedName>
    <definedName name="_P4.FTNCEUR0949001">#REF!</definedName>
    <definedName name="_P4.FTNCEUR0949002">#REF!</definedName>
    <definedName name="_P4.FTNCEUR0949003">#REF!</definedName>
    <definedName name="_P4.FTNCEUR0949004">#REF!</definedName>
    <definedName name="_P4.FTNCEUR0949005">#REF!</definedName>
    <definedName name="_P4.FTNCEUR0949006">#REF!</definedName>
    <definedName name="_P4.FTNCEUR0949007">#REF!</definedName>
    <definedName name="_P4.FTNCEUR0949008">#REF!</definedName>
    <definedName name="_P4.FTNCEUR0949009">#REF!</definedName>
    <definedName name="_P4.FTNCEUR0949010">#REF!</definedName>
    <definedName name="_P4.FTNCEUR0949011">#REF!</definedName>
    <definedName name="_P4.FTNCEUR0949012">#REF!</definedName>
    <definedName name="_P4.FTNCEUR0949013">#REF!</definedName>
    <definedName name="_P4.FTNCEUR0949014">#REF!</definedName>
    <definedName name="_P4.FTNCEUR0949015">#REF!</definedName>
    <definedName name="_P4.FTNCEUR0949016">#REF!</definedName>
    <definedName name="_P4.FTNCEUR0949017">#REF!</definedName>
    <definedName name="_P4.FTNCEUR0950001">#REF!</definedName>
    <definedName name="_P4.FTNCEUR0950002">#REF!</definedName>
    <definedName name="_P4.FTNCEUR0950003">#REF!</definedName>
    <definedName name="_P4.FTNCEUR0950004">#REF!</definedName>
    <definedName name="_P4.FTNCEUR0950005">#REF!</definedName>
    <definedName name="_P4.FTNCEUR0950006">#REF!</definedName>
    <definedName name="_P4.FTNCEUR0950007">#REF!</definedName>
    <definedName name="_P4.FTNCEUR0950008">#REF!</definedName>
    <definedName name="_P4.FTNCEUR0950009">#REF!</definedName>
    <definedName name="_P4.FTNCEUR0950010">#REF!</definedName>
    <definedName name="_P4.FTNCEUR0950011">#REF!</definedName>
    <definedName name="_P4.FTNCEUR0950012">#REF!</definedName>
    <definedName name="_P4.FTNCEUR0950013">#REF!</definedName>
    <definedName name="_P4.FTNCEUR0950014">#REF!</definedName>
    <definedName name="_P4.FTNCEUR0950015">#REF!</definedName>
    <definedName name="_P4.FTNCEUR0950016">#REF!</definedName>
    <definedName name="_P4.FTNCEUR0950017">#REF!</definedName>
    <definedName name="_P4.FTNCEUR0951001">#REF!</definedName>
    <definedName name="_P4.FTNCEUR0951002">#REF!</definedName>
    <definedName name="_P4.FTNCEUR0951003">#REF!</definedName>
    <definedName name="_P4.FTNCEUR0951004">#REF!</definedName>
    <definedName name="_P4.FTNCEUR0951005">#REF!</definedName>
    <definedName name="_P4.FTNCEUR0951006">#REF!</definedName>
    <definedName name="_P4.FTNCEUR0951007">#REF!</definedName>
    <definedName name="_P4.FTNCEUR0951008">#REF!</definedName>
    <definedName name="_P4.FTNCEUR0951009">#REF!</definedName>
    <definedName name="_P4.FTNCEUR0951010">#REF!</definedName>
    <definedName name="_P4.FTNCEUR0951011">#REF!</definedName>
    <definedName name="_P4.FTNCEUR0951012">#REF!</definedName>
    <definedName name="_P4.FTNCEUR0951013">#REF!</definedName>
    <definedName name="_P4.FTNCEUR0951014">#REF!</definedName>
    <definedName name="_P4.FTNCEUR0951015">#REF!</definedName>
    <definedName name="_P4.FTNCEUR0951016">#REF!</definedName>
    <definedName name="_P4.FTNCEUR0951017">#REF!</definedName>
    <definedName name="_P4.FTNCEUR0952001">#REF!</definedName>
    <definedName name="_P4.FTNCEUR0952002">#REF!</definedName>
    <definedName name="_P4.FTNCEUR0952003">#REF!</definedName>
    <definedName name="_P4.FTNCEUR0952004">#REF!</definedName>
    <definedName name="_P4.FTNCEUR0952005">#REF!</definedName>
    <definedName name="_P4.FTNCEUR0952006">#REF!</definedName>
    <definedName name="_P4.FTNCEUR0952007">#REF!</definedName>
    <definedName name="_P4.FTNCEUR0952008">#REF!</definedName>
    <definedName name="_P4.FTNCEUR0952009">#REF!</definedName>
    <definedName name="_P4.FTNCEUR0952010">#REF!</definedName>
    <definedName name="_P4.FTNCEUR0952011">#REF!</definedName>
    <definedName name="_P4.FTNCEUR0952012">#REF!</definedName>
    <definedName name="_P4.FTNCEUR0952013">#REF!</definedName>
    <definedName name="_P4.FTNCEUR0952014">#REF!</definedName>
    <definedName name="_P4.FTNCEUR0952015">#REF!</definedName>
    <definedName name="_P4.FTNCEUR0952016">#REF!</definedName>
    <definedName name="_P4.FTNCEUR0952017">#REF!</definedName>
    <definedName name="_P4.FTNCEUR0953001">#REF!</definedName>
    <definedName name="_P4.FTNCEUR0953002">#REF!</definedName>
    <definedName name="_P4.FTNCEUR0953003">#REF!</definedName>
    <definedName name="_P4.FTNCEUR0953004">#REF!</definedName>
    <definedName name="_P4.FTNCEUR0953005">#REF!</definedName>
    <definedName name="_P4.FTNCEUR0953006">#REF!</definedName>
    <definedName name="_P4.FTNCEUR0953007">#REF!</definedName>
    <definedName name="_P4.FTNCEUR0953008">#REF!</definedName>
    <definedName name="_P4.FTNCEUR0953009">#REF!</definedName>
    <definedName name="_P4.FTNCEUR0953010">#REF!</definedName>
    <definedName name="_P4.FTNCEUR0953011">#REF!</definedName>
    <definedName name="_P4.FTNCEUR0953012">#REF!</definedName>
    <definedName name="_P4.FTNCEUR0953013">#REF!</definedName>
    <definedName name="_P4.FTNCEUR0953014">#REF!</definedName>
    <definedName name="_P4.FTNCEUR0953015">#REF!</definedName>
    <definedName name="_P4.FTNCEUR0953016">#REF!</definedName>
    <definedName name="_P4.FTNCEUR0953017">#REF!</definedName>
    <definedName name="_P4.FTNCEUR0954001">#REF!</definedName>
    <definedName name="_P4.FTNCEUR0954002">#REF!</definedName>
    <definedName name="_P4.FTNCEUR0954003">#REF!</definedName>
    <definedName name="_P4.FTNCEUR0954004">#REF!</definedName>
    <definedName name="_P4.FTNCEUR0954005">#REF!</definedName>
    <definedName name="_P4.FTNCEUR0954006">#REF!</definedName>
    <definedName name="_P4.FTNCEUR0954007">#REF!</definedName>
    <definedName name="_P4.FTNCEUR0954008">#REF!</definedName>
    <definedName name="_P4.FTNCEUR0954009">#REF!</definedName>
    <definedName name="_P4.FTNCEUR0954010">#REF!</definedName>
    <definedName name="_P4.FTNCEUR0954011">#REF!</definedName>
    <definedName name="_P4.FTNCEUR0954012">#REF!</definedName>
    <definedName name="_P4.FTNCEUR0954013">#REF!</definedName>
    <definedName name="_P4.FTNCEUR0954014">#REF!</definedName>
    <definedName name="_P4.FTNCEUR0954015">#REF!</definedName>
    <definedName name="_P4.FTNCEUR0954016">#REF!</definedName>
    <definedName name="_P4.FTNCEUR0954017">#REF!</definedName>
    <definedName name="_P4.FTNCEUR0955001">#REF!</definedName>
    <definedName name="_P4.FTNCEUR0955002">#REF!</definedName>
    <definedName name="_P4.FTNCEUR0955003">#REF!</definedName>
    <definedName name="_P4.FTNCEUR0955004">#REF!</definedName>
    <definedName name="_P4.FTNCEUR0955005">#REF!</definedName>
    <definedName name="_P4.FTNCEUR0955006">#REF!</definedName>
    <definedName name="_P4.FTNCEUR0955007">#REF!</definedName>
    <definedName name="_P4.FTNCEUR0955008">#REF!</definedName>
    <definedName name="_P4.FTNCEUR0955009">#REF!</definedName>
    <definedName name="_P4.FTNCEUR0955010">#REF!</definedName>
    <definedName name="_P4.FTNCEUR0955011">#REF!</definedName>
    <definedName name="_P4.FTNCEUR0955012">#REF!</definedName>
    <definedName name="_P4.FTNCEUR0955013">#REF!</definedName>
    <definedName name="_P4.FTNCEUR0955014">#REF!</definedName>
    <definedName name="_P4.FTNCEUR0955015">#REF!</definedName>
    <definedName name="_P4.FTNCEUR0955016">#REF!</definedName>
    <definedName name="_P4.FTNCEUR0955017">#REF!</definedName>
    <definedName name="_P4.FTNCEUR0956001">#REF!</definedName>
    <definedName name="_P4.FTNCEUR0956002">#REF!</definedName>
    <definedName name="_P4.FTNCEUR0956003">#REF!</definedName>
    <definedName name="_P4.FTNCEUR0956004">#REF!</definedName>
    <definedName name="_P4.FTNCEUR0956005">#REF!</definedName>
    <definedName name="_P4.FTNCEUR0956006">#REF!</definedName>
    <definedName name="_P4.FTNCEUR0956007">#REF!</definedName>
    <definedName name="_P4.FTNCEUR0956008">#REF!</definedName>
    <definedName name="_P4.FTNCEUR0956009">#REF!</definedName>
    <definedName name="_P4.FTNCEUR0956010">#REF!</definedName>
    <definedName name="_P4.FTNCEUR0956011">#REF!</definedName>
    <definedName name="_P4.FTNCEUR0956012">#REF!</definedName>
    <definedName name="_P4.FTNCEUR0956013">#REF!</definedName>
    <definedName name="_P4.FTNCEUR0956014">#REF!</definedName>
    <definedName name="_P4.FTNCEUR0956015">#REF!</definedName>
    <definedName name="_P4.FTNCEUR0956016">#REF!</definedName>
    <definedName name="_P4.FTNCEUR0956017">#REF!</definedName>
    <definedName name="_P4.FTNCEUR0957001">#REF!</definedName>
    <definedName name="_P4.FTNCEUR0957002">#REF!</definedName>
    <definedName name="_P4.FTNCEUR0957003">#REF!</definedName>
    <definedName name="_P4.FTNCEUR0957004">#REF!</definedName>
    <definedName name="_P4.FTNCEUR0957005">#REF!</definedName>
    <definedName name="_P4.FTNCEUR0957006">#REF!</definedName>
    <definedName name="_P4.FTNCEUR0957007">#REF!</definedName>
    <definedName name="_P4.FTNCEUR0957008">#REF!</definedName>
    <definedName name="_P4.FTNCEUR0957009">#REF!</definedName>
    <definedName name="_P4.FTNCEUR0957010">#REF!</definedName>
    <definedName name="_P4.FTNCEUR0957011">#REF!</definedName>
    <definedName name="_P4.FTNCEUR0957012">#REF!</definedName>
    <definedName name="_P4.FTNCEUR0957013">#REF!</definedName>
    <definedName name="_P4.FTNCEUR0957014">#REF!</definedName>
    <definedName name="_P4.FTNCEUR0957015">#REF!</definedName>
    <definedName name="_P4.FTNCEUR0957016">#REF!</definedName>
    <definedName name="_P4.FTNCEUR0957017">#REF!</definedName>
    <definedName name="_P4.FTNCEUR0958001">#REF!</definedName>
    <definedName name="_P4.FTNCEUR0958002">#REF!</definedName>
    <definedName name="_P4.FTNCEUR0958003">#REF!</definedName>
    <definedName name="_P4.FTNCEUR0958004">#REF!</definedName>
    <definedName name="_P4.FTNCEUR0958005">#REF!</definedName>
    <definedName name="_P4.FTNCEUR0958006">#REF!</definedName>
    <definedName name="_P4.FTNCEUR0958007">#REF!</definedName>
    <definedName name="_P4.FTNCEUR0958008">#REF!</definedName>
    <definedName name="_P4.FTNCEUR0958009">#REF!</definedName>
    <definedName name="_P4.FTNCEUR0958010">#REF!</definedName>
    <definedName name="_P4.FTNCEUR0958011">#REF!</definedName>
    <definedName name="_P4.FTNCEUR0958012">#REF!</definedName>
    <definedName name="_P4.FTNCEUR0958013">#REF!</definedName>
    <definedName name="_P4.FTNCEUR0958014">#REF!</definedName>
    <definedName name="_P4.FTNCEUR0958015">#REF!</definedName>
    <definedName name="_P4.FTNCEUR0958016">#REF!</definedName>
    <definedName name="_P4.FTNCEUR0958017">#REF!</definedName>
    <definedName name="_P4.FTNCEUR0959001">#REF!</definedName>
    <definedName name="_P4.FTNCEUR0959002">#REF!</definedName>
    <definedName name="_P4.FTNCEUR0959003">#REF!</definedName>
    <definedName name="_P4.FTNCEUR0959004">#REF!</definedName>
    <definedName name="_P4.FTNCEUR0959005">#REF!</definedName>
    <definedName name="_P4.FTNCEUR0959006">#REF!</definedName>
    <definedName name="_P4.FTNCEUR0959007">#REF!</definedName>
    <definedName name="_P4.FTNCEUR0959008">#REF!</definedName>
    <definedName name="_P4.FTNCEUR0959009">#REF!</definedName>
    <definedName name="_P4.FTNCEUR0959010">#REF!</definedName>
    <definedName name="_P4.FTNCEUR0959011">#REF!</definedName>
    <definedName name="_P4.FTNCEUR0959012">#REF!</definedName>
    <definedName name="_P4.FTNCEUR0959013">#REF!</definedName>
    <definedName name="_P4.FTNCEUR0959014">#REF!</definedName>
    <definedName name="_P4.FTNCEUR0959015">#REF!</definedName>
    <definedName name="_P4.FTNCEUR0959016">#REF!</definedName>
    <definedName name="_P4.FTNCEUR0959017">#REF!</definedName>
    <definedName name="_P4.FTNCEUR0960001">#REF!</definedName>
    <definedName name="_P4.FTNCEUR0960002">#REF!</definedName>
    <definedName name="_P4.FTNCEUR0960003">#REF!</definedName>
    <definedName name="_P4.FTNCEUR0960004">#REF!</definedName>
    <definedName name="_P4.FTNCEUR0960005">#REF!</definedName>
    <definedName name="_P4.FTNCEUR0960006">#REF!</definedName>
    <definedName name="_P4.FTNCEUR0960007">#REF!</definedName>
    <definedName name="_P4.FTNCEUR0960008">#REF!</definedName>
    <definedName name="_P4.FTNCEUR0960009">#REF!</definedName>
    <definedName name="_P4.FTNCEUR0960010">#REF!</definedName>
    <definedName name="_P4.FTNCEUR0960011">#REF!</definedName>
    <definedName name="_P4.FTNCEUR0960012">#REF!</definedName>
    <definedName name="_P4.FTNCEUR0960013">#REF!</definedName>
    <definedName name="_P4.FTNCEUR0960014">#REF!</definedName>
    <definedName name="_P4.FTNCEUR0960015">#REF!</definedName>
    <definedName name="_P4.FTNCEUR0960016">#REF!</definedName>
    <definedName name="_P4.FTNCEUR0960017">#REF!</definedName>
    <definedName name="_P4.FTNCEUR0961001">#REF!</definedName>
    <definedName name="_P4.FTNCEUR0961002">#REF!</definedName>
    <definedName name="_P4.FTNCEUR0961003">#REF!</definedName>
    <definedName name="_P4.FTNCEUR0961004">#REF!</definedName>
    <definedName name="_P4.FTNCEUR0961005">#REF!</definedName>
    <definedName name="_P4.FTNCEUR0961006">#REF!</definedName>
    <definedName name="_P4.FTNCEUR0961007">#REF!</definedName>
    <definedName name="_P4.FTNCEUR0961008">#REF!</definedName>
    <definedName name="_P4.FTNCEUR0961009">#REF!</definedName>
    <definedName name="_P4.FTNCEUR0961010">#REF!</definedName>
    <definedName name="_P4.FTNCEUR0961011">#REF!</definedName>
    <definedName name="_P4.FTNCEUR0961012">#REF!</definedName>
    <definedName name="_P4.FTNCEUR0961013">#REF!</definedName>
    <definedName name="_P4.FTNCEUR0961014">#REF!</definedName>
    <definedName name="_P4.FTNCEUR0961015">#REF!</definedName>
    <definedName name="_P4.FTNCEUR0961016">#REF!</definedName>
    <definedName name="_P4.FTNCEUR0961017">#REF!</definedName>
    <definedName name="_P4.FTNCEUR0962001">#REF!</definedName>
    <definedName name="_P4.FTNCEUR0962002">#REF!</definedName>
    <definedName name="_P4.FTNCEUR0962003">#REF!</definedName>
    <definedName name="_P4.FTNCEUR0962004">#REF!</definedName>
    <definedName name="_P4.FTNCEUR0962005">#REF!</definedName>
    <definedName name="_P4.FTNCEUR0962006">#REF!</definedName>
    <definedName name="_P4.FTNCEUR0962007">#REF!</definedName>
    <definedName name="_P4.FTNCEUR0962008">#REF!</definedName>
    <definedName name="_P4.FTNCEUR0962009">#REF!</definedName>
    <definedName name="_P4.FTNCEUR0962010">#REF!</definedName>
    <definedName name="_P4.FTNCEUR0962011">#REF!</definedName>
    <definedName name="_P4.FTNCEUR0962012">#REF!</definedName>
    <definedName name="_P4.FTNCEUR0962013">#REF!</definedName>
    <definedName name="_P4.FTNCEUR0962014">#REF!</definedName>
    <definedName name="_P4.FTNCEUR0962015">#REF!</definedName>
    <definedName name="_P4.FTNCEUR0962016">#REF!</definedName>
    <definedName name="_P4.FTNCEUR0962017">#REF!</definedName>
    <definedName name="_P4.FTNCEUR0963001">#REF!</definedName>
    <definedName name="_P4.FTNCEUR0963002">#REF!</definedName>
    <definedName name="_P4.FTNCEUR0963003">#REF!</definedName>
    <definedName name="_P4.FTNCEUR0963004">#REF!</definedName>
    <definedName name="_P4.FTNCEUR0963005">#REF!</definedName>
    <definedName name="_P4.FTNCEUR0963006">#REF!</definedName>
    <definedName name="_P4.FTNCEUR0963007">#REF!</definedName>
    <definedName name="_P4.FTNCEUR0963008">#REF!</definedName>
    <definedName name="_P4.FTNCEUR0963009">#REF!</definedName>
    <definedName name="_P4.FTNCEUR0963010">#REF!</definedName>
    <definedName name="_P4.FTNCEUR0963011">#REF!</definedName>
    <definedName name="_P4.FTNCEUR0963012">#REF!</definedName>
    <definedName name="_P4.FTNCEUR0963013">#REF!</definedName>
    <definedName name="_P4.FTNCEUR0963014">#REF!</definedName>
    <definedName name="_P4.FTNCEUR0963015">#REF!</definedName>
    <definedName name="_P4.FTNCEUR0963016">#REF!</definedName>
    <definedName name="_P4.FTNCEUR0963017">#REF!</definedName>
    <definedName name="_P4.FTNCEUR0964001">#REF!</definedName>
    <definedName name="_P4.FTNCEUR0964002">#REF!</definedName>
    <definedName name="_P4.FTNCEUR0964003">#REF!</definedName>
    <definedName name="_P4.FTNCEUR0964004">#REF!</definedName>
    <definedName name="_P4.FTNCEUR0964005">#REF!</definedName>
    <definedName name="_P4.FTNCEUR0964006">#REF!</definedName>
    <definedName name="_P4.FTNCEUR0964007">#REF!</definedName>
    <definedName name="_P4.FTNCEUR0964008">#REF!</definedName>
    <definedName name="_P4.FTNCEUR0964009">#REF!</definedName>
    <definedName name="_P4.FTNCEUR0964010">#REF!</definedName>
    <definedName name="_P4.FTNCEUR0964011">#REF!</definedName>
    <definedName name="_P4.FTNCEUR0964012">#REF!</definedName>
    <definedName name="_P4.FTNCEUR0964013">#REF!</definedName>
    <definedName name="_P4.FTNCEUR0964014">#REF!</definedName>
    <definedName name="_P4.FTNCEUR0964015">#REF!</definedName>
    <definedName name="_P4.FTNCEUR0964016">#REF!</definedName>
    <definedName name="_P4.FTNCEUR0964017">#REF!</definedName>
    <definedName name="_P4.FTNCEUR0965001">#REF!</definedName>
    <definedName name="_P4.FTNCEUR0965002">#REF!</definedName>
    <definedName name="_P4.FTNCEUR0965003">#REF!</definedName>
    <definedName name="_P4.FTNCEUR0965004">#REF!</definedName>
    <definedName name="_P4.FTNCEUR0965005">#REF!</definedName>
    <definedName name="_P4.FTNCEUR0965006">#REF!</definedName>
    <definedName name="_P4.FTNCEUR0965007">#REF!</definedName>
    <definedName name="_P4.FTNCEUR0965008">#REF!</definedName>
    <definedName name="_P4.FTNCEUR0965009">#REF!</definedName>
    <definedName name="_P4.FTNCEUR0965010">#REF!</definedName>
    <definedName name="_P4.FTNCEUR0965011">#REF!</definedName>
    <definedName name="_P4.FTNCEUR0965012">#REF!</definedName>
    <definedName name="_P4.FTNCEUR0965013">#REF!</definedName>
    <definedName name="_P4.FTNCEUR0965014">#REF!</definedName>
    <definedName name="_P4.FTNCEUR0965015">#REF!</definedName>
    <definedName name="_P4.FTNCEUR0965016">#REF!</definedName>
    <definedName name="_P4.FTNCEUR0965017">#REF!</definedName>
    <definedName name="_P4.FTNCEUR0966001">#REF!</definedName>
    <definedName name="_P4.FTNCEUR0966002">#REF!</definedName>
    <definedName name="_P4.FTNCEUR0966003">#REF!</definedName>
    <definedName name="_P4.FTNCEUR0966004">#REF!</definedName>
    <definedName name="_P4.FTNCEUR0966005">#REF!</definedName>
    <definedName name="_P4.FTNCEUR0966006">#REF!</definedName>
    <definedName name="_P4.FTNCEUR0966007">#REF!</definedName>
    <definedName name="_P4.FTNCEUR0966008">#REF!</definedName>
    <definedName name="_P4.FTNCEUR0966009">#REF!</definedName>
    <definedName name="_P4.FTNCEUR0966010">#REF!</definedName>
    <definedName name="_P4.FTNCEUR0966011">#REF!</definedName>
    <definedName name="_P4.FTNCEUR0966012">#REF!</definedName>
    <definedName name="_P4.FTNCEUR0966013">#REF!</definedName>
    <definedName name="_P4.FTNCEUR0966014">#REF!</definedName>
    <definedName name="_P4.FTNCEUR0966015">#REF!</definedName>
    <definedName name="_P4.FTNCEUR0966016">#REF!</definedName>
    <definedName name="_P4.FTNCEUR0966017">#REF!</definedName>
    <definedName name="_P4.FTNCEUR0967001">#REF!</definedName>
    <definedName name="_P4.FTNCEUR0967002">#REF!</definedName>
    <definedName name="_P4.FTNCEUR0967003">#REF!</definedName>
    <definedName name="_P4.FTNCEUR0967004">#REF!</definedName>
    <definedName name="_P4.FTNCEUR0967005">#REF!</definedName>
    <definedName name="_P4.FTNCEUR0967006">#REF!</definedName>
    <definedName name="_P4.FTNCEUR0967007">#REF!</definedName>
    <definedName name="_P4.FTNCEUR0967008">#REF!</definedName>
    <definedName name="_P4.FTNCEUR0967009">#REF!</definedName>
    <definedName name="_P4.FTNCEUR0967010">#REF!</definedName>
    <definedName name="_P4.FTNCEUR0967011">#REF!</definedName>
    <definedName name="_P4.FTNCEUR0967012">#REF!</definedName>
    <definedName name="_P4.FTNCEUR0967013">#REF!</definedName>
    <definedName name="_P4.FTNCEUR0967014">#REF!</definedName>
    <definedName name="_P4.FTNCEUR0967015">#REF!</definedName>
    <definedName name="_P4.FTNCEUR0967016">#REF!</definedName>
    <definedName name="_P4.FTNCEUR0967017">#REF!</definedName>
    <definedName name="_P4.FTNCEUR0968001">#REF!</definedName>
    <definedName name="_P4.FTNCEUR0968002">#REF!</definedName>
    <definedName name="_P4.FTNCEUR0968003">#REF!</definedName>
    <definedName name="_P4.FTNCEUR0968004">#REF!</definedName>
    <definedName name="_P4.FTNCEUR0968005">#REF!</definedName>
    <definedName name="_P4.FTNCEUR0968006">#REF!</definedName>
    <definedName name="_P4.FTNCEUR0968007">#REF!</definedName>
    <definedName name="_P4.FTNCEUR0968008">#REF!</definedName>
    <definedName name="_P4.FTNCEUR0968009">#REF!</definedName>
    <definedName name="_P4.FTNCEUR0968010">#REF!</definedName>
    <definedName name="_P4.FTNCEUR0968011">#REF!</definedName>
    <definedName name="_P4.FTNCEUR0968012">#REF!</definedName>
    <definedName name="_P4.FTNCEUR0968013">#REF!</definedName>
    <definedName name="_P4.FTNCEUR0968014">#REF!</definedName>
    <definedName name="_P4.FTNCEUR0968015">#REF!</definedName>
    <definedName name="_P4.FTNCEUR0968016">#REF!</definedName>
    <definedName name="_P4.FTNCEUR0968017">#REF!</definedName>
    <definedName name="_P4.FTNCEUR0969001">#REF!</definedName>
    <definedName name="_P4.FTNCEUR0969002">#REF!</definedName>
    <definedName name="_P4.FTNCEUR0969003">#REF!</definedName>
    <definedName name="_P4.FTNCEUR0969004">#REF!</definedName>
    <definedName name="_P4.FTNCEUR0969005">#REF!</definedName>
    <definedName name="_P4.FTNCEUR0969006">#REF!</definedName>
    <definedName name="_P4.FTNCEUR0969007">#REF!</definedName>
    <definedName name="_P4.FTNCEUR0969008">#REF!</definedName>
    <definedName name="_P4.FTNCEUR0969009">#REF!</definedName>
    <definedName name="_P4.FTNCEUR0969010">#REF!</definedName>
    <definedName name="_P4.FTNCEUR0969011">#REF!</definedName>
    <definedName name="_P4.FTNCEUR0969012">#REF!</definedName>
    <definedName name="_P4.FTNCEUR0969013">#REF!</definedName>
    <definedName name="_P4.FTNCEUR0969014">#REF!</definedName>
    <definedName name="_P4.FTNCEUR0969015">#REF!</definedName>
    <definedName name="_P4.FTNCEUR0969016">#REF!</definedName>
    <definedName name="_P4.FTNCEUR0969017">#REF!</definedName>
    <definedName name="_P4.FTNCEUR0970001">#REF!</definedName>
    <definedName name="_P4.FTNCEUR0970002">#REF!</definedName>
    <definedName name="_P4.FTNCEUR0970003">#REF!</definedName>
    <definedName name="_P4.FTNCEUR0970004">#REF!</definedName>
    <definedName name="_P4.FTNCEUR0970005">#REF!</definedName>
    <definedName name="_P4.FTNCEUR0970006">#REF!</definedName>
    <definedName name="_P4.FTNCEUR0970007">#REF!</definedName>
    <definedName name="_P4.FTNCEUR0970008">#REF!</definedName>
    <definedName name="_P4.FTNCEUR0970009">#REF!</definedName>
    <definedName name="_P4.FTNCEUR0970010">#REF!</definedName>
    <definedName name="_P4.FTNCEUR0970011">#REF!</definedName>
    <definedName name="_P4.FTNCEUR0970012">#REF!</definedName>
    <definedName name="_P4.FTNCEUR0970013">#REF!</definedName>
    <definedName name="_P4.FTNCEUR0970014">#REF!</definedName>
    <definedName name="_P4.FTNCEUR0970015">#REF!</definedName>
    <definedName name="_P4.FTNCEUR0970016">#REF!</definedName>
    <definedName name="_P4.FTNCEUR0970017">#REF!</definedName>
    <definedName name="_P4.FTNCEUR0971001">#REF!</definedName>
    <definedName name="_P4.FTNCEUR0971002">#REF!</definedName>
    <definedName name="_P4.FTNCEUR0971003">#REF!</definedName>
    <definedName name="_P4.FTNCEUR0971004">#REF!</definedName>
    <definedName name="_P4.FTNCEUR0971005">#REF!</definedName>
    <definedName name="_P4.FTNCEUR0971006">#REF!</definedName>
    <definedName name="_P4.FTNCEUR0971007">#REF!</definedName>
    <definedName name="_P4.FTNCEUR0971008">#REF!</definedName>
    <definedName name="_P4.FTNCEUR0971009">#REF!</definedName>
    <definedName name="_P4.FTNCEUR0971010">#REF!</definedName>
    <definedName name="_P4.FTNCEUR0971011">#REF!</definedName>
    <definedName name="_P4.FTNCEUR0971012">#REF!</definedName>
    <definedName name="_P4.FTNCEUR0971013">#REF!</definedName>
    <definedName name="_P4.FTNCEUR0971014">#REF!</definedName>
    <definedName name="_P4.FTNCEUR0971015">#REF!</definedName>
    <definedName name="_P4.FTNCEUR0971016">#REF!</definedName>
    <definedName name="_P4.FTNCEUR0971017">#REF!</definedName>
    <definedName name="_P4.FTNCEUR0972001">#REF!</definedName>
    <definedName name="_P4.FTNCEUR0972002">#REF!</definedName>
    <definedName name="_P4.FTNCEUR0972003">#REF!</definedName>
    <definedName name="_P4.FTNCEUR0972004">#REF!</definedName>
    <definedName name="_P4.FTNCEUR0972005">#REF!</definedName>
    <definedName name="_P4.FTNCEUR0972006">#REF!</definedName>
    <definedName name="_P4.FTNCEUR0972007">#REF!</definedName>
    <definedName name="_P4.FTNCEUR0972008">#REF!</definedName>
    <definedName name="_P4.FTNCEUR0972009">#REF!</definedName>
    <definedName name="_P4.FTNCEUR0972010">#REF!</definedName>
    <definedName name="_P4.FTNCEUR0972011">#REF!</definedName>
    <definedName name="_P4.FTNCEUR0972012">#REF!</definedName>
    <definedName name="_P4.FTNCEUR0972013">#REF!</definedName>
    <definedName name="_P4.FTNCEUR0972014">#REF!</definedName>
    <definedName name="_P4.FTNCEUR0972015">#REF!</definedName>
    <definedName name="_P4.FTNCEUR0972016">#REF!</definedName>
    <definedName name="_P4.FTNCEUR0972017">#REF!</definedName>
    <definedName name="_P4.FTNCEUR0973001">#REF!</definedName>
    <definedName name="_P4.FTNCEUR0973002">#REF!</definedName>
    <definedName name="_P4.FTNCEUR0973003">#REF!</definedName>
    <definedName name="_P4.FTNCEUR0973004">#REF!</definedName>
    <definedName name="_P4.FTNCEUR0973005">#REF!</definedName>
    <definedName name="_P4.FTNCEUR0973017">#REF!</definedName>
    <definedName name="_P4.FTNCEUR0974001">#REF!</definedName>
    <definedName name="_P4.FTNCEUR0974002">#REF!</definedName>
    <definedName name="_P4.FTNCEUR0974003">#REF!</definedName>
    <definedName name="_P4.FTNCEUR0974004">#REF!</definedName>
    <definedName name="_P4.FTNCEUR0974005">#REF!</definedName>
    <definedName name="_P4.FTNCEUR0974017">#REF!</definedName>
    <definedName name="_P4.FTNCEUR0975001">#REF!</definedName>
    <definedName name="_P4.FTNCEUR0975002">#REF!</definedName>
    <definedName name="_P4.FTNCEUR0975003">#REF!</definedName>
    <definedName name="_P4.FTNCEUR0975004">#REF!</definedName>
    <definedName name="_P4.FTNCEUR0975005">#REF!</definedName>
    <definedName name="_P4.FTNCEUR0975006">#REF!</definedName>
    <definedName name="_P4.FTNCEUR0975007">#REF!</definedName>
    <definedName name="_P4.FTNCEUR0975008">#REF!</definedName>
    <definedName name="_P4.FTNCEUR0975009">#REF!</definedName>
    <definedName name="_P4.FTNCEUR0975010">#REF!</definedName>
    <definedName name="_P4.FTNCEUR0975011">#REF!</definedName>
    <definedName name="_P4.FTNCEUR0975012">#REF!</definedName>
    <definedName name="_P4.FTNCEUR0975013">#REF!</definedName>
    <definedName name="_P4.FTNCEUR0975014">#REF!</definedName>
    <definedName name="_P4.FTNCEUR0975015">#REF!</definedName>
    <definedName name="_P4.FTNCEUR0975016">#REF!</definedName>
    <definedName name="_P4.FTNCEUR0975017">#REF!</definedName>
    <definedName name="_P4.FTNCEUR0976001">#REF!</definedName>
    <definedName name="_P4.FTNCEUR0976002">#REF!</definedName>
    <definedName name="_P4.FTNCEUR0976003">#REF!</definedName>
    <definedName name="_P4.FTNCEUR0976004">#REF!</definedName>
    <definedName name="_P4.FTNCEUR0976005">#REF!</definedName>
    <definedName name="_P4.FTNCEUR0976006">#REF!</definedName>
    <definedName name="_P4.FTNCEUR0976007">#REF!</definedName>
    <definedName name="_P4.FTNCEUR0976008">#REF!</definedName>
    <definedName name="_P4.FTNCEUR0976009">#REF!</definedName>
    <definedName name="_P4.FTNCEUR0976010">#REF!</definedName>
    <definedName name="_P4.FTNCEUR0976011">#REF!</definedName>
    <definedName name="_P4.FTNCEUR0976012">#REF!</definedName>
    <definedName name="_P4.FTNCEUR0976013">#REF!</definedName>
    <definedName name="_P4.FTNCEUR0976014">#REF!</definedName>
    <definedName name="_P4.FTNCEUR0976015">#REF!</definedName>
    <definedName name="_P4.FTNCEUR0976016">#REF!</definedName>
    <definedName name="_P4.FTNCEUR0976017">#REF!</definedName>
    <definedName name="_P4.FTNCEUR0977001">#REF!</definedName>
    <definedName name="_P4.FTNCEUR0977002">#REF!</definedName>
    <definedName name="_P4.FTNCEUR0977003">#REF!</definedName>
    <definedName name="_P4.FTNCEUR0977004">#REF!</definedName>
    <definedName name="_P4.FTNCEUR0977005">#REF!</definedName>
    <definedName name="_P4.FTNCEUR0977006">#REF!</definedName>
    <definedName name="_P4.FTNCEUR0977007">#REF!</definedName>
    <definedName name="_P4.FTNCEUR0977008">#REF!</definedName>
    <definedName name="_P4.FTNCEUR0977009">#REF!</definedName>
    <definedName name="_P4.FTNCEUR0977010">#REF!</definedName>
    <definedName name="_P4.FTNCEUR0977011">#REF!</definedName>
    <definedName name="_P4.FTNCEUR0977012">#REF!</definedName>
    <definedName name="_P4.FTNCEUR0977013">#REF!</definedName>
    <definedName name="_P4.FTNCEUR0977014">#REF!</definedName>
    <definedName name="_P4.FTNCEUR0977015">#REF!</definedName>
    <definedName name="_P4.FTNCEUR0977016">#REF!</definedName>
    <definedName name="_P4.FTNCEUR0977017">#REF!</definedName>
    <definedName name="_P4.FTNCEUR0978001">#REF!</definedName>
    <definedName name="_P4.FTNCEUR0978002">#REF!</definedName>
    <definedName name="_P4.FTNCEUR0978003">#REF!</definedName>
    <definedName name="_P4.FTNCEUR0978004">#REF!</definedName>
    <definedName name="_P4.FTNCEUR0978005">#REF!</definedName>
    <definedName name="_P4.FTNCEUR0978006">#REF!</definedName>
    <definedName name="_P4.FTNCEUR0978007">#REF!</definedName>
    <definedName name="_P4.FTNCEUR0978008">#REF!</definedName>
    <definedName name="_P4.FTNCEUR0978009">#REF!</definedName>
    <definedName name="_P4.FTNCEUR0978010">#REF!</definedName>
    <definedName name="_P4.FTNCEUR0978011">#REF!</definedName>
    <definedName name="_P4.FTNCEUR0978012">#REF!</definedName>
    <definedName name="_P4.FTNCEUR0978013">#REF!</definedName>
    <definedName name="_P4.FTNCEUR0978014">#REF!</definedName>
    <definedName name="_P4.FTNCEUR0978015">#REF!</definedName>
    <definedName name="_P4.FTNCEUR0978016">#REF!</definedName>
    <definedName name="_P4.FTNCEUR0978017">#REF!</definedName>
    <definedName name="_P4.FTNCEUR0979001">#REF!</definedName>
    <definedName name="_P4.FTNCEUR0979002">#REF!</definedName>
    <definedName name="_P4.FTNCEUR0979003">#REF!</definedName>
    <definedName name="_P4.FTNCEUR0979004">#REF!</definedName>
    <definedName name="_P4.FTNCEUR0979005">#REF!</definedName>
    <definedName name="_P4.FTNCEUR0979006">#REF!</definedName>
    <definedName name="_P4.FTNCEUR0979007">#REF!</definedName>
    <definedName name="_P4.FTNCEUR0979008">#REF!</definedName>
    <definedName name="_P4.FTNCEUR0979009">#REF!</definedName>
    <definedName name="_P4.FTNCEUR0979010">#REF!</definedName>
    <definedName name="_P4.FTNCEUR0979011">#REF!</definedName>
    <definedName name="_P4.FTNCEUR0979012">#REF!</definedName>
    <definedName name="_P4.FTNCEUR0979013">#REF!</definedName>
    <definedName name="_P4.FTNCEUR0979014">#REF!</definedName>
    <definedName name="_P4.FTNCEUR0979015">#REF!</definedName>
    <definedName name="_P4.FTNCEUR0979016">#REF!</definedName>
    <definedName name="_P4.FTNCEUR0979017">#REF!</definedName>
    <definedName name="_P4.FTNCEUR0980001">#REF!</definedName>
    <definedName name="_P4.FTNCEUR0980002">#REF!</definedName>
    <definedName name="_P4.FTNCEUR0980003">#REF!</definedName>
    <definedName name="_P4.FTNCEUR0980004">#REF!</definedName>
    <definedName name="_P4.FTNCEUR0980005">#REF!</definedName>
    <definedName name="_P4.FTNCEUR0980006">#REF!</definedName>
    <definedName name="_P4.FTNCEUR0980007">#REF!</definedName>
    <definedName name="_P4.FTNCEUR0980008">#REF!</definedName>
    <definedName name="_P4.FTNCEUR0980009">#REF!</definedName>
    <definedName name="_P4.FTNCEUR0980010">#REF!</definedName>
    <definedName name="_P4.FTNCEUR0980011">#REF!</definedName>
    <definedName name="_P4.FTNCEUR0980012">#REF!</definedName>
    <definedName name="_P4.FTNCEUR0980013">#REF!</definedName>
    <definedName name="_P4.FTNCEUR0980014">#REF!</definedName>
    <definedName name="_P4.FTNCEUR0980015">#REF!</definedName>
    <definedName name="_P4.FTNCEUR0980016">#REF!</definedName>
    <definedName name="_P4.FTNCEUR0980017">#REF!</definedName>
    <definedName name="_P4.FTNCEUR0981001">#REF!</definedName>
    <definedName name="_P4.FTNCEUR0981002">#REF!</definedName>
    <definedName name="_P4.FTNCEUR0981003">#REF!</definedName>
    <definedName name="_P4.FTNCEUR0981004">#REF!</definedName>
    <definedName name="_P4.FTNCEUR0981005">#REF!</definedName>
    <definedName name="_P4.FTNCEUR0981006">#REF!</definedName>
    <definedName name="_P4.FTNCEUR0981007">#REF!</definedName>
    <definedName name="_P4.FTNCEUR0981008">#REF!</definedName>
    <definedName name="_P4.FTNCEUR0981009">#REF!</definedName>
    <definedName name="_P4.FTNCEUR0981010">#REF!</definedName>
    <definedName name="_P4.FTNCEUR0981011">#REF!</definedName>
    <definedName name="_P4.FTNCEUR0981012">#REF!</definedName>
    <definedName name="_P4.FTNCEUR0981013">#REF!</definedName>
    <definedName name="_P4.FTNCEUR0981014">#REF!</definedName>
    <definedName name="_P4.FTNCEUR0981015">#REF!</definedName>
    <definedName name="_P4.FTNCEUR0981016">#REF!</definedName>
    <definedName name="_P4.FTNCEUR0981017">#REF!</definedName>
    <definedName name="_P4.FTNCEUR0982001">#REF!</definedName>
    <definedName name="_P4.FTNCEUR0982002">#REF!</definedName>
    <definedName name="_P4.FTNCEUR0982003">#REF!</definedName>
    <definedName name="_P4.FTNCEUR0982004">#REF!</definedName>
    <definedName name="_P4.FTNCEUR0982005">#REF!</definedName>
    <definedName name="_P4.FTNCEUR0982006">#REF!</definedName>
    <definedName name="_P4.FTNCEUR0982007">#REF!</definedName>
    <definedName name="_P4.FTNCEUR0982008">#REF!</definedName>
    <definedName name="_P4.FTNCEUR0982009">#REF!</definedName>
    <definedName name="_P4.FTNCEUR0982010">#REF!</definedName>
    <definedName name="_P4.FTNCEUR0982011">#REF!</definedName>
    <definedName name="_P4.FTNCEUR0982012">#REF!</definedName>
    <definedName name="_P4.FTNCEUR0982013">#REF!</definedName>
    <definedName name="_P4.FTNCEUR0982014">#REF!</definedName>
    <definedName name="_P4.FTNCEUR0982015">#REF!</definedName>
    <definedName name="_P4.FTNCEUR0982016">#REF!</definedName>
    <definedName name="_P4.FTNCEUR0982017">#REF!</definedName>
    <definedName name="_P4.FTNCEUR0983001">#REF!</definedName>
    <definedName name="_P4.FTNCEUR0983002">#REF!</definedName>
    <definedName name="_P4.FTNCEUR0983003">#REF!</definedName>
    <definedName name="_P4.FTNCEUR0983004">#REF!</definedName>
    <definedName name="_P4.FTNCEUR0983005">#REF!</definedName>
    <definedName name="_P4.FTNCEUR0983006">#REF!</definedName>
    <definedName name="_P4.FTNCEUR0983007">#REF!</definedName>
    <definedName name="_P4.FTNCEUR0983008">#REF!</definedName>
    <definedName name="_P4.FTNCEUR0983009">#REF!</definedName>
    <definedName name="_P4.FTNCEUR0983010">#REF!</definedName>
    <definedName name="_P4.FTNCEUR0983011">#REF!</definedName>
    <definedName name="_P4.FTNCEUR0983012">#REF!</definedName>
    <definedName name="_P4.FTNCEUR0983013">#REF!</definedName>
    <definedName name="_P4.FTNCEUR0983014">#REF!</definedName>
    <definedName name="_P4.FTNCEUR0983015">#REF!</definedName>
    <definedName name="_P4.FTNCEUR0983016">#REF!</definedName>
    <definedName name="_P4.FTNCEUR0983017">#REF!</definedName>
    <definedName name="_P4.FTNCEUR0984001">#REF!</definedName>
    <definedName name="_P4.FTNCEUR0984002">#REF!</definedName>
    <definedName name="_P4.FTNCEUR0984003">#REF!</definedName>
    <definedName name="_P4.FTNCEUR0984004">#REF!</definedName>
    <definedName name="_P4.FTNCEUR0984005">#REF!</definedName>
    <definedName name="_P4.FTNCEUR0984006">#REF!</definedName>
    <definedName name="_P4.FTNCEUR0984007">#REF!</definedName>
    <definedName name="_P4.FTNCEUR0984008">#REF!</definedName>
    <definedName name="_P4.FTNCEUR0984009">#REF!</definedName>
    <definedName name="_P4.FTNCEUR0984010">#REF!</definedName>
    <definedName name="_P4.FTNCEUR0984011">#REF!</definedName>
    <definedName name="_P4.FTNCEUR0984012">#REF!</definedName>
    <definedName name="_P4.FTNCEUR0984013">#REF!</definedName>
    <definedName name="_P4.FTNCEUR0984014">#REF!</definedName>
    <definedName name="_P4.FTNCEUR0984015">#REF!</definedName>
    <definedName name="_P4.FTNCEUR0984016">#REF!</definedName>
    <definedName name="_P4.FTNCEUR0984017">#REF!</definedName>
    <definedName name="_P4.FTNCEUR0985001">#REF!</definedName>
    <definedName name="_P4.FTNCEUR0985002">#REF!</definedName>
    <definedName name="_P4.FTNCEUR0985003">#REF!</definedName>
    <definedName name="_P4.FTNCEUR0985004">#REF!</definedName>
    <definedName name="_P4.FTNCEUR0985005">#REF!</definedName>
    <definedName name="_P4.FTNCEUR0985006">#REF!</definedName>
    <definedName name="_P4.FTNCEUR0985007">#REF!</definedName>
    <definedName name="_P4.FTNCEUR0985008">#REF!</definedName>
    <definedName name="_P4.FTNCEUR0985009">#REF!</definedName>
    <definedName name="_P4.FTNCEUR0985010">#REF!</definedName>
    <definedName name="_P4.FTNCEUR0985011">#REF!</definedName>
    <definedName name="_P4.FTNCEUR0985012">#REF!</definedName>
    <definedName name="_P4.FTNCEUR0985013">#REF!</definedName>
    <definedName name="_P4.FTNCEUR0985014">#REF!</definedName>
    <definedName name="_P4.FTNCEUR0985015">#REF!</definedName>
    <definedName name="_P4.FTNCEUR0985016">#REF!</definedName>
    <definedName name="_P4.FTNCEUR0985017">#REF!</definedName>
    <definedName name="_P4.FTNCEUR0986001">#REF!</definedName>
    <definedName name="_P4.FTNCEUR0986002">#REF!</definedName>
    <definedName name="_P4.FTNCEUR0986003">#REF!</definedName>
    <definedName name="_P4.FTNCEUR0986004">#REF!</definedName>
    <definedName name="_P4.FTNCEUR0986005">#REF!</definedName>
    <definedName name="_P4.FTNCEUR0986006">#REF!</definedName>
    <definedName name="_P4.FTNCEUR0986007">#REF!</definedName>
    <definedName name="_P4.FTNCEUR0986008">#REF!</definedName>
    <definedName name="_P4.FTNCEUR0986009">#REF!</definedName>
    <definedName name="_P4.FTNCEUR0986010">#REF!</definedName>
    <definedName name="_P4.FTNCEUR0986011">#REF!</definedName>
    <definedName name="_P4.FTNCEUR0986012">#REF!</definedName>
    <definedName name="_P4.FTNCEUR0986013">#REF!</definedName>
    <definedName name="_P4.FTNCEUR0986014">#REF!</definedName>
    <definedName name="_P4.FTNCEUR0986015">#REF!</definedName>
    <definedName name="_P4.FTNCEUR0986016">#REF!</definedName>
    <definedName name="_P4.FTNCEUR0986017">#REF!</definedName>
    <definedName name="_P4.FTNCEUR0987001">#REF!</definedName>
    <definedName name="_P4.FTNCEUR0987002">#REF!</definedName>
    <definedName name="_P4.FTNCEUR0987003">#REF!</definedName>
    <definedName name="_P4.FTNCEUR0987004">#REF!</definedName>
    <definedName name="_P4.FTNCEUR0987005">#REF!</definedName>
    <definedName name="_P4.FTNCEUR0987006">#REF!</definedName>
    <definedName name="_P4.FTNCEUR0987007">#REF!</definedName>
    <definedName name="_P4.FTNCEUR0987008">#REF!</definedName>
    <definedName name="_P4.FTNCEUR0987009">#REF!</definedName>
    <definedName name="_P4.FTNCEUR0987010">#REF!</definedName>
    <definedName name="_P4.FTNCEUR0987011">#REF!</definedName>
    <definedName name="_P4.FTNCEUR0987012">#REF!</definedName>
    <definedName name="_P4.FTNCEUR0987013">#REF!</definedName>
    <definedName name="_P4.FTNCEUR0987014">#REF!</definedName>
    <definedName name="_P4.FTNCEUR0987015">#REF!</definedName>
    <definedName name="_P4.FTNCEUR0987016">#REF!</definedName>
    <definedName name="_P4.FTNCEUR0987017">#REF!</definedName>
    <definedName name="_P4.FTNCEUR0988001">#REF!</definedName>
    <definedName name="_P4.FTNCEUR0988002">#REF!</definedName>
    <definedName name="_P4.FTNCEUR0988003">#REF!</definedName>
    <definedName name="_P4.FTNCEUR0988004">#REF!</definedName>
    <definedName name="_P4.FTNCEUR0988005">#REF!</definedName>
    <definedName name="_P4.FTNCEUR0988006">#REF!</definedName>
    <definedName name="_P4.FTNCEUR0988007">#REF!</definedName>
    <definedName name="_P4.FTNCEUR0988008">#REF!</definedName>
    <definedName name="_P4.FTNCEUR0988009">#REF!</definedName>
    <definedName name="_P4.FTNCEUR0988010">#REF!</definedName>
    <definedName name="_P4.FTNCEUR0988011">#REF!</definedName>
    <definedName name="_P4.FTNCEUR0988012">#REF!</definedName>
    <definedName name="_P4.FTNCEUR0988013">#REF!</definedName>
    <definedName name="_P4.FTNCEUR0988014">#REF!</definedName>
    <definedName name="_P4.FTNCEUR0988015">#REF!</definedName>
    <definedName name="_P4.FTNCEUR0988016">#REF!</definedName>
    <definedName name="_P4.FTNCEUR0988017">#REF!</definedName>
    <definedName name="_P4.FTNCEUR0989001">#REF!</definedName>
    <definedName name="_P4.FTNCEUR0989002">#REF!</definedName>
    <definedName name="_P4.FTNCEUR0989003">#REF!</definedName>
    <definedName name="_P4.FTNCEUR0989004">#REF!</definedName>
    <definedName name="_P4.FTNCEUR0989005">#REF!</definedName>
    <definedName name="_P4.FTNCEUR0989006">#REF!</definedName>
    <definedName name="_P4.FTNCEUR0989007">#REF!</definedName>
    <definedName name="_P4.FTNCEUR0989008">#REF!</definedName>
    <definedName name="_P4.FTNCEUR0989009">#REF!</definedName>
    <definedName name="_P4.FTNCEUR0989010">#REF!</definedName>
    <definedName name="_P4.FTNCEUR0989011">#REF!</definedName>
    <definedName name="_P4.FTNCEUR0989012">#REF!</definedName>
    <definedName name="_P4.FTNCEUR0989013">#REF!</definedName>
    <definedName name="_P4.FTNCEUR0989014">#REF!</definedName>
    <definedName name="_P4.FTNCEUR0989015">#REF!</definedName>
    <definedName name="_P4.FTNCEUR0989016">#REF!</definedName>
    <definedName name="_P4.FTNCEUR0989017">#REF!</definedName>
    <definedName name="_P4.FTNCEUR0990001">#REF!</definedName>
    <definedName name="_P4.FTNCEUR0990002">#REF!</definedName>
    <definedName name="_P4.FTNCEUR0990003">#REF!</definedName>
    <definedName name="_P4.FTNCEUR0990004">#REF!</definedName>
    <definedName name="_P4.FTNCEUR0990005">#REF!</definedName>
    <definedName name="_P4.FTNCEUR0990006">#REF!</definedName>
    <definedName name="_P4.FTNCEUR0990007">#REF!</definedName>
    <definedName name="_P4.FTNCEUR0990008">#REF!</definedName>
    <definedName name="_P4.FTNCEUR0990009">#REF!</definedName>
    <definedName name="_P4.FTNCEUR0990010">#REF!</definedName>
    <definedName name="_P4.FTNCEUR0990011">#REF!</definedName>
    <definedName name="_P4.FTNCEUR0990012">#REF!</definedName>
    <definedName name="_P4.FTNCEUR0990013">#REF!</definedName>
    <definedName name="_P4.FTNCEUR0990014">#REF!</definedName>
    <definedName name="_P4.FTNCEUR0990015">#REF!</definedName>
    <definedName name="_P4.FTNCEUR0990016">#REF!</definedName>
    <definedName name="_P4.FTNCEUR0990017">#REF!</definedName>
    <definedName name="_P4.FTNCEUR0991001">#REF!</definedName>
    <definedName name="_P4.FTNCEUR0991002">#REF!</definedName>
    <definedName name="_P4.FTNCEUR0991003">#REF!</definedName>
    <definedName name="_P4.FTNCEUR0991004">#REF!</definedName>
    <definedName name="_P4.FTNCEUR0991005">#REF!</definedName>
    <definedName name="_P4.FTNCEUR0991006">#REF!</definedName>
    <definedName name="_P4.FTNCEUR0991007">#REF!</definedName>
    <definedName name="_P4.FTNCEUR0991008">#REF!</definedName>
    <definedName name="_P4.FTNCEUR0991009">#REF!</definedName>
    <definedName name="_P4.FTNCEUR0991010">#REF!</definedName>
    <definedName name="_P4.FTNCEUR0991011">#REF!</definedName>
    <definedName name="_P4.FTNCEUR0991012">#REF!</definedName>
    <definedName name="_P4.FTNCEUR0991013">#REF!</definedName>
    <definedName name="_P4.FTNCEUR0991014">#REF!</definedName>
    <definedName name="_P4.FTNCEUR0991015">#REF!</definedName>
    <definedName name="_P4.FTNCEUR0991016">#REF!</definedName>
    <definedName name="_P4.FTNCEUR0991017">#REF!</definedName>
    <definedName name="_P4.FTNCEUR0992001">#REF!</definedName>
    <definedName name="_P4.FTNCEUR0992002">#REF!</definedName>
    <definedName name="_P4.FTNCEUR0992003">#REF!</definedName>
    <definedName name="_P4.FTNCEUR0992004">#REF!</definedName>
    <definedName name="_P4.FTNCEUR0992005">#REF!</definedName>
    <definedName name="_P4.FTNCEUR0992006">#REF!</definedName>
    <definedName name="_P4.FTNCEUR0992007">#REF!</definedName>
    <definedName name="_P4.FTNCEUR0992008">#REF!</definedName>
    <definedName name="_P4.FTNCEUR0992009">#REF!</definedName>
    <definedName name="_P4.FTNCEUR0992010">#REF!</definedName>
    <definedName name="_P4.FTNCEUR0992011">#REF!</definedName>
    <definedName name="_P4.FTNCEUR0992012">#REF!</definedName>
    <definedName name="_P4.FTNCEUR0992013">#REF!</definedName>
    <definedName name="_P4.FTNCEUR0992014">#REF!</definedName>
    <definedName name="_P4.FTNCEUR0992015">#REF!</definedName>
    <definedName name="_P4.FTNCEUR0992016">#REF!</definedName>
    <definedName name="_P4.FTNCEUR0992017">#REF!</definedName>
    <definedName name="_P4.FTNCEUR0993001">#REF!</definedName>
    <definedName name="_P4.FTNCEUR0993002">#REF!</definedName>
    <definedName name="_P4.FTNCEUR0993003">#REF!</definedName>
    <definedName name="_P4.FTNCEUR0993004">#REF!</definedName>
    <definedName name="_P4.FTNCEUR0993005">#REF!</definedName>
    <definedName name="_P4.FTNCEUR0993006">#REF!</definedName>
    <definedName name="_P4.FTNCEUR0993007">#REF!</definedName>
    <definedName name="_P4.FTNCEUR0993008">#REF!</definedName>
    <definedName name="_P4.FTNCEUR0993009">#REF!</definedName>
    <definedName name="_P4.FTNCEUR0993010">#REF!</definedName>
    <definedName name="_P4.FTNCEUR0993011">#REF!</definedName>
    <definedName name="_P4.FTNCEUR0993012">#REF!</definedName>
    <definedName name="_P4.FTNCEUR0993013">#REF!</definedName>
    <definedName name="_P4.FTNCEUR0993014">#REF!</definedName>
    <definedName name="_P4.FTNCEUR0993015">#REF!</definedName>
    <definedName name="_P4.FTNCEUR0993016">#REF!</definedName>
    <definedName name="_P4.FTNCEUR0993017">#REF!</definedName>
    <definedName name="_P4.FTNCEUR0994001">#REF!</definedName>
    <definedName name="_P4.FTNCEUR0994002">#REF!</definedName>
    <definedName name="_P4.FTNCEUR0994003">#REF!</definedName>
    <definedName name="_P4.FTNCEUR0994004">#REF!</definedName>
    <definedName name="_P4.FTNCEUR0994005">#REF!</definedName>
    <definedName name="_P4.FTNCEUR0994006">#REF!</definedName>
    <definedName name="_P4.FTNCEUR0994007">#REF!</definedName>
    <definedName name="_P4.FTNCEUR0994008">#REF!</definedName>
    <definedName name="_P4.FTNCEUR0994009">#REF!</definedName>
    <definedName name="_P4.FTNCEUR0994010">#REF!</definedName>
    <definedName name="_P4.FTNCEUR0994011">#REF!</definedName>
    <definedName name="_P4.FTNCEUR0994012">#REF!</definedName>
    <definedName name="_P4.FTNCEUR0994013">#REF!</definedName>
    <definedName name="_P4.FTNCEUR0994014">#REF!</definedName>
    <definedName name="_P4.FTNCEUR0994015">#REF!</definedName>
    <definedName name="_P4.FTNCEUR0994016">#REF!</definedName>
    <definedName name="_P4.FTNCEUR0994017">#REF!</definedName>
    <definedName name="_P4.FTNCEUR0995001">#REF!</definedName>
    <definedName name="_P4.FTNCEUR0995002">#REF!</definedName>
    <definedName name="_P4.FTNCEUR0995003">#REF!</definedName>
    <definedName name="_P4.FTNCEUR0995004">#REF!</definedName>
    <definedName name="_P4.FTNCEUR0995005">#REF!</definedName>
    <definedName name="_P4.FTNCEUR0995006">#REF!</definedName>
    <definedName name="_P4.FTNCEUR0995007">#REF!</definedName>
    <definedName name="_P4.FTNCEUR0995008">#REF!</definedName>
    <definedName name="_P4.FTNCEUR0995009">#REF!</definedName>
    <definedName name="_P4.FTNCEUR0995010">#REF!</definedName>
    <definedName name="_P4.FTNCEUR0995011">#REF!</definedName>
    <definedName name="_P4.FTNCEUR0995012">#REF!</definedName>
    <definedName name="_P4.FTNCEUR0995013">#REF!</definedName>
    <definedName name="_P4.FTNCEUR0995014">#REF!</definedName>
    <definedName name="_P4.FTNCEUR0995015">#REF!</definedName>
    <definedName name="_P4.FTNCEUR0995016">#REF!</definedName>
    <definedName name="_P4.FTNCEUR0995017">#REF!</definedName>
    <definedName name="_P4.FTNCEUR0996001">#REF!</definedName>
    <definedName name="_P4.FTNCEUR0996002">#REF!</definedName>
    <definedName name="_P4.FTNCEUR0996003">#REF!</definedName>
    <definedName name="_P4.FTNCEUR0996004">#REF!</definedName>
    <definedName name="_P4.FTNCEUR0996005">#REF!</definedName>
    <definedName name="_P4.FTNCEUR0996006">#REF!</definedName>
    <definedName name="_P4.FTNCEUR0996007">#REF!</definedName>
    <definedName name="_P4.FTNCEUR0996008">#REF!</definedName>
    <definedName name="_P4.FTNCEUR0996009">#REF!</definedName>
    <definedName name="_P4.FTNCEUR0996010">#REF!</definedName>
    <definedName name="_P4.FTNCEUR0996011">#REF!</definedName>
    <definedName name="_P4.FTNCEUR0996012">#REF!</definedName>
    <definedName name="_P4.FTNCEUR0996013">#REF!</definedName>
    <definedName name="_P4.FTNCEUR0996014">#REF!</definedName>
    <definedName name="_P4.FTNCEUR0996015">#REF!</definedName>
    <definedName name="_P4.FTNCEUR0996016">#REF!</definedName>
    <definedName name="_P4.FTNCEUR0996017">#REF!</definedName>
    <definedName name="_P4.FTNCEUR0997001">#REF!</definedName>
    <definedName name="_P4.FTNCEUR0997002">#REF!</definedName>
    <definedName name="_P4.FTNCEUR0997003">#REF!</definedName>
    <definedName name="_P4.FTNCEUR0997004">#REF!</definedName>
    <definedName name="_P4.FTNCEUR0997005">#REF!</definedName>
    <definedName name="_P4.FTNCEUR0997006">#REF!</definedName>
    <definedName name="_P4.FTNCEUR0997007">#REF!</definedName>
    <definedName name="_P4.FTNCEUR0997008">#REF!</definedName>
    <definedName name="_P4.FTNCEUR0997009">#REF!</definedName>
    <definedName name="_P4.FTNCEUR0997010">#REF!</definedName>
    <definedName name="_P4.FTNCEUR0997011">#REF!</definedName>
    <definedName name="_P4.FTNCEUR0997012">#REF!</definedName>
    <definedName name="_P4.FTNCEUR0997013">#REF!</definedName>
    <definedName name="_P4.FTNCEUR0997014">#REF!</definedName>
    <definedName name="_P4.FTNCEUR0997015">#REF!</definedName>
    <definedName name="_P4.FTNCEUR0997016">#REF!</definedName>
    <definedName name="_P4.FTNCEUR0997017">#REF!</definedName>
    <definedName name="_P4.FTNCEUR0998001">#REF!</definedName>
    <definedName name="_P4.FTNCEUR0998002">#REF!</definedName>
    <definedName name="_P4.FTNCEUR0998003">#REF!</definedName>
    <definedName name="_P4.FTNCEUR0998004">#REF!</definedName>
    <definedName name="_P4.FTNCEUR0998005">#REF!</definedName>
    <definedName name="_P4.FTNCEUR0998006">#REF!</definedName>
    <definedName name="_P4.FTNCEUR0998007">#REF!</definedName>
    <definedName name="_P4.FTNCEUR0998008">#REF!</definedName>
    <definedName name="_P4.FTNCEUR0998009">#REF!</definedName>
    <definedName name="_P4.FTNCEUR0998010">#REF!</definedName>
    <definedName name="_P4.FTNCEUR0998011">#REF!</definedName>
    <definedName name="_P4.FTNCEUR0998012">#REF!</definedName>
    <definedName name="_P4.FTNCEUR0998013">#REF!</definedName>
    <definedName name="_P4.FTNCEUR0998014">#REF!</definedName>
    <definedName name="_P4.FTNCEUR0998015">#REF!</definedName>
    <definedName name="_P4.FTNCEUR0998016">#REF!</definedName>
    <definedName name="_P4.FTNCEUR0998017">#REF!</definedName>
    <definedName name="_P4.FTNCEUR0999001">#REF!</definedName>
    <definedName name="_P4.FTNCEUR0999002">#REF!</definedName>
    <definedName name="_P4.FTNCEUR0999003">#REF!</definedName>
    <definedName name="_P4.FTNCEUR0999004">#REF!</definedName>
    <definedName name="_P4.FTNCEUR0999005">#REF!</definedName>
    <definedName name="_P4.FTNCEUR0999006">#REF!</definedName>
    <definedName name="_P4.FTNCEUR0999007">#REF!</definedName>
    <definedName name="_P4.FTNCEUR0999008">#REF!</definedName>
    <definedName name="_P4.FTNCEUR0999009">#REF!</definedName>
    <definedName name="_P4.FTNCEUR0999010">#REF!</definedName>
    <definedName name="_P4.FTNCEUR0999011">#REF!</definedName>
    <definedName name="_P4.FTNCEUR0999012">#REF!</definedName>
    <definedName name="_P4.FTNCEUR0999013">#REF!</definedName>
    <definedName name="_P4.FTNCEUR0999014">#REF!</definedName>
    <definedName name="_P4.FTNCEUR0999015">#REF!</definedName>
    <definedName name="_P4.FTNCEUR0999016">#REF!</definedName>
    <definedName name="_P4.FTNCEUR0999017">#REF!</definedName>
    <definedName name="_P4.FTNCEUR1000001">#REF!</definedName>
    <definedName name="_P4.FTNCEUR1000002">#REF!</definedName>
    <definedName name="_P4.FTNCEUR1000003">#REF!</definedName>
    <definedName name="_P4.FTNCEUR1000004">#REF!</definedName>
    <definedName name="_P4.FTNCEUR1000005">#REF!</definedName>
    <definedName name="_P4.FTNCEUR1000006">#REF!</definedName>
    <definedName name="_P4.FTNCEUR1000007">#REF!</definedName>
    <definedName name="_P4.FTNCEUR1000008">#REF!</definedName>
    <definedName name="_P4.FTNCEUR1000009">#REF!</definedName>
    <definedName name="_P4.FTNCEUR1000010">#REF!</definedName>
    <definedName name="_P4.FTNCEUR1000011">#REF!</definedName>
    <definedName name="_P4.FTNCEUR1000012">#REF!</definedName>
    <definedName name="_P4.FTNCEUR1000013">#REF!</definedName>
    <definedName name="_P4.FTNCEUR1000014">#REF!</definedName>
    <definedName name="_P4.FTNCEUR1000015">#REF!</definedName>
    <definedName name="_P4.FTNCEUR1000016">#REF!</definedName>
    <definedName name="_P4.FTNCEUR1000017">#REF!</definedName>
    <definedName name="_P4.FTNCEUR1001001">#REF!</definedName>
    <definedName name="_P4.FTNCEUR1001002">#REF!</definedName>
    <definedName name="_P4.FTNCEUR1001003">#REF!</definedName>
    <definedName name="_P4.FTNCEUR1001004">#REF!</definedName>
    <definedName name="_P4.FTNCEUR1001005">#REF!</definedName>
    <definedName name="_P4.FTNCEUR1001006">#REF!</definedName>
    <definedName name="_P4.FTNCEUR1001007">#REF!</definedName>
    <definedName name="_P4.FTNCEUR1001008">#REF!</definedName>
    <definedName name="_P4.FTNCEUR1001009">#REF!</definedName>
    <definedName name="_P4.FTNCEUR1001010">#REF!</definedName>
    <definedName name="_P4.FTNCEUR1001011">#REF!</definedName>
    <definedName name="_P4.FTNCEUR1001012">#REF!</definedName>
    <definedName name="_P4.FTNCEUR1001013">#REF!</definedName>
    <definedName name="_P4.FTNCEUR1001014">#REF!</definedName>
    <definedName name="_P4.FTNCEUR1001015">#REF!</definedName>
    <definedName name="_P4.FTNCEUR1001016">#REF!</definedName>
    <definedName name="_P4.FTNCEUR1001017">#REF!</definedName>
    <definedName name="_P4.FTNCEUR1002001">#REF!</definedName>
    <definedName name="_P4.FTNCEUR1002002">#REF!</definedName>
    <definedName name="_P4.FTNCEUR1002003">#REF!</definedName>
    <definedName name="_P4.FTNCEUR1002004">#REF!</definedName>
    <definedName name="_P4.FTNCEUR1002005">#REF!</definedName>
    <definedName name="_P4.FTNCEUR1002006">#REF!</definedName>
    <definedName name="_P4.FTNCEUR1002007">#REF!</definedName>
    <definedName name="_P4.FTNCEUR1002008">#REF!</definedName>
    <definedName name="_P4.FTNCEUR1002009">#REF!</definedName>
    <definedName name="_P4.FTNCEUR1002010">#REF!</definedName>
    <definedName name="_P4.FTNCEUR1002011">#REF!</definedName>
    <definedName name="_P4.FTNCEUR1002012">#REF!</definedName>
    <definedName name="_P4.FTNCEUR1002013">#REF!</definedName>
    <definedName name="_P4.FTNCEUR1002014">#REF!</definedName>
    <definedName name="_P4.FTNCEUR1002015">#REF!</definedName>
    <definedName name="_P4.FTNCEUR1002016">#REF!</definedName>
    <definedName name="_P4.FTNCEUR1002017">#REF!</definedName>
    <definedName name="_P4.FTNCEUR1003001">#REF!</definedName>
    <definedName name="_P4.FTNCEUR1003002">#REF!</definedName>
    <definedName name="_P4.FTNCEUR1003003">#REF!</definedName>
    <definedName name="_P4.FTNCEUR1003004">#REF!</definedName>
    <definedName name="_P4.FTNCEUR1003005">#REF!</definedName>
    <definedName name="_P4.FTNCEUR1003006">#REF!</definedName>
    <definedName name="_P4.FTNCEUR1003007">#REF!</definedName>
    <definedName name="_P4.FTNCEUR1003008">#REF!</definedName>
    <definedName name="_P4.FTNCEUR1003009">#REF!</definedName>
    <definedName name="_P4.FTNCEUR1003010">#REF!</definedName>
    <definedName name="_P4.FTNCEUR1003011">#REF!</definedName>
    <definedName name="_P4.FTNCEUR1003012">#REF!</definedName>
    <definedName name="_P4.FTNCEUR1003013">#REF!</definedName>
    <definedName name="_P4.FTNCEUR1003014">#REF!</definedName>
    <definedName name="_P4.FTNCEUR1003015">#REF!</definedName>
    <definedName name="_P4.FTNCEUR1003016">#REF!</definedName>
    <definedName name="_P4.FTNCEUR1003017">#REF!</definedName>
    <definedName name="_P4.FTNCEUR1004001">#REF!</definedName>
    <definedName name="_P4.FTNCEUR1004002">#REF!</definedName>
    <definedName name="_P4.FTNCEUR1004003">#REF!</definedName>
    <definedName name="_P4.FTNCEUR1004004">#REF!</definedName>
    <definedName name="_P4.FTNCEUR1004005">#REF!</definedName>
    <definedName name="_P4.FTNCEUR1004006">#REF!</definedName>
    <definedName name="_P4.FTNCEUR1004007">#REF!</definedName>
    <definedName name="_P4.FTNCEUR1004008">#REF!</definedName>
    <definedName name="_P4.FTNCEUR1004009">#REF!</definedName>
    <definedName name="_P4.FTNCEUR1004010">#REF!</definedName>
    <definedName name="_P4.FTNCEUR1004011">#REF!</definedName>
    <definedName name="_P4.FTNCEUR1004012">#REF!</definedName>
    <definedName name="_P4.FTNCEUR1004013">#REF!</definedName>
    <definedName name="_P4.FTNCEUR1004014">#REF!</definedName>
    <definedName name="_P4.FTNCEUR1004015">#REF!</definedName>
    <definedName name="_P4.FTNCEUR1004016">#REF!</definedName>
    <definedName name="_P4.FTNCEUR1004017">#REF!</definedName>
    <definedName name="_P4.FTNCEUR1005001">#REF!</definedName>
    <definedName name="_P4.FTNCEUR1005002">#REF!</definedName>
    <definedName name="_P4.FTNCEUR1005003">#REF!</definedName>
    <definedName name="_P4.FTNCEUR1005004">#REF!</definedName>
    <definedName name="_P4.FTNCEUR1005005">#REF!</definedName>
    <definedName name="_P4.FTNCEUR1005006">#REF!</definedName>
    <definedName name="_P4.FTNCEUR1005007">#REF!</definedName>
    <definedName name="_P4.FTNCEUR1005008">#REF!</definedName>
    <definedName name="_P4.FTNCEUR1005009">#REF!</definedName>
    <definedName name="_P4.FTNCEUR1005010">#REF!</definedName>
    <definedName name="_P4.FTNCEUR1005011">#REF!</definedName>
    <definedName name="_P4.FTNCEUR1005012">#REF!</definedName>
    <definedName name="_P4.FTNCEUR1005013">#REF!</definedName>
    <definedName name="_P4.FTNCEUR1005014">#REF!</definedName>
    <definedName name="_P4.FTNCEUR1005015">#REF!</definedName>
    <definedName name="_P4.FTNCEUR1005016">#REF!</definedName>
    <definedName name="_P4.FTNCEUR1005017">#REF!</definedName>
    <definedName name="_P4.FTNCEUR1006001">#REF!</definedName>
    <definedName name="_P4.FTNCEUR1006002">#REF!</definedName>
    <definedName name="_P4.FTNCEUR1006003">#REF!</definedName>
    <definedName name="_P4.FTNCEUR1006004">#REF!</definedName>
    <definedName name="_P4.FTNCEUR1006005">#REF!</definedName>
    <definedName name="_P4.FTNCEUR1006006">#REF!</definedName>
    <definedName name="_P4.FTNCEUR1006007">#REF!</definedName>
    <definedName name="_P4.FTNCEUR1006008">#REF!</definedName>
    <definedName name="_P4.FTNCEUR1006009">#REF!</definedName>
    <definedName name="_P4.FTNCEUR1006010">#REF!</definedName>
    <definedName name="_P4.FTNCEUR1006011">#REF!</definedName>
    <definedName name="_P4.FTNCEUR1006012">#REF!</definedName>
    <definedName name="_P4.FTNCEUR1006013">#REF!</definedName>
    <definedName name="_P4.FTNCEUR1006014">#REF!</definedName>
    <definedName name="_P4.FTNCEUR1006015">#REF!</definedName>
    <definedName name="_P4.FTNCEUR1006016">#REF!</definedName>
    <definedName name="_P4.FTNCEUR1006017">#REF!</definedName>
    <definedName name="_P4.FTNCEUR1007001">#REF!</definedName>
    <definedName name="_P4.FTNCEUR1007002">#REF!</definedName>
    <definedName name="_P4.FTNCEUR1007003">#REF!</definedName>
    <definedName name="_P4.FTNCEUR1007004">#REF!</definedName>
    <definedName name="_P4.FTNCEUR1007005">#REF!</definedName>
    <definedName name="_P4.FTNCEUR1007006">#REF!</definedName>
    <definedName name="_P4.FTNCEUR1007007">#REF!</definedName>
    <definedName name="_P4.FTNCEUR1007008">#REF!</definedName>
    <definedName name="_P4.FTNCEUR1007009">#REF!</definedName>
    <definedName name="_P4.FTNCEUR1007010">#REF!</definedName>
    <definedName name="_P4.FTNCEUR1007011">#REF!</definedName>
    <definedName name="_P4.FTNCEUR1007012">#REF!</definedName>
    <definedName name="_P4.FTNCEUR1007013">#REF!</definedName>
    <definedName name="_P4.FTNCEUR1007014">#REF!</definedName>
    <definedName name="_P4.FTNCEUR1007015">#REF!</definedName>
    <definedName name="_P4.FTNCEUR1007016">#REF!</definedName>
    <definedName name="_P4.FTNCEUR1007017">#REF!</definedName>
    <definedName name="_P4.FTNCEUR1008001">#REF!</definedName>
    <definedName name="_P4.FTNCEUR1008002">#REF!</definedName>
    <definedName name="_P4.FTNCEUR1008003">#REF!</definedName>
    <definedName name="_P4.FTNCEUR1008004">#REF!</definedName>
    <definedName name="_P4.FTNCEUR1008005">#REF!</definedName>
    <definedName name="_P4.FTNCEUR1008006">#REF!</definedName>
    <definedName name="_P4.FTNCEUR1008007">#REF!</definedName>
    <definedName name="_P4.FTNCEUR1008008">#REF!</definedName>
    <definedName name="_P4.FTNCEUR1008009">#REF!</definedName>
    <definedName name="_P4.FTNCEUR1008010">#REF!</definedName>
    <definedName name="_P4.FTNCEUR1008011">#REF!</definedName>
    <definedName name="_P4.FTNCEUR1008012">#REF!</definedName>
    <definedName name="_P4.FTNCEUR1008013">#REF!</definedName>
    <definedName name="_P4.FTNCEUR1008014">#REF!</definedName>
    <definedName name="_P4.FTNCEUR1008015">#REF!</definedName>
    <definedName name="_P4.FTNCEUR1008016">#REF!</definedName>
    <definedName name="_P4.FTNCEUR1008017">#REF!</definedName>
    <definedName name="_P4.FTNCEUR1009001">#REF!</definedName>
    <definedName name="_P4.FTNCEUR1009002">#REF!</definedName>
    <definedName name="_P4.FTNCEUR1009003">#REF!</definedName>
    <definedName name="_P4.FTNCEUR1009004">#REF!</definedName>
    <definedName name="_P4.FTNCEUR1009005">#REF!</definedName>
    <definedName name="_P4.FTNCEUR1009006">#REF!</definedName>
    <definedName name="_P4.FTNCEUR1009007">#REF!</definedName>
    <definedName name="_P4.FTNCEUR1009008">#REF!</definedName>
    <definedName name="_P4.FTNCEUR1009009">#REF!</definedName>
    <definedName name="_P4.FTNCEUR1009010">#REF!</definedName>
    <definedName name="_P4.FTNCEUR1009011">#REF!</definedName>
    <definedName name="_P4.FTNCEUR1009012">#REF!</definedName>
    <definedName name="_P4.FTNCEUR1009013">#REF!</definedName>
    <definedName name="_P4.FTNCEUR1009014">#REF!</definedName>
    <definedName name="_P4.FTNCEUR1009015">#REF!</definedName>
    <definedName name="_P4.FTNCEUR1009016">#REF!</definedName>
    <definedName name="_P4.FTNCEUR1009017">#REF!</definedName>
    <definedName name="_P4.FTNCEUR1010001">#REF!</definedName>
    <definedName name="_P4.FTNCEUR1010002">#REF!</definedName>
    <definedName name="_P4.FTNCEUR1010003">#REF!</definedName>
    <definedName name="_P4.FTNCEUR1010004">#REF!</definedName>
    <definedName name="_P4.FTNCEUR1010005">#REF!</definedName>
    <definedName name="_P4.FTNCEUR1010006">#REF!</definedName>
    <definedName name="_P4.FTNCEUR1010007">#REF!</definedName>
    <definedName name="_P4.FTNCEUR1010008">#REF!</definedName>
    <definedName name="_P4.FTNCEUR1010009">#REF!</definedName>
    <definedName name="_P4.FTNCEUR1010010">#REF!</definedName>
    <definedName name="_P4.FTNCEUR1010011">#REF!</definedName>
    <definedName name="_P4.FTNCEUR1010012">#REF!</definedName>
    <definedName name="_P4.FTNCEUR1010013">#REF!</definedName>
    <definedName name="_P4.FTNCEUR1010014">#REF!</definedName>
    <definedName name="_P4.FTNCEUR1010015">#REF!</definedName>
    <definedName name="_P4.FTNCEUR1010016">#REF!</definedName>
    <definedName name="_P4.FTNCEUR1010017">#REF!</definedName>
    <definedName name="_P4.FTNCEUR1011001">#REF!</definedName>
    <definedName name="_P4.FTNCEUR1011002">#REF!</definedName>
    <definedName name="_P4.FTNCEUR1011003">#REF!</definedName>
    <definedName name="_P4.FTNCEUR1011004">#REF!</definedName>
    <definedName name="_P4.FTNCEUR1011005">#REF!</definedName>
    <definedName name="_P4.FTNCEUR1011006">#REF!</definedName>
    <definedName name="_P4.FTNCEUR1011007">#REF!</definedName>
    <definedName name="_P4.FTNCEUR1011008">#REF!</definedName>
    <definedName name="_P4.FTNCEUR1011009">#REF!</definedName>
    <definedName name="_P4.FTNCEUR1011010">#REF!</definedName>
    <definedName name="_P4.FTNCEUR1011011">#REF!</definedName>
    <definedName name="_P4.FTNCEUR1011012">#REF!</definedName>
    <definedName name="_P4.FTNCEUR1011013">#REF!</definedName>
    <definedName name="_P4.FTNCEUR1011014">#REF!</definedName>
    <definedName name="_P4.FTNCEUR1011015">#REF!</definedName>
    <definedName name="_P4.FTNCEUR1011016">#REF!</definedName>
    <definedName name="_P4.FTNCEUR1011017">#REF!</definedName>
    <definedName name="_P4.FTNCEUR1012001">#REF!</definedName>
    <definedName name="_P4.FTNCEUR1012002">#REF!</definedName>
    <definedName name="_P4.FTNCEUR1012003">#REF!</definedName>
    <definedName name="_P4.FTNCEUR1012004">#REF!</definedName>
    <definedName name="_P4.FTNCEUR1012005">#REF!</definedName>
    <definedName name="_P4.FTNCEUR1012006">#REF!</definedName>
    <definedName name="_P4.FTNCEUR1012007">#REF!</definedName>
    <definedName name="_P4.FTNCEUR1012008">#REF!</definedName>
    <definedName name="_P4.FTNCEUR1012009">#REF!</definedName>
    <definedName name="_P4.FTNCEUR1012010">#REF!</definedName>
    <definedName name="_P4.FTNCEUR1012011">#REF!</definedName>
    <definedName name="_P4.FTNCEUR1012012">#REF!</definedName>
    <definedName name="_P4.FTNCEUR1012013">#REF!</definedName>
    <definedName name="_P4.FTNCEUR1012014">#REF!</definedName>
    <definedName name="_P4.FTNCEUR1012015">#REF!</definedName>
    <definedName name="_P4.FTNCEUR1012016">#REF!</definedName>
    <definedName name="_P4.FTNCEUR1012017">#REF!</definedName>
    <definedName name="_P4.FTNCEUR1013001">#REF!</definedName>
    <definedName name="_P4.FTNCEUR1013002">#REF!</definedName>
    <definedName name="_P4.FTNCEUR1013003">#REF!</definedName>
    <definedName name="_P4.FTNCEUR1013004">#REF!</definedName>
    <definedName name="_P4.FTNCEUR1013005">#REF!</definedName>
    <definedName name="_P4.FTNCEUR1013006">#REF!</definedName>
    <definedName name="_P4.FTNCEUR1013007">#REF!</definedName>
    <definedName name="_P4.FTNCEUR1013008">#REF!</definedName>
    <definedName name="_P4.FTNCEUR1013009">#REF!</definedName>
    <definedName name="_P4.FTNCEUR1013010">#REF!</definedName>
    <definedName name="_P4.FTNCEUR1013011">#REF!</definedName>
    <definedName name="_P4.FTNCEUR1013012">#REF!</definedName>
    <definedName name="_P4.FTNCEUR1013013">#REF!</definedName>
    <definedName name="_P4.FTNCEUR1013014">#REF!</definedName>
    <definedName name="_P4.FTNCEUR1013015">#REF!</definedName>
    <definedName name="_P4.FTNCEUR1013016">#REF!</definedName>
    <definedName name="_P4.FTNCEUR1013017">#REF!</definedName>
    <definedName name="_P4.FTNCEUR1014001">#REF!</definedName>
    <definedName name="_P4.FTNCEUR1014002">#REF!</definedName>
    <definedName name="_P4.FTNCEUR1014003">#REF!</definedName>
    <definedName name="_P4.FTNCEUR1014004">#REF!</definedName>
    <definedName name="_P4.FTNCEUR1014005">#REF!</definedName>
    <definedName name="_P4.FTNCEUR1014006">#REF!</definedName>
    <definedName name="_P4.FTNCEUR1014007">#REF!</definedName>
    <definedName name="_P4.FTNCEUR1014008">#REF!</definedName>
    <definedName name="_P4.FTNCEUR1014009">#REF!</definedName>
    <definedName name="_P4.FTNCEUR1014010">#REF!</definedName>
    <definedName name="_P4.FTNCEUR1014011">#REF!</definedName>
    <definedName name="_P4.FTNCEUR1014012">#REF!</definedName>
    <definedName name="_P4.FTNCEUR1014013">#REF!</definedName>
    <definedName name="_P4.FTNCEUR1014014">#REF!</definedName>
    <definedName name="_P4.FTNCEUR1014015">#REF!</definedName>
    <definedName name="_P4.FTNCEUR1014016">#REF!</definedName>
    <definedName name="_P4.FTNCEUR1014017">#REF!</definedName>
    <definedName name="_P4.FTNCEUR1015001">#REF!</definedName>
    <definedName name="_P4.FTNCEUR1015002">#REF!</definedName>
    <definedName name="_P4.FTNCEUR1015003">#REF!</definedName>
    <definedName name="_P4.FTNCEUR1015004">#REF!</definedName>
    <definedName name="_P4.FTNCEUR1015005">#REF!</definedName>
    <definedName name="_P4.FTNCEUR1015006">#REF!</definedName>
    <definedName name="_P4.FTNCEUR1015007">#REF!</definedName>
    <definedName name="_P4.FTNCEUR1015008">#REF!</definedName>
    <definedName name="_P4.FTNCEUR1015009">#REF!</definedName>
    <definedName name="_P4.FTNCEUR1015010">#REF!</definedName>
    <definedName name="_P4.FTNCEUR1015011">#REF!</definedName>
    <definedName name="_P4.FTNCEUR1015012">#REF!</definedName>
    <definedName name="_P4.FTNCEUR1015013">#REF!</definedName>
    <definedName name="_P4.FTNCEUR1015014">#REF!</definedName>
    <definedName name="_P4.FTNCEUR1015015">#REF!</definedName>
    <definedName name="_P4.FTNCEUR1015016">#REF!</definedName>
    <definedName name="_P4.FTNCEUR1015017">#REF!</definedName>
    <definedName name="_P4.FTNCEUR1016001">#REF!</definedName>
    <definedName name="_P4.FTNCEUR1016002">#REF!</definedName>
    <definedName name="_P4.FTNCEUR1016003">#REF!</definedName>
    <definedName name="_P4.FTNCEUR1016004">#REF!</definedName>
    <definedName name="_P4.FTNCEUR1016005">#REF!</definedName>
    <definedName name="_P4.FTNCEUR1016006">#REF!</definedName>
    <definedName name="_P4.FTNCEUR1016007">#REF!</definedName>
    <definedName name="_P4.FTNCEUR1016008">#REF!</definedName>
    <definedName name="_P4.FTNCEUR1016009">#REF!</definedName>
    <definedName name="_P4.FTNCEUR1016010">#REF!</definedName>
    <definedName name="_P4.FTNCEUR1016011">#REF!</definedName>
    <definedName name="_P4.FTNCEUR1016012">#REF!</definedName>
    <definedName name="_P4.FTNCEUR1016013">#REF!</definedName>
    <definedName name="_P4.FTNCEUR1016014">#REF!</definedName>
    <definedName name="_P4.FTNCEUR1016015">#REF!</definedName>
    <definedName name="_P4.FTNCEUR1016016">#REF!</definedName>
    <definedName name="_P4.FTNCEUR1016017">#REF!</definedName>
    <definedName name="_P4.FTNCEUR1017001">#REF!</definedName>
    <definedName name="_P4.FTNCEUR1017002">#REF!</definedName>
    <definedName name="_P4.FTNCEUR1017003">#REF!</definedName>
    <definedName name="_P4.FTNCEUR1017004">#REF!</definedName>
    <definedName name="_P4.FTNCEUR1017005">#REF!</definedName>
    <definedName name="_P4.FTNCEUR1017006">#REF!</definedName>
    <definedName name="_P4.FTNCEUR1017007">#REF!</definedName>
    <definedName name="_P4.FTNCEUR1017008">#REF!</definedName>
    <definedName name="_P4.FTNCEUR1017009">#REF!</definedName>
    <definedName name="_P4.FTNCEUR1017010">#REF!</definedName>
    <definedName name="_P4.FTNCEUR1017011">#REF!</definedName>
    <definedName name="_P4.FTNCEUR1017012">#REF!</definedName>
    <definedName name="_P4.FTNCEUR1017013">#REF!</definedName>
    <definedName name="_P4.FTNCEUR1017014">#REF!</definedName>
    <definedName name="_P4.FTNCEUR1017015">#REF!</definedName>
    <definedName name="_P4.FTNCEUR1017016">#REF!</definedName>
    <definedName name="_P4.FTNCEUR1017017">#REF!</definedName>
    <definedName name="_P4.FTNCEUR1018001">#REF!</definedName>
    <definedName name="_P4.FTNCEUR1018002">#REF!</definedName>
    <definedName name="_P4.FTNCEUR1018003">#REF!</definedName>
    <definedName name="_P4.FTNCEUR1018004">#REF!</definedName>
    <definedName name="_P4.FTNCEUR1018005">#REF!</definedName>
    <definedName name="_P4.FTNCEUR1018006">#REF!</definedName>
    <definedName name="_P4.FTNCEUR1018007">#REF!</definedName>
    <definedName name="_P4.FTNCEUR1018008">#REF!</definedName>
    <definedName name="_P4.FTNCEUR1018009">#REF!</definedName>
    <definedName name="_P4.FTNCEUR1018010">#REF!</definedName>
    <definedName name="_P4.FTNCEUR1018011">#REF!</definedName>
    <definedName name="_P4.FTNCEUR1018012">#REF!</definedName>
    <definedName name="_P4.FTNCEUR1018013">#REF!</definedName>
    <definedName name="_P4.FTNCEUR1018014">#REF!</definedName>
    <definedName name="_P4.FTNCEUR1018015">#REF!</definedName>
    <definedName name="_P4.FTNCEUR1018016">#REF!</definedName>
    <definedName name="_P4.FTNCEUR1018017">#REF!</definedName>
    <definedName name="_P4.FTNCEUR1019001">#REF!</definedName>
    <definedName name="_P4.FTNCEUR1019002">#REF!</definedName>
    <definedName name="_P4.FTNCEUR1019003">#REF!</definedName>
    <definedName name="_P4.FTNCEUR1019004">#REF!</definedName>
    <definedName name="_P4.FTNCEUR1019005">#REF!</definedName>
    <definedName name="_P4.FTNCEUR1019006">#REF!</definedName>
    <definedName name="_P4.FTNCEUR1019007">#REF!</definedName>
    <definedName name="_P4.FTNCEUR1019008">#REF!</definedName>
    <definedName name="_P4.FTNCEUR1019009">#REF!</definedName>
    <definedName name="_P4.FTNCEUR1019010">#REF!</definedName>
    <definedName name="_P4.FTNCEUR1019011">#REF!</definedName>
    <definedName name="_P4.FTNCEUR1019012">#REF!</definedName>
    <definedName name="_P4.FTNCEUR1019013">#REF!</definedName>
    <definedName name="_P4.FTNCEUR1019014">#REF!</definedName>
    <definedName name="_P4.FTNCEUR1019015">#REF!</definedName>
    <definedName name="_P4.FTNCEUR1019016">#REF!</definedName>
    <definedName name="_P4.FTNCEUR1019017">#REF!</definedName>
    <definedName name="_P4.FTNCEUR1020001">#REF!</definedName>
    <definedName name="_P4.FTNCEUR1020002">#REF!</definedName>
    <definedName name="_P4.FTNCEUR1020003">#REF!</definedName>
    <definedName name="_P4.FTNCEUR1020004">#REF!</definedName>
    <definedName name="_P4.FTNCEUR1020005">#REF!</definedName>
    <definedName name="_P4.FTNCEUR1020006">#REF!</definedName>
    <definedName name="_P4.FTNCEUR1020007">#REF!</definedName>
    <definedName name="_P4.FTNCEUR1020008">#REF!</definedName>
    <definedName name="_P4.FTNCEUR1020009">#REF!</definedName>
    <definedName name="_P4.FTNCEUR1020010">#REF!</definedName>
    <definedName name="_P4.FTNCEUR1020011">#REF!</definedName>
    <definedName name="_P4.FTNCEUR1020012">#REF!</definedName>
    <definedName name="_P4.FTNCEUR1020013">#REF!</definedName>
    <definedName name="_P4.FTNCEUR1020014">#REF!</definedName>
    <definedName name="_P4.FTNCEUR1020015">#REF!</definedName>
    <definedName name="_P4.FTNCEUR1020016">#REF!</definedName>
    <definedName name="_P4.FTNCEUR1020017">#REF!</definedName>
    <definedName name="_P4.FTNCEUR1021001">#REF!</definedName>
    <definedName name="_P4.FTNCEUR1021002">#REF!</definedName>
    <definedName name="_P4.FTNCEUR1021003">#REF!</definedName>
    <definedName name="_P4.FTNCEUR1021004">#REF!</definedName>
    <definedName name="_P4.FTNCEUR1021005">#REF!</definedName>
    <definedName name="_P4.FTNCEUR1021006">#REF!</definedName>
    <definedName name="_P4.FTNCEUR1021007">#REF!</definedName>
    <definedName name="_P4.FTNCEUR1021008">#REF!</definedName>
    <definedName name="_P4.FTNCEUR1021009">#REF!</definedName>
    <definedName name="_P4.FTNCEUR1021010">#REF!</definedName>
    <definedName name="_P4.FTNCEUR1021011">#REF!</definedName>
    <definedName name="_P4.FTNCEUR1021012">#REF!</definedName>
    <definedName name="_P4.FTNCEUR1021013">#REF!</definedName>
    <definedName name="_P4.FTNCEUR1021014">#REF!</definedName>
    <definedName name="_P4.FTNCEUR1021015">#REF!</definedName>
    <definedName name="_P4.FTNCEUR1021016">#REF!</definedName>
    <definedName name="_P4.FTNCEUR1021017">#REF!</definedName>
    <definedName name="_P4.FTNCEUR1022001">#REF!</definedName>
    <definedName name="_P4.FTNCEUR1022002">#REF!</definedName>
    <definedName name="_P4.FTNCEUR1022003">#REF!</definedName>
    <definedName name="_P4.FTNCEUR1022004">#REF!</definedName>
    <definedName name="_P4.FTNCEUR1022005">#REF!</definedName>
    <definedName name="_P4.FTNCEUR1022006">#REF!</definedName>
    <definedName name="_P4.FTNCEUR1022007">#REF!</definedName>
    <definedName name="_P4.FTNCEUR1022008">#REF!</definedName>
    <definedName name="_P4.FTNCEUR1022009">#REF!</definedName>
    <definedName name="_P4.FTNCEUR1022010">#REF!</definedName>
    <definedName name="_P4.FTNCEUR1022011">#REF!</definedName>
    <definedName name="_P4.FTNCEUR1022012">#REF!</definedName>
    <definedName name="_P4.FTNCEUR1022013">#REF!</definedName>
    <definedName name="_P4.FTNCEUR1022014">#REF!</definedName>
    <definedName name="_P4.FTNCEUR1022015">#REF!</definedName>
    <definedName name="_P4.FTNCEUR1022016">#REF!</definedName>
    <definedName name="_P4.FTNCEUR1022017">#REF!</definedName>
    <definedName name="_P4.FTNCEUR1023001">#REF!</definedName>
    <definedName name="_P4.FTNCEUR1023002">#REF!</definedName>
    <definedName name="_P4.FTNCEUR1023003">#REF!</definedName>
    <definedName name="_P4.FTNCEUR1023004">#REF!</definedName>
    <definedName name="_P4.FTNCEUR1023005">#REF!</definedName>
    <definedName name="_P4.FTNCEUR1023006">#REF!</definedName>
    <definedName name="_P4.FTNCEUR1023007">#REF!</definedName>
    <definedName name="_P4.FTNCEUR1023008">#REF!</definedName>
    <definedName name="_P4.FTNCEUR1023009">#REF!</definedName>
    <definedName name="_P4.FTNCEUR1023010">#REF!</definedName>
    <definedName name="_P4.FTNCEUR1023011">#REF!</definedName>
    <definedName name="_P4.FTNCEUR1023012">#REF!</definedName>
    <definedName name="_P4.FTNCEUR1023013">#REF!</definedName>
    <definedName name="_P4.FTNCEUR1023014">#REF!</definedName>
    <definedName name="_P4.FTNCEUR1023015">#REF!</definedName>
    <definedName name="_P4.FTNCEUR1023016">#REF!</definedName>
    <definedName name="_P4.FTNCEUR1023017">#REF!</definedName>
    <definedName name="_P4.FTNCEUR1024001">#REF!</definedName>
    <definedName name="_P4.FTNCEUR1024002">#REF!</definedName>
    <definedName name="_P4.FTNCEUR1024003">#REF!</definedName>
    <definedName name="_P4.FTNCEUR1024004">#REF!</definedName>
    <definedName name="_P4.FTNCEUR1024005">#REF!</definedName>
    <definedName name="_P4.FTNCEUR1024006">#REF!</definedName>
    <definedName name="_P4.FTNCEUR1024007">#REF!</definedName>
    <definedName name="_P4.FTNCEUR1024008">#REF!</definedName>
    <definedName name="_P4.FTNCEUR1024009">#REF!</definedName>
    <definedName name="_P4.FTNCEUR1024010">#REF!</definedName>
    <definedName name="_P4.FTNCEUR1024011">#REF!</definedName>
    <definedName name="_P4.FTNCEUR1024012">#REF!</definedName>
    <definedName name="_P4.FTNCEUR1024013">#REF!</definedName>
    <definedName name="_P4.FTNCEUR1024014">#REF!</definedName>
    <definedName name="_P4.FTNCEUR1024015">#REF!</definedName>
    <definedName name="_P4.FTNCEUR1024016">#REF!</definedName>
    <definedName name="_P4.FTNCEUR1024017">#REF!</definedName>
    <definedName name="_P4.FTNCEUR1025001">#REF!</definedName>
    <definedName name="_P4.FTNCEUR1025002">#REF!</definedName>
    <definedName name="_P4.FTNCEUR1025003">#REF!</definedName>
    <definedName name="_P4.FTNCEUR1025004">#REF!</definedName>
    <definedName name="_P4.FTNCEUR1025005">#REF!</definedName>
    <definedName name="_P4.FTNCEUR1025006">#REF!</definedName>
    <definedName name="_P4.FTNCEUR1025007">#REF!</definedName>
    <definedName name="_P4.FTNCEUR1025008">#REF!</definedName>
    <definedName name="_P4.FTNCEUR1025009">#REF!</definedName>
    <definedName name="_P4.FTNCEUR1025010">#REF!</definedName>
    <definedName name="_P4.FTNCEUR1025011">#REF!</definedName>
    <definedName name="_P4.FTNCEUR1025012">#REF!</definedName>
    <definedName name="_P4.FTNCEUR1025013">#REF!</definedName>
    <definedName name="_P4.FTNCEUR1025014">#REF!</definedName>
    <definedName name="_P4.FTNCEUR1025015">#REF!</definedName>
    <definedName name="_P4.FTNCEUR1025016">#REF!</definedName>
    <definedName name="_P4.FTNCEUR1025017">#REF!</definedName>
    <definedName name="_P4.FTNCEUR1026001">#REF!</definedName>
    <definedName name="_P4.FTNCEUR1026002">#REF!</definedName>
    <definedName name="_P4.FTNCEUR1026003">#REF!</definedName>
    <definedName name="_P4.FTNCEUR1026004">#REF!</definedName>
    <definedName name="_P4.FTNCEUR1026005">#REF!</definedName>
    <definedName name="_P4.FTNCEUR1026006">#REF!</definedName>
    <definedName name="_P4.FTNCEUR1026007">#REF!</definedName>
    <definedName name="_P4.FTNCEUR1026008">#REF!</definedName>
    <definedName name="_P4.FTNCEUR1026009">#REF!</definedName>
    <definedName name="_P4.FTNCEUR1026010">#REF!</definedName>
    <definedName name="_P4.FTNCEUR1026011">#REF!</definedName>
    <definedName name="_P4.FTNCEUR1026012">#REF!</definedName>
    <definedName name="_P4.FTNCEUR1026013">#REF!</definedName>
    <definedName name="_P4.FTNCEUR1026014">#REF!</definedName>
    <definedName name="_P4.FTNCEUR1026015">#REF!</definedName>
    <definedName name="_P4.FTNCEUR1026016">#REF!</definedName>
    <definedName name="_P4.FTNCEUR1026017">#REF!</definedName>
    <definedName name="_P4.FTNCEUR1027001">#REF!</definedName>
    <definedName name="_P4.FTNCEUR1027002">#REF!</definedName>
    <definedName name="_P4.FTNCEUR1027003">#REF!</definedName>
    <definedName name="_P4.FTNCEUR1027004">#REF!</definedName>
    <definedName name="_P4.FTNCEUR1027005">#REF!</definedName>
    <definedName name="_P4.FTNCEUR1027006">#REF!</definedName>
    <definedName name="_P4.FTNCEUR1027007">#REF!</definedName>
    <definedName name="_P4.FTNCEUR1027008">#REF!</definedName>
    <definedName name="_P4.FTNCEUR1027009">#REF!</definedName>
    <definedName name="_P4.FTNCEUR1027010">#REF!</definedName>
    <definedName name="_P4.FTNCEUR1027011">#REF!</definedName>
    <definedName name="_P4.FTNCEUR1027012">#REF!</definedName>
    <definedName name="_P4.FTNCEUR1027013">#REF!</definedName>
    <definedName name="_P4.FTNCEUR1027014">#REF!</definedName>
    <definedName name="_P4.FTNCEUR1027015">#REF!</definedName>
    <definedName name="_P4.FTNCEUR1027016">#REF!</definedName>
    <definedName name="_P4.FTNCEUR1027017">#REF!</definedName>
    <definedName name="_P4.FTNCEUR1028001">#REF!</definedName>
    <definedName name="_P4.FTNCEUR1028002">#REF!</definedName>
    <definedName name="_P4.FTNCEUR1028003">#REF!</definedName>
    <definedName name="_P4.FTNCEUR1028004">#REF!</definedName>
    <definedName name="_P4.FTNCEUR1028005">#REF!</definedName>
    <definedName name="_P4.FTNCEUR1028006">#REF!</definedName>
    <definedName name="_P4.FTNCEUR1028007">#REF!</definedName>
    <definedName name="_P4.FTNCEUR1028008">#REF!</definedName>
    <definedName name="_P4.FTNCEUR1028009">#REF!</definedName>
    <definedName name="_P4.FTNCEUR1028010">#REF!</definedName>
    <definedName name="_P4.FTNCEUR1028011">#REF!</definedName>
    <definedName name="_P4.FTNCEUR1028012">#REF!</definedName>
    <definedName name="_P4.FTNCEUR1028013">#REF!</definedName>
    <definedName name="_P4.FTNCEUR1028014">#REF!</definedName>
    <definedName name="_P4.FTNCEUR1028015">#REF!</definedName>
    <definedName name="_P4.FTNCEUR1028016">#REF!</definedName>
    <definedName name="_P4.FTNCEUR1028017">#REF!</definedName>
    <definedName name="_P4.FTNCEUR1029001">#REF!</definedName>
    <definedName name="_P4.FTNCEUR1029002">#REF!</definedName>
    <definedName name="_P4.FTNCEUR1029003">#REF!</definedName>
    <definedName name="_P4.FTNCEUR1029004">#REF!</definedName>
    <definedName name="_P4.FTNCEUR1029005">#REF!</definedName>
    <definedName name="_P4.FTNCEUR1029006">#REF!</definedName>
    <definedName name="_P4.FTNCEUR1029007">#REF!</definedName>
    <definedName name="_P4.FTNCEUR1029008">#REF!</definedName>
    <definedName name="_P4.FTNCEUR1029009">#REF!</definedName>
    <definedName name="_P4.FTNCEUR1029010">#REF!</definedName>
    <definedName name="_P4.FTNCEUR1029011">#REF!</definedName>
    <definedName name="_P4.FTNCEUR1029012">#REF!</definedName>
    <definedName name="_P4.FTNCEUR1029013">#REF!</definedName>
    <definedName name="_P4.FTNCEUR1029014">#REF!</definedName>
    <definedName name="_P4.FTNCEUR1029015">#REF!</definedName>
    <definedName name="_P4.FTNCEUR1029016">#REF!</definedName>
    <definedName name="_P4.FTNCEUR1029017">#REF!</definedName>
    <definedName name="_P4.FTNCEUR1030001">#REF!</definedName>
    <definedName name="_P4.FTNCEUR1030002">#REF!</definedName>
    <definedName name="_P4.FTNCEUR1030003">#REF!</definedName>
    <definedName name="_P4.FTNCEUR1030004">#REF!</definedName>
    <definedName name="_P4.FTNCEUR1030005">#REF!</definedName>
    <definedName name="_P4.FTNCEUR1030006">#REF!</definedName>
    <definedName name="_P4.FTNCEUR1030007">#REF!</definedName>
    <definedName name="_P4.FTNCEUR1030008">#REF!</definedName>
    <definedName name="_P4.FTNCEUR1030009">#REF!</definedName>
    <definedName name="_P4.FTNCEUR1030010">#REF!</definedName>
    <definedName name="_P4.FTNCEUR1030011">#REF!</definedName>
    <definedName name="_P4.FTNCEUR1030012">#REF!</definedName>
    <definedName name="_P4.FTNCEUR1030013">#REF!</definedName>
    <definedName name="_P4.FTNCEUR1030014">#REF!</definedName>
    <definedName name="_P4.FTNCEUR1030015">#REF!</definedName>
    <definedName name="_P4.FTNCEUR1030016">#REF!</definedName>
    <definedName name="_P4.FTNCEUR1030017">#REF!</definedName>
    <definedName name="_P4.FTNCEUR1031001">#REF!</definedName>
    <definedName name="_P4.FTNCEUR1031002">#REF!</definedName>
    <definedName name="_P4.FTNCEUR1031003">#REF!</definedName>
    <definedName name="_P4.FTNCEUR1031004">#REF!</definedName>
    <definedName name="_P4.FTNCEUR1031005">#REF!</definedName>
    <definedName name="_P4.FTNCEUR1031006">#REF!</definedName>
    <definedName name="_P4.FTNCEUR1031007">#REF!</definedName>
    <definedName name="_P4.FTNCEUR1031008">#REF!</definedName>
    <definedName name="_P4.FTNCEUR1031009">#REF!</definedName>
    <definedName name="_P4.FTNCEUR1031010">#REF!</definedName>
    <definedName name="_P4.FTNCEUR1031011">#REF!</definedName>
    <definedName name="_P4.FTNCEUR1031012">#REF!</definedName>
    <definedName name="_P4.FTNCEUR1031013">#REF!</definedName>
    <definedName name="_P4.FTNCEUR1031014">#REF!</definedName>
    <definedName name="_P4.FTNCEUR1031015">#REF!</definedName>
    <definedName name="_P4.FTNCEUR1031016">#REF!</definedName>
    <definedName name="_P4.FTNCEUR1031017">#REF!</definedName>
    <definedName name="_P4.FTNCEUR1032001">#REF!</definedName>
    <definedName name="_P4.FTNCEUR1032002">#REF!</definedName>
    <definedName name="_P4.FTNCEUR1032003">#REF!</definedName>
    <definedName name="_P4.FTNCEUR1032004">#REF!</definedName>
    <definedName name="_P4.FTNCEUR1032005">#REF!</definedName>
    <definedName name="_P4.FTNCEUR1032006">#REF!</definedName>
    <definedName name="_P4.FTNCEUR1032007">#REF!</definedName>
    <definedName name="_P4.FTNCEUR1032008">#REF!</definedName>
    <definedName name="_P4.FTNCEUR1032009">#REF!</definedName>
    <definedName name="_P4.FTNCEUR1032010">#REF!</definedName>
    <definedName name="_P4.FTNCEUR1032011">#REF!</definedName>
    <definedName name="_P4.FTNCEUR1032012">#REF!</definedName>
    <definedName name="_P4.FTNCEUR1032013">#REF!</definedName>
    <definedName name="_P4.FTNCEUR1032014">#REF!</definedName>
    <definedName name="_P4.FTNCEUR1032015">#REF!</definedName>
    <definedName name="_P4.FTNCEUR1032016">#REF!</definedName>
    <definedName name="_P4.FTNCEUR1032017">#REF!</definedName>
    <definedName name="_P4.FTNCEUR1033001">#REF!</definedName>
    <definedName name="_P4.FTNCEUR1033002">#REF!</definedName>
    <definedName name="_P4.FTNCEUR1033003">#REF!</definedName>
    <definedName name="_P4.FTNCEUR1033004">#REF!</definedName>
    <definedName name="_P4.FTNCEUR1033005">#REF!</definedName>
    <definedName name="_P4.FTNCEUR1033006">#REF!</definedName>
    <definedName name="_P4.FTNCEUR1033007">#REF!</definedName>
    <definedName name="_P4.FTNCEUR1033008">#REF!</definedName>
    <definedName name="_P4.FTNCEUR1033009">#REF!</definedName>
    <definedName name="_P4.FTNCEUR1033010">#REF!</definedName>
    <definedName name="_P4.FTNCEUR1033011">#REF!</definedName>
    <definedName name="_P4.FTNCEUR1033012">#REF!</definedName>
    <definedName name="_P4.FTNCEUR1033013">#REF!</definedName>
    <definedName name="_P4.FTNCEUR1033014">#REF!</definedName>
    <definedName name="_P4.FTNCEUR1033015">#REF!</definedName>
    <definedName name="_P4.FTNCEUR1033016">#REF!</definedName>
    <definedName name="_P4.FTNCEUR1033017">#REF!</definedName>
    <definedName name="_P4.FTNCEUR1034001">#REF!</definedName>
    <definedName name="_P4.FTNCEUR1034002">#REF!</definedName>
    <definedName name="_P4.FTNCEUR1034003">#REF!</definedName>
    <definedName name="_P4.FTNCEUR1034004">#REF!</definedName>
    <definedName name="_P4.FTNCEUR1034005">#REF!</definedName>
    <definedName name="_P4.FTNCEUR1034006">#REF!</definedName>
    <definedName name="_P4.FTNCEUR1034007">#REF!</definedName>
    <definedName name="_P4.FTNCEUR1034008">#REF!</definedName>
    <definedName name="_P4.FTNCEUR1034009">#REF!</definedName>
    <definedName name="_P4.FTNCEUR1034010">#REF!</definedName>
    <definedName name="_P4.FTNCEUR1034011">#REF!</definedName>
    <definedName name="_P4.FTNCEUR1034012">#REF!</definedName>
    <definedName name="_P4.FTNCEUR1034013">#REF!</definedName>
    <definedName name="_P4.FTNCEUR1034014">#REF!</definedName>
    <definedName name="_P4.FTNCEUR1034015">#REF!</definedName>
    <definedName name="_P4.FTNCEUR1034016">#REF!</definedName>
    <definedName name="_P4.FTNCEUR1034017">#REF!</definedName>
    <definedName name="_P4.FTNCEUR1035001">#REF!</definedName>
    <definedName name="_P4.FTNCEUR1035002">#REF!</definedName>
    <definedName name="_P4.FTNCEUR1035003">#REF!</definedName>
    <definedName name="_P4.FTNCEUR1035004">#REF!</definedName>
    <definedName name="_P4.FTNCEUR1035005">#REF!</definedName>
    <definedName name="_P4.FTNCEUR1035006">#REF!</definedName>
    <definedName name="_P4.FTNCEUR1035007">#REF!</definedName>
    <definedName name="_P4.FTNCEUR1035008">#REF!</definedName>
    <definedName name="_P4.FTNCEUR1035009">#REF!</definedName>
    <definedName name="_P4.FTNCEUR1035010">#REF!</definedName>
    <definedName name="_P4.FTNCEUR1035011">#REF!</definedName>
    <definedName name="_P4.FTNCEUR1035012">#REF!</definedName>
    <definedName name="_P4.FTNCEUR1035013">#REF!</definedName>
    <definedName name="_P4.FTNCEUR1035014">#REF!</definedName>
    <definedName name="_P4.FTNCEUR1035015">#REF!</definedName>
    <definedName name="_P4.FTNCEUR1035016">#REF!</definedName>
    <definedName name="_P4.FTNCEUR1035017">#REF!</definedName>
    <definedName name="_P4.FTNCEUR1036001">#REF!</definedName>
    <definedName name="_P4.FTNCEUR1036002">#REF!</definedName>
    <definedName name="_P4.FTNCEUR1036003">#REF!</definedName>
    <definedName name="_P4.FTNCEUR1036004">#REF!</definedName>
    <definedName name="_P4.FTNCEUR1036005">#REF!</definedName>
    <definedName name="_P4.FTNCEUR1036006">#REF!</definedName>
    <definedName name="_P4.FTNCEUR1036007">#REF!</definedName>
    <definedName name="_P4.FTNCEUR1036008">#REF!</definedName>
    <definedName name="_P4.FTNCEUR1036009">#REF!</definedName>
    <definedName name="_P4.FTNCEUR1036010">#REF!</definedName>
    <definedName name="_P4.FTNCEUR1036011">#REF!</definedName>
    <definedName name="_P4.FTNCEUR1036012">#REF!</definedName>
    <definedName name="_P4.FTNCEUR1036013">#REF!</definedName>
    <definedName name="_P4.FTNCEUR1036014">#REF!</definedName>
    <definedName name="_P4.FTNCEUR1036015">#REF!</definedName>
    <definedName name="_P4.FTNCEUR1036016">#REF!</definedName>
    <definedName name="_P4.FTNCEUR1036017">#REF!</definedName>
    <definedName name="_P4.FTNCEUR1037001">#REF!</definedName>
    <definedName name="_P4.FTNCEUR1037002">#REF!</definedName>
    <definedName name="_P4.FTNCEUR1037003">#REF!</definedName>
    <definedName name="_P4.FTNCEUR1037004">#REF!</definedName>
    <definedName name="_P4.FTNCEUR1037005">#REF!</definedName>
    <definedName name="_P4.FTNCEUR1037006">#REF!</definedName>
    <definedName name="_P4.FTNCEUR1037007">#REF!</definedName>
    <definedName name="_P4.FTNCEUR1037008">#REF!</definedName>
    <definedName name="_P4.FTNCEUR1037009">#REF!</definedName>
    <definedName name="_P4.FTNCEUR1037010">#REF!</definedName>
    <definedName name="_P4.FTNCEUR1037011">#REF!</definedName>
    <definedName name="_P4.FTNCEUR1037012">#REF!</definedName>
    <definedName name="_P4.FTNCEUR1037013">#REF!</definedName>
    <definedName name="_P4.FTNCEUR1037014">#REF!</definedName>
    <definedName name="_P4.FTNCEUR1037015">#REF!</definedName>
    <definedName name="_P4.FTNCEUR1037016">#REF!</definedName>
    <definedName name="_P4.FTNCEUR1037017">#REF!</definedName>
    <definedName name="_P4.FTNCEUR1038001">#REF!</definedName>
    <definedName name="_P4.FTNCEUR1038002">#REF!</definedName>
    <definedName name="_P4.FTNCEUR1038003">#REF!</definedName>
    <definedName name="_P4.FTNCEUR1038004">#REF!</definedName>
    <definedName name="_P4.FTNCEUR1038005">#REF!</definedName>
    <definedName name="_P4.FTNCEUR1038006">#REF!</definedName>
    <definedName name="_P4.FTNCEUR1038007">#REF!</definedName>
    <definedName name="_P4.FTNCEUR1038008">#REF!</definedName>
    <definedName name="_P4.FTNCEUR1038009">#REF!</definedName>
    <definedName name="_P4.FTNCEUR1038010">#REF!</definedName>
    <definedName name="_P4.FTNCEUR1038011">#REF!</definedName>
    <definedName name="_P4.FTNCEUR1038012">#REF!</definedName>
    <definedName name="_P4.FTNCEUR1038013">#REF!</definedName>
    <definedName name="_P4.FTNCEUR1038014">#REF!</definedName>
    <definedName name="_P4.FTNCEUR1038015">#REF!</definedName>
    <definedName name="_P4.FTNCEUR1038016">#REF!</definedName>
    <definedName name="_P4.FTNCEUR1038017">#REF!</definedName>
    <definedName name="_P4.FTNCEUR1039001">#REF!</definedName>
    <definedName name="_P4.FTNCEUR1039002">#REF!</definedName>
    <definedName name="_P4.FTNCEUR1039003">#REF!</definedName>
    <definedName name="_P4.FTNCEUR1039004">#REF!</definedName>
    <definedName name="_P4.FTNCEUR1039005">#REF!</definedName>
    <definedName name="_P4.FTNCEUR1039006">#REF!</definedName>
    <definedName name="_P4.FTNCEUR1039007">#REF!</definedName>
    <definedName name="_P4.FTNCEUR1039008">#REF!</definedName>
    <definedName name="_P4.FTNCEUR1039009">#REF!</definedName>
    <definedName name="_P4.FTNCEUR1039010">#REF!</definedName>
    <definedName name="_P4.FTNCEUR1039011">#REF!</definedName>
    <definedName name="_P4.FTNCEUR1039012">#REF!</definedName>
    <definedName name="_P4.FTNCEUR1039013">#REF!</definedName>
    <definedName name="_P4.FTNCEUR1039014">#REF!</definedName>
    <definedName name="_P4.FTNCEUR1039015">#REF!</definedName>
    <definedName name="_P4.FTNCEUR1039016">#REF!</definedName>
    <definedName name="_P4.FTNCEUR1039017">#REF!</definedName>
    <definedName name="_P4.FTNCEUR1040001">#REF!</definedName>
    <definedName name="_P4.FTNCEUR1040002">#REF!</definedName>
    <definedName name="_P4.FTNCEUR1040003">#REF!</definedName>
    <definedName name="_P4.FTNCEUR1040004">#REF!</definedName>
    <definedName name="_P4.FTNCEUR1040005">#REF!</definedName>
    <definedName name="_P4.FTNCEUR1040006">#REF!</definedName>
    <definedName name="_P4.FTNCEUR1040007">#REF!</definedName>
    <definedName name="_P4.FTNCEUR1040008">#REF!</definedName>
    <definedName name="_P4.FTNCEUR1040009">#REF!</definedName>
    <definedName name="_P4.FTNCEUR1040010">#REF!</definedName>
    <definedName name="_P4.FTNCEUR1040011">#REF!</definedName>
    <definedName name="_P4.FTNCEUR1040012">#REF!</definedName>
    <definedName name="_P4.FTNCEUR1040013">#REF!</definedName>
    <definedName name="_P4.FTNCEUR1040014">#REF!</definedName>
    <definedName name="_P4.FTNCEUR1040015">#REF!</definedName>
    <definedName name="_P4.FTNCEUR1040016">#REF!</definedName>
    <definedName name="_P4.FTNCEUR1040017">#REF!</definedName>
    <definedName name="_P4.FTNCEUR1041001">#REF!</definedName>
    <definedName name="_P4.FTNCEUR1041002">#REF!</definedName>
    <definedName name="_P4.FTNCEUR1041003">#REF!</definedName>
    <definedName name="_P4.FTNCEUR1041004">#REF!</definedName>
    <definedName name="_P4.FTNCEUR1041005">#REF!</definedName>
    <definedName name="_P4.FTNCEUR1041006">#REF!</definedName>
    <definedName name="_P4.FTNCEUR1041007">#REF!</definedName>
    <definedName name="_P4.FTNCEUR1041008">#REF!</definedName>
    <definedName name="_P4.FTNCEUR1041009">#REF!</definedName>
    <definedName name="_P4.FTNCEUR1041010">#REF!</definedName>
    <definedName name="_P4.FTNCEUR1041011">#REF!</definedName>
    <definedName name="_P4.FTNCEUR1041012">#REF!</definedName>
    <definedName name="_P4.FTNCEUR1041013">#REF!</definedName>
    <definedName name="_P4.FTNCEUR1041014">#REF!</definedName>
    <definedName name="_P4.FTNCEUR1041015">#REF!</definedName>
    <definedName name="_P4.FTNCEUR1041016">#REF!</definedName>
    <definedName name="_P4.FTNCEUR1041017">#REF!</definedName>
    <definedName name="_P4.FTNCEUR1042001">#REF!</definedName>
    <definedName name="_P4.FTNCEUR1042002">#REF!</definedName>
    <definedName name="_P4.FTNCEUR1042003">#REF!</definedName>
    <definedName name="_P4.FTNCEUR1042004">#REF!</definedName>
    <definedName name="_P4.FTNCEUR1042005">#REF!</definedName>
    <definedName name="_P4.FTNCEUR1042006">#REF!</definedName>
    <definedName name="_P4.FTNCEUR1042007">#REF!</definedName>
    <definedName name="_P4.FTNCEUR1042008">#REF!</definedName>
    <definedName name="_P4.FTNCEUR1042009">#REF!</definedName>
    <definedName name="_P4.FTNCEUR1042010">#REF!</definedName>
    <definedName name="_P4.FTNCEUR1042011">#REF!</definedName>
    <definedName name="_P4.FTNCEUR1042012">#REF!</definedName>
    <definedName name="_P4.FTNCEUR1042013">#REF!</definedName>
    <definedName name="_P4.FTNCEUR1042014">#REF!</definedName>
    <definedName name="_P4.FTNCEUR1042015">#REF!</definedName>
    <definedName name="_P4.FTNCEUR1042016">#REF!</definedName>
    <definedName name="_P4.FTNCEUR1042017">#REF!</definedName>
    <definedName name="_P4.FTNCEUR1043001">#REF!</definedName>
    <definedName name="_P4.FTNCEUR1043002">#REF!</definedName>
    <definedName name="_P4.FTNCEUR1043003">#REF!</definedName>
    <definedName name="_P4.FTNCEUR1043004">#REF!</definedName>
    <definedName name="_P4.FTNCEUR1043005">#REF!</definedName>
    <definedName name="_P4.FTNCEUR1043006">#REF!</definedName>
    <definedName name="_P4.FTNCEUR1043007">#REF!</definedName>
    <definedName name="_P4.FTNCEUR1043008">#REF!</definedName>
    <definedName name="_P4.FTNCEUR1043009">#REF!</definedName>
    <definedName name="_P4.FTNCEUR1043010">#REF!</definedName>
    <definedName name="_P4.FTNCEUR1043011">#REF!</definedName>
    <definedName name="_P4.FTNCEUR1043012">#REF!</definedName>
    <definedName name="_P4.FTNCEUR1043013">#REF!</definedName>
    <definedName name="_P4.FTNCEUR1043014">#REF!</definedName>
    <definedName name="_P4.FTNCEUR1043015">#REF!</definedName>
    <definedName name="_P4.FTNCEUR1043016">#REF!</definedName>
    <definedName name="_P4.FTNCEUR1043017">#REF!</definedName>
    <definedName name="_P4.FTNCEUR1044001">#REF!</definedName>
    <definedName name="_P4.FTNCEUR1044002">#REF!</definedName>
    <definedName name="_P4.FTNCEUR1044003">#REF!</definedName>
    <definedName name="_P4.FTNCEUR1044004">#REF!</definedName>
    <definedName name="_P4.FTNCEUR1044005">#REF!</definedName>
    <definedName name="_P4.FTNCEUR1044006">#REF!</definedName>
    <definedName name="_P4.FTNCEUR1044007">#REF!</definedName>
    <definedName name="_P4.FTNCEUR1044008">#REF!</definedName>
    <definedName name="_P4.FTNCEUR1044009">#REF!</definedName>
    <definedName name="_P4.FTNCEUR1044010">#REF!</definedName>
    <definedName name="_P4.FTNCEUR1044011">#REF!</definedName>
    <definedName name="_P4.FTNCEUR1044012">#REF!</definedName>
    <definedName name="_P4.FTNCEUR1044013">#REF!</definedName>
    <definedName name="_P4.FTNCEUR1044014">#REF!</definedName>
    <definedName name="_P4.FTNCEUR1044015">#REF!</definedName>
    <definedName name="_P4.FTNCEUR1044016">#REF!</definedName>
    <definedName name="_P4.FTNCEUR1044017">#REF!</definedName>
    <definedName name="_P4.FTNCEUR1045001">#REF!</definedName>
    <definedName name="_P4.FTNCEUR1045002">#REF!</definedName>
    <definedName name="_P4.FTNCEUR1045003">#REF!</definedName>
    <definedName name="_P4.FTNCEUR1045004">#REF!</definedName>
    <definedName name="_P4.FTNCEUR1045005">#REF!</definedName>
    <definedName name="_P4.FTNCEUR1045006">#REF!</definedName>
    <definedName name="_P4.FTNCEUR1045007">#REF!</definedName>
    <definedName name="_P4.FTNCEUR1045008">#REF!</definedName>
    <definedName name="_P4.FTNCEUR1045009">#REF!</definedName>
    <definedName name="_P4.FTNCEUR1045010">#REF!</definedName>
    <definedName name="_P4.FTNCEUR1045011">#REF!</definedName>
    <definedName name="_P4.FTNCEUR1045012">#REF!</definedName>
    <definedName name="_P4.FTNCEUR1045013">#REF!</definedName>
    <definedName name="_P4.FTNCEUR1045014">#REF!</definedName>
    <definedName name="_P4.FTNCEUR1045015">#REF!</definedName>
    <definedName name="_P4.FTNCEUR1045016">#REF!</definedName>
    <definedName name="_P4.FTNCEUR1045017">#REF!</definedName>
    <definedName name="_P4.FTNCEUR1046001">#REF!</definedName>
    <definedName name="_P4.FTNCEUR1046002">#REF!</definedName>
    <definedName name="_P4.FTNCEUR1046003">#REF!</definedName>
    <definedName name="_P4.FTNCEUR1046004">#REF!</definedName>
    <definedName name="_P4.FTNCEUR1046005">#REF!</definedName>
    <definedName name="_P4.FTNCEUR1046006">#REF!</definedName>
    <definedName name="_P4.FTNCEUR1046007">#REF!</definedName>
    <definedName name="_P4.FTNCEUR1046008">#REF!</definedName>
    <definedName name="_P4.FTNCEUR1046009">#REF!</definedName>
    <definedName name="_P4.FTNCEUR1046010">#REF!</definedName>
    <definedName name="_P4.FTNCEUR1046011">#REF!</definedName>
    <definedName name="_P4.FTNCEUR1046012">#REF!</definedName>
    <definedName name="_P4.FTNCEUR1046013">#REF!</definedName>
    <definedName name="_P4.FTNCEUR1046014">#REF!</definedName>
    <definedName name="_P4.FTNCEUR1046015">#REF!</definedName>
    <definedName name="_P4.FTNCEUR1046016">#REF!</definedName>
    <definedName name="_P4.FTNCEUR1046017">#REF!</definedName>
    <definedName name="_P4.FTNCEUR1047001">#REF!</definedName>
    <definedName name="_P4.FTNCEUR1047002">#REF!</definedName>
    <definedName name="_P4.FTNCEUR1047003">#REF!</definedName>
    <definedName name="_P4.FTNCEUR1047004">#REF!</definedName>
    <definedName name="_P4.FTNCEUR1047005">#REF!</definedName>
    <definedName name="_P4.FTNCEUR1047006">#REF!</definedName>
    <definedName name="_P4.FTNCEUR1047007">#REF!</definedName>
    <definedName name="_P4.FTNCEUR1047008">#REF!</definedName>
    <definedName name="_P4.FTNCEUR1047009">#REF!</definedName>
    <definedName name="_P4.FTNCEUR1047010">#REF!</definedName>
    <definedName name="_P4.FTNCEUR1047011">#REF!</definedName>
    <definedName name="_P4.FTNCEUR1047012">#REF!</definedName>
    <definedName name="_P4.FTNCEUR1047013">#REF!</definedName>
    <definedName name="_P4.FTNCEUR1047014">#REF!</definedName>
    <definedName name="_P4.FTNCEUR1047015">#REF!</definedName>
    <definedName name="_P4.FTNCEUR1047016">#REF!</definedName>
    <definedName name="_P4.FTNCEUR1047017">#REF!</definedName>
    <definedName name="_P4.FTNCEUR1048001">#REF!</definedName>
    <definedName name="_P4.FTNCEUR1048002">#REF!</definedName>
    <definedName name="_P4.FTNCEUR1048003">#REF!</definedName>
    <definedName name="_P4.FTNCEUR1048004">#REF!</definedName>
    <definedName name="_P4.FTNCEUR1048005">#REF!</definedName>
    <definedName name="_P4.FTNCEUR1048006">#REF!</definedName>
    <definedName name="_P4.FTNCEUR1048007">#REF!</definedName>
    <definedName name="_P4.FTNCEUR1048008">#REF!</definedName>
    <definedName name="_P4.FTNCEUR1048009">#REF!</definedName>
    <definedName name="_P4.FTNCEUR1048010">#REF!</definedName>
    <definedName name="_P4.FTNCEUR1048011">#REF!</definedName>
    <definedName name="_P4.FTNCEUR1048012">#REF!</definedName>
    <definedName name="_P4.FTNCEUR1048013">#REF!</definedName>
    <definedName name="_P4.FTNCEUR1048014">#REF!</definedName>
    <definedName name="_P4.FTNCEUR1048015">#REF!</definedName>
    <definedName name="_P4.FTNCEUR1048016">#REF!</definedName>
    <definedName name="_P4.FTNCEUR1048017">#REF!</definedName>
    <definedName name="_P4.FTNCEUR1049001">#REF!</definedName>
    <definedName name="_P4.FTNCEUR1049002">#REF!</definedName>
    <definedName name="_P4.FTNCEUR1049003">#REF!</definedName>
    <definedName name="_P4.FTNCEUR1049004">#REF!</definedName>
    <definedName name="_P4.FTNCEUR1049005">#REF!</definedName>
    <definedName name="_P4.FTNCEUR1049006">#REF!</definedName>
    <definedName name="_P4.FTNCEUR1049007">#REF!</definedName>
    <definedName name="_P4.FTNCEUR1049008">#REF!</definedName>
    <definedName name="_P4.FTNCEUR1049009">#REF!</definedName>
    <definedName name="_P4.FTNCEUR1049010">#REF!</definedName>
    <definedName name="_P4.FTNCEUR1049011">#REF!</definedName>
    <definedName name="_P4.FTNCEUR1049012">#REF!</definedName>
    <definedName name="_P4.FTNCEUR1049013">#REF!</definedName>
    <definedName name="_P4.FTNCEUR1049014">#REF!</definedName>
    <definedName name="_P4.FTNCEUR1049015">#REF!</definedName>
    <definedName name="_P4.FTNCEUR1049016">#REF!</definedName>
    <definedName name="_P4.FTNCEUR1049017">#REF!</definedName>
    <definedName name="_P4.FTNCEUR1050001">#REF!</definedName>
    <definedName name="_P4.FTNCEUR1050002">#REF!</definedName>
    <definedName name="_P4.FTNCEUR1050003">#REF!</definedName>
    <definedName name="_P4.FTNCEUR1050004">#REF!</definedName>
    <definedName name="_P4.FTNCEUR1050005">#REF!</definedName>
    <definedName name="_P4.FTNCEUR1050006">#REF!</definedName>
    <definedName name="_P4.FTNCEUR1050007">#REF!</definedName>
    <definedName name="_P4.FTNCEUR1050008">#REF!</definedName>
    <definedName name="_P4.FTNCEUR1050009">#REF!</definedName>
    <definedName name="_P4.FTNCEUR1050010">#REF!</definedName>
    <definedName name="_P4.FTNCEUR1050011">#REF!</definedName>
    <definedName name="_P4.FTNCEUR1050012">#REF!</definedName>
    <definedName name="_P4.FTNCEUR1050013">#REF!</definedName>
    <definedName name="_P4.FTNCEUR1050014">#REF!</definedName>
    <definedName name="_P4.FTNCEUR1050015">#REF!</definedName>
    <definedName name="_P4.FTNCEUR1050016">#REF!</definedName>
    <definedName name="_P4.FTNCEUR1050017">#REF!</definedName>
    <definedName name="_P4.FTNCEUR1051001">#REF!</definedName>
    <definedName name="_P4.FTNCEUR1051002">#REF!</definedName>
    <definedName name="_P4.FTNCEUR1051003">#REF!</definedName>
    <definedName name="_P4.FTNCEUR1051004">#REF!</definedName>
    <definedName name="_P4.FTNCEUR1051005">#REF!</definedName>
    <definedName name="_P4.FTNCEUR1051006">#REF!</definedName>
    <definedName name="_P4.FTNCEUR1051007">#REF!</definedName>
    <definedName name="_P4.FTNCEUR1051008">#REF!</definedName>
    <definedName name="_P4.FTNCEUR1051009">#REF!</definedName>
    <definedName name="_P4.FTNCEUR1051010">#REF!</definedName>
    <definedName name="_P4.FTNCEUR1051011">#REF!</definedName>
    <definedName name="_P4.FTNCEUR1051012">#REF!</definedName>
    <definedName name="_P4.FTNCEUR1051013">#REF!</definedName>
    <definedName name="_P4.FTNCEUR1051014">#REF!</definedName>
    <definedName name="_P4.FTNCEUR1051015">#REF!</definedName>
    <definedName name="_P4.FTNCEUR1051016">#REF!</definedName>
    <definedName name="_P4.FTNCEUR1051017">#REF!</definedName>
    <definedName name="_P4.FTNCEUR1052001">#REF!</definedName>
    <definedName name="_P4.FTNCEUR1052002">#REF!</definedName>
    <definedName name="_P4.FTNCEUR1052003">#REF!</definedName>
    <definedName name="_P4.FTNCEUR1052004">#REF!</definedName>
    <definedName name="_P4.FTNCEUR1052005">#REF!</definedName>
    <definedName name="_P4.FTNCEUR1052006">#REF!</definedName>
    <definedName name="_P4.FTNCEUR1052007">#REF!</definedName>
    <definedName name="_P4.FTNCEUR1052008">#REF!</definedName>
    <definedName name="_P4.FTNCEUR1052009">#REF!</definedName>
    <definedName name="_P4.FTNCEUR1052010">#REF!</definedName>
    <definedName name="_P4.FTNCEUR1052011">#REF!</definedName>
    <definedName name="_P4.FTNCEUR1052012">#REF!</definedName>
    <definedName name="_P4.FTNCEUR1052013">#REF!</definedName>
    <definedName name="_P4.FTNCEUR1052014">#REF!</definedName>
    <definedName name="_P4.FTNCEUR1052015">#REF!</definedName>
    <definedName name="_P4.FTNCEUR1052016">#REF!</definedName>
    <definedName name="_P4.FTNCEUR1052017">#REF!</definedName>
    <definedName name="_P4.FTNCEUR1053001">#REF!</definedName>
    <definedName name="_P4.FTNCEUR1053002">#REF!</definedName>
    <definedName name="_P4.FTNCEUR1053003">#REF!</definedName>
    <definedName name="_P4.FTNCEUR1053004">#REF!</definedName>
    <definedName name="_P4.FTNCEUR1053005">#REF!</definedName>
    <definedName name="_P4.FTNCEUR1053006">#REF!</definedName>
    <definedName name="_P4.FTNCEUR1053007">#REF!</definedName>
    <definedName name="_P4.FTNCEUR1053008">#REF!</definedName>
    <definedName name="_P4.FTNCEUR1053009">#REF!</definedName>
    <definedName name="_P4.FTNCEUR1053010">#REF!</definedName>
    <definedName name="_P4.FTNCEUR1053011">#REF!</definedName>
    <definedName name="_P4.FTNCEUR1053012">#REF!</definedName>
    <definedName name="_P4.FTNCEUR1053013">#REF!</definedName>
    <definedName name="_P4.FTNCEUR1053014">#REF!</definedName>
    <definedName name="_P4.FTNCEUR1053015">#REF!</definedName>
    <definedName name="_P4.FTNCEUR1053016">#REF!</definedName>
    <definedName name="_P4.FTNCEUR1053017">#REF!</definedName>
    <definedName name="_P4.FTNCEUR1054001">#REF!</definedName>
    <definedName name="_P4.FTNCEUR1054002">#REF!</definedName>
    <definedName name="_P4.FTNCEUR1054003">#REF!</definedName>
    <definedName name="_P4.FTNCEUR1054004">#REF!</definedName>
    <definedName name="_P4.FTNCEUR1054005">#REF!</definedName>
    <definedName name="_P4.FTNCEUR1054006">#REF!</definedName>
    <definedName name="_P4.FTNCEUR1054007">#REF!</definedName>
    <definedName name="_P4.FTNCEUR1054008">#REF!</definedName>
    <definedName name="_P4.FTNCEUR1054009">#REF!</definedName>
    <definedName name="_P4.FTNCEUR1054010">#REF!</definedName>
    <definedName name="_P4.FTNCEUR1054011">#REF!</definedName>
    <definedName name="_P4.FTNCEUR1054012">#REF!</definedName>
    <definedName name="_P4.FTNCEUR1054013">#REF!</definedName>
    <definedName name="_P4.FTNCEUR1054014">#REF!</definedName>
    <definedName name="_P4.FTNCEUR1054015">#REF!</definedName>
    <definedName name="_P4.FTNCEUR1054016">#REF!</definedName>
    <definedName name="_P4.FTNCEUR1054017">#REF!</definedName>
    <definedName name="_P4.FTNCEUR1055001">#REF!</definedName>
    <definedName name="_P4.FTNCEUR1055002">#REF!</definedName>
    <definedName name="_P4.FTNCEUR1055003">#REF!</definedName>
    <definedName name="_P4.FTNCEUR1055004">#REF!</definedName>
    <definedName name="_P4.FTNCEUR1055005">#REF!</definedName>
    <definedName name="_P4.FTNCEUR1055006">#REF!</definedName>
    <definedName name="_P4.FTNCEUR1055007">#REF!</definedName>
    <definedName name="_P4.FTNCEUR1055008">#REF!</definedName>
    <definedName name="_P4.FTNCEUR1055009">#REF!</definedName>
    <definedName name="_P4.FTNCEUR1055010">#REF!</definedName>
    <definedName name="_P4.FTNCEUR1055011">#REF!</definedName>
    <definedName name="_P4.FTNCEUR1055012">#REF!</definedName>
    <definedName name="_P4.FTNCEUR1055013">#REF!</definedName>
    <definedName name="_P4.FTNCEUR1055014">#REF!</definedName>
    <definedName name="_P4.FTNCEUR1055015">#REF!</definedName>
    <definedName name="_P4.FTNCEUR1055016">#REF!</definedName>
    <definedName name="_P4.FTNCEUR1055017">#REF!</definedName>
    <definedName name="_P4.FTNCEUR1056001">#REF!</definedName>
    <definedName name="_P4.FTNCEUR1056002">#REF!</definedName>
    <definedName name="_P4.FTNCEUR1056003">#REF!</definedName>
    <definedName name="_P4.FTNCEUR1056004">#REF!</definedName>
    <definedName name="_P4.FTNCEUR1056005">#REF!</definedName>
    <definedName name="_P4.FTNCEUR1056006">#REF!</definedName>
    <definedName name="_P4.FTNCEUR1056007">#REF!</definedName>
    <definedName name="_P4.FTNCEUR1056008">#REF!</definedName>
    <definedName name="_P4.FTNCEUR1056009">#REF!</definedName>
    <definedName name="_P4.FTNCEUR1056010">#REF!</definedName>
    <definedName name="_P4.FTNCEUR1056011">#REF!</definedName>
    <definedName name="_P4.FTNCEUR1056012">#REF!</definedName>
    <definedName name="_P4.FTNCEUR1056013">#REF!</definedName>
    <definedName name="_P4.FTNCEUR1056014">#REF!</definedName>
    <definedName name="_P4.FTNCEUR1056015">#REF!</definedName>
    <definedName name="_P4.FTNCEUR1056016">#REF!</definedName>
    <definedName name="_P4.FTNCEUR1056017">#REF!</definedName>
    <definedName name="_P4.FTNCEUR1057001">#REF!</definedName>
    <definedName name="_P4.FTNCEUR1057002">#REF!</definedName>
    <definedName name="_P4.FTNCEUR1057003">#REF!</definedName>
    <definedName name="_P4.FTNCEUR1057004">#REF!</definedName>
    <definedName name="_P4.FTNCEUR1057005">#REF!</definedName>
    <definedName name="_P4.FTNCEUR1057006">#REF!</definedName>
    <definedName name="_P4.FTNCEUR1057007">#REF!</definedName>
    <definedName name="_P4.FTNCEUR1057008">#REF!</definedName>
    <definedName name="_P4.FTNCEUR1057009">#REF!</definedName>
    <definedName name="_P4.FTNCEUR1057010">#REF!</definedName>
    <definedName name="_P4.FTNCEUR1057011">#REF!</definedName>
    <definedName name="_P4.FTNCEUR1057012">#REF!</definedName>
    <definedName name="_P4.FTNCEUR1057013">#REF!</definedName>
    <definedName name="_P4.FTNCEUR1057014">#REF!</definedName>
    <definedName name="_P4.FTNCEUR1057015">#REF!</definedName>
    <definedName name="_P4.FTNCEUR1057016">#REF!</definedName>
    <definedName name="_P4.FTNCEUR1057017">#REF!</definedName>
    <definedName name="_P4.FTNCEUR1058001">#REF!</definedName>
    <definedName name="_P4.FTNCEUR1058002">#REF!</definedName>
    <definedName name="_P4.FTNCEUR1058003">#REF!</definedName>
    <definedName name="_P4.FTNCEUR1058004">#REF!</definedName>
    <definedName name="_P4.FTNCEUR1058005">#REF!</definedName>
    <definedName name="_P4.FTNCEUR1058006">#REF!</definedName>
    <definedName name="_P4.FTNCEUR1058007">#REF!</definedName>
    <definedName name="_P4.FTNCEUR1058008">#REF!</definedName>
    <definedName name="_P4.FTNCEUR1058009">#REF!</definedName>
    <definedName name="_P4.FTNCEUR1058010">#REF!</definedName>
    <definedName name="_P4.FTNCEUR1058011">#REF!</definedName>
    <definedName name="_P4.FTNCEUR1058012">#REF!</definedName>
    <definedName name="_P4.FTNCEUR1058013">#REF!</definedName>
    <definedName name="_P4.FTNCEUR1058014">#REF!</definedName>
    <definedName name="_P4.FTNCEUR1058015">#REF!</definedName>
    <definedName name="_P4.FTNCEUR1058016">#REF!</definedName>
    <definedName name="_P4.FTNCEUR1058017">#REF!</definedName>
    <definedName name="_P4.FTNCEUR1059001">#REF!</definedName>
    <definedName name="_P4.FTNCEUR1059002">#REF!</definedName>
    <definedName name="_P4.FTNCEUR1059003">#REF!</definedName>
    <definedName name="_P4.FTNCEUR1059004">#REF!</definedName>
    <definedName name="_P4.FTNCEUR1059005">#REF!</definedName>
    <definedName name="_P4.FTNCEUR1059006">#REF!</definedName>
    <definedName name="_P4.FTNCEUR1059007">#REF!</definedName>
    <definedName name="_P4.FTNCEUR1059008">#REF!</definedName>
    <definedName name="_P4.FTNCEUR1059009">#REF!</definedName>
    <definedName name="_P4.FTNCEUR1059010">#REF!</definedName>
    <definedName name="_P4.FTNCEUR1059011">#REF!</definedName>
    <definedName name="_P4.FTNCEUR1059012">#REF!</definedName>
    <definedName name="_P4.FTNCEUR1059013">#REF!</definedName>
    <definedName name="_P4.FTNCEUR1059014">#REF!</definedName>
    <definedName name="_P4.FTNCEUR1059015">#REF!</definedName>
    <definedName name="_P4.FTNCEUR1059016">#REF!</definedName>
    <definedName name="_P4.FTNCEUR1059017">#REF!</definedName>
    <definedName name="_P4.FTNCEUR1060001">#REF!</definedName>
    <definedName name="_P4.FTNCEUR1060002">#REF!</definedName>
    <definedName name="_P4.FTNCEUR1060003">#REF!</definedName>
    <definedName name="_P4.FTNCEUR1060004">#REF!</definedName>
    <definedName name="_P4.FTNCEUR1060005">#REF!</definedName>
    <definedName name="_P4.FTNCEUR1060006">#REF!</definedName>
    <definedName name="_P4.FTNCEUR1060007">#REF!</definedName>
    <definedName name="_P4.FTNCEUR1060008">#REF!</definedName>
    <definedName name="_P4.FTNCEUR1060009">#REF!</definedName>
    <definedName name="_P4.FTNCEUR1060010">#REF!</definedName>
    <definedName name="_P4.FTNCEUR1060011">#REF!</definedName>
    <definedName name="_P4.FTNCEUR1060012">#REF!</definedName>
    <definedName name="_P4.FTNCEUR1060013">#REF!</definedName>
    <definedName name="_P4.FTNCEUR1060014">#REF!</definedName>
    <definedName name="_P4.FTNCEUR1060015">#REF!</definedName>
    <definedName name="_P4.FTNCEUR1060016">#REF!</definedName>
    <definedName name="_P4.FTNCEUR1060017">#REF!</definedName>
    <definedName name="_P4.FTNCEUR1061001">#REF!</definedName>
    <definedName name="_P4.FTNCEUR1061002">#REF!</definedName>
    <definedName name="_P4.FTNCEUR1061003">#REF!</definedName>
    <definedName name="_P4.FTNCEUR1061004">#REF!</definedName>
    <definedName name="_P4.FTNCEUR1061005">#REF!</definedName>
    <definedName name="_P4.FTNCEUR1061006">#REF!</definedName>
    <definedName name="_P4.FTNCEUR1061007">#REF!</definedName>
    <definedName name="_P4.FTNCEUR1061008">#REF!</definedName>
    <definedName name="_P4.FTNCEUR1061009">#REF!</definedName>
    <definedName name="_P4.FTNCEUR1061010">#REF!</definedName>
    <definedName name="_P4.FTNCEUR1061011">#REF!</definedName>
    <definedName name="_P4.FTNCEUR1061012">#REF!</definedName>
    <definedName name="_P4.FTNCEUR1061013">#REF!</definedName>
    <definedName name="_P4.FTNCEUR1061014">#REF!</definedName>
    <definedName name="_P4.FTNCEUR1061015">#REF!</definedName>
    <definedName name="_P4.FTNCEUR1061016">#REF!</definedName>
    <definedName name="_P4.FTNCEUR1061017">#REF!</definedName>
    <definedName name="_P4.FTNCEUR1062001">#REF!</definedName>
    <definedName name="_P4.FTNCEUR1062002">#REF!</definedName>
    <definedName name="_P4.FTNCEUR1062003">#REF!</definedName>
    <definedName name="_P4.FTNCEUR1062004">#REF!</definedName>
    <definedName name="_P4.FTNCEUR1062005">#REF!</definedName>
    <definedName name="_P4.FTNCEUR1062006">#REF!</definedName>
    <definedName name="_P4.FTNCEUR1062007">#REF!</definedName>
    <definedName name="_P4.FTNCEUR1062008">#REF!</definedName>
    <definedName name="_P4.FTNCEUR1062009">#REF!</definedName>
    <definedName name="_P4.FTNCEUR1062010">#REF!</definedName>
    <definedName name="_P4.FTNCEUR1062011">#REF!</definedName>
    <definedName name="_P4.FTNCEUR1062012">#REF!</definedName>
    <definedName name="_P4.FTNCEUR1062013">#REF!</definedName>
    <definedName name="_P4.FTNCEUR1062014">#REF!</definedName>
    <definedName name="_P4.FTNCEUR1062015">#REF!</definedName>
    <definedName name="_P4.FTNCEUR1062016">#REF!</definedName>
    <definedName name="_P4.FTNCEUR1062017">#REF!</definedName>
    <definedName name="_P4.FTNCEUR1063001">#REF!</definedName>
    <definedName name="_P4.FTNCEUR1063002">#REF!</definedName>
    <definedName name="_P4.FTNCEUR1063003">#REF!</definedName>
    <definedName name="_P4.FTNCEUR1063004">#REF!</definedName>
    <definedName name="_P4.FTNCEUR1063005">#REF!</definedName>
    <definedName name="_P4.FTNCEUR1063006">#REF!</definedName>
    <definedName name="_P4.FTNCEUR1063007">#REF!</definedName>
    <definedName name="_P4.FTNCEUR1063008">#REF!</definedName>
    <definedName name="_P4.FTNCEUR1063009">#REF!</definedName>
    <definedName name="_P4.FTNCEUR1063010">#REF!</definedName>
    <definedName name="_P4.FTNCEUR1063011">#REF!</definedName>
    <definedName name="_P4.FTNCEUR1063012">#REF!</definedName>
    <definedName name="_P4.FTNCEUR1063013">#REF!</definedName>
    <definedName name="_P4.FTNCEUR1063014">#REF!</definedName>
    <definedName name="_P4.FTNCEUR1063015">#REF!</definedName>
    <definedName name="_P4.FTNCEUR1063016">#REF!</definedName>
    <definedName name="_P4.FTNCEUR1063017">#REF!</definedName>
    <definedName name="_P4.FTNCEUR1064001">#REF!</definedName>
    <definedName name="_P4.FTNCEUR1064002">#REF!</definedName>
    <definedName name="_P4.FTNCEUR1064003">#REF!</definedName>
    <definedName name="_P4.FTNCEUR1064004">#REF!</definedName>
    <definedName name="_P4.FTNCEUR1064005">#REF!</definedName>
    <definedName name="_P4.FTNCEUR1064006">#REF!</definedName>
    <definedName name="_P4.FTNCEUR1064007">#REF!</definedName>
    <definedName name="_P4.FTNCEUR1064008">#REF!</definedName>
    <definedName name="_P4.FTNCEUR1064009">#REF!</definedName>
    <definedName name="_P4.FTNCEUR1064010">#REF!</definedName>
    <definedName name="_P4.FTNCEUR1064011">#REF!</definedName>
    <definedName name="_P4.FTNCEUR1064012">#REF!</definedName>
    <definedName name="_P4.FTNCEUR1064013">#REF!</definedName>
    <definedName name="_P4.FTNCEUR1064014">#REF!</definedName>
    <definedName name="_P4.FTNCEUR1064015">#REF!</definedName>
    <definedName name="_P4.FTNCEUR1064016">#REF!</definedName>
    <definedName name="_P4.FTNCEUR1064017">#REF!</definedName>
    <definedName name="_P4.FTNCEUR1065001">#REF!</definedName>
    <definedName name="_P4.FTNCEUR1065002">#REF!</definedName>
    <definedName name="_P4.FTNCEUR1065003">#REF!</definedName>
    <definedName name="_P4.FTNCEUR1065004">#REF!</definedName>
    <definedName name="_P4.FTNCEUR1065005">#REF!</definedName>
    <definedName name="_P4.FTNCEUR1065006">#REF!</definedName>
    <definedName name="_P4.FTNCEUR1065007">#REF!</definedName>
    <definedName name="_P4.FTNCEUR1065008">#REF!</definedName>
    <definedName name="_P4.FTNCEUR1065009">#REF!</definedName>
    <definedName name="_P4.FTNCEUR1065010">#REF!</definedName>
    <definedName name="_P4.FTNCEUR1065011">#REF!</definedName>
    <definedName name="_P4.FTNCEUR1065012">#REF!</definedName>
    <definedName name="_P4.FTNCEUR1065013">#REF!</definedName>
    <definedName name="_P4.FTNCEUR1065014">#REF!</definedName>
    <definedName name="_P4.FTNCEUR1065015">#REF!</definedName>
    <definedName name="_P4.FTNCEUR1065016">#REF!</definedName>
    <definedName name="_P4.FTNCEUR1065017">#REF!</definedName>
    <definedName name="_P4.FTNCEUR1066001">#REF!</definedName>
    <definedName name="_P4.FTNCEUR1066002">#REF!</definedName>
    <definedName name="_P4.FTNCEUR1066003">#REF!</definedName>
    <definedName name="_P4.FTNCEUR1066004">#REF!</definedName>
    <definedName name="_P4.FTNCEUR1066005">#REF!</definedName>
    <definedName name="_P4.FTNCEUR1066006">#REF!</definedName>
    <definedName name="_P4.FTNCEUR1066007">#REF!</definedName>
    <definedName name="_P4.FTNCEUR1066008">#REF!</definedName>
    <definedName name="_P4.FTNCEUR1066009">#REF!</definedName>
    <definedName name="_P4.FTNCEUR1066010">#REF!</definedName>
    <definedName name="_P4.FTNCEUR1066011">#REF!</definedName>
    <definedName name="_P4.FTNCEUR1066012">#REF!</definedName>
    <definedName name="_P4.FTNCEUR1066013">#REF!</definedName>
    <definedName name="_P4.FTNCEUR1066014">#REF!</definedName>
    <definedName name="_P4.FTNCEUR1066015">#REF!</definedName>
    <definedName name="_P4.FTNCEUR1066016">#REF!</definedName>
    <definedName name="_P4.FTNCEUR1066017">#REF!</definedName>
    <definedName name="_P4.FTNCEUR1067001">#REF!</definedName>
    <definedName name="_P4.FTNCEUR1067002">#REF!</definedName>
    <definedName name="_P4.FTNCEUR1067003">#REF!</definedName>
    <definedName name="_P4.FTNCEUR1067004">#REF!</definedName>
    <definedName name="_P4.FTNCEUR1067005">#REF!</definedName>
    <definedName name="_P4.FTNCEUR1067006">#REF!</definedName>
    <definedName name="_P4.FTNCEUR1067007">#REF!</definedName>
    <definedName name="_P4.FTNCEUR1067008">#REF!</definedName>
    <definedName name="_P4.FTNCEUR1067009">#REF!</definedName>
    <definedName name="_P4.FTNCEUR1067010">#REF!</definedName>
    <definedName name="_P4.FTNCEUR1067011">#REF!</definedName>
    <definedName name="_P4.FTNCEUR1067012">#REF!</definedName>
    <definedName name="_P4.FTNCEUR1067013">#REF!</definedName>
    <definedName name="_P4.FTNCEUR1067014">#REF!</definedName>
    <definedName name="_P4.FTNCEUR1067015">#REF!</definedName>
    <definedName name="_P4.FTNCEUR1067016">#REF!</definedName>
    <definedName name="_P4.FTNCEUR1067017">#REF!</definedName>
    <definedName name="_P4.FTNCEUR1068001">#REF!</definedName>
    <definedName name="_P4.FTNCEUR1068002">#REF!</definedName>
    <definedName name="_P4.FTNCEUR1068003">#REF!</definedName>
    <definedName name="_P4.FTNCEUR1068004">#REF!</definedName>
    <definedName name="_P4.FTNCEUR1068005">#REF!</definedName>
    <definedName name="_P4.FTNCEUR1068006">#REF!</definedName>
    <definedName name="_P4.FTNCEUR1068007">#REF!</definedName>
    <definedName name="_P4.FTNCEUR1068008">#REF!</definedName>
    <definedName name="_P4.FTNCEUR1068009">#REF!</definedName>
    <definedName name="_P4.FTNCEUR1068010">#REF!</definedName>
    <definedName name="_P4.FTNCEUR1068011">#REF!</definedName>
    <definedName name="_P4.FTNCEUR1068012">#REF!</definedName>
    <definedName name="_P4.FTNCEUR1068013">#REF!</definedName>
    <definedName name="_P4.FTNCEUR1068014">#REF!</definedName>
    <definedName name="_P4.FTNCEUR1068015">#REF!</definedName>
    <definedName name="_P4.FTNCEUR1068016">#REF!</definedName>
    <definedName name="_P4.FTNCEUR1068017">#REF!</definedName>
    <definedName name="_P4.FTNCEUR1069001">#REF!</definedName>
    <definedName name="_P4.FTNCEUR1069002">#REF!</definedName>
    <definedName name="_P4.FTNCEUR1069003">#REF!</definedName>
    <definedName name="_P4.FTNCEUR1069004">#REF!</definedName>
    <definedName name="_P4.FTNCEUR1069005">#REF!</definedName>
    <definedName name="_P4.FTNCEUR1069006">#REF!</definedName>
    <definedName name="_P4.FTNCEUR1069007">#REF!</definedName>
    <definedName name="_P4.FTNCEUR1069008">#REF!</definedName>
    <definedName name="_P4.FTNCEUR1069009">#REF!</definedName>
    <definedName name="_P4.FTNCEUR1069010">#REF!</definedName>
    <definedName name="_P4.FTNCEUR1069011">#REF!</definedName>
    <definedName name="_P4.FTNCEUR1069012">#REF!</definedName>
    <definedName name="_P4.FTNCEUR1069013">#REF!</definedName>
    <definedName name="_P4.FTNCEUR1069014">#REF!</definedName>
    <definedName name="_P4.FTNCEUR1069015">#REF!</definedName>
    <definedName name="_P4.FTNCEUR1069016">#REF!</definedName>
    <definedName name="_P4.FTNCEUR1069017">#REF!</definedName>
    <definedName name="_P4.FTNCEUR1070001">#REF!</definedName>
    <definedName name="_P4.FTNCEUR1070002">#REF!</definedName>
    <definedName name="_P4.FTNCEUR1070003">#REF!</definedName>
    <definedName name="_P4.FTNCEUR1070004">#REF!</definedName>
    <definedName name="_P4.FTNCEUR1070005">#REF!</definedName>
    <definedName name="_P4.FTNCEUR1070006">#REF!</definedName>
    <definedName name="_P4.FTNCEUR1070007">#REF!</definedName>
    <definedName name="_P4.FTNCEUR1070008">#REF!</definedName>
    <definedName name="_P4.FTNCEUR1070009">#REF!</definedName>
    <definedName name="_P4.FTNCEUR1070010">#REF!</definedName>
    <definedName name="_P4.FTNCEUR1070011">#REF!</definedName>
    <definedName name="_P4.FTNCEUR1070012">#REF!</definedName>
    <definedName name="_P4.FTNCEUR1070013">#REF!</definedName>
    <definedName name="_P4.FTNCEUR1070014">#REF!</definedName>
    <definedName name="_P4.FTNCEUR1070015">#REF!</definedName>
    <definedName name="_P4.FTNCEUR1070016">#REF!</definedName>
    <definedName name="_P4.FTNCEUR1070017">#REF!</definedName>
    <definedName name="_P4.FTNCEUR1071001">#REF!</definedName>
    <definedName name="_P4.FTNCEUR1071002">#REF!</definedName>
    <definedName name="_P4.FTNCEUR1071003">#REF!</definedName>
    <definedName name="_P4.FTNCEUR1071004">#REF!</definedName>
    <definedName name="_P4.FTNCEUR1071005">#REF!</definedName>
    <definedName name="_P4.FTNCEUR1071006">#REF!</definedName>
    <definedName name="_P4.FTNCEUR1071007">#REF!</definedName>
    <definedName name="_P4.FTNCEUR1071008">#REF!</definedName>
    <definedName name="_P4.FTNCEUR1071009">#REF!</definedName>
    <definedName name="_P4.FTNCEUR1071010">#REF!</definedName>
    <definedName name="_P4.FTNCEUR1071011">#REF!</definedName>
    <definedName name="_P4.FTNCEUR1071012">#REF!</definedName>
    <definedName name="_P4.FTNCEUR1071013">#REF!</definedName>
    <definedName name="_P4.FTNCEUR1071014">#REF!</definedName>
    <definedName name="_P4.FTNCEUR1071015">#REF!</definedName>
    <definedName name="_P4.FTNCEUR1071016">#REF!</definedName>
    <definedName name="_P4.FTNCEUR1071017">#REF!</definedName>
    <definedName name="_P4.FTNCEUR1072001">#REF!</definedName>
    <definedName name="_P4.FTNCEUR1072002">#REF!</definedName>
    <definedName name="_P4.FTNCEUR1072003">#REF!</definedName>
    <definedName name="_P4.FTNCEUR1072004">#REF!</definedName>
    <definedName name="_P4.FTNCEUR1072005">#REF!</definedName>
    <definedName name="_P4.FTNCEUR1072006">#REF!</definedName>
    <definedName name="_P4.FTNCEUR1072007">#REF!</definedName>
    <definedName name="_P4.FTNCEUR1072008">#REF!</definedName>
    <definedName name="_P4.FTNCEUR1072009">#REF!</definedName>
    <definedName name="_P4.FTNCEUR1072010">#REF!</definedName>
    <definedName name="_P4.FTNCEUR1072011">#REF!</definedName>
    <definedName name="_P4.FTNCEUR1072012">#REF!</definedName>
    <definedName name="_P4.FTNCEUR1072013">#REF!</definedName>
    <definedName name="_P4.FTNCEUR1072014">#REF!</definedName>
    <definedName name="_P4.FTNCEUR1072015">#REF!</definedName>
    <definedName name="_P4.FTNCEUR1072016">#REF!</definedName>
    <definedName name="_P4.FTNCEUR1072017">#REF!</definedName>
    <definedName name="_P4.FTNCEUR1073001">#REF!</definedName>
    <definedName name="_P4.FTNCEUR1073002">#REF!</definedName>
    <definedName name="_P4.FTNCEUR1073003">#REF!</definedName>
    <definedName name="_P4.FTNCEUR1073004">#REF!</definedName>
    <definedName name="_P4.FTNCEUR1073005">#REF!</definedName>
    <definedName name="_P4.FTNCEUR1073006">#REF!</definedName>
    <definedName name="_P4.FTNCEUR1073007">#REF!</definedName>
    <definedName name="_P4.FTNCEUR1073008">#REF!</definedName>
    <definedName name="_P4.FTNCEUR1073009">#REF!</definedName>
    <definedName name="_P4.FTNCEUR1073010">#REF!</definedName>
    <definedName name="_P4.FTNCEUR1073011">#REF!</definedName>
    <definedName name="_P4.FTNCEUR1073012">#REF!</definedName>
    <definedName name="_P4.FTNCEUR1073013">#REF!</definedName>
    <definedName name="_P4.FTNCEUR1073014">#REF!</definedName>
    <definedName name="_P4.FTNCEUR1073015">#REF!</definedName>
    <definedName name="_P4.FTNCEUR1073016">#REF!</definedName>
    <definedName name="_P4.FTNCEUR1073017">#REF!</definedName>
    <definedName name="_P4.FTNCEUR1074001">#REF!</definedName>
    <definedName name="_P4.FTNCEUR1074002">#REF!</definedName>
    <definedName name="_P4.FTNCEUR1074003">#REF!</definedName>
    <definedName name="_P4.FTNCEUR1074004">#REF!</definedName>
    <definedName name="_P4.FTNCEUR1074005">#REF!</definedName>
    <definedName name="_P4.FTNCEUR1074006">#REF!</definedName>
    <definedName name="_P4.FTNCEUR1074007">#REF!</definedName>
    <definedName name="_P4.FTNCEUR1074008">#REF!</definedName>
    <definedName name="_P4.FTNCEUR1074009">#REF!</definedName>
    <definedName name="_P4.FTNCEUR1074010">#REF!</definedName>
    <definedName name="_P4.FTNCEUR1074011">#REF!</definedName>
    <definedName name="_P4.FTNCEUR1074012">#REF!</definedName>
    <definedName name="_P4.FTNCEUR1074013">#REF!</definedName>
    <definedName name="_P4.FTNCEUR1074014">#REF!</definedName>
    <definedName name="_P4.FTNCEUR1074015">#REF!</definedName>
    <definedName name="_P4.FTNCEUR1074016">#REF!</definedName>
    <definedName name="_P4.FTNCEUR1074017">#REF!</definedName>
    <definedName name="_P4.FTNCEUR1075001">#REF!</definedName>
    <definedName name="_P4.FTNCEUR1075002">#REF!</definedName>
    <definedName name="_P4.FTNCEUR1075003">#REF!</definedName>
    <definedName name="_P4.FTNCEUR1075004">#REF!</definedName>
    <definedName name="_P4.FTNCEUR1075005">#REF!</definedName>
    <definedName name="_P4.FTNCEUR1075006">#REF!</definedName>
    <definedName name="_P4.FTNCEUR1075007">#REF!</definedName>
    <definedName name="_P4.FTNCEUR1075008">#REF!</definedName>
    <definedName name="_P4.FTNCEUR1075009">#REF!</definedName>
    <definedName name="_P4.FTNCEUR1075010">#REF!</definedName>
    <definedName name="_P4.FTNCEUR1075011">#REF!</definedName>
    <definedName name="_P4.FTNCEUR1075012">#REF!</definedName>
    <definedName name="_P4.FTNCEUR1075013">#REF!</definedName>
    <definedName name="_P4.FTNCEUR1075014">#REF!</definedName>
    <definedName name="_P4.FTNCEUR1075015">#REF!</definedName>
    <definedName name="_P4.FTNCEUR1075016">#REF!</definedName>
    <definedName name="_P4.FTNCEUR1075017">#REF!</definedName>
    <definedName name="_P4.FTNCEUR1076001">#REF!</definedName>
    <definedName name="_P4.FTNCEUR1076002">#REF!</definedName>
    <definedName name="_P4.FTNCEUR1076017">#REF!</definedName>
    <definedName name="_P4.FTNCEUR1077001">#REF!</definedName>
    <definedName name="_P4.FTNCEUR1077002">#REF!</definedName>
    <definedName name="_P4.FTNCEUR1077017">#REF!</definedName>
    <definedName name="_P4.FTNCEUR1078001">#REF!</definedName>
    <definedName name="_P4.FTNCEUR1078002">#REF!</definedName>
    <definedName name="_P4.FTNCEUR1078017">#REF!</definedName>
    <definedName name="_P4.FTNCEUR1079001">#REF!</definedName>
    <definedName name="_P4.FTNCEUR1079002">#REF!</definedName>
    <definedName name="_P4.FTNCEUR1079017">#REF!</definedName>
    <definedName name="_P4.FTNCEUR1080001">#REF!</definedName>
    <definedName name="_P4.FTNCEUR1080002">#REF!</definedName>
    <definedName name="_P4.FTNCEUR1080017">#REF!</definedName>
    <definedName name="_P4.FTNCEUR1081001">#REF!</definedName>
    <definedName name="_P4.FTNCEUR1081002">#REF!</definedName>
    <definedName name="_P4.FTNCEUR1081017">#REF!</definedName>
    <definedName name="_P4.FTNCEUR1082001">#REF!</definedName>
    <definedName name="_P4.FTNCEUR1082002">#REF!</definedName>
    <definedName name="_P4.FTNCEUR1082017">#REF!</definedName>
    <definedName name="_P4.FTNCEUR1083001">#REF!</definedName>
    <definedName name="_P4.FTNCEUR1083002">#REF!</definedName>
    <definedName name="_P4.FTNCEUR1083017">#REF!</definedName>
    <definedName name="_P4.FTNCEUR1084001">#REF!</definedName>
    <definedName name="_P4.FTNCEUR1084002">#REF!</definedName>
    <definedName name="_P4.FTNCEUR1084017">#REF!</definedName>
    <definedName name="_P4.FTNCEUR1085001">#REF!</definedName>
    <definedName name="_P4.FTNCEUR1085002">#REF!</definedName>
    <definedName name="_P4.FTNCEUR1085017">#REF!</definedName>
    <definedName name="_P4.FTNCEUR1086001">#REF!</definedName>
    <definedName name="_P4.FTNCEUR1086002">#REF!</definedName>
    <definedName name="_P4.FTNCEUR1086017">#REF!</definedName>
    <definedName name="_P4.FTNCEUR1087001">#REF!</definedName>
    <definedName name="_P4.FTNCEUR1087002">#REF!</definedName>
    <definedName name="_P4.FTNCEUR1087017">#REF!</definedName>
    <definedName name="_P4.FTNCEUR1088001">#REF!</definedName>
    <definedName name="_P4.FTNCEUR1088002">#REF!</definedName>
    <definedName name="_P4.FTNCEUR1088017">#REF!</definedName>
    <definedName name="_P4.FTNCEUR1089001">#REF!</definedName>
    <definedName name="_P4.FTNCEUR1089002">#REF!</definedName>
    <definedName name="_P4.FTNCEUR1089017">#REF!</definedName>
    <definedName name="_P4.FTNCEUR1090001">#REF!</definedName>
    <definedName name="_P4.FTNCEUR1090002">#REF!</definedName>
    <definedName name="_P4.FTNCEUR1090017">#REF!</definedName>
    <definedName name="_P4.FTNCEUR1092001">#REF!</definedName>
    <definedName name="_P4.FTNCEUR1092002">#REF!</definedName>
    <definedName name="_P4.FTNCEUR1092017">#REF!</definedName>
    <definedName name="_P4.FTNCEUR1093001">#REF!</definedName>
    <definedName name="_P4.FTNCEUR1093002">#REF!</definedName>
    <definedName name="_P4.FTNCEUR1093017">#REF!</definedName>
    <definedName name="_P4.FTNCEUR1094001">#REF!</definedName>
    <definedName name="_P4.FTNCEUR1094002">#REF!</definedName>
    <definedName name="_P4.FTNCEUR1094017">#REF!</definedName>
    <definedName name="_P4.FTNCEUR1095001">#REF!</definedName>
    <definedName name="_P4.FTNCEUR1095002">#REF!</definedName>
    <definedName name="_P4.FTNCEUR1095017">#REF!</definedName>
    <definedName name="_P4.FTNCEUR1096001">#REF!</definedName>
    <definedName name="_P4.FTNCEUR1096002">#REF!</definedName>
    <definedName name="_P4.FTNCEUR1096017">#REF!</definedName>
    <definedName name="_P4.FTNCEUR1097001">#REF!</definedName>
    <definedName name="_P4.FTNCEUR1097002">#REF!</definedName>
    <definedName name="_P4.FTNCEUR1097017">#REF!</definedName>
    <definedName name="_P4.FTNCEUR1098001">#REF!</definedName>
    <definedName name="_P4.FTNCEUR1098002">#REF!</definedName>
    <definedName name="_P4.FTNCEUR1098017">#REF!</definedName>
    <definedName name="_P4.FTNCEUR1099001">#REF!</definedName>
    <definedName name="_P4.FTNCEUR1099002">#REF!</definedName>
    <definedName name="_P4.FTNCEUR1099017">#REF!</definedName>
    <definedName name="_P4.FTNCEUR1100001">#REF!</definedName>
    <definedName name="_P4.FTNCEUR1100002">#REF!</definedName>
    <definedName name="_P4.FTNCEUR1100017">#REF!</definedName>
    <definedName name="_P4.FTNCEUR1101001">#REF!</definedName>
    <definedName name="_P4.FTNCEUR1101002">#REF!</definedName>
    <definedName name="_P4.FTNCEUR1101017">#REF!</definedName>
    <definedName name="_P4.FTNCEUR1102001">#REF!</definedName>
    <definedName name="_P4.FTNCEUR1102002">#REF!</definedName>
    <definedName name="_P4.FTNCEUR1102017">#REF!</definedName>
    <definedName name="_P4.FTNCEUR1103001">#REF!</definedName>
    <definedName name="_P4.FTNCEUR1103002">#REF!</definedName>
    <definedName name="_P4.FTNCEUR1103017">#REF!</definedName>
    <definedName name="_P4.FTNCEUR1104001">#REF!</definedName>
    <definedName name="_P4.FTNCEUR1104002">#REF!</definedName>
    <definedName name="_P4.FTNCEUR1104017">#REF!</definedName>
    <definedName name="_P4.FTNCEUR1105001">#REF!</definedName>
    <definedName name="_P4.FTNCEUR1105002">#REF!</definedName>
    <definedName name="_P4.FTNCEUR1105017">#REF!</definedName>
    <definedName name="_P4.FTNCEUR1106001">#REF!</definedName>
    <definedName name="_P4.FTNCEUR1106002">#REF!</definedName>
    <definedName name="_P4.FTNCEUR1106017">#REF!</definedName>
    <definedName name="_P4.FTNCEUR1107001">#REF!</definedName>
    <definedName name="_P4.FTNCEUR1107002">#REF!</definedName>
    <definedName name="_P4.FTNCEUR1107017">#REF!</definedName>
    <definedName name="_P4.FTNCEUR1108001">#REF!</definedName>
    <definedName name="_P4.FTNCEUR1108002">#REF!</definedName>
    <definedName name="_P4.FTNCEUR1108017">#REF!</definedName>
    <definedName name="_P4.FTNCEUR1109001">#REF!</definedName>
    <definedName name="_P4.FTNCEUR1109002">#REF!</definedName>
    <definedName name="_P4.FTNCEUR1109017">#REF!</definedName>
    <definedName name="_P4.FTNCEUR1110001">#REF!</definedName>
    <definedName name="_P4.FTNCEUR1110002">#REF!</definedName>
    <definedName name="_P4.FTNCEUR1110017">#REF!</definedName>
    <definedName name="_P4.FTNCEUR1111001">#REF!</definedName>
    <definedName name="_P4.FTNCEUR1111002">#REF!</definedName>
    <definedName name="_P4.FTNCEUR1111017">#REF!</definedName>
    <definedName name="_P4.FTNCEUR1112001">#REF!</definedName>
    <definedName name="_P4.FTNCEUR1112002">#REF!</definedName>
    <definedName name="_P4.FTNCEUR1112017">#REF!</definedName>
    <definedName name="_P4.FTNCEUR1113001">#REF!</definedName>
    <definedName name="_P4.FTNCEUR1113002">#REF!</definedName>
    <definedName name="_P4.FTNCEUR1113017">#REF!</definedName>
    <definedName name="_P4.FTNCEUR1114001">#REF!</definedName>
    <definedName name="_P4.FTNCEUR1114002">#REF!</definedName>
    <definedName name="_P4.FTNCEUR1114017">#REF!</definedName>
    <definedName name="_P4.FTNCEUR1115001">#REF!</definedName>
    <definedName name="_P4.FTNCEUR1115002">#REF!</definedName>
    <definedName name="_P4.FTNCEUR1115017">#REF!</definedName>
    <definedName name="_P4.FTNCEUR1116001">#REF!</definedName>
    <definedName name="_P4.FTNCEUR1116002">#REF!</definedName>
    <definedName name="_P4.FTNCEUR1116017">#REF!</definedName>
    <definedName name="_P4.FTNCEUR1117001">#REF!</definedName>
    <definedName name="_P4.FTNCEUR1117002">#REF!</definedName>
    <definedName name="_P4.FTNCEUR1117017">#REF!</definedName>
    <definedName name="_P4.FTNCEUR1118001">#REF!</definedName>
    <definedName name="_P4.FTNCEUR1118002">#REF!</definedName>
    <definedName name="_P4.FTNCEUR1118017">#REF!</definedName>
    <definedName name="_P4.FTNCEUR1119001">#REF!</definedName>
    <definedName name="_P4.FTNCEUR1119002">#REF!</definedName>
    <definedName name="_P4.FTNCEUR1119017">#REF!</definedName>
    <definedName name="_P4.FTNCEUR1120001">#REF!</definedName>
    <definedName name="_P4.FTNCEUR1120002">#REF!</definedName>
    <definedName name="_P4.FTNCEUR1120017">#REF!</definedName>
    <definedName name="_P4.FTNCEUR1121001">#REF!</definedName>
    <definedName name="_P4.FTNCEUR1121002">#REF!</definedName>
    <definedName name="_P4.FTNCEUR1121017">#REF!</definedName>
    <definedName name="_P4.FTNCEUR1122001">#REF!</definedName>
    <definedName name="_P4.FTNCEUR1122002">#REF!</definedName>
    <definedName name="_P4.FTNCEUR1122017">#REF!</definedName>
    <definedName name="_P4.FTNCEUR1123001">#REF!</definedName>
    <definedName name="_P4.FTNCEUR1123002">#REF!</definedName>
    <definedName name="_P4.FTNCEUR1123017">#REF!</definedName>
    <definedName name="_P4.FTNCEUR1124001">#REF!</definedName>
    <definedName name="_P4.FTNCEUR1124002">#REF!</definedName>
    <definedName name="_P4.FTNCEUR1124017">#REF!</definedName>
    <definedName name="_P4.FTNCEUR1125001">#REF!</definedName>
    <definedName name="_P4.FTNCEUR1125002">#REF!</definedName>
    <definedName name="_P4.FTNCEUR1125017">#REF!</definedName>
    <definedName name="_P4.FTNCEUR1126001">#REF!</definedName>
    <definedName name="_P4.FTNCEUR1126002">#REF!</definedName>
    <definedName name="_P4.FTNCEUR1126017">#REF!</definedName>
    <definedName name="_P4.FTNCEUR1127001">#REF!</definedName>
    <definedName name="_P4.FTNCEUR1127002">#REF!</definedName>
    <definedName name="_P4.FTNCEUR1127017">#REF!</definedName>
    <definedName name="_P4.FTNCEUR1128001">#REF!</definedName>
    <definedName name="_P4.FTNCEUR1128002">#REF!</definedName>
    <definedName name="_P4.FTNCEUR1128017">#REF!</definedName>
    <definedName name="_P4.FTNCEUR1129001">#REF!</definedName>
    <definedName name="_P4.FTNCEUR1129002">#REF!</definedName>
    <definedName name="_P4.FTNCEUR1129017">#REF!</definedName>
    <definedName name="_P4.FTNCEUR1130001">#REF!</definedName>
    <definedName name="_P4.FTNCEUR1130002">#REF!</definedName>
    <definedName name="_P4.FTNCEUR1130017">#REF!</definedName>
    <definedName name="_P4.FTNCEUR1131001">#REF!</definedName>
    <definedName name="_P4.FTNCEUR1131002">#REF!</definedName>
    <definedName name="_P4.FTNCEUR1131017">#REF!</definedName>
    <definedName name="_P4.FTNCEUR1132001">#REF!</definedName>
    <definedName name="_P4.FTNCEUR1132002">#REF!</definedName>
    <definedName name="_P4.FTNCEUR1132017">#REF!</definedName>
    <definedName name="_P4.FTNCEUR1133001">#REF!</definedName>
    <definedName name="_P4.FTNCEUR1133002">#REF!</definedName>
    <definedName name="_P4.FTNCEUR1133017">#REF!</definedName>
    <definedName name="_P4.FTNCEUR1134001">#REF!</definedName>
    <definedName name="_P4.FTNCEUR1134002">#REF!</definedName>
    <definedName name="_P4.FTNCEUR1134017">#REF!</definedName>
    <definedName name="_P4.FTNCEUR1135001">#REF!</definedName>
    <definedName name="_P4.FTNCEUR1135002">#REF!</definedName>
    <definedName name="_P4.FTNCEUR1135017">#REF!</definedName>
    <definedName name="_P4.FTNCEUR1136001">#REF!</definedName>
    <definedName name="_P4.FTNCEUR1136002">#REF!</definedName>
    <definedName name="_P4.FTNCEUR1136017">#REF!</definedName>
    <definedName name="_P4.FTNCEUR1137001">#REF!</definedName>
    <definedName name="_P4.FTNCEUR1137002">#REF!</definedName>
    <definedName name="_P4.FTNCEUR1137017">#REF!</definedName>
    <definedName name="_P4.FTNCEUR1138001">#REF!</definedName>
    <definedName name="_P4.FTNCEUR1138002">#REF!</definedName>
    <definedName name="_P4.FTNCEUR1138017">#REF!</definedName>
    <definedName name="_P4.FTNCEUR1139001">#REF!</definedName>
    <definedName name="_P4.FTNCEUR1139002">#REF!</definedName>
    <definedName name="_P4.FTNCEUR1139017">#REF!</definedName>
    <definedName name="_P4.FTNCEUR1140001">#REF!</definedName>
    <definedName name="_P4.FTNCEUR1140002">#REF!</definedName>
    <definedName name="_P4.FTNCEUR1140017">#REF!</definedName>
    <definedName name="_P4.FTNCEUR1141001">#REF!</definedName>
    <definedName name="_P4.FTNCEUR1141002">#REF!</definedName>
    <definedName name="_P4.FTNCEUR1141017">#REF!</definedName>
    <definedName name="_P4.FTNCEUR1142001">#REF!</definedName>
    <definedName name="_P4.FTNCEUR1142002">#REF!</definedName>
    <definedName name="_P4.FTNCEUR1142017">#REF!</definedName>
    <definedName name="_P4.FTNCEUR1143001">#REF!</definedName>
    <definedName name="_P4.FTNCEUR1143002">#REF!</definedName>
    <definedName name="_P4.FTNCEUR1143017">#REF!</definedName>
    <definedName name="_P4.FTNCEUR1144001">#REF!</definedName>
    <definedName name="_P4.FTNCEUR1144002">#REF!</definedName>
    <definedName name="_P4.FTNCEUR1144017">#REF!</definedName>
    <definedName name="_P4.FTNCEUR1145001">#REF!</definedName>
    <definedName name="_P4.FTNCEUR1145002">#REF!</definedName>
    <definedName name="_P4.FTNCEUR1145017">#REF!</definedName>
    <definedName name="_P4.FTNCEUR1146001">#REF!</definedName>
    <definedName name="_P4.FTNCEUR1146002">#REF!</definedName>
    <definedName name="_P4.FTNCEUR1146017">#REF!</definedName>
    <definedName name="_P4.FTNCEUR1147001">#REF!</definedName>
    <definedName name="_P4.FTNCEUR1147002">#REF!</definedName>
    <definedName name="_P4.FTNCEUR1147017">#REF!</definedName>
    <definedName name="_P4.FTNCEUR1148001">#REF!</definedName>
    <definedName name="_P4.FTNCEUR1148002">#REF!</definedName>
    <definedName name="_P4.FTNCEUR1148017">#REF!</definedName>
    <definedName name="_P4.FTNCEUR1149001">#REF!</definedName>
    <definedName name="_P4.FTNCEUR1149002">#REF!</definedName>
    <definedName name="_P4.FTNCEUR1149017">#REF!</definedName>
    <definedName name="_P4.FTNCEUR1150001">#REF!</definedName>
    <definedName name="_P4.FTNCEUR1150002">#REF!</definedName>
    <definedName name="_P4.FTNCEUR1150003">#REF!</definedName>
    <definedName name="_P4.FTNCEUR1150004">#REF!</definedName>
    <definedName name="_P4.FTNCEUR1150005">#REF!</definedName>
    <definedName name="_P4.FTNCEUR1150006">#REF!</definedName>
    <definedName name="_P4.FTNCEUR1150007">#REF!</definedName>
    <definedName name="_P4.FTNCEUR1150008">#REF!</definedName>
    <definedName name="_P4.FTNCEUR1150009">#REF!</definedName>
    <definedName name="_P4.FTNCEUR1150010">#REF!</definedName>
    <definedName name="_P4.FTNCEUR1150011">#REF!</definedName>
    <definedName name="_P4.FTNCEUR1150012">#REF!</definedName>
    <definedName name="_P4.FTNCEUR1150013">#REF!</definedName>
    <definedName name="_P4.FTNCEUR1150014">#REF!</definedName>
    <definedName name="_P4.FTNCEUR1150015">#REF!</definedName>
    <definedName name="_P4.FTNCEUR1150016">#REF!</definedName>
    <definedName name="_P4.FTNCEUR1150017">#REF!</definedName>
    <definedName name="_P4.FTNCEUR1151001">#REF!</definedName>
    <definedName name="_P4.FTNCEUR1151017">#REF!</definedName>
    <definedName name="_P4.FTNCEUR1152001">#REF!</definedName>
    <definedName name="_P4.FTNCEUR1152002">#REF!</definedName>
    <definedName name="_P4.FTNCEUR1152003">#REF!</definedName>
    <definedName name="_P4.FTNCEUR1152004">#REF!</definedName>
    <definedName name="_P4.FTNCEUR1152005">#REF!</definedName>
    <definedName name="_P4.FTNCEUR1152006">#REF!</definedName>
    <definedName name="_P4.FTNCEUR1152007">#REF!</definedName>
    <definedName name="_P4.FTNCEUR1152008">#REF!</definedName>
    <definedName name="_P4.FTNCEUR1152009">#REF!</definedName>
    <definedName name="_P4.FTNCEUR1152010">#REF!</definedName>
    <definedName name="_P4.FTNCEUR1152011">#REF!</definedName>
    <definedName name="_P4.FTNCEUR1152012">#REF!</definedName>
    <definedName name="_P4.FTNCEUR1152013">#REF!</definedName>
    <definedName name="_P4.FTNCEUR1152014">#REF!</definedName>
    <definedName name="_P4.FTNCEUR1152015">#REF!</definedName>
    <definedName name="_P4.FTNCEUR1152016">#REF!</definedName>
    <definedName name="_P4.FTNCEUR1152017">#REF!</definedName>
    <definedName name="_P4.FTNCEUR1153001">#REF!</definedName>
    <definedName name="_P4.FTNCEUR1153002">#REF!</definedName>
    <definedName name="_P4.FTNCEUR1153003">#REF!</definedName>
    <definedName name="_P4.FTNCEUR1153004">#REF!</definedName>
    <definedName name="_P4.FTNCEUR1153005">#REF!</definedName>
    <definedName name="_P4.FTNCEUR1153006">#REF!</definedName>
    <definedName name="_P4.FTNCEUR1153007">#REF!</definedName>
    <definedName name="_P4.FTNCEUR1153008">#REF!</definedName>
    <definedName name="_P4.FTNCEUR1153009">#REF!</definedName>
    <definedName name="_P4.FTNCEUR1153010">#REF!</definedName>
    <definedName name="_P4.FTNCEUR1153011">#REF!</definedName>
    <definedName name="_P4.FTNCEUR1153012">#REF!</definedName>
    <definedName name="_P4.FTNCEUR1153013">#REF!</definedName>
    <definedName name="_P4.FTNCEUR1153014">#REF!</definedName>
    <definedName name="_P4.FTNCEUR1153015">#REF!</definedName>
    <definedName name="_P4.FTNCEUR1153016">#REF!</definedName>
    <definedName name="_P4.FTNCEUR1153017">#REF!</definedName>
    <definedName name="_P4.FTNCEUR1154001">#REF!</definedName>
    <definedName name="_P4.FTNCEUR1154002">#REF!</definedName>
    <definedName name="_P4.FTNCEUR1154003">#REF!</definedName>
    <definedName name="_P4.FTNCEUR1154004">#REF!</definedName>
    <definedName name="_P4.FTNCEUR1154005">#REF!</definedName>
    <definedName name="_P4.FTNCEUR1154006">#REF!</definedName>
    <definedName name="_P4.FTNCEUR1154007">#REF!</definedName>
    <definedName name="_P4.FTNCEUR1154008">#REF!</definedName>
    <definedName name="_P4.FTNCEUR1154009">#REF!</definedName>
    <definedName name="_P4.FTNCEUR1154010">#REF!</definedName>
    <definedName name="_P4.FTNCEUR1154011">#REF!</definedName>
    <definedName name="_P4.FTNCEUR1154012">#REF!</definedName>
    <definedName name="_P4.FTNCEUR1154013">#REF!</definedName>
    <definedName name="_P4.FTNCEUR1154014">#REF!</definedName>
    <definedName name="_P4.FTNCEUR1154015">#REF!</definedName>
    <definedName name="_P4.FTNCEUR1154016">#REF!</definedName>
    <definedName name="_P4.FTNCEUR1154017">#REF!</definedName>
    <definedName name="_P4.FTNCEUR1155001">#REF!</definedName>
    <definedName name="_P4.FTNCEUR1155002">#REF!</definedName>
    <definedName name="_P4.FTNCEUR1155003">#REF!</definedName>
    <definedName name="_P4.FTNCEUR1155004">#REF!</definedName>
    <definedName name="_P4.FTNCEUR1155005">#REF!</definedName>
    <definedName name="_P4.FTNCEUR1155006">#REF!</definedName>
    <definedName name="_P4.FTNCEUR1155007">#REF!</definedName>
    <definedName name="_P4.FTNCEUR1155008">#REF!</definedName>
    <definedName name="_P4.FTNCEUR1155009">#REF!</definedName>
    <definedName name="_P4.FTNCEUR1155010">#REF!</definedName>
    <definedName name="_P4.FTNCEUR1155011">#REF!</definedName>
    <definedName name="_P4.FTNCEUR1155012">#REF!</definedName>
    <definedName name="_P4.FTNCEUR1155013">#REF!</definedName>
    <definedName name="_P4.FTNCEUR1155014">#REF!</definedName>
    <definedName name="_P4.FTNCEUR1155015">#REF!</definedName>
    <definedName name="_P4.FTNCEUR1155016">#REF!</definedName>
    <definedName name="_P4.FTNCEUR1155017">#REF!</definedName>
    <definedName name="_P4.FTNCEUR1156001">#REF!</definedName>
    <definedName name="_P4.FTNCEUR1156017">#REF!</definedName>
    <definedName name="_P4.FTNCEUR1157001">#REF!</definedName>
    <definedName name="_P4.FTNCEUR1157017">#REF!</definedName>
    <definedName name="_P4.FTNCEUR1158001">#REF!</definedName>
    <definedName name="_P4.FTNCEUR1158017">#REF!</definedName>
    <definedName name="_P4.FTNCEUR1159001">#REF!</definedName>
    <definedName name="_P4.FTNCEUR1159017">#REF!</definedName>
    <definedName name="_P4.FTNCEUR1160001">#REF!</definedName>
    <definedName name="_P4.FTNCEUR1160017">#REF!</definedName>
    <definedName name="_P4.FTNCEUR1161001">#REF!</definedName>
    <definedName name="_P4.FTNCEUR1161017">#REF!</definedName>
    <definedName name="_P4.FTNCEUR1162001">#REF!</definedName>
    <definedName name="_P4.FTNCEUR1162017">#REF!</definedName>
    <definedName name="_P4.FTNCEUR1163001">#REF!</definedName>
    <definedName name="_P4.FTNCEUR1163002">#REF!</definedName>
    <definedName name="_P4.FTNCEUR1163003">#REF!</definedName>
    <definedName name="_P4.FTNCEUR1163004">#REF!</definedName>
    <definedName name="_P4.FTNCEUR1163005">#REF!</definedName>
    <definedName name="_P4.FTNCEUR1163006">#REF!</definedName>
    <definedName name="_P4.FTNCEUR1163007">#REF!</definedName>
    <definedName name="_P4.FTNCEUR1163008">#REF!</definedName>
    <definedName name="_P4.FTNCEUR1163009">#REF!</definedName>
    <definedName name="_P4.FTNCEUR1163010">#REF!</definedName>
    <definedName name="_P4.FTNCEUR1163011">#REF!</definedName>
    <definedName name="_P4.FTNCEUR1163012">#REF!</definedName>
    <definedName name="_P4.FTNCEUR1163013">#REF!</definedName>
    <definedName name="_P4.FTNCEUR1163014">#REF!</definedName>
    <definedName name="_P4.FTNCEUR1163015">#REF!</definedName>
    <definedName name="_P4.FTNCEUR1163016">#REF!</definedName>
    <definedName name="_P4.FTNCEUR1163017">#REF!</definedName>
    <definedName name="_P4.FTNCEUR1164001">#REF!</definedName>
    <definedName name="_P4.FTNCEUR1164017">#REF!</definedName>
    <definedName name="_P4.FTNCEUR1165001">#REF!</definedName>
    <definedName name="_P4.FTNCEUR1165002">#REF!</definedName>
    <definedName name="_P4.FTNCEUR1165003">#REF!</definedName>
    <definedName name="_P4.FTNCEUR1165004">#REF!</definedName>
    <definedName name="_P4.FTNCEUR1165005">#REF!</definedName>
    <definedName name="_P4.FTNCEUR1165006">#REF!</definedName>
    <definedName name="_P4.FTNCEUR1165007">#REF!</definedName>
    <definedName name="_P4.FTNCEUR1165008">#REF!</definedName>
    <definedName name="_P4.FTNCEUR1165009">#REF!</definedName>
    <definedName name="_P4.FTNCEUR1165010">#REF!</definedName>
    <definedName name="_P4.FTNCEUR1165011">#REF!</definedName>
    <definedName name="_P4.FTNCEUR1165012">#REF!</definedName>
    <definedName name="_P4.FTNCEUR1165013">#REF!</definedName>
    <definedName name="_P4.FTNCEUR1165014">#REF!</definedName>
    <definedName name="_P4.FTNCEUR1165015">#REF!</definedName>
    <definedName name="_P4.FTNCEUR1165016">#REF!</definedName>
    <definedName name="_P4.FTNCEUR1165017">#REF!</definedName>
    <definedName name="_P4.FTNCEUR1166001">#REF!</definedName>
    <definedName name="_P4.FTNCEUR1166002">#REF!</definedName>
    <definedName name="_P4.FTNCEUR1166003">#REF!</definedName>
    <definedName name="_P4.FTNCEUR1166004">#REF!</definedName>
    <definedName name="_P4.FTNCEUR1166005">#REF!</definedName>
    <definedName name="_P4.FTNCEUR1166006">#REF!</definedName>
    <definedName name="_P4.FTNCEUR1166007">#REF!</definedName>
    <definedName name="_P4.FTNCEUR1166008">#REF!</definedName>
    <definedName name="_P4.FTNCEUR1166009">#REF!</definedName>
    <definedName name="_P4.FTNCEUR1166010">#REF!</definedName>
    <definedName name="_P4.FTNCEUR1166011">#REF!</definedName>
    <definedName name="_P4.FTNCEUR1166012">#REF!</definedName>
    <definedName name="_P4.FTNCEUR1166013">#REF!</definedName>
    <definedName name="_P4.FTNCEUR1166014">#REF!</definedName>
    <definedName name="_P4.FTNCEUR1166015">#REF!</definedName>
    <definedName name="_P4.FTNCEUR1166016">#REF!</definedName>
    <definedName name="_P4.FTNCEUR1166017">#REF!</definedName>
    <definedName name="_P4.FTNCEUR1167001">#REF!</definedName>
    <definedName name="_P4.FTNCEUR1167002">#REF!</definedName>
    <definedName name="_P4.FTNCEUR1167003">#REF!</definedName>
    <definedName name="_P4.FTNCEUR1167004">#REF!</definedName>
    <definedName name="_P4.FTNCEUR1167005">#REF!</definedName>
    <definedName name="_P4.FTNCEUR1167006">#REF!</definedName>
    <definedName name="_P4.FTNCEUR1167007">#REF!</definedName>
    <definedName name="_P4.FTNCEUR1167008">#REF!</definedName>
    <definedName name="_P4.FTNCEUR1167009">#REF!</definedName>
    <definedName name="_P4.FTNCEUR1167010">#REF!</definedName>
    <definedName name="_P4.FTNCEUR1167011">#REF!</definedName>
    <definedName name="_P4.FTNCEUR1167012">#REF!</definedName>
    <definedName name="_P4.FTNCEUR1167013">#REF!</definedName>
    <definedName name="_P4.FTNCEUR1167014">#REF!</definedName>
    <definedName name="_P4.FTNCEUR1167015">#REF!</definedName>
    <definedName name="_P4.FTNCEUR1167016">#REF!</definedName>
    <definedName name="_P4.FTNCEUR1167017">#REF!</definedName>
    <definedName name="_P4.FTNCEUR1168001">#REF!</definedName>
    <definedName name="_P4.FTNCEUR1168002">#REF!</definedName>
    <definedName name="_P4.FTNCEUR1168003">#REF!</definedName>
    <definedName name="_P4.FTNCEUR1168004">#REF!</definedName>
    <definedName name="_P4.FTNCEUR1168005">#REF!</definedName>
    <definedName name="_P4.FTNCEUR1168006">#REF!</definedName>
    <definedName name="_P4.FTNCEUR1168007">#REF!</definedName>
    <definedName name="_P4.FTNCEUR1168008">#REF!</definedName>
    <definedName name="_P4.FTNCEUR1168009">#REF!</definedName>
    <definedName name="_P4.FTNCEUR1168010">#REF!</definedName>
    <definedName name="_P4.FTNCEUR1168011">#REF!</definedName>
    <definedName name="_P4.FTNCEUR1168012">#REF!</definedName>
    <definedName name="_P4.FTNCEUR1168013">#REF!</definedName>
    <definedName name="_P4.FTNCEUR1168014">#REF!</definedName>
    <definedName name="_P4.FTNCEUR1168015">#REF!</definedName>
    <definedName name="_P4.FTNCEUR1168016">#REF!</definedName>
    <definedName name="_P4.FTNCEUR1168017">#REF!</definedName>
    <definedName name="_P4.FTNCEUR1169001">#REF!</definedName>
    <definedName name="_P4.FTNCEUR1169002">#REF!</definedName>
    <definedName name="_P4.FTNCEUR1169003">#REF!</definedName>
    <definedName name="_P4.FTNCEUR1169004">#REF!</definedName>
    <definedName name="_P4.FTNCEUR1169005">#REF!</definedName>
    <definedName name="_P4.FTNCEUR1169006">#REF!</definedName>
    <definedName name="_P4.FTNCEUR1169007">#REF!</definedName>
    <definedName name="_P4.FTNCEUR1169008">#REF!</definedName>
    <definedName name="_P4.FTNCEUR1169009">#REF!</definedName>
    <definedName name="_P4.FTNCEUR1169010">#REF!</definedName>
    <definedName name="_P4.FTNCEUR1169011">#REF!</definedName>
    <definedName name="_P4.FTNCEUR1169012">#REF!</definedName>
    <definedName name="_P4.FTNCEUR1169013">#REF!</definedName>
    <definedName name="_P4.FTNCEUR1169014">#REF!</definedName>
    <definedName name="_P4.FTNCEUR1169015">#REF!</definedName>
    <definedName name="_P4.FTNCEUR1169016">#REF!</definedName>
    <definedName name="_P4.FTNCEUR1169017">#REF!</definedName>
    <definedName name="_P4.FTNCEUR1170001">#REF!</definedName>
    <definedName name="_P4.FTNCEUR1170002">#REF!</definedName>
    <definedName name="_P4.FTNCEUR1170003">#REF!</definedName>
    <definedName name="_P4.FTNCEUR1170004">#REF!</definedName>
    <definedName name="_P4.FTNCEUR1170005">#REF!</definedName>
    <definedName name="_P4.FTNCEUR1170006">#REF!</definedName>
    <definedName name="_P4.FTNCEUR1170007">#REF!</definedName>
    <definedName name="_P4.FTNCEUR1170008">#REF!</definedName>
    <definedName name="_P4.FTNCEUR1170009">#REF!</definedName>
    <definedName name="_P4.FTNCEUR1170010">#REF!</definedName>
    <definedName name="_P4.FTNCEUR1170011">#REF!</definedName>
    <definedName name="_P4.FTNCEUR1170012">#REF!</definedName>
    <definedName name="_P4.FTNCEUR1170013">#REF!</definedName>
    <definedName name="_P4.FTNCEUR1170014">#REF!</definedName>
    <definedName name="_P4.FTNCEUR1170015">#REF!</definedName>
    <definedName name="_P4.FTNCEUR1170016">#REF!</definedName>
    <definedName name="_P4.FTNCEUR1170017">#REF!</definedName>
    <definedName name="_P4.FTNCEUR1171001">#REF!</definedName>
    <definedName name="_P4.FTNCEUR1171002">#REF!</definedName>
    <definedName name="_P4.FTNCEUR1171003">#REF!</definedName>
    <definedName name="_P4.FTNCEUR1171004">#REF!</definedName>
    <definedName name="_P4.FTNCEUR1171005">#REF!</definedName>
    <definedName name="_P4.FTNCEUR1171006">#REF!</definedName>
    <definedName name="_P4.FTNCEUR1171007">#REF!</definedName>
    <definedName name="_P4.FTNCEUR1171008">#REF!</definedName>
    <definedName name="_P4.FTNCEUR1171009">#REF!</definedName>
    <definedName name="_P4.FTNCEUR1171010">#REF!</definedName>
    <definedName name="_P4.FTNCEUR1171011">#REF!</definedName>
    <definedName name="_P4.FTNCEUR1171012">#REF!</definedName>
    <definedName name="_P4.FTNCEUR1171013">#REF!</definedName>
    <definedName name="_P4.FTNCEUR1171014">#REF!</definedName>
    <definedName name="_P4.FTNCEUR1171015">#REF!</definedName>
    <definedName name="_P4.FTNCEUR1171016">#REF!</definedName>
    <definedName name="_P4.FTNCEUR1171017">#REF!</definedName>
    <definedName name="_P4.FTNCEUR1172001">#REF!</definedName>
    <definedName name="_P4.FTNCEUR1172002">#REF!</definedName>
    <definedName name="_P4.FTNCEUR1172003">#REF!</definedName>
    <definedName name="_P4.FTNCEUR1172004">#REF!</definedName>
    <definedName name="_P4.FTNCEUR1172005">#REF!</definedName>
    <definedName name="_P4.FTNCEUR1172006">#REF!</definedName>
    <definedName name="_P4.FTNCEUR1172007">#REF!</definedName>
    <definedName name="_P4.FTNCEUR1172008">#REF!</definedName>
    <definedName name="_P4.FTNCEUR1172009">#REF!</definedName>
    <definedName name="_P4.FTNCEUR1172010">#REF!</definedName>
    <definedName name="_P4.FTNCEUR1172011">#REF!</definedName>
    <definedName name="_P4.FTNCEUR1172012">#REF!</definedName>
    <definedName name="_P4.FTNCEUR1172013">#REF!</definedName>
    <definedName name="_P4.FTNCEUR1172014">#REF!</definedName>
    <definedName name="_P4.FTNCEUR1172015">#REF!</definedName>
    <definedName name="_P4.FTNCEUR1172016">#REF!</definedName>
    <definedName name="_P4.FTNCEUR1172017">#REF!</definedName>
    <definedName name="_P4.FTNCEUR1173001">#REF!</definedName>
    <definedName name="_P4.FTNCEUR1173002">#REF!</definedName>
    <definedName name="_P4.FTNCEUR1173003">#REF!</definedName>
    <definedName name="_P4.FTNCEUR1173004">#REF!</definedName>
    <definedName name="_P4.FTNCEUR1173005">#REF!</definedName>
    <definedName name="_P4.FTNCEUR1173006">#REF!</definedName>
    <definedName name="_P4.FTNCEUR1173007">#REF!</definedName>
    <definedName name="_P4.FTNCEUR1173008">#REF!</definedName>
    <definedName name="_P4.FTNCEUR1173009">#REF!</definedName>
    <definedName name="_P4.FTNCEUR1173010">#REF!</definedName>
    <definedName name="_P4.FTNCEUR1173011">#REF!</definedName>
    <definedName name="_P4.FTNCEUR1173012">#REF!</definedName>
    <definedName name="_P4.FTNCEUR1173013">#REF!</definedName>
    <definedName name="_P4.FTNCEUR1173014">#REF!</definedName>
    <definedName name="_P4.FTNCEUR1173015">#REF!</definedName>
    <definedName name="_P4.FTNCEUR1173016">#REF!</definedName>
    <definedName name="_P4.FTNCEUR1173017">#REF!</definedName>
    <definedName name="_P4.FTNCEUR1174001">#REF!</definedName>
    <definedName name="_P4.FTNCEUR1174002">#REF!</definedName>
    <definedName name="_P4.FTNCEUR1174003">#REF!</definedName>
    <definedName name="_P4.FTNCEUR1174004">#REF!</definedName>
    <definedName name="_P4.FTNCEUR1174005">#REF!</definedName>
    <definedName name="_P4.FTNCEUR1174006">#REF!</definedName>
    <definedName name="_P4.FTNCEUR1174007">#REF!</definedName>
    <definedName name="_P4.FTNCEUR1174008">#REF!</definedName>
    <definedName name="_P4.FTNCEUR1174009">#REF!</definedName>
    <definedName name="_P4.FTNCEUR1174010">#REF!</definedName>
    <definedName name="_P4.FTNCEUR1174011">#REF!</definedName>
    <definedName name="_P4.FTNCEUR1174012">#REF!</definedName>
    <definedName name="_P4.FTNCEUR1174013">#REF!</definedName>
    <definedName name="_P4.FTNCEUR1174014">#REF!</definedName>
    <definedName name="_P4.FTNCEUR1174015">#REF!</definedName>
    <definedName name="_P4.FTNCEUR1174016">#REF!</definedName>
    <definedName name="_P4.FTNCEUR1174017">#REF!</definedName>
    <definedName name="_P4.FTNCEUR1175001">#REF!</definedName>
    <definedName name="_P4.FTNCEUR1175002">#REF!</definedName>
    <definedName name="_P4.FTNCEUR1175003">#REF!</definedName>
    <definedName name="_P4.FTNCEUR1175004">#REF!</definedName>
    <definedName name="_P4.FTNCEUR1175005">#REF!</definedName>
    <definedName name="_P4.FTNCEUR1175006">#REF!</definedName>
    <definedName name="_P4.FTNCEUR1175007">#REF!</definedName>
    <definedName name="_P4.FTNCEUR1175008">#REF!</definedName>
    <definedName name="_P4.FTNCEUR1175009">#REF!</definedName>
    <definedName name="_P4.FTNCEUR1175010">#REF!</definedName>
    <definedName name="_P4.FTNCEUR1175011">#REF!</definedName>
    <definedName name="_P4.FTNCEUR1175012">#REF!</definedName>
    <definedName name="_P4.FTNCEUR1175013">#REF!</definedName>
    <definedName name="_P4.FTNCEUR1175014">#REF!</definedName>
    <definedName name="_P4.FTNCEUR1175015">#REF!</definedName>
    <definedName name="_P4.FTNCEUR1175016">#REF!</definedName>
    <definedName name="_P4.FTNCEUR1175017">#REF!</definedName>
    <definedName name="_P4.FTNCEUR1176001">#REF!</definedName>
    <definedName name="_P4.FTNCEUR1176002">#REF!</definedName>
    <definedName name="_P4.FTNCEUR1176003">#REF!</definedName>
    <definedName name="_P4.FTNCEUR1176004">#REF!</definedName>
    <definedName name="_P4.FTNCEUR1176005">#REF!</definedName>
    <definedName name="_P4.FTNCEUR1176006">#REF!</definedName>
    <definedName name="_P4.FTNCEUR1176007">#REF!</definedName>
    <definedName name="_P4.FTNCEUR1176008">#REF!</definedName>
    <definedName name="_P4.FTNCEUR1176009">#REF!</definedName>
    <definedName name="_P4.FTNCEUR1176010">#REF!</definedName>
    <definedName name="_P4.FTNCEUR1176011">#REF!</definedName>
    <definedName name="_P4.FTNCEUR1176012">#REF!</definedName>
    <definedName name="_P4.FTNCEUR1176013">#REF!</definedName>
    <definedName name="_P4.FTNCEUR1176014">#REF!</definedName>
    <definedName name="_P4.FTNCEUR1176015">#REF!</definedName>
    <definedName name="_P4.FTNCEUR1176016">#REF!</definedName>
    <definedName name="_P4.FTNCEUR1176017">#REF!</definedName>
    <definedName name="_P4.FTNCEUR1177001">#REF!</definedName>
    <definedName name="_P4.FTNCEUR1177002">#REF!</definedName>
    <definedName name="_P4.FTNCEUR1177003">#REF!</definedName>
    <definedName name="_P4.FTNCEUR1177004">#REF!</definedName>
    <definedName name="_P4.FTNCEUR1177005">#REF!</definedName>
    <definedName name="_P4.FTNCEUR1177006">#REF!</definedName>
    <definedName name="_P4.FTNCEUR1177007">#REF!</definedName>
    <definedName name="_P4.FTNCEUR1177008">#REF!</definedName>
    <definedName name="_P4.FTNCEUR1177009">#REF!</definedName>
    <definedName name="_P4.FTNCEUR1177010">#REF!</definedName>
    <definedName name="_P4.FTNCEUR1177011">#REF!</definedName>
    <definedName name="_P4.FTNCEUR1177012">#REF!</definedName>
    <definedName name="_P4.FTNCEUR1177013">#REF!</definedName>
    <definedName name="_P4.FTNCEUR1177014">#REF!</definedName>
    <definedName name="_P4.FTNCEUR1177015">#REF!</definedName>
    <definedName name="_P4.FTNCEUR1177016">#REF!</definedName>
    <definedName name="_P4.FTNCEUR1177017">#REF!</definedName>
    <definedName name="_P4.FTNCEUR1178001">#REF!</definedName>
    <definedName name="_P4.FTNCEUR1178002">#REF!</definedName>
    <definedName name="_P4.FTNCEUR1178003">#REF!</definedName>
    <definedName name="_P4.FTNCEUR1178004">#REF!</definedName>
    <definedName name="_P4.FTNCEUR1178005">#REF!</definedName>
    <definedName name="_P4.FTNCEUR1178006">#REF!</definedName>
    <definedName name="_P4.FTNCEUR1178007">#REF!</definedName>
    <definedName name="_P4.FTNCEUR1178008">#REF!</definedName>
    <definedName name="_P4.FTNCEUR1178009">#REF!</definedName>
    <definedName name="_P4.FTNCEUR1178010">#REF!</definedName>
    <definedName name="_P4.FTNCEUR1178011">#REF!</definedName>
    <definedName name="_P4.FTNCEUR1178012">#REF!</definedName>
    <definedName name="_P4.FTNCEUR1178013">#REF!</definedName>
    <definedName name="_P4.FTNCEUR1178014">#REF!</definedName>
    <definedName name="_P4.FTNCEUR1178015">#REF!</definedName>
    <definedName name="_P4.FTNCEUR1178016">#REF!</definedName>
    <definedName name="_P4.FTNCEUR1178017">#REF!</definedName>
    <definedName name="_P4.FTNCEUR1179001">#REF!</definedName>
    <definedName name="_P4.FTNCEUR1179002">#REF!</definedName>
    <definedName name="_P4.FTNCEUR1179003">#REF!</definedName>
    <definedName name="_P4.FTNCEUR1179004">#REF!</definedName>
    <definedName name="_P4.FTNCEUR1179005">#REF!</definedName>
    <definedName name="_P4.FTNCEUR1179006">#REF!</definedName>
    <definedName name="_P4.FTNCEUR1179007">#REF!</definedName>
    <definedName name="_P4.FTNCEUR1179008">#REF!</definedName>
    <definedName name="_P4.FTNCEUR1179009">#REF!</definedName>
    <definedName name="_P4.FTNCEUR1179010">#REF!</definedName>
    <definedName name="_P4.FTNCEUR1179011">#REF!</definedName>
    <definedName name="_P4.FTNCEUR1179012">#REF!</definedName>
    <definedName name="_P4.FTNCEUR1179013">#REF!</definedName>
    <definedName name="_P4.FTNCEUR1179014">#REF!</definedName>
    <definedName name="_P4.FTNCEUR1179015">#REF!</definedName>
    <definedName name="_P4.FTNCEUR1179016">#REF!</definedName>
    <definedName name="_P4.FTNCEUR1179017">#REF!</definedName>
    <definedName name="_P4.FTNCEUR1180001">#REF!</definedName>
    <definedName name="_P4.FTNCEUR1180002">#REF!</definedName>
    <definedName name="_P4.FTNCEUR1180003">#REF!</definedName>
    <definedName name="_P4.FTNCEUR1180004">#REF!</definedName>
    <definedName name="_P4.FTNCEUR1180005">#REF!</definedName>
    <definedName name="_P4.FTNCEUR1180006">#REF!</definedName>
    <definedName name="_P4.FTNCEUR1180007">#REF!</definedName>
    <definedName name="_P4.FTNCEUR1180008">#REF!</definedName>
    <definedName name="_P4.FTNCEUR1180009">#REF!</definedName>
    <definedName name="_P4.FTNCEUR1180010">#REF!</definedName>
    <definedName name="_P4.FTNCEUR1180011">#REF!</definedName>
    <definedName name="_P4.FTNCEUR1180012">#REF!</definedName>
    <definedName name="_P4.FTNCEUR1180013">#REF!</definedName>
    <definedName name="_P4.FTNCEUR1180014">#REF!</definedName>
    <definedName name="_P4.FTNCEUR1180015">#REF!</definedName>
    <definedName name="_P4.FTNCEUR1180016">#REF!</definedName>
    <definedName name="_P4.FTNCEUR1180017">#REF!</definedName>
    <definedName name="_P4.FTNCEUR1181001">#REF!</definedName>
    <definedName name="_P4.FTNCEUR1181002">#REF!</definedName>
    <definedName name="_P4.FTNCEUR1181003">#REF!</definedName>
    <definedName name="_P4.FTNCEUR1181004">#REF!</definedName>
    <definedName name="_P4.FTNCEUR1181005">#REF!</definedName>
    <definedName name="_P4.FTNCEUR1181006">#REF!</definedName>
    <definedName name="_P4.FTNCEUR1181007">#REF!</definedName>
    <definedName name="_P4.FTNCEUR1181008">#REF!</definedName>
    <definedName name="_P4.FTNCEUR1181009">#REF!</definedName>
    <definedName name="_P4.FTNCEUR1181010">#REF!</definedName>
    <definedName name="_P4.FTNCEUR1181011">#REF!</definedName>
    <definedName name="_P4.FTNCEUR1181012">#REF!</definedName>
    <definedName name="_P4.FTNCEUR1181013">#REF!</definedName>
    <definedName name="_P4.FTNCEUR1181014">#REF!</definedName>
    <definedName name="_P4.FTNCEUR1181015">#REF!</definedName>
    <definedName name="_P4.FTNCEUR1181016">#REF!</definedName>
    <definedName name="_P4.FTNCEUR1181017">#REF!</definedName>
    <definedName name="_P4.FTNCEUR1182001">#REF!</definedName>
    <definedName name="_P4.FTNCEUR1182002">#REF!</definedName>
    <definedName name="_P4.FTNCEUR1182003">#REF!</definedName>
    <definedName name="_P4.FTNCEUR1182004">#REF!</definedName>
    <definedName name="_P4.FTNCEUR1182005">#REF!</definedName>
    <definedName name="_P4.FTNCEUR1182006">#REF!</definedName>
    <definedName name="_P4.FTNCEUR1182007">#REF!</definedName>
    <definedName name="_P4.FTNCEUR1182008">#REF!</definedName>
    <definedName name="_P4.FTNCEUR1182009">#REF!</definedName>
    <definedName name="_P4.FTNCEUR1182010">#REF!</definedName>
    <definedName name="_P4.FTNCEUR1182011">#REF!</definedName>
    <definedName name="_P4.FTNCEUR1182012">#REF!</definedName>
    <definedName name="_P4.FTNCEUR1182013">#REF!</definedName>
    <definedName name="_P4.FTNCEUR1182014">#REF!</definedName>
    <definedName name="_P4.FTNCEUR1182015">#REF!</definedName>
    <definedName name="_P4.FTNCEUR1182016">#REF!</definedName>
    <definedName name="_P4.FTNCEUR1182017">#REF!</definedName>
    <definedName name="_P4.FTNCEUR1183001">#REF!</definedName>
    <definedName name="_P4.FTNCEUR1183002">#REF!</definedName>
    <definedName name="_P4.FTNCEUR1183003">#REF!</definedName>
    <definedName name="_P4.FTNCEUR1183004">#REF!</definedName>
    <definedName name="_P4.FTNCEUR1183005">#REF!</definedName>
    <definedName name="_P4.FTNCEUR1183006">#REF!</definedName>
    <definedName name="_P4.FTNCEUR1183007">#REF!</definedName>
    <definedName name="_P4.FTNCEUR1183008">#REF!</definedName>
    <definedName name="_P4.FTNCEUR1183009">#REF!</definedName>
    <definedName name="_P4.FTNCEUR1183010">#REF!</definedName>
    <definedName name="_P4.FTNCEUR1183011">#REF!</definedName>
    <definedName name="_P4.FTNCEUR1183012">#REF!</definedName>
    <definedName name="_P4.FTNCEUR1183013">#REF!</definedName>
    <definedName name="_P4.FTNCEUR1183014">#REF!</definedName>
    <definedName name="_P4.FTNCEUR1183015">#REF!</definedName>
    <definedName name="_P4.FTNCEUR1183016">#REF!</definedName>
    <definedName name="_P4.FTNCEUR1183017">#REF!</definedName>
    <definedName name="_P4.FTNCEUR1184001">#REF!</definedName>
    <definedName name="_P4.FTNCEUR1184002">#REF!</definedName>
    <definedName name="_P4.FTNCEUR1184003">#REF!</definedName>
    <definedName name="_P4.FTNCEUR1184004">#REF!</definedName>
    <definedName name="_P4.FTNCEUR1184005">#REF!</definedName>
    <definedName name="_P4.FTNCEUR1184006">#REF!</definedName>
    <definedName name="_P4.FTNCEUR1184007">#REF!</definedName>
    <definedName name="_P4.FTNCEUR1184008">#REF!</definedName>
    <definedName name="_P4.FTNCEUR1184009">#REF!</definedName>
    <definedName name="_P4.FTNCEUR1184010">#REF!</definedName>
    <definedName name="_P4.FTNCEUR1184011">#REF!</definedName>
    <definedName name="_P4.FTNCEUR1184012">#REF!</definedName>
    <definedName name="_P4.FTNCEUR1184013">#REF!</definedName>
    <definedName name="_P4.FTNCEUR1184014">#REF!</definedName>
    <definedName name="_P4.FTNCEUR1184015">#REF!</definedName>
    <definedName name="_P4.FTNCEUR1184016">#REF!</definedName>
    <definedName name="_P4.FTNCEUR1184017">#REF!</definedName>
    <definedName name="_P4.FTNCEUR1185001">#REF!</definedName>
    <definedName name="_P4.FTNCEUR1185002">#REF!</definedName>
    <definedName name="_P4.FTNCEUR1185003">#REF!</definedName>
    <definedName name="_P4.FTNCEUR1185004">#REF!</definedName>
    <definedName name="_P4.FTNCEUR1185005">#REF!</definedName>
    <definedName name="_P4.FTNCEUR1185006">#REF!</definedName>
    <definedName name="_P4.FTNCEUR1185007">#REF!</definedName>
    <definedName name="_P4.FTNCEUR1185008">#REF!</definedName>
    <definedName name="_P4.FTNCEUR1185009">#REF!</definedName>
    <definedName name="_P4.FTNCEUR1185010">#REF!</definedName>
    <definedName name="_P4.FTNCEUR1185011">#REF!</definedName>
    <definedName name="_P4.FTNCEUR1185012">#REF!</definedName>
    <definedName name="_P4.FTNCEUR1185013">#REF!</definedName>
    <definedName name="_P4.FTNCEUR1185014">#REF!</definedName>
    <definedName name="_P4.FTNCEUR1185015">#REF!</definedName>
    <definedName name="_P4.FTNCEUR1185016">#REF!</definedName>
    <definedName name="_P4.FTNCEUR1185017">#REF!</definedName>
    <definedName name="_P4.FTNCEUR1186001">#REF!</definedName>
    <definedName name="_P4.FTNCEUR1186002">#REF!</definedName>
    <definedName name="_P4.FTNCEUR1186003">#REF!</definedName>
    <definedName name="_P4.FTNCEUR1186004">#REF!</definedName>
    <definedName name="_P4.FTNCEUR1186005">#REF!</definedName>
    <definedName name="_P4.FTNCEUR1186006">#REF!</definedName>
    <definedName name="_P4.FTNCEUR1186007">#REF!</definedName>
    <definedName name="_P4.FTNCEUR1186008">#REF!</definedName>
    <definedName name="_P4.FTNCEUR1186009">#REF!</definedName>
    <definedName name="_P4.FTNCEUR1186010">#REF!</definedName>
    <definedName name="_P4.FTNCEUR1186011">#REF!</definedName>
    <definedName name="_P4.FTNCEUR1186012">#REF!</definedName>
    <definedName name="_P4.FTNCEUR1186013">#REF!</definedName>
    <definedName name="_P4.FTNCEUR1186014">#REF!</definedName>
    <definedName name="_P4.FTNCEUR1186015">#REF!</definedName>
    <definedName name="_P4.FTNCEUR1186016">#REF!</definedName>
    <definedName name="_P4.FTNCEUR1186017">#REF!</definedName>
    <definedName name="_P4.FTNCEUR1187001">#REF!</definedName>
    <definedName name="_P4.FTNCEUR1187002">#REF!</definedName>
    <definedName name="_P4.FTNCEUR1187003">#REF!</definedName>
    <definedName name="_P4.FTNCEUR1187004">#REF!</definedName>
    <definedName name="_P4.FTNCEUR1187005">#REF!</definedName>
    <definedName name="_P4.FTNCEUR1187006">#REF!</definedName>
    <definedName name="_P4.FTNCEUR1187007">#REF!</definedName>
    <definedName name="_P4.FTNCEUR1187008">#REF!</definedName>
    <definedName name="_P4.FTNCEUR1187009">#REF!</definedName>
    <definedName name="_P4.FTNCEUR1187010">#REF!</definedName>
    <definedName name="_P4.FTNCEUR1187011">#REF!</definedName>
    <definedName name="_P4.FTNCEUR1187012">#REF!</definedName>
    <definedName name="_P4.FTNCEUR1187013">#REF!</definedName>
    <definedName name="_P4.FTNCEUR1187014">#REF!</definedName>
    <definedName name="_P4.FTNCEUR1187015">#REF!</definedName>
    <definedName name="_P4.FTNCEUR1187016">#REF!</definedName>
    <definedName name="_P4.FTNCEUR1187017">#REF!</definedName>
    <definedName name="_P4.FTNCEUR1188001">#REF!</definedName>
    <definedName name="_P4.FTNCEUR1188002">#REF!</definedName>
    <definedName name="_P4.FTNCEUR1188003">#REF!</definedName>
    <definedName name="_P4.FTNCEUR1188004">#REF!</definedName>
    <definedName name="_P4.FTNCEUR1188005">#REF!</definedName>
    <definedName name="_P4.FTNCEUR1188006">#REF!</definedName>
    <definedName name="_P4.FTNCEUR1188007">#REF!</definedName>
    <definedName name="_P4.FTNCEUR1188008">#REF!</definedName>
    <definedName name="_P4.FTNCEUR1188009">#REF!</definedName>
    <definedName name="_P4.FTNCEUR1188010">#REF!</definedName>
    <definedName name="_P4.FTNCEUR1188011">#REF!</definedName>
    <definedName name="_P4.FTNCEUR1188012">#REF!</definedName>
    <definedName name="_P4.FTNCEUR1188013">#REF!</definedName>
    <definedName name="_P4.FTNCEUR1188014">#REF!</definedName>
    <definedName name="_P4.FTNCEUR1188015">#REF!</definedName>
    <definedName name="_P4.FTNCEUR1188016">#REF!</definedName>
    <definedName name="_P4.FTNCEUR1188017">#REF!</definedName>
    <definedName name="_P4.FTNCEUR1189001">#REF!</definedName>
    <definedName name="_P4.FTNCEUR1189002">#REF!</definedName>
    <definedName name="_P4.FTNCEUR1189003">#REF!</definedName>
    <definedName name="_P4.FTNCEUR1189004">#REF!</definedName>
    <definedName name="_P4.FTNCEUR1189005">#REF!</definedName>
    <definedName name="_P4.FTNCEUR1189006">#REF!</definedName>
    <definedName name="_P4.FTNCEUR1189007">#REF!</definedName>
    <definedName name="_P4.FTNCEUR1189008">#REF!</definedName>
    <definedName name="_P4.FTNCEUR1189009">#REF!</definedName>
    <definedName name="_P4.FTNCEUR1189010">#REF!</definedName>
    <definedName name="_P4.FTNCEUR1189011">#REF!</definedName>
    <definedName name="_P4.FTNCEUR1189012">#REF!</definedName>
    <definedName name="_P4.FTNCEUR1189013">#REF!</definedName>
    <definedName name="_P4.FTNCEUR1189014">#REF!</definedName>
    <definedName name="_P4.FTNCEUR1189015">#REF!</definedName>
    <definedName name="_P4.FTNCEUR1189016">#REF!</definedName>
    <definedName name="_P4.FTNCEUR1189017">#REF!</definedName>
    <definedName name="_P4.FTNCEUR1190001">#REF!</definedName>
    <definedName name="_P4.FTNCEUR1190002">#REF!</definedName>
    <definedName name="_P4.FTNCEUR1190003">#REF!</definedName>
    <definedName name="_P4.FTNCEUR1190004">#REF!</definedName>
    <definedName name="_P4.FTNCEUR1190005">#REF!</definedName>
    <definedName name="_P4.FTNCEUR1190006">#REF!</definedName>
    <definedName name="_P4.FTNCEUR1190007">#REF!</definedName>
    <definedName name="_P4.FTNCEUR1190008">#REF!</definedName>
    <definedName name="_P4.FTNCEUR1190009">#REF!</definedName>
    <definedName name="_P4.FTNCEUR1190010">#REF!</definedName>
    <definedName name="_P4.FTNCEUR1190011">#REF!</definedName>
    <definedName name="_P4.FTNCEUR1190012">#REF!</definedName>
    <definedName name="_P4.FTNCEUR1190013">#REF!</definedName>
    <definedName name="_P4.FTNCEUR1190014">#REF!</definedName>
    <definedName name="_P4.FTNCEUR1190015">#REF!</definedName>
    <definedName name="_P4.FTNCEUR1190016">#REF!</definedName>
    <definedName name="_P4.FTNCEUR1190017">#REF!</definedName>
    <definedName name="_P4.FTNCEUR1191001">#REF!</definedName>
    <definedName name="_P4.FTNCEUR1191002">#REF!</definedName>
    <definedName name="_P4.FTNCEUR1191003">#REF!</definedName>
    <definedName name="_P4.FTNCEUR1191004">#REF!</definedName>
    <definedName name="_P4.FTNCEUR1191005">#REF!</definedName>
    <definedName name="_P4.FTNCEUR1191006">#REF!</definedName>
    <definedName name="_P4.FTNCEUR1191007">#REF!</definedName>
    <definedName name="_P4.FTNCEUR1191008">#REF!</definedName>
    <definedName name="_P4.FTNCEUR1191009">#REF!</definedName>
    <definedName name="_P4.FTNCEUR1191010">#REF!</definedName>
    <definedName name="_P4.FTNCEUR1191011">#REF!</definedName>
    <definedName name="_P4.FTNCEUR1191012">#REF!</definedName>
    <definedName name="_P4.FTNCEUR1191013">#REF!</definedName>
    <definedName name="_P4.FTNCEUR1191014">#REF!</definedName>
    <definedName name="_P4.FTNCEUR1191015">#REF!</definedName>
    <definedName name="_P4.FTNCEUR1191016">#REF!</definedName>
    <definedName name="_P4.FTNCEUR1191017">#REF!</definedName>
    <definedName name="_P4.FTNCEUR1192001">#REF!</definedName>
    <definedName name="_P4.FTNCEUR1192002">#REF!</definedName>
    <definedName name="_P4.FTNCEUR1192003">#REF!</definedName>
    <definedName name="_P4.FTNCEUR1192004">#REF!</definedName>
    <definedName name="_P4.FTNCEUR1192005">#REF!</definedName>
    <definedName name="_P4.FTNCEUR1192006">#REF!</definedName>
    <definedName name="_P4.FTNCEUR1192007">#REF!</definedName>
    <definedName name="_P4.FTNCEUR1192008">#REF!</definedName>
    <definedName name="_P4.FTNCEUR1192009">#REF!</definedName>
    <definedName name="_P4.FTNCEUR1192010">#REF!</definedName>
    <definedName name="_P4.FTNCEUR1192011">#REF!</definedName>
    <definedName name="_P4.FTNCEUR1192012">#REF!</definedName>
    <definedName name="_P4.FTNCEUR1192013">#REF!</definedName>
    <definedName name="_P4.FTNCEUR1192014">#REF!</definedName>
    <definedName name="_P4.FTNCEUR1192015">#REF!</definedName>
    <definedName name="_P4.FTNCEUR1192016">#REF!</definedName>
    <definedName name="_P4.FTNCEUR1192017">#REF!</definedName>
    <definedName name="_P4.FTNCEUR1193001">#REF!</definedName>
    <definedName name="_P4.FTNCEUR1193002">#REF!</definedName>
    <definedName name="_P4.FTNCEUR1193003">#REF!</definedName>
    <definedName name="_P4.FTNCEUR1193004">#REF!</definedName>
    <definedName name="_P4.FTNCEUR1193005">#REF!</definedName>
    <definedName name="_P4.FTNCEUR1193006">#REF!</definedName>
    <definedName name="_P4.FTNCEUR1193007">#REF!</definedName>
    <definedName name="_P4.FTNCEUR1193008">#REF!</definedName>
    <definedName name="_P4.FTNCEUR1193009">#REF!</definedName>
    <definedName name="_P4.FTNCEUR1193010">#REF!</definedName>
    <definedName name="_P4.FTNCEUR1193011">#REF!</definedName>
    <definedName name="_P4.FTNCEUR1193012">#REF!</definedName>
    <definedName name="_P4.FTNCEUR1193013">#REF!</definedName>
    <definedName name="_P4.FTNCEUR1193014">#REF!</definedName>
    <definedName name="_P4.FTNCEUR1193015">#REF!</definedName>
    <definedName name="_P4.FTNCEUR1193016">#REF!</definedName>
    <definedName name="_P4.FTNCEUR1193017">#REF!</definedName>
    <definedName name="_P4.FTNCEUR1194001">#REF!</definedName>
    <definedName name="_P4.FTNCEUR1194002">#REF!</definedName>
    <definedName name="_P4.FTNCEUR1194003">#REF!</definedName>
    <definedName name="_P4.FTNCEUR1194004">#REF!</definedName>
    <definedName name="_P4.FTNCEUR1194005">#REF!</definedName>
    <definedName name="_P4.FTNCEUR1194006">#REF!</definedName>
    <definedName name="_P4.FTNCEUR1194007">#REF!</definedName>
    <definedName name="_P4.FTNCEUR1194008">#REF!</definedName>
    <definedName name="_P4.FTNCEUR1194009">#REF!</definedName>
    <definedName name="_P4.FTNCEUR1194010">#REF!</definedName>
    <definedName name="_P4.FTNCEUR1194011">#REF!</definedName>
    <definedName name="_P4.FTNCEUR1194012">#REF!</definedName>
    <definedName name="_P4.FTNCEUR1194013">#REF!</definedName>
    <definedName name="_P4.FTNCEUR1194014">#REF!</definedName>
    <definedName name="_P4.FTNCEUR1194015">#REF!</definedName>
    <definedName name="_P4.FTNCEUR1194016">#REF!</definedName>
    <definedName name="_P4.FTNCEUR1194017">#REF!</definedName>
    <definedName name="_P4.FTNCEUR1195001">#REF!</definedName>
    <definedName name="_P4.FTNCEUR1195002">#REF!</definedName>
    <definedName name="_P4.FTNCEUR1195003">#REF!</definedName>
    <definedName name="_P4.FTNCEUR1195004">#REF!</definedName>
    <definedName name="_P4.FTNCEUR1195005">#REF!</definedName>
    <definedName name="_P4.FTNCEUR1195006">#REF!</definedName>
    <definedName name="_P4.FTNCEUR1195007">#REF!</definedName>
    <definedName name="_P4.FTNCEUR1195008">#REF!</definedName>
    <definedName name="_P4.FTNCEUR1195009">#REF!</definedName>
    <definedName name="_P4.FTNCEUR1195010">#REF!</definedName>
    <definedName name="_P4.FTNCEUR1195011">#REF!</definedName>
    <definedName name="_P4.FTNCEUR1195012">#REF!</definedName>
    <definedName name="_P4.FTNCEUR1195013">#REF!</definedName>
    <definedName name="_P4.FTNCEUR1195014">#REF!</definedName>
    <definedName name="_P4.FTNCEUR1195015">#REF!</definedName>
    <definedName name="_P4.FTNCEUR1195016">#REF!</definedName>
    <definedName name="_P4.FTNCEUR1195017">#REF!</definedName>
    <definedName name="_P4.FTNCEUR1196001">#REF!</definedName>
    <definedName name="_P4.FTNCEUR1196002">#REF!</definedName>
    <definedName name="_P4.FTNCEUR1196003">#REF!</definedName>
    <definedName name="_P4.FTNCEUR1196004">#REF!</definedName>
    <definedName name="_P4.FTNCEUR1196005">#REF!</definedName>
    <definedName name="_P4.FTNCEUR1196006">#REF!</definedName>
    <definedName name="_P4.FTNCEUR1196007">#REF!</definedName>
    <definedName name="_P4.FTNCEUR1196008">#REF!</definedName>
    <definedName name="_P4.FTNCEUR1196009">#REF!</definedName>
    <definedName name="_P4.FTNCEUR1196010">#REF!</definedName>
    <definedName name="_P4.FTNCEUR1196011">#REF!</definedName>
    <definedName name="_P4.FTNCEUR1196012">#REF!</definedName>
    <definedName name="_P4.FTNCEUR1196013">#REF!</definedName>
    <definedName name="_P4.FTNCEUR1196014">#REF!</definedName>
    <definedName name="_P4.FTNCEUR1196015">#REF!</definedName>
    <definedName name="_P4.FTNCEUR1196016">#REF!</definedName>
    <definedName name="_P4.FTNCEUR1196017">#REF!</definedName>
    <definedName name="_P4.FTNCEUR1197001">#REF!</definedName>
    <definedName name="_P4.FTNCEUR1197002">#REF!</definedName>
    <definedName name="_P4.FTNCEUR1197003">#REF!</definedName>
    <definedName name="_P4.FTNCEUR1197004">#REF!</definedName>
    <definedName name="_P4.FTNCEUR1197005">#REF!</definedName>
    <definedName name="_P4.FTNCEUR1197006">#REF!</definedName>
    <definedName name="_P4.FTNCEUR1197007">#REF!</definedName>
    <definedName name="_P4.FTNCEUR1197008">#REF!</definedName>
    <definedName name="_P4.FTNCEUR1197009">#REF!</definedName>
    <definedName name="_P4.FTNCEUR1197010">#REF!</definedName>
    <definedName name="_P4.FTNCEUR1197011">#REF!</definedName>
    <definedName name="_P4.FTNCEUR1197012">#REF!</definedName>
    <definedName name="_P4.FTNCEUR1197013">#REF!</definedName>
    <definedName name="_P4.FTNCEUR1197014">#REF!</definedName>
    <definedName name="_P4.FTNCEUR1197015">#REF!</definedName>
    <definedName name="_P4.FTNCEUR1197016">#REF!</definedName>
    <definedName name="_P4.FTNCEUR1197017">#REF!</definedName>
    <definedName name="_P4.FTNCEUR1198001">#REF!</definedName>
    <definedName name="_P4.FTNCEUR1198002">#REF!</definedName>
    <definedName name="_P4.FTNCEUR1198003">#REF!</definedName>
    <definedName name="_P4.FTNCEUR1198004">#REF!</definedName>
    <definedName name="_P4.FTNCEUR1198005">#REF!</definedName>
    <definedName name="_P4.FTNCEUR1198006">#REF!</definedName>
    <definedName name="_P4.FTNCEUR1198007">#REF!</definedName>
    <definedName name="_P4.FTNCEUR1198008">#REF!</definedName>
    <definedName name="_P4.FTNCEUR1198009">#REF!</definedName>
    <definedName name="_P4.FTNCEUR1198010">#REF!</definedName>
    <definedName name="_P4.FTNCEUR1198011">#REF!</definedName>
    <definedName name="_P4.FTNCEUR1198012">#REF!</definedName>
    <definedName name="_P4.FTNCEUR1198013">#REF!</definedName>
    <definedName name="_P4.FTNCEUR1198014">#REF!</definedName>
    <definedName name="_P4.FTNCEUR1198015">#REF!</definedName>
    <definedName name="_P4.FTNCEUR1198016">#REF!</definedName>
    <definedName name="_P4.FTNCEUR1198017">#REF!</definedName>
    <definedName name="_P4.FTNCEUR1199001">#REF!</definedName>
    <definedName name="_P4.FTNCEUR1199002">#REF!</definedName>
    <definedName name="_P4.FTNCEUR1199003">#REF!</definedName>
    <definedName name="_P4.FTNCEUR1199004">#REF!</definedName>
    <definedName name="_P4.FTNCEUR1199005">#REF!</definedName>
    <definedName name="_P4.FTNCEUR1199006">#REF!</definedName>
    <definedName name="_P4.FTNCEUR1199007">#REF!</definedName>
    <definedName name="_P4.FTNCEUR1199008">#REF!</definedName>
    <definedName name="_P4.FTNCEUR1199009">#REF!</definedName>
    <definedName name="_P4.FTNCEUR1199010">#REF!</definedName>
    <definedName name="_P4.FTNCEUR1199011">#REF!</definedName>
    <definedName name="_P4.FTNCEUR1199012">#REF!</definedName>
    <definedName name="_P4.FTNCEUR1199013">#REF!</definedName>
    <definedName name="_P4.FTNCEUR1199014">#REF!</definedName>
    <definedName name="_P4.FTNCEUR1199015">#REF!</definedName>
    <definedName name="_P4.FTNCEUR1199016">#REF!</definedName>
    <definedName name="_P4.FTNCEUR1199017">#REF!</definedName>
    <definedName name="_P4.FTNCEUR1200001">#REF!</definedName>
    <definedName name="_P4.FTNCEUR1200002">#REF!</definedName>
    <definedName name="_P4.FTNCEUR1200003">#REF!</definedName>
    <definedName name="_P4.FTNCEUR1200004">#REF!</definedName>
    <definedName name="_P4.FTNCEUR1200005">#REF!</definedName>
    <definedName name="_P4.FTNCEUR1200006">#REF!</definedName>
    <definedName name="_P4.FTNCEUR1200007">#REF!</definedName>
    <definedName name="_P4.FTNCEUR1200008">#REF!</definedName>
    <definedName name="_P4.FTNCEUR1200009">#REF!</definedName>
    <definedName name="_P4.FTNCEUR1200010">#REF!</definedName>
    <definedName name="_P4.FTNCEUR1200011">#REF!</definedName>
    <definedName name="_P4.FTNCEUR1200012">#REF!</definedName>
    <definedName name="_P4.FTNCEUR1200013">#REF!</definedName>
    <definedName name="_P4.FTNCEUR1200014">#REF!</definedName>
    <definedName name="_P4.FTNCEUR1200015">#REF!</definedName>
    <definedName name="_P4.FTNCEUR1200016">#REF!</definedName>
    <definedName name="_P4.FTNCEUR1200017">#REF!</definedName>
    <definedName name="_P4.FTNCEUR1201001">#REF!</definedName>
    <definedName name="_P4.FTNCEUR1201002">#REF!</definedName>
    <definedName name="_P4.FTNCEUR1201003">#REF!</definedName>
    <definedName name="_P4.FTNCEUR1201004">#REF!</definedName>
    <definedName name="_P4.FTNCEUR1201005">#REF!</definedName>
    <definedName name="_P4.FTNCEUR1201006">#REF!</definedName>
    <definedName name="_P4.FTNCEUR1201007">#REF!</definedName>
    <definedName name="_P4.FTNCEUR1201008">#REF!</definedName>
    <definedName name="_P4.FTNCEUR1201009">#REF!</definedName>
    <definedName name="_P4.FTNCEUR1201010">#REF!</definedName>
    <definedName name="_P4.FTNCEUR1201011">#REF!</definedName>
    <definedName name="_P4.FTNCEUR1201012">#REF!</definedName>
    <definedName name="_P4.FTNCEUR1201013">#REF!</definedName>
    <definedName name="_P4.FTNCEUR1201014">#REF!</definedName>
    <definedName name="_P4.FTNCEUR1201015">#REF!</definedName>
    <definedName name="_P4.FTNCEUR1201016">#REF!</definedName>
    <definedName name="_P4.FTNCEUR1201017">#REF!</definedName>
    <definedName name="_P4.FTNCEUR1202001">#REF!</definedName>
    <definedName name="_P4.FTNCEUR1202002">#REF!</definedName>
    <definedName name="_P4.FTNCEUR1202003">#REF!</definedName>
    <definedName name="_P4.FTNCEUR1202004">#REF!</definedName>
    <definedName name="_P4.FTNCEUR1202005">#REF!</definedName>
    <definedName name="_P4.FTNCEUR1202006">#REF!</definedName>
    <definedName name="_P4.FTNCEUR1202007">#REF!</definedName>
    <definedName name="_P4.FTNCEUR1202008">#REF!</definedName>
    <definedName name="_P4.FTNCEUR1202009">#REF!</definedName>
    <definedName name="_P4.FTNCEUR1202010">#REF!</definedName>
    <definedName name="_P4.FTNCEUR1202011">#REF!</definedName>
    <definedName name="_P4.FTNCEUR1202012">#REF!</definedName>
    <definedName name="_P4.FTNCEUR1202013">#REF!</definedName>
    <definedName name="_P4.FTNCEUR1202014">#REF!</definedName>
    <definedName name="_P4.FTNCEUR1202015">#REF!</definedName>
    <definedName name="_P4.FTNCEUR1202016">#REF!</definedName>
    <definedName name="_P4.FTNCEUR1202017">#REF!</definedName>
    <definedName name="_P4.FTNCEUR1203001">#REF!</definedName>
    <definedName name="_P4.FTNCEUR1203002">#REF!</definedName>
    <definedName name="_P4.FTNCEUR1203003">#REF!</definedName>
    <definedName name="_P4.FTNCEUR1203004">#REF!</definedName>
    <definedName name="_P4.FTNCEUR1203005">#REF!</definedName>
    <definedName name="_P4.FTNCEUR1203006">#REF!</definedName>
    <definedName name="_P4.FTNCEUR1203007">#REF!</definedName>
    <definedName name="_P4.FTNCEUR1203008">#REF!</definedName>
    <definedName name="_P4.FTNCEUR1203009">#REF!</definedName>
    <definedName name="_P4.FTNCEUR1203010">#REF!</definedName>
    <definedName name="_P4.FTNCEUR1203011">#REF!</definedName>
    <definedName name="_P4.FTNCEUR1203012">#REF!</definedName>
    <definedName name="_P4.FTNCEUR1203013">#REF!</definedName>
    <definedName name="_P4.FTNCEUR1203014">#REF!</definedName>
    <definedName name="_P4.FTNCEUR1203015">#REF!</definedName>
    <definedName name="_P4.FTNCEUR1203016">#REF!</definedName>
    <definedName name="_P4.FTNCEUR1203017">#REF!</definedName>
    <definedName name="_P4.FTNCEUR1204001">#REF!</definedName>
    <definedName name="_P4.FTNCEUR1204002">#REF!</definedName>
    <definedName name="_P4.FTNCEUR1204003">#REF!</definedName>
    <definedName name="_P4.FTNCEUR1204004">#REF!</definedName>
    <definedName name="_P4.FTNCEUR1204005">#REF!</definedName>
    <definedName name="_P4.FTNCEUR1204006">#REF!</definedName>
    <definedName name="_P4.FTNCEUR1204007">#REF!</definedName>
    <definedName name="_P4.FTNCEUR1204008">#REF!</definedName>
    <definedName name="_P4.FTNCEUR1204009">#REF!</definedName>
    <definedName name="_P4.FTNCEUR1204010">#REF!</definedName>
    <definedName name="_P4.FTNCEUR1204011">#REF!</definedName>
    <definedName name="_P4.FTNCEUR1204012">#REF!</definedName>
    <definedName name="_P4.FTNCEUR1204013">#REF!</definedName>
    <definedName name="_P4.FTNCEUR1204014">#REF!</definedName>
    <definedName name="_P4.FTNCEUR1204015">#REF!</definedName>
    <definedName name="_P4.FTNCEUR1204016">#REF!</definedName>
    <definedName name="_P4.FTNCEUR1204017">#REF!</definedName>
    <definedName name="_P4.FTNCEUR1205001">#REF!</definedName>
    <definedName name="_P4.FTNCEUR1205002">#REF!</definedName>
    <definedName name="_P4.FTNCEUR1205003">#REF!</definedName>
    <definedName name="_P4.FTNCEUR1205004">#REF!</definedName>
    <definedName name="_P4.FTNCEUR1205005">#REF!</definedName>
    <definedName name="_P4.FTNCEUR1205006">#REF!</definedName>
    <definedName name="_P4.FTNCEUR1205007">#REF!</definedName>
    <definedName name="_P4.FTNCEUR1205008">#REF!</definedName>
    <definedName name="_P4.FTNCEUR1205009">#REF!</definedName>
    <definedName name="_P4.FTNCEUR1205010">#REF!</definedName>
    <definedName name="_P4.FTNCEUR1205011">#REF!</definedName>
    <definedName name="_P4.FTNCEUR1205012">#REF!</definedName>
    <definedName name="_P4.FTNCEUR1205013">#REF!</definedName>
    <definedName name="_P4.FTNCEUR1205014">#REF!</definedName>
    <definedName name="_P4.FTNCEUR1205015">#REF!</definedName>
    <definedName name="_P4.FTNCEUR1205016">#REF!</definedName>
    <definedName name="_P4.FTNCEUR1205017">#REF!</definedName>
    <definedName name="_P4.FTNCEUR1206001">#REF!</definedName>
    <definedName name="_P4.FTNCEUR1206002">#REF!</definedName>
    <definedName name="_P4.FTNCEUR1206003">#REF!</definedName>
    <definedName name="_P4.FTNCEUR1206004">#REF!</definedName>
    <definedName name="_P4.FTNCEUR1206005">#REF!</definedName>
    <definedName name="_P4.FTNCEUR1206006">#REF!</definedName>
    <definedName name="_P4.FTNCEUR1206007">#REF!</definedName>
    <definedName name="_P4.FTNCEUR1206008">#REF!</definedName>
    <definedName name="_P4.FTNCEUR1206009">#REF!</definedName>
    <definedName name="_P4.FTNCEUR1206010">#REF!</definedName>
    <definedName name="_P4.FTNCEUR1206011">#REF!</definedName>
    <definedName name="_P4.FTNCEUR1206012">#REF!</definedName>
    <definedName name="_P4.FTNCEUR1206013">#REF!</definedName>
    <definedName name="_P4.FTNCEUR1206014">#REF!</definedName>
    <definedName name="_P4.FTNCEUR1206015">#REF!</definedName>
    <definedName name="_P4.FTNCEUR1206016">#REF!</definedName>
    <definedName name="_P4.FTNCEUR1206017">#REF!</definedName>
    <definedName name="_P4.FTNCEUR1207001">#REF!</definedName>
    <definedName name="_P4.FTNCEUR1207002">#REF!</definedName>
    <definedName name="_P4.FTNCEUR1207003">#REF!</definedName>
    <definedName name="_P4.FTNCEUR1207004">#REF!</definedName>
    <definedName name="_P4.FTNCEUR1207005">#REF!</definedName>
    <definedName name="_P4.FTNCEUR1207006">#REF!</definedName>
    <definedName name="_P4.FTNCEUR1207007">#REF!</definedName>
    <definedName name="_P4.FTNCEUR1207008">#REF!</definedName>
    <definedName name="_P4.FTNCEUR1207009">#REF!</definedName>
    <definedName name="_P4.FTNCEUR1207010">#REF!</definedName>
    <definedName name="_P4.FTNCEUR1207011">#REF!</definedName>
    <definedName name="_P4.FTNCEUR1207012">#REF!</definedName>
    <definedName name="_P4.FTNCEUR1207013">#REF!</definedName>
    <definedName name="_P4.FTNCEUR1207014">#REF!</definedName>
    <definedName name="_P4.FTNCEUR1207015">#REF!</definedName>
    <definedName name="_P4.FTNCEUR1207016">#REF!</definedName>
    <definedName name="_P4.FTNCEUR1207017">#REF!</definedName>
    <definedName name="_P4.FTNCEUR1208001">#REF!</definedName>
    <definedName name="_P4.FTNCEUR1208002">#REF!</definedName>
    <definedName name="_P4.FTNCEUR1208003">#REF!</definedName>
    <definedName name="_P4.FTNCEUR1208004">#REF!</definedName>
    <definedName name="_P4.FTNCEUR1208005">#REF!</definedName>
    <definedName name="_P4.FTNCEUR1208006">#REF!</definedName>
    <definedName name="_P4.FTNCEUR1208007">#REF!</definedName>
    <definedName name="_P4.FTNCEUR1208008">#REF!</definedName>
    <definedName name="_P4.FTNCEUR1208009">#REF!</definedName>
    <definedName name="_P4.FTNCEUR1208010">#REF!</definedName>
    <definedName name="_P4.FTNCEUR1208011">#REF!</definedName>
    <definedName name="_P4.FTNCEUR1208012">#REF!</definedName>
    <definedName name="_P4.FTNCEUR1208013">#REF!</definedName>
    <definedName name="_P4.FTNCEUR1208014">#REF!</definedName>
    <definedName name="_P4.FTNCEUR1208015">#REF!</definedName>
    <definedName name="_P4.FTNCEUR1208016">#REF!</definedName>
    <definedName name="_P4.FTNCEUR1208017">#REF!</definedName>
    <definedName name="_P4.FTNCEUR1209001">#REF!</definedName>
    <definedName name="_P4.FTNCEUR1209002">#REF!</definedName>
    <definedName name="_P4.FTNCEUR1209003">#REF!</definedName>
    <definedName name="_P4.FTNCEUR1209004">#REF!</definedName>
    <definedName name="_P4.FTNCEUR1209005">#REF!</definedName>
    <definedName name="_P4.FTNCEUR1209006">#REF!</definedName>
    <definedName name="_P4.FTNCEUR1209007">#REF!</definedName>
    <definedName name="_P4.FTNCEUR1209008">#REF!</definedName>
    <definedName name="_P4.FTNCEUR1209009">#REF!</definedName>
    <definedName name="_P4.FTNCEUR1209010">#REF!</definedName>
    <definedName name="_P4.FTNCEUR1209011">#REF!</definedName>
    <definedName name="_P4.FTNCEUR1209012">#REF!</definedName>
    <definedName name="_P4.FTNCEUR1209013">#REF!</definedName>
    <definedName name="_P4.FTNCEUR1209014">#REF!</definedName>
    <definedName name="_P4.FTNCEUR1209015">#REF!</definedName>
    <definedName name="_P4.FTNCEUR1209016">#REF!</definedName>
    <definedName name="_P4.FTNCEUR1209017">#REF!</definedName>
    <definedName name="_P4.FTNCEUR1210001">#REF!</definedName>
    <definedName name="_P4.FTNCEUR1210002">#REF!</definedName>
    <definedName name="_P4.FTNCEUR1210003">#REF!</definedName>
    <definedName name="_P4.FTNCEUR1210004">#REF!</definedName>
    <definedName name="_P4.FTNCEUR1210005">#REF!</definedName>
    <definedName name="_P4.FTNCEUR1210006">#REF!</definedName>
    <definedName name="_P4.FTNCEUR1210007">#REF!</definedName>
    <definedName name="_P4.FTNCEUR1210008">#REF!</definedName>
    <definedName name="_P4.FTNCEUR1210009">#REF!</definedName>
    <definedName name="_P4.FTNCEUR1210010">#REF!</definedName>
    <definedName name="_P4.FTNCEUR1210011">#REF!</definedName>
    <definedName name="_P4.FTNCEUR1210012">#REF!</definedName>
    <definedName name="_P4.FTNCEUR1210013">#REF!</definedName>
    <definedName name="_P4.FTNCEUR1210014">#REF!</definedName>
    <definedName name="_P4.FTNCEUR1210015">#REF!</definedName>
    <definedName name="_P4.FTNCEUR1210016">#REF!</definedName>
    <definedName name="_P4.FTNCEUR1210017">#REF!</definedName>
    <definedName name="_P4.FTNCEUR1211001">#REF!</definedName>
    <definedName name="_P4.FTNCEUR1211002">#REF!</definedName>
    <definedName name="_P4.FTNCEUR1211003">#REF!</definedName>
    <definedName name="_P4.FTNCEUR1211004">#REF!</definedName>
    <definedName name="_P4.FTNCEUR1211005">#REF!</definedName>
    <definedName name="_P4.FTNCEUR1211006">#REF!</definedName>
    <definedName name="_P4.FTNCEUR1211007">#REF!</definedName>
    <definedName name="_P4.FTNCEUR1211008">#REF!</definedName>
    <definedName name="_P4.FTNCEUR1211009">#REF!</definedName>
    <definedName name="_P4.FTNCEUR1211010">#REF!</definedName>
    <definedName name="_P4.FTNCEUR1211011">#REF!</definedName>
    <definedName name="_P4.FTNCEUR1211012">#REF!</definedName>
    <definedName name="_P4.FTNCEUR1211013">#REF!</definedName>
    <definedName name="_P4.FTNCEUR1211014">#REF!</definedName>
    <definedName name="_P4.FTNCEUR1211015">#REF!</definedName>
    <definedName name="_P4.FTNCEUR1211016">#REF!</definedName>
    <definedName name="_P4.FTNCEUR1211017">#REF!</definedName>
    <definedName name="_P4.FTNCEUR1212001">#REF!</definedName>
    <definedName name="_P4.FTNCEUR1212002">#REF!</definedName>
    <definedName name="_P4.FTNCEUR1212003">#REF!</definedName>
    <definedName name="_P4.FTNCEUR1212004">#REF!</definedName>
    <definedName name="_P4.FTNCEUR1212005">#REF!</definedName>
    <definedName name="_P4.FTNCEUR1212006">#REF!</definedName>
    <definedName name="_P4.FTNCEUR1212007">#REF!</definedName>
    <definedName name="_P4.FTNCEUR1212008">#REF!</definedName>
    <definedName name="_P4.FTNCEUR1212009">#REF!</definedName>
    <definedName name="_P4.FTNCEUR1212010">#REF!</definedName>
    <definedName name="_P4.FTNCEUR1212011">#REF!</definedName>
    <definedName name="_P4.FTNCEUR1212012">#REF!</definedName>
    <definedName name="_P4.FTNCEUR1212013">#REF!</definedName>
    <definedName name="_P4.FTNCEUR1212014">#REF!</definedName>
    <definedName name="_P4.FTNCEUR1212015">#REF!</definedName>
    <definedName name="_P4.FTNCEUR1212016">#REF!</definedName>
    <definedName name="_P4.FTNCEUR1212017">#REF!</definedName>
    <definedName name="_P4.FTNCEUR1213001">#REF!</definedName>
    <definedName name="_P4.FTNCEUR1213002">#REF!</definedName>
    <definedName name="_P4.FTNCEUR1213003">#REF!</definedName>
    <definedName name="_P4.FTNCEUR1213004">#REF!</definedName>
    <definedName name="_P4.FTNCEUR1213005">#REF!</definedName>
    <definedName name="_P4.FTNCEUR1213006">#REF!</definedName>
    <definedName name="_P4.FTNCEUR1213007">#REF!</definedName>
    <definedName name="_P4.FTNCEUR1213008">#REF!</definedName>
    <definedName name="_P4.FTNCEUR1213009">#REF!</definedName>
    <definedName name="_P4.FTNCEUR1213010">#REF!</definedName>
    <definedName name="_P4.FTNCEUR1213011">#REF!</definedName>
    <definedName name="_P4.FTNCEUR1213012">#REF!</definedName>
    <definedName name="_P4.FTNCEUR1213013">#REF!</definedName>
    <definedName name="_P4.FTNCEUR1213014">#REF!</definedName>
    <definedName name="_P4.FTNCEUR1213015">#REF!</definedName>
    <definedName name="_P4.FTNCEUR1213016">#REF!</definedName>
    <definedName name="_P4.FTNCEUR1213017">#REF!</definedName>
    <definedName name="_P4.FTNCEUR1214001">#REF!</definedName>
    <definedName name="_P4.FTNCEUR1214002">#REF!</definedName>
    <definedName name="_P4.FTNCEUR1214003">#REF!</definedName>
    <definedName name="_P4.FTNCEUR1214004">#REF!</definedName>
    <definedName name="_P4.FTNCEUR1214005">#REF!</definedName>
    <definedName name="_P4.FTNCEUR1214006">#REF!</definedName>
    <definedName name="_P4.FTNCEUR1214007">#REF!</definedName>
    <definedName name="_P4.FTNCEUR1214008">#REF!</definedName>
    <definedName name="_P4.FTNCEUR1214009">#REF!</definedName>
    <definedName name="_P4.FTNCEUR1214010">#REF!</definedName>
    <definedName name="_P4.FTNCEUR1214011">#REF!</definedName>
    <definedName name="_P4.FTNCEUR1214012">#REF!</definedName>
    <definedName name="_P4.FTNCEUR1214013">#REF!</definedName>
    <definedName name="_P4.FTNCEUR1214014">#REF!</definedName>
    <definedName name="_P4.FTNCEUR1214015">#REF!</definedName>
    <definedName name="_P4.FTNCEUR1214016">#REF!</definedName>
    <definedName name="_P4.FTNCEUR1214017">#REF!</definedName>
    <definedName name="_P4.FTNCEUR1215001">#REF!</definedName>
    <definedName name="_P4.FTNCEUR1215002">#REF!</definedName>
    <definedName name="_P4.FTNCEUR1215003">#REF!</definedName>
    <definedName name="_P4.FTNCEUR1215004">#REF!</definedName>
    <definedName name="_P4.FTNCEUR1215005">#REF!</definedName>
    <definedName name="_P4.FTNCEUR1215006">#REF!</definedName>
    <definedName name="_P4.FTNCEUR1215007">#REF!</definedName>
    <definedName name="_P4.FTNCEUR1215008">#REF!</definedName>
    <definedName name="_P4.FTNCEUR1215009">#REF!</definedName>
    <definedName name="_P4.FTNCEUR1215010">#REF!</definedName>
    <definedName name="_P4.FTNCEUR1215011">#REF!</definedName>
    <definedName name="_P4.FTNCEUR1215012">#REF!</definedName>
    <definedName name="_P4.FTNCEUR1215013">#REF!</definedName>
    <definedName name="_P4.FTNCEUR1215014">#REF!</definedName>
    <definedName name="_P4.FTNCEUR1215015">#REF!</definedName>
    <definedName name="_P4.FTNCEUR1215016">#REF!</definedName>
    <definedName name="_P4.FTNCEUR1215017">#REF!</definedName>
    <definedName name="_P4.FTNCEUR1216001">#REF!</definedName>
    <definedName name="_P4.FTNCEUR1216002">#REF!</definedName>
    <definedName name="_P4.FTNCEUR1216003">#REF!</definedName>
    <definedName name="_P4.FTNCEUR1216004">#REF!</definedName>
    <definedName name="_P4.FTNCEUR1216005">#REF!</definedName>
    <definedName name="_P4.FTNCEUR1216006">#REF!</definedName>
    <definedName name="_P4.FTNCEUR1216007">#REF!</definedName>
    <definedName name="_P4.FTNCEUR1216008">#REF!</definedName>
    <definedName name="_P4.FTNCEUR1216009">#REF!</definedName>
    <definedName name="_P4.FTNCEUR1216010">#REF!</definedName>
    <definedName name="_P4.FTNCEUR1216011">#REF!</definedName>
    <definedName name="_P4.FTNCEUR1216012">#REF!</definedName>
    <definedName name="_P4.FTNCEUR1216013">#REF!</definedName>
    <definedName name="_P4.FTNCEUR1216014">#REF!</definedName>
    <definedName name="_P4.FTNCEUR1216015">#REF!</definedName>
    <definedName name="_P4.FTNCEUR1216016">#REF!</definedName>
    <definedName name="_P4.FTNCEUR1216017">#REF!</definedName>
    <definedName name="_P4.FTNCEUR1217001">#REF!</definedName>
    <definedName name="_P4.FTNCEUR1217002">#REF!</definedName>
    <definedName name="_P4.FTNCEUR1217003">#REF!</definedName>
    <definedName name="_P4.FTNCEUR1217004">#REF!</definedName>
    <definedName name="_P4.FTNCEUR1217005">#REF!</definedName>
    <definedName name="_P4.FTNCEUR1217006">#REF!</definedName>
    <definedName name="_P4.FTNCEUR1217007">#REF!</definedName>
    <definedName name="_P4.FTNCEUR1217008">#REF!</definedName>
    <definedName name="_P4.FTNCEUR1217009">#REF!</definedName>
    <definedName name="_P4.FTNCEUR1217010">#REF!</definedName>
    <definedName name="_P4.FTNCEUR1217011">#REF!</definedName>
    <definedName name="_P4.FTNCEUR1217012">#REF!</definedName>
    <definedName name="_P4.FTNCEUR1217013">#REF!</definedName>
    <definedName name="_P4.FTNCEUR1217014">#REF!</definedName>
    <definedName name="_P4.FTNCEUR1217015">#REF!</definedName>
    <definedName name="_P4.FTNCEUR1217016">#REF!</definedName>
    <definedName name="_P4.FTNCEUR1217017">#REF!</definedName>
    <definedName name="_P4.FTNCEUR1218001">#REF!</definedName>
    <definedName name="_P4.FTNCEUR1218002">#REF!</definedName>
    <definedName name="_P4.FTNCEUR1218003">#REF!</definedName>
    <definedName name="_P4.FTNCEUR1218004">#REF!</definedName>
    <definedName name="_P4.FTNCEUR1218005">#REF!</definedName>
    <definedName name="_P4.FTNCEUR1218006">#REF!</definedName>
    <definedName name="_P4.FTNCEUR1218007">#REF!</definedName>
    <definedName name="_P4.FTNCEUR1218008">#REF!</definedName>
    <definedName name="_P4.FTNCEUR1218009">#REF!</definedName>
    <definedName name="_P4.FTNCEUR1218010">#REF!</definedName>
    <definedName name="_P4.FTNCEUR1218011">#REF!</definedName>
    <definedName name="_P4.FTNCEUR1218012">#REF!</definedName>
    <definedName name="_P4.FTNCEUR1218013">#REF!</definedName>
    <definedName name="_P4.FTNCEUR1218014">#REF!</definedName>
    <definedName name="_P4.FTNCEUR1218015">#REF!</definedName>
    <definedName name="_P4.FTNCEUR1218016">#REF!</definedName>
    <definedName name="_P4.FTNCEUR1218017">#REF!</definedName>
    <definedName name="_P4.FTNCEUR1219001">#REF!</definedName>
    <definedName name="_P4.FTNCEUR1219002">#REF!</definedName>
    <definedName name="_P4.FTNCEUR1219003">#REF!</definedName>
    <definedName name="_P4.FTNCEUR1219004">#REF!</definedName>
    <definedName name="_P4.FTNCEUR1219005">#REF!</definedName>
    <definedName name="_P4.FTNCEUR1219006">#REF!</definedName>
    <definedName name="_P4.FTNCEUR1219007">#REF!</definedName>
    <definedName name="_P4.FTNCEUR1219008">#REF!</definedName>
    <definedName name="_P4.FTNCEUR1219009">#REF!</definedName>
    <definedName name="_P4.FTNCEUR1219010">#REF!</definedName>
    <definedName name="_P4.FTNCEUR1219011">#REF!</definedName>
    <definedName name="_P4.FTNCEUR1219012">#REF!</definedName>
    <definedName name="_P4.FTNCEUR1219013">#REF!</definedName>
    <definedName name="_P4.FTNCEUR1219014">#REF!</definedName>
    <definedName name="_P4.FTNCEUR1219015">#REF!</definedName>
    <definedName name="_P4.FTNCEUR1219016">#REF!</definedName>
    <definedName name="_P4.FTNCEUR1219017">#REF!</definedName>
    <definedName name="_P4.FTNCEUR1220001">#REF!</definedName>
    <definedName name="_P4.FTNCEUR1220002">#REF!</definedName>
    <definedName name="_P4.FTNCEUR1220003">#REF!</definedName>
    <definedName name="_P4.FTNCEUR1220004">#REF!</definedName>
    <definedName name="_P4.FTNCEUR1220005">#REF!</definedName>
    <definedName name="_P4.FTNCEUR1220006">#REF!</definedName>
    <definedName name="_P4.FTNCEUR1220007">#REF!</definedName>
    <definedName name="_P4.FTNCEUR1220008">#REF!</definedName>
    <definedName name="_P4.FTNCEUR1220009">#REF!</definedName>
    <definedName name="_P4.FTNCEUR1220010">#REF!</definedName>
    <definedName name="_P4.FTNCEUR1220011">#REF!</definedName>
    <definedName name="_P4.FTNCEUR1220012">#REF!</definedName>
    <definedName name="_P4.FTNCEUR1220013">#REF!</definedName>
    <definedName name="_P4.FTNCEUR1220014">#REF!</definedName>
    <definedName name="_P4.FTNCEUR1220015">#REF!</definedName>
    <definedName name="_P4.FTNCEUR1220016">#REF!</definedName>
    <definedName name="_P4.FTNCEUR1220017">#REF!</definedName>
    <definedName name="_P4.FTNCEUR1221001">#REF!</definedName>
    <definedName name="_P4.FTNCEUR1221002">#REF!</definedName>
    <definedName name="_P4.FTNCEUR1221003">#REF!</definedName>
    <definedName name="_P4.FTNCEUR1221004">#REF!</definedName>
    <definedName name="_P4.FTNCEUR1221005">#REF!</definedName>
    <definedName name="_P4.FTNCEUR1221006">#REF!</definedName>
    <definedName name="_P4.FTNCEUR1221007">#REF!</definedName>
    <definedName name="_P4.FTNCEUR1221008">#REF!</definedName>
    <definedName name="_P4.FTNCEUR1221009">#REF!</definedName>
    <definedName name="_P4.FTNCEUR1221010">#REF!</definedName>
    <definedName name="_P4.FTNCEUR1221011">#REF!</definedName>
    <definedName name="_P4.FTNCEUR1221012">#REF!</definedName>
    <definedName name="_P4.FTNCEUR1221013">#REF!</definedName>
    <definedName name="_P4.FTNCEUR1221014">#REF!</definedName>
    <definedName name="_P4.FTNCEUR1221015">#REF!</definedName>
    <definedName name="_P4.FTNCEUR1221016">#REF!</definedName>
    <definedName name="_P4.FTNCEUR1221017">#REF!</definedName>
    <definedName name="_P4.FTNCEUR1222001">#REF!</definedName>
    <definedName name="_P4.FTNCEUR1222002">#REF!</definedName>
    <definedName name="_P4.FTNCEUR1222003">#REF!</definedName>
    <definedName name="_P4.FTNCEUR1222004">#REF!</definedName>
    <definedName name="_P4.FTNCEUR1222005">#REF!</definedName>
    <definedName name="_P4.FTNCEUR1222006">#REF!</definedName>
    <definedName name="_P4.FTNCEUR1222007">#REF!</definedName>
    <definedName name="_P4.FTNCEUR1222008">#REF!</definedName>
    <definedName name="_P4.FTNCEUR1222009">#REF!</definedName>
    <definedName name="_P4.FTNCEUR1222010">#REF!</definedName>
    <definedName name="_P4.FTNCEUR1222011">#REF!</definedName>
    <definedName name="_P4.FTNCEUR1222012">#REF!</definedName>
    <definedName name="_P4.FTNCEUR1222013">#REF!</definedName>
    <definedName name="_P4.FTNCEUR1222014">#REF!</definedName>
    <definedName name="_P4.FTNCEUR1222015">#REF!</definedName>
    <definedName name="_P4.FTNCEUR1222016">#REF!</definedName>
    <definedName name="_P4.FTNCEUR1222017">#REF!</definedName>
    <definedName name="_P4.FTNCEUR1223001">#REF!</definedName>
    <definedName name="_P4.FTNCEUR1223002">#REF!</definedName>
    <definedName name="_P4.FTNCEUR1223003">#REF!</definedName>
    <definedName name="_P4.FTNCEUR1223004">#REF!</definedName>
    <definedName name="_P4.FTNCEUR1223005">#REF!</definedName>
    <definedName name="_P4.FTNCEUR1223006">#REF!</definedName>
    <definedName name="_P4.FTNCEUR1223007">#REF!</definedName>
    <definedName name="_P4.FTNCEUR1223008">#REF!</definedName>
    <definedName name="_P4.FTNCEUR1223009">#REF!</definedName>
    <definedName name="_P4.FTNCEUR1223010">#REF!</definedName>
    <definedName name="_P4.FTNCEUR1223011">#REF!</definedName>
    <definedName name="_P4.FTNCEUR1223012">#REF!</definedName>
    <definedName name="_P4.FTNCEUR1223013">#REF!</definedName>
    <definedName name="_P4.FTNCEUR1223014">#REF!</definedName>
    <definedName name="_P4.FTNCEUR1223015">#REF!</definedName>
    <definedName name="_P4.FTNCEUR1223016">#REF!</definedName>
    <definedName name="_P4.FTNCEUR1223017">#REF!</definedName>
    <definedName name="_P4.FTNCEUR1224001">#REF!</definedName>
    <definedName name="_P4.FTNCEUR1224002">#REF!</definedName>
    <definedName name="_P4.FTNCEUR1224003">#REF!</definedName>
    <definedName name="_P4.FTNCEUR1224004">#REF!</definedName>
    <definedName name="_P4.FTNCEUR1224005">#REF!</definedName>
    <definedName name="_P4.FTNCEUR1224006">#REF!</definedName>
    <definedName name="_P4.FTNCEUR1224007">#REF!</definedName>
    <definedName name="_P4.FTNCEUR1224008">#REF!</definedName>
    <definedName name="_P4.FTNCEUR1224009">#REF!</definedName>
    <definedName name="_P4.FTNCEUR1224010">#REF!</definedName>
    <definedName name="_P4.FTNCEUR1224011">#REF!</definedName>
    <definedName name="_P4.FTNCEUR1224012">#REF!</definedName>
    <definedName name="_P4.FTNCEUR1224013">#REF!</definedName>
    <definedName name="_P4.FTNCEUR1224014">#REF!</definedName>
    <definedName name="_P4.FTNCEUR1224015">#REF!</definedName>
    <definedName name="_P4.FTNCEUR1224016">#REF!</definedName>
    <definedName name="_P4.FTNCEUR1224017">#REF!</definedName>
    <definedName name="_P4.FTNCEUR1225001">#REF!</definedName>
    <definedName name="_P4.FTNCEUR1225002">#REF!</definedName>
    <definedName name="_P4.FTNCEUR1225003">#REF!</definedName>
    <definedName name="_P4.FTNCEUR1225004">#REF!</definedName>
    <definedName name="_P4.FTNCEUR1225005">#REF!</definedName>
    <definedName name="_P4.FTNCEUR1225006">#REF!</definedName>
    <definedName name="_P4.FTNCEUR1225007">#REF!</definedName>
    <definedName name="_P4.FTNCEUR1225008">#REF!</definedName>
    <definedName name="_P4.FTNCEUR1225009">#REF!</definedName>
    <definedName name="_P4.FTNCEUR1225010">#REF!</definedName>
    <definedName name="_P4.FTNCEUR1225011">#REF!</definedName>
    <definedName name="_P4.FTNCEUR1225012">#REF!</definedName>
    <definedName name="_P4.FTNCEUR1225013">#REF!</definedName>
    <definedName name="_P4.FTNCEUR1225014">#REF!</definedName>
    <definedName name="_P4.FTNCEUR1225015">#REF!</definedName>
    <definedName name="_P4.FTNCEUR1225016">#REF!</definedName>
    <definedName name="_P4.FTNCEUR1225017">#REF!</definedName>
    <definedName name="_P4.FTNCEUR1226001">#REF!</definedName>
    <definedName name="_P4.FTNCEUR1226002">#REF!</definedName>
    <definedName name="_P4.FTNCEUR1226003">#REF!</definedName>
    <definedName name="_P4.FTNCEUR1226004">#REF!</definedName>
    <definedName name="_P4.FTNCEUR1226005">#REF!</definedName>
    <definedName name="_P4.FTNCEUR1226006">#REF!</definedName>
    <definedName name="_P4.FTNCEUR1226007">#REF!</definedName>
    <definedName name="_P4.FTNCEUR1226008">#REF!</definedName>
    <definedName name="_P4.FTNCEUR1226009">#REF!</definedName>
    <definedName name="_P4.FTNCEUR1226010">#REF!</definedName>
    <definedName name="_P4.FTNCEUR1226011">#REF!</definedName>
    <definedName name="_P4.FTNCEUR1226012">#REF!</definedName>
    <definedName name="_P4.FTNCEUR1226013">#REF!</definedName>
    <definedName name="_P4.FTNCEUR1226014">#REF!</definedName>
    <definedName name="_P4.FTNCEUR1226015">#REF!</definedName>
    <definedName name="_P4.FTNCEUR1226016">#REF!</definedName>
    <definedName name="_P4.FTNCEUR1226017">#REF!</definedName>
    <definedName name="_P4.FTNCEUR1227001">#REF!</definedName>
    <definedName name="_P4.FTNCEUR1227002">#REF!</definedName>
    <definedName name="_P4.FTNCEUR1227003">#REF!</definedName>
    <definedName name="_P4.FTNCEUR1227004">#REF!</definedName>
    <definedName name="_P4.FTNCEUR1227005">#REF!</definedName>
    <definedName name="_P4.FTNCEUR1227006">#REF!</definedName>
    <definedName name="_P4.FTNCEUR1227007">#REF!</definedName>
    <definedName name="_P4.FTNCEUR1227008">#REF!</definedName>
    <definedName name="_P4.FTNCEUR1227009">#REF!</definedName>
    <definedName name="_P4.FTNCEUR1227010">#REF!</definedName>
    <definedName name="_P4.FTNCEUR1227011">#REF!</definedName>
    <definedName name="_P4.FTNCEUR1227012">#REF!</definedName>
    <definedName name="_P4.FTNCEUR1227013">#REF!</definedName>
    <definedName name="_P4.FTNCEUR1227014">#REF!</definedName>
    <definedName name="_P4.FTNCEUR1227015">#REF!</definedName>
    <definedName name="_P4.FTNCEUR1227016">#REF!</definedName>
    <definedName name="_P4.FTNCEUR1227017">#REF!</definedName>
    <definedName name="_P4.FTNCEUR1228001">#REF!</definedName>
    <definedName name="_P4.FTNCEUR1228002">#REF!</definedName>
    <definedName name="_P4.FTNCEUR1228003">#REF!</definedName>
    <definedName name="_P4.FTNCEUR1228004">#REF!</definedName>
    <definedName name="_P4.FTNCEUR1228005">#REF!</definedName>
    <definedName name="_P4.FTNCEUR1228006">#REF!</definedName>
    <definedName name="_P4.FTNCEUR1228007">#REF!</definedName>
    <definedName name="_P4.FTNCEUR1228008">#REF!</definedName>
    <definedName name="_P4.FTNCEUR1228009">#REF!</definedName>
    <definedName name="_P4.FTNCEUR1228010">#REF!</definedName>
    <definedName name="_P4.FTNCEUR1228011">#REF!</definedName>
    <definedName name="_P4.FTNCEUR1228012">#REF!</definedName>
    <definedName name="_P4.FTNCEUR1228013">#REF!</definedName>
    <definedName name="_P4.FTNCEUR1228014">#REF!</definedName>
    <definedName name="_P4.FTNCEUR1228015">#REF!</definedName>
    <definedName name="_P4.FTNCEUR1228016">#REF!</definedName>
    <definedName name="_P4.FTNCEUR1228017">#REF!</definedName>
    <definedName name="_P4.FTNCEUR1229001">#REF!</definedName>
    <definedName name="_P4.FTNCEUR1229002">#REF!</definedName>
    <definedName name="_P4.FTNCEUR1229003">#REF!</definedName>
    <definedName name="_P4.FTNCEUR1229004">#REF!</definedName>
    <definedName name="_P4.FTNCEUR1229005">#REF!</definedName>
    <definedName name="_P4.FTNCEUR1229006">#REF!</definedName>
    <definedName name="_P4.FTNCEUR1229007">#REF!</definedName>
    <definedName name="_P4.FTNCEUR1229008">#REF!</definedName>
    <definedName name="_P4.FTNCEUR1229009">#REF!</definedName>
    <definedName name="_P4.FTNCEUR1229010">#REF!</definedName>
    <definedName name="_P4.FTNCEUR1229011">#REF!</definedName>
    <definedName name="_P4.FTNCEUR1229012">#REF!</definedName>
    <definedName name="_P4.FTNCEUR1229013">#REF!</definedName>
    <definedName name="_P4.FTNCEUR1229014">#REF!</definedName>
    <definedName name="_P4.FTNCEUR1229015">#REF!</definedName>
    <definedName name="_P4.FTNCEUR1229016">#REF!</definedName>
    <definedName name="_P4.FTNCEUR1229017">#REF!</definedName>
    <definedName name="_P4.FTNCEUR1230001">#REF!</definedName>
    <definedName name="_P4.FTNCEUR1230002">#REF!</definedName>
    <definedName name="_P4.FTNCEUR1230003">#REF!</definedName>
    <definedName name="_P4.FTNCEUR1230004">#REF!</definedName>
    <definedName name="_P4.FTNCEUR1230005">#REF!</definedName>
    <definedName name="_P4.FTNCEUR1230006">#REF!</definedName>
    <definedName name="_P4.FTNCEUR1230007">#REF!</definedName>
    <definedName name="_P4.FTNCEUR1230008">#REF!</definedName>
    <definedName name="_P4.FTNCEUR1230009">#REF!</definedName>
    <definedName name="_P4.FTNCEUR1230010">#REF!</definedName>
    <definedName name="_P4.FTNCEUR1230011">#REF!</definedName>
    <definedName name="_P4.FTNCEUR1230012">#REF!</definedName>
    <definedName name="_P4.FTNCEUR1230013">#REF!</definedName>
    <definedName name="_P4.FTNCEUR1230014">#REF!</definedName>
    <definedName name="_P4.FTNCEUR1230015">#REF!</definedName>
    <definedName name="_P4.FTNCEUR1230016">#REF!</definedName>
    <definedName name="_P4.FTNCEUR1230017">#REF!</definedName>
    <definedName name="_P4.FTNCEUR1231001">#REF!</definedName>
    <definedName name="_P4.FTNCEUR1231002">#REF!</definedName>
    <definedName name="_P4.FTNCEUR1231003">#REF!</definedName>
    <definedName name="_P4.FTNCEUR1231004">#REF!</definedName>
    <definedName name="_P4.FTNCEUR1231005">#REF!</definedName>
    <definedName name="_P4.FTNCEUR1231006">#REF!</definedName>
    <definedName name="_P4.FTNCEUR1231007">#REF!</definedName>
    <definedName name="_P4.FTNCEUR1231008">#REF!</definedName>
    <definedName name="_P4.FTNCEUR1231009">#REF!</definedName>
    <definedName name="_P4.FTNCEUR1231010">#REF!</definedName>
    <definedName name="_P4.FTNCEUR1231011">#REF!</definedName>
    <definedName name="_P4.FTNCEUR1231012">#REF!</definedName>
    <definedName name="_P4.FTNCEUR1231013">#REF!</definedName>
    <definedName name="_P4.FTNCEUR1231014">#REF!</definedName>
    <definedName name="_P4.FTNCEUR1231015">#REF!</definedName>
    <definedName name="_P4.FTNCEUR1231016">#REF!</definedName>
    <definedName name="_P4.FTNCEUR1231017">#REF!</definedName>
    <definedName name="_P4.FTNCEUR1232001">#REF!</definedName>
    <definedName name="_P4.FTNCEUR1232005">#REF!</definedName>
    <definedName name="_P4.FTNCEUR1232006">#REF!</definedName>
    <definedName name="_P4.FTNCEUR1232007">#REF!</definedName>
    <definedName name="_P4.FTNCEUR1232008">#REF!</definedName>
    <definedName name="_P4.FTNCEUR1232009">#REF!</definedName>
    <definedName name="_P4.FTNCEUR1232010">#REF!</definedName>
    <definedName name="_P4.FTNCEUR1232011">#REF!</definedName>
    <definedName name="_P4.FTNCEUR1232012">#REF!</definedName>
    <definedName name="_P4.FTNCEUR1232013">#REF!</definedName>
    <definedName name="_P4.FTNCEUR1232014">#REF!</definedName>
    <definedName name="_P4.FTNCEUR1232015">#REF!</definedName>
    <definedName name="_P4.FTNCEUR1232016">#REF!</definedName>
    <definedName name="_P4.FTNCEUR1232017">#REF!</definedName>
    <definedName name="_P4.FTNCEUR1233001">#REF!</definedName>
    <definedName name="_P4.FTNCEUR1233005">#REF!</definedName>
    <definedName name="_P4.FTNCEUR1233006">#REF!</definedName>
    <definedName name="_P4.FTNCEUR1233007">#REF!</definedName>
    <definedName name="_P4.FTNCEUR1233008">#REF!</definedName>
    <definedName name="_P4.FTNCEUR1233009">#REF!</definedName>
    <definedName name="_P4.FTNCEUR1233010">#REF!</definedName>
    <definedName name="_P4.FTNCEUR1233011">#REF!</definedName>
    <definedName name="_P4.FTNCEUR1233012">#REF!</definedName>
    <definedName name="_P4.FTNCEUR1233013">#REF!</definedName>
    <definedName name="_P4.FTNCEUR1233014">#REF!</definedName>
    <definedName name="_P4.FTNCEUR1233015">#REF!</definedName>
    <definedName name="_P4.FTNCEUR1233016">#REF!</definedName>
    <definedName name="_P4.FTNCEUR1233017">#REF!</definedName>
    <definedName name="_P4.FTNCEUR1234001">#REF!</definedName>
    <definedName name="_P4.FTNCEUR1234006">#REF!</definedName>
    <definedName name="_P4.FTNCEUR1234007">#REF!</definedName>
    <definedName name="_P4.FTNCEUR1234008">#REF!</definedName>
    <definedName name="_P4.FTNCEUR1234009">#REF!</definedName>
    <definedName name="_P4.FTNCEUR1234010">#REF!</definedName>
    <definedName name="_P4.FTNCEUR1234011">#REF!</definedName>
    <definedName name="_P4.FTNCEUR1234012">#REF!</definedName>
    <definedName name="_P4.FTNCEUR1234013">#REF!</definedName>
    <definedName name="_P4.FTNCEUR1234014">#REF!</definedName>
    <definedName name="_P4.FTNCEUR1234015">#REF!</definedName>
    <definedName name="_P4.FTNCEUR1234016">#REF!</definedName>
    <definedName name="_P4.FTNCEUR1234017">#REF!</definedName>
    <definedName name="_P4.FTNCEUR1235001">#REF!</definedName>
    <definedName name="_P4.FTNCEUR1235017">#REF!</definedName>
    <definedName name="_P4.FTNCEUR1236001">#REF!</definedName>
    <definedName name="_P4.FTNCEUR1237001">#REF!</definedName>
    <definedName name="_P4.FTNCEUR1238001">#REF!</definedName>
    <definedName name="_P4.FTNCEUR1239001">#REF!</definedName>
    <definedName name="_P4.FTNCEUR1239002">#REF!</definedName>
    <definedName name="_P4.FTNCEUR1239003">#REF!</definedName>
    <definedName name="_P4.FTNCEUR1239004">#REF!</definedName>
    <definedName name="_P4.FTNCEUR1239005">#REF!</definedName>
    <definedName name="_P4.FTNCEUR1239006">#REF!</definedName>
    <definedName name="_P4.FTNCEUR1239007">#REF!</definedName>
    <definedName name="_P4.FTNCEUR1239008">#REF!</definedName>
    <definedName name="_P4.FTNCEUR1239009">#REF!</definedName>
    <definedName name="_P4.FTNCEUR1239010">#REF!</definedName>
    <definedName name="_P4.FTNCEUR1239011">#REF!</definedName>
    <definedName name="_P4.FTNCEUR1239012">#REF!</definedName>
    <definedName name="_P4.FTNCEUR1239013">#REF!</definedName>
    <definedName name="_P4.FTNCEUR1239014">#REF!</definedName>
    <definedName name="_P4.FTNCEUR1239015">#REF!</definedName>
    <definedName name="_P4.FTNCEUR1239016">#REF!</definedName>
    <definedName name="_P4.FTNCEUR1239017">#REF!</definedName>
    <definedName name="_P4.FTNCEUR1240001">#REF!</definedName>
    <definedName name="_P4.FTNCEUR1240002">#REF!</definedName>
    <definedName name="_P4.FTNCEUR1240003">#REF!</definedName>
    <definedName name="_P4.FTNCEUR1240004">#REF!</definedName>
    <definedName name="_P4.FTNCEUR1240005">#REF!</definedName>
    <definedName name="_P4.FTNCEUR1240006">#REF!</definedName>
    <definedName name="_P4.FTNCEUR1240007">#REF!</definedName>
    <definedName name="_P4.FTNCEUR1240008">#REF!</definedName>
    <definedName name="_P4.FTNCEUR1240009">#REF!</definedName>
    <definedName name="_P4.FTNCEUR1240010">#REF!</definedName>
    <definedName name="_P4.FTNCEUR1240011">#REF!</definedName>
    <definedName name="_P4.FTNCEUR1240012">#REF!</definedName>
    <definedName name="_P4.FTNCEUR1240013">#REF!</definedName>
    <definedName name="_P4.FTNCEUR1240014">#REF!</definedName>
    <definedName name="_P4.FTNCEUR1240015">#REF!</definedName>
    <definedName name="_P4.FTNCEUR1240016">#REF!</definedName>
    <definedName name="_P4.FTNCEUR1240017">#REF!</definedName>
    <definedName name="_P4.FTNCEUR1241001">#REF!</definedName>
    <definedName name="_P4.FTNCEUR1241002">#REF!</definedName>
    <definedName name="_P4.FTNCEUR1241003">#REF!</definedName>
    <definedName name="_P4.FTNCEUR1241004">#REF!</definedName>
    <definedName name="_P4.FTNCEUR1241005">#REF!</definedName>
    <definedName name="_P4.FTNCEUR1241006">#REF!</definedName>
    <definedName name="_P4.FTNCEUR1241007">#REF!</definedName>
    <definedName name="_P4.FTNCEUR1241008">#REF!</definedName>
    <definedName name="_P4.FTNCEUR1241009">#REF!</definedName>
    <definedName name="_P4.FTNCEUR1241010">#REF!</definedName>
    <definedName name="_P4.FTNCEUR1241011">#REF!</definedName>
    <definedName name="_P4.FTNCEUR1241012">#REF!</definedName>
    <definedName name="_P4.FTNCEUR1241013">#REF!</definedName>
    <definedName name="_P4.FTNCEUR1241014">#REF!</definedName>
    <definedName name="_P4.FTNCEUR1241015">#REF!</definedName>
    <definedName name="_P4.FTNCEUR1241016">#REF!</definedName>
    <definedName name="_P4.FTNCEUR1241017">#REF!</definedName>
    <definedName name="_P4.FTNCEUR1242001">#REF!</definedName>
    <definedName name="_P4.FTNCEUR1242002">#REF!</definedName>
    <definedName name="_P4.FTNCEUR1242003">#REF!</definedName>
    <definedName name="_P4.FTNCEUR1242004">#REF!</definedName>
    <definedName name="_P4.FTNCEUR1242005">#REF!</definedName>
    <definedName name="_P4.FTNCEUR1242006">#REF!</definedName>
    <definedName name="_P4.FTNCEUR1242007">#REF!</definedName>
    <definedName name="_P4.FTNCEUR1242008">#REF!</definedName>
    <definedName name="_P4.FTNCEUR1242009">#REF!</definedName>
    <definedName name="_P4.FTNCEUR1242010">#REF!</definedName>
    <definedName name="_P4.FTNCEUR1242011">#REF!</definedName>
    <definedName name="_P4.FTNCEUR1242012">#REF!</definedName>
    <definedName name="_P4.FTNCEUR1242013">#REF!</definedName>
    <definedName name="_P4.FTNCEUR1242014">#REF!</definedName>
    <definedName name="_P4.FTNCEUR1242015">#REF!</definedName>
    <definedName name="_P4.FTNCEUR1242016">#REF!</definedName>
    <definedName name="_P4.FTNCEUR1242017">#REF!</definedName>
    <definedName name="_P4.FTNCEUR1243001">#REF!</definedName>
    <definedName name="_P4.FTNCEUR1243002">#REF!</definedName>
    <definedName name="_P4.FTNCEUR1243003">#REF!</definedName>
    <definedName name="_P4.FTNCEUR1243004">#REF!</definedName>
    <definedName name="_P4.FTNCEUR1243005">#REF!</definedName>
    <definedName name="_P4.FTNCEUR1243006">#REF!</definedName>
    <definedName name="_P4.FTNCEUR1243007">#REF!</definedName>
    <definedName name="_P4.FTNCEUR1243008">#REF!</definedName>
    <definedName name="_P4.FTNCEUR1243009">#REF!</definedName>
    <definedName name="_P4.FTNCEUR1243010">#REF!</definedName>
    <definedName name="_P4.FTNCEUR1243011">#REF!</definedName>
    <definedName name="_P4.FTNCEUR1243012">#REF!</definedName>
    <definedName name="_P4.FTNCEUR1243013">#REF!</definedName>
    <definedName name="_P4.FTNCEUR1243014">#REF!</definedName>
    <definedName name="_P4.FTNCEUR1243015">#REF!</definedName>
    <definedName name="_P4.FTNCEUR1243016">#REF!</definedName>
    <definedName name="_P4.FTNCEUR1243017">#REF!</definedName>
    <definedName name="_P4.FTNCEUR1244001">#REF!</definedName>
    <definedName name="_P4.FTNCEUR1244002">#REF!</definedName>
    <definedName name="_P4.FTNCEUR1244003">#REF!</definedName>
    <definedName name="_P4.FTNCEUR1244004">#REF!</definedName>
    <definedName name="_P4.FTNCEUR1244005">#REF!</definedName>
    <definedName name="_P4.FTNCEUR1244006">#REF!</definedName>
    <definedName name="_P4.FTNCEUR1244007">#REF!</definedName>
    <definedName name="_P4.FTNCEUR1244008">#REF!</definedName>
    <definedName name="_P4.FTNCEUR1244009">#REF!</definedName>
    <definedName name="_P4.FTNCEUR1244010">#REF!</definedName>
    <definedName name="_P4.FTNCEUR1244011">#REF!</definedName>
    <definedName name="_P4.FTNCEUR1244012">#REF!</definedName>
    <definedName name="_P4.FTNCEUR1244013">#REF!</definedName>
    <definedName name="_P4.FTNCEUR1244014">#REF!</definedName>
    <definedName name="_P4.FTNCEUR1244015">#REF!</definedName>
    <definedName name="_P4.FTNCEUR1244016">#REF!</definedName>
    <definedName name="_P4.FTNCEUR1244017">#REF!</definedName>
    <definedName name="_P4.FTNCEUR1245001">#REF!</definedName>
    <definedName name="_P4.FTNCEUR1245002">#REF!</definedName>
    <definedName name="_P4.FTNCEUR1245003">#REF!</definedName>
    <definedName name="_P4.FTNCEUR1245004">#REF!</definedName>
    <definedName name="_P4.FTNCEUR1245005">#REF!</definedName>
    <definedName name="_P4.FTNCEUR1245006">#REF!</definedName>
    <definedName name="_P4.FTNCEUR1245007">#REF!</definedName>
    <definedName name="_P4.FTNCEUR1245008">#REF!</definedName>
    <definedName name="_P4.FTNCEUR1245009">#REF!</definedName>
    <definedName name="_P4.FTNCEUR1245010">#REF!</definedName>
    <definedName name="_P4.FTNCEUR1245011">#REF!</definedName>
    <definedName name="_P4.FTNCEUR1245012">#REF!</definedName>
    <definedName name="_P4.FTNCEUR1245013">#REF!</definedName>
    <definedName name="_P4.FTNCEUR1245014">#REF!</definedName>
    <definedName name="_P4.FTNCEUR1245015">#REF!</definedName>
    <definedName name="_P4.FTNCEUR1245016">#REF!</definedName>
    <definedName name="_P4.FTNCEUR1245017">#REF!</definedName>
    <definedName name="_P4.FTNCEUR1246001">#REF!</definedName>
    <definedName name="_P4.FTNCEUR1246002">#REF!</definedName>
    <definedName name="_P4.FTNCEUR1246003">#REF!</definedName>
    <definedName name="_P4.FTNCEUR1246004">#REF!</definedName>
    <definedName name="_P4.FTNCEUR1246005">#REF!</definedName>
    <definedName name="_P4.FTNCEUR1246006">#REF!</definedName>
    <definedName name="_P4.FTNCEUR1246007">#REF!</definedName>
    <definedName name="_P4.FTNCEUR1246008">#REF!</definedName>
    <definedName name="_P4.FTNCEUR1246009">#REF!</definedName>
    <definedName name="_P4.FTNCEUR1246010">#REF!</definedName>
    <definedName name="_P4.FTNCEUR1246011">#REF!</definedName>
    <definedName name="_P4.FTNCEUR1246012">#REF!</definedName>
    <definedName name="_P4.FTNCEUR1246013">#REF!</definedName>
    <definedName name="_P4.FTNCEUR1246014">#REF!</definedName>
    <definedName name="_P4.FTNCEUR1246015">#REF!</definedName>
    <definedName name="_P4.FTNCEUR1246016">#REF!</definedName>
    <definedName name="_P4.FTNCEUR1246017">#REF!</definedName>
    <definedName name="_P4.FTNCEUR1247001">#REF!</definedName>
    <definedName name="_P4.FTNCEUR1247002">#REF!</definedName>
    <definedName name="_P4.FTNCEUR1247003">#REF!</definedName>
    <definedName name="_P4.FTNCEUR1247004">#REF!</definedName>
    <definedName name="_P4.FTNCEUR1247005">#REF!</definedName>
    <definedName name="_P4.FTNCEUR1247006">#REF!</definedName>
    <definedName name="_P4.FTNCEUR1247007">#REF!</definedName>
    <definedName name="_P4.FTNCEUR1247008">#REF!</definedName>
    <definedName name="_P4.FTNCEUR1247009">#REF!</definedName>
    <definedName name="_P4.FTNCEUR1247010">#REF!</definedName>
    <definedName name="_P4.FTNCEUR1247011">#REF!</definedName>
    <definedName name="_P4.FTNCEUR1247012">#REF!</definedName>
    <definedName name="_P4.FTNCEUR1247013">#REF!</definedName>
    <definedName name="_P4.FTNCEUR1247014">#REF!</definedName>
    <definedName name="_P4.FTNCEUR1247015">#REF!</definedName>
    <definedName name="_P4.FTNCEUR1247016">#REF!</definedName>
    <definedName name="_P4.FTNCEUR1247017">#REF!</definedName>
    <definedName name="_P4.FTNCEUR1248001">#REF!</definedName>
    <definedName name="_P4.FTNCEUR1248002">#REF!</definedName>
    <definedName name="_P4.FTNCEUR1248003">#REF!</definedName>
    <definedName name="_P4.FTNCEUR1248004">#REF!</definedName>
    <definedName name="_P4.FTNCEUR1248005">#REF!</definedName>
    <definedName name="_P4.FTNCEUR1248006">#REF!</definedName>
    <definedName name="_P4.FTNCEUR1248007">#REF!</definedName>
    <definedName name="_P4.FTNCEUR1248008">#REF!</definedName>
    <definedName name="_P4.FTNCEUR1248009">#REF!</definedName>
    <definedName name="_P4.FTNCEUR1248010">#REF!</definedName>
    <definedName name="_P4.FTNCEUR1248011">#REF!</definedName>
    <definedName name="_P4.FTNCEUR1248012">#REF!</definedName>
    <definedName name="_P4.FTNCEUR1248013">#REF!</definedName>
    <definedName name="_P4.FTNCEUR1248014">#REF!</definedName>
    <definedName name="_P4.FTNCEUR1248015">#REF!</definedName>
    <definedName name="_P4.FTNCEUR1248016">#REF!</definedName>
    <definedName name="_P4.FTNCEUR1248017">#REF!</definedName>
    <definedName name="_P4.FTNCEUR1249001">#REF!</definedName>
    <definedName name="_P4.FTNCEUR1249002">#REF!</definedName>
    <definedName name="_P4.FTNCEUR1249003">#REF!</definedName>
    <definedName name="_P4.FTNCEUR1249004">#REF!</definedName>
    <definedName name="_P4.FTNCEUR1249005">#REF!</definedName>
    <definedName name="_P4.FTNCEUR1249006">#REF!</definedName>
    <definedName name="_P4.FTNCEUR1249007">#REF!</definedName>
    <definedName name="_P4.FTNCEUR1249008">#REF!</definedName>
    <definedName name="_P4.FTNCEUR1249009">#REF!</definedName>
    <definedName name="_P4.FTNCEUR1249010">#REF!</definedName>
    <definedName name="_P4.FTNCEUR1249011">#REF!</definedName>
    <definedName name="_P4.FTNCEUR1249012">#REF!</definedName>
    <definedName name="_P4.FTNCEUR1249013">#REF!</definedName>
    <definedName name="_P4.FTNCEUR1249014">#REF!</definedName>
    <definedName name="_P4.FTNCEUR1249015">#REF!</definedName>
    <definedName name="_P4.FTNCEUR1249016">#REF!</definedName>
    <definedName name="_P4.FTNCEUR1249017">#REF!</definedName>
    <definedName name="_P4.FTNCEUR1250001">#REF!</definedName>
    <definedName name="_P4.FTNCEUR1250002">#REF!</definedName>
    <definedName name="_P4.FTNCEUR1250003">#REF!</definedName>
    <definedName name="_P4.FTNCEUR1250004">#REF!</definedName>
    <definedName name="_P4.FTNCEUR1250005">#REF!</definedName>
    <definedName name="_P4.FTNCEUR1250006">#REF!</definedName>
    <definedName name="_P4.FTNCEUR1250007">#REF!</definedName>
    <definedName name="_P4.FTNCEUR1250008">#REF!</definedName>
    <definedName name="_P4.FTNCEUR1250009">#REF!</definedName>
    <definedName name="_P4.FTNCEUR1250010">#REF!</definedName>
    <definedName name="_P4.FTNCEUR1250011">#REF!</definedName>
    <definedName name="_P4.FTNCEUR1250012">#REF!</definedName>
    <definedName name="_P4.FTNCEUR1250013">#REF!</definedName>
    <definedName name="_P4.FTNCEUR1250014">#REF!</definedName>
    <definedName name="_P4.FTNCEUR1250015">#REF!</definedName>
    <definedName name="_P4.FTNCEUR1250016">#REF!</definedName>
    <definedName name="_P4.FTNCEUR1250017">#REF!</definedName>
    <definedName name="_P4.FTNCEUR1251001">#REF!</definedName>
    <definedName name="_P4.FTNCEUR1251002">#REF!</definedName>
    <definedName name="_P4.FTNCEUR1251003">#REF!</definedName>
    <definedName name="_P4.FTNCEUR1251004">#REF!</definedName>
    <definedName name="_P4.FTNCEUR1251005">#REF!</definedName>
    <definedName name="_P4.FTNCEUR1251006">#REF!</definedName>
    <definedName name="_P4.FTNCEUR1251007">#REF!</definedName>
    <definedName name="_P4.FTNCEUR1251008">#REF!</definedName>
    <definedName name="_P4.FTNCEUR1251009">#REF!</definedName>
    <definedName name="_P4.FTNCEUR1251010">#REF!</definedName>
    <definedName name="_P4.FTNCEUR1251011">#REF!</definedName>
    <definedName name="_P4.FTNCEUR1251012">#REF!</definedName>
    <definedName name="_P4.FTNCEUR1251013">#REF!</definedName>
    <definedName name="_P4.FTNCEUR1251014">#REF!</definedName>
    <definedName name="_P4.FTNCEUR1251015">#REF!</definedName>
    <definedName name="_P4.FTNCEUR1251016">#REF!</definedName>
    <definedName name="_P4.FTNCEUR1251017">#REF!</definedName>
    <definedName name="_P4.FTNCEUR1252001">#REF!</definedName>
    <definedName name="_P4.FTNCEUR1252002">#REF!</definedName>
    <definedName name="_P4.FTNCEUR1252003">#REF!</definedName>
    <definedName name="_P4.FTNCEUR1252004">#REF!</definedName>
    <definedName name="_P4.FTNCEUR1252005">#REF!</definedName>
    <definedName name="_P4.FTNCEUR1252006">#REF!</definedName>
    <definedName name="_P4.FTNCEUR1252007">#REF!</definedName>
    <definedName name="_P4.FTNCEUR1252008">#REF!</definedName>
    <definedName name="_P4.FTNCEUR1252009">#REF!</definedName>
    <definedName name="_P4.FTNCEUR1252010">#REF!</definedName>
    <definedName name="_P4.FTNCEUR1252011">#REF!</definedName>
    <definedName name="_P4.FTNCEUR1252012">#REF!</definedName>
    <definedName name="_P4.FTNCEUR1252013">#REF!</definedName>
    <definedName name="_P4.FTNCEUR1252014">#REF!</definedName>
    <definedName name="_P4.FTNCEUR1252015">#REF!</definedName>
    <definedName name="_P4.FTNCEUR1252016">#REF!</definedName>
    <definedName name="_P4.FTNCEUR1252017">#REF!</definedName>
    <definedName name="_P4.FTNCEUR1253001">#REF!</definedName>
    <definedName name="_P4.FTNCEUR1253002">#REF!</definedName>
    <definedName name="_P4.FTNCEUR1253003">#REF!</definedName>
    <definedName name="_P4.FTNCEUR1253004">#REF!</definedName>
    <definedName name="_P4.FTNCEUR1253005">#REF!</definedName>
    <definedName name="_P4.FTNCEUR1253006">#REF!</definedName>
    <definedName name="_P4.FTNCEUR1253007">#REF!</definedName>
    <definedName name="_P4.FTNCEUR1253008">#REF!</definedName>
    <definedName name="_P4.FTNCEUR1253009">#REF!</definedName>
    <definedName name="_P4.FTNCEUR1253010">#REF!</definedName>
    <definedName name="_P4.FTNCEUR1253011">#REF!</definedName>
    <definedName name="_P4.FTNCEUR1253012">#REF!</definedName>
    <definedName name="_P4.FTNCEUR1253013">#REF!</definedName>
    <definedName name="_P4.FTNCEUR1253014">#REF!</definedName>
    <definedName name="_P4.FTNCEUR1253015">#REF!</definedName>
    <definedName name="_P4.FTNCEUR1253016">#REF!</definedName>
    <definedName name="_P4.FTNCEUR1253017">#REF!</definedName>
    <definedName name="_P4.FTNCEUR1254001">#REF!</definedName>
    <definedName name="_P4.FTNCEUR1254002">#REF!</definedName>
    <definedName name="_P4.FTNCEUR1254003">#REF!</definedName>
    <definedName name="_P4.FTNCEUR1254004">#REF!</definedName>
    <definedName name="_P4.FTNCEUR1254005">#REF!</definedName>
    <definedName name="_P4.FTNCEUR1254006">#REF!</definedName>
    <definedName name="_P4.FTNCEUR1254007">#REF!</definedName>
    <definedName name="_P4.FTNCEUR1254008">#REF!</definedName>
    <definedName name="_P4.FTNCEUR1254009">#REF!</definedName>
    <definedName name="_P4.FTNCEUR1254010">#REF!</definedName>
    <definedName name="_P4.FTNCEUR1254011">#REF!</definedName>
    <definedName name="_P4.FTNCEUR1254012">#REF!</definedName>
    <definedName name="_P4.FTNCEUR1254013">#REF!</definedName>
    <definedName name="_P4.FTNCEUR1254014">#REF!</definedName>
    <definedName name="_P4.FTNCEUR1254015">#REF!</definedName>
    <definedName name="_P4.FTNCEUR1254016">#REF!</definedName>
    <definedName name="_P4.FTNCEUR1254017">#REF!</definedName>
    <definedName name="_P4.FTNCEUR1255001">#REF!</definedName>
    <definedName name="_P4.FTNCEUR1255002">#REF!</definedName>
    <definedName name="_P4.FTNCEUR1255003">#REF!</definedName>
    <definedName name="_P4.FTNCEUR1255004">#REF!</definedName>
    <definedName name="_P4.FTNCEUR1255005">#REF!</definedName>
    <definedName name="_P4.FTNCEUR1255006">#REF!</definedName>
    <definedName name="_P4.FTNCEUR1255007">#REF!</definedName>
    <definedName name="_P4.FTNCEUR1255008">#REF!</definedName>
    <definedName name="_P4.FTNCEUR1255009">#REF!</definedName>
    <definedName name="_P4.FTNCEUR1255010">#REF!</definedName>
    <definedName name="_P4.FTNCEUR1255011">#REF!</definedName>
    <definedName name="_P4.FTNCEUR1255012">#REF!</definedName>
    <definedName name="_P4.FTNCEUR1255013">#REF!</definedName>
    <definedName name="_P4.FTNCEUR1255014">#REF!</definedName>
    <definedName name="_P4.FTNCEUR1255015">#REF!</definedName>
    <definedName name="_P4.FTNCEUR1255016">#REF!</definedName>
    <definedName name="_P4.FTNCEUR1255017">#REF!</definedName>
    <definedName name="_P4.FTNCEUR1256001">#REF!</definedName>
    <definedName name="_P4.FTNCEUR1256002">#REF!</definedName>
    <definedName name="_P4.FTNCEUR1256003">#REF!</definedName>
    <definedName name="_P4.FTNCEUR1256004">#REF!</definedName>
    <definedName name="_P4.FTNCEUR1256005">#REF!</definedName>
    <definedName name="_P4.FTNCEUR1256006">#REF!</definedName>
    <definedName name="_P4.FTNCEUR1256007">#REF!</definedName>
    <definedName name="_P4.FTNCEUR1256008">#REF!</definedName>
    <definedName name="_P4.FTNCEUR1256009">#REF!</definedName>
    <definedName name="_P4.FTNCEUR1256010">#REF!</definedName>
    <definedName name="_P4.FTNCEUR1256011">#REF!</definedName>
    <definedName name="_P4.FTNCEUR1256012">#REF!</definedName>
    <definedName name="_P4.FTNCEUR1256013">#REF!</definedName>
    <definedName name="_P4.FTNCEUR1256014">#REF!</definedName>
    <definedName name="_P4.FTNCEUR1256015">#REF!</definedName>
    <definedName name="_P4.FTNCEUR1256016">#REF!</definedName>
    <definedName name="_P4.FTNCEUR1256017">#REF!</definedName>
    <definedName name="_P4.FTNCEUR1257001">#REF!</definedName>
    <definedName name="_P4.FTNCEUR1257002">#REF!</definedName>
    <definedName name="_P4.FTNCEUR1257003">#REF!</definedName>
    <definedName name="_P4.FTNCEUR1257004">#REF!</definedName>
    <definedName name="_P4.FTNCEUR1257005">#REF!</definedName>
    <definedName name="_P4.FTNCEUR1257006">#REF!</definedName>
    <definedName name="_P4.FTNCEUR1257007">#REF!</definedName>
    <definedName name="_P4.FTNCEUR1257008">#REF!</definedName>
    <definedName name="_P4.FTNCEUR1257009">#REF!</definedName>
    <definedName name="_P4.FTNCEUR1257010">#REF!</definedName>
    <definedName name="_P4.FTNCEUR1257011">#REF!</definedName>
    <definedName name="_P4.FTNCEUR1257012">#REF!</definedName>
    <definedName name="_P4.FTNCEUR1257013">#REF!</definedName>
    <definedName name="_P4.FTNCEUR1257014">#REF!</definedName>
    <definedName name="_P4.FTNCEUR1257015">#REF!</definedName>
    <definedName name="_P4.FTNCEUR1257016">#REF!</definedName>
    <definedName name="_P4.FTNCEUR1257017">#REF!</definedName>
    <definedName name="_P4.FTNCEUR1258001">#REF!</definedName>
    <definedName name="_P4.FTNCEUR1258002">#REF!</definedName>
    <definedName name="_P4.FTNCEUR1258003">#REF!</definedName>
    <definedName name="_P4.FTNCEUR1258004">#REF!</definedName>
    <definedName name="_P4.FTNCEUR1258005">#REF!</definedName>
    <definedName name="_P4.FTNCEUR1258006">#REF!</definedName>
    <definedName name="_P4.FTNCEUR1258007">#REF!</definedName>
    <definedName name="_P4.FTNCEUR1258008">#REF!</definedName>
    <definedName name="_P4.FTNCEUR1258009">#REF!</definedName>
    <definedName name="_P4.FTNCEUR1258010">#REF!</definedName>
    <definedName name="_P4.FTNCEUR1258011">#REF!</definedName>
    <definedName name="_P4.FTNCEUR1258012">#REF!</definedName>
    <definedName name="_P4.FTNCEUR1258013">#REF!</definedName>
    <definedName name="_P4.FTNCEUR1258014">#REF!</definedName>
    <definedName name="_P4.FTNCEUR1258015">#REF!</definedName>
    <definedName name="_P4.FTNCEUR1258016">#REF!</definedName>
    <definedName name="_P4.FTNCEUR1258017">#REF!</definedName>
    <definedName name="_P4.FTNCEUR1259001">#REF!</definedName>
    <definedName name="_P4.FTNCEUR1259002">#REF!</definedName>
    <definedName name="_P4.FTNCEUR1259003">#REF!</definedName>
    <definedName name="_P4.FTNCEUR1259004">#REF!</definedName>
    <definedName name="_P4.FTNCEUR1259005">#REF!</definedName>
    <definedName name="_P4.FTNCEUR1259006">#REF!</definedName>
    <definedName name="_P4.FTNCEUR1259007">#REF!</definedName>
    <definedName name="_P4.FTNCEUR1259008">#REF!</definedName>
    <definedName name="_P4.FTNCEUR1259009">#REF!</definedName>
    <definedName name="_P4.FTNCEUR1259010">#REF!</definedName>
    <definedName name="_P4.FTNCEUR1259011">#REF!</definedName>
    <definedName name="_P4.FTNCEUR1259012">#REF!</definedName>
    <definedName name="_P4.FTNCEUR1259013">#REF!</definedName>
    <definedName name="_P4.FTNCEUR1259014">#REF!</definedName>
    <definedName name="_P4.FTNCEUR1259015">#REF!</definedName>
    <definedName name="_P4.FTNCEUR1259016">#REF!</definedName>
    <definedName name="_P4.FTNCEUR1259017">#REF!</definedName>
    <definedName name="_P4.FTNCEUR1260001">#REF!</definedName>
    <definedName name="_P4.FTNCEUR1260002">#REF!</definedName>
    <definedName name="_P4.FTNCEUR1260003">#REF!</definedName>
    <definedName name="_P4.FTNCEUR1260004">#REF!</definedName>
    <definedName name="_P4.FTNCEUR1260005">#REF!</definedName>
    <definedName name="_P4.FTNCEUR1260006">#REF!</definedName>
    <definedName name="_P4.FTNCEUR1260007">#REF!</definedName>
    <definedName name="_P4.FTNCEUR1260008">#REF!</definedName>
    <definedName name="_P4.FTNCEUR1260009">#REF!</definedName>
    <definedName name="_P4.FTNCEUR1260010">#REF!</definedName>
    <definedName name="_P4.FTNCEUR1260011">#REF!</definedName>
    <definedName name="_P4.FTNCEUR1260012">#REF!</definedName>
    <definedName name="_P4.FTNCEUR1260013">#REF!</definedName>
    <definedName name="_P4.FTNCEUR1260014">#REF!</definedName>
    <definedName name="_P4.FTNCEUR1260015">#REF!</definedName>
    <definedName name="_P4.FTNCEUR1260016">#REF!</definedName>
    <definedName name="_P4.FTNCEUR1260017">#REF!</definedName>
    <definedName name="_P4.FTNCEUR1261001">#REF!</definedName>
    <definedName name="_P4.FTNCEUR1261002">#REF!</definedName>
    <definedName name="_P4.FTNCEUR1261003">#REF!</definedName>
    <definedName name="_P4.FTNCEUR1261004">#REF!</definedName>
    <definedName name="_P4.FTNCEUR1261005">#REF!</definedName>
    <definedName name="_P4.FTNCEUR1261006">#REF!</definedName>
    <definedName name="_P4.FTNCEUR1261007">#REF!</definedName>
    <definedName name="_P4.FTNCEUR1261008">#REF!</definedName>
    <definedName name="_P4.FTNCEUR1261009">#REF!</definedName>
    <definedName name="_P4.FTNCEUR1261010">#REF!</definedName>
    <definedName name="_P4.FTNCEUR1261011">#REF!</definedName>
    <definedName name="_P4.FTNCEUR1261012">#REF!</definedName>
    <definedName name="_P4.FTNCEUR1261013">#REF!</definedName>
    <definedName name="_P4.FTNCEUR1261014">#REF!</definedName>
    <definedName name="_P4.FTNCEUR1261015">#REF!</definedName>
    <definedName name="_P4.FTNCEUR1261016">#REF!</definedName>
    <definedName name="_P4.FTNCEUR1261017">#REF!</definedName>
    <definedName name="_P4.FTNCEUR1262001">#REF!</definedName>
    <definedName name="_P4.FTNCEUR1262002">#REF!</definedName>
    <definedName name="_P4.FTNCEUR1262003">#REF!</definedName>
    <definedName name="_P4.FTNCEUR1262004">#REF!</definedName>
    <definedName name="_P4.FTNCEUR1262005">#REF!</definedName>
    <definedName name="_P4.FTNCEUR1262006">#REF!</definedName>
    <definedName name="_P4.FTNCEUR1262007">#REF!</definedName>
    <definedName name="_P4.FTNCEUR1262008">#REF!</definedName>
    <definedName name="_P4.FTNCEUR1262009">#REF!</definedName>
    <definedName name="_P4.FTNCEUR1262010">#REF!</definedName>
    <definedName name="_P4.FTNCEUR1262011">#REF!</definedName>
    <definedName name="_P4.FTNCEUR1262012">#REF!</definedName>
    <definedName name="_P4.FTNCEUR1262013">#REF!</definedName>
    <definedName name="_P4.FTNCEUR1262014">#REF!</definedName>
    <definedName name="_P4.FTNCEUR1262015">#REF!</definedName>
    <definedName name="_P4.FTNCEUR1262016">#REF!</definedName>
    <definedName name="_P4.FTNCEUR1262017">#REF!</definedName>
    <definedName name="_P4.FTNCEUR1263001">#REF!</definedName>
    <definedName name="_P4.FTNCEUR1263002">#REF!</definedName>
    <definedName name="_P4.FTNCEUR1263003">#REF!</definedName>
    <definedName name="_P4.FTNCEUR1263004">#REF!</definedName>
    <definedName name="_P4.FTNCEUR1263005">#REF!</definedName>
    <definedName name="_P4.FTNCEUR1263006">#REF!</definedName>
    <definedName name="_P4.FTNCEUR1263007">#REF!</definedName>
    <definedName name="_P4.FTNCEUR1263008">#REF!</definedName>
    <definedName name="_P4.FTNCEUR1263009">#REF!</definedName>
    <definedName name="_P4.FTNCEUR1263010">#REF!</definedName>
    <definedName name="_P4.FTNCEUR1263011">#REF!</definedName>
    <definedName name="_P4.FTNCEUR1263012">#REF!</definedName>
    <definedName name="_P4.FTNCEUR1263013">#REF!</definedName>
    <definedName name="_P4.FTNCEUR1263014">#REF!</definedName>
    <definedName name="_P4.FTNCEUR1263015">#REF!</definedName>
    <definedName name="_P4.FTNCEUR1263016">#REF!</definedName>
    <definedName name="_P4.FTNCEUR1263017">#REF!</definedName>
    <definedName name="_P4.FTNCEUR1264001">#REF!</definedName>
    <definedName name="_P4.FTNCEUR1264002">#REF!</definedName>
    <definedName name="_P4.FTNCEUR1264003">#REF!</definedName>
    <definedName name="_P4.FTNCEUR1264004">#REF!</definedName>
    <definedName name="_P4.FTNCEUR1264005">#REF!</definedName>
    <definedName name="_P4.FTNCEUR1264006">#REF!</definedName>
    <definedName name="_P4.FTNCEUR1264007">#REF!</definedName>
    <definedName name="_P4.FTNCEUR1264008">#REF!</definedName>
    <definedName name="_P4.FTNCEUR1264009">#REF!</definedName>
    <definedName name="_P4.FTNCEUR1264010">#REF!</definedName>
    <definedName name="_P4.FTNCEUR1264011">#REF!</definedName>
    <definedName name="_P4.FTNCEUR1264012">#REF!</definedName>
    <definedName name="_P4.FTNCEUR1264013">#REF!</definedName>
    <definedName name="_P4.FTNCEUR1264014">#REF!</definedName>
    <definedName name="_P4.FTNCEUR1264015">#REF!</definedName>
    <definedName name="_P4.FTNCEUR1264016">#REF!</definedName>
    <definedName name="_P4.FTNCEUR1264017">#REF!</definedName>
    <definedName name="_P4.FTNCEUR1265001">#REF!</definedName>
    <definedName name="_P4.FTNCEUR1265002">#REF!</definedName>
    <definedName name="_P4.FTNCEUR1265003">#REF!</definedName>
    <definedName name="_P4.FTNCEUR1265004">#REF!</definedName>
    <definedName name="_P4.FTNCEUR1265005">#REF!</definedName>
    <definedName name="_P4.FTNCEUR1265006">#REF!</definedName>
    <definedName name="_P4.FTNCEUR1265007">#REF!</definedName>
    <definedName name="_P4.FTNCEUR1265008">#REF!</definedName>
    <definedName name="_P4.FTNCEUR1265009">#REF!</definedName>
    <definedName name="_P4.FTNCEUR1265010">#REF!</definedName>
    <definedName name="_P4.FTNCEUR1265011">#REF!</definedName>
    <definedName name="_P4.FTNCEUR1265012">#REF!</definedName>
    <definedName name="_P4.FTNCEUR1265013">#REF!</definedName>
    <definedName name="_P4.FTNCEUR1265014">#REF!</definedName>
    <definedName name="_P4.FTNCEUR1265015">#REF!</definedName>
    <definedName name="_P4.FTNCEUR1265016">#REF!</definedName>
    <definedName name="_P4.FTNCEUR1265017">#REF!</definedName>
    <definedName name="_P4.FTNCEUR1266001">#REF!</definedName>
    <definedName name="_P4.FTNCEUR1266002">#REF!</definedName>
    <definedName name="_P4.FTNCEUR1266003">#REF!</definedName>
    <definedName name="_P4.FTNCEUR1266004">#REF!</definedName>
    <definedName name="_P4.FTNCEUR1266005">#REF!</definedName>
    <definedName name="_P4.FTNCEUR1266006">#REF!</definedName>
    <definedName name="_P4.FTNCEUR1266007">#REF!</definedName>
    <definedName name="_P4.FTNCEUR1266008">#REF!</definedName>
    <definedName name="_P4.FTNCEUR1266009">#REF!</definedName>
    <definedName name="_P4.FTNCEUR1266010">#REF!</definedName>
    <definedName name="_P4.FTNCEUR1266011">#REF!</definedName>
    <definedName name="_P4.FTNCEUR1266012">#REF!</definedName>
    <definedName name="_P4.FTNCEUR1266013">#REF!</definedName>
    <definedName name="_P4.FTNCEUR1266014">#REF!</definedName>
    <definedName name="_P4.FTNCEUR1266015">#REF!</definedName>
    <definedName name="_P4.FTNCEUR1266016">#REF!</definedName>
    <definedName name="_P4.FTNCEUR1266017">#REF!</definedName>
    <definedName name="_P4.FTNCEUR1267001">#REF!</definedName>
    <definedName name="_P4.FTNCEUR1267002">#REF!</definedName>
    <definedName name="_P4.FTNCEUR1267003">#REF!</definedName>
    <definedName name="_P4.FTNCEUR1267004">#REF!</definedName>
    <definedName name="_P4.FTNCEUR1267005">#REF!</definedName>
    <definedName name="_P4.FTNCEUR1267006">#REF!</definedName>
    <definedName name="_P4.FTNCEUR1267007">#REF!</definedName>
    <definedName name="_P4.FTNCEUR1267008">#REF!</definedName>
    <definedName name="_P4.FTNCEUR1267009">#REF!</definedName>
    <definedName name="_P4.FTNCEUR1267010">#REF!</definedName>
    <definedName name="_P4.FTNCEUR1267011">#REF!</definedName>
    <definedName name="_P4.FTNCEUR1267012">#REF!</definedName>
    <definedName name="_P4.FTNCEUR1267013">#REF!</definedName>
    <definedName name="_P4.FTNCEUR1267014">#REF!</definedName>
    <definedName name="_P4.FTNCEUR1267015">#REF!</definedName>
    <definedName name="_P4.FTNCEUR1267016">#REF!</definedName>
    <definedName name="_P4.FTNCEUR1267017">#REF!</definedName>
    <definedName name="_P4.FTNCEUR1268001">#REF!</definedName>
    <definedName name="_P4.FTNCEUR1268002">#REF!</definedName>
    <definedName name="_P4.FTNCEUR1268003">#REF!</definedName>
    <definedName name="_P4.FTNCEUR1268004">#REF!</definedName>
    <definedName name="_P4.FTNCEUR1268005">#REF!</definedName>
    <definedName name="_P4.FTNCEUR1268006">#REF!</definedName>
    <definedName name="_P4.FTNCEUR1268007">#REF!</definedName>
    <definedName name="_P4.FTNCEUR1268008">#REF!</definedName>
    <definedName name="_P4.FTNCEUR1268009">#REF!</definedName>
    <definedName name="_P4.FTNCEUR1268010">#REF!</definedName>
    <definedName name="_P4.FTNCEUR1268011">#REF!</definedName>
    <definedName name="_P4.FTNCEUR1268012">#REF!</definedName>
    <definedName name="_P4.FTNCEUR1268013">#REF!</definedName>
    <definedName name="_P4.FTNCEUR1268014">#REF!</definedName>
    <definedName name="_P4.FTNCEUR1268015">#REF!</definedName>
    <definedName name="_P4.FTNCEUR1268016">#REF!</definedName>
    <definedName name="_P4.FTNCEUR1268017">#REF!</definedName>
    <definedName name="_P4.FTNCEUR1269001">#REF!</definedName>
    <definedName name="_P4.FTNCEUR1269002">#REF!</definedName>
    <definedName name="_P4.FTNCEUR1269003">#REF!</definedName>
    <definedName name="_P4.FTNCEUR1269004">#REF!</definedName>
    <definedName name="_P4.FTNCEUR1269005">#REF!</definedName>
    <definedName name="_P4.FTNCEUR1269006">#REF!</definedName>
    <definedName name="_P4.FTNCEUR1269007">#REF!</definedName>
    <definedName name="_P4.FTNCEUR1269008">#REF!</definedName>
    <definedName name="_P4.FTNCEUR1269009">#REF!</definedName>
    <definedName name="_P4.FTNCEUR1269010">#REF!</definedName>
    <definedName name="_P4.FTNCEUR1269011">#REF!</definedName>
    <definedName name="_P4.FTNCEUR1269012">#REF!</definedName>
    <definedName name="_P4.FTNCEUR1269013">#REF!</definedName>
    <definedName name="_P4.FTNCEUR1269014">#REF!</definedName>
    <definedName name="_P4.FTNCEUR1269015">#REF!</definedName>
    <definedName name="_P4.FTNCEUR1269016">#REF!</definedName>
    <definedName name="_P4.FTNCEUR1269017">#REF!</definedName>
    <definedName name="_P4.FTNCEUR1270001">#REF!</definedName>
    <definedName name="_P4.FTNCEUR1270002">#REF!</definedName>
    <definedName name="_P4.FTNCEUR1270003">#REF!</definedName>
    <definedName name="_P4.FTNCEUR1270004">#REF!</definedName>
    <definedName name="_P4.FTNCEUR1270005">#REF!</definedName>
    <definedName name="_P4.FTNCEUR1270006">#REF!</definedName>
    <definedName name="_P4.FTNCEUR1270007">#REF!</definedName>
    <definedName name="_P4.FTNCEUR1270008">#REF!</definedName>
    <definedName name="_P4.FTNCEUR1270009">#REF!</definedName>
    <definedName name="_P4.FTNCEUR1270010">#REF!</definedName>
    <definedName name="_P4.FTNCEUR1270011">#REF!</definedName>
    <definedName name="_P4.FTNCEUR1270012">#REF!</definedName>
    <definedName name="_P4.FTNCEUR1270013">#REF!</definedName>
    <definedName name="_P4.FTNCEUR1270014">#REF!</definedName>
    <definedName name="_P4.FTNCEUR1270015">#REF!</definedName>
    <definedName name="_P4.FTNCEUR1270016">#REF!</definedName>
    <definedName name="_P4.FTNCEUR1270017">#REF!</definedName>
    <definedName name="_P4.FTNCEUR1271001">#REF!</definedName>
    <definedName name="_P4.FTNCEUR1271002">#REF!</definedName>
    <definedName name="_P4.FTNCEUR1271003">#REF!</definedName>
    <definedName name="_P4.FTNCEUR1271004">#REF!</definedName>
    <definedName name="_P4.FTNCEUR1271005">#REF!</definedName>
    <definedName name="_P4.FTNCEUR1271006">#REF!</definedName>
    <definedName name="_P4.FTNCEUR1271007">#REF!</definedName>
    <definedName name="_P4.FTNCEUR1271008">#REF!</definedName>
    <definedName name="_P4.FTNCEUR1271009">#REF!</definedName>
    <definedName name="_P4.FTNCEUR1271010">#REF!</definedName>
    <definedName name="_P4.FTNCEUR1271011">#REF!</definedName>
    <definedName name="_P4.FTNCEUR1271012">#REF!</definedName>
    <definedName name="_P4.FTNCEUR1271013">#REF!</definedName>
    <definedName name="_P4.FTNCEUR1271014">#REF!</definedName>
    <definedName name="_P4.FTNCEUR1271015">#REF!</definedName>
    <definedName name="_P4.FTNCEUR1271016">#REF!</definedName>
    <definedName name="_P4.FTNCEUR1271017">#REF!</definedName>
    <definedName name="_P4.FTNCEUR1272001">#REF!</definedName>
    <definedName name="_P4.FTNCEUR1272002">#REF!</definedName>
    <definedName name="_P4.FTNCEUR1272003">#REF!</definedName>
    <definedName name="_P4.FTNCEUR1272004">#REF!</definedName>
    <definedName name="_P4.FTNCEUR1272005">#REF!</definedName>
    <definedName name="_P4.FTNCEUR1272006">#REF!</definedName>
    <definedName name="_P4.FTNCEUR1272007">#REF!</definedName>
    <definedName name="_P4.FTNCEUR1272008">#REF!</definedName>
    <definedName name="_P4.FTNCEUR1272009">#REF!</definedName>
    <definedName name="_P4.FTNCEUR1272010">#REF!</definedName>
    <definedName name="_P4.FTNCEUR1272011">#REF!</definedName>
    <definedName name="_P4.FTNCEUR1272012">#REF!</definedName>
    <definedName name="_P4.FTNCEUR1272013">#REF!</definedName>
    <definedName name="_P4.FTNCEUR1272014">#REF!</definedName>
    <definedName name="_P4.FTNCEUR1272015">#REF!</definedName>
    <definedName name="_P4.FTNCEUR1272016">#REF!</definedName>
    <definedName name="_P4.FTNCEUR1272017">#REF!</definedName>
    <definedName name="_P4.FTNCEUR1273001">#REF!</definedName>
    <definedName name="_P4.FTNCEUR1273002">#REF!</definedName>
    <definedName name="_P4.FTNCEUR1273003">#REF!</definedName>
    <definedName name="_P4.FTNCEUR1273004">#REF!</definedName>
    <definedName name="_P4.FTNCEUR1273005">#REF!</definedName>
    <definedName name="_P4.FTNCEUR1273006">#REF!</definedName>
    <definedName name="_P4.FTNCEUR1273007">#REF!</definedName>
    <definedName name="_P4.FTNCEUR1273008">#REF!</definedName>
    <definedName name="_P4.FTNCEUR1273009">#REF!</definedName>
    <definedName name="_P4.FTNCEUR1273010">#REF!</definedName>
    <definedName name="_P4.FTNCEUR1273011">#REF!</definedName>
    <definedName name="_P4.FTNCEUR1273012">#REF!</definedName>
    <definedName name="_P4.FTNCEUR1273013">#REF!</definedName>
    <definedName name="_P4.FTNCEUR1273014">#REF!</definedName>
    <definedName name="_P4.FTNCEUR1273015">#REF!</definedName>
    <definedName name="_P4.FTNCEUR1273016">#REF!</definedName>
    <definedName name="_P4.FTNCEUR1273017">#REF!</definedName>
    <definedName name="_P4.FTNCEUR1274001">#REF!</definedName>
    <definedName name="_P4.FTNCEUR1274002">#REF!</definedName>
    <definedName name="_P4.FTNCEUR1274003">#REF!</definedName>
    <definedName name="_P4.FTNCEUR1274004">#REF!</definedName>
    <definedName name="_P4.FTNCEUR1274005">#REF!</definedName>
    <definedName name="_P4.FTNCEUR1274006">#REF!</definedName>
    <definedName name="_P4.FTNCEUR1274007">#REF!</definedName>
    <definedName name="_P4.FTNCEUR1274008">#REF!</definedName>
    <definedName name="_P4.FTNCEUR1274009">#REF!</definedName>
    <definedName name="_P4.FTNCEUR1274010">#REF!</definedName>
    <definedName name="_P4.FTNCEUR1274011">#REF!</definedName>
    <definedName name="_P4.FTNCEUR1274012">#REF!</definedName>
    <definedName name="_P4.FTNCEUR1274013">#REF!</definedName>
    <definedName name="_P4.FTNCEUR1274014">#REF!</definedName>
    <definedName name="_P4.FTNCEUR1274015">#REF!</definedName>
    <definedName name="_P4.FTNCEUR1274016">#REF!</definedName>
    <definedName name="_P4.FTNCEUR1274017">#REF!</definedName>
    <definedName name="_P4.FTNCEUR1275001">#REF!</definedName>
    <definedName name="_P4.FTNCEUR1275002">#REF!</definedName>
    <definedName name="_P4.FTNCEUR1275003">#REF!</definedName>
    <definedName name="_P4.FTNCEUR1275004">#REF!</definedName>
    <definedName name="_P4.FTNCEUR1275005">#REF!</definedName>
    <definedName name="_P4.FTNCEUR1275006">#REF!</definedName>
    <definedName name="_P4.FTNCEUR1275007">#REF!</definedName>
    <definedName name="_P4.FTNCEUR1275008">#REF!</definedName>
    <definedName name="_P4.FTNCEUR1275009">#REF!</definedName>
    <definedName name="_P4.FTNCEUR1275010">#REF!</definedName>
    <definedName name="_P4.FTNCEUR1275011">#REF!</definedName>
    <definedName name="_P4.FTNCEUR1275012">#REF!</definedName>
    <definedName name="_P4.FTNCEUR1275013">#REF!</definedName>
    <definedName name="_P4.FTNCEUR1275014">#REF!</definedName>
    <definedName name="_P4.FTNCEUR1275015">#REF!</definedName>
    <definedName name="_P4.FTNCEUR1275016">#REF!</definedName>
    <definedName name="_P4.FTNCEUR1275017">#REF!</definedName>
    <definedName name="_P4.FTNCEUR1276001">#REF!</definedName>
    <definedName name="_P4.FTNCEUR1276002">#REF!</definedName>
    <definedName name="_P4.FTNCEUR1276003">#REF!</definedName>
    <definedName name="_P4.FTNCEUR1276004">#REF!</definedName>
    <definedName name="_P4.FTNCEUR1276005">#REF!</definedName>
    <definedName name="_P4.FTNCEUR1276006">#REF!</definedName>
    <definedName name="_P4.FTNCEUR1276007">#REF!</definedName>
    <definedName name="_P4.FTNCEUR1276008">#REF!</definedName>
    <definedName name="_P4.FTNCEUR1276009">#REF!</definedName>
    <definedName name="_P4.FTNCEUR1276010">#REF!</definedName>
    <definedName name="_P4.FTNCEUR1276011">#REF!</definedName>
    <definedName name="_P4.FTNCEUR1276012">#REF!</definedName>
    <definedName name="_P4.FTNCEUR1276013">#REF!</definedName>
    <definedName name="_P4.FTNCEUR1276014">#REF!</definedName>
    <definedName name="_P4.FTNCEUR1276015">#REF!</definedName>
    <definedName name="_P4.FTNCEUR1276016">#REF!</definedName>
    <definedName name="_P4.FTNCEUR1276017">#REF!</definedName>
    <definedName name="_P4.FTNCEUR1277001">#REF!</definedName>
    <definedName name="_P4.FTNCEUR1277002">#REF!</definedName>
    <definedName name="_P4.FTNCEUR1277003">#REF!</definedName>
    <definedName name="_P4.FTNCEUR1277004">#REF!</definedName>
    <definedName name="_P4.FTNCEUR1277005">#REF!</definedName>
    <definedName name="_P4.FTNCEUR1277006">#REF!</definedName>
    <definedName name="_P4.FTNCEUR1277007">#REF!</definedName>
    <definedName name="_P4.FTNCEUR1277008">#REF!</definedName>
    <definedName name="_P4.FTNCEUR1277009">#REF!</definedName>
    <definedName name="_P4.FTNCEUR1277010">#REF!</definedName>
    <definedName name="_P4.FTNCEUR1277011">#REF!</definedName>
    <definedName name="_P4.FTNCEUR1277012">#REF!</definedName>
    <definedName name="_P4.FTNCEUR1277013">#REF!</definedName>
    <definedName name="_P4.FTNCEUR1277014">#REF!</definedName>
    <definedName name="_P4.FTNCEUR1277015">#REF!</definedName>
    <definedName name="_P4.FTNCEUR1277016">#REF!</definedName>
    <definedName name="_P4.FTNCEUR1277017">#REF!</definedName>
    <definedName name="_P4.FTNCEUR1278001">#REF!</definedName>
    <definedName name="_P4.FTNCEUR1278002">#REF!</definedName>
    <definedName name="_P4.FTNCEUR1278003">#REF!</definedName>
    <definedName name="_P4.FTNCEUR1278004">#REF!</definedName>
    <definedName name="_P4.FTNCEUR1278005">#REF!</definedName>
    <definedName name="_P4.FTNCEUR1278006">#REF!</definedName>
    <definedName name="_P4.FTNCEUR1278007">#REF!</definedName>
    <definedName name="_P4.FTNCEUR1278008">#REF!</definedName>
    <definedName name="_P4.FTNCEUR1278009">#REF!</definedName>
    <definedName name="_P4.FTNCEUR1278010">#REF!</definedName>
    <definedName name="_P4.FTNCEUR1278011">#REF!</definedName>
    <definedName name="_P4.FTNCEUR1278012">#REF!</definedName>
    <definedName name="_P4.FTNCEUR1278013">#REF!</definedName>
    <definedName name="_P4.FTNCEUR1278014">#REF!</definedName>
    <definedName name="_P4.FTNCEUR1278015">#REF!</definedName>
    <definedName name="_P4.FTNCEUR1278016">#REF!</definedName>
    <definedName name="_P4.FTNCEUR1278017">#REF!</definedName>
    <definedName name="_P4.FTNCEUR1279001">#REF!</definedName>
    <definedName name="_P4.FTNCEUR1279002">#REF!</definedName>
    <definedName name="_P4.FTNCEUR1279003">#REF!</definedName>
    <definedName name="_P4.FTNCEUR1279004">#REF!</definedName>
    <definedName name="_P4.FTNCEUR1279005">#REF!</definedName>
    <definedName name="_P4.FTNCEUR1279006">#REF!</definedName>
    <definedName name="_P4.FTNCEUR1279007">#REF!</definedName>
    <definedName name="_P4.FTNCEUR1279008">#REF!</definedName>
    <definedName name="_P4.FTNCEUR1279009">#REF!</definedName>
    <definedName name="_P4.FTNCEUR1279010">#REF!</definedName>
    <definedName name="_P4.FTNCEUR1279011">#REF!</definedName>
    <definedName name="_P4.FTNCEUR1279012">#REF!</definedName>
    <definedName name="_P4.FTNCEUR1279013">#REF!</definedName>
    <definedName name="_P4.FTNCEUR1279014">#REF!</definedName>
    <definedName name="_P4.FTNCEUR1279015">#REF!</definedName>
    <definedName name="_P4.FTNCEUR1279016">#REF!</definedName>
    <definedName name="_P4.FTNCEUR1279017">#REF!</definedName>
    <definedName name="_P4.FTNCEUR1280001">#REF!</definedName>
    <definedName name="_P4.FTNCEUR1280002">#REF!</definedName>
    <definedName name="_P4.FTNCEUR1280003">#REF!</definedName>
    <definedName name="_P4.FTNCEUR1280004">#REF!</definedName>
    <definedName name="_P4.FTNCEUR1280005">#REF!</definedName>
    <definedName name="_P4.FTNCEUR1280006">#REF!</definedName>
    <definedName name="_P4.FTNCEUR1280007">#REF!</definedName>
    <definedName name="_P4.FTNCEUR1280008">#REF!</definedName>
    <definedName name="_P4.FTNCEUR1280009">#REF!</definedName>
    <definedName name="_P4.FTNCEUR1280010">#REF!</definedName>
    <definedName name="_P4.FTNCEUR1280011">#REF!</definedName>
    <definedName name="_P4.FTNCEUR1280012">#REF!</definedName>
    <definedName name="_P4.FTNCEUR1280013">#REF!</definedName>
    <definedName name="_P4.FTNCEUR1280014">#REF!</definedName>
    <definedName name="_P4.FTNCEUR1280015">#REF!</definedName>
    <definedName name="_P4.FTNCEUR1280016">#REF!</definedName>
    <definedName name="_P4.FTNCEUR1280017">#REF!</definedName>
    <definedName name="_P4.FTNCEUR1281001">#REF!</definedName>
    <definedName name="_P4.FTNCEUR1281002">#REF!</definedName>
    <definedName name="_P4.FTNCEUR1281003">#REF!</definedName>
    <definedName name="_P4.FTNCEUR1281004">#REF!</definedName>
    <definedName name="_P4.FTNCEUR1281005">#REF!</definedName>
    <definedName name="_P4.FTNCEUR1281006">#REF!</definedName>
    <definedName name="_P4.FTNCEUR1281007">#REF!</definedName>
    <definedName name="_P4.FTNCEUR1281008">#REF!</definedName>
    <definedName name="_P4.FTNCEUR1281009">#REF!</definedName>
    <definedName name="_P4.FTNCEUR1281010">#REF!</definedName>
    <definedName name="_P4.FTNCEUR1281011">#REF!</definedName>
    <definedName name="_P4.FTNCEUR1281012">#REF!</definedName>
    <definedName name="_P4.FTNCEUR1281013">#REF!</definedName>
    <definedName name="_P4.FTNCEUR1281014">#REF!</definedName>
    <definedName name="_P4.FTNCEUR1281015">#REF!</definedName>
    <definedName name="_P4.FTNCEUR1281016">#REF!</definedName>
    <definedName name="_P4.FTNCEUR1281017">#REF!</definedName>
    <definedName name="_P4.FTNCEUR1282001">#REF!</definedName>
    <definedName name="_P4.FTNCEUR1282002">#REF!</definedName>
    <definedName name="_P4.FTNCEUR1282003">#REF!</definedName>
    <definedName name="_P4.FTNCEUR1282004">#REF!</definedName>
    <definedName name="_P4.FTNCEUR1282005">#REF!</definedName>
    <definedName name="_P4.FTNCEUR1282006">#REF!</definedName>
    <definedName name="_P4.FTNCEUR1282007">#REF!</definedName>
    <definedName name="_P4.FTNCEUR1282008">#REF!</definedName>
    <definedName name="_P4.FTNCEUR1282009">#REF!</definedName>
    <definedName name="_P4.FTNCEUR1282010">#REF!</definedName>
    <definedName name="_P4.FTNCEUR1282011">#REF!</definedName>
    <definedName name="_P4.FTNCEUR1282012">#REF!</definedName>
    <definedName name="_P4.FTNCEUR1282013">#REF!</definedName>
    <definedName name="_P4.FTNCEUR1282014">#REF!</definedName>
    <definedName name="_P4.FTNCEUR1282015">#REF!</definedName>
    <definedName name="_P4.FTNCEUR1282016">#REF!</definedName>
    <definedName name="_P4.FTNCEUR1282017">#REF!</definedName>
    <definedName name="_P4.FTNCEUR1283001">#REF!</definedName>
    <definedName name="_P4.FTNCEUR1283002">#REF!</definedName>
    <definedName name="_P4.FTNCEUR1283003">#REF!</definedName>
    <definedName name="_P4.FTNCEUR1283004">#REF!</definedName>
    <definedName name="_P4.FTNCEUR1283005">#REF!</definedName>
    <definedName name="_P4.FTNCEUR1283006">#REF!</definedName>
    <definedName name="_P4.FTNCEUR1283007">#REF!</definedName>
    <definedName name="_P4.FTNCEUR1283008">#REF!</definedName>
    <definedName name="_P4.FTNCEUR1283009">#REF!</definedName>
    <definedName name="_P4.FTNCEUR1283010">#REF!</definedName>
    <definedName name="_P4.FTNCEUR1283011">#REF!</definedName>
    <definedName name="_P4.FTNCEUR1283012">#REF!</definedName>
    <definedName name="_P4.FTNCEUR1283013">#REF!</definedName>
    <definedName name="_P4.FTNCEUR1283014">#REF!</definedName>
    <definedName name="_P4.FTNCEUR1283015">#REF!</definedName>
    <definedName name="_P4.FTNCEUR1283016">#REF!</definedName>
    <definedName name="_P4.FTNCEUR1283017">#REF!</definedName>
    <definedName name="_P4.FTNCEUR1284001">#REF!</definedName>
    <definedName name="_P4.FTNCEUR1284002">#REF!</definedName>
    <definedName name="_P4.FTNCEUR1284003">#REF!</definedName>
    <definedName name="_P4.FTNCEUR1284004">#REF!</definedName>
    <definedName name="_P4.FTNCEUR1284005">#REF!</definedName>
    <definedName name="_P4.FTNCEUR1284006">#REF!</definedName>
    <definedName name="_P4.FTNCEUR1284007">#REF!</definedName>
    <definedName name="_P4.FTNCEUR1284008">#REF!</definedName>
    <definedName name="_P4.FTNCEUR1284009">#REF!</definedName>
    <definedName name="_P4.FTNCEUR1284010">#REF!</definedName>
    <definedName name="_P4.FTNCEUR1284011">#REF!</definedName>
    <definedName name="_P4.FTNCEUR1284012">#REF!</definedName>
    <definedName name="_P4.FTNCEUR1284013">#REF!</definedName>
    <definedName name="_P4.FTNCEUR1284014">#REF!</definedName>
    <definedName name="_P4.FTNCEUR1284015">#REF!</definedName>
    <definedName name="_P4.FTNCEUR1284016">#REF!</definedName>
    <definedName name="_P4.FTNCEUR1284017">#REF!</definedName>
    <definedName name="_P4.FTNCEUR1285001">#REF!</definedName>
    <definedName name="_P4.FTNCEUR1285002">#REF!</definedName>
    <definedName name="_P4.FTNCEUR1285003">#REF!</definedName>
    <definedName name="_P4.FTNCEUR1285004">#REF!</definedName>
    <definedName name="_P4.FTNCEUR1285005">#REF!</definedName>
    <definedName name="_P4.FTNCEUR1285006">#REF!</definedName>
    <definedName name="_P4.FTNCEUR1285007">#REF!</definedName>
    <definedName name="_P4.FTNCEUR1285008">#REF!</definedName>
    <definedName name="_P4.FTNCEUR1285009">#REF!</definedName>
    <definedName name="_P4.FTNCEUR1285010">#REF!</definedName>
    <definedName name="_P4.FTNCEUR1285011">#REF!</definedName>
    <definedName name="_P4.FTNCEUR1285012">#REF!</definedName>
    <definedName name="_P4.FTNCEUR1285013">#REF!</definedName>
    <definedName name="_P4.FTNCEUR1285014">#REF!</definedName>
    <definedName name="_P4.FTNCEUR1285015">#REF!</definedName>
    <definedName name="_P4.FTNCEUR1285016">#REF!</definedName>
    <definedName name="_P4.FTNCEUR1285017">#REF!</definedName>
    <definedName name="_P4.FTNCEUR1286001">#REF!</definedName>
    <definedName name="_P4.FTNCEUR1286002">#REF!</definedName>
    <definedName name="_P4.FTNCEUR1286003">#REF!</definedName>
    <definedName name="_P4.FTNCEUR1286004">#REF!</definedName>
    <definedName name="_P4.FTNCEUR1286005">#REF!</definedName>
    <definedName name="_P4.FTNCEUR1286006">#REF!</definedName>
    <definedName name="_P4.FTNCEUR1286007">#REF!</definedName>
    <definedName name="_P4.FTNCEUR1286008">#REF!</definedName>
    <definedName name="_P4.FTNCEUR1286009">#REF!</definedName>
    <definedName name="_P4.FTNCEUR1286010">#REF!</definedName>
    <definedName name="_P4.FTNCEUR1286011">#REF!</definedName>
    <definedName name="_P4.FTNCEUR1286012">#REF!</definedName>
    <definedName name="_P4.FTNCEUR1286013">#REF!</definedName>
    <definedName name="_P4.FTNCEUR1286014">#REF!</definedName>
    <definedName name="_P4.FTNCEUR1286015">#REF!</definedName>
    <definedName name="_P4.FTNCEUR1286016">#REF!</definedName>
    <definedName name="_P4.FTNCEUR1286017">#REF!</definedName>
    <definedName name="_P4.FTNCEUR1287001">#REF!</definedName>
    <definedName name="_P4.FTNCEUR1287002">#REF!</definedName>
    <definedName name="_P4.FTNCEUR1287003">#REF!</definedName>
    <definedName name="_P4.FTNCEUR1287004">#REF!</definedName>
    <definedName name="_P4.FTNCEUR1287005">#REF!</definedName>
    <definedName name="_P4.FTNCEUR1287006">#REF!</definedName>
    <definedName name="_P4.FTNCEUR1287007">#REF!</definedName>
    <definedName name="_P4.FTNCEUR1287008">#REF!</definedName>
    <definedName name="_P4.FTNCEUR1287009">#REF!</definedName>
    <definedName name="_P4.FTNCEUR1287010">#REF!</definedName>
    <definedName name="_P4.FTNCEUR1287011">#REF!</definedName>
    <definedName name="_P4.FTNCEUR1287012">#REF!</definedName>
    <definedName name="_P4.FTNCEUR1287013">#REF!</definedName>
    <definedName name="_P4.FTNCEUR1287014">#REF!</definedName>
    <definedName name="_P4.FTNCEUR1287015">#REF!</definedName>
    <definedName name="_P4.FTNCEUR1287016">#REF!</definedName>
    <definedName name="_P4.FTNCEUR1287017">#REF!</definedName>
    <definedName name="_P4.FTNCEUR1288001">#REF!</definedName>
    <definedName name="_P4.FTNCEUR1288002">#REF!</definedName>
    <definedName name="_P4.FTNCEUR1288003">#REF!</definedName>
    <definedName name="_P4.FTNCEUR1288004">#REF!</definedName>
    <definedName name="_P4.FTNCEUR1288005">#REF!</definedName>
    <definedName name="_P4.FTNCEUR1288006">#REF!</definedName>
    <definedName name="_P4.FTNCEUR1288007">#REF!</definedName>
    <definedName name="_P4.FTNCEUR1288008">#REF!</definedName>
    <definedName name="_P4.FTNCEUR1288009">#REF!</definedName>
    <definedName name="_P4.FTNCEUR1288010">#REF!</definedName>
    <definedName name="_P4.FTNCEUR1288011">#REF!</definedName>
    <definedName name="_P4.FTNCEUR1288012">#REF!</definedName>
    <definedName name="_P4.FTNCEUR1288013">#REF!</definedName>
    <definedName name="_P4.FTNCEUR1288014">#REF!</definedName>
    <definedName name="_P4.FTNCEUR1288015">#REF!</definedName>
    <definedName name="_P4.FTNCEUR1288016">#REF!</definedName>
    <definedName name="_P4.FTNCEUR1288017">#REF!</definedName>
    <definedName name="_P4.FTNCEUR1289001">#REF!</definedName>
    <definedName name="_P4.FTNCEUR1289002">#REF!</definedName>
    <definedName name="_P4.FTNCEUR1289003">#REF!</definedName>
    <definedName name="_P4.FTNCEUR1289004">#REF!</definedName>
    <definedName name="_P4.FTNCEUR1289005">#REF!</definedName>
    <definedName name="_P4.FTNCEUR1289006">#REF!</definedName>
    <definedName name="_P4.FTNCEUR1289007">#REF!</definedName>
    <definedName name="_P4.FTNCEUR1289008">#REF!</definedName>
    <definedName name="_P4.FTNCEUR1289009">#REF!</definedName>
    <definedName name="_P4.FTNCEUR1289010">#REF!</definedName>
    <definedName name="_P4.FTNCEUR1289011">#REF!</definedName>
    <definedName name="_P4.FTNCEUR1289012">#REF!</definedName>
    <definedName name="_P4.FTNCEUR1289013">#REF!</definedName>
    <definedName name="_P4.FTNCEUR1289014">#REF!</definedName>
    <definedName name="_P4.FTNCEUR1289015">#REF!</definedName>
    <definedName name="_P4.FTNCEUR1289016">#REF!</definedName>
    <definedName name="_P4.FTNCEUR1289017">#REF!</definedName>
    <definedName name="_P4.FTNCEUR1290001">#REF!</definedName>
    <definedName name="_P4.FTNCEUR1290002">#REF!</definedName>
    <definedName name="_P4.FTNCEUR1290003">#REF!</definedName>
    <definedName name="_P4.FTNCEUR1290004">#REF!</definedName>
    <definedName name="_P4.FTNCEUR1290005">#REF!</definedName>
    <definedName name="_P4.FTNCEUR1290006">#REF!</definedName>
    <definedName name="_P4.FTNCEUR1290007">#REF!</definedName>
    <definedName name="_P4.FTNCEUR1290008">#REF!</definedName>
    <definedName name="_P4.FTNCEUR1290009">#REF!</definedName>
    <definedName name="_P4.FTNCEUR1290010">#REF!</definedName>
    <definedName name="_P4.FTNCEUR1290011">#REF!</definedName>
    <definedName name="_P4.FTNCEUR1290012">#REF!</definedName>
    <definedName name="_P4.FTNCEUR1290013">#REF!</definedName>
    <definedName name="_P4.FTNCEUR1290014">#REF!</definedName>
    <definedName name="_P4.FTNCEUR1290015">#REF!</definedName>
    <definedName name="_P4.FTNCEUR1290016">#REF!</definedName>
    <definedName name="_P4.FTNCEUR1290017">#REF!</definedName>
    <definedName name="_P4.FTNCEUR1291001">#REF!</definedName>
    <definedName name="_P4.FTNCEUR1291002">#REF!</definedName>
    <definedName name="_P4.FTNCEUR1291003">#REF!</definedName>
    <definedName name="_P4.FTNCEUR1291004">#REF!</definedName>
    <definedName name="_P4.FTNCEUR1291005">#REF!</definedName>
    <definedName name="_P4.FTNCEUR1291006">#REF!</definedName>
    <definedName name="_P4.FTNCEUR1291007">#REF!</definedName>
    <definedName name="_P4.FTNCEUR1291008">#REF!</definedName>
    <definedName name="_P4.FTNCEUR1291009">#REF!</definedName>
    <definedName name="_P4.FTNCEUR1291010">#REF!</definedName>
    <definedName name="_P4.FTNCEUR1291011">#REF!</definedName>
    <definedName name="_P4.FTNCEUR1291012">#REF!</definedName>
    <definedName name="_P4.FTNCEUR1291013">#REF!</definedName>
    <definedName name="_P4.FTNCEUR1291014">#REF!</definedName>
    <definedName name="_P4.FTNCEUR1291015">#REF!</definedName>
    <definedName name="_P4.FTNCEUR1291016">#REF!</definedName>
    <definedName name="_P4.FTNCEUR1291017">#REF!</definedName>
    <definedName name="_P4.FTNCEUR1292001">#REF!</definedName>
    <definedName name="_P4.FTNCEUR1292002">#REF!</definedName>
    <definedName name="_P4.FTNCEUR1292003">#REF!</definedName>
    <definedName name="_P4.FTNCEUR1292004">#REF!</definedName>
    <definedName name="_P4.FTNCEUR1292005">#REF!</definedName>
    <definedName name="_P4.FTNCEUR1292006">#REF!</definedName>
    <definedName name="_P4.FTNCEUR1292007">#REF!</definedName>
    <definedName name="_P4.FTNCEUR1292008">#REF!</definedName>
    <definedName name="_P4.FTNCEUR1292009">#REF!</definedName>
    <definedName name="_P4.FTNCEUR1292010">#REF!</definedName>
    <definedName name="_P4.FTNCEUR1292011">#REF!</definedName>
    <definedName name="_P4.FTNCEUR1292012">#REF!</definedName>
    <definedName name="_P4.FTNCEUR1292013">#REF!</definedName>
    <definedName name="_P4.FTNCEUR1292014">#REF!</definedName>
    <definedName name="_P4.FTNCEUR1292015">#REF!</definedName>
    <definedName name="_P4.FTNCEUR1292016">#REF!</definedName>
    <definedName name="_P4.FTNCEUR1292017">#REF!</definedName>
    <definedName name="_P4.FTNCEUR1293001">#REF!</definedName>
    <definedName name="_P4.FTNCEUR1293002">#REF!</definedName>
    <definedName name="_P4.FTNCEUR1293003">#REF!</definedName>
    <definedName name="_P4.FTNCEUR1293004">#REF!</definedName>
    <definedName name="_P4.FTNCEUR1293005">#REF!</definedName>
    <definedName name="_P4.FTNCEUR1293006">#REF!</definedName>
    <definedName name="_P4.FTNCEUR1293007">#REF!</definedName>
    <definedName name="_P4.FTNCEUR1293008">#REF!</definedName>
    <definedName name="_P4.FTNCEUR1293009">#REF!</definedName>
    <definedName name="_P4.FTNCEUR1293010">#REF!</definedName>
    <definedName name="_P4.FTNCEUR1293011">#REF!</definedName>
    <definedName name="_P4.FTNCEUR1293012">#REF!</definedName>
    <definedName name="_P4.FTNCEUR1293013">#REF!</definedName>
    <definedName name="_P4.FTNCEUR1293014">#REF!</definedName>
    <definedName name="_P4.FTNCEUR1293015">#REF!</definedName>
    <definedName name="_P4.FTNCEUR1293016">#REF!</definedName>
    <definedName name="_P4.FTNCEUR1293017">#REF!</definedName>
    <definedName name="_P4.FTNCEUR1294001">#REF!</definedName>
    <definedName name="_P4.FTNCEUR1294002">#REF!</definedName>
    <definedName name="_P4.FTNCEUR1294003">#REF!</definedName>
    <definedName name="_P4.FTNCEUR1294004">#REF!</definedName>
    <definedName name="_P4.FTNCEUR1294005">#REF!</definedName>
    <definedName name="_P4.FTNCEUR1294006">#REF!</definedName>
    <definedName name="_P4.FTNCEUR1294007">#REF!</definedName>
    <definedName name="_P4.FTNCEUR1294008">#REF!</definedName>
    <definedName name="_P4.FTNCEUR1294009">#REF!</definedName>
    <definedName name="_P4.FTNCEUR1294010">#REF!</definedName>
    <definedName name="_P4.FTNCEUR1294011">#REF!</definedName>
    <definedName name="_P4.FTNCEUR1294012">#REF!</definedName>
    <definedName name="_P4.FTNCEUR1294013">#REF!</definedName>
    <definedName name="_P4.FTNCEUR1294014">#REF!</definedName>
    <definedName name="_P4.FTNCEUR1294015">#REF!</definedName>
    <definedName name="_P4.FTNCEUR1294016">#REF!</definedName>
    <definedName name="_P4.FTNCEUR1294017">#REF!</definedName>
    <definedName name="_P4.FTNCEUR1295001">#REF!</definedName>
    <definedName name="_P4.FTNCEUR1295002">#REF!</definedName>
    <definedName name="_P4.FTNCEUR1295003">#REF!</definedName>
    <definedName name="_P4.FTNCEUR1295004">#REF!</definedName>
    <definedName name="_P4.FTNCEUR1295005">#REF!</definedName>
    <definedName name="_P4.FTNCEUR1295006">#REF!</definedName>
    <definedName name="_P4.FTNCEUR1295007">#REF!</definedName>
    <definedName name="_P4.FTNCEUR1295008">#REF!</definedName>
    <definedName name="_P4.FTNCEUR1295009">#REF!</definedName>
    <definedName name="_P4.FTNCEUR1295010">#REF!</definedName>
    <definedName name="_P4.FTNCEUR1295011">#REF!</definedName>
    <definedName name="_P4.FTNCEUR1295012">#REF!</definedName>
    <definedName name="_P4.FTNCEUR1295013">#REF!</definedName>
    <definedName name="_P4.FTNCEUR1295014">#REF!</definedName>
    <definedName name="_P4.FTNCEUR1295015">#REF!</definedName>
    <definedName name="_P4.FTNCEUR1295016">#REF!</definedName>
    <definedName name="_P4.FTNCEUR1295017">#REF!</definedName>
    <definedName name="_P4.FTNCEUR1296001">#REF!</definedName>
    <definedName name="_P4.FTNCEUR1296002">#REF!</definedName>
    <definedName name="_P4.FTNCEUR1296003">#REF!</definedName>
    <definedName name="_P4.FTNCEUR1296004">#REF!</definedName>
    <definedName name="_P4.FTNCEUR1296005">#REF!</definedName>
    <definedName name="_P4.FTNCEUR1296006">#REF!</definedName>
    <definedName name="_P4.FTNCEUR1296007">#REF!</definedName>
    <definedName name="_P4.FTNCEUR1296008">#REF!</definedName>
    <definedName name="_P4.FTNCEUR1296009">#REF!</definedName>
    <definedName name="_P4.FTNCEUR1296010">#REF!</definedName>
    <definedName name="_P4.FTNCEUR1296011">#REF!</definedName>
    <definedName name="_P4.FTNCEUR1296012">#REF!</definedName>
    <definedName name="_P4.FTNCEUR1296013">#REF!</definedName>
    <definedName name="_P4.FTNCEUR1296014">#REF!</definedName>
    <definedName name="_P4.FTNCEUR1296015">#REF!</definedName>
    <definedName name="_P4.FTNCEUR1296016">#REF!</definedName>
    <definedName name="_P4.FTNCEUR1296017">#REF!</definedName>
    <definedName name="_P4.FTNCEUR1297001">#REF!</definedName>
    <definedName name="_P4.FTNCEUR1297002">#REF!</definedName>
    <definedName name="_P4.FTNCEUR1297003">#REF!</definedName>
    <definedName name="_P4.FTNCEUR1297004">#REF!</definedName>
    <definedName name="_P4.FTNCEUR1297005">#REF!</definedName>
    <definedName name="_P4.FTNCEUR1297006">#REF!</definedName>
    <definedName name="_P4.FTNCEUR1297007">#REF!</definedName>
    <definedName name="_P4.FTNCEUR1297008">#REF!</definedName>
    <definedName name="_P4.FTNCEUR1297009">#REF!</definedName>
    <definedName name="_P4.FTNCEUR1297010">#REF!</definedName>
    <definedName name="_P4.FTNCEUR1297011">#REF!</definedName>
    <definedName name="_P4.FTNCEUR1297012">#REF!</definedName>
    <definedName name="_P4.FTNCEUR1297013">#REF!</definedName>
    <definedName name="_P4.FTNCEUR1297014">#REF!</definedName>
    <definedName name="_P4.FTNCEUR1297015">#REF!</definedName>
    <definedName name="_P4.FTNCEUR1297016">#REF!</definedName>
    <definedName name="_P4.FTNCEUR1297017">#REF!</definedName>
    <definedName name="_P4.FTNCEUR1298001">#REF!</definedName>
    <definedName name="_P4.FTNCEUR1298002">#REF!</definedName>
    <definedName name="_P4.FTNCEUR1298003">#REF!</definedName>
    <definedName name="_P4.FTNCEUR1298004">#REF!</definedName>
    <definedName name="_P4.FTNCEUR1298005">#REF!</definedName>
    <definedName name="_P4.FTNCEUR1298006">#REF!</definedName>
    <definedName name="_P4.FTNCEUR1298007">#REF!</definedName>
    <definedName name="_P4.FTNCEUR1298008">#REF!</definedName>
    <definedName name="_P4.FTNCEUR1298009">#REF!</definedName>
    <definedName name="_P4.FTNCEUR1298010">#REF!</definedName>
    <definedName name="_P4.FTNCEUR1298011">#REF!</definedName>
    <definedName name="_P4.FTNCEUR1298012">#REF!</definedName>
    <definedName name="_P4.FTNCEUR1298013">#REF!</definedName>
    <definedName name="_P4.FTNCEUR1298014">#REF!</definedName>
    <definedName name="_P4.FTNCEUR1298015">#REF!</definedName>
    <definedName name="_P4.FTNCEUR1298016">#REF!</definedName>
    <definedName name="_P4.FTNCEUR1298017">#REF!</definedName>
    <definedName name="_P4.FTNCEUR1299001">#REF!</definedName>
    <definedName name="_P4.FTNCEUR1299002">#REF!</definedName>
    <definedName name="_P4.FTNCEUR1299003">#REF!</definedName>
    <definedName name="_P4.FTNCEUR1299004">#REF!</definedName>
    <definedName name="_P4.FTNCEUR1299005">#REF!</definedName>
    <definedName name="_P4.FTNCEUR1299006">#REF!</definedName>
    <definedName name="_P4.FTNCEUR1299007">#REF!</definedName>
    <definedName name="_P4.FTNCEUR1299008">#REF!</definedName>
    <definedName name="_P4.FTNCEUR1299009">#REF!</definedName>
    <definedName name="_P4.FTNCEUR1299010">#REF!</definedName>
    <definedName name="_P4.FTNCEUR1299011">#REF!</definedName>
    <definedName name="_P4.FTNCEUR1299012">#REF!</definedName>
    <definedName name="_P4.FTNCEUR1299013">#REF!</definedName>
    <definedName name="_P4.FTNCEUR1299014">#REF!</definedName>
    <definedName name="_P4.FTNCEUR1299015">#REF!</definedName>
    <definedName name="_P4.FTNCEUR1299016">#REF!</definedName>
    <definedName name="_P4.FTNCEUR1299017">#REF!</definedName>
    <definedName name="_P4.FTNCEUR1300001">#REF!</definedName>
    <definedName name="_P4.FTNCEUR1300002">#REF!</definedName>
    <definedName name="_P4.FTNCEUR1300003">#REF!</definedName>
    <definedName name="_P4.FTNCEUR1300004">#REF!</definedName>
    <definedName name="_P4.FTNCEUR1300005">#REF!</definedName>
    <definedName name="_P4.FTNCEUR1300006">#REF!</definedName>
    <definedName name="_P4.FTNCEUR1300007">#REF!</definedName>
    <definedName name="_P4.FTNCEUR1300008">#REF!</definedName>
    <definedName name="_P4.FTNCEUR1300009">#REF!</definedName>
    <definedName name="_P4.FTNCEUR1300010">#REF!</definedName>
    <definedName name="_P4.FTNCEUR1300011">#REF!</definedName>
    <definedName name="_P4.FTNCEUR1300012">#REF!</definedName>
    <definedName name="_P4.FTNCEUR1300013">#REF!</definedName>
    <definedName name="_P4.FTNCEUR1300014">#REF!</definedName>
    <definedName name="_P4.FTNCEUR1300015">#REF!</definedName>
    <definedName name="_P4.FTNCEUR1300016">#REF!</definedName>
    <definedName name="_P4.FTNCEUR1300017">#REF!</definedName>
    <definedName name="_P4.FTNCEUR1301001">#REF!</definedName>
    <definedName name="_P4.FTNCEUR1301002">#REF!</definedName>
    <definedName name="_P4.FTNCEUR1301003">#REF!</definedName>
    <definedName name="_P4.FTNCEUR1301004">#REF!</definedName>
    <definedName name="_P4.FTNCEUR1301005">#REF!</definedName>
    <definedName name="_P4.FTNCEUR1301006">#REF!</definedName>
    <definedName name="_P4.FTNCEUR1301007">#REF!</definedName>
    <definedName name="_P4.FTNCEUR1301008">#REF!</definedName>
    <definedName name="_P4.FTNCEUR1301009">#REF!</definedName>
    <definedName name="_P4.FTNCEUR1301010">#REF!</definedName>
    <definedName name="_P4.FTNCEUR1301011">#REF!</definedName>
    <definedName name="_P4.FTNCEUR1301012">#REF!</definedName>
    <definedName name="_P4.FTNCEUR1301013">#REF!</definedName>
    <definedName name="_P4.FTNCEUR1301014">#REF!</definedName>
    <definedName name="_P4.FTNCEUR1301015">#REF!</definedName>
    <definedName name="_P4.FTNCEUR1301016">#REF!</definedName>
    <definedName name="_P4.FTNCEUR1301017">#REF!</definedName>
    <definedName name="_P4.FTNCEUR1302001">#REF!</definedName>
    <definedName name="_P4.FTNCEUR1302002">#REF!</definedName>
    <definedName name="_P4.FTNCEUR1302003">#REF!</definedName>
    <definedName name="_P4.FTNCEUR1302004">#REF!</definedName>
    <definedName name="_P4.FTNCEUR1302005">#REF!</definedName>
    <definedName name="_P4.FTNCEUR1302006">#REF!</definedName>
    <definedName name="_P4.FTNCEUR1302007">#REF!</definedName>
    <definedName name="_P4.FTNCEUR1302008">#REF!</definedName>
    <definedName name="_P4.FTNCEUR1302009">#REF!</definedName>
    <definedName name="_P4.FTNCEUR1302010">#REF!</definedName>
    <definedName name="_P4.FTNCEUR1302011">#REF!</definedName>
    <definedName name="_P4.FTNCEUR1302012">#REF!</definedName>
    <definedName name="_P4.FTNCEUR1302013">#REF!</definedName>
    <definedName name="_P4.FTNCEUR1302014">#REF!</definedName>
    <definedName name="_P4.FTNCEUR1302015">#REF!</definedName>
    <definedName name="_P4.FTNCEUR1302016">#REF!</definedName>
    <definedName name="_P4.FTNCEUR1302017">#REF!</definedName>
    <definedName name="_P4.FTNCEUR1303001">#REF!</definedName>
    <definedName name="_P4.FTNCEUR1303002">#REF!</definedName>
    <definedName name="_P4.FTNCEUR1303003">#REF!</definedName>
    <definedName name="_P4.FTNCEUR1303004">#REF!</definedName>
    <definedName name="_P4.FTNCEUR1303005">#REF!</definedName>
    <definedName name="_P4.FTNCEUR1303006">#REF!</definedName>
    <definedName name="_P4.FTNCEUR1303007">#REF!</definedName>
    <definedName name="_P4.FTNCEUR1303008">#REF!</definedName>
    <definedName name="_P4.FTNCEUR1303009">#REF!</definedName>
    <definedName name="_P4.FTNCEUR1303010">#REF!</definedName>
    <definedName name="_P4.FTNCEUR1303011">#REF!</definedName>
    <definedName name="_P4.FTNCEUR1303012">#REF!</definedName>
    <definedName name="_P4.FTNCEUR1303013">#REF!</definedName>
    <definedName name="_P4.FTNCEUR1303014">#REF!</definedName>
    <definedName name="_P4.FTNCEUR1303015">#REF!</definedName>
    <definedName name="_P4.FTNCEUR1303016">#REF!</definedName>
    <definedName name="_P4.FTNCEUR1303017">#REF!</definedName>
    <definedName name="_P4.FTNCEUR1304001">#REF!</definedName>
    <definedName name="_P4.FTNCEUR1304002">#REF!</definedName>
    <definedName name="_P4.FTNCEUR1304003">#REF!</definedName>
    <definedName name="_P4.FTNCEUR1304004">#REF!</definedName>
    <definedName name="_P4.FTNCEUR1304005">#REF!</definedName>
    <definedName name="_P4.FTNCEUR1304006">#REF!</definedName>
    <definedName name="_P4.FTNCEUR1304007">#REF!</definedName>
    <definedName name="_P4.FTNCEUR1304008">#REF!</definedName>
    <definedName name="_P4.FTNCEUR1304009">#REF!</definedName>
    <definedName name="_P4.FTNCEUR1304010">#REF!</definedName>
    <definedName name="_P4.FTNCEUR1304011">#REF!</definedName>
    <definedName name="_P4.FTNCEUR1304012">#REF!</definedName>
    <definedName name="_P4.FTNCEUR1304013">#REF!</definedName>
    <definedName name="_P4.FTNCEUR1304014">#REF!</definedName>
    <definedName name="_P4.FTNCEUR1304015">#REF!</definedName>
    <definedName name="_P4.FTNCEUR1304016">#REF!</definedName>
    <definedName name="_P4.FTNCEUR1304017">#REF!</definedName>
    <definedName name="_P4.FTNCEUR1305001">#REF!</definedName>
    <definedName name="_P4.FTNCEUR1305005">#REF!</definedName>
    <definedName name="_P4.FTNCEUR1305006">#REF!</definedName>
    <definedName name="_P4.FTNCEUR1305007">#REF!</definedName>
    <definedName name="_P4.FTNCEUR1305008">#REF!</definedName>
    <definedName name="_P4.FTNCEUR1305009">#REF!</definedName>
    <definedName name="_P4.FTNCEUR1305010">#REF!</definedName>
    <definedName name="_P4.FTNCEUR1305011">#REF!</definedName>
    <definedName name="_P4.FTNCEUR1305012">#REF!</definedName>
    <definedName name="_P4.FTNCEUR1305013">#REF!</definedName>
    <definedName name="_P4.FTNCEUR1305014">#REF!</definedName>
    <definedName name="_P4.FTNCEUR1305015">#REF!</definedName>
    <definedName name="_P4.FTNCEUR1305016">#REF!</definedName>
    <definedName name="_P4.FTNCEUR1305017">#REF!</definedName>
    <definedName name="_P4.FTNCEUR1306001">#REF!</definedName>
    <definedName name="_P4.FTNCEUR1306005">#REF!</definedName>
    <definedName name="_P4.FTNCEUR1306006">#REF!</definedName>
    <definedName name="_P4.FTNCEUR1306007">#REF!</definedName>
    <definedName name="_P4.FTNCEUR1306008">#REF!</definedName>
    <definedName name="_P4.FTNCEUR1306009">#REF!</definedName>
    <definedName name="_P4.FTNCEUR1306010">#REF!</definedName>
    <definedName name="_P4.FTNCEUR1306011">#REF!</definedName>
    <definedName name="_P4.FTNCEUR1306012">#REF!</definedName>
    <definedName name="_P4.FTNCEUR1306013">#REF!</definedName>
    <definedName name="_P4.FTNCEUR1306014">#REF!</definedName>
    <definedName name="_P4.FTNCEUR1306015">#REF!</definedName>
    <definedName name="_P4.FTNCEUR1306016">#REF!</definedName>
    <definedName name="_P4.FTNCEUR1306017">#REF!</definedName>
    <definedName name="_P4.FTNCEUR1307001">#REF!</definedName>
    <definedName name="_P4.FTNCEUR1307006">#REF!</definedName>
    <definedName name="_P4.FTNCEUR1307007">#REF!</definedName>
    <definedName name="_P4.FTNCEUR1307008">#REF!</definedName>
    <definedName name="_P4.FTNCEUR1307009">#REF!</definedName>
    <definedName name="_P4.FTNCEUR1307010">#REF!</definedName>
    <definedName name="_P4.FTNCEUR1307011">#REF!</definedName>
    <definedName name="_P4.FTNCEUR1307012">#REF!</definedName>
    <definedName name="_P4.FTNCEUR1307013">#REF!</definedName>
    <definedName name="_P4.FTNCEUR1307014">#REF!</definedName>
    <definedName name="_P4.FTNCEUR1307015">#REF!</definedName>
    <definedName name="_P4.FTNCEUR1307016">#REF!</definedName>
    <definedName name="_P4.FTNCEUR1307017">#REF!</definedName>
    <definedName name="_P4.FTNCEUR1308001">#REF!</definedName>
    <definedName name="_P4.FTNCEUR1308017">#REF!</definedName>
    <definedName name="_P4.FTNCEUR1309001">#REF!</definedName>
    <definedName name="_P4.FTNCEUR1310001">#REF!</definedName>
    <definedName name="_P4.FTNCEUR1311001">#REF!</definedName>
    <definedName name="_P4.FTNCEUR1312001">#REF!</definedName>
    <definedName name="_P4.FTNCEUR1312002">#REF!</definedName>
    <definedName name="_P4.FTNCEUR1312003">#REF!</definedName>
    <definedName name="_P4.FTNCEUR1312004">#REF!</definedName>
    <definedName name="_P4.FTNCEUR1312005">#REF!</definedName>
    <definedName name="_P4.FTNCEUR1312006">#REF!</definedName>
    <definedName name="_P4.FTNCEUR1312007">#REF!</definedName>
    <definedName name="_P4.FTNCEUR1312008">#REF!</definedName>
    <definedName name="_P4.FTNCEUR1312009">#REF!</definedName>
    <definedName name="_P4.FTNCEUR1312010">#REF!</definedName>
    <definedName name="_P4.FTNCEUR1312011">#REF!</definedName>
    <definedName name="_P4.FTNCEUR1312012">#REF!</definedName>
    <definedName name="_P4.FTNCEUR1312013">#REF!</definedName>
    <definedName name="_P4.FTNCEUR1312014">#REF!</definedName>
    <definedName name="_P4.FTNCEUR1312015">#REF!</definedName>
    <definedName name="_P4.FTNCEUR1312016">#REF!</definedName>
    <definedName name="_P4.FTNCEUR1312017">#REF!</definedName>
    <definedName name="_P4.FTNCEUR1313001">#REF!</definedName>
    <definedName name="_P4.FTNCEUR1313002">#REF!</definedName>
    <definedName name="_P4.FTNCEUR1313003">#REF!</definedName>
    <definedName name="_P4.FTNCEUR1313004">#REF!</definedName>
    <definedName name="_P4.FTNCEUR1313005">#REF!</definedName>
    <definedName name="_P4.FTNCEUR1313006">#REF!</definedName>
    <definedName name="_P4.FTNCEUR1313007">#REF!</definedName>
    <definedName name="_P4.FTNCEUR1313008">#REF!</definedName>
    <definedName name="_P4.FTNCEUR1313009">#REF!</definedName>
    <definedName name="_P4.FTNCEUR1313010">#REF!</definedName>
    <definedName name="_P4.FTNCEUR1313011">#REF!</definedName>
    <definedName name="_P4.FTNCEUR1313012">#REF!</definedName>
    <definedName name="_P4.FTNCEUR1313013">#REF!</definedName>
    <definedName name="_P4.FTNCEUR1313014">#REF!</definedName>
    <definedName name="_P4.FTNCEUR1313015">#REF!</definedName>
    <definedName name="_P4.FTNCEUR1313016">#REF!</definedName>
    <definedName name="_P4.FTNCEUR1313017">#REF!</definedName>
    <definedName name="_P4.FTNCEUR1314001">#REF!</definedName>
    <definedName name="_P4.FTNCEUR1314002">#REF!</definedName>
    <definedName name="_P4.FTNCEUR1314003">#REF!</definedName>
    <definedName name="_P4.FTNCEUR1314004">#REF!</definedName>
    <definedName name="_P4.FTNCEUR1314005">#REF!</definedName>
    <definedName name="_P4.FTNCEUR1314006">#REF!</definedName>
    <definedName name="_P4.FTNCEUR1314007">#REF!</definedName>
    <definedName name="_P4.FTNCEUR1314008">#REF!</definedName>
    <definedName name="_P4.FTNCEUR1314009">#REF!</definedName>
    <definedName name="_P4.FTNCEUR1314010">#REF!</definedName>
    <definedName name="_P4.FTNCEUR1314011">#REF!</definedName>
    <definedName name="_P4.FTNCEUR1314012">#REF!</definedName>
    <definedName name="_P4.FTNCEUR1314013">#REF!</definedName>
    <definedName name="_P4.FTNCEUR1314014">#REF!</definedName>
    <definedName name="_P4.FTNCEUR1314015">#REF!</definedName>
    <definedName name="_P4.FTNCEUR1314016">#REF!</definedName>
    <definedName name="_P4.FTNCEUR1314017">#REF!</definedName>
    <definedName name="_P4.FTNCEUR1315001">#REF!</definedName>
    <definedName name="_P4.FTNCEUR1315002">#REF!</definedName>
    <definedName name="_P4.FTNCEUR1315003">#REF!</definedName>
    <definedName name="_P4.FTNCEUR1315004">#REF!</definedName>
    <definedName name="_P4.FTNCEUR1315005">#REF!</definedName>
    <definedName name="_P4.FTNCEUR1315006">#REF!</definedName>
    <definedName name="_P4.FTNCEUR1315007">#REF!</definedName>
    <definedName name="_P4.FTNCEUR1315008">#REF!</definedName>
    <definedName name="_P4.FTNCEUR1315009">#REF!</definedName>
    <definedName name="_P4.FTNCEUR1315010">#REF!</definedName>
    <definedName name="_P4.FTNCEUR1315011">#REF!</definedName>
    <definedName name="_P4.FTNCEUR1315012">#REF!</definedName>
    <definedName name="_P4.FTNCEUR1315013">#REF!</definedName>
    <definedName name="_P4.FTNCEUR1315014">#REF!</definedName>
    <definedName name="_P4.FTNCEUR1315015">#REF!</definedName>
    <definedName name="_P4.FTNCEUR1315016">#REF!</definedName>
    <definedName name="_P4.FTNCEUR1315017">#REF!</definedName>
    <definedName name="_P4.FTNCEUR1316001">#REF!</definedName>
    <definedName name="_P4.FTNCEUR1316002">#REF!</definedName>
    <definedName name="_P4.FTNCEUR1316003">#REF!</definedName>
    <definedName name="_P4.FTNCEUR1316004">#REF!</definedName>
    <definedName name="_P4.FTNCEUR1316005">#REF!</definedName>
    <definedName name="_P4.FTNCEUR1316006">#REF!</definedName>
    <definedName name="_P4.FTNCEUR1316007">#REF!</definedName>
    <definedName name="_P4.FTNCEUR1316008">#REF!</definedName>
    <definedName name="_P4.FTNCEUR1316009">#REF!</definedName>
    <definedName name="_P4.FTNCEUR1316010">#REF!</definedName>
    <definedName name="_P4.FTNCEUR1316011">#REF!</definedName>
    <definedName name="_P4.FTNCEUR1316012">#REF!</definedName>
    <definedName name="_P4.FTNCEUR1316013">#REF!</definedName>
    <definedName name="_P4.FTNCEUR1316014">#REF!</definedName>
    <definedName name="_P4.FTNCEUR1316015">#REF!</definedName>
    <definedName name="_P4.FTNCEUR1316016">#REF!</definedName>
    <definedName name="_P4.FTNCEUR1316017">#REF!</definedName>
    <definedName name="_P4.FTNCEUR1317001">#REF!</definedName>
    <definedName name="_P4.FTNCEUR1317002">#REF!</definedName>
    <definedName name="_P4.FTNCEUR1317003">#REF!</definedName>
    <definedName name="_P4.FTNCEUR1317004">#REF!</definedName>
    <definedName name="_P4.FTNCEUR1317005">#REF!</definedName>
    <definedName name="_P4.FTNCEUR1317006">#REF!</definedName>
    <definedName name="_P4.FTNCEUR1317007">#REF!</definedName>
    <definedName name="_P4.FTNCEUR1317008">#REF!</definedName>
    <definedName name="_P4.FTNCEUR1317009">#REF!</definedName>
    <definedName name="_P4.FTNCEUR1317010">#REF!</definedName>
    <definedName name="_P4.FTNCEUR1317011">#REF!</definedName>
    <definedName name="_P4.FTNCEUR1317012">#REF!</definedName>
    <definedName name="_P4.FTNCEUR1317013">#REF!</definedName>
    <definedName name="_P4.FTNCEUR1317014">#REF!</definedName>
    <definedName name="_P4.FTNCEUR1317015">#REF!</definedName>
    <definedName name="_P4.FTNCEUR1317016">#REF!</definedName>
    <definedName name="_P4.FTNCEUR1317017">#REF!</definedName>
    <definedName name="_P4.FTNCEUR1318001">#REF!</definedName>
    <definedName name="_P4.FTNCEUR1318002">#REF!</definedName>
    <definedName name="_P4.FTNCEUR1318003">#REF!</definedName>
    <definedName name="_P4.FTNCEUR1318004">#REF!</definedName>
    <definedName name="_P4.FTNCEUR1318005">#REF!</definedName>
    <definedName name="_P4.FTNCEUR1318006">#REF!</definedName>
    <definedName name="_P4.FTNCEUR1318007">#REF!</definedName>
    <definedName name="_P4.FTNCEUR1318008">#REF!</definedName>
    <definedName name="_P4.FTNCEUR1318009">#REF!</definedName>
    <definedName name="_P4.FTNCEUR1318010">#REF!</definedName>
    <definedName name="_P4.FTNCEUR1318011">#REF!</definedName>
    <definedName name="_P4.FTNCEUR1318012">#REF!</definedName>
    <definedName name="_P4.FTNCEUR1318013">#REF!</definedName>
    <definedName name="_P4.FTNCEUR1318014">#REF!</definedName>
    <definedName name="_P4.FTNCEUR1318015">#REF!</definedName>
    <definedName name="_P4.FTNCEUR1318016">#REF!</definedName>
    <definedName name="_P4.FTNCEUR1318017">#REF!</definedName>
    <definedName name="_P4.FTNCEUR1319001">#REF!</definedName>
    <definedName name="_P4.FTNCEUR1319002">#REF!</definedName>
    <definedName name="_P4.FTNCEUR1319003">#REF!</definedName>
    <definedName name="_P4.FTNCEUR1319004">#REF!</definedName>
    <definedName name="_P4.FTNCEUR1319005">#REF!</definedName>
    <definedName name="_P4.FTNCEUR1319006">#REF!</definedName>
    <definedName name="_P4.FTNCEUR1319007">#REF!</definedName>
    <definedName name="_P4.FTNCEUR1319008">#REF!</definedName>
    <definedName name="_P4.FTNCEUR1319009">#REF!</definedName>
    <definedName name="_P4.FTNCEUR1319010">#REF!</definedName>
    <definedName name="_P4.FTNCEUR1319011">#REF!</definedName>
    <definedName name="_P4.FTNCEUR1319012">#REF!</definedName>
    <definedName name="_P4.FTNCEUR1319013">#REF!</definedName>
    <definedName name="_P4.FTNCEUR1319014">#REF!</definedName>
    <definedName name="_P4.FTNCEUR1319015">#REF!</definedName>
    <definedName name="_P4.FTNCEUR1319016">#REF!</definedName>
    <definedName name="_P4.FTNCEUR1319017">#REF!</definedName>
    <definedName name="_P4.FTNCEUR1320001">#REF!</definedName>
    <definedName name="_P4.FTNCEUR1320002">#REF!</definedName>
    <definedName name="_P4.FTNCEUR1320003">#REF!</definedName>
    <definedName name="_P4.FTNCEUR1320004">#REF!</definedName>
    <definedName name="_P4.FTNCEUR1320005">#REF!</definedName>
    <definedName name="_P4.FTNCEUR1320006">#REF!</definedName>
    <definedName name="_P4.FTNCEUR1320007">#REF!</definedName>
    <definedName name="_P4.FTNCEUR1320008">#REF!</definedName>
    <definedName name="_P4.FTNCEUR1320009">#REF!</definedName>
    <definedName name="_P4.FTNCEUR1320010">#REF!</definedName>
    <definedName name="_P4.FTNCEUR1320011">#REF!</definedName>
    <definedName name="_P4.FTNCEUR1320012">#REF!</definedName>
    <definedName name="_P4.FTNCEUR1320013">#REF!</definedName>
    <definedName name="_P4.FTNCEUR1320014">#REF!</definedName>
    <definedName name="_P4.FTNCEUR1320015">#REF!</definedName>
    <definedName name="_P4.FTNCEUR1320016">#REF!</definedName>
    <definedName name="_P4.FTNCEUR1320017">#REF!</definedName>
    <definedName name="_P4.FTNCEUR1321001">#REF!</definedName>
    <definedName name="_P4.FTNCEUR1321002">#REF!</definedName>
    <definedName name="_P4.FTNCEUR1321003">#REF!</definedName>
    <definedName name="_P4.FTNCEUR1321004">#REF!</definedName>
    <definedName name="_P4.FTNCEUR1321005">#REF!</definedName>
    <definedName name="_P4.FTNCEUR1321006">#REF!</definedName>
    <definedName name="_P4.FTNCEUR1321007">#REF!</definedName>
    <definedName name="_P4.FTNCEUR1321008">#REF!</definedName>
    <definedName name="_P4.FTNCEUR1321009">#REF!</definedName>
    <definedName name="_P4.FTNCEUR1321010">#REF!</definedName>
    <definedName name="_P4.FTNCEUR1321011">#REF!</definedName>
    <definedName name="_P4.FTNCEUR1321012">#REF!</definedName>
    <definedName name="_P4.FTNCEUR1321013">#REF!</definedName>
    <definedName name="_P4.FTNCEUR1321014">#REF!</definedName>
    <definedName name="_P4.FTNCEUR1321015">#REF!</definedName>
    <definedName name="_P4.FTNCEUR1321016">#REF!</definedName>
    <definedName name="_P4.FTNCEUR1321017">#REF!</definedName>
    <definedName name="_P4.FTNCEUR1322001">#REF!</definedName>
    <definedName name="_P4.FTNCEUR1322002">#REF!</definedName>
    <definedName name="_P4.FTNCEUR1322003">#REF!</definedName>
    <definedName name="_P4.FTNCEUR1322004">#REF!</definedName>
    <definedName name="_P4.FTNCEUR1322005">#REF!</definedName>
    <definedName name="_P4.FTNCEUR1322006">#REF!</definedName>
    <definedName name="_P4.FTNCEUR1322007">#REF!</definedName>
    <definedName name="_P4.FTNCEUR1322008">#REF!</definedName>
    <definedName name="_P4.FTNCEUR1322009">#REF!</definedName>
    <definedName name="_P4.FTNCEUR1322010">#REF!</definedName>
    <definedName name="_P4.FTNCEUR1322011">#REF!</definedName>
    <definedName name="_P4.FTNCEUR1322012">#REF!</definedName>
    <definedName name="_P4.FTNCEUR1322013">#REF!</definedName>
    <definedName name="_P4.FTNCEUR1322014">#REF!</definedName>
    <definedName name="_P4.FTNCEUR1322015">#REF!</definedName>
    <definedName name="_P4.FTNCEUR1322016">#REF!</definedName>
    <definedName name="_P4.FTNCEUR1322017">#REF!</definedName>
    <definedName name="_P4.FTNCEUR1323001">#REF!</definedName>
    <definedName name="_P4.FTNCEUR1323002">#REF!</definedName>
    <definedName name="_P4.FTNCEUR1323003">#REF!</definedName>
    <definedName name="_P4.FTNCEUR1323004">#REF!</definedName>
    <definedName name="_P4.FTNCEUR1323005">#REF!</definedName>
    <definedName name="_P4.FTNCEUR1323006">#REF!</definedName>
    <definedName name="_P4.FTNCEUR1323007">#REF!</definedName>
    <definedName name="_P4.FTNCEUR1323008">#REF!</definedName>
    <definedName name="_P4.FTNCEUR1323009">#REF!</definedName>
    <definedName name="_P4.FTNCEUR1323010">#REF!</definedName>
    <definedName name="_P4.FTNCEUR1323011">#REF!</definedName>
    <definedName name="_P4.FTNCEUR1323012">#REF!</definedName>
    <definedName name="_P4.FTNCEUR1323013">#REF!</definedName>
    <definedName name="_P4.FTNCEUR1323014">#REF!</definedName>
    <definedName name="_P4.FTNCEUR1323015">#REF!</definedName>
    <definedName name="_P4.FTNCEUR1323016">#REF!</definedName>
    <definedName name="_P4.FTNCEUR1323017">#REF!</definedName>
    <definedName name="_P4.FTNCEUR1324001">#REF!</definedName>
    <definedName name="_P4.FTNCEUR1324002">#REF!</definedName>
    <definedName name="_P4.FTNCEUR1324003">#REF!</definedName>
    <definedName name="_P4.FTNCEUR1324004">#REF!</definedName>
    <definedName name="_P4.FTNCEUR1324005">#REF!</definedName>
    <definedName name="_P4.FTNCEUR1324006">#REF!</definedName>
    <definedName name="_P4.FTNCEUR1324007">#REF!</definedName>
    <definedName name="_P4.FTNCEUR1324008">#REF!</definedName>
    <definedName name="_P4.FTNCEUR1324009">#REF!</definedName>
    <definedName name="_P4.FTNCEUR1324010">#REF!</definedName>
    <definedName name="_P4.FTNCEUR1324011">#REF!</definedName>
    <definedName name="_P4.FTNCEUR1324012">#REF!</definedName>
    <definedName name="_P4.FTNCEUR1324013">#REF!</definedName>
    <definedName name="_P4.FTNCEUR1324014">#REF!</definedName>
    <definedName name="_P4.FTNCEUR1324015">#REF!</definedName>
    <definedName name="_P4.FTNCEUR1324016">#REF!</definedName>
    <definedName name="_P4.FTNCEUR1324017">#REF!</definedName>
    <definedName name="_P4.FTNCEUR1325001">#REF!</definedName>
    <definedName name="_P4.FTNCEUR1325002">#REF!</definedName>
    <definedName name="_P4.FTNCEUR1325003">#REF!</definedName>
    <definedName name="_P4.FTNCEUR1325004">#REF!</definedName>
    <definedName name="_P4.FTNCEUR1325005">#REF!</definedName>
    <definedName name="_P4.FTNCEUR1325006">#REF!</definedName>
    <definedName name="_P4.FTNCEUR1325007">#REF!</definedName>
    <definedName name="_P4.FTNCEUR1325008">#REF!</definedName>
    <definedName name="_P4.FTNCEUR1325009">#REF!</definedName>
    <definedName name="_P4.FTNCEUR1325010">#REF!</definedName>
    <definedName name="_P4.FTNCEUR1325011">#REF!</definedName>
    <definedName name="_P4.FTNCEUR1325012">#REF!</definedName>
    <definedName name="_P4.FTNCEUR1325013">#REF!</definedName>
    <definedName name="_P4.FTNCEUR1325014">#REF!</definedName>
    <definedName name="_P4.FTNCEUR1325015">#REF!</definedName>
    <definedName name="_P4.FTNCEUR1325016">#REF!</definedName>
    <definedName name="_P4.FTNCEUR1325017">#REF!</definedName>
    <definedName name="_P4.FTNCEUR1326001">#REF!</definedName>
    <definedName name="_P4.FTNCEUR1326002">#REF!</definedName>
    <definedName name="_P4.FTNCEUR1326003">#REF!</definedName>
    <definedName name="_P4.FTNCEUR1326004">#REF!</definedName>
    <definedName name="_P4.FTNCEUR1326005">#REF!</definedName>
    <definedName name="_P4.FTNCEUR1326006">#REF!</definedName>
    <definedName name="_P4.FTNCEUR1326007">#REF!</definedName>
    <definedName name="_P4.FTNCEUR1326008">#REF!</definedName>
    <definedName name="_P4.FTNCEUR1326009">#REF!</definedName>
    <definedName name="_P4.FTNCEUR1326010">#REF!</definedName>
    <definedName name="_P4.FTNCEUR1326011">#REF!</definedName>
    <definedName name="_P4.FTNCEUR1326012">#REF!</definedName>
    <definedName name="_P4.FTNCEUR1326013">#REF!</definedName>
    <definedName name="_P4.FTNCEUR1326014">#REF!</definedName>
    <definedName name="_P4.FTNCEUR1326015">#REF!</definedName>
    <definedName name="_P4.FTNCEUR1326016">#REF!</definedName>
    <definedName name="_P4.FTNCEUR1326017">#REF!</definedName>
    <definedName name="_P4.FTNCEUR1327001">#REF!</definedName>
    <definedName name="_P4.FTNCEUR1327002">#REF!</definedName>
    <definedName name="_P4.FTNCEUR1327003">#REF!</definedName>
    <definedName name="_P4.FTNCEUR1327004">#REF!</definedName>
    <definedName name="_P4.FTNCEUR1327005">#REF!</definedName>
    <definedName name="_P4.FTNCEUR1327006">#REF!</definedName>
    <definedName name="_P4.FTNCEUR1327007">#REF!</definedName>
    <definedName name="_P4.FTNCEUR1327008">#REF!</definedName>
    <definedName name="_P4.FTNCEUR1327009">#REF!</definedName>
    <definedName name="_P4.FTNCEUR1327010">#REF!</definedName>
    <definedName name="_P4.FTNCEUR1327011">#REF!</definedName>
    <definedName name="_P4.FTNCEUR1327012">#REF!</definedName>
    <definedName name="_P4.FTNCEUR1327013">#REF!</definedName>
    <definedName name="_P4.FTNCEUR1327014">#REF!</definedName>
    <definedName name="_P4.FTNCEUR1327015">#REF!</definedName>
    <definedName name="_P4.FTNCEUR1327016">#REF!</definedName>
    <definedName name="_P4.FTNCEUR1327017">#REF!</definedName>
    <definedName name="_P4.FTNCEUR1328001">#REF!</definedName>
    <definedName name="_P4.FTNCEUR1328002">#REF!</definedName>
    <definedName name="_P4.FTNCEUR1328003">#REF!</definedName>
    <definedName name="_P4.FTNCEUR1328004">#REF!</definedName>
    <definedName name="_P4.FTNCEUR1328005">#REF!</definedName>
    <definedName name="_P4.FTNCEUR1328006">#REF!</definedName>
    <definedName name="_P4.FTNCEUR1328007">#REF!</definedName>
    <definedName name="_P4.FTNCEUR1328008">#REF!</definedName>
    <definedName name="_P4.FTNCEUR1328009">#REF!</definedName>
    <definedName name="_P4.FTNCEUR1328010">#REF!</definedName>
    <definedName name="_P4.FTNCEUR1328011">#REF!</definedName>
    <definedName name="_P4.FTNCEUR1328012">#REF!</definedName>
    <definedName name="_P4.FTNCEUR1328013">#REF!</definedName>
    <definedName name="_P4.FTNCEUR1328014">#REF!</definedName>
    <definedName name="_P4.FTNCEUR1328015">#REF!</definedName>
    <definedName name="_P4.FTNCEUR1328016">#REF!</definedName>
    <definedName name="_P4.FTNCEUR1328017">#REF!</definedName>
    <definedName name="_P4.FTNCEUR1329001">#REF!</definedName>
    <definedName name="_P4.FTNCEUR1329002">#REF!</definedName>
    <definedName name="_P4.FTNCEUR1329003">#REF!</definedName>
    <definedName name="_P4.FTNCEUR1329004">#REF!</definedName>
    <definedName name="_P4.FTNCEUR1329005">#REF!</definedName>
    <definedName name="_P4.FTNCEUR1329006">#REF!</definedName>
    <definedName name="_P4.FTNCEUR1329007">#REF!</definedName>
    <definedName name="_P4.FTNCEUR1329008">#REF!</definedName>
    <definedName name="_P4.FTNCEUR1329009">#REF!</definedName>
    <definedName name="_P4.FTNCEUR1329010">#REF!</definedName>
    <definedName name="_P4.FTNCEUR1329011">#REF!</definedName>
    <definedName name="_P4.FTNCEUR1329012">#REF!</definedName>
    <definedName name="_P4.FTNCEUR1329013">#REF!</definedName>
    <definedName name="_P4.FTNCEUR1329014">#REF!</definedName>
    <definedName name="_P4.FTNCEUR1329015">#REF!</definedName>
    <definedName name="_P4.FTNCEUR1329016">#REF!</definedName>
    <definedName name="_P4.FTNCEUR1329017">#REF!</definedName>
    <definedName name="_P4.FTNCEUR1330001">#REF!</definedName>
    <definedName name="_P4.FTNCEUR1330002">#REF!</definedName>
    <definedName name="_P4.FTNCEUR1330003">#REF!</definedName>
    <definedName name="_P4.FTNCEUR1330004">#REF!</definedName>
    <definedName name="_P4.FTNCEUR1330005">#REF!</definedName>
    <definedName name="_P4.FTNCEUR1330006">#REF!</definedName>
    <definedName name="_P4.FTNCEUR1330007">#REF!</definedName>
    <definedName name="_P4.FTNCEUR1330008">#REF!</definedName>
    <definedName name="_P4.FTNCEUR1330009">#REF!</definedName>
    <definedName name="_P4.FTNCEUR1330010">#REF!</definedName>
    <definedName name="_P4.FTNCEUR1330011">#REF!</definedName>
    <definedName name="_P4.FTNCEUR1330012">#REF!</definedName>
    <definedName name="_P4.FTNCEUR1330013">#REF!</definedName>
    <definedName name="_P4.FTNCEUR1330014">#REF!</definedName>
    <definedName name="_P4.FTNCEUR1330015">#REF!</definedName>
    <definedName name="_P4.FTNCEUR1330016">#REF!</definedName>
    <definedName name="_P4.FTNCEUR1330017">#REF!</definedName>
    <definedName name="_P4.FTNCEUR1331001">#REF!</definedName>
    <definedName name="_P4.FTNCEUR1331002">#REF!</definedName>
    <definedName name="_P4.FTNCEUR1331003">#REF!</definedName>
    <definedName name="_P4.FTNCEUR1331004">#REF!</definedName>
    <definedName name="_P4.FTNCEUR1331005">#REF!</definedName>
    <definedName name="_P4.FTNCEUR1331006">#REF!</definedName>
    <definedName name="_P4.FTNCEUR1331007">#REF!</definedName>
    <definedName name="_P4.FTNCEUR1331008">#REF!</definedName>
    <definedName name="_P4.FTNCEUR1331009">#REF!</definedName>
    <definedName name="_P4.FTNCEUR1331010">#REF!</definedName>
    <definedName name="_P4.FTNCEUR1331011">#REF!</definedName>
    <definedName name="_P4.FTNCEUR1331012">#REF!</definedName>
    <definedName name="_P4.FTNCEUR1331013">#REF!</definedName>
    <definedName name="_P4.FTNCEUR1331014">#REF!</definedName>
    <definedName name="_P4.FTNCEUR1331015">#REF!</definedName>
    <definedName name="_P4.FTNCEUR1331016">#REF!</definedName>
    <definedName name="_P4.FTNCEUR1331017">#REF!</definedName>
    <definedName name="_P4.FTNCEUR1332001">#REF!</definedName>
    <definedName name="_P4.FTNCEUR1332002">#REF!</definedName>
    <definedName name="_P4.FTNCEUR1332003">#REF!</definedName>
    <definedName name="_P4.FTNCEUR1332004">#REF!</definedName>
    <definedName name="_P4.FTNCEUR1332005">#REF!</definedName>
    <definedName name="_P4.FTNCEUR1332006">#REF!</definedName>
    <definedName name="_P4.FTNCEUR1332007">#REF!</definedName>
    <definedName name="_P4.FTNCEUR1332008">#REF!</definedName>
    <definedName name="_P4.FTNCEUR1332009">#REF!</definedName>
    <definedName name="_P4.FTNCEUR1332010">#REF!</definedName>
    <definedName name="_P4.FTNCEUR1332011">#REF!</definedName>
    <definedName name="_P4.FTNCEUR1332012">#REF!</definedName>
    <definedName name="_P4.FTNCEUR1332013">#REF!</definedName>
    <definedName name="_P4.FTNCEUR1332014">#REF!</definedName>
    <definedName name="_P4.FTNCEUR1332015">#REF!</definedName>
    <definedName name="_P4.FTNCEUR1332016">#REF!</definedName>
    <definedName name="_P4.FTNCEUR1332017">#REF!</definedName>
    <definedName name="_P4.FTNCEUR1333001">#REF!</definedName>
    <definedName name="_P4.FTNCEUR1333002">#REF!</definedName>
    <definedName name="_P4.FTNCEUR1333003">#REF!</definedName>
    <definedName name="_P4.FTNCEUR1333004">#REF!</definedName>
    <definedName name="_P4.FTNCEUR1333005">#REF!</definedName>
    <definedName name="_P4.FTNCEUR1333006">#REF!</definedName>
    <definedName name="_P4.FTNCEUR1333007">#REF!</definedName>
    <definedName name="_P4.FTNCEUR1333008">#REF!</definedName>
    <definedName name="_P4.FTNCEUR1333009">#REF!</definedName>
    <definedName name="_P4.FTNCEUR1333010">#REF!</definedName>
    <definedName name="_P4.FTNCEUR1333011">#REF!</definedName>
    <definedName name="_P4.FTNCEUR1333012">#REF!</definedName>
    <definedName name="_P4.FTNCEUR1333013">#REF!</definedName>
    <definedName name="_P4.FTNCEUR1333014">#REF!</definedName>
    <definedName name="_P4.FTNCEUR1333015">#REF!</definedName>
    <definedName name="_P4.FTNCEUR1333016">#REF!</definedName>
    <definedName name="_P4.FTNCEUR1333017">#REF!</definedName>
    <definedName name="_P4.FTNCEUR1334001">#REF!</definedName>
    <definedName name="_P4.FTNCEUR1334002">#REF!</definedName>
    <definedName name="_P4.FTNCEUR1334003">#REF!</definedName>
    <definedName name="_P4.FTNCEUR1334004">#REF!</definedName>
    <definedName name="_P4.FTNCEUR1334005">#REF!</definedName>
    <definedName name="_P4.FTNCEUR1334006">#REF!</definedName>
    <definedName name="_P4.FTNCEUR1334007">#REF!</definedName>
    <definedName name="_P4.FTNCEUR1334008">#REF!</definedName>
    <definedName name="_P4.FTNCEUR1334009">#REF!</definedName>
    <definedName name="_P4.FTNCEUR1334010">#REF!</definedName>
    <definedName name="_P4.FTNCEUR1334011">#REF!</definedName>
    <definedName name="_P4.FTNCEUR1334012">#REF!</definedName>
    <definedName name="_P4.FTNCEUR1334013">#REF!</definedName>
    <definedName name="_P4.FTNCEUR1334014">#REF!</definedName>
    <definedName name="_P4.FTNCEUR1334015">#REF!</definedName>
    <definedName name="_P4.FTNCEUR1334016">#REF!</definedName>
    <definedName name="_P4.FTNCEUR1334017">#REF!</definedName>
    <definedName name="_P4.FTNCEUR1335001">#REF!</definedName>
    <definedName name="_P4.FTNCEUR1335002">#REF!</definedName>
    <definedName name="_P4.FTNCEUR1335003">#REF!</definedName>
    <definedName name="_P4.FTNCEUR1335004">#REF!</definedName>
    <definedName name="_P4.FTNCEUR1335005">#REF!</definedName>
    <definedName name="_P4.FTNCEUR1335006">#REF!</definedName>
    <definedName name="_P4.FTNCEUR1335007">#REF!</definedName>
    <definedName name="_P4.FTNCEUR1335008">#REF!</definedName>
    <definedName name="_P4.FTNCEUR1335009">#REF!</definedName>
    <definedName name="_P4.FTNCEUR1335010">#REF!</definedName>
    <definedName name="_P4.FTNCEUR1335011">#REF!</definedName>
    <definedName name="_P4.FTNCEUR1335012">#REF!</definedName>
    <definedName name="_P4.FTNCEUR1335013">#REF!</definedName>
    <definedName name="_P4.FTNCEUR1335014">#REF!</definedName>
    <definedName name="_P4.FTNCEUR1335015">#REF!</definedName>
    <definedName name="_P4.FTNCEUR1335016">#REF!</definedName>
    <definedName name="_P4.FTNCEUR1335017">#REF!</definedName>
    <definedName name="_P4.FTNCEUR1336001">#REF!</definedName>
    <definedName name="_P4.FTNCEUR1336002">#REF!</definedName>
    <definedName name="_P4.FTNCEUR1336003">#REF!</definedName>
    <definedName name="_P4.FTNCEUR1336004">#REF!</definedName>
    <definedName name="_P4.FTNCEUR1336005">#REF!</definedName>
    <definedName name="_P4.FTNCEUR1336006">#REF!</definedName>
    <definedName name="_P4.FTNCEUR1336007">#REF!</definedName>
    <definedName name="_P4.FTNCEUR1336008">#REF!</definedName>
    <definedName name="_P4.FTNCEUR1336009">#REF!</definedName>
    <definedName name="_P4.FTNCEUR1336010">#REF!</definedName>
    <definedName name="_P4.FTNCEUR1336011">#REF!</definedName>
    <definedName name="_P4.FTNCEUR1336012">#REF!</definedName>
    <definedName name="_P4.FTNCEUR1336013">#REF!</definedName>
    <definedName name="_P4.FTNCEUR1336014">#REF!</definedName>
    <definedName name="_P4.FTNCEUR1336015">#REF!</definedName>
    <definedName name="_P4.FTNCEUR1336016">#REF!</definedName>
    <definedName name="_P4.FTNCEUR1336017">#REF!</definedName>
    <definedName name="_P4.FTNCEUR1337001">#REF!</definedName>
    <definedName name="_P4.FTNCEUR1337002">#REF!</definedName>
    <definedName name="_P4.FTNCEUR1337003">#REF!</definedName>
    <definedName name="_P4.FTNCEUR1337004">#REF!</definedName>
    <definedName name="_P4.FTNCEUR1337005">#REF!</definedName>
    <definedName name="_P4.FTNCEUR1337006">#REF!</definedName>
    <definedName name="_P4.FTNCEUR1337007">#REF!</definedName>
    <definedName name="_P4.FTNCEUR1337008">#REF!</definedName>
    <definedName name="_P4.FTNCEUR1337009">#REF!</definedName>
    <definedName name="_P4.FTNCEUR1337010">#REF!</definedName>
    <definedName name="_P4.FTNCEUR1337011">#REF!</definedName>
    <definedName name="_P4.FTNCEUR1337012">#REF!</definedName>
    <definedName name="_P4.FTNCEUR1337013">#REF!</definedName>
    <definedName name="_P4.FTNCEUR1337014">#REF!</definedName>
    <definedName name="_P4.FTNCEUR1337015">#REF!</definedName>
    <definedName name="_P4.FTNCEUR1337016">#REF!</definedName>
    <definedName name="_P4.FTNCEUR1337017">#REF!</definedName>
    <definedName name="_P4.FTNCEUR1338001">#REF!</definedName>
    <definedName name="_P4.FTNCEUR1338002">#REF!</definedName>
    <definedName name="_P4.FTNCEUR1338003">#REF!</definedName>
    <definedName name="_P4.FTNCEUR1338004">#REF!</definedName>
    <definedName name="_P4.FTNCEUR1338005">#REF!</definedName>
    <definedName name="_P4.FTNCEUR1338006">#REF!</definedName>
    <definedName name="_P4.FTNCEUR1338007">#REF!</definedName>
    <definedName name="_P4.FTNCEUR1338008">#REF!</definedName>
    <definedName name="_P4.FTNCEUR1338009">#REF!</definedName>
    <definedName name="_P4.FTNCEUR1338010">#REF!</definedName>
    <definedName name="_P4.FTNCEUR1338011">#REF!</definedName>
    <definedName name="_P4.FTNCEUR1338012">#REF!</definedName>
    <definedName name="_P4.FTNCEUR1338013">#REF!</definedName>
    <definedName name="_P4.FTNCEUR1338014">#REF!</definedName>
    <definedName name="_P4.FTNCEUR1338015">#REF!</definedName>
    <definedName name="_P4.FTNCEUR1338016">#REF!</definedName>
    <definedName name="_P4.FTNCEUR1338017">#REF!</definedName>
    <definedName name="_P4.FTNCEUR1339001">#REF!</definedName>
    <definedName name="_P4.FTNCEUR1339002">#REF!</definedName>
    <definedName name="_P4.FTNCEUR1339003">#REF!</definedName>
    <definedName name="_P4.FTNCEUR1339004">#REF!</definedName>
    <definedName name="_P4.FTNCEUR1339005">#REF!</definedName>
    <definedName name="_P4.FTNCEUR1339006">#REF!</definedName>
    <definedName name="_P4.FTNCEUR1339007">#REF!</definedName>
    <definedName name="_P4.FTNCEUR1339008">#REF!</definedName>
    <definedName name="_P4.FTNCEUR1339009">#REF!</definedName>
    <definedName name="_P4.FTNCEUR1339010">#REF!</definedName>
    <definedName name="_P4.FTNCEUR1339011">#REF!</definedName>
    <definedName name="_P4.FTNCEUR1339012">#REF!</definedName>
    <definedName name="_P4.FTNCEUR1339013">#REF!</definedName>
    <definedName name="_P4.FTNCEUR1339014">#REF!</definedName>
    <definedName name="_P4.FTNCEUR1339015">#REF!</definedName>
    <definedName name="_P4.FTNCEUR1339016">#REF!</definedName>
    <definedName name="_P4.FTNCEUR1339017">#REF!</definedName>
    <definedName name="_P4.FTNCEUR1340001">#REF!</definedName>
    <definedName name="_P4.FTNCEUR1340002">#REF!</definedName>
    <definedName name="_P4.FTNCEUR1340003">#REF!</definedName>
    <definedName name="_P4.FTNCEUR1340004">#REF!</definedName>
    <definedName name="_P4.FTNCEUR1340005">#REF!</definedName>
    <definedName name="_P4.FTNCEUR1340006">#REF!</definedName>
    <definedName name="_P4.FTNCEUR1340007">#REF!</definedName>
    <definedName name="_P4.FTNCEUR1340008">#REF!</definedName>
    <definedName name="_P4.FTNCEUR1340009">#REF!</definedName>
    <definedName name="_P4.FTNCEUR1340010">#REF!</definedName>
    <definedName name="_P4.FTNCEUR1340011">#REF!</definedName>
    <definedName name="_P4.FTNCEUR1340012">#REF!</definedName>
    <definedName name="_P4.FTNCEUR1340013">#REF!</definedName>
    <definedName name="_P4.FTNCEUR1340014">#REF!</definedName>
    <definedName name="_P4.FTNCEUR1340015">#REF!</definedName>
    <definedName name="_P4.FTNCEUR1340016">#REF!</definedName>
    <definedName name="_P4.FTNCEUR1340017">#REF!</definedName>
    <definedName name="_P4.FTNCEUR1341001">#REF!</definedName>
    <definedName name="_P4.FTNCEUR1341002">#REF!</definedName>
    <definedName name="_P4.FTNCEUR1341003">#REF!</definedName>
    <definedName name="_P4.FTNCEUR1341004">#REF!</definedName>
    <definedName name="_P4.FTNCEUR1341005">#REF!</definedName>
    <definedName name="_P4.FTNCEUR1341006">#REF!</definedName>
    <definedName name="_P4.FTNCEUR1341007">#REF!</definedName>
    <definedName name="_P4.FTNCEUR1341008">#REF!</definedName>
    <definedName name="_P4.FTNCEUR1341009">#REF!</definedName>
    <definedName name="_P4.FTNCEUR1341010">#REF!</definedName>
    <definedName name="_P4.FTNCEUR1341011">#REF!</definedName>
    <definedName name="_P4.FTNCEUR1341012">#REF!</definedName>
    <definedName name="_P4.FTNCEUR1341013">#REF!</definedName>
    <definedName name="_P4.FTNCEUR1341014">#REF!</definedName>
    <definedName name="_P4.FTNCEUR1341015">#REF!</definedName>
    <definedName name="_P4.FTNCEUR1341016">#REF!</definedName>
    <definedName name="_P4.FTNCEUR1341017">#REF!</definedName>
    <definedName name="_P4.FTNCEUR1342001">#REF!</definedName>
    <definedName name="_P4.FTNCEUR1342002">#REF!</definedName>
    <definedName name="_P4.FTNCEUR1342003">#REF!</definedName>
    <definedName name="_P4.FTNCEUR1342004">#REF!</definedName>
    <definedName name="_P4.FTNCEUR1342005">#REF!</definedName>
    <definedName name="_P4.FTNCEUR1342006">#REF!</definedName>
    <definedName name="_P4.FTNCEUR1342007">#REF!</definedName>
    <definedName name="_P4.FTNCEUR1342008">#REF!</definedName>
    <definedName name="_P4.FTNCEUR1342009">#REF!</definedName>
    <definedName name="_P4.FTNCEUR1342010">#REF!</definedName>
    <definedName name="_P4.FTNCEUR1342011">#REF!</definedName>
    <definedName name="_P4.FTNCEUR1342012">#REF!</definedName>
    <definedName name="_P4.FTNCEUR1342013">#REF!</definedName>
    <definedName name="_P4.FTNCEUR1342014">#REF!</definedName>
    <definedName name="_P4.FTNCEUR1342015">#REF!</definedName>
    <definedName name="_P4.FTNCEUR1342016">#REF!</definedName>
    <definedName name="_P4.FTNCEUR1342017">#REF!</definedName>
    <definedName name="_P4.FTNCEUR1343001">#REF!</definedName>
    <definedName name="_P4.FTNCEUR1343002">#REF!</definedName>
    <definedName name="_P4.FTNCEUR1343003">#REF!</definedName>
    <definedName name="_P4.FTNCEUR1343004">#REF!</definedName>
    <definedName name="_P4.FTNCEUR1343005">#REF!</definedName>
    <definedName name="_P4.FTNCEUR1343006">#REF!</definedName>
    <definedName name="_P4.FTNCEUR1343007">#REF!</definedName>
    <definedName name="_P4.FTNCEUR1343008">#REF!</definedName>
    <definedName name="_P4.FTNCEUR1343009">#REF!</definedName>
    <definedName name="_P4.FTNCEUR1343010">#REF!</definedName>
    <definedName name="_P4.FTNCEUR1343011">#REF!</definedName>
    <definedName name="_P4.FTNCEUR1343012">#REF!</definedName>
    <definedName name="_P4.FTNCEUR1343013">#REF!</definedName>
    <definedName name="_P4.FTNCEUR1343014">#REF!</definedName>
    <definedName name="_P4.FTNCEUR1343015">#REF!</definedName>
    <definedName name="_P4.FTNCEUR1343016">#REF!</definedName>
    <definedName name="_P4.FTNCEUR1343017">#REF!</definedName>
    <definedName name="_P4.FTNCEUR1344001">#REF!</definedName>
    <definedName name="_P4.FTNCEUR1344002">#REF!</definedName>
    <definedName name="_P4.FTNCEUR1344003">#REF!</definedName>
    <definedName name="_P4.FTNCEUR1344004">#REF!</definedName>
    <definedName name="_P4.FTNCEUR1344005">#REF!</definedName>
    <definedName name="_P4.FTNCEUR1344006">#REF!</definedName>
    <definedName name="_P4.FTNCEUR1344007">#REF!</definedName>
    <definedName name="_P4.FTNCEUR1344008">#REF!</definedName>
    <definedName name="_P4.FTNCEUR1344009">#REF!</definedName>
    <definedName name="_P4.FTNCEUR1344010">#REF!</definedName>
    <definedName name="_P4.FTNCEUR1344011">#REF!</definedName>
    <definedName name="_P4.FTNCEUR1344012">#REF!</definedName>
    <definedName name="_P4.FTNCEUR1344013">#REF!</definedName>
    <definedName name="_P4.FTNCEUR1344014">#REF!</definedName>
    <definedName name="_P4.FTNCEUR1344015">#REF!</definedName>
    <definedName name="_P4.FTNCEUR1344016">#REF!</definedName>
    <definedName name="_P4.FTNCEUR1344017">#REF!</definedName>
    <definedName name="_P4.FTNCEUR1345001">#REF!</definedName>
    <definedName name="_P4.FTNCEUR1345002">#REF!</definedName>
    <definedName name="_P4.FTNCEUR1345003">#REF!</definedName>
    <definedName name="_P4.FTNCEUR1345004">#REF!</definedName>
    <definedName name="_P4.FTNCEUR1345005">#REF!</definedName>
    <definedName name="_P4.FTNCEUR1345006">#REF!</definedName>
    <definedName name="_P4.FTNCEUR1345007">#REF!</definedName>
    <definedName name="_P4.FTNCEUR1345008">#REF!</definedName>
    <definedName name="_P4.FTNCEUR1345009">#REF!</definedName>
    <definedName name="_P4.FTNCEUR1345010">#REF!</definedName>
    <definedName name="_P4.FTNCEUR1345011">#REF!</definedName>
    <definedName name="_P4.FTNCEUR1345012">#REF!</definedName>
    <definedName name="_P4.FTNCEUR1345013">#REF!</definedName>
    <definedName name="_P4.FTNCEUR1345014">#REF!</definedName>
    <definedName name="_P4.FTNCEUR1345015">#REF!</definedName>
    <definedName name="_P4.FTNCEUR1345016">#REF!</definedName>
    <definedName name="_P4.FTNCEUR1345017">#REF!</definedName>
    <definedName name="_P4.FTNCEUR1346001">#REF!</definedName>
    <definedName name="_P4.FTNCEUR1346002">#REF!</definedName>
    <definedName name="_P4.FTNCEUR1346003">#REF!</definedName>
    <definedName name="_P4.FTNCEUR1346004">#REF!</definedName>
    <definedName name="_P4.FTNCEUR1346005">#REF!</definedName>
    <definedName name="_P4.FTNCEUR1346006">#REF!</definedName>
    <definedName name="_P4.FTNCEUR1346007">#REF!</definedName>
    <definedName name="_P4.FTNCEUR1346008">#REF!</definedName>
    <definedName name="_P4.FTNCEUR1346009">#REF!</definedName>
    <definedName name="_P4.FTNCEUR1346010">#REF!</definedName>
    <definedName name="_P4.FTNCEUR1346011">#REF!</definedName>
    <definedName name="_P4.FTNCEUR1346012">#REF!</definedName>
    <definedName name="_P4.FTNCEUR1346013">#REF!</definedName>
    <definedName name="_P4.FTNCEUR1346014">#REF!</definedName>
    <definedName name="_P4.FTNCEUR1346015">#REF!</definedName>
    <definedName name="_P4.FTNCEUR1346016">#REF!</definedName>
    <definedName name="_P4.FTNCEUR1346017">#REF!</definedName>
    <definedName name="_P4.FTNCEUR1347001">#REF!</definedName>
    <definedName name="_P4.FTNCEUR1347002">#REF!</definedName>
    <definedName name="_P4.FTNCEUR1347003">#REF!</definedName>
    <definedName name="_P4.FTNCEUR1347004">#REF!</definedName>
    <definedName name="_P4.FTNCEUR1347005">#REF!</definedName>
    <definedName name="_P4.FTNCEUR1347006">#REF!</definedName>
    <definedName name="_P4.FTNCEUR1347007">#REF!</definedName>
    <definedName name="_P4.FTNCEUR1347008">#REF!</definedName>
    <definedName name="_P4.FTNCEUR1347009">#REF!</definedName>
    <definedName name="_P4.FTNCEUR1347010">#REF!</definedName>
    <definedName name="_P4.FTNCEUR1347011">#REF!</definedName>
    <definedName name="_P4.FTNCEUR1347012">#REF!</definedName>
    <definedName name="_P4.FTNCEUR1347013">#REF!</definedName>
    <definedName name="_P4.FTNCEUR1347014">#REF!</definedName>
    <definedName name="_P4.FTNCEUR1347015">#REF!</definedName>
    <definedName name="_P4.FTNCEUR1347016">#REF!</definedName>
    <definedName name="_P4.FTNCEUR1347017">#REF!</definedName>
    <definedName name="_P4.FTNCEUR1348001">#REF!</definedName>
    <definedName name="_P4.FTNCEUR1348002">#REF!</definedName>
    <definedName name="_P4.FTNCEUR1348003">#REF!</definedName>
    <definedName name="_P4.FTNCEUR1348004">#REF!</definedName>
    <definedName name="_P4.FTNCEUR1348005">#REF!</definedName>
    <definedName name="_P4.FTNCEUR1348006">#REF!</definedName>
    <definedName name="_P4.FTNCEUR1348007">#REF!</definedName>
    <definedName name="_P4.FTNCEUR1348008">#REF!</definedName>
    <definedName name="_P4.FTNCEUR1348009">#REF!</definedName>
    <definedName name="_P4.FTNCEUR1348010">#REF!</definedName>
    <definedName name="_P4.FTNCEUR1348011">#REF!</definedName>
    <definedName name="_P4.FTNCEUR1348012">#REF!</definedName>
    <definedName name="_P4.FTNCEUR1348013">#REF!</definedName>
    <definedName name="_P4.FTNCEUR1348014">#REF!</definedName>
    <definedName name="_P4.FTNCEUR1348015">#REF!</definedName>
    <definedName name="_P4.FTNCEUR1348016">#REF!</definedName>
    <definedName name="_P4.FTNCEUR1348017">#REF!</definedName>
    <definedName name="_P4.FTNCEUR1349001">#REF!</definedName>
    <definedName name="_P4.FTNCEUR1349002">#REF!</definedName>
    <definedName name="_P4.FTNCEUR1349003">#REF!</definedName>
    <definedName name="_P4.FTNCEUR1349004">#REF!</definedName>
    <definedName name="_P4.FTNCEUR1349005">#REF!</definedName>
    <definedName name="_P4.FTNCEUR1349006">#REF!</definedName>
    <definedName name="_P4.FTNCEUR1349007">#REF!</definedName>
    <definedName name="_P4.FTNCEUR1349008">#REF!</definedName>
    <definedName name="_P4.FTNCEUR1349009">#REF!</definedName>
    <definedName name="_P4.FTNCEUR1349010">#REF!</definedName>
    <definedName name="_P4.FTNCEUR1349011">#REF!</definedName>
    <definedName name="_P4.FTNCEUR1349012">#REF!</definedName>
    <definedName name="_P4.FTNCEUR1349013">#REF!</definedName>
    <definedName name="_P4.FTNCEUR1349014">#REF!</definedName>
    <definedName name="_P4.FTNCEUR1349015">#REF!</definedName>
    <definedName name="_P4.FTNCEUR1349016">#REF!</definedName>
    <definedName name="_P4.FTNCEUR1349017">#REF!</definedName>
    <definedName name="_P4.FTNCEUR1350001">#REF!</definedName>
    <definedName name="_P4.FTNCEUR1350002">#REF!</definedName>
    <definedName name="_P4.FTNCEUR1350003">#REF!</definedName>
    <definedName name="_P4.FTNCEUR1350004">#REF!</definedName>
    <definedName name="_P4.FTNCEUR1350005">#REF!</definedName>
    <definedName name="_P4.FTNCEUR1350006">#REF!</definedName>
    <definedName name="_P4.FTNCEUR1350007">#REF!</definedName>
    <definedName name="_P4.FTNCEUR1350008">#REF!</definedName>
    <definedName name="_P4.FTNCEUR1350009">#REF!</definedName>
    <definedName name="_P4.FTNCEUR1350010">#REF!</definedName>
    <definedName name="_P4.FTNCEUR1350011">#REF!</definedName>
    <definedName name="_P4.FTNCEUR1350012">#REF!</definedName>
    <definedName name="_P4.FTNCEUR1350013">#REF!</definedName>
    <definedName name="_P4.FTNCEUR1350014">#REF!</definedName>
    <definedName name="_P4.FTNCEUR1350015">#REF!</definedName>
    <definedName name="_P4.FTNCEUR1350016">#REF!</definedName>
    <definedName name="_P4.FTNCEUR1350017">#REF!</definedName>
    <definedName name="_P4.FTNCEUR1351001">#REF!</definedName>
    <definedName name="_P4.FTNCEUR1351002">#REF!</definedName>
    <definedName name="_P4.FTNCEUR1351003">#REF!</definedName>
    <definedName name="_P4.FTNCEUR1351004">#REF!</definedName>
    <definedName name="_P4.FTNCEUR1351005">#REF!</definedName>
    <definedName name="_P4.FTNCEUR1351006">#REF!</definedName>
    <definedName name="_P4.FTNCEUR1351007">#REF!</definedName>
    <definedName name="_P4.FTNCEUR1351008">#REF!</definedName>
    <definedName name="_P4.FTNCEUR1351009">#REF!</definedName>
    <definedName name="_P4.FTNCEUR1351010">#REF!</definedName>
    <definedName name="_P4.FTNCEUR1351011">#REF!</definedName>
    <definedName name="_P4.FTNCEUR1351012">#REF!</definedName>
    <definedName name="_P4.FTNCEUR1351013">#REF!</definedName>
    <definedName name="_P4.FTNCEUR1351014">#REF!</definedName>
    <definedName name="_P4.FTNCEUR1351015">#REF!</definedName>
    <definedName name="_P4.FTNCEUR1351016">#REF!</definedName>
    <definedName name="_P4.FTNCEUR1351017">#REF!</definedName>
    <definedName name="_P4.FTNCEUR1352001">#REF!</definedName>
    <definedName name="_P4.FTNCEUR1352002">#REF!</definedName>
    <definedName name="_P4.FTNCEUR1352003">#REF!</definedName>
    <definedName name="_P4.FTNCEUR1352004">#REF!</definedName>
    <definedName name="_P4.FTNCEUR1352005">#REF!</definedName>
    <definedName name="_P4.FTNCEUR1352006">#REF!</definedName>
    <definedName name="_P4.FTNCEUR1352007">#REF!</definedName>
    <definedName name="_P4.FTNCEUR1352008">#REF!</definedName>
    <definedName name="_P4.FTNCEUR1352009">#REF!</definedName>
    <definedName name="_P4.FTNCEUR1352010">#REF!</definedName>
    <definedName name="_P4.FTNCEUR1352011">#REF!</definedName>
    <definedName name="_P4.FTNCEUR1352012">#REF!</definedName>
    <definedName name="_P4.FTNCEUR1352013">#REF!</definedName>
    <definedName name="_P4.FTNCEUR1352014">#REF!</definedName>
    <definedName name="_P4.FTNCEUR1352015">#REF!</definedName>
    <definedName name="_P4.FTNCEUR1352016">#REF!</definedName>
    <definedName name="_P4.FTNCEUR1352017">#REF!</definedName>
    <definedName name="_P4.FTNCEUR1353001">#REF!</definedName>
    <definedName name="_P4.FTNCEUR1353002">#REF!</definedName>
    <definedName name="_P4.FTNCEUR1353003">#REF!</definedName>
    <definedName name="_P4.FTNCEUR1353004">#REF!</definedName>
    <definedName name="_P4.FTNCEUR1353005">#REF!</definedName>
    <definedName name="_P4.FTNCEUR1353006">#REF!</definedName>
    <definedName name="_P4.FTNCEUR1353007">#REF!</definedName>
    <definedName name="_P4.FTNCEUR1353008">#REF!</definedName>
    <definedName name="_P4.FTNCEUR1353009">#REF!</definedName>
    <definedName name="_P4.FTNCEUR1353010">#REF!</definedName>
    <definedName name="_P4.FTNCEUR1353011">#REF!</definedName>
    <definedName name="_P4.FTNCEUR1353012">#REF!</definedName>
    <definedName name="_P4.FTNCEUR1353013">#REF!</definedName>
    <definedName name="_P4.FTNCEUR1353014">#REF!</definedName>
    <definedName name="_P4.FTNCEUR1353015">#REF!</definedName>
    <definedName name="_P4.FTNCEUR1353016">#REF!</definedName>
    <definedName name="_P4.FTNCEUR1353017">#REF!</definedName>
    <definedName name="_P4.FTNCEUR1354001">#REF!</definedName>
    <definedName name="_P4.FTNCEUR1354002">#REF!</definedName>
    <definedName name="_P4.FTNCEUR1354003">#REF!</definedName>
    <definedName name="_P4.FTNCEUR1354004">#REF!</definedName>
    <definedName name="_P4.FTNCEUR1354005">#REF!</definedName>
    <definedName name="_P4.FTNCEUR1354006">#REF!</definedName>
    <definedName name="_P4.FTNCEUR1354007">#REF!</definedName>
    <definedName name="_P4.FTNCEUR1354008">#REF!</definedName>
    <definedName name="_P4.FTNCEUR1354009">#REF!</definedName>
    <definedName name="_P4.FTNCEUR1354010">#REF!</definedName>
    <definedName name="_P4.FTNCEUR1354011">#REF!</definedName>
    <definedName name="_P4.FTNCEUR1354012">#REF!</definedName>
    <definedName name="_P4.FTNCEUR1354013">#REF!</definedName>
    <definedName name="_P4.FTNCEUR1354014">#REF!</definedName>
    <definedName name="_P4.FTNCEUR1354015">#REF!</definedName>
    <definedName name="_P4.FTNCEUR1354016">#REF!</definedName>
    <definedName name="_P4.FTNCEUR1354017">#REF!</definedName>
    <definedName name="_P4.FTNCEUR1355001">#REF!</definedName>
    <definedName name="_P4.FTNCEUR1355002">#REF!</definedName>
    <definedName name="_P4.FTNCEUR1355003">#REF!</definedName>
    <definedName name="_P4.FTNCEUR1355004">#REF!</definedName>
    <definedName name="_P4.FTNCEUR1355005">#REF!</definedName>
    <definedName name="_P4.FTNCEUR1355006">#REF!</definedName>
    <definedName name="_P4.FTNCEUR1355007">#REF!</definedName>
    <definedName name="_P4.FTNCEUR1355008">#REF!</definedName>
    <definedName name="_P4.FTNCEUR1355009">#REF!</definedName>
    <definedName name="_P4.FTNCEUR1355010">#REF!</definedName>
    <definedName name="_P4.FTNCEUR1355011">#REF!</definedName>
    <definedName name="_P4.FTNCEUR1355012">#REF!</definedName>
    <definedName name="_P4.FTNCEUR1355013">#REF!</definedName>
    <definedName name="_P4.FTNCEUR1355014">#REF!</definedName>
    <definedName name="_P4.FTNCEUR1355015">#REF!</definedName>
    <definedName name="_P4.FTNCEUR1355016">#REF!</definedName>
    <definedName name="_P4.FTNCEUR1355017">#REF!</definedName>
    <definedName name="_P4.FTNCEUR1356001">#REF!</definedName>
    <definedName name="_P4.FTNCEUR1356002">#REF!</definedName>
    <definedName name="_P4.FTNCEUR1356003">#REF!</definedName>
    <definedName name="_P4.FTNCEUR1356004">#REF!</definedName>
    <definedName name="_P4.FTNCEUR1356005">#REF!</definedName>
    <definedName name="_P4.FTNCEUR1356006">#REF!</definedName>
    <definedName name="_P4.FTNCEUR1356007">#REF!</definedName>
    <definedName name="_P4.FTNCEUR1356008">#REF!</definedName>
    <definedName name="_P4.FTNCEUR1356009">#REF!</definedName>
    <definedName name="_P4.FTNCEUR1356010">#REF!</definedName>
    <definedName name="_P4.FTNCEUR1356011">#REF!</definedName>
    <definedName name="_P4.FTNCEUR1356012">#REF!</definedName>
    <definedName name="_P4.FTNCEUR1356013">#REF!</definedName>
    <definedName name="_P4.FTNCEUR1356014">#REF!</definedName>
    <definedName name="_P4.FTNCEUR1356015">#REF!</definedName>
    <definedName name="_P4.FTNCEUR1356016">#REF!</definedName>
    <definedName name="_P4.FTNCEUR1356017">#REF!</definedName>
    <definedName name="_P4.FTNCEUR1357001">#REF!</definedName>
    <definedName name="_P4.FTNCEUR1357002">#REF!</definedName>
    <definedName name="_P4.FTNCEUR1357003">#REF!</definedName>
    <definedName name="_P4.FTNCEUR1357004">#REF!</definedName>
    <definedName name="_P4.FTNCEUR1357005">#REF!</definedName>
    <definedName name="_P4.FTNCEUR1357006">#REF!</definedName>
    <definedName name="_P4.FTNCEUR1357007">#REF!</definedName>
    <definedName name="_P4.FTNCEUR1357008">#REF!</definedName>
    <definedName name="_P4.FTNCEUR1357009">#REF!</definedName>
    <definedName name="_P4.FTNCEUR1357010">#REF!</definedName>
    <definedName name="_P4.FTNCEUR1357011">#REF!</definedName>
    <definedName name="_P4.FTNCEUR1357012">#REF!</definedName>
    <definedName name="_P4.FTNCEUR1357013">#REF!</definedName>
    <definedName name="_P4.FTNCEUR1357014">#REF!</definedName>
    <definedName name="_P4.FTNCEUR1357015">#REF!</definedName>
    <definedName name="_P4.FTNCEUR1357016">#REF!</definedName>
    <definedName name="_P4.FTNCEUR1357017">#REF!</definedName>
    <definedName name="_P4.FTNCEUR1358001">#REF!</definedName>
    <definedName name="_P4.FTNCEUR1358002">#REF!</definedName>
    <definedName name="_P4.FTNCEUR1358003">#REF!</definedName>
    <definedName name="_P4.FTNCEUR1358004">#REF!</definedName>
    <definedName name="_P4.FTNCEUR1358005">#REF!</definedName>
    <definedName name="_P4.FTNCEUR1358006">#REF!</definedName>
    <definedName name="_P4.FTNCEUR1358007">#REF!</definedName>
    <definedName name="_P4.FTNCEUR1358008">#REF!</definedName>
    <definedName name="_P4.FTNCEUR1358009">#REF!</definedName>
    <definedName name="_P4.FTNCEUR1358010">#REF!</definedName>
    <definedName name="_P4.FTNCEUR1358011">#REF!</definedName>
    <definedName name="_P4.FTNCEUR1358012">#REF!</definedName>
    <definedName name="_P4.FTNCEUR1358013">#REF!</definedName>
    <definedName name="_P4.FTNCEUR1358014">#REF!</definedName>
    <definedName name="_P4.FTNCEUR1358015">#REF!</definedName>
    <definedName name="_P4.FTNCEUR1358016">#REF!</definedName>
    <definedName name="_P4.FTNCEUR1358017">#REF!</definedName>
    <definedName name="_P4.FTNCEUR1359001">#REF!</definedName>
    <definedName name="_P4.FTNCEUR1359002">#REF!</definedName>
    <definedName name="_P4.FTNCEUR1359003">#REF!</definedName>
    <definedName name="_P4.FTNCEUR1359004">#REF!</definedName>
    <definedName name="_P4.FTNCEUR1359005">#REF!</definedName>
    <definedName name="_P4.FTNCEUR1359006">#REF!</definedName>
    <definedName name="_P4.FTNCEUR1359007">#REF!</definedName>
    <definedName name="_P4.FTNCEUR1359008">#REF!</definedName>
    <definedName name="_P4.FTNCEUR1359009">#REF!</definedName>
    <definedName name="_P4.FTNCEUR1359010">#REF!</definedName>
    <definedName name="_P4.FTNCEUR1359011">#REF!</definedName>
    <definedName name="_P4.FTNCEUR1359012">#REF!</definedName>
    <definedName name="_P4.FTNCEUR1359013">#REF!</definedName>
    <definedName name="_P4.FTNCEUR1359014">#REF!</definedName>
    <definedName name="_P4.FTNCEUR1359015">#REF!</definedName>
    <definedName name="_P4.FTNCEUR1359016">#REF!</definedName>
    <definedName name="_P4.FTNCEUR1359017">#REF!</definedName>
    <definedName name="_P4.FTNCEUR1360001">#REF!</definedName>
    <definedName name="_P4.FTNCEUR1360002">#REF!</definedName>
    <definedName name="_P4.FTNCEUR1360003">#REF!</definedName>
    <definedName name="_P4.FTNCEUR1360004">#REF!</definedName>
    <definedName name="_P4.FTNCEUR1360005">#REF!</definedName>
    <definedName name="_P4.FTNCEUR1360006">#REF!</definedName>
    <definedName name="_P4.FTNCEUR1360007">#REF!</definedName>
    <definedName name="_P4.FTNCEUR1360008">#REF!</definedName>
    <definedName name="_P4.FTNCEUR1360009">#REF!</definedName>
    <definedName name="_P4.FTNCEUR1360010">#REF!</definedName>
    <definedName name="_P4.FTNCEUR1360011">#REF!</definedName>
    <definedName name="_P4.FTNCEUR1360012">#REF!</definedName>
    <definedName name="_P4.FTNCEUR1360013">#REF!</definedName>
    <definedName name="_P4.FTNCEUR1360014">#REF!</definedName>
    <definedName name="_P4.FTNCEUR1360015">#REF!</definedName>
    <definedName name="_P4.FTNCEUR1360016">#REF!</definedName>
    <definedName name="_P4.FTNCEUR1360017">#REF!</definedName>
    <definedName name="_P4.FTNCEUR1361001">#REF!</definedName>
    <definedName name="_P4.FTNCEUR1361002">#REF!</definedName>
    <definedName name="_P4.FTNCEUR1361003">#REF!</definedName>
    <definedName name="_P4.FTNCEUR1361004">#REF!</definedName>
    <definedName name="_P4.FTNCEUR1361005">#REF!</definedName>
    <definedName name="_P4.FTNCEUR1361006">#REF!</definedName>
    <definedName name="_P4.FTNCEUR1361007">#REF!</definedName>
    <definedName name="_P4.FTNCEUR1361008">#REF!</definedName>
    <definedName name="_P4.FTNCEUR1361009">#REF!</definedName>
    <definedName name="_P4.FTNCEUR1361010">#REF!</definedName>
    <definedName name="_P4.FTNCEUR1361011">#REF!</definedName>
    <definedName name="_P4.FTNCEUR1361012">#REF!</definedName>
    <definedName name="_P4.FTNCEUR1361013">#REF!</definedName>
    <definedName name="_P4.FTNCEUR1361014">#REF!</definedName>
    <definedName name="_P4.FTNCEUR1361015">#REF!</definedName>
    <definedName name="_P4.FTNCEUR1361016">#REF!</definedName>
    <definedName name="_P4.FTNCEUR1361017">#REF!</definedName>
    <definedName name="_P4.FTNCEUR1362001">#REF!</definedName>
    <definedName name="_P4.FTNCEUR1362002">#REF!</definedName>
    <definedName name="_P4.FTNCEUR1362003">#REF!</definedName>
    <definedName name="_P4.FTNCEUR1362004">#REF!</definedName>
    <definedName name="_P4.FTNCEUR1362005">#REF!</definedName>
    <definedName name="_P4.FTNCEUR1362006">#REF!</definedName>
    <definedName name="_P4.FTNCEUR1362007">#REF!</definedName>
    <definedName name="_P4.FTNCEUR1362008">#REF!</definedName>
    <definedName name="_P4.FTNCEUR1362009">#REF!</definedName>
    <definedName name="_P4.FTNCEUR1362010">#REF!</definedName>
    <definedName name="_P4.FTNCEUR1362011">#REF!</definedName>
    <definedName name="_P4.FTNCEUR1362012">#REF!</definedName>
    <definedName name="_P4.FTNCEUR1362013">#REF!</definedName>
    <definedName name="_P4.FTNCEUR1362014">#REF!</definedName>
    <definedName name="_P4.FTNCEUR1362015">#REF!</definedName>
    <definedName name="_P4.FTNCEUR1362016">#REF!</definedName>
    <definedName name="_P4.FTNCEUR1362017">#REF!</definedName>
    <definedName name="_P4.FTNCEUR1363001">#REF!</definedName>
    <definedName name="_P4.FTNCEUR1363002">#REF!</definedName>
    <definedName name="_P4.FTNCEUR1363003">#REF!</definedName>
    <definedName name="_P4.FTNCEUR1363004">#REF!</definedName>
    <definedName name="_P4.FTNCEUR1363005">#REF!</definedName>
    <definedName name="_P4.FTNCEUR1363006">#REF!</definedName>
    <definedName name="_P4.FTNCEUR1363007">#REF!</definedName>
    <definedName name="_P4.FTNCEUR1363008">#REF!</definedName>
    <definedName name="_P4.FTNCEUR1363009">#REF!</definedName>
    <definedName name="_P4.FTNCEUR1363010">#REF!</definedName>
    <definedName name="_P4.FTNCEUR1363011">#REF!</definedName>
    <definedName name="_P4.FTNCEUR1363012">#REF!</definedName>
    <definedName name="_P4.FTNCEUR1363013">#REF!</definedName>
    <definedName name="_P4.FTNCEUR1363014">#REF!</definedName>
    <definedName name="_P4.FTNCEUR1363015">#REF!</definedName>
    <definedName name="_P4.FTNCEUR1363016">#REF!</definedName>
    <definedName name="_P4.FTNCEUR1363017">#REF!</definedName>
    <definedName name="_P4.FTNCEUR1364001">#REF!</definedName>
    <definedName name="_P4.FTNCEUR1364002">#REF!</definedName>
    <definedName name="_P4.FTNCEUR1364003">#REF!</definedName>
    <definedName name="_P4.FTNCEUR1364004">#REF!</definedName>
    <definedName name="_P4.FTNCEUR1364005">#REF!</definedName>
    <definedName name="_P4.FTNCEUR1364006">#REF!</definedName>
    <definedName name="_P4.FTNCEUR1364007">#REF!</definedName>
    <definedName name="_P4.FTNCEUR1364008">#REF!</definedName>
    <definedName name="_P4.FTNCEUR1364009">#REF!</definedName>
    <definedName name="_P4.FTNCEUR1364010">#REF!</definedName>
    <definedName name="_P4.FTNCEUR1364011">#REF!</definedName>
    <definedName name="_P4.FTNCEUR1364012">#REF!</definedName>
    <definedName name="_P4.FTNCEUR1364013">#REF!</definedName>
    <definedName name="_P4.FTNCEUR1364014">#REF!</definedName>
    <definedName name="_P4.FTNCEUR1364015">#REF!</definedName>
    <definedName name="_P4.FTNCEUR1364016">#REF!</definedName>
    <definedName name="_P4.FTNCEUR1364017">#REF!</definedName>
    <definedName name="_P4.FTNCEUR1365001">#REF!</definedName>
    <definedName name="_P4.FTNCEUR1365002">#REF!</definedName>
    <definedName name="_P4.FTNCEUR1365003">#REF!</definedName>
    <definedName name="_P4.FTNCEUR1365004">#REF!</definedName>
    <definedName name="_P4.FTNCEUR1365005">#REF!</definedName>
    <definedName name="_P4.FTNCEUR1365006">#REF!</definedName>
    <definedName name="_P4.FTNCEUR1365007">#REF!</definedName>
    <definedName name="_P4.FTNCEUR1365008">#REF!</definedName>
    <definedName name="_P4.FTNCEUR1365009">#REF!</definedName>
    <definedName name="_P4.FTNCEUR1365010">#REF!</definedName>
    <definedName name="_P4.FTNCEUR1365011">#REF!</definedName>
    <definedName name="_P4.FTNCEUR1365012">#REF!</definedName>
    <definedName name="_P4.FTNCEUR1365013">#REF!</definedName>
    <definedName name="_P4.FTNCEUR1365014">#REF!</definedName>
    <definedName name="_P4.FTNCEUR1365015">#REF!</definedName>
    <definedName name="_P4.FTNCEUR1365016">#REF!</definedName>
    <definedName name="_P4.FTNCEUR1365017">#REF!</definedName>
    <definedName name="_P4.FTNCEUR1366001">#REF!</definedName>
    <definedName name="_P4.FTNCEUR1366002">#REF!</definedName>
    <definedName name="_P4.FTNCEUR1366003">#REF!</definedName>
    <definedName name="_P4.FTNCEUR1366004">#REF!</definedName>
    <definedName name="_P4.FTNCEUR1366005">#REF!</definedName>
    <definedName name="_P4.FTNCEUR1366006">#REF!</definedName>
    <definedName name="_P4.FTNCEUR1366007">#REF!</definedName>
    <definedName name="_P4.FTNCEUR1366008">#REF!</definedName>
    <definedName name="_P4.FTNCEUR1366009">#REF!</definedName>
    <definedName name="_P4.FTNCEUR1366010">#REF!</definedName>
    <definedName name="_P4.FTNCEUR1366011">#REF!</definedName>
    <definedName name="_P4.FTNCEUR1366012">#REF!</definedName>
    <definedName name="_P4.FTNCEUR1366013">#REF!</definedName>
    <definedName name="_P4.FTNCEUR1366014">#REF!</definedName>
    <definedName name="_P4.FTNCEUR1366015">#REF!</definedName>
    <definedName name="_P4.FTNCEUR1366016">#REF!</definedName>
    <definedName name="_P4.FTNCEUR1366017">#REF!</definedName>
    <definedName name="_P4.FTNCEUR1367001">#REF!</definedName>
    <definedName name="_P4.FTNCEUR1367002">#REF!</definedName>
    <definedName name="_P4.FTNCEUR1367003">#REF!</definedName>
    <definedName name="_P4.FTNCEUR1367004">#REF!</definedName>
    <definedName name="_P4.FTNCEUR1367005">#REF!</definedName>
    <definedName name="_P4.FTNCEUR1367006">#REF!</definedName>
    <definedName name="_P4.FTNCEUR1367007">#REF!</definedName>
    <definedName name="_P4.FTNCEUR1367008">#REF!</definedName>
    <definedName name="_P4.FTNCEUR1367009">#REF!</definedName>
    <definedName name="_P4.FTNCEUR1367010">#REF!</definedName>
    <definedName name="_P4.FTNCEUR1367011">#REF!</definedName>
    <definedName name="_P4.FTNCEUR1367012">#REF!</definedName>
    <definedName name="_P4.FTNCEUR1367013">#REF!</definedName>
    <definedName name="_P4.FTNCEUR1367014">#REF!</definedName>
    <definedName name="_P4.FTNCEUR1367015">#REF!</definedName>
    <definedName name="_P4.FTNCEUR1367016">#REF!</definedName>
    <definedName name="_P4.FTNCEUR1367017">#REF!</definedName>
    <definedName name="_P4.FTNCEUR1368001">#REF!</definedName>
    <definedName name="_P4.FTNCEUR1368002">#REF!</definedName>
    <definedName name="_P4.FTNCEUR1368003">#REF!</definedName>
    <definedName name="_P4.FTNCEUR1368004">#REF!</definedName>
    <definedName name="_P4.FTNCEUR1368005">#REF!</definedName>
    <definedName name="_P4.FTNCEUR1368006">#REF!</definedName>
    <definedName name="_P4.FTNCEUR1368007">#REF!</definedName>
    <definedName name="_P4.FTNCEUR1368008">#REF!</definedName>
    <definedName name="_P4.FTNCEUR1368009">#REF!</definedName>
    <definedName name="_P4.FTNCEUR1368010">#REF!</definedName>
    <definedName name="_P4.FTNCEUR1368011">#REF!</definedName>
    <definedName name="_P4.FTNCEUR1368012">#REF!</definedName>
    <definedName name="_P4.FTNCEUR1368013">#REF!</definedName>
    <definedName name="_P4.FTNCEUR1368014">#REF!</definedName>
    <definedName name="_P4.FTNCEUR1368015">#REF!</definedName>
    <definedName name="_P4.FTNCEUR1368016">#REF!</definedName>
    <definedName name="_P4.FTNCEUR1368017">#REF!</definedName>
    <definedName name="_P4.FTNCEUR1369001">#REF!</definedName>
    <definedName name="_P4.FTNCEUR1369002">#REF!</definedName>
    <definedName name="_P4.FTNCEUR1369003">#REF!</definedName>
    <definedName name="_P4.FTNCEUR1369004">#REF!</definedName>
    <definedName name="_P4.FTNCEUR1369005">#REF!</definedName>
    <definedName name="_P4.FTNCEUR1369006">#REF!</definedName>
    <definedName name="_P4.FTNCEUR1369007">#REF!</definedName>
    <definedName name="_P4.FTNCEUR1369008">#REF!</definedName>
    <definedName name="_P4.FTNCEUR1369009">#REF!</definedName>
    <definedName name="_P4.FTNCEUR1369010">#REF!</definedName>
    <definedName name="_P4.FTNCEUR1369011">#REF!</definedName>
    <definedName name="_P4.FTNCEUR1369012">#REF!</definedName>
    <definedName name="_P4.FTNCEUR1369013">#REF!</definedName>
    <definedName name="_P4.FTNCEUR1369014">#REF!</definedName>
    <definedName name="_P4.FTNCEUR1369015">#REF!</definedName>
    <definedName name="_P4.FTNCEUR1369016">#REF!</definedName>
    <definedName name="_P4.FTNCEUR1369017">#REF!</definedName>
    <definedName name="_P4.FTNCEUR1370001">#REF!</definedName>
    <definedName name="_P4.FTNCEUR1370002">#REF!</definedName>
    <definedName name="_P4.FTNCEUR1370003">#REF!</definedName>
    <definedName name="_P4.FTNCEUR1370004">#REF!</definedName>
    <definedName name="_P4.FTNCEUR1370005">#REF!</definedName>
    <definedName name="_P4.FTNCEUR1370006">#REF!</definedName>
    <definedName name="_P4.FTNCEUR1370007">#REF!</definedName>
    <definedName name="_P4.FTNCEUR1370008">#REF!</definedName>
    <definedName name="_P4.FTNCEUR1370009">#REF!</definedName>
    <definedName name="_P4.FTNCEUR1370010">#REF!</definedName>
    <definedName name="_P4.FTNCEUR1370011">#REF!</definedName>
    <definedName name="_P4.FTNCEUR1370012">#REF!</definedName>
    <definedName name="_P4.FTNCEUR1370013">#REF!</definedName>
    <definedName name="_P4.FTNCEUR1370014">#REF!</definedName>
    <definedName name="_P4.FTNCEUR1370015">#REF!</definedName>
    <definedName name="_P4.FTNCEUR1370016">#REF!</definedName>
    <definedName name="_P4.FTNCEUR1370017">#REF!</definedName>
    <definedName name="_P4.FTNCEUR1371001">#REF!</definedName>
    <definedName name="_P4.FTNCEUR1371002">#REF!</definedName>
    <definedName name="_P4.FTNCEUR1371003">#REF!</definedName>
    <definedName name="_P4.FTNCEUR1371004">#REF!</definedName>
    <definedName name="_P4.FTNCEUR1371005">#REF!</definedName>
    <definedName name="_P4.FTNCEUR1371006">#REF!</definedName>
    <definedName name="_P4.FTNCEUR1371007">#REF!</definedName>
    <definedName name="_P4.FTNCEUR1371008">#REF!</definedName>
    <definedName name="_P4.FTNCEUR1371009">#REF!</definedName>
    <definedName name="_P4.FTNCEUR1371010">#REF!</definedName>
    <definedName name="_P4.FTNCEUR1371011">#REF!</definedName>
    <definedName name="_P4.FTNCEUR1371012">#REF!</definedName>
    <definedName name="_P4.FTNCEUR1371013">#REF!</definedName>
    <definedName name="_P4.FTNCEUR1371014">#REF!</definedName>
    <definedName name="_P4.FTNCEUR1371015">#REF!</definedName>
    <definedName name="_P4.FTNCEUR1371016">#REF!</definedName>
    <definedName name="_P4.FTNCEUR1371017">#REF!</definedName>
    <definedName name="_P4.FTNCEUR1372001">#REF!</definedName>
    <definedName name="_P4.FTNCEUR1372002">#REF!</definedName>
    <definedName name="_P4.FTNCEUR1372003">#REF!</definedName>
    <definedName name="_P4.FTNCEUR1372004">#REF!</definedName>
    <definedName name="_P4.FTNCEUR1372005">#REF!</definedName>
    <definedName name="_P4.FTNCEUR1372006">#REF!</definedName>
    <definedName name="_P4.FTNCEUR1372007">#REF!</definedName>
    <definedName name="_P4.FTNCEUR1372008">#REF!</definedName>
    <definedName name="_P4.FTNCEUR1372009">#REF!</definedName>
    <definedName name="_P4.FTNCEUR1372010">#REF!</definedName>
    <definedName name="_P4.FTNCEUR1372011">#REF!</definedName>
    <definedName name="_P4.FTNCEUR1372012">#REF!</definedName>
    <definedName name="_P4.FTNCEUR1372013">#REF!</definedName>
    <definedName name="_P4.FTNCEUR1372014">#REF!</definedName>
    <definedName name="_P4.FTNCEUR1372015">#REF!</definedName>
    <definedName name="_P4.FTNCEUR1372016">#REF!</definedName>
    <definedName name="_P4.FTNCEUR1372017">#REF!</definedName>
    <definedName name="_P4.FTNCEUR1373001">#REF!</definedName>
    <definedName name="_P4.FTNCEUR1373002">#REF!</definedName>
    <definedName name="_P4.FTNCEUR1373003">#REF!</definedName>
    <definedName name="_P4.FTNCEUR1373004">#REF!</definedName>
    <definedName name="_P4.FTNCEUR1373005">#REF!</definedName>
    <definedName name="_P4.FTNCEUR1373006">#REF!</definedName>
    <definedName name="_P4.FTNCEUR1373007">#REF!</definedName>
    <definedName name="_P4.FTNCEUR1373008">#REF!</definedName>
    <definedName name="_P4.FTNCEUR1373009">#REF!</definedName>
    <definedName name="_P4.FTNCEUR1373010">#REF!</definedName>
    <definedName name="_P4.FTNCEUR1373011">#REF!</definedName>
    <definedName name="_P4.FTNCEUR1373012">#REF!</definedName>
    <definedName name="_P4.FTNCEUR1373013">#REF!</definedName>
    <definedName name="_P4.FTNCEUR1373014">#REF!</definedName>
    <definedName name="_P4.FTNCEUR1373015">#REF!</definedName>
    <definedName name="_P4.FTNCEUR1373016">#REF!</definedName>
    <definedName name="_P4.FTNCEUR1373017">#REF!</definedName>
    <definedName name="_P4.FTNCEUR1374001">#REF!</definedName>
    <definedName name="_P4.FTNCEUR1374002">#REF!</definedName>
    <definedName name="_P4.FTNCEUR1374003">#REF!</definedName>
    <definedName name="_P4.FTNCEUR1374004">#REF!</definedName>
    <definedName name="_P4.FTNCEUR1374005">#REF!</definedName>
    <definedName name="_P4.FTNCEUR1374006">#REF!</definedName>
    <definedName name="_P4.FTNCEUR1374007">#REF!</definedName>
    <definedName name="_P4.FTNCEUR1374008">#REF!</definedName>
    <definedName name="_P4.FTNCEUR1374009">#REF!</definedName>
    <definedName name="_P4.FTNCEUR1374010">#REF!</definedName>
    <definedName name="_P4.FTNCEUR1374011">#REF!</definedName>
    <definedName name="_P4.FTNCEUR1374012">#REF!</definedName>
    <definedName name="_P4.FTNCEUR1374013">#REF!</definedName>
    <definedName name="_P4.FTNCEUR1374014">#REF!</definedName>
    <definedName name="_P4.FTNCEUR1374015">#REF!</definedName>
    <definedName name="_P4.FTNCEUR1374016">#REF!</definedName>
    <definedName name="_P4.FTNCEUR1374017">#REF!</definedName>
    <definedName name="_P4.FTNCEUR1375001">#REF!</definedName>
    <definedName name="_P4.FTNCEUR1375002">#REF!</definedName>
    <definedName name="_P4.FTNCEUR1375003">#REF!</definedName>
    <definedName name="_P4.FTNCEUR1375004">#REF!</definedName>
    <definedName name="_P4.FTNCEUR1375005">#REF!</definedName>
    <definedName name="_P4.FTNCEUR1375006">#REF!</definedName>
    <definedName name="_P4.FTNCEUR1375007">#REF!</definedName>
    <definedName name="_P4.FTNCEUR1375008">#REF!</definedName>
    <definedName name="_P4.FTNCEUR1375009">#REF!</definedName>
    <definedName name="_P4.FTNCEUR1375010">#REF!</definedName>
    <definedName name="_P4.FTNCEUR1375011">#REF!</definedName>
    <definedName name="_P4.FTNCEUR1375012">#REF!</definedName>
    <definedName name="_P4.FTNCEUR1375013">#REF!</definedName>
    <definedName name="_P4.FTNCEUR1375014">#REF!</definedName>
    <definedName name="_P4.FTNCEUR1375015">#REF!</definedName>
    <definedName name="_P4.FTNCEUR1375016">#REF!</definedName>
    <definedName name="_P4.FTNCEUR1375017">#REF!</definedName>
    <definedName name="_P4.FTNCEUR1376001">#REF!</definedName>
    <definedName name="_P4.FTNCEUR1376002">#REF!</definedName>
    <definedName name="_P4.FTNCEUR1376003">#REF!</definedName>
    <definedName name="_P4.FTNCEUR1376004">#REF!</definedName>
    <definedName name="_P4.FTNCEUR1376005">#REF!</definedName>
    <definedName name="_P4.FTNCEUR1376006">#REF!</definedName>
    <definedName name="_P4.FTNCEUR1376007">#REF!</definedName>
    <definedName name="_P4.FTNCEUR1376008">#REF!</definedName>
    <definedName name="_P4.FTNCEUR1376009">#REF!</definedName>
    <definedName name="_P4.FTNCEUR1376010">#REF!</definedName>
    <definedName name="_P4.FTNCEUR1376011">#REF!</definedName>
    <definedName name="_P4.FTNCEUR1376012">#REF!</definedName>
    <definedName name="_P4.FTNCEUR1376013">#REF!</definedName>
    <definedName name="_P4.FTNCEUR1376014">#REF!</definedName>
    <definedName name="_P4.FTNCEUR1376015">#REF!</definedName>
    <definedName name="_P4.FTNCEUR1376016">#REF!</definedName>
    <definedName name="_P4.FTNCEUR1376017">#REF!</definedName>
    <definedName name="_P4.FTNCEUR1377001">#REF!</definedName>
    <definedName name="_P4.FTNCEUR1377002">#REF!</definedName>
    <definedName name="_P4.FTNCEUR1377003">#REF!</definedName>
    <definedName name="_P4.FTNCEUR1377004">#REF!</definedName>
    <definedName name="_P4.FTNCEUR1377005">#REF!</definedName>
    <definedName name="_P4.FTNCEUR1377006">#REF!</definedName>
    <definedName name="_P4.FTNCEUR1377007">#REF!</definedName>
    <definedName name="_P4.FTNCEUR1377008">#REF!</definedName>
    <definedName name="_P4.FTNCEUR1377009">#REF!</definedName>
    <definedName name="_P4.FTNCEUR1377010">#REF!</definedName>
    <definedName name="_P4.FTNCEUR1377011">#REF!</definedName>
    <definedName name="_P4.FTNCEUR1377012">#REF!</definedName>
    <definedName name="_P4.FTNCEUR1377013">#REF!</definedName>
    <definedName name="_P4.FTNCEUR1377014">#REF!</definedName>
    <definedName name="_P4.FTNCEUR1377015">#REF!</definedName>
    <definedName name="_P4.FTNCEUR1377016">#REF!</definedName>
    <definedName name="_P4.FTNCEUR1377017">#REF!</definedName>
    <definedName name="_P4.FTNCEUR1378001">#REF!</definedName>
    <definedName name="_P4.FTNCEUR1378005">#REF!</definedName>
    <definedName name="_P4.FTNCEUR1378006">#REF!</definedName>
    <definedName name="_P4.FTNCEUR1378007">#REF!</definedName>
    <definedName name="_P4.FTNCEUR1378008">#REF!</definedName>
    <definedName name="_P4.FTNCEUR1378009">#REF!</definedName>
    <definedName name="_P4.FTNCEUR1378010">#REF!</definedName>
    <definedName name="_P4.FTNCEUR1378011">#REF!</definedName>
    <definedName name="_P4.FTNCEUR1378012">#REF!</definedName>
    <definedName name="_P4.FTNCEUR1378013">#REF!</definedName>
    <definedName name="_P4.FTNCEUR1378014">#REF!</definedName>
    <definedName name="_P4.FTNCEUR1378015">#REF!</definedName>
    <definedName name="_P4.FTNCEUR1378016">#REF!</definedName>
    <definedName name="_P4.FTNCEUR1378017">#REF!</definedName>
    <definedName name="_P4.FTNCEUR1379001">#REF!</definedName>
    <definedName name="_P4.FTNCEUR1379005">#REF!</definedName>
    <definedName name="_P4.FTNCEUR1379006">#REF!</definedName>
    <definedName name="_P4.FTNCEUR1379007">#REF!</definedName>
    <definedName name="_P4.FTNCEUR1379008">#REF!</definedName>
    <definedName name="_P4.FTNCEUR1379009">#REF!</definedName>
    <definedName name="_P4.FTNCEUR1379010">#REF!</definedName>
    <definedName name="_P4.FTNCEUR1379011">#REF!</definedName>
    <definedName name="_P4.FTNCEUR1379012">#REF!</definedName>
    <definedName name="_P4.FTNCEUR1379013">#REF!</definedName>
    <definedName name="_P4.FTNCEUR1379014">#REF!</definedName>
    <definedName name="_P4.FTNCEUR1379015">#REF!</definedName>
    <definedName name="_P4.FTNCEUR1379016">#REF!</definedName>
    <definedName name="_P4.FTNCEUR1379017">#REF!</definedName>
    <definedName name="_P4.FTNCEUR1380001">#REF!</definedName>
    <definedName name="_P4.FTNCEUR1380006">#REF!</definedName>
    <definedName name="_P4.FTNCEUR1380007">#REF!</definedName>
    <definedName name="_P4.FTNCEUR1380008">#REF!</definedName>
    <definedName name="_P4.FTNCEUR1380009">#REF!</definedName>
    <definedName name="_P4.FTNCEUR1380010">#REF!</definedName>
    <definedName name="_P4.FTNCEUR1380011">#REF!</definedName>
    <definedName name="_P4.FTNCEUR1380012">#REF!</definedName>
    <definedName name="_P4.FTNCEUR1380013">#REF!</definedName>
    <definedName name="_P4.FTNCEUR1380014">#REF!</definedName>
    <definedName name="_P4.FTNCEUR1380015">#REF!</definedName>
    <definedName name="_P4.FTNCEUR1380016">#REF!</definedName>
    <definedName name="_P4.FTNCEUR1380017">#REF!</definedName>
    <definedName name="_P4.FTNCEUR1381001">#REF!</definedName>
    <definedName name="_P4.FTNCEUR1381017">#REF!</definedName>
    <definedName name="_P4.FTNCEUR1382001">#REF!</definedName>
    <definedName name="_P4.FTNCEUR1383001">#REF!</definedName>
    <definedName name="_P4.FTNCEUR1384001">#REF!</definedName>
    <definedName name="_P4.FTNCEUR1385001">#REF!</definedName>
    <definedName name="_P4.FTNCEUR1385002">#REF!</definedName>
    <definedName name="_P4.FTNCEUR1385003">#REF!</definedName>
    <definedName name="_P4.FTNCEUR1385004">#REF!</definedName>
    <definedName name="_P4.FTNCEUR1385005">#REF!</definedName>
    <definedName name="_P4.FTNCEUR1385006">#REF!</definedName>
    <definedName name="_P4.FTNCEUR1385007">#REF!</definedName>
    <definedName name="_P4.FTNCEUR1385008">#REF!</definedName>
    <definedName name="_P4.FTNCEUR1385009">#REF!</definedName>
    <definedName name="_P4.FTNCEUR1385010">#REF!</definedName>
    <definedName name="_P4.FTNCEUR1385011">#REF!</definedName>
    <definedName name="_P4.FTNCEUR1385012">#REF!</definedName>
    <definedName name="_P4.FTNCEUR1385013">#REF!</definedName>
    <definedName name="_P4.FTNCEUR1385014">#REF!</definedName>
    <definedName name="_P4.FTNCEUR1385015">#REF!</definedName>
    <definedName name="_P4.FTNCEUR1385016">#REF!</definedName>
    <definedName name="_P4.FTNCEUR1385017">#REF!</definedName>
    <definedName name="_P4.FTNCEUR1386001">#REF!</definedName>
    <definedName name="_P4.FTNCEUR1386002">#REF!</definedName>
    <definedName name="_P4.FTNCEUR1386017">#REF!</definedName>
    <definedName name="_P4.FTNCEUR1387001">#REF!</definedName>
    <definedName name="_P4.FTNCEUR1387017">#REF!</definedName>
    <definedName name="_P4.FTNCEUR1388001">#REF!</definedName>
    <definedName name="_P4.FTNCEUR1388017">#REF!</definedName>
    <definedName name="_P4.FTNCEUR1389001">#REF!</definedName>
    <definedName name="_P4.FTNCEUR1389017">#REF!</definedName>
    <definedName name="_P4.FTNCEUR1390001">#REF!</definedName>
    <definedName name="_P4.FTNCEUR1390017">#REF!</definedName>
    <definedName name="_P4.FTNCEUR1391001">#REF!</definedName>
    <definedName name="_P4.FTNCEUR1391017">#REF!</definedName>
    <definedName name="_P4.FTNCEUR1392001">#REF!</definedName>
    <definedName name="_P4.FTNCEUR1392017">#REF!</definedName>
    <definedName name="_P4.FTNCEUR1393001">#REF!</definedName>
    <definedName name="_P4.FTNCEUR1393017">#REF!</definedName>
    <definedName name="_P4.FTNCEUR1394001">#REF!</definedName>
    <definedName name="_P4.FTNCEUR1394017">#REF!</definedName>
    <definedName name="_P4.FTNCEUR1395001">#REF!</definedName>
    <definedName name="_P4.FTNCEUR1395017">#REF!</definedName>
    <definedName name="_P4.FTNCEUR1396001">#REF!</definedName>
    <definedName name="_P4.FTNCEUR1396017">#REF!</definedName>
    <definedName name="_P4.FTNCEUR1397001">#REF!</definedName>
    <definedName name="_P4.FTNCEUR1397017">#REF!</definedName>
    <definedName name="_P4.FTNCEUR1398001">#REF!</definedName>
    <definedName name="_P4.FTNCEUR1398017">#REF!</definedName>
    <definedName name="_P4.FTNCEUR1399001">#REF!</definedName>
    <definedName name="_P4.FTNCEUR1399017">#REF!</definedName>
    <definedName name="_P4.FTNCEUR1400001">#REF!</definedName>
    <definedName name="_P4.FTNCEUR1400017">#REF!</definedName>
    <definedName name="_P4.FTNCEUR1401001">#REF!</definedName>
    <definedName name="_P4.FTNCEUR1401017">#REF!</definedName>
    <definedName name="_P4.FTNCEUR1402001">#REF!</definedName>
    <definedName name="_P4.FTNCEUR1402017">#REF!</definedName>
    <definedName name="_P4.FTNCEUR1403001">#REF!</definedName>
    <definedName name="_P4.FTNCEUR1403017">#REF!</definedName>
    <definedName name="_P4.FTNCEUR1404001">#REF!</definedName>
    <definedName name="_P4.FTNCEUR1404017">#REF!</definedName>
    <definedName name="_P4.FTNCEUR1405001">#REF!</definedName>
    <definedName name="_P4.FTNCEUR1405017">#REF!</definedName>
    <definedName name="_P4.FTNCEUR1406001">#REF!</definedName>
    <definedName name="_P4.FTNCEUR1406017">#REF!</definedName>
    <definedName name="_P4.FTNCEUR1407001">#REF!</definedName>
    <definedName name="_P4.FTNCEUR1407017">#REF!</definedName>
    <definedName name="_P4.FTNCEUR1408001">#REF!</definedName>
    <definedName name="_P4.FTNCEUR1408017">#REF!</definedName>
    <definedName name="_P4.FTNCEUR1409001">#REF!</definedName>
    <definedName name="_P4.FTNCEUR1409017">#REF!</definedName>
    <definedName name="_P4.FTNCEUR1410001">#REF!</definedName>
    <definedName name="_P4.FTNCEUR1410017">#REF!</definedName>
    <definedName name="_P4.FTNCEUR1411001">#REF!</definedName>
    <definedName name="_P4.FTNCEUR1411002">#REF!</definedName>
    <definedName name="_P4.FTNCEUR1411003">#REF!</definedName>
    <definedName name="_P4.FTNCEUR1411004">#REF!</definedName>
    <definedName name="_P4.FTNCEUR1411005">#REF!</definedName>
    <definedName name="_P4.FTNCEUR1411006">#REF!</definedName>
    <definedName name="_P4.FTNCEUR1411007">#REF!</definedName>
    <definedName name="_P4.FTNCEUR1411008">#REF!</definedName>
    <definedName name="_P4.FTNCEUR1411009">#REF!</definedName>
    <definedName name="_P4.FTNCEUR1411010">#REF!</definedName>
    <definedName name="_P4.FTNCEUR1411011">#REF!</definedName>
    <definedName name="_P4.FTNCEUR1411012">#REF!</definedName>
    <definedName name="_P4.FTNCEUR1411013">#REF!</definedName>
    <definedName name="_P4.FTNCEUR1411014">#REF!</definedName>
    <definedName name="_P4.FTNCEUR1411015">#REF!</definedName>
    <definedName name="_P4.FTNCEUR1411016">#REF!</definedName>
    <definedName name="_P4.FTNCEUR1411017">#REF!</definedName>
    <definedName name="_P4.FTNCEUR1412002">#REF!</definedName>
    <definedName name="_P4.FTNCEUR1412003">#REF!</definedName>
    <definedName name="_P4.FTNCEUR1412004">#REF!</definedName>
    <definedName name="_P4.FTNCEUR1412005">#REF!</definedName>
    <definedName name="_P4.FTNCEUR1412006">#REF!</definedName>
    <definedName name="_P4.FTNCEUR1412007">#REF!</definedName>
    <definedName name="_P4.FTNCEUR1412008">#REF!</definedName>
    <definedName name="_P4.FTNCEUR1412009">#REF!</definedName>
    <definedName name="_P4.FTNCEUR1412010">#REF!</definedName>
    <definedName name="_P4.FTNCEUR1412011">#REF!</definedName>
    <definedName name="_P4.FTNCEUR1412012">#REF!</definedName>
    <definedName name="_P4.FTNCEUR1412013">#REF!</definedName>
    <definedName name="_P4.FTNCEUR1412014">#REF!</definedName>
    <definedName name="_P4.FTNCEUR1412015">#REF!</definedName>
    <definedName name="_P4.FTNCEUR1412016">#REF!</definedName>
    <definedName name="_P4.FTNCEUR1412017">#REF!</definedName>
    <definedName name="_P4.FTNCEUR1413002">#REF!</definedName>
    <definedName name="_P4.FTNCEUR1413003">#REF!</definedName>
    <definedName name="_P4.FTNCEUR1413004">#REF!</definedName>
    <definedName name="_P4.FTNCEUR1413005">#REF!</definedName>
    <definedName name="_P4.FTNCEUR1413006">#REF!</definedName>
    <definedName name="_P4.FTNCEUR1413007">#REF!</definedName>
    <definedName name="_P4.FTNCEUR1413008">#REF!</definedName>
    <definedName name="_P4.FTNCEUR1413009">#REF!</definedName>
    <definedName name="_P4.FTNCEUR1413010">#REF!</definedName>
    <definedName name="_P4.FTNCEUR1413011">#REF!</definedName>
    <definedName name="_P4.FTNCEUR1413012">#REF!</definedName>
    <definedName name="_P4.FTNCEUR1413013">#REF!</definedName>
    <definedName name="_P4.FTNCEUR1413014">#REF!</definedName>
    <definedName name="_P4.FTNCEUR1413015">#REF!</definedName>
    <definedName name="_P4.FTNCEUR1413016">#REF!</definedName>
    <definedName name="_P4.FTNCEUR1413017">#REF!</definedName>
    <definedName name="_P4.FTNCEUR1414002">#REF!</definedName>
    <definedName name="_P4.FTNCEUR1414003">#REF!</definedName>
    <definedName name="_P4.FTNCEUR1414004">#REF!</definedName>
    <definedName name="_P4.FTNCEUR1414005">#REF!</definedName>
    <definedName name="_P4.FTNCEUR1414006">#REF!</definedName>
    <definedName name="_P4.FTNCEUR1414007">#REF!</definedName>
    <definedName name="_P4.FTNCEUR1414008">#REF!</definedName>
    <definedName name="_P4.FTNCEUR1414009">#REF!</definedName>
    <definedName name="_P4.FTNCEUR1414010">#REF!</definedName>
    <definedName name="_P4.FTNCEUR1414011">#REF!</definedName>
    <definedName name="_P4.FTNCEUR1414012">#REF!</definedName>
    <definedName name="_P4.FTNCEUR1414013">#REF!</definedName>
    <definedName name="_P4.FTNCEUR1414014">#REF!</definedName>
    <definedName name="_P4.FTNCEUR1414015">#REF!</definedName>
    <definedName name="_P4.FTNCEUR1414016">#REF!</definedName>
    <definedName name="_P4.FTNCEUR1414017">#REF!</definedName>
    <definedName name="_P4.FTNCEUR1415002">#REF!</definedName>
    <definedName name="_P4.FTNCEUR1415003">#REF!</definedName>
    <definedName name="_P4.FTNCEUR1415004">#REF!</definedName>
    <definedName name="_P4.FTNCEUR1415005">#REF!</definedName>
    <definedName name="_P4.FTNCEUR1415006">#REF!</definedName>
    <definedName name="_P4.FTNCEUR1415007">#REF!</definedName>
    <definedName name="_P4.FTNCEUR1415008">#REF!</definedName>
    <definedName name="_P4.FTNCEUR1415009">#REF!</definedName>
    <definedName name="_P4.FTNCEUR1415010">#REF!</definedName>
    <definedName name="_P4.FTNCEUR1415011">#REF!</definedName>
    <definedName name="_P4.FTNCEUR1415012">#REF!</definedName>
    <definedName name="_P4.FTNCEUR1415013">#REF!</definedName>
    <definedName name="_P4.FTNCEUR1415014">#REF!</definedName>
    <definedName name="_P4.FTNCEUR1415015">#REF!</definedName>
    <definedName name="_P4.FTNCEUR1415016">#REF!</definedName>
    <definedName name="_P4.FTNCEUR1415017">#REF!</definedName>
    <definedName name="_P4.FTNCEUR2000001">#REF!</definedName>
    <definedName name="_P4.FTNCEUR2000018">#REF!</definedName>
    <definedName name="_P4.FTNCEUR2001001">#REF!</definedName>
    <definedName name="_P4.FTNCEUR2001018">#REF!</definedName>
    <definedName name="_P4.FTNCEUR2002001">#REF!</definedName>
    <definedName name="_P4.FTNCEUR2002018">#REF!</definedName>
    <definedName name="_P4.FTNCEUR2003001">#REF!</definedName>
    <definedName name="_P4.FTNCEUR2003002">#REF!</definedName>
    <definedName name="_P4.FTNCEUR2003003">#REF!</definedName>
    <definedName name="_P4.FTNCEUR2003004">#REF!</definedName>
    <definedName name="_P4.FTNCEUR2003005">#REF!</definedName>
    <definedName name="_P4.FTNCEUR2003006">#REF!</definedName>
    <definedName name="_P4.FTNCEUR2003007">#REF!</definedName>
    <definedName name="_P4.FTNCEUR2003008">#REF!</definedName>
    <definedName name="_P4.FTNCEUR2003009">#REF!</definedName>
    <definedName name="_P4.FTNCEUR2003010">#REF!</definedName>
    <definedName name="_P4.FTNCEUR2003011">#REF!</definedName>
    <definedName name="_P4.FTNCEUR2003012">#REF!</definedName>
    <definedName name="_P4.FTNCEUR2003013">#REF!</definedName>
    <definedName name="_P4.FTNCEUR2003014">#REF!</definedName>
    <definedName name="_P4.FTNCEUR2003015">#REF!</definedName>
    <definedName name="_P4.FTNCEUR2003016">#REF!</definedName>
    <definedName name="_P4.FTNCEUR2003017">#REF!</definedName>
    <definedName name="_P4.FTNCEUR2003018">#REF!</definedName>
    <definedName name="_P4.FTNCEUR2004001">#REF!</definedName>
    <definedName name="_P4.FTNCEUR2004002">#REF!</definedName>
    <definedName name="_P4.FTNCEUR2004003">#REF!</definedName>
    <definedName name="_P4.FTNCEUR2004004">#REF!</definedName>
    <definedName name="_P4.FTNCEUR2004005">#REF!</definedName>
    <definedName name="_P4.FTNCEUR2004006">#REF!</definedName>
    <definedName name="_P4.FTNCEUR2004007">#REF!</definedName>
    <definedName name="_P4.FTNCEUR2004008">#REF!</definedName>
    <definedName name="_P4.FTNCEUR2004009">#REF!</definedName>
    <definedName name="_P4.FTNCEUR2004010">#REF!</definedName>
    <definedName name="_P4.FTNCEUR2004011">#REF!</definedName>
    <definedName name="_P4.FTNCEUR2004012">#REF!</definedName>
    <definedName name="_P4.FTNCEUR2004013">#REF!</definedName>
    <definedName name="_P4.FTNCEUR2004014">#REF!</definedName>
    <definedName name="_P4.FTNCEUR2004015">#REF!</definedName>
    <definedName name="_P4.FTNCEUR2004016">#REF!</definedName>
    <definedName name="_P4.FTNCEUR2004017">#REF!</definedName>
    <definedName name="_P4.FTNCEUR2004018">#REF!</definedName>
    <definedName name="_P4.FTNCEUR2005001">#REF!</definedName>
    <definedName name="_P4.FTNCEUR2005002">#REF!</definedName>
    <definedName name="_P4.FTNCEUR2005003">#REF!</definedName>
    <definedName name="_P4.FTNCEUR2005004">#REF!</definedName>
    <definedName name="_P4.FTNCEUR2005005">#REF!</definedName>
    <definedName name="_P4.FTNCEUR2005006">#REF!</definedName>
    <definedName name="_P4.FTNCEUR2005007">#REF!</definedName>
    <definedName name="_P4.FTNCEUR2005008">#REF!</definedName>
    <definedName name="_P4.FTNCEUR2005009">#REF!</definedName>
    <definedName name="_P4.FTNCEUR2005010">#REF!</definedName>
    <definedName name="_P4.FTNCEUR2005011">#REF!</definedName>
    <definedName name="_P4.FTNCEUR2005012">#REF!</definedName>
    <definedName name="_P4.FTNCEUR2005013">#REF!</definedName>
    <definedName name="_P4.FTNCEUR2005014">#REF!</definedName>
    <definedName name="_P4.FTNCEUR2005015">#REF!</definedName>
    <definedName name="_P4.FTNCEUR2005016">#REF!</definedName>
    <definedName name="_P4.FTNCEUR2005017">#REF!</definedName>
    <definedName name="_P4.FTNCEUR2005018">#REF!</definedName>
    <definedName name="_P4.FTNCEUR2006001">#REF!</definedName>
    <definedName name="_P4.FTNCEUR2006002">#REF!</definedName>
    <definedName name="_P4.FTNCEUR2006003">#REF!</definedName>
    <definedName name="_P4.FTNCEUR2006004">#REF!</definedName>
    <definedName name="_P4.FTNCEUR2006005">#REF!</definedName>
    <definedName name="_P4.FTNCEUR2006006">#REF!</definedName>
    <definedName name="_P4.FTNCEUR2006007">#REF!</definedName>
    <definedName name="_P4.FTNCEUR2006008">#REF!</definedName>
    <definedName name="_P4.FTNCEUR2006009">#REF!</definedName>
    <definedName name="_P4.FTNCEUR2006010">#REF!</definedName>
    <definedName name="_P4.FTNCEUR2006011">#REF!</definedName>
    <definedName name="_P4.FTNCEUR2006012">#REF!</definedName>
    <definedName name="_P4.FTNCEUR2006013">#REF!</definedName>
    <definedName name="_P4.FTNCEUR2006014">#REF!</definedName>
    <definedName name="_P4.FTNCEUR2006015">#REF!</definedName>
    <definedName name="_P4.FTNCEUR2006016">#REF!</definedName>
    <definedName name="_P4.FTNCEUR2006017">#REF!</definedName>
    <definedName name="_P4.FTNCEUR2006018">#REF!</definedName>
    <definedName name="_P4.FTNCEUR2007001">#REF!</definedName>
    <definedName name="_P4.FTNCEUR2007002">#REF!</definedName>
    <definedName name="_P4.FTNCEUR2007003">#REF!</definedName>
    <definedName name="_P4.FTNCEUR2007004">#REF!</definedName>
    <definedName name="_P4.FTNCEUR2007005">#REF!</definedName>
    <definedName name="_P4.FTNCEUR2007006">#REF!</definedName>
    <definedName name="_P4.FTNCEUR2007007">#REF!</definedName>
    <definedName name="_P4.FTNCEUR2007008">#REF!</definedName>
    <definedName name="_P4.FTNCEUR2007009">#REF!</definedName>
    <definedName name="_P4.FTNCEUR2007010">#REF!</definedName>
    <definedName name="_P4.FTNCEUR2007011">#REF!</definedName>
    <definedName name="_P4.FTNCEUR2007012">#REF!</definedName>
    <definedName name="_P4.FTNCEUR2007013">#REF!</definedName>
    <definedName name="_P4.FTNCEUR2007014">#REF!</definedName>
    <definedName name="_P4.FTNCEUR2007015">#REF!</definedName>
    <definedName name="_P4.FTNCEUR2007016">#REF!</definedName>
    <definedName name="_P4.FTNCEUR2007017">#REF!</definedName>
    <definedName name="_P4.FTNCEUR2007018">#REF!</definedName>
    <definedName name="_P4.FTNCEUR2008001">#REF!</definedName>
    <definedName name="_P4.FTNCEUR2008002">#REF!</definedName>
    <definedName name="_P4.FTNCEUR2008003">#REF!</definedName>
    <definedName name="_P4.FTNCEUR2008004">#REF!</definedName>
    <definedName name="_P4.FTNCEUR2008005">#REF!</definedName>
    <definedName name="_P4.FTNCEUR2008006">#REF!</definedName>
    <definedName name="_P4.FTNCEUR2008007">#REF!</definedName>
    <definedName name="_P4.FTNCEUR2008008">#REF!</definedName>
    <definedName name="_P4.FTNCEUR2008009">#REF!</definedName>
    <definedName name="_P4.FTNCEUR2008010">#REF!</definedName>
    <definedName name="_P4.FTNCEUR2008011">#REF!</definedName>
    <definedName name="_P4.FTNCEUR2008012">#REF!</definedName>
    <definedName name="_P4.FTNCEUR2008013">#REF!</definedName>
    <definedName name="_P4.FTNCEUR2008014">#REF!</definedName>
    <definedName name="_P4.FTNCEUR2008015">#REF!</definedName>
    <definedName name="_P4.FTNCEUR2008016">#REF!</definedName>
    <definedName name="_P4.FTNCEUR2008017">#REF!</definedName>
    <definedName name="_P4.FTNCEUR2008018">#REF!</definedName>
    <definedName name="_P4.FTNCEUR2009001">#REF!</definedName>
    <definedName name="_P4.FTNCEUR2009002">#REF!</definedName>
    <definedName name="_P4.FTNCEUR2009003">#REF!</definedName>
    <definedName name="_P4.FTNCEUR2009004">#REF!</definedName>
    <definedName name="_P4.FTNCEUR2009005">#REF!</definedName>
    <definedName name="_P4.FTNCEUR2009006">#REF!</definedName>
    <definedName name="_P4.FTNCEUR2009007">#REF!</definedName>
    <definedName name="_P4.FTNCEUR2009008">#REF!</definedName>
    <definedName name="_P4.FTNCEUR2009009">#REF!</definedName>
    <definedName name="_P4.FTNCEUR2009010">#REF!</definedName>
    <definedName name="_P4.FTNCEUR2009011">#REF!</definedName>
    <definedName name="_P4.FTNCEUR2009012">#REF!</definedName>
    <definedName name="_P4.FTNCEUR2009013">#REF!</definedName>
    <definedName name="_P4.FTNCEUR2009014">#REF!</definedName>
    <definedName name="_P4.FTNCEUR2009015">#REF!</definedName>
    <definedName name="_P4.FTNCEUR2009016">#REF!</definedName>
    <definedName name="_P4.FTNCEUR2009017">#REF!</definedName>
    <definedName name="_P4.FTNCEUR2009018">#REF!</definedName>
    <definedName name="_P4.FTNCEUR2010001">#REF!</definedName>
    <definedName name="_P4.FTNCEUR2010002">#REF!</definedName>
    <definedName name="_P4.FTNCEUR2010003">#REF!</definedName>
    <definedName name="_P4.FTNCEUR2010004">#REF!</definedName>
    <definedName name="_P4.FTNCEUR2010005">#REF!</definedName>
    <definedName name="_P4.FTNCEUR2010006">#REF!</definedName>
    <definedName name="_P4.FTNCEUR2010007">#REF!</definedName>
    <definedName name="_P4.FTNCEUR2010008">#REF!</definedName>
    <definedName name="_P4.FTNCEUR2010009">#REF!</definedName>
    <definedName name="_P4.FTNCEUR2010010">#REF!</definedName>
    <definedName name="_P4.FTNCEUR2010011">#REF!</definedName>
    <definedName name="_P4.FTNCEUR2010012">#REF!</definedName>
    <definedName name="_P4.FTNCEUR2010013">#REF!</definedName>
    <definedName name="_P4.FTNCEUR2010014">#REF!</definedName>
    <definedName name="_P4.FTNCEUR2010015">#REF!</definedName>
    <definedName name="_P4.FTNCEUR2010016">#REF!</definedName>
    <definedName name="_P4.FTNCEUR2010017">#REF!</definedName>
    <definedName name="_P4.FTNCEUR2010018">#REF!</definedName>
    <definedName name="_P4.FTNCEUR2011001">#REF!</definedName>
    <definedName name="_P4.FTNCEUR2011002">#REF!</definedName>
    <definedName name="_P4.FTNCEUR2011003">#REF!</definedName>
    <definedName name="_P4.FTNCEUR2011004">#REF!</definedName>
    <definedName name="_P4.FTNCEUR2011005">#REF!</definedName>
    <definedName name="_P4.FTNCEUR2011006">#REF!</definedName>
    <definedName name="_P4.FTNCEUR2011007">#REF!</definedName>
    <definedName name="_P4.FTNCEUR2011008">#REF!</definedName>
    <definedName name="_P4.FTNCEUR2011009">#REF!</definedName>
    <definedName name="_P4.FTNCEUR2011010">#REF!</definedName>
    <definedName name="_P4.FTNCEUR2011011">#REF!</definedName>
    <definedName name="_P4.FTNCEUR2011012">#REF!</definedName>
    <definedName name="_P4.FTNCEUR2011013">#REF!</definedName>
    <definedName name="_P4.FTNCEUR2011014">#REF!</definedName>
    <definedName name="_P4.FTNCEUR2011015">#REF!</definedName>
    <definedName name="_P4.FTNCEUR2011016">#REF!</definedName>
    <definedName name="_P4.FTNCEUR2011017">#REF!</definedName>
    <definedName name="_P4.FTNCEUR2011018">#REF!</definedName>
    <definedName name="_P4.FTNCEUR2012001">#REF!</definedName>
    <definedName name="_P4.FTNCEUR2012002">#REF!</definedName>
    <definedName name="_P4.FTNCEUR2012003">#REF!</definedName>
    <definedName name="_P4.FTNCEUR2012004">#REF!</definedName>
    <definedName name="_P4.FTNCEUR2012005">#REF!</definedName>
    <definedName name="_P4.FTNCEUR2012006">#REF!</definedName>
    <definedName name="_P4.FTNCEUR2012007">#REF!</definedName>
    <definedName name="_P4.FTNCEUR2012008">#REF!</definedName>
    <definedName name="_P4.FTNCEUR2012009">#REF!</definedName>
    <definedName name="_P4.FTNCEUR2012010">#REF!</definedName>
    <definedName name="_P4.FTNCEUR2012011">#REF!</definedName>
    <definedName name="_P4.FTNCEUR2012012">#REF!</definedName>
    <definedName name="_P4.FTNCEUR2012013">#REF!</definedName>
    <definedName name="_P4.FTNCEUR2012014">#REF!</definedName>
    <definedName name="_P4.FTNCEUR2012015">#REF!</definedName>
    <definedName name="_P4.FTNCEUR2012016">#REF!</definedName>
    <definedName name="_P4.FTNCEUR2012017">#REF!</definedName>
    <definedName name="_P4.FTNCEUR2012018">#REF!</definedName>
    <definedName name="_P4.FTNCEUR2013001">#REF!</definedName>
    <definedName name="_P4.FTNCEUR2013002">#REF!</definedName>
    <definedName name="_P4.FTNCEUR2013003">#REF!</definedName>
    <definedName name="_P4.FTNCEUR2013004">#REF!</definedName>
    <definedName name="_P4.FTNCEUR2013005">#REF!</definedName>
    <definedName name="_P4.FTNCEUR2013006">#REF!</definedName>
    <definedName name="_P4.FTNCEUR2013007">#REF!</definedName>
    <definedName name="_P4.FTNCEUR2013008">#REF!</definedName>
    <definedName name="_P4.FTNCEUR2013009">#REF!</definedName>
    <definedName name="_P4.FTNCEUR2013010">#REF!</definedName>
    <definedName name="_P4.FTNCEUR2013011">#REF!</definedName>
    <definedName name="_P4.FTNCEUR2013012">#REF!</definedName>
    <definedName name="_P4.FTNCEUR2013013">#REF!</definedName>
    <definedName name="_P4.FTNCEUR2013014">#REF!</definedName>
    <definedName name="_P4.FTNCEUR2013015">#REF!</definedName>
    <definedName name="_P4.FTNCEUR2013016">#REF!</definedName>
    <definedName name="_P4.FTNCEUR2013017">#REF!</definedName>
    <definedName name="_P4.FTNCEUR2013018">#REF!</definedName>
    <definedName name="_P4.FTNCEUR2014001">#REF!</definedName>
    <definedName name="_P4.FTNCEUR2014002">#REF!</definedName>
    <definedName name="_P4.FTNCEUR2014003">#REF!</definedName>
    <definedName name="_P4.FTNCEUR2014004">#REF!</definedName>
    <definedName name="_P4.FTNCEUR2014005">#REF!</definedName>
    <definedName name="_P4.FTNCEUR2014006">#REF!</definedName>
    <definedName name="_P4.FTNCEUR2014007">#REF!</definedName>
    <definedName name="_P4.FTNCEUR2014008">#REF!</definedName>
    <definedName name="_P4.FTNCEUR2014009">#REF!</definedName>
    <definedName name="_P4.FTNCEUR2014010">#REF!</definedName>
    <definedName name="_P4.FTNCEUR2014011">#REF!</definedName>
    <definedName name="_P4.FTNCEUR2014012">#REF!</definedName>
    <definedName name="_P4.FTNCEUR2014013">#REF!</definedName>
    <definedName name="_P4.FTNCEUR2014014">#REF!</definedName>
    <definedName name="_P4.FTNCEUR2014015">#REF!</definedName>
    <definedName name="_P4.FTNCEUR2014016">#REF!</definedName>
    <definedName name="_P4.FTNCEUR2014017">#REF!</definedName>
    <definedName name="_P4.FTNCEUR2014018">#REF!</definedName>
    <definedName name="_P4.FTNCEUR2015001">#REF!</definedName>
    <definedName name="_P4.FTNCEUR2015002">#REF!</definedName>
    <definedName name="_P4.FTNCEUR2015003">#REF!</definedName>
    <definedName name="_P4.FTNCEUR2015004">#REF!</definedName>
    <definedName name="_P4.FTNCEUR2015005">#REF!</definedName>
    <definedName name="_P4.FTNCEUR2015006">#REF!</definedName>
    <definedName name="_P4.FTNCEUR2015007">#REF!</definedName>
    <definedName name="_P4.FTNCEUR2015008">#REF!</definedName>
    <definedName name="_P4.FTNCEUR2015009">#REF!</definedName>
    <definedName name="_P4.FTNCEUR2015010">#REF!</definedName>
    <definedName name="_P4.FTNCEUR2015011">#REF!</definedName>
    <definedName name="_P4.FTNCEUR2015012">#REF!</definedName>
    <definedName name="_P4.FTNCEUR2015013">#REF!</definedName>
    <definedName name="_P4.FTNCEUR2015014">#REF!</definedName>
    <definedName name="_P4.FTNCEUR2015015">#REF!</definedName>
    <definedName name="_P4.FTNCEUR2015016">#REF!</definedName>
    <definedName name="_P4.FTNCEUR2015017">#REF!</definedName>
    <definedName name="_P4.FTNCEUR2015018">#REF!</definedName>
    <definedName name="_P4.FTNCEUR2016001">#REF!</definedName>
    <definedName name="_P4.FTNCEUR2016002">#REF!</definedName>
    <definedName name="_P4.FTNCEUR2016003">#REF!</definedName>
    <definedName name="_P4.FTNCEUR2016004">#REF!</definedName>
    <definedName name="_P4.FTNCEUR2016005">#REF!</definedName>
    <definedName name="_P4.FTNCEUR2016006">#REF!</definedName>
    <definedName name="_P4.FTNCEUR2016007">#REF!</definedName>
    <definedName name="_P4.FTNCEUR2016008">#REF!</definedName>
    <definedName name="_P4.FTNCEUR2016009">#REF!</definedName>
    <definedName name="_P4.FTNCEUR2016010">#REF!</definedName>
    <definedName name="_P4.FTNCEUR2016011">#REF!</definedName>
    <definedName name="_P4.FTNCEUR2016012">#REF!</definedName>
    <definedName name="_P4.FTNCEUR2016013">#REF!</definedName>
    <definedName name="_P4.FTNCEUR2016014">#REF!</definedName>
    <definedName name="_P4.FTNCEUR2016015">#REF!</definedName>
    <definedName name="_P4.FTNCEUR2016016">#REF!</definedName>
    <definedName name="_P4.FTNCEUR2016017">#REF!</definedName>
    <definedName name="_P4.FTNCEUR2016018">#REF!</definedName>
    <definedName name="_P4.FTNCEUR2017001">#REF!</definedName>
    <definedName name="_P4.FTNCEUR2017002">#REF!</definedName>
    <definedName name="_P4.FTNCEUR2017003">#REF!</definedName>
    <definedName name="_P4.FTNCEUR2017004">#REF!</definedName>
    <definedName name="_P4.FTNCEUR2017005">#REF!</definedName>
    <definedName name="_P4.FTNCEUR2017006">#REF!</definedName>
    <definedName name="_P4.FTNCEUR2017007">#REF!</definedName>
    <definedName name="_P4.FTNCEUR2017008">#REF!</definedName>
    <definedName name="_P4.FTNCEUR2017009">#REF!</definedName>
    <definedName name="_P4.FTNCEUR2017010">#REF!</definedName>
    <definedName name="_P4.FTNCEUR2017011">#REF!</definedName>
    <definedName name="_P4.FTNCEUR2017012">#REF!</definedName>
    <definedName name="_P4.FTNCEUR2017013">#REF!</definedName>
    <definedName name="_P4.FTNCEUR2017014">#REF!</definedName>
    <definedName name="_P4.FTNCEUR2017015">#REF!</definedName>
    <definedName name="_P4.FTNCEUR2017016">#REF!</definedName>
    <definedName name="_P4.FTNCEUR2017017">#REF!</definedName>
    <definedName name="_P4.FTNCEUR2017018">#REF!</definedName>
    <definedName name="_P4.FTNCEUR2018001">#REF!</definedName>
    <definedName name="_P4.FTNCEUR2018002">#REF!</definedName>
    <definedName name="_P4.FTNCEUR2018003">#REF!</definedName>
    <definedName name="_P4.FTNCEUR2018004">#REF!</definedName>
    <definedName name="_P4.FTNCEUR2018005">#REF!</definedName>
    <definedName name="_P4.FTNCEUR2018006">#REF!</definedName>
    <definedName name="_P4.FTNCEUR2018007">#REF!</definedName>
    <definedName name="_P4.FTNCEUR2018008">#REF!</definedName>
    <definedName name="_P4.FTNCEUR2018009">#REF!</definedName>
    <definedName name="_P4.FTNCEUR2018010">#REF!</definedName>
    <definedName name="_P4.FTNCEUR2018011">#REF!</definedName>
    <definedName name="_P4.FTNCEUR2018012">#REF!</definedName>
    <definedName name="_P4.FTNCEUR2018013">#REF!</definedName>
    <definedName name="_P4.FTNCEUR2018014">#REF!</definedName>
    <definedName name="_P4.FTNCEUR2018015">#REF!</definedName>
    <definedName name="_P4.FTNCEUR2018016">#REF!</definedName>
    <definedName name="_P4.FTNCEUR2018017">#REF!</definedName>
    <definedName name="_P4.FTNCEUR2018018">#REF!</definedName>
    <definedName name="_P4.FTNCEUR2019001">#REF!</definedName>
    <definedName name="_P4.FTNCEUR2019002">#REF!</definedName>
    <definedName name="_P4.FTNCEUR2019003">#REF!</definedName>
    <definedName name="_P4.FTNCEUR2019004">#REF!</definedName>
    <definedName name="_P4.FTNCEUR2019005">#REF!</definedName>
    <definedName name="_P4.FTNCEUR2019006">#REF!</definedName>
    <definedName name="_P4.FTNCEUR2019007">#REF!</definedName>
    <definedName name="_P4.FTNCEUR2019008">#REF!</definedName>
    <definedName name="_P4.FTNCEUR2019009">#REF!</definedName>
    <definedName name="_P4.FTNCEUR2019010">#REF!</definedName>
    <definedName name="_P4.FTNCEUR2019011">#REF!</definedName>
    <definedName name="_P4.FTNCEUR2019012">#REF!</definedName>
    <definedName name="_P4.FTNCEUR2019013">#REF!</definedName>
    <definedName name="_P4.FTNCEUR2019014">#REF!</definedName>
    <definedName name="_P4.FTNCEUR2019015">#REF!</definedName>
    <definedName name="_P4.FTNCEUR2019016">#REF!</definedName>
    <definedName name="_P4.FTNCEUR2019017">#REF!</definedName>
    <definedName name="_P4.FTNCEUR2019018">#REF!</definedName>
    <definedName name="_P4.FTNCEUR2020001">#REF!</definedName>
    <definedName name="_P4.FTNCEUR2020002">#REF!</definedName>
    <definedName name="_P4.FTNCEUR2020003">#REF!</definedName>
    <definedName name="_P4.FTNCEUR2020004">#REF!</definedName>
    <definedName name="_P4.FTNCEUR2020005">#REF!</definedName>
    <definedName name="_P4.FTNCEUR2020006">#REF!</definedName>
    <definedName name="_P4.FTNCEUR2020007">#REF!</definedName>
    <definedName name="_P4.FTNCEUR2020008">#REF!</definedName>
    <definedName name="_P4.FTNCEUR2020009">#REF!</definedName>
    <definedName name="_P4.FTNCEUR2020010">#REF!</definedName>
    <definedName name="_P4.FTNCEUR2020011">#REF!</definedName>
    <definedName name="_P4.FTNCEUR2020012">#REF!</definedName>
    <definedName name="_P4.FTNCEUR2020013">#REF!</definedName>
    <definedName name="_P4.FTNCEUR2020014">#REF!</definedName>
    <definedName name="_P4.FTNCEUR2020015">#REF!</definedName>
    <definedName name="_P4.FTNCEUR2020016">#REF!</definedName>
    <definedName name="_P4.FTNCEUR2020017">#REF!</definedName>
    <definedName name="_P4.FTNCEUR2020018">#REF!</definedName>
    <definedName name="_P4.FTNCEUR2021001">#REF!</definedName>
    <definedName name="_P4.FTNCEUR2021002">#REF!</definedName>
    <definedName name="_P4.FTNCEUR2021003">#REF!</definedName>
    <definedName name="_P4.FTNCEUR2021004">#REF!</definedName>
    <definedName name="_P4.FTNCEUR2021005">#REF!</definedName>
    <definedName name="_P4.FTNCEUR2021006">#REF!</definedName>
    <definedName name="_P4.FTNCEUR2021007">#REF!</definedName>
    <definedName name="_P4.FTNCEUR2021008">#REF!</definedName>
    <definedName name="_P4.FTNCEUR2021009">#REF!</definedName>
    <definedName name="_P4.FTNCEUR2021010">#REF!</definedName>
    <definedName name="_P4.FTNCEUR2021011">#REF!</definedName>
    <definedName name="_P4.FTNCEUR2021012">#REF!</definedName>
    <definedName name="_P4.FTNCEUR2021013">#REF!</definedName>
    <definedName name="_P4.FTNCEUR2021014">#REF!</definedName>
    <definedName name="_P4.FTNCEUR2021015">#REF!</definedName>
    <definedName name="_P4.FTNCEUR2021016">#REF!</definedName>
    <definedName name="_P4.FTNCEUR2021017">#REF!</definedName>
    <definedName name="_P4.FTNCEUR2021018">#REF!</definedName>
    <definedName name="_P4.FTNCEUR2022001">#REF!</definedName>
    <definedName name="_P4.FTNCEUR2022002">#REF!</definedName>
    <definedName name="_P4.FTNCEUR2022003">#REF!</definedName>
    <definedName name="_P4.FTNCEUR2022004">#REF!</definedName>
    <definedName name="_P4.FTNCEUR2022005">#REF!</definedName>
    <definedName name="_P4.FTNCEUR2022006">#REF!</definedName>
    <definedName name="_P4.FTNCEUR2022007">#REF!</definedName>
    <definedName name="_P4.FTNCEUR2022008">#REF!</definedName>
    <definedName name="_P4.FTNCEUR2022009">#REF!</definedName>
    <definedName name="_P4.FTNCEUR2022010">#REF!</definedName>
    <definedName name="_P4.FTNCEUR2022011">#REF!</definedName>
    <definedName name="_P4.FTNCEUR2022012">#REF!</definedName>
    <definedName name="_P4.FTNCEUR2022013">#REF!</definedName>
    <definedName name="_P4.FTNCEUR2022014">#REF!</definedName>
    <definedName name="_P4.FTNCEUR2022015">#REF!</definedName>
    <definedName name="_P4.FTNCEUR2022016">#REF!</definedName>
    <definedName name="_P4.FTNCEUR2022017">#REF!</definedName>
    <definedName name="_P4.FTNCEUR2022018">#REF!</definedName>
    <definedName name="_P4.FTNCEUR2023001">#REF!</definedName>
    <definedName name="_P4.FTNCEUR2023002">#REF!</definedName>
    <definedName name="_P4.FTNCEUR2023003">#REF!</definedName>
    <definedName name="_P4.FTNCEUR2023004">#REF!</definedName>
    <definedName name="_P4.FTNCEUR2023005">#REF!</definedName>
    <definedName name="_P4.FTNCEUR2023006">#REF!</definedName>
    <definedName name="_P4.FTNCEUR2023007">#REF!</definedName>
    <definedName name="_P4.FTNCEUR2023008">#REF!</definedName>
    <definedName name="_P4.FTNCEUR2023009">#REF!</definedName>
    <definedName name="_P4.FTNCEUR2023010">#REF!</definedName>
    <definedName name="_P4.FTNCEUR2023011">#REF!</definedName>
    <definedName name="_P4.FTNCEUR2023012">#REF!</definedName>
    <definedName name="_P4.FTNCEUR2023013">#REF!</definedName>
    <definedName name="_P4.FTNCEUR2023014">#REF!</definedName>
    <definedName name="_P4.FTNCEUR2023015">#REF!</definedName>
    <definedName name="_P4.FTNCEUR2023016">#REF!</definedName>
    <definedName name="_P4.FTNCEUR2023017">#REF!</definedName>
    <definedName name="_P4.FTNCEUR2023018">#REF!</definedName>
    <definedName name="_P4.FTNCEUR2024001">#REF!</definedName>
    <definedName name="_P4.FTNCEUR2024002">#REF!</definedName>
    <definedName name="_P4.FTNCEUR2024003">#REF!</definedName>
    <definedName name="_P4.FTNCEUR2024004">#REF!</definedName>
    <definedName name="_P4.FTNCEUR2024005">#REF!</definedName>
    <definedName name="_P4.FTNCEUR2024006">#REF!</definedName>
    <definedName name="_P4.FTNCEUR2024007">#REF!</definedName>
    <definedName name="_P4.FTNCEUR2024008">#REF!</definedName>
    <definedName name="_P4.FTNCEUR2024009">#REF!</definedName>
    <definedName name="_P4.FTNCEUR2024010">#REF!</definedName>
    <definedName name="_P4.FTNCEUR2024011">#REF!</definedName>
    <definedName name="_P4.FTNCEUR2024012">#REF!</definedName>
    <definedName name="_P4.FTNCEUR2024013">#REF!</definedName>
    <definedName name="_P4.FTNCEUR2024014">#REF!</definedName>
    <definedName name="_P4.FTNCEUR2024015">#REF!</definedName>
    <definedName name="_P4.FTNCEUR2024016">#REF!</definedName>
    <definedName name="_P4.FTNCEUR2024017">#REF!</definedName>
    <definedName name="_P4.FTNCEUR2024018">#REF!</definedName>
    <definedName name="_P4.FTNCEUR2025001">#REF!</definedName>
    <definedName name="_P4.FTNCEUR2025002">#REF!</definedName>
    <definedName name="_P4.FTNCEUR2025003">#REF!</definedName>
    <definedName name="_P4.FTNCEUR2025004">#REF!</definedName>
    <definedName name="_P4.FTNCEUR2025005">#REF!</definedName>
    <definedName name="_P4.FTNCEUR2025006">#REF!</definedName>
    <definedName name="_P4.FTNCEUR2025007">#REF!</definedName>
    <definedName name="_P4.FTNCEUR2025008">#REF!</definedName>
    <definedName name="_P4.FTNCEUR2025009">#REF!</definedName>
    <definedName name="_P4.FTNCEUR2025010">#REF!</definedName>
    <definedName name="_P4.FTNCEUR2025011">#REF!</definedName>
    <definedName name="_P4.FTNCEUR2025012">#REF!</definedName>
    <definedName name="_P4.FTNCEUR2025013">#REF!</definedName>
    <definedName name="_P4.FTNCEUR2025014">#REF!</definedName>
    <definedName name="_P4.FTNCEUR2025015">#REF!</definedName>
    <definedName name="_P4.FTNCEUR2025016">#REF!</definedName>
    <definedName name="_P4.FTNCEUR2025017">#REF!</definedName>
    <definedName name="_P4.FTNCEUR2025018">#REF!</definedName>
    <definedName name="_P4.FTNCEUR2026001">#REF!</definedName>
    <definedName name="_P4.FTNCEUR2026002">#REF!</definedName>
    <definedName name="_P4.FTNCEUR2026003">#REF!</definedName>
    <definedName name="_P4.FTNCEUR2026004">#REF!</definedName>
    <definedName name="_P4.FTNCEUR2026005">#REF!</definedName>
    <definedName name="_P4.FTNCEUR2026006">#REF!</definedName>
    <definedName name="_P4.FTNCEUR2026007">#REF!</definedName>
    <definedName name="_P4.FTNCEUR2026008">#REF!</definedName>
    <definedName name="_P4.FTNCEUR2026009">#REF!</definedName>
    <definedName name="_P4.FTNCEUR2026010">#REF!</definedName>
    <definedName name="_P4.FTNCEUR2026011">#REF!</definedName>
    <definedName name="_P4.FTNCEUR2026012">#REF!</definedName>
    <definedName name="_P4.FTNCEUR2026013">#REF!</definedName>
    <definedName name="_P4.FTNCEUR2026014">#REF!</definedName>
    <definedName name="_P4.FTNCEUR2026015">#REF!</definedName>
    <definedName name="_P4.FTNCEUR2026016">#REF!</definedName>
    <definedName name="_P4.FTNCEUR2026017">#REF!</definedName>
    <definedName name="_P4.FTNCEUR2026018">#REF!</definedName>
    <definedName name="_P4.FTNCEUR2027001">#REF!</definedName>
    <definedName name="_P4.FTNCEUR2027018">#REF!</definedName>
    <definedName name="_P4.FTNCEUR2028001">#REF!</definedName>
    <definedName name="_P4.FTNCEUR2028018">#REF!</definedName>
    <definedName name="_P4.FTNCEUR2029001">#REF!</definedName>
    <definedName name="_P4.FTNCEUR2029018">#REF!</definedName>
    <definedName name="_P4.FTNCEUR2030001">#REF!</definedName>
    <definedName name="_P4.FTNCEUR2030002">#REF!</definedName>
    <definedName name="_P4.FTNCEUR2030003">#REF!</definedName>
    <definedName name="_P4.FTNCEUR2030004">#REF!</definedName>
    <definedName name="_P4.FTNCEUR2030005">#REF!</definedName>
    <definedName name="_P4.FTNCEUR2030006">#REF!</definedName>
    <definedName name="_P4.FTNCEUR2030007">#REF!</definedName>
    <definedName name="_P4.FTNCEUR2030008">#REF!</definedName>
    <definedName name="_P4.FTNCEUR2030009">#REF!</definedName>
    <definedName name="_P4.FTNCEUR2030010">#REF!</definedName>
    <definedName name="_P4.FTNCEUR2030011">#REF!</definedName>
    <definedName name="_P4.FTNCEUR2030012">#REF!</definedName>
    <definedName name="_P4.FTNCEUR2030013">#REF!</definedName>
    <definedName name="_P4.FTNCEUR2030014">#REF!</definedName>
    <definedName name="_P4.FTNCEUR2030015">#REF!</definedName>
    <definedName name="_P4.FTNCEUR2030016">#REF!</definedName>
    <definedName name="_P4.FTNCEUR2030017">#REF!</definedName>
    <definedName name="_P4.FTNCEUR2030018">#REF!</definedName>
    <definedName name="_P4.FTNCEUR2031001">#REF!</definedName>
    <definedName name="_P4.FTNCEUR2031002">#REF!</definedName>
    <definedName name="_P4.FTNCEUR2031003">#REF!</definedName>
    <definedName name="_P4.FTNCEUR2031004">#REF!</definedName>
    <definedName name="_P4.FTNCEUR2031005">#REF!</definedName>
    <definedName name="_P4.FTNCEUR2031006">#REF!</definedName>
    <definedName name="_P4.FTNCEUR2031007">#REF!</definedName>
    <definedName name="_P4.FTNCEUR2031008">#REF!</definedName>
    <definedName name="_P4.FTNCEUR2031009">#REF!</definedName>
    <definedName name="_P4.FTNCEUR2031010">#REF!</definedName>
    <definedName name="_P4.FTNCEUR2031011">#REF!</definedName>
    <definedName name="_P4.FTNCEUR2031012">#REF!</definedName>
    <definedName name="_P4.FTNCEUR2031013">#REF!</definedName>
    <definedName name="_P4.FTNCEUR2031014">#REF!</definedName>
    <definedName name="_P4.FTNCEUR2031015">#REF!</definedName>
    <definedName name="_P4.FTNCEUR2031016">#REF!</definedName>
    <definedName name="_P4.FTNCEUR2031017">#REF!</definedName>
    <definedName name="_P4.FTNCEUR2031018">#REF!</definedName>
    <definedName name="_P4.FTNCEUR2032001">#REF!</definedName>
    <definedName name="_P4.FTNCEUR2032002">#REF!</definedName>
    <definedName name="_P4.FTNCEUR2032003">#REF!</definedName>
    <definedName name="_P4.FTNCEUR2032004">#REF!</definedName>
    <definedName name="_P4.FTNCEUR2032005">#REF!</definedName>
    <definedName name="_P4.FTNCEUR2032006">#REF!</definedName>
    <definedName name="_P4.FTNCEUR2032007">#REF!</definedName>
    <definedName name="_P4.FTNCEUR2032008">#REF!</definedName>
    <definedName name="_P4.FTNCEUR2032009">#REF!</definedName>
    <definedName name="_P4.FTNCEUR2032010">#REF!</definedName>
    <definedName name="_P4.FTNCEUR2032011">#REF!</definedName>
    <definedName name="_P4.FTNCEUR2032012">#REF!</definedName>
    <definedName name="_P4.FTNCEUR2032013">#REF!</definedName>
    <definedName name="_P4.FTNCEUR2032014">#REF!</definedName>
    <definedName name="_P4.FTNCEUR2032015">#REF!</definedName>
    <definedName name="_P4.FTNCEUR2032016">#REF!</definedName>
    <definedName name="_P4.FTNCEUR2032017">#REF!</definedName>
    <definedName name="_P4.FTNCEUR2032018">#REF!</definedName>
    <definedName name="_P4.FTNCEUR2033001">#REF!</definedName>
    <definedName name="_P4.FTNCEUR2033002">#REF!</definedName>
    <definedName name="_P4.FTNCEUR2033003">#REF!</definedName>
    <definedName name="_P4.FTNCEUR2033004">#REF!</definedName>
    <definedName name="_P4.FTNCEUR2033005">#REF!</definedName>
    <definedName name="_P4.FTNCEUR2033006">#REF!</definedName>
    <definedName name="_P4.FTNCEUR2033007">#REF!</definedName>
    <definedName name="_P4.FTNCEUR2033008">#REF!</definedName>
    <definedName name="_P4.FTNCEUR2033009">#REF!</definedName>
    <definedName name="_P4.FTNCEUR2033010">#REF!</definedName>
    <definedName name="_P4.FTNCEUR2033011">#REF!</definedName>
    <definedName name="_P4.FTNCEUR2033012">#REF!</definedName>
    <definedName name="_P4.FTNCEUR2033013">#REF!</definedName>
    <definedName name="_P4.FTNCEUR2033014">#REF!</definedName>
    <definedName name="_P4.FTNCEUR2033015">#REF!</definedName>
    <definedName name="_P4.FTNCEUR2033016">#REF!</definedName>
    <definedName name="_P4.FTNCEUR2033017">#REF!</definedName>
    <definedName name="_P4.FTNCEUR2033018">#REF!</definedName>
    <definedName name="_P4.FTNCEUR2034001">#REF!</definedName>
    <definedName name="_P4.FTNCEUR2034002">#REF!</definedName>
    <definedName name="_P4.FTNCEUR2034003">#REF!</definedName>
    <definedName name="_P4.FTNCEUR2034004">#REF!</definedName>
    <definedName name="_P4.FTNCEUR2034005">#REF!</definedName>
    <definedName name="_P4.FTNCEUR2034006">#REF!</definedName>
    <definedName name="_P4.FTNCEUR2034007">#REF!</definedName>
    <definedName name="_P4.FTNCEUR2034008">#REF!</definedName>
    <definedName name="_P4.FTNCEUR2034009">#REF!</definedName>
    <definedName name="_P4.FTNCEUR2034010">#REF!</definedName>
    <definedName name="_P4.FTNCEUR2034011">#REF!</definedName>
    <definedName name="_P4.FTNCEUR2034012">#REF!</definedName>
    <definedName name="_P4.FTNCEUR2034013">#REF!</definedName>
    <definedName name="_P4.FTNCEUR2034014">#REF!</definedName>
    <definedName name="_P4.FTNCEUR2034015">#REF!</definedName>
    <definedName name="_P4.FTNCEUR2034016">#REF!</definedName>
    <definedName name="_P4.FTNCEUR2034017">#REF!</definedName>
    <definedName name="_P4.FTNCEUR2034018">#REF!</definedName>
    <definedName name="_P4.FTNCEUR2035001">#REF!</definedName>
    <definedName name="_P4.FTNCEUR2035002">#REF!</definedName>
    <definedName name="_P4.FTNCEUR2035003">#REF!</definedName>
    <definedName name="_P4.FTNCEUR2035004">#REF!</definedName>
    <definedName name="_P4.FTNCEUR2035005">#REF!</definedName>
    <definedName name="_P4.FTNCEUR2035006">#REF!</definedName>
    <definedName name="_P4.FTNCEUR2035007">#REF!</definedName>
    <definedName name="_P4.FTNCEUR2035008">#REF!</definedName>
    <definedName name="_P4.FTNCEUR2035009">#REF!</definedName>
    <definedName name="_P4.FTNCEUR2035010">#REF!</definedName>
    <definedName name="_P4.FTNCEUR2035011">#REF!</definedName>
    <definedName name="_P4.FTNCEUR2035012">#REF!</definedName>
    <definedName name="_P4.FTNCEUR2035013">#REF!</definedName>
    <definedName name="_P4.FTNCEUR2035014">#REF!</definedName>
    <definedName name="_P4.FTNCEUR2035015">#REF!</definedName>
    <definedName name="_P4.FTNCEUR2035016">#REF!</definedName>
    <definedName name="_P4.FTNCEUR2035017">#REF!</definedName>
    <definedName name="_P4.FTNCEUR2035018">#REF!</definedName>
    <definedName name="_P4.FTNCEUR2036001">#REF!</definedName>
    <definedName name="_P4.FTNCEUR2036002">#REF!</definedName>
    <definedName name="_P4.FTNCEUR2036003">#REF!</definedName>
    <definedName name="_P4.FTNCEUR2036004">#REF!</definedName>
    <definedName name="_P4.FTNCEUR2036005">#REF!</definedName>
    <definedName name="_P4.FTNCEUR2036006">#REF!</definedName>
    <definedName name="_P4.FTNCEUR2036007">#REF!</definedName>
    <definedName name="_P4.FTNCEUR2036008">#REF!</definedName>
    <definedName name="_P4.FTNCEUR2036009">#REF!</definedName>
    <definedName name="_P4.FTNCEUR2036010">#REF!</definedName>
    <definedName name="_P4.FTNCEUR2036011">#REF!</definedName>
    <definedName name="_P4.FTNCEUR2036012">#REF!</definedName>
    <definedName name="_P4.FTNCEUR2036013">#REF!</definedName>
    <definedName name="_P4.FTNCEUR2036014">#REF!</definedName>
    <definedName name="_P4.FTNCEUR2036015">#REF!</definedName>
    <definedName name="_P4.FTNCEUR2036016">#REF!</definedName>
    <definedName name="_P4.FTNCEUR2036017">#REF!</definedName>
    <definedName name="_P4.FTNCEUR2036018">#REF!</definedName>
    <definedName name="_P4.FTNCEUR2037001">#REF!</definedName>
    <definedName name="_P4.FTNCEUR2037002">#REF!</definedName>
    <definedName name="_P4.FTNCEUR2037003">#REF!</definedName>
    <definedName name="_P4.FTNCEUR2037004">#REF!</definedName>
    <definedName name="_P4.FTNCEUR2037005">#REF!</definedName>
    <definedName name="_P4.FTNCEUR2037006">#REF!</definedName>
    <definedName name="_P4.FTNCEUR2037007">#REF!</definedName>
    <definedName name="_P4.FTNCEUR2037008">#REF!</definedName>
    <definedName name="_P4.FTNCEUR2037009">#REF!</definedName>
    <definedName name="_P4.FTNCEUR2037010">#REF!</definedName>
    <definedName name="_P4.FTNCEUR2037011">#REF!</definedName>
    <definedName name="_P4.FTNCEUR2037012">#REF!</definedName>
    <definedName name="_P4.FTNCEUR2037013">#REF!</definedName>
    <definedName name="_P4.FTNCEUR2037014">#REF!</definedName>
    <definedName name="_P4.FTNCEUR2037015">#REF!</definedName>
    <definedName name="_P4.FTNCEUR2037016">#REF!</definedName>
    <definedName name="_P4.FTNCEUR2037017">#REF!</definedName>
    <definedName name="_P4.FTNCEUR2037018">#REF!</definedName>
    <definedName name="_P4.FTNCEUR2038001">#REF!</definedName>
    <definedName name="_P4.FTNCEUR2038002">#REF!</definedName>
    <definedName name="_P4.FTNCEUR2038003">#REF!</definedName>
    <definedName name="_P4.FTNCEUR2038004">#REF!</definedName>
    <definedName name="_P4.FTNCEUR2038005">#REF!</definedName>
    <definedName name="_P4.FTNCEUR2038006">#REF!</definedName>
    <definedName name="_P4.FTNCEUR2038007">#REF!</definedName>
    <definedName name="_P4.FTNCEUR2038008">#REF!</definedName>
    <definedName name="_P4.FTNCEUR2038009">#REF!</definedName>
    <definedName name="_P4.FTNCEUR2038010">#REF!</definedName>
    <definedName name="_P4.FTNCEUR2038011">#REF!</definedName>
    <definedName name="_P4.FTNCEUR2038012">#REF!</definedName>
    <definedName name="_P4.FTNCEUR2038013">#REF!</definedName>
    <definedName name="_P4.FTNCEUR2038014">#REF!</definedName>
    <definedName name="_P4.FTNCEUR2038015">#REF!</definedName>
    <definedName name="_P4.FTNCEUR2038016">#REF!</definedName>
    <definedName name="_P4.FTNCEUR2038017">#REF!</definedName>
    <definedName name="_P4.FTNCEUR2038018">#REF!</definedName>
    <definedName name="_P4.FTNCEUR2039001">#REF!</definedName>
    <definedName name="_P4.FTNCEUR2039002">#REF!</definedName>
    <definedName name="_P4.FTNCEUR2039003">#REF!</definedName>
    <definedName name="_P4.FTNCEUR2039004">#REF!</definedName>
    <definedName name="_P4.FTNCEUR2039005">#REF!</definedName>
    <definedName name="_P4.FTNCEUR2039006">#REF!</definedName>
    <definedName name="_P4.FTNCEUR2039007">#REF!</definedName>
    <definedName name="_P4.FTNCEUR2039008">#REF!</definedName>
    <definedName name="_P4.FTNCEUR2039009">#REF!</definedName>
    <definedName name="_P4.FTNCEUR2039010">#REF!</definedName>
    <definedName name="_P4.FTNCEUR2039011">#REF!</definedName>
    <definedName name="_P4.FTNCEUR2039012">#REF!</definedName>
    <definedName name="_P4.FTNCEUR2039013">#REF!</definedName>
    <definedName name="_P4.FTNCEUR2039014">#REF!</definedName>
    <definedName name="_P4.FTNCEUR2039015">#REF!</definedName>
    <definedName name="_P4.FTNCEUR2039016">#REF!</definedName>
    <definedName name="_P4.FTNCEUR2039017">#REF!</definedName>
    <definedName name="_P4.FTNCEUR2039018">#REF!</definedName>
    <definedName name="_P4.FTNCEUR2040001">#REF!</definedName>
    <definedName name="_P4.FTNCEUR2040002">#REF!</definedName>
    <definedName name="_P4.FTNCEUR2040003">#REF!</definedName>
    <definedName name="_P4.FTNCEUR2040004">#REF!</definedName>
    <definedName name="_P4.FTNCEUR2040005">#REF!</definedName>
    <definedName name="_P4.FTNCEUR2040006">#REF!</definedName>
    <definedName name="_P4.FTNCEUR2040007">#REF!</definedName>
    <definedName name="_P4.FTNCEUR2040008">#REF!</definedName>
    <definedName name="_P4.FTNCEUR2040009">#REF!</definedName>
    <definedName name="_P4.FTNCEUR2040010">#REF!</definedName>
    <definedName name="_P4.FTNCEUR2040011">#REF!</definedName>
    <definedName name="_P4.FTNCEUR2040012">#REF!</definedName>
    <definedName name="_P4.FTNCEUR2040013">#REF!</definedName>
    <definedName name="_P4.FTNCEUR2040014">#REF!</definedName>
    <definedName name="_P4.FTNCEUR2040015">#REF!</definedName>
    <definedName name="_P4.FTNCEUR2040016">#REF!</definedName>
    <definedName name="_P4.FTNCEUR2040017">#REF!</definedName>
    <definedName name="_P4.FTNCEUR2040018">#REF!</definedName>
    <definedName name="_P4.FTNCEUR2041001">#REF!</definedName>
    <definedName name="_P4.FTNCEUR2041002">#REF!</definedName>
    <definedName name="_P4.FTNCEUR2041003">#REF!</definedName>
    <definedName name="_P4.FTNCEUR2041004">#REF!</definedName>
    <definedName name="_P4.FTNCEUR2041005">#REF!</definedName>
    <definedName name="_P4.FTNCEUR2041006">#REF!</definedName>
    <definedName name="_P4.FTNCEUR2041007">#REF!</definedName>
    <definedName name="_P4.FTNCEUR2041008">#REF!</definedName>
    <definedName name="_P4.FTNCEUR2041009">#REF!</definedName>
    <definedName name="_P4.FTNCEUR2041010">#REF!</definedName>
    <definedName name="_P4.FTNCEUR2041011">#REF!</definedName>
    <definedName name="_P4.FTNCEUR2041012">#REF!</definedName>
    <definedName name="_P4.FTNCEUR2041013">#REF!</definedName>
    <definedName name="_P4.FTNCEUR2041014">#REF!</definedName>
    <definedName name="_P4.FTNCEUR2041015">#REF!</definedName>
    <definedName name="_P4.FTNCEUR2041016">#REF!</definedName>
    <definedName name="_P4.FTNCEUR2041017">#REF!</definedName>
    <definedName name="_P4.FTNCEUR2041018">#REF!</definedName>
    <definedName name="_P4.FTNCEUR2042001">#REF!</definedName>
    <definedName name="_P4.FTNCEUR2042002">#REF!</definedName>
    <definedName name="_P4.FTNCEUR2042003">#REF!</definedName>
    <definedName name="_P4.FTNCEUR2042004">#REF!</definedName>
    <definedName name="_P4.FTNCEUR2042005">#REF!</definedName>
    <definedName name="_P4.FTNCEUR2042006">#REF!</definedName>
    <definedName name="_P4.FTNCEUR2042007">#REF!</definedName>
    <definedName name="_P4.FTNCEUR2042008">#REF!</definedName>
    <definedName name="_P4.FTNCEUR2042009">#REF!</definedName>
    <definedName name="_P4.FTNCEUR2042010">#REF!</definedName>
    <definedName name="_P4.FTNCEUR2042011">#REF!</definedName>
    <definedName name="_P4.FTNCEUR2042012">#REF!</definedName>
    <definedName name="_P4.FTNCEUR2042013">#REF!</definedName>
    <definedName name="_P4.FTNCEUR2042014">#REF!</definedName>
    <definedName name="_P4.FTNCEUR2042015">#REF!</definedName>
    <definedName name="_P4.FTNCEUR2042016">#REF!</definedName>
    <definedName name="_P4.FTNCEUR2042017">#REF!</definedName>
    <definedName name="_P4.FTNCEUR2042018">#REF!</definedName>
    <definedName name="_P4.FTNCEUR2043001">#REF!</definedName>
    <definedName name="_P4.FTNCEUR2043002">#REF!</definedName>
    <definedName name="_P4.FTNCEUR2043003">#REF!</definedName>
    <definedName name="_P4.FTNCEUR2043004">#REF!</definedName>
    <definedName name="_P4.FTNCEUR2043005">#REF!</definedName>
    <definedName name="_P4.FTNCEUR2043006">#REF!</definedName>
    <definedName name="_P4.FTNCEUR2043007">#REF!</definedName>
    <definedName name="_P4.FTNCEUR2043008">#REF!</definedName>
    <definedName name="_P4.FTNCEUR2043009">#REF!</definedName>
    <definedName name="_P4.FTNCEUR2043010">#REF!</definedName>
    <definedName name="_P4.FTNCEUR2043011">#REF!</definedName>
    <definedName name="_P4.FTNCEUR2043012">#REF!</definedName>
    <definedName name="_P4.FTNCEUR2043013">#REF!</definedName>
    <definedName name="_P4.FTNCEUR2043014">#REF!</definedName>
    <definedName name="_P4.FTNCEUR2043015">#REF!</definedName>
    <definedName name="_P4.FTNCEUR2043016">#REF!</definedName>
    <definedName name="_P4.FTNCEUR2043017">#REF!</definedName>
    <definedName name="_P4.FTNCEUR2043018">#REF!</definedName>
    <definedName name="_P4.FTNCEUR2044001">#REF!</definedName>
    <definedName name="_P4.FTNCEUR2044002">#REF!</definedName>
    <definedName name="_P4.FTNCEUR2044003">#REF!</definedName>
    <definedName name="_P4.FTNCEUR2044004">#REF!</definedName>
    <definedName name="_P4.FTNCEUR2044005">#REF!</definedName>
    <definedName name="_P4.FTNCEUR2044006">#REF!</definedName>
    <definedName name="_P4.FTNCEUR2044007">#REF!</definedName>
    <definedName name="_P4.FTNCEUR2044008">#REF!</definedName>
    <definedName name="_P4.FTNCEUR2044009">#REF!</definedName>
    <definedName name="_P4.FTNCEUR2044010">#REF!</definedName>
    <definedName name="_P4.FTNCEUR2044011">#REF!</definedName>
    <definedName name="_P4.FTNCEUR2044012">#REF!</definedName>
    <definedName name="_P4.FTNCEUR2044013">#REF!</definedName>
    <definedName name="_P4.FTNCEUR2044014">#REF!</definedName>
    <definedName name="_P4.FTNCEUR2044015">#REF!</definedName>
    <definedName name="_P4.FTNCEUR2044016">#REF!</definedName>
    <definedName name="_P4.FTNCEUR2044017">#REF!</definedName>
    <definedName name="_P4.FTNCEUR2044018">#REF!</definedName>
    <definedName name="_P4.FTNCEUR2045001">#REF!</definedName>
    <definedName name="_P4.FTNCEUR2045002">#REF!</definedName>
    <definedName name="_P4.FTNCEUR2045003">#REF!</definedName>
    <definedName name="_P4.FTNCEUR2045004">#REF!</definedName>
    <definedName name="_P4.FTNCEUR2045005">#REF!</definedName>
    <definedName name="_P4.FTNCEUR2045006">#REF!</definedName>
    <definedName name="_P4.FTNCEUR2045007">#REF!</definedName>
    <definedName name="_P4.FTNCEUR2045008">#REF!</definedName>
    <definedName name="_P4.FTNCEUR2045009">#REF!</definedName>
    <definedName name="_P4.FTNCEUR2045010">#REF!</definedName>
    <definedName name="_P4.FTNCEUR2045011">#REF!</definedName>
    <definedName name="_P4.FTNCEUR2045012">#REF!</definedName>
    <definedName name="_P4.FTNCEUR2045013">#REF!</definedName>
    <definedName name="_P4.FTNCEUR2045014">#REF!</definedName>
    <definedName name="_P4.FTNCEUR2045015">#REF!</definedName>
    <definedName name="_P4.FTNCEUR2045016">#REF!</definedName>
    <definedName name="_P4.FTNCEUR2045017">#REF!</definedName>
    <definedName name="_P4.FTNCEUR2045018">#REF!</definedName>
    <definedName name="_P4.FTNCEUR2046001">#REF!</definedName>
    <definedName name="_P4.FTNCEUR2046002">#REF!</definedName>
    <definedName name="_P4.FTNCEUR2046003">#REF!</definedName>
    <definedName name="_P4.FTNCEUR2046004">#REF!</definedName>
    <definedName name="_P4.FTNCEUR2046005">#REF!</definedName>
    <definedName name="_P4.FTNCEUR2046006">#REF!</definedName>
    <definedName name="_P4.FTNCEUR2046007">#REF!</definedName>
    <definedName name="_P4.FTNCEUR2046008">#REF!</definedName>
    <definedName name="_P4.FTNCEUR2046009">#REF!</definedName>
    <definedName name="_P4.FTNCEUR2046010">#REF!</definedName>
    <definedName name="_P4.FTNCEUR2046011">#REF!</definedName>
    <definedName name="_P4.FTNCEUR2046012">#REF!</definedName>
    <definedName name="_P4.FTNCEUR2046013">#REF!</definedName>
    <definedName name="_P4.FTNCEUR2046014">#REF!</definedName>
    <definedName name="_P4.FTNCEUR2046015">#REF!</definedName>
    <definedName name="_P4.FTNCEUR2046016">#REF!</definedName>
    <definedName name="_P4.FTNCEUR2046017">#REF!</definedName>
    <definedName name="_P4.FTNCEUR2046018">#REF!</definedName>
    <definedName name="_P4.FTNCEUR2047001">#REF!</definedName>
    <definedName name="_P4.FTNCEUR2047002">#REF!</definedName>
    <definedName name="_P4.FTNCEUR2047003">#REF!</definedName>
    <definedName name="_P4.FTNCEUR2047004">#REF!</definedName>
    <definedName name="_P4.FTNCEUR2047005">#REF!</definedName>
    <definedName name="_P4.FTNCEUR2047006">#REF!</definedName>
    <definedName name="_P4.FTNCEUR2047007">#REF!</definedName>
    <definedName name="_P4.FTNCEUR2047008">#REF!</definedName>
    <definedName name="_P4.FTNCEUR2047009">#REF!</definedName>
    <definedName name="_P4.FTNCEUR2047010">#REF!</definedName>
    <definedName name="_P4.FTNCEUR2047011">#REF!</definedName>
    <definedName name="_P4.FTNCEUR2047012">#REF!</definedName>
    <definedName name="_P4.FTNCEUR2047013">#REF!</definedName>
    <definedName name="_P4.FTNCEUR2047014">#REF!</definedName>
    <definedName name="_P4.FTNCEUR2047015">#REF!</definedName>
    <definedName name="_P4.FTNCEUR2047016">#REF!</definedName>
    <definedName name="_P4.FTNCEUR2047017">#REF!</definedName>
    <definedName name="_P4.FTNCEUR2047018">#REF!</definedName>
    <definedName name="_P4.FTNCEUR2048001">#REF!</definedName>
    <definedName name="_P4.FTNCEUR2048002">#REF!</definedName>
    <definedName name="_P4.FTNCEUR2048003">#REF!</definedName>
    <definedName name="_P4.FTNCEUR2048004">#REF!</definedName>
    <definedName name="_P4.FTNCEUR2048005">#REF!</definedName>
    <definedName name="_P4.FTNCEUR2048006">#REF!</definedName>
    <definedName name="_P4.FTNCEUR2048007">#REF!</definedName>
    <definedName name="_P4.FTNCEUR2048008">#REF!</definedName>
    <definedName name="_P4.FTNCEUR2048009">#REF!</definedName>
    <definedName name="_P4.FTNCEUR2048010">#REF!</definedName>
    <definedName name="_P4.FTNCEUR2048011">#REF!</definedName>
    <definedName name="_P4.FTNCEUR2048012">#REF!</definedName>
    <definedName name="_P4.FTNCEUR2048013">#REF!</definedName>
    <definedName name="_P4.FTNCEUR2048014">#REF!</definedName>
    <definedName name="_P4.FTNCEUR2048015">#REF!</definedName>
    <definedName name="_P4.FTNCEUR2048016">#REF!</definedName>
    <definedName name="_P4.FTNCEUR2048017">#REF!</definedName>
    <definedName name="_P4.FTNCEUR2048018">#REF!</definedName>
    <definedName name="_P4.FTNCEUR2049001">#REF!</definedName>
    <definedName name="_P4.FTNCEUR2049002">#REF!</definedName>
    <definedName name="_P4.FTNCEUR2049003">#REF!</definedName>
    <definedName name="_P4.FTNCEUR2049004">#REF!</definedName>
    <definedName name="_P4.FTNCEUR2049005">#REF!</definedName>
    <definedName name="_P4.FTNCEUR2049006">#REF!</definedName>
    <definedName name="_P4.FTNCEUR2049007">#REF!</definedName>
    <definedName name="_P4.FTNCEUR2049008">#REF!</definedName>
    <definedName name="_P4.FTNCEUR2049009">#REF!</definedName>
    <definedName name="_P4.FTNCEUR2049010">#REF!</definedName>
    <definedName name="_P4.FTNCEUR2049011">#REF!</definedName>
    <definedName name="_P4.FTNCEUR2049012">#REF!</definedName>
    <definedName name="_P4.FTNCEUR2049013">#REF!</definedName>
    <definedName name="_P4.FTNCEUR2049014">#REF!</definedName>
    <definedName name="_P4.FTNCEUR2049015">#REF!</definedName>
    <definedName name="_P4.FTNCEUR2049016">#REF!</definedName>
    <definedName name="_P4.FTNCEUR2049017">#REF!</definedName>
    <definedName name="_P4.FTNCEUR2049018">#REF!</definedName>
    <definedName name="_P4.FTNCEUR2050001">#REF!</definedName>
    <definedName name="_P4.FTNCEUR2050002">#REF!</definedName>
    <definedName name="_P4.FTNCEUR2050003">#REF!</definedName>
    <definedName name="_P4.FTNCEUR2050004">#REF!</definedName>
    <definedName name="_P4.FTNCEUR2050005">#REF!</definedName>
    <definedName name="_P4.FTNCEUR2050006">#REF!</definedName>
    <definedName name="_P4.FTNCEUR2050007">#REF!</definedName>
    <definedName name="_P4.FTNCEUR2050008">#REF!</definedName>
    <definedName name="_P4.FTNCEUR2050009">#REF!</definedName>
    <definedName name="_P4.FTNCEUR2050010">#REF!</definedName>
    <definedName name="_P4.FTNCEUR2050011">#REF!</definedName>
    <definedName name="_P4.FTNCEUR2050012">#REF!</definedName>
    <definedName name="_P4.FTNCEUR2050013">#REF!</definedName>
    <definedName name="_P4.FTNCEUR2050014">#REF!</definedName>
    <definedName name="_P4.FTNCEUR2050015">#REF!</definedName>
    <definedName name="_P4.FTNCEUR2050016">#REF!</definedName>
    <definedName name="_P4.FTNCEUR2050017">#REF!</definedName>
    <definedName name="_P4.FTNCEUR2050018">#REF!</definedName>
    <definedName name="_P4.FTNCEUR2051001">#REF!</definedName>
    <definedName name="_P4.FTNCEUR2051002">#REF!</definedName>
    <definedName name="_P4.FTNCEUR2051003">#REF!</definedName>
    <definedName name="_P4.FTNCEUR2051004">#REF!</definedName>
    <definedName name="_P4.FTNCEUR2051005">#REF!</definedName>
    <definedName name="_P4.FTNCEUR2051006">#REF!</definedName>
    <definedName name="_P4.FTNCEUR2051007">#REF!</definedName>
    <definedName name="_P4.FTNCEUR2051008">#REF!</definedName>
    <definedName name="_P4.FTNCEUR2051009">#REF!</definedName>
    <definedName name="_P4.FTNCEUR2051010">#REF!</definedName>
    <definedName name="_P4.FTNCEUR2051011">#REF!</definedName>
    <definedName name="_P4.FTNCEUR2051012">#REF!</definedName>
    <definedName name="_P4.FTNCEUR2051013">#REF!</definedName>
    <definedName name="_P4.FTNCEUR2051014">#REF!</definedName>
    <definedName name="_P4.FTNCEUR2051015">#REF!</definedName>
    <definedName name="_P4.FTNCEUR2051016">#REF!</definedName>
    <definedName name="_P4.FTNCEUR2051017">#REF!</definedName>
    <definedName name="_P4.FTNCEUR2051018">#REF!</definedName>
    <definedName name="_P4.FTNCEUR2052001">#REF!</definedName>
    <definedName name="_P4.FTNCEUR2052002">#REF!</definedName>
    <definedName name="_P4.FTNCEUR2052003">#REF!</definedName>
    <definedName name="_P4.FTNCEUR2052004">#REF!</definedName>
    <definedName name="_P4.FTNCEUR2052005">#REF!</definedName>
    <definedName name="_P4.FTNCEUR2052006">#REF!</definedName>
    <definedName name="_P4.FTNCEUR2052007">#REF!</definedName>
    <definedName name="_P4.FTNCEUR2052008">#REF!</definedName>
    <definedName name="_P4.FTNCEUR2052009">#REF!</definedName>
    <definedName name="_P4.FTNCEUR2052010">#REF!</definedName>
    <definedName name="_P4.FTNCEUR2052011">#REF!</definedName>
    <definedName name="_P4.FTNCEUR2052012">#REF!</definedName>
    <definedName name="_P4.FTNCEUR2052013">#REF!</definedName>
    <definedName name="_P4.FTNCEUR2052014">#REF!</definedName>
    <definedName name="_P4.FTNCEUR2052015">#REF!</definedName>
    <definedName name="_P4.FTNCEUR2052016">#REF!</definedName>
    <definedName name="_P4.FTNCEUR2052017">#REF!</definedName>
    <definedName name="_P4.FTNCEUR2052018">#REF!</definedName>
    <definedName name="_P4.FTNCEUR2053001">#REF!</definedName>
    <definedName name="_P4.FTNCEUR2053002">#REF!</definedName>
    <definedName name="_P4.FTNCEUR2053003">#REF!</definedName>
    <definedName name="_P4.FTNCEUR2053004">#REF!</definedName>
    <definedName name="_P4.FTNCEUR2053005">#REF!</definedName>
    <definedName name="_P4.FTNCEUR2053006">#REF!</definedName>
    <definedName name="_P4.FTNCEUR2053007">#REF!</definedName>
    <definedName name="_P4.FTNCEUR2053008">#REF!</definedName>
    <definedName name="_P4.FTNCEUR2053009">#REF!</definedName>
    <definedName name="_P4.FTNCEUR2053010">#REF!</definedName>
    <definedName name="_P4.FTNCEUR2053011">#REF!</definedName>
    <definedName name="_P4.FTNCEUR2053012">#REF!</definedName>
    <definedName name="_P4.FTNCEUR2053013">#REF!</definedName>
    <definedName name="_P4.FTNCEUR2053014">#REF!</definedName>
    <definedName name="_P4.FTNCEUR2053015">#REF!</definedName>
    <definedName name="_P4.FTNCEUR2053016">#REF!</definedName>
    <definedName name="_P4.FTNCEUR2053017">#REF!</definedName>
    <definedName name="_P4.FTNCEUR2053018">#REF!</definedName>
    <definedName name="_P4.FTNCEURL1266C32">#REF!</definedName>
    <definedName name="_P4.FTNCEURL212C2">#REF!</definedName>
    <definedName name="_P4.FTNCEURL212C3">#REF!</definedName>
    <definedName name="_P4.FTNCEURL212C4">#REF!</definedName>
    <definedName name="_P4.FTNCEURL213C2">#REF!</definedName>
    <definedName name="_P4.FTNCEURL213C3">#REF!</definedName>
    <definedName name="_P4.FTNCEURL213C4">#REF!</definedName>
    <definedName name="_P4.FTNCEURL222C31">#REF!</definedName>
    <definedName name="_P4.FTNCEURL5C5">#REF!</definedName>
    <definedName name="_P4.FTNCEURL6C13">#REF!</definedName>
    <definedName name="_P4.FTNCEURL6C14">#REF!</definedName>
    <definedName name="_P4.FTNCEURL6C15">#REF!</definedName>
    <definedName name="_P4.FTNCEURL6C16">#REF!</definedName>
    <definedName name="_P4.FTNCEURL6C17">#REF!</definedName>
    <definedName name="_P4.FTNCEURL6C18">#REF!</definedName>
    <definedName name="_P4.FTNCEURL6C19">#REF!</definedName>
    <definedName name="_P4.FTNCEURL6C20">#REF!</definedName>
    <definedName name="_P4.FTNCEURL6C21">#REF!</definedName>
    <definedName name="_P4.FTNCEURL6C22">#REF!</definedName>
    <definedName name="_P4.FTNCEURL6C23">#REF!</definedName>
    <definedName name="_P4.FTNCEURL6C24">#REF!</definedName>
    <definedName name="_P4.FTNCEURL6C25">#REF!</definedName>
    <definedName name="_P4.FTNCEURL6C26">#REF!</definedName>
    <definedName name="_P4.FTNCEURL6C27">#REF!</definedName>
    <definedName name="_P4.FTNCEURL6C5">#REF!</definedName>
    <definedName name="_P4.FTNCEURL750C12">#REF!</definedName>
    <definedName name="_P4.FTNCEURL750C29">#REF!</definedName>
    <definedName name="_P4.FTNCEURL753C12">#REF!</definedName>
    <definedName name="_P4.FTNCEURL753C29">#REF!</definedName>
    <definedName name="_P4.FTNCEURL756C12">#REF!</definedName>
    <definedName name="_P4.FTNCEURL756C29">#REF!</definedName>
    <definedName name="_P4.FTNCEURL781C5">#REF!</definedName>
    <definedName name="_P4.FTNCEURL782C13">#REF!</definedName>
    <definedName name="_P4.FTNCEURL782C14">#REF!</definedName>
    <definedName name="_P4.FTNCEURL782C15">#REF!</definedName>
    <definedName name="_P4.FTNCEURL782C16">#REF!</definedName>
    <definedName name="_P4.FTNCEURL782C17">#REF!</definedName>
    <definedName name="_P4.FTNCEURL782C18">#REF!</definedName>
    <definedName name="_P4.FTNCEURL782C19">#REF!</definedName>
    <definedName name="_P4.FTNCEURL782C20">#REF!</definedName>
    <definedName name="_P4.FTNCEURL782C21">#REF!</definedName>
    <definedName name="_P4.FTNCEURL782C22">#REF!</definedName>
    <definedName name="_P4.FTNCEURL782C23">#REF!</definedName>
    <definedName name="_P4.FTNCEURL782C24">#REF!</definedName>
    <definedName name="_P4.FTNCEURL782C25">#REF!</definedName>
    <definedName name="_P4.FTNCEURL782C26">#REF!</definedName>
    <definedName name="_P4.FTNCEURL782C27">#REF!</definedName>
    <definedName name="_P4.FTNCEURL782C5">#REF!</definedName>
    <definedName name="_P4.FTNCEURL783C13">#REF!</definedName>
    <definedName name="_P4.FTNCEURL783C14">#REF!</definedName>
    <definedName name="_P4.FTNCEURL783C15">#REF!</definedName>
    <definedName name="_P4.FTNCEURL783C16">#REF!</definedName>
    <definedName name="_P4.FTNCEURL783C17">#REF!</definedName>
    <definedName name="_P4.FTNCEURL783C18">#REF!</definedName>
    <definedName name="_P4.FTNCEURL783C19">#REF!</definedName>
    <definedName name="_P4.FTNCEURL783C20">#REF!</definedName>
    <definedName name="_P4.FTNCEURL783C21">#REF!</definedName>
    <definedName name="_P4.FTNCEURL783C22">#REF!</definedName>
    <definedName name="_P4.FTNCEURL783C23">#REF!</definedName>
    <definedName name="_P4.FTNCEURL783C24">#REF!</definedName>
    <definedName name="_P4.FTNCEURL783C25">#REF!</definedName>
    <definedName name="_P4.FTNCEURL783C26">#REF!</definedName>
    <definedName name="_P4.FTNCEURL783C27">#REF!</definedName>
    <definedName name="_P4.FTNCEURL7C13">#REF!</definedName>
    <definedName name="_P4.FTNCEURL7C14">#REF!</definedName>
    <definedName name="_P4.FTNCEURL7C15">#REF!</definedName>
    <definedName name="_P4.FTNCEURL7C16">#REF!</definedName>
    <definedName name="_P4.FTNCEURL7C17">#REF!</definedName>
    <definedName name="_P4.FTNCEURL7C18">#REF!</definedName>
    <definedName name="_P4.FTNCEURL7C19">#REF!</definedName>
    <definedName name="_P4.FTNCEURL7C20">#REF!</definedName>
    <definedName name="_P4.FTNCEURL7C21">#REF!</definedName>
    <definedName name="_P4.FTNCEURL7C22">#REF!</definedName>
    <definedName name="_P4.FTNCEURL7C23">#REF!</definedName>
    <definedName name="_P4.FTNCEURL7C24">#REF!</definedName>
    <definedName name="_P4.FTNCEURL7C25">#REF!</definedName>
    <definedName name="_P4.FTNCEURL7C26">#REF!</definedName>
    <definedName name="_P4.FTNCEURL7C27">#REF!</definedName>
    <definedName name="_P4.FTNCEURL993C31">#REF!</definedName>
    <definedName name="_P5.FTNCGBP0001001">#REF!</definedName>
    <definedName name="_P5.FTNCGBP0001002">#REF!</definedName>
    <definedName name="_P5.FTNCGBP0001018">#REF!</definedName>
    <definedName name="_P5.FTNCGBP0002001">#REF!</definedName>
    <definedName name="_P5.FTNCGBP0002002">#REF!</definedName>
    <definedName name="_P5.FTNCGBP0002003">#REF!</definedName>
    <definedName name="_P5.FTNCGBP0002004">#REF!</definedName>
    <definedName name="_P5.FTNCGBP0002005">#REF!</definedName>
    <definedName name="_P5.FTNCGBP0002006">#REF!</definedName>
    <definedName name="_P5.FTNCGBP0002007">#REF!</definedName>
    <definedName name="_P5.FTNCGBP0002008">#REF!</definedName>
    <definedName name="_P5.FTNCGBP0002009">#REF!</definedName>
    <definedName name="_P5.FTNCGBP0002010">#REF!</definedName>
    <definedName name="_P5.FTNCGBP0002011">#REF!</definedName>
    <definedName name="_P5.FTNCGBP0002012">#REF!</definedName>
    <definedName name="_P5.FTNCGBP0002013">#REF!</definedName>
    <definedName name="_P5.FTNCGBP0002014">#REF!</definedName>
    <definedName name="_P5.FTNCGBP0002015">#REF!</definedName>
    <definedName name="_P5.FTNCGBP0002016">#REF!</definedName>
    <definedName name="_P5.FTNCGBP0002017">#REF!</definedName>
    <definedName name="_P5.FTNCGBP0002018">#REF!</definedName>
    <definedName name="_P5.FTNCGBP0003001">#REF!</definedName>
    <definedName name="_P5.FTNCGBP0003002">#REF!</definedName>
    <definedName name="_P5.FTNCGBP0003003">#REF!</definedName>
    <definedName name="_P5.FTNCGBP0003004">#REF!</definedName>
    <definedName name="_P5.FTNCGBP0003005">#REF!</definedName>
    <definedName name="_P5.FTNCGBP0003006">#REF!</definedName>
    <definedName name="_P5.FTNCGBP0003007">#REF!</definedName>
    <definedName name="_P5.FTNCGBP0003008">#REF!</definedName>
    <definedName name="_P5.FTNCGBP0003009">#REF!</definedName>
    <definedName name="_P5.FTNCGBP0003010">#REF!</definedName>
    <definedName name="_P5.FTNCGBP0003011">#REF!</definedName>
    <definedName name="_P5.FTNCGBP0003012">#REF!</definedName>
    <definedName name="_P5.FTNCGBP0003013">#REF!</definedName>
    <definedName name="_P5.FTNCGBP0003014">#REF!</definedName>
    <definedName name="_P5.FTNCGBP0003015">#REF!</definedName>
    <definedName name="_P5.FTNCGBP0003016">#REF!</definedName>
    <definedName name="_P5.FTNCGBP0003017">#REF!</definedName>
    <definedName name="_P5.FTNCGBP0003018">#REF!</definedName>
    <definedName name="_P5.FTNCGBP0004001">#REF!</definedName>
    <definedName name="_P5.FTNCGBP0004002">#REF!</definedName>
    <definedName name="_P5.FTNCGBP0004018">#REF!</definedName>
    <definedName name="_P5.FTNCGBP0005001">#REF!</definedName>
    <definedName name="_P5.FTNCGBP0005002">#REF!</definedName>
    <definedName name="_P5.FTNCGBP0005003">#REF!</definedName>
    <definedName name="_P5.FTNCGBP0005004">#REF!</definedName>
    <definedName name="_P5.FTNCGBP0005005">#REF!</definedName>
    <definedName name="_P5.FTNCGBP0005006">#REF!</definedName>
    <definedName name="_P5.FTNCGBP0005007">#REF!</definedName>
    <definedName name="_P5.FTNCGBP0005008">#REF!</definedName>
    <definedName name="_P5.FTNCGBP0005009">#REF!</definedName>
    <definedName name="_P5.FTNCGBP0005010">#REF!</definedName>
    <definedName name="_P5.FTNCGBP0005011">#REF!</definedName>
    <definedName name="_P5.FTNCGBP0005012">#REF!</definedName>
    <definedName name="_P5.FTNCGBP0005013">#REF!</definedName>
    <definedName name="_P5.FTNCGBP0005014">#REF!</definedName>
    <definedName name="_P5.FTNCGBP0005015">#REF!</definedName>
    <definedName name="_P5.FTNCGBP0005016">#REF!</definedName>
    <definedName name="_P5.FTNCGBP0005017">#REF!</definedName>
    <definedName name="_P5.FTNCGBP0005018">#REF!</definedName>
    <definedName name="_P5.FTNCGBP0006001">#REF!</definedName>
    <definedName name="_P5.FTNCGBP0006018">#REF!</definedName>
    <definedName name="_P5.FTNCGBP0007001">#REF!</definedName>
    <definedName name="_P5.FTNCGBP0007002">#REF!</definedName>
    <definedName name="_P5.FTNCGBP0007003">#REF!</definedName>
    <definedName name="_P5.FTNCGBP0007004">#REF!</definedName>
    <definedName name="_P5.FTNCGBP0007005">#REF!</definedName>
    <definedName name="_P5.FTNCGBP0007006">#REF!</definedName>
    <definedName name="_P5.FTNCGBP0007007">#REF!</definedName>
    <definedName name="_P5.FTNCGBP0007008">#REF!</definedName>
    <definedName name="_P5.FTNCGBP0007009">#REF!</definedName>
    <definedName name="_P5.FTNCGBP0007010">#REF!</definedName>
    <definedName name="_P5.FTNCGBP0007011">#REF!</definedName>
    <definedName name="_P5.FTNCGBP0007012">#REF!</definedName>
    <definedName name="_P5.FTNCGBP0007013">#REF!</definedName>
    <definedName name="_P5.FTNCGBP0007014">#REF!</definedName>
    <definedName name="_P5.FTNCGBP0007015">#REF!</definedName>
    <definedName name="_P5.FTNCGBP0007016">#REF!</definedName>
    <definedName name="_P5.FTNCGBP0007017">#REF!</definedName>
    <definedName name="_P5.FTNCGBP0007018">#REF!</definedName>
    <definedName name="_P5.FTNCGBP0008001">#REF!</definedName>
    <definedName name="_P5.FTNCGBP0008002">#REF!</definedName>
    <definedName name="_P5.FTNCGBP0008003">#REF!</definedName>
    <definedName name="_P5.FTNCGBP0008004">#REF!</definedName>
    <definedName name="_P5.FTNCGBP0008005">#REF!</definedName>
    <definedName name="_P5.FTNCGBP0008006">#REF!</definedName>
    <definedName name="_P5.FTNCGBP0008007">#REF!</definedName>
    <definedName name="_P5.FTNCGBP0008008">#REF!</definedName>
    <definedName name="_P5.FTNCGBP0008009">#REF!</definedName>
    <definedName name="_P5.FTNCGBP0008010">#REF!</definedName>
    <definedName name="_P5.FTNCGBP0008011">#REF!</definedName>
    <definedName name="_P5.FTNCGBP0008012">#REF!</definedName>
    <definedName name="_P5.FTNCGBP0008013">#REF!</definedName>
    <definedName name="_P5.FTNCGBP0008014">#REF!</definedName>
    <definedName name="_P5.FTNCGBP0008015">#REF!</definedName>
    <definedName name="_P5.FTNCGBP0008016">#REF!</definedName>
    <definedName name="_P5.FTNCGBP0008017">#REF!</definedName>
    <definedName name="_P5.FTNCGBP0008018">#REF!</definedName>
    <definedName name="_P5.FTNCGBP0009001">#REF!</definedName>
    <definedName name="_P5.FTNCGBP0009002">#REF!</definedName>
    <definedName name="_P5.FTNCGBP0009003">#REF!</definedName>
    <definedName name="_P5.FTNCGBP0009004">#REF!</definedName>
    <definedName name="_P5.FTNCGBP0009005">#REF!</definedName>
    <definedName name="_P5.FTNCGBP0009006">#REF!</definedName>
    <definedName name="_P5.FTNCGBP0009007">#REF!</definedName>
    <definedName name="_P5.FTNCGBP0009008">#REF!</definedName>
    <definedName name="_P5.FTNCGBP0009009">#REF!</definedName>
    <definedName name="_P5.FTNCGBP0009010">#REF!</definedName>
    <definedName name="_P5.FTNCGBP0009011">#REF!</definedName>
    <definedName name="_P5.FTNCGBP0009012">#REF!</definedName>
    <definedName name="_P5.FTNCGBP0009013">#REF!</definedName>
    <definedName name="_P5.FTNCGBP0009014">#REF!</definedName>
    <definedName name="_P5.FTNCGBP0009015">#REF!</definedName>
    <definedName name="_P5.FTNCGBP0009016">#REF!</definedName>
    <definedName name="_P5.FTNCGBP0009017">#REF!</definedName>
    <definedName name="_P5.FTNCGBP0009018">#REF!</definedName>
    <definedName name="_P5.FTNCGBP0010001">#REF!</definedName>
    <definedName name="_P5.FTNCGBP0010002">#REF!</definedName>
    <definedName name="_P5.FTNCGBP0010003">#REF!</definedName>
    <definedName name="_P5.FTNCGBP0010004">#REF!</definedName>
    <definedName name="_P5.FTNCGBP0010005">#REF!</definedName>
    <definedName name="_P5.FTNCGBP0010006">#REF!</definedName>
    <definedName name="_P5.FTNCGBP0010007">#REF!</definedName>
    <definedName name="_P5.FTNCGBP0010008">#REF!</definedName>
    <definedName name="_P5.FTNCGBP0010009">#REF!</definedName>
    <definedName name="_P5.FTNCGBP0010010">#REF!</definedName>
    <definedName name="_P5.FTNCGBP0010011">#REF!</definedName>
    <definedName name="_P5.FTNCGBP0010012">#REF!</definedName>
    <definedName name="_P5.FTNCGBP0010013">#REF!</definedName>
    <definedName name="_P5.FTNCGBP0010014">#REF!</definedName>
    <definedName name="_P5.FTNCGBP0010015">#REF!</definedName>
    <definedName name="_P5.FTNCGBP0010016">#REF!</definedName>
    <definedName name="_P5.FTNCGBP0010017">#REF!</definedName>
    <definedName name="_P5.FTNCGBP0010018">#REF!</definedName>
    <definedName name="_P5.FTNCGBP0011001">#REF!</definedName>
    <definedName name="_P5.FTNCGBP0011002">#REF!</definedName>
    <definedName name="_P5.FTNCGBP0011003">#REF!</definedName>
    <definedName name="_P5.FTNCGBP0011004">#REF!</definedName>
    <definedName name="_P5.FTNCGBP0011005">#REF!</definedName>
    <definedName name="_P5.FTNCGBP0011006">#REF!</definedName>
    <definedName name="_P5.FTNCGBP0011007">#REF!</definedName>
    <definedName name="_P5.FTNCGBP0011008">#REF!</definedName>
    <definedName name="_P5.FTNCGBP0011009">#REF!</definedName>
    <definedName name="_P5.FTNCGBP0011010">#REF!</definedName>
    <definedName name="_P5.FTNCGBP0011011">#REF!</definedName>
    <definedName name="_P5.FTNCGBP0011012">#REF!</definedName>
    <definedName name="_P5.FTNCGBP0011013">#REF!</definedName>
    <definedName name="_P5.FTNCGBP0011014">#REF!</definedName>
    <definedName name="_P5.FTNCGBP0011015">#REF!</definedName>
    <definedName name="_P5.FTNCGBP0011016">#REF!</definedName>
    <definedName name="_P5.FTNCGBP0011017">#REF!</definedName>
    <definedName name="_P5.FTNCGBP0011018">#REF!</definedName>
    <definedName name="_P5.FTNCGBP0012001">#REF!</definedName>
    <definedName name="_P5.FTNCGBP0012002">#REF!</definedName>
    <definedName name="_P5.FTNCGBP0012003">#REF!</definedName>
    <definedName name="_P5.FTNCGBP0012004">#REF!</definedName>
    <definedName name="_P5.FTNCGBP0012005">#REF!</definedName>
    <definedName name="_P5.FTNCGBP0012006">#REF!</definedName>
    <definedName name="_P5.FTNCGBP0012007">#REF!</definedName>
    <definedName name="_P5.FTNCGBP0012008">#REF!</definedName>
    <definedName name="_P5.FTNCGBP0012009">#REF!</definedName>
    <definedName name="_P5.FTNCGBP0012010">#REF!</definedName>
    <definedName name="_P5.FTNCGBP0012011">#REF!</definedName>
    <definedName name="_P5.FTNCGBP0012012">#REF!</definedName>
    <definedName name="_P5.FTNCGBP0012013">#REF!</definedName>
    <definedName name="_P5.FTNCGBP0012014">#REF!</definedName>
    <definedName name="_P5.FTNCGBP0012015">#REF!</definedName>
    <definedName name="_P5.FTNCGBP0012016">#REF!</definedName>
    <definedName name="_P5.FTNCGBP0012017">#REF!</definedName>
    <definedName name="_P5.FTNCGBP0012018">#REF!</definedName>
    <definedName name="_P5.FTNCGBP0013001">#REF!</definedName>
    <definedName name="_P5.FTNCGBP0013002">#REF!</definedName>
    <definedName name="_P5.FTNCGBP0013003">#REF!</definedName>
    <definedName name="_P5.FTNCGBP0013004">#REF!</definedName>
    <definedName name="_P5.FTNCGBP0013005">#REF!</definedName>
    <definedName name="_P5.FTNCGBP0013006">#REF!</definedName>
    <definedName name="_P5.FTNCGBP0013007">#REF!</definedName>
    <definedName name="_P5.FTNCGBP0013008">#REF!</definedName>
    <definedName name="_P5.FTNCGBP0013009">#REF!</definedName>
    <definedName name="_P5.FTNCGBP0013010">#REF!</definedName>
    <definedName name="_P5.FTNCGBP0013011">#REF!</definedName>
    <definedName name="_P5.FTNCGBP0013012">#REF!</definedName>
    <definedName name="_P5.FTNCGBP0013013">#REF!</definedName>
    <definedName name="_P5.FTNCGBP0013014">#REF!</definedName>
    <definedName name="_P5.FTNCGBP0013015">#REF!</definedName>
    <definedName name="_P5.FTNCGBP0013016">#REF!</definedName>
    <definedName name="_P5.FTNCGBP0013017">#REF!</definedName>
    <definedName name="_P5.FTNCGBP0013018">#REF!</definedName>
    <definedName name="_P5.FTNCGBP0014001">#REF!</definedName>
    <definedName name="_P5.FTNCGBP0014002">#REF!</definedName>
    <definedName name="_P5.FTNCGBP0014003">#REF!</definedName>
    <definedName name="_P5.FTNCGBP0014004">#REF!</definedName>
    <definedName name="_P5.FTNCGBP0014005">#REF!</definedName>
    <definedName name="_P5.FTNCGBP0014006">#REF!</definedName>
    <definedName name="_P5.FTNCGBP0014007">#REF!</definedName>
    <definedName name="_P5.FTNCGBP0014008">#REF!</definedName>
    <definedName name="_P5.FTNCGBP0014009">#REF!</definedName>
    <definedName name="_P5.FTNCGBP0014010">#REF!</definedName>
    <definedName name="_P5.FTNCGBP0014011">#REF!</definedName>
    <definedName name="_P5.FTNCGBP0014012">#REF!</definedName>
    <definedName name="_P5.FTNCGBP0014013">#REF!</definedName>
    <definedName name="_P5.FTNCGBP0014014">#REF!</definedName>
    <definedName name="_P5.FTNCGBP0014015">#REF!</definedName>
    <definedName name="_P5.FTNCGBP0014016">#REF!</definedName>
    <definedName name="_P5.FTNCGBP0014017">#REF!</definedName>
    <definedName name="_P5.FTNCGBP0014018">#REF!</definedName>
    <definedName name="_P5.FTNCGBP0015001">#REF!</definedName>
    <definedName name="_P5.FTNCGBP0015002">#REF!</definedName>
    <definedName name="_P5.FTNCGBP0015003">#REF!</definedName>
    <definedName name="_P5.FTNCGBP0015004">#REF!</definedName>
    <definedName name="_P5.FTNCGBP0015005">#REF!</definedName>
    <definedName name="_P5.FTNCGBP0015006">#REF!</definedName>
    <definedName name="_P5.FTNCGBP0015007">#REF!</definedName>
    <definedName name="_P5.FTNCGBP0015008">#REF!</definedName>
    <definedName name="_P5.FTNCGBP0015009">#REF!</definedName>
    <definedName name="_P5.FTNCGBP0015010">#REF!</definedName>
    <definedName name="_P5.FTNCGBP0015011">#REF!</definedName>
    <definedName name="_P5.FTNCGBP0015012">#REF!</definedName>
    <definedName name="_P5.FTNCGBP0015013">#REF!</definedName>
    <definedName name="_P5.FTNCGBP0015014">#REF!</definedName>
    <definedName name="_P5.FTNCGBP0015015">#REF!</definedName>
    <definedName name="_P5.FTNCGBP0015016">#REF!</definedName>
    <definedName name="_P5.FTNCGBP0015017">#REF!</definedName>
    <definedName name="_P5.FTNCGBP0015018">#REF!</definedName>
    <definedName name="_P5.FTNCGBP0016001">#REF!</definedName>
    <definedName name="_P5.FTNCGBP0016002">#REF!</definedName>
    <definedName name="_P5.FTNCGBP0016003">#REF!</definedName>
    <definedName name="_P5.FTNCGBP0016004">#REF!</definedName>
    <definedName name="_P5.FTNCGBP0016005">#REF!</definedName>
    <definedName name="_P5.FTNCGBP0016006">#REF!</definedName>
    <definedName name="_P5.FTNCGBP0016007">#REF!</definedName>
    <definedName name="_P5.FTNCGBP0016008">#REF!</definedName>
    <definedName name="_P5.FTNCGBP0016009">#REF!</definedName>
    <definedName name="_P5.FTNCGBP0016010">#REF!</definedName>
    <definedName name="_P5.FTNCGBP0016011">#REF!</definedName>
    <definedName name="_P5.FTNCGBP0016012">#REF!</definedName>
    <definedName name="_P5.FTNCGBP0016013">#REF!</definedName>
    <definedName name="_P5.FTNCGBP0016014">#REF!</definedName>
    <definedName name="_P5.FTNCGBP0016015">#REF!</definedName>
    <definedName name="_P5.FTNCGBP0016016">#REF!</definedName>
    <definedName name="_P5.FTNCGBP0016017">#REF!</definedName>
    <definedName name="_P5.FTNCGBP0016018">#REF!</definedName>
    <definedName name="_P5.FTNCGBP0017001">#REF!</definedName>
    <definedName name="_P5.FTNCGBP0017002">#REF!</definedName>
    <definedName name="_P5.FTNCGBP0017003">#REF!</definedName>
    <definedName name="_P5.FTNCGBP0017004">#REF!</definedName>
    <definedName name="_P5.FTNCGBP0017005">#REF!</definedName>
    <definedName name="_P5.FTNCGBP0017006">#REF!</definedName>
    <definedName name="_P5.FTNCGBP0017007">#REF!</definedName>
    <definedName name="_P5.FTNCGBP0017008">#REF!</definedName>
    <definedName name="_P5.FTNCGBP0017009">#REF!</definedName>
    <definedName name="_P5.FTNCGBP0017010">#REF!</definedName>
    <definedName name="_P5.FTNCGBP0017011">#REF!</definedName>
    <definedName name="_P5.FTNCGBP0017012">#REF!</definedName>
    <definedName name="_P5.FTNCGBP0017013">#REF!</definedName>
    <definedName name="_P5.FTNCGBP0017014">#REF!</definedName>
    <definedName name="_P5.FTNCGBP0017015">#REF!</definedName>
    <definedName name="_P5.FTNCGBP0017016">#REF!</definedName>
    <definedName name="_P5.FTNCGBP0017017">#REF!</definedName>
    <definedName name="_P5.FTNCGBP0017018">#REF!</definedName>
    <definedName name="_P5.FTNCGBP0018001">#REF!</definedName>
    <definedName name="_P5.FTNCGBP0018002">#REF!</definedName>
    <definedName name="_P5.FTNCGBP0018003">#REF!</definedName>
    <definedName name="_P5.FTNCGBP0018004">#REF!</definedName>
    <definedName name="_P5.FTNCGBP0018005">#REF!</definedName>
    <definedName name="_P5.FTNCGBP0018006">#REF!</definedName>
    <definedName name="_P5.FTNCGBP0018007">#REF!</definedName>
    <definedName name="_P5.FTNCGBP0018008">#REF!</definedName>
    <definedName name="_P5.FTNCGBP0018009">#REF!</definedName>
    <definedName name="_P5.FTNCGBP0018010">#REF!</definedName>
    <definedName name="_P5.FTNCGBP0018011">#REF!</definedName>
    <definedName name="_P5.FTNCGBP0018012">#REF!</definedName>
    <definedName name="_P5.FTNCGBP0018013">#REF!</definedName>
    <definedName name="_P5.FTNCGBP0018014">#REF!</definedName>
    <definedName name="_P5.FTNCGBP0018015">#REF!</definedName>
    <definedName name="_P5.FTNCGBP0018016">#REF!</definedName>
    <definedName name="_P5.FTNCGBP0018017">#REF!</definedName>
    <definedName name="_P5.FTNCGBP0018018">#REF!</definedName>
    <definedName name="_P5.FTNCGBP0019001">#REF!</definedName>
    <definedName name="_P5.FTNCGBP0019002">#REF!</definedName>
    <definedName name="_P5.FTNCGBP0019003">#REF!</definedName>
    <definedName name="_P5.FTNCGBP0019004">#REF!</definedName>
    <definedName name="_P5.FTNCGBP0019005">#REF!</definedName>
    <definedName name="_P5.FTNCGBP0019006">#REF!</definedName>
    <definedName name="_P5.FTNCGBP0019007">#REF!</definedName>
    <definedName name="_P5.FTNCGBP0019008">#REF!</definedName>
    <definedName name="_P5.FTNCGBP0019009">#REF!</definedName>
    <definedName name="_P5.FTNCGBP0019010">#REF!</definedName>
    <definedName name="_P5.FTNCGBP0019011">#REF!</definedName>
    <definedName name="_P5.FTNCGBP0019012">#REF!</definedName>
    <definedName name="_P5.FTNCGBP0019013">#REF!</definedName>
    <definedName name="_P5.FTNCGBP0019014">#REF!</definedName>
    <definedName name="_P5.FTNCGBP0019015">#REF!</definedName>
    <definedName name="_P5.FTNCGBP0019016">#REF!</definedName>
    <definedName name="_P5.FTNCGBP0019017">#REF!</definedName>
    <definedName name="_P5.FTNCGBP0019018">#REF!</definedName>
    <definedName name="_P5.FTNCGBP0020001">#REF!</definedName>
    <definedName name="_P5.FTNCGBP0020002">#REF!</definedName>
    <definedName name="_P5.FTNCGBP0020003">#REF!</definedName>
    <definedName name="_P5.FTNCGBP0020004">#REF!</definedName>
    <definedName name="_P5.FTNCGBP0020005">#REF!</definedName>
    <definedName name="_P5.FTNCGBP0020006">#REF!</definedName>
    <definedName name="_P5.FTNCGBP0020007">#REF!</definedName>
    <definedName name="_P5.FTNCGBP0020008">#REF!</definedName>
    <definedName name="_P5.FTNCGBP0020009">#REF!</definedName>
    <definedName name="_P5.FTNCGBP0020010">#REF!</definedName>
    <definedName name="_P5.FTNCGBP0020011">#REF!</definedName>
    <definedName name="_P5.FTNCGBP0020012">#REF!</definedName>
    <definedName name="_P5.FTNCGBP0020013">#REF!</definedName>
    <definedName name="_P5.FTNCGBP0020014">#REF!</definedName>
    <definedName name="_P5.FTNCGBP0020015">#REF!</definedName>
    <definedName name="_P5.FTNCGBP0020016">#REF!</definedName>
    <definedName name="_P5.FTNCGBP0020017">#REF!</definedName>
    <definedName name="_P5.FTNCGBP0020018">#REF!</definedName>
    <definedName name="_P5.FTNCGBP0021001">#REF!</definedName>
    <definedName name="_P5.FTNCGBP0021002">#REF!</definedName>
    <definedName name="_P5.FTNCGBP0021003">#REF!</definedName>
    <definedName name="_P5.FTNCGBP0021004">#REF!</definedName>
    <definedName name="_P5.FTNCGBP0021005">#REF!</definedName>
    <definedName name="_P5.FTNCGBP0021006">#REF!</definedName>
    <definedName name="_P5.FTNCGBP0021007">#REF!</definedName>
    <definedName name="_P5.FTNCGBP0021008">#REF!</definedName>
    <definedName name="_P5.FTNCGBP0021009">#REF!</definedName>
    <definedName name="_P5.FTNCGBP0021010">#REF!</definedName>
    <definedName name="_P5.FTNCGBP0021011">#REF!</definedName>
    <definedName name="_P5.FTNCGBP0021012">#REF!</definedName>
    <definedName name="_P5.FTNCGBP0021013">#REF!</definedName>
    <definedName name="_P5.FTNCGBP0021014">#REF!</definedName>
    <definedName name="_P5.FTNCGBP0021015">#REF!</definedName>
    <definedName name="_P5.FTNCGBP0021016">#REF!</definedName>
    <definedName name="_P5.FTNCGBP0021017">#REF!</definedName>
    <definedName name="_P5.FTNCGBP0021018">#REF!</definedName>
    <definedName name="_P5.FTNCGBP0022001">#REF!</definedName>
    <definedName name="_P5.FTNCGBP0022002">#REF!</definedName>
    <definedName name="_P5.FTNCGBP0022003">#REF!</definedName>
    <definedName name="_P5.FTNCGBP0022004">#REF!</definedName>
    <definedName name="_P5.FTNCGBP0022005">#REF!</definedName>
    <definedName name="_P5.FTNCGBP0022006">#REF!</definedName>
    <definedName name="_P5.FTNCGBP0022007">#REF!</definedName>
    <definedName name="_P5.FTNCGBP0022008">#REF!</definedName>
    <definedName name="_P5.FTNCGBP0022009">#REF!</definedName>
    <definedName name="_P5.FTNCGBP0022010">#REF!</definedName>
    <definedName name="_P5.FTNCGBP0022011">#REF!</definedName>
    <definedName name="_P5.FTNCGBP0022012">#REF!</definedName>
    <definedName name="_P5.FTNCGBP0022013">#REF!</definedName>
    <definedName name="_P5.FTNCGBP0022014">#REF!</definedName>
    <definedName name="_P5.FTNCGBP0022015">#REF!</definedName>
    <definedName name="_P5.FTNCGBP0022016">#REF!</definedName>
    <definedName name="_P5.FTNCGBP0022017">#REF!</definedName>
    <definedName name="_P5.FTNCGBP0022018">#REF!</definedName>
    <definedName name="_P5.FTNCGBP0023001">#REF!</definedName>
    <definedName name="_P5.FTNCGBP0023002">#REF!</definedName>
    <definedName name="_P5.FTNCGBP0023003">#REF!</definedName>
    <definedName name="_P5.FTNCGBP0023004">#REF!</definedName>
    <definedName name="_P5.FTNCGBP0023005">#REF!</definedName>
    <definedName name="_P5.FTNCGBP0023006">#REF!</definedName>
    <definedName name="_P5.FTNCGBP0023007">#REF!</definedName>
    <definedName name="_P5.FTNCGBP0023008">#REF!</definedName>
    <definedName name="_P5.FTNCGBP0023009">#REF!</definedName>
    <definedName name="_P5.FTNCGBP0023010">#REF!</definedName>
    <definedName name="_P5.FTNCGBP0023011">#REF!</definedName>
    <definedName name="_P5.FTNCGBP0023012">#REF!</definedName>
    <definedName name="_P5.FTNCGBP0023013">#REF!</definedName>
    <definedName name="_P5.FTNCGBP0023014">#REF!</definedName>
    <definedName name="_P5.FTNCGBP0023015">#REF!</definedName>
    <definedName name="_P5.FTNCGBP0023016">#REF!</definedName>
    <definedName name="_P5.FTNCGBP0023017">#REF!</definedName>
    <definedName name="_P5.FTNCGBP0023018">#REF!</definedName>
    <definedName name="_P5.FTNCGBP0024001">#REF!</definedName>
    <definedName name="_P5.FTNCGBP0024002">#REF!</definedName>
    <definedName name="_P5.FTNCGBP0024003">#REF!</definedName>
    <definedName name="_P5.FTNCGBP0024004">#REF!</definedName>
    <definedName name="_P5.FTNCGBP0024005">#REF!</definedName>
    <definedName name="_P5.FTNCGBP0024006">#REF!</definedName>
    <definedName name="_P5.FTNCGBP0024007">#REF!</definedName>
    <definedName name="_P5.FTNCGBP0024008">#REF!</definedName>
    <definedName name="_P5.FTNCGBP0024009">#REF!</definedName>
    <definedName name="_P5.FTNCGBP0024010">#REF!</definedName>
    <definedName name="_P5.FTNCGBP0024011">#REF!</definedName>
    <definedName name="_P5.FTNCGBP0024012">#REF!</definedName>
    <definedName name="_P5.FTNCGBP0024013">#REF!</definedName>
    <definedName name="_P5.FTNCGBP0024014">#REF!</definedName>
    <definedName name="_P5.FTNCGBP0024015">#REF!</definedName>
    <definedName name="_P5.FTNCGBP0024016">#REF!</definedName>
    <definedName name="_P5.FTNCGBP0024017">#REF!</definedName>
    <definedName name="_P5.FTNCGBP0024018">#REF!</definedName>
    <definedName name="_P5.FTNCGBP0025001">#REF!</definedName>
    <definedName name="_P5.FTNCGBP0025002">#REF!</definedName>
    <definedName name="_P5.FTNCGBP0025003">#REF!</definedName>
    <definedName name="_P5.FTNCGBP0025004">#REF!</definedName>
    <definedName name="_P5.FTNCGBP0025005">#REF!</definedName>
    <definedName name="_P5.FTNCGBP0025006">#REF!</definedName>
    <definedName name="_P5.FTNCGBP0025007">#REF!</definedName>
    <definedName name="_P5.FTNCGBP0025008">#REF!</definedName>
    <definedName name="_P5.FTNCGBP0025009">#REF!</definedName>
    <definedName name="_P5.FTNCGBP0025010">#REF!</definedName>
    <definedName name="_P5.FTNCGBP0025011">#REF!</definedName>
    <definedName name="_P5.FTNCGBP0025012">#REF!</definedName>
    <definedName name="_P5.FTNCGBP0025013">#REF!</definedName>
    <definedName name="_P5.FTNCGBP0025014">#REF!</definedName>
    <definedName name="_P5.FTNCGBP0025015">#REF!</definedName>
    <definedName name="_P5.FTNCGBP0025016">#REF!</definedName>
    <definedName name="_P5.FTNCGBP0025017">#REF!</definedName>
    <definedName name="_P5.FTNCGBP0025018">#REF!</definedName>
    <definedName name="_P5.FTNCGBP0026001">#REF!</definedName>
    <definedName name="_P5.FTNCGBP0026002">#REF!</definedName>
    <definedName name="_P5.FTNCGBP0026003">#REF!</definedName>
    <definedName name="_P5.FTNCGBP0026004">#REF!</definedName>
    <definedName name="_P5.FTNCGBP0026005">#REF!</definedName>
    <definedName name="_P5.FTNCGBP0026006">#REF!</definedName>
    <definedName name="_P5.FTNCGBP0026007">#REF!</definedName>
    <definedName name="_P5.FTNCGBP0026008">#REF!</definedName>
    <definedName name="_P5.FTNCGBP0026009">#REF!</definedName>
    <definedName name="_P5.FTNCGBP0026010">#REF!</definedName>
    <definedName name="_P5.FTNCGBP0026011">#REF!</definedName>
    <definedName name="_P5.FTNCGBP0026012">#REF!</definedName>
    <definedName name="_P5.FTNCGBP0026013">#REF!</definedName>
    <definedName name="_P5.FTNCGBP0026014">#REF!</definedName>
    <definedName name="_P5.FTNCGBP0026015">#REF!</definedName>
    <definedName name="_P5.FTNCGBP0026016">#REF!</definedName>
    <definedName name="_P5.FTNCGBP0026017">#REF!</definedName>
    <definedName name="_P5.FTNCGBP0026018">#REF!</definedName>
    <definedName name="_P5.FTNCGBP0027001">#REF!</definedName>
    <definedName name="_P5.FTNCGBP0027002">#REF!</definedName>
    <definedName name="_P5.FTNCGBP0027003">#REF!</definedName>
    <definedName name="_P5.FTNCGBP0027004">#REF!</definedName>
    <definedName name="_P5.FTNCGBP0027005">#REF!</definedName>
    <definedName name="_P5.FTNCGBP0027006">#REF!</definedName>
    <definedName name="_P5.FTNCGBP0027007">#REF!</definedName>
    <definedName name="_P5.FTNCGBP0027008">#REF!</definedName>
    <definedName name="_P5.FTNCGBP0027009">#REF!</definedName>
    <definedName name="_P5.FTNCGBP0027010">#REF!</definedName>
    <definedName name="_P5.FTNCGBP0027011">#REF!</definedName>
    <definedName name="_P5.FTNCGBP0027012">#REF!</definedName>
    <definedName name="_P5.FTNCGBP0027013">#REF!</definedName>
    <definedName name="_P5.FTNCGBP0027014">#REF!</definedName>
    <definedName name="_P5.FTNCGBP0027015">#REF!</definedName>
    <definedName name="_P5.FTNCGBP0027016">#REF!</definedName>
    <definedName name="_P5.FTNCGBP0027017">#REF!</definedName>
    <definedName name="_P5.FTNCGBP0027018">#REF!</definedName>
    <definedName name="_P5.FTNCGBP0028001">#REF!</definedName>
    <definedName name="_P5.FTNCGBP0028002">#REF!</definedName>
    <definedName name="_P5.FTNCGBP0028003">#REF!</definedName>
    <definedName name="_P5.FTNCGBP0028004">#REF!</definedName>
    <definedName name="_P5.FTNCGBP0028005">#REF!</definedName>
    <definedName name="_P5.FTNCGBP0028006">#REF!</definedName>
    <definedName name="_P5.FTNCGBP0028007">#REF!</definedName>
    <definedName name="_P5.FTNCGBP0028008">#REF!</definedName>
    <definedName name="_P5.FTNCGBP0028009">#REF!</definedName>
    <definedName name="_P5.FTNCGBP0028010">#REF!</definedName>
    <definedName name="_P5.FTNCGBP0028011">#REF!</definedName>
    <definedName name="_P5.FTNCGBP0028012">#REF!</definedName>
    <definedName name="_P5.FTNCGBP0028013">#REF!</definedName>
    <definedName name="_P5.FTNCGBP0028014">#REF!</definedName>
    <definedName name="_P5.FTNCGBP0028015">#REF!</definedName>
    <definedName name="_P5.FTNCGBP0028016">#REF!</definedName>
    <definedName name="_P5.FTNCGBP0028017">#REF!</definedName>
    <definedName name="_P5.FTNCGBP0028018">#REF!</definedName>
    <definedName name="_P5.FTNCGBP0029001">#REF!</definedName>
    <definedName name="_P5.FTNCGBP0029002">#REF!</definedName>
    <definedName name="_P5.FTNCGBP0029003">#REF!</definedName>
    <definedName name="_P5.FTNCGBP0029004">#REF!</definedName>
    <definedName name="_P5.FTNCGBP0029005">#REF!</definedName>
    <definedName name="_P5.FTNCGBP0029006">#REF!</definedName>
    <definedName name="_P5.FTNCGBP0029007">#REF!</definedName>
    <definedName name="_P5.FTNCGBP0029008">#REF!</definedName>
    <definedName name="_P5.FTNCGBP0029009">#REF!</definedName>
    <definedName name="_P5.FTNCGBP0029010">#REF!</definedName>
    <definedName name="_P5.FTNCGBP0029011">#REF!</definedName>
    <definedName name="_P5.FTNCGBP0029012">#REF!</definedName>
    <definedName name="_P5.FTNCGBP0029013">#REF!</definedName>
    <definedName name="_P5.FTNCGBP0029014">#REF!</definedName>
    <definedName name="_P5.FTNCGBP0029015">#REF!</definedName>
    <definedName name="_P5.FTNCGBP0029016">#REF!</definedName>
    <definedName name="_P5.FTNCGBP0029017">#REF!</definedName>
    <definedName name="_P5.FTNCGBP0029018">#REF!</definedName>
    <definedName name="_P5.FTNCGBP0030001">#REF!</definedName>
    <definedName name="_P5.FTNCGBP0030002">#REF!</definedName>
    <definedName name="_P5.FTNCGBP0030003">#REF!</definedName>
    <definedName name="_P5.FTNCGBP0030004">#REF!</definedName>
    <definedName name="_P5.FTNCGBP0030005">#REF!</definedName>
    <definedName name="_P5.FTNCGBP0030006">#REF!</definedName>
    <definedName name="_P5.FTNCGBP0030007">#REF!</definedName>
    <definedName name="_P5.FTNCGBP0030008">#REF!</definedName>
    <definedName name="_P5.FTNCGBP0030009">#REF!</definedName>
    <definedName name="_P5.FTNCGBP0030010">#REF!</definedName>
    <definedName name="_P5.FTNCGBP0030011">#REF!</definedName>
    <definedName name="_P5.FTNCGBP0030012">#REF!</definedName>
    <definedName name="_P5.FTNCGBP0030013">#REF!</definedName>
    <definedName name="_P5.FTNCGBP0030014">#REF!</definedName>
    <definedName name="_P5.FTNCGBP0030015">#REF!</definedName>
    <definedName name="_P5.FTNCGBP0030016">#REF!</definedName>
    <definedName name="_P5.FTNCGBP0030017">#REF!</definedName>
    <definedName name="_P5.FTNCGBP0030018">#REF!</definedName>
    <definedName name="_P5.FTNCGBP0031001">#REF!</definedName>
    <definedName name="_P5.FTNCGBP0031002">#REF!</definedName>
    <definedName name="_P5.FTNCGBP0031003">#REF!</definedName>
    <definedName name="_P5.FTNCGBP0031004">#REF!</definedName>
    <definedName name="_P5.FTNCGBP0031005">#REF!</definedName>
    <definedName name="_P5.FTNCGBP0031006">#REF!</definedName>
    <definedName name="_P5.FTNCGBP0031007">#REF!</definedName>
    <definedName name="_P5.FTNCGBP0031008">#REF!</definedName>
    <definedName name="_P5.FTNCGBP0031009">#REF!</definedName>
    <definedName name="_P5.FTNCGBP0031010">#REF!</definedName>
    <definedName name="_P5.FTNCGBP0031011">#REF!</definedName>
    <definedName name="_P5.FTNCGBP0031012">#REF!</definedName>
    <definedName name="_P5.FTNCGBP0031013">#REF!</definedName>
    <definedName name="_P5.FTNCGBP0031014">#REF!</definedName>
    <definedName name="_P5.FTNCGBP0031015">#REF!</definedName>
    <definedName name="_P5.FTNCGBP0031016">#REF!</definedName>
    <definedName name="_P5.FTNCGBP0031017">#REF!</definedName>
    <definedName name="_P5.FTNCGBP0031018">#REF!</definedName>
    <definedName name="_P5.FTNCGBP0032001">#REF!</definedName>
    <definedName name="_P5.FTNCGBP0032002">#REF!</definedName>
    <definedName name="_P5.FTNCGBP0032003">#REF!</definedName>
    <definedName name="_P5.FTNCGBP0032004">#REF!</definedName>
    <definedName name="_P5.FTNCGBP0032005">#REF!</definedName>
    <definedName name="_P5.FTNCGBP0032006">#REF!</definedName>
    <definedName name="_P5.FTNCGBP0032007">#REF!</definedName>
    <definedName name="_P5.FTNCGBP0032008">#REF!</definedName>
    <definedName name="_P5.FTNCGBP0032009">#REF!</definedName>
    <definedName name="_P5.FTNCGBP0032010">#REF!</definedName>
    <definedName name="_P5.FTNCGBP0032011">#REF!</definedName>
    <definedName name="_P5.FTNCGBP0032012">#REF!</definedName>
    <definedName name="_P5.FTNCGBP0032013">#REF!</definedName>
    <definedName name="_P5.FTNCGBP0032014">#REF!</definedName>
    <definedName name="_P5.FTNCGBP0032015">#REF!</definedName>
    <definedName name="_P5.FTNCGBP0032016">#REF!</definedName>
    <definedName name="_P5.FTNCGBP0032017">#REF!</definedName>
    <definedName name="_P5.FTNCGBP0032018">#REF!</definedName>
    <definedName name="_P5.FTNCGBP0033001">#REF!</definedName>
    <definedName name="_P5.FTNCGBP0033002">#REF!</definedName>
    <definedName name="_P5.FTNCGBP0033003">#REF!</definedName>
    <definedName name="_P5.FTNCGBP0033004">#REF!</definedName>
    <definedName name="_P5.FTNCGBP0033005">#REF!</definedName>
    <definedName name="_P5.FTNCGBP0033006">#REF!</definedName>
    <definedName name="_P5.FTNCGBP0033007">#REF!</definedName>
    <definedName name="_P5.FTNCGBP0033008">#REF!</definedName>
    <definedName name="_P5.FTNCGBP0033009">#REF!</definedName>
    <definedName name="_P5.FTNCGBP0033010">#REF!</definedName>
    <definedName name="_P5.FTNCGBP0033011">#REF!</definedName>
    <definedName name="_P5.FTNCGBP0033012">#REF!</definedName>
    <definedName name="_P5.FTNCGBP0033013">#REF!</definedName>
    <definedName name="_P5.FTNCGBP0033014">#REF!</definedName>
    <definedName name="_P5.FTNCGBP0033015">#REF!</definedName>
    <definedName name="_P5.FTNCGBP0033016">#REF!</definedName>
    <definedName name="_P5.FTNCGBP0033017">#REF!</definedName>
    <definedName name="_P5.FTNCGBP0033018">#REF!</definedName>
    <definedName name="_P5.FTNCGBP0034001">#REF!</definedName>
    <definedName name="_P5.FTNCGBP0034002">#REF!</definedName>
    <definedName name="_P5.FTNCGBP0034003">#REF!</definedName>
    <definedName name="_P5.FTNCGBP0034004">#REF!</definedName>
    <definedName name="_P5.FTNCGBP0034005">#REF!</definedName>
    <definedName name="_P5.FTNCGBP0034006">#REF!</definedName>
    <definedName name="_P5.FTNCGBP0034007">#REF!</definedName>
    <definedName name="_P5.FTNCGBP0034008">#REF!</definedName>
    <definedName name="_P5.FTNCGBP0034009">#REF!</definedName>
    <definedName name="_P5.FTNCGBP0034010">#REF!</definedName>
    <definedName name="_P5.FTNCGBP0034011">#REF!</definedName>
    <definedName name="_P5.FTNCGBP0034012">#REF!</definedName>
    <definedName name="_P5.FTNCGBP0034013">#REF!</definedName>
    <definedName name="_P5.FTNCGBP0034014">#REF!</definedName>
    <definedName name="_P5.FTNCGBP0034015">#REF!</definedName>
    <definedName name="_P5.FTNCGBP0034016">#REF!</definedName>
    <definedName name="_P5.FTNCGBP0034017">#REF!</definedName>
    <definedName name="_P5.FTNCGBP0034018">#REF!</definedName>
    <definedName name="_P5.FTNCGBP0035001">#REF!</definedName>
    <definedName name="_P5.FTNCGBP0035002">#REF!</definedName>
    <definedName name="_P5.FTNCGBP0035003">#REF!</definedName>
    <definedName name="_P5.FTNCGBP0035004">#REF!</definedName>
    <definedName name="_P5.FTNCGBP0035005">#REF!</definedName>
    <definedName name="_P5.FTNCGBP0035006">#REF!</definedName>
    <definedName name="_P5.FTNCGBP0035007">#REF!</definedName>
    <definedName name="_P5.FTNCGBP0035008">#REF!</definedName>
    <definedName name="_P5.FTNCGBP0035009">#REF!</definedName>
    <definedName name="_P5.FTNCGBP0035010">#REF!</definedName>
    <definedName name="_P5.FTNCGBP0035011">#REF!</definedName>
    <definedName name="_P5.FTNCGBP0035012">#REF!</definedName>
    <definedName name="_P5.FTNCGBP0035013">#REF!</definedName>
    <definedName name="_P5.FTNCGBP0035014">#REF!</definedName>
    <definedName name="_P5.FTNCGBP0035015">#REF!</definedName>
    <definedName name="_P5.FTNCGBP0035016">#REF!</definedName>
    <definedName name="_P5.FTNCGBP0035017">#REF!</definedName>
    <definedName name="_P5.FTNCGBP0035018">#REF!</definedName>
    <definedName name="_P5.FTNCGBP0036001">#REF!</definedName>
    <definedName name="_P5.FTNCGBP0036002">#REF!</definedName>
    <definedName name="_P5.FTNCGBP0036003">#REF!</definedName>
    <definedName name="_P5.FTNCGBP0036004">#REF!</definedName>
    <definedName name="_P5.FTNCGBP0036005">#REF!</definedName>
    <definedName name="_P5.FTNCGBP0036006">#REF!</definedName>
    <definedName name="_P5.FTNCGBP0036007">#REF!</definedName>
    <definedName name="_P5.FTNCGBP0036008">#REF!</definedName>
    <definedName name="_P5.FTNCGBP0036009">#REF!</definedName>
    <definedName name="_P5.FTNCGBP0036010">#REF!</definedName>
    <definedName name="_P5.FTNCGBP0036011">#REF!</definedName>
    <definedName name="_P5.FTNCGBP0036012">#REF!</definedName>
    <definedName name="_P5.FTNCGBP0036013">#REF!</definedName>
    <definedName name="_P5.FTNCGBP0036014">#REF!</definedName>
    <definedName name="_P5.FTNCGBP0036015">#REF!</definedName>
    <definedName name="_P5.FTNCGBP0036016">#REF!</definedName>
    <definedName name="_P5.FTNCGBP0036017">#REF!</definedName>
    <definedName name="_P5.FTNCGBP0036018">#REF!</definedName>
    <definedName name="_P5.FTNCGBP0037001">#REF!</definedName>
    <definedName name="_P5.FTNCGBP0037002">#REF!</definedName>
    <definedName name="_P5.FTNCGBP0037003">#REF!</definedName>
    <definedName name="_P5.FTNCGBP0037004">#REF!</definedName>
    <definedName name="_P5.FTNCGBP0037005">#REF!</definedName>
    <definedName name="_P5.FTNCGBP0037006">#REF!</definedName>
    <definedName name="_P5.FTNCGBP0037007">#REF!</definedName>
    <definedName name="_P5.FTNCGBP0037008">#REF!</definedName>
    <definedName name="_P5.FTNCGBP0037009">#REF!</definedName>
    <definedName name="_P5.FTNCGBP0037010">#REF!</definedName>
    <definedName name="_P5.FTNCGBP0037011">#REF!</definedName>
    <definedName name="_P5.FTNCGBP0037012">#REF!</definedName>
    <definedName name="_P5.FTNCGBP0037013">#REF!</definedName>
    <definedName name="_P5.FTNCGBP0037014">#REF!</definedName>
    <definedName name="_P5.FTNCGBP0037015">#REF!</definedName>
    <definedName name="_P5.FTNCGBP0037016">#REF!</definedName>
    <definedName name="_P5.FTNCGBP0037017">#REF!</definedName>
    <definedName name="_P5.FTNCGBP0037018">#REF!</definedName>
    <definedName name="_P5.FTNCGBP0038001">#REF!</definedName>
    <definedName name="_P5.FTNCGBP0038002">#REF!</definedName>
    <definedName name="_P5.FTNCGBP0038003">#REF!</definedName>
    <definedName name="_P5.FTNCGBP0038004">#REF!</definedName>
    <definedName name="_P5.FTNCGBP0038005">#REF!</definedName>
    <definedName name="_P5.FTNCGBP0038006">#REF!</definedName>
    <definedName name="_P5.FTNCGBP0038007">#REF!</definedName>
    <definedName name="_P5.FTNCGBP0038008">#REF!</definedName>
    <definedName name="_P5.FTNCGBP0038009">#REF!</definedName>
    <definedName name="_P5.FTNCGBP0038010">#REF!</definedName>
    <definedName name="_P5.FTNCGBP0038011">#REF!</definedName>
    <definedName name="_P5.FTNCGBP0038012">#REF!</definedName>
    <definedName name="_P5.FTNCGBP0038013">#REF!</definedName>
    <definedName name="_P5.FTNCGBP0038014">#REF!</definedName>
    <definedName name="_P5.FTNCGBP0038015">#REF!</definedName>
    <definedName name="_P5.FTNCGBP0038016">#REF!</definedName>
    <definedName name="_P5.FTNCGBP0038017">#REF!</definedName>
    <definedName name="_P5.FTNCGBP0038018">#REF!</definedName>
    <definedName name="_P5.FTNCGBP0039001">#REF!</definedName>
    <definedName name="_P5.FTNCGBP0039002">#REF!</definedName>
    <definedName name="_P5.FTNCGBP0039003">#REF!</definedName>
    <definedName name="_P5.FTNCGBP0039004">#REF!</definedName>
    <definedName name="_P5.FTNCGBP0039005">#REF!</definedName>
    <definedName name="_P5.FTNCGBP0039006">#REF!</definedName>
    <definedName name="_P5.FTNCGBP0039007">#REF!</definedName>
    <definedName name="_P5.FTNCGBP0039008">#REF!</definedName>
    <definedName name="_P5.FTNCGBP0039009">#REF!</definedName>
    <definedName name="_P5.FTNCGBP0039010">#REF!</definedName>
    <definedName name="_P5.FTNCGBP0039011">#REF!</definedName>
    <definedName name="_P5.FTNCGBP0039012">#REF!</definedName>
    <definedName name="_P5.FTNCGBP0039013">#REF!</definedName>
    <definedName name="_P5.FTNCGBP0039014">#REF!</definedName>
    <definedName name="_P5.FTNCGBP0039015">#REF!</definedName>
    <definedName name="_P5.FTNCGBP0039016">#REF!</definedName>
    <definedName name="_P5.FTNCGBP0039017">#REF!</definedName>
    <definedName name="_P5.FTNCGBP0039018">#REF!</definedName>
    <definedName name="_P5.FTNCGBP0040001">#REF!</definedName>
    <definedName name="_P5.FTNCGBP0040002">#REF!</definedName>
    <definedName name="_P5.FTNCGBP0040003">#REF!</definedName>
    <definedName name="_P5.FTNCGBP0040004">#REF!</definedName>
    <definedName name="_P5.FTNCGBP0040005">#REF!</definedName>
    <definedName name="_P5.FTNCGBP0040006">#REF!</definedName>
    <definedName name="_P5.FTNCGBP0040007">#REF!</definedName>
    <definedName name="_P5.FTNCGBP0040008">#REF!</definedName>
    <definedName name="_P5.FTNCGBP0040009">#REF!</definedName>
    <definedName name="_P5.FTNCGBP0040010">#REF!</definedName>
    <definedName name="_P5.FTNCGBP0040011">#REF!</definedName>
    <definedName name="_P5.FTNCGBP0040012">#REF!</definedName>
    <definedName name="_P5.FTNCGBP0040013">#REF!</definedName>
    <definedName name="_P5.FTNCGBP0040014">#REF!</definedName>
    <definedName name="_P5.FTNCGBP0040015">#REF!</definedName>
    <definedName name="_P5.FTNCGBP0040016">#REF!</definedName>
    <definedName name="_P5.FTNCGBP0040017">#REF!</definedName>
    <definedName name="_P5.FTNCGBP0040018">#REF!</definedName>
    <definedName name="_P5.FTNCGBP0041001">#REF!</definedName>
    <definedName name="_P5.FTNCGBP0041002">#REF!</definedName>
    <definedName name="_P5.FTNCGBP0041003">#REF!</definedName>
    <definedName name="_P5.FTNCGBP0041004">#REF!</definedName>
    <definedName name="_P5.FTNCGBP0041005">#REF!</definedName>
    <definedName name="_P5.FTNCGBP0041006">#REF!</definedName>
    <definedName name="_P5.FTNCGBP0041007">#REF!</definedName>
    <definedName name="_P5.FTNCGBP0041008">#REF!</definedName>
    <definedName name="_P5.FTNCGBP0041009">#REF!</definedName>
    <definedName name="_P5.FTNCGBP0041010">#REF!</definedName>
    <definedName name="_P5.FTNCGBP0041011">#REF!</definedName>
    <definedName name="_P5.FTNCGBP0041012">#REF!</definedName>
    <definedName name="_P5.FTNCGBP0041013">#REF!</definedName>
    <definedName name="_P5.FTNCGBP0041014">#REF!</definedName>
    <definedName name="_P5.FTNCGBP0041015">#REF!</definedName>
    <definedName name="_P5.FTNCGBP0041016">#REF!</definedName>
    <definedName name="_P5.FTNCGBP0041017">#REF!</definedName>
    <definedName name="_P5.FTNCGBP0041018">#REF!</definedName>
    <definedName name="_P5.FTNCGBP0042001">#REF!</definedName>
    <definedName name="_P5.FTNCGBP0042002">#REF!</definedName>
    <definedName name="_P5.FTNCGBP0042003">#REF!</definedName>
    <definedName name="_P5.FTNCGBP0042004">#REF!</definedName>
    <definedName name="_P5.FTNCGBP0042005">#REF!</definedName>
    <definedName name="_P5.FTNCGBP0042006">#REF!</definedName>
    <definedName name="_P5.FTNCGBP0042007">#REF!</definedName>
    <definedName name="_P5.FTNCGBP0042008">#REF!</definedName>
    <definedName name="_P5.FTNCGBP0042009">#REF!</definedName>
    <definedName name="_P5.FTNCGBP0042010">#REF!</definedName>
    <definedName name="_P5.FTNCGBP0042011">#REF!</definedName>
    <definedName name="_P5.FTNCGBP0042012">#REF!</definedName>
    <definedName name="_P5.FTNCGBP0042013">#REF!</definedName>
    <definedName name="_P5.FTNCGBP0042014">#REF!</definedName>
    <definedName name="_P5.FTNCGBP0042015">#REF!</definedName>
    <definedName name="_P5.FTNCGBP0042016">#REF!</definedName>
    <definedName name="_P5.FTNCGBP0042017">#REF!</definedName>
    <definedName name="_P5.FTNCGBP0042018">#REF!</definedName>
    <definedName name="_P5.FTNCGBP0043001">#REF!</definedName>
    <definedName name="_P5.FTNCGBP0043002">#REF!</definedName>
    <definedName name="_P5.FTNCGBP0043003">#REF!</definedName>
    <definedName name="_P5.FTNCGBP0043004">#REF!</definedName>
    <definedName name="_P5.FTNCGBP0043005">#REF!</definedName>
    <definedName name="_P5.FTNCGBP0043006">#REF!</definedName>
    <definedName name="_P5.FTNCGBP0043007">#REF!</definedName>
    <definedName name="_P5.FTNCGBP0043008">#REF!</definedName>
    <definedName name="_P5.FTNCGBP0043009">#REF!</definedName>
    <definedName name="_P5.FTNCGBP0043010">#REF!</definedName>
    <definedName name="_P5.FTNCGBP0043011">#REF!</definedName>
    <definedName name="_P5.FTNCGBP0043012">#REF!</definedName>
    <definedName name="_P5.FTNCGBP0043013">#REF!</definedName>
    <definedName name="_P5.FTNCGBP0043014">#REF!</definedName>
    <definedName name="_P5.FTNCGBP0043015">#REF!</definedName>
    <definedName name="_P5.FTNCGBP0043016">#REF!</definedName>
    <definedName name="_P5.FTNCGBP0043017">#REF!</definedName>
    <definedName name="_P5.FTNCGBP0043018">#REF!</definedName>
    <definedName name="_P5.FTNCGBP0044001">#REF!</definedName>
    <definedName name="_P5.FTNCGBP0044002">#REF!</definedName>
    <definedName name="_P5.FTNCGBP0044003">#REF!</definedName>
    <definedName name="_P5.FTNCGBP0044004">#REF!</definedName>
    <definedName name="_P5.FTNCGBP0044005">#REF!</definedName>
    <definedName name="_P5.FTNCGBP0044006">#REF!</definedName>
    <definedName name="_P5.FTNCGBP0044007">#REF!</definedName>
    <definedName name="_P5.FTNCGBP0044008">#REF!</definedName>
    <definedName name="_P5.FTNCGBP0044009">#REF!</definedName>
    <definedName name="_P5.FTNCGBP0044010">#REF!</definedName>
    <definedName name="_P5.FTNCGBP0044011">#REF!</definedName>
    <definedName name="_P5.FTNCGBP0044012">#REF!</definedName>
    <definedName name="_P5.FTNCGBP0044013">#REF!</definedName>
    <definedName name="_P5.FTNCGBP0044014">#REF!</definedName>
    <definedName name="_P5.FTNCGBP0044015">#REF!</definedName>
    <definedName name="_P5.FTNCGBP0044016">#REF!</definedName>
    <definedName name="_P5.FTNCGBP0044017">#REF!</definedName>
    <definedName name="_P5.FTNCGBP0044018">#REF!</definedName>
    <definedName name="_P5.FTNCGBP0045001">#REF!</definedName>
    <definedName name="_P5.FTNCGBP0045002">#REF!</definedName>
    <definedName name="_P5.FTNCGBP0045003">#REF!</definedName>
    <definedName name="_P5.FTNCGBP0045004">#REF!</definedName>
    <definedName name="_P5.FTNCGBP0045005">#REF!</definedName>
    <definedName name="_P5.FTNCGBP0045006">#REF!</definedName>
    <definedName name="_P5.FTNCGBP0045007">#REF!</definedName>
    <definedName name="_P5.FTNCGBP0045008">#REF!</definedName>
    <definedName name="_P5.FTNCGBP0045009">#REF!</definedName>
    <definedName name="_P5.FTNCGBP0045010">#REF!</definedName>
    <definedName name="_P5.FTNCGBP0045011">#REF!</definedName>
    <definedName name="_P5.FTNCGBP0045012">#REF!</definedName>
    <definedName name="_P5.FTNCGBP0045013">#REF!</definedName>
    <definedName name="_P5.FTNCGBP0045014">#REF!</definedName>
    <definedName name="_P5.FTNCGBP0045015">#REF!</definedName>
    <definedName name="_P5.FTNCGBP0045016">#REF!</definedName>
    <definedName name="_P5.FTNCGBP0045017">#REF!</definedName>
    <definedName name="_P5.FTNCGBP0045018">#REF!</definedName>
    <definedName name="_P5.FTNCGBP0046001">#REF!</definedName>
    <definedName name="_P5.FTNCGBP0046002">#REF!</definedName>
    <definedName name="_P5.FTNCGBP0046003">#REF!</definedName>
    <definedName name="_P5.FTNCGBP0046004">#REF!</definedName>
    <definedName name="_P5.FTNCGBP0046005">#REF!</definedName>
    <definedName name="_P5.FTNCGBP0046006">#REF!</definedName>
    <definedName name="_P5.FTNCGBP0046007">#REF!</definedName>
    <definedName name="_P5.FTNCGBP0046008">#REF!</definedName>
    <definedName name="_P5.FTNCGBP0046009">#REF!</definedName>
    <definedName name="_P5.FTNCGBP0046010">#REF!</definedName>
    <definedName name="_P5.FTNCGBP0046011">#REF!</definedName>
    <definedName name="_P5.FTNCGBP0046012">#REF!</definedName>
    <definedName name="_P5.FTNCGBP0046013">#REF!</definedName>
    <definedName name="_P5.FTNCGBP0046014">#REF!</definedName>
    <definedName name="_P5.FTNCGBP0046015">#REF!</definedName>
    <definedName name="_P5.FTNCGBP0046016">#REF!</definedName>
    <definedName name="_P5.FTNCGBP0046017">#REF!</definedName>
    <definedName name="_P5.FTNCGBP0046018">#REF!</definedName>
    <definedName name="_P5.FTNCGBP0047001">#REF!</definedName>
    <definedName name="_P5.FTNCGBP0047002">#REF!</definedName>
    <definedName name="_P5.FTNCGBP0047003">#REF!</definedName>
    <definedName name="_P5.FTNCGBP0047004">#REF!</definedName>
    <definedName name="_P5.FTNCGBP0047005">#REF!</definedName>
    <definedName name="_P5.FTNCGBP0047006">#REF!</definedName>
    <definedName name="_P5.FTNCGBP0047007">#REF!</definedName>
    <definedName name="_P5.FTNCGBP0047008">#REF!</definedName>
    <definedName name="_P5.FTNCGBP0047009">#REF!</definedName>
    <definedName name="_P5.FTNCGBP0047010">#REF!</definedName>
    <definedName name="_P5.FTNCGBP0047011">#REF!</definedName>
    <definedName name="_P5.FTNCGBP0047012">#REF!</definedName>
    <definedName name="_P5.FTNCGBP0047013">#REF!</definedName>
    <definedName name="_P5.FTNCGBP0047014">#REF!</definedName>
    <definedName name="_P5.FTNCGBP0047015">#REF!</definedName>
    <definedName name="_P5.FTNCGBP0047016">#REF!</definedName>
    <definedName name="_P5.FTNCGBP0047017">#REF!</definedName>
    <definedName name="_P5.FTNCGBP0047018">#REF!</definedName>
    <definedName name="_P5.FTNCGBP0048001">#REF!</definedName>
    <definedName name="_P5.FTNCGBP0048002">#REF!</definedName>
    <definedName name="_P5.FTNCGBP0048003">#REF!</definedName>
    <definedName name="_P5.FTNCGBP0048004">#REF!</definedName>
    <definedName name="_P5.FTNCGBP0048005">#REF!</definedName>
    <definedName name="_P5.FTNCGBP0048006">#REF!</definedName>
    <definedName name="_P5.FTNCGBP0048007">#REF!</definedName>
    <definedName name="_P5.FTNCGBP0048008">#REF!</definedName>
    <definedName name="_P5.FTNCGBP0048009">#REF!</definedName>
    <definedName name="_P5.FTNCGBP0048010">#REF!</definedName>
    <definedName name="_P5.FTNCGBP0048011">#REF!</definedName>
    <definedName name="_P5.FTNCGBP0048012">#REF!</definedName>
    <definedName name="_P5.FTNCGBP0048013">#REF!</definedName>
    <definedName name="_P5.FTNCGBP0048014">#REF!</definedName>
    <definedName name="_P5.FTNCGBP0048015">#REF!</definedName>
    <definedName name="_P5.FTNCGBP0048016">#REF!</definedName>
    <definedName name="_P5.FTNCGBP0048017">#REF!</definedName>
    <definedName name="_P5.FTNCGBP0048018">#REF!</definedName>
    <definedName name="_P5.FTNCGBP0049001">#REF!</definedName>
    <definedName name="_P5.FTNCGBP0049002">#REF!</definedName>
    <definedName name="_P5.FTNCGBP0049003">#REF!</definedName>
    <definedName name="_P5.FTNCGBP0049004">#REF!</definedName>
    <definedName name="_P5.FTNCGBP0049005">#REF!</definedName>
    <definedName name="_P5.FTNCGBP0049006">#REF!</definedName>
    <definedName name="_P5.FTNCGBP0049007">#REF!</definedName>
    <definedName name="_P5.FTNCGBP0049008">#REF!</definedName>
    <definedName name="_P5.FTNCGBP0049009">#REF!</definedName>
    <definedName name="_P5.FTNCGBP0049010">#REF!</definedName>
    <definedName name="_P5.FTNCGBP0049011">#REF!</definedName>
    <definedName name="_P5.FTNCGBP0049012">#REF!</definedName>
    <definedName name="_P5.FTNCGBP0049013">#REF!</definedName>
    <definedName name="_P5.FTNCGBP0049014">#REF!</definedName>
    <definedName name="_P5.FTNCGBP0049015">#REF!</definedName>
    <definedName name="_P5.FTNCGBP0049016">#REF!</definedName>
    <definedName name="_P5.FTNCGBP0049017">#REF!</definedName>
    <definedName name="_P5.FTNCGBP0049018">#REF!</definedName>
    <definedName name="_P5.FTNCGBP0050001">#REF!</definedName>
    <definedName name="_P5.FTNCGBP0050002">#REF!</definedName>
    <definedName name="_P5.FTNCGBP0050003">#REF!</definedName>
    <definedName name="_P5.FTNCGBP0050004">#REF!</definedName>
    <definedName name="_P5.FTNCGBP0050005">#REF!</definedName>
    <definedName name="_P5.FTNCGBP0050006">#REF!</definedName>
    <definedName name="_P5.FTNCGBP0050007">#REF!</definedName>
    <definedName name="_P5.FTNCGBP0050008">#REF!</definedName>
    <definedName name="_P5.FTNCGBP0050009">#REF!</definedName>
    <definedName name="_P5.FTNCGBP0050010">#REF!</definedName>
    <definedName name="_P5.FTNCGBP0050011">#REF!</definedName>
    <definedName name="_P5.FTNCGBP0050012">#REF!</definedName>
    <definedName name="_P5.FTNCGBP0050013">#REF!</definedName>
    <definedName name="_P5.FTNCGBP0050014">#REF!</definedName>
    <definedName name="_P5.FTNCGBP0050015">#REF!</definedName>
    <definedName name="_P5.FTNCGBP0050016">#REF!</definedName>
    <definedName name="_P5.FTNCGBP0050017">#REF!</definedName>
    <definedName name="_P5.FTNCGBP0050018">#REF!</definedName>
    <definedName name="_P5.FTNCGBP0051001">#REF!</definedName>
    <definedName name="_P5.FTNCGBP0051002">#REF!</definedName>
    <definedName name="_P5.FTNCGBP0051003">#REF!</definedName>
    <definedName name="_P5.FTNCGBP0051004">#REF!</definedName>
    <definedName name="_P5.FTNCGBP0051005">#REF!</definedName>
    <definedName name="_P5.FTNCGBP0051006">#REF!</definedName>
    <definedName name="_P5.FTNCGBP0051007">#REF!</definedName>
    <definedName name="_P5.FTNCGBP0051008">#REF!</definedName>
    <definedName name="_P5.FTNCGBP0051009">#REF!</definedName>
    <definedName name="_P5.FTNCGBP0051010">#REF!</definedName>
    <definedName name="_P5.FTNCGBP0051011">#REF!</definedName>
    <definedName name="_P5.FTNCGBP0051012">#REF!</definedName>
    <definedName name="_P5.FTNCGBP0051013">#REF!</definedName>
    <definedName name="_P5.FTNCGBP0051014">#REF!</definedName>
    <definedName name="_P5.FTNCGBP0051015">#REF!</definedName>
    <definedName name="_P5.FTNCGBP0051016">#REF!</definedName>
    <definedName name="_P5.FTNCGBP0051017">#REF!</definedName>
    <definedName name="_P5.FTNCGBP0051018">#REF!</definedName>
    <definedName name="_P5.FTNCGBP0052001">#REF!</definedName>
    <definedName name="_P5.FTNCGBP0052002">#REF!</definedName>
    <definedName name="_P5.FTNCGBP0052003">#REF!</definedName>
    <definedName name="_P5.FTNCGBP0052004">#REF!</definedName>
    <definedName name="_P5.FTNCGBP0052005">#REF!</definedName>
    <definedName name="_P5.FTNCGBP0052006">#REF!</definedName>
    <definedName name="_P5.FTNCGBP0052007">#REF!</definedName>
    <definedName name="_P5.FTNCGBP0052008">#REF!</definedName>
    <definedName name="_P5.FTNCGBP0052009">#REF!</definedName>
    <definedName name="_P5.FTNCGBP0052010">#REF!</definedName>
    <definedName name="_P5.FTNCGBP0052011">#REF!</definedName>
    <definedName name="_P5.FTNCGBP0052012">#REF!</definedName>
    <definedName name="_P5.FTNCGBP0052013">#REF!</definedName>
    <definedName name="_P5.FTNCGBP0052014">#REF!</definedName>
    <definedName name="_P5.FTNCGBP0052015">#REF!</definedName>
    <definedName name="_P5.FTNCGBP0052016">#REF!</definedName>
    <definedName name="_P5.FTNCGBP0052017">#REF!</definedName>
    <definedName name="_P5.FTNCGBP0052018">#REF!</definedName>
    <definedName name="_P5.FTNCGBP0053001">#REF!</definedName>
    <definedName name="_P5.FTNCGBP0053002">#REF!</definedName>
    <definedName name="_P5.FTNCGBP0053003">#REF!</definedName>
    <definedName name="_P5.FTNCGBP0053004">#REF!</definedName>
    <definedName name="_P5.FTNCGBP0053005">#REF!</definedName>
    <definedName name="_P5.FTNCGBP0053006">#REF!</definedName>
    <definedName name="_P5.FTNCGBP0053007">#REF!</definedName>
    <definedName name="_P5.FTNCGBP0053008">#REF!</definedName>
    <definedName name="_P5.FTNCGBP0053009">#REF!</definedName>
    <definedName name="_P5.FTNCGBP0053010">#REF!</definedName>
    <definedName name="_P5.FTNCGBP0053011">#REF!</definedName>
    <definedName name="_P5.FTNCGBP0053012">#REF!</definedName>
    <definedName name="_P5.FTNCGBP0053013">#REF!</definedName>
    <definedName name="_P5.FTNCGBP0053014">#REF!</definedName>
    <definedName name="_P5.FTNCGBP0053015">#REF!</definedName>
    <definedName name="_P5.FTNCGBP0053016">#REF!</definedName>
    <definedName name="_P5.FTNCGBP0053017">#REF!</definedName>
    <definedName name="_P5.FTNCGBP0053018">#REF!</definedName>
    <definedName name="_P5.FTNCGBP0054001">#REF!</definedName>
    <definedName name="_P5.FTNCGBP0054002">#REF!</definedName>
    <definedName name="_P5.FTNCGBP0054003">#REF!</definedName>
    <definedName name="_P5.FTNCGBP0054004">#REF!</definedName>
    <definedName name="_P5.FTNCGBP0054005">#REF!</definedName>
    <definedName name="_P5.FTNCGBP0054006">#REF!</definedName>
    <definedName name="_P5.FTNCGBP0054007">#REF!</definedName>
    <definedName name="_P5.FTNCGBP0054008">#REF!</definedName>
    <definedName name="_P5.FTNCGBP0054009">#REF!</definedName>
    <definedName name="_P5.FTNCGBP0054010">#REF!</definedName>
    <definedName name="_P5.FTNCGBP0054011">#REF!</definedName>
    <definedName name="_P5.FTNCGBP0054012">#REF!</definedName>
    <definedName name="_P5.FTNCGBP0054013">#REF!</definedName>
    <definedName name="_P5.FTNCGBP0054014">#REF!</definedName>
    <definedName name="_P5.FTNCGBP0054015">#REF!</definedName>
    <definedName name="_P5.FTNCGBP0054016">#REF!</definedName>
    <definedName name="_P5.FTNCGBP0054017">#REF!</definedName>
    <definedName name="_P5.FTNCGBP0054018">#REF!</definedName>
    <definedName name="_P5.FTNCGBP0055001">#REF!</definedName>
    <definedName name="_P5.FTNCGBP0055002">#REF!</definedName>
    <definedName name="_P5.FTNCGBP0055003">#REF!</definedName>
    <definedName name="_P5.FTNCGBP0055004">#REF!</definedName>
    <definedName name="_P5.FTNCGBP0055005">#REF!</definedName>
    <definedName name="_P5.FTNCGBP0055006">#REF!</definedName>
    <definedName name="_P5.FTNCGBP0055007">#REF!</definedName>
    <definedName name="_P5.FTNCGBP0055008">#REF!</definedName>
    <definedName name="_P5.FTNCGBP0055009">#REF!</definedName>
    <definedName name="_P5.FTNCGBP0055010">#REF!</definedName>
    <definedName name="_P5.FTNCGBP0055011">#REF!</definedName>
    <definedName name="_P5.FTNCGBP0055012">#REF!</definedName>
    <definedName name="_P5.FTNCGBP0055013">#REF!</definedName>
    <definedName name="_P5.FTNCGBP0055014">#REF!</definedName>
    <definedName name="_P5.FTNCGBP0055015">#REF!</definedName>
    <definedName name="_P5.FTNCGBP0055016">#REF!</definedName>
    <definedName name="_P5.FTNCGBP0055017">#REF!</definedName>
    <definedName name="_P5.FTNCGBP0055018">#REF!</definedName>
    <definedName name="_P5.FTNCGBP0056001">#REF!</definedName>
    <definedName name="_P5.FTNCGBP0056002">#REF!</definedName>
    <definedName name="_P5.FTNCGBP0056003">#REF!</definedName>
    <definedName name="_P5.FTNCGBP0056004">#REF!</definedName>
    <definedName name="_P5.FTNCGBP0056005">#REF!</definedName>
    <definedName name="_P5.FTNCGBP0056006">#REF!</definedName>
    <definedName name="_P5.FTNCGBP0056007">#REF!</definedName>
    <definedName name="_P5.FTNCGBP0056008">#REF!</definedName>
    <definedName name="_P5.FTNCGBP0056009">#REF!</definedName>
    <definedName name="_P5.FTNCGBP0056010">#REF!</definedName>
    <definedName name="_P5.FTNCGBP0056011">#REF!</definedName>
    <definedName name="_P5.FTNCGBP0056012">#REF!</definedName>
    <definedName name="_P5.FTNCGBP0056013">#REF!</definedName>
    <definedName name="_P5.FTNCGBP0056014">#REF!</definedName>
    <definedName name="_P5.FTNCGBP0056015">#REF!</definedName>
    <definedName name="_P5.FTNCGBP0056016">#REF!</definedName>
    <definedName name="_P5.FTNCGBP0056017">#REF!</definedName>
    <definedName name="_P5.FTNCGBP0056018">#REF!</definedName>
    <definedName name="_P5.FTNCGBP0057001">#REF!</definedName>
    <definedName name="_P5.FTNCGBP0057002">#REF!</definedName>
    <definedName name="_P5.FTNCGBP0057003">#REF!</definedName>
    <definedName name="_P5.FTNCGBP0057004">#REF!</definedName>
    <definedName name="_P5.FTNCGBP0057005">#REF!</definedName>
    <definedName name="_P5.FTNCGBP0057006">#REF!</definedName>
    <definedName name="_P5.FTNCGBP0057007">#REF!</definedName>
    <definedName name="_P5.FTNCGBP0057008">#REF!</definedName>
    <definedName name="_P5.FTNCGBP0057009">#REF!</definedName>
    <definedName name="_P5.FTNCGBP0057010">#REF!</definedName>
    <definedName name="_P5.FTNCGBP0057011">#REF!</definedName>
    <definedName name="_P5.FTNCGBP0057012">#REF!</definedName>
    <definedName name="_P5.FTNCGBP0057013">#REF!</definedName>
    <definedName name="_P5.FTNCGBP0057014">#REF!</definedName>
    <definedName name="_P5.FTNCGBP0057015">#REF!</definedName>
    <definedName name="_P5.FTNCGBP0057016">#REF!</definedName>
    <definedName name="_P5.FTNCGBP0057017">#REF!</definedName>
    <definedName name="_P5.FTNCGBP0057018">#REF!</definedName>
    <definedName name="_P5.FTNCGBP0058001">#REF!</definedName>
    <definedName name="_P5.FTNCGBP0058002">#REF!</definedName>
    <definedName name="_P5.FTNCGBP0058003">#REF!</definedName>
    <definedName name="_P5.FTNCGBP0058004">#REF!</definedName>
    <definedName name="_P5.FTNCGBP0058005">#REF!</definedName>
    <definedName name="_P5.FTNCGBP0058006">#REF!</definedName>
    <definedName name="_P5.FTNCGBP0058007">#REF!</definedName>
    <definedName name="_P5.FTNCGBP0058008">#REF!</definedName>
    <definedName name="_P5.FTNCGBP0058009">#REF!</definedName>
    <definedName name="_P5.FTNCGBP0058010">#REF!</definedName>
    <definedName name="_P5.FTNCGBP0058011">#REF!</definedName>
    <definedName name="_P5.FTNCGBP0058012">#REF!</definedName>
    <definedName name="_P5.FTNCGBP0058013">#REF!</definedName>
    <definedName name="_P5.FTNCGBP0058014">#REF!</definedName>
    <definedName name="_P5.FTNCGBP0058015">#REF!</definedName>
    <definedName name="_P5.FTNCGBP0058016">#REF!</definedName>
    <definedName name="_P5.FTNCGBP0058017">#REF!</definedName>
    <definedName name="_P5.FTNCGBP0058018">#REF!</definedName>
    <definedName name="_P5.FTNCGBP0059001">#REF!</definedName>
    <definedName name="_P5.FTNCGBP0059002">#REF!</definedName>
    <definedName name="_P5.FTNCGBP0059003">#REF!</definedName>
    <definedName name="_P5.FTNCGBP0059004">#REF!</definedName>
    <definedName name="_P5.FTNCGBP0059005">#REF!</definedName>
    <definedName name="_P5.FTNCGBP0059006">#REF!</definedName>
    <definedName name="_P5.FTNCGBP0059007">#REF!</definedName>
    <definedName name="_P5.FTNCGBP0059008">#REF!</definedName>
    <definedName name="_P5.FTNCGBP0059009">#REF!</definedName>
    <definedName name="_P5.FTNCGBP0059010">#REF!</definedName>
    <definedName name="_P5.FTNCGBP0059011">#REF!</definedName>
    <definedName name="_P5.FTNCGBP0059012">#REF!</definedName>
    <definedName name="_P5.FTNCGBP0059013">#REF!</definedName>
    <definedName name="_P5.FTNCGBP0059014">#REF!</definedName>
    <definedName name="_P5.FTNCGBP0059015">#REF!</definedName>
    <definedName name="_P5.FTNCGBP0059016">#REF!</definedName>
    <definedName name="_P5.FTNCGBP0059017">#REF!</definedName>
    <definedName name="_P5.FTNCGBP0059018">#REF!</definedName>
    <definedName name="_P5.FTNCGBP0060001">#REF!</definedName>
    <definedName name="_P5.FTNCGBP0060002">#REF!</definedName>
    <definedName name="_P5.FTNCGBP0060003">#REF!</definedName>
    <definedName name="_P5.FTNCGBP0060004">#REF!</definedName>
    <definedName name="_P5.FTNCGBP0060005">#REF!</definedName>
    <definedName name="_P5.FTNCGBP0060006">#REF!</definedName>
    <definedName name="_P5.FTNCGBP0060007">#REF!</definedName>
    <definedName name="_P5.FTNCGBP0060008">#REF!</definedName>
    <definedName name="_P5.FTNCGBP0060009">#REF!</definedName>
    <definedName name="_P5.FTNCGBP0060010">#REF!</definedName>
    <definedName name="_P5.FTNCGBP0060011">#REF!</definedName>
    <definedName name="_P5.FTNCGBP0060012">#REF!</definedName>
    <definedName name="_P5.FTNCGBP0060013">#REF!</definedName>
    <definedName name="_P5.FTNCGBP0060014">#REF!</definedName>
    <definedName name="_P5.FTNCGBP0060015">#REF!</definedName>
    <definedName name="_P5.FTNCGBP0060016">#REF!</definedName>
    <definedName name="_P5.FTNCGBP0060017">#REF!</definedName>
    <definedName name="_P5.FTNCGBP0060018">#REF!</definedName>
    <definedName name="_P5.FTNCGBP0061001">#REF!</definedName>
    <definedName name="_P5.FTNCGBP0061002">#REF!</definedName>
    <definedName name="_P5.FTNCGBP0061003">#REF!</definedName>
    <definedName name="_P5.FTNCGBP0061004">#REF!</definedName>
    <definedName name="_P5.FTNCGBP0061005">#REF!</definedName>
    <definedName name="_P5.FTNCGBP0061006">#REF!</definedName>
    <definedName name="_P5.FTNCGBP0061007">#REF!</definedName>
    <definedName name="_P5.FTNCGBP0061008">#REF!</definedName>
    <definedName name="_P5.FTNCGBP0061009">#REF!</definedName>
    <definedName name="_P5.FTNCGBP0061010">#REF!</definedName>
    <definedName name="_P5.FTNCGBP0061011">#REF!</definedName>
    <definedName name="_P5.FTNCGBP0061012">#REF!</definedName>
    <definedName name="_P5.FTNCGBP0061013">#REF!</definedName>
    <definedName name="_P5.FTNCGBP0061014">#REF!</definedName>
    <definedName name="_P5.FTNCGBP0061015">#REF!</definedName>
    <definedName name="_P5.FTNCGBP0061016">#REF!</definedName>
    <definedName name="_P5.FTNCGBP0061017">#REF!</definedName>
    <definedName name="_P5.FTNCGBP0061018">#REF!</definedName>
    <definedName name="_P5.FTNCGBP0062001">#REF!</definedName>
    <definedName name="_P5.FTNCGBP0062002">#REF!</definedName>
    <definedName name="_P5.FTNCGBP0062003">#REF!</definedName>
    <definedName name="_P5.FTNCGBP0062004">#REF!</definedName>
    <definedName name="_P5.FTNCGBP0062005">#REF!</definedName>
    <definedName name="_P5.FTNCGBP0062006">#REF!</definedName>
    <definedName name="_P5.FTNCGBP0062007">#REF!</definedName>
    <definedName name="_P5.FTNCGBP0062008">#REF!</definedName>
    <definedName name="_P5.FTNCGBP0062009">#REF!</definedName>
    <definedName name="_P5.FTNCGBP0062010">#REF!</definedName>
    <definedName name="_P5.FTNCGBP0062011">#REF!</definedName>
    <definedName name="_P5.FTNCGBP0062012">#REF!</definedName>
    <definedName name="_P5.FTNCGBP0062013">#REF!</definedName>
    <definedName name="_P5.FTNCGBP0062014">#REF!</definedName>
    <definedName name="_P5.FTNCGBP0062015">#REF!</definedName>
    <definedName name="_P5.FTNCGBP0062016">#REF!</definedName>
    <definedName name="_P5.FTNCGBP0062017">#REF!</definedName>
    <definedName name="_P5.FTNCGBP0062018">#REF!</definedName>
    <definedName name="_P5.FTNCGBP0063001">#REF!</definedName>
    <definedName name="_P5.FTNCGBP0063002">#REF!</definedName>
    <definedName name="_P5.FTNCGBP0063003">#REF!</definedName>
    <definedName name="_P5.FTNCGBP0063004">#REF!</definedName>
    <definedName name="_P5.FTNCGBP0063005">#REF!</definedName>
    <definedName name="_P5.FTNCGBP0063006">#REF!</definedName>
    <definedName name="_P5.FTNCGBP0063007">#REF!</definedName>
    <definedName name="_P5.FTNCGBP0063008">#REF!</definedName>
    <definedName name="_P5.FTNCGBP0063009">#REF!</definedName>
    <definedName name="_P5.FTNCGBP0063010">#REF!</definedName>
    <definedName name="_P5.FTNCGBP0063011">#REF!</definedName>
    <definedName name="_P5.FTNCGBP0063012">#REF!</definedName>
    <definedName name="_P5.FTNCGBP0063013">#REF!</definedName>
    <definedName name="_P5.FTNCGBP0063014">#REF!</definedName>
    <definedName name="_P5.FTNCGBP0063015">#REF!</definedName>
    <definedName name="_P5.FTNCGBP0063016">#REF!</definedName>
    <definedName name="_P5.FTNCGBP0063017">#REF!</definedName>
    <definedName name="_P5.FTNCGBP0063018">#REF!</definedName>
    <definedName name="_P5.FTNCGBP0064001">#REF!</definedName>
    <definedName name="_P5.FTNCGBP0064002">#REF!</definedName>
    <definedName name="_P5.FTNCGBP0064003">#REF!</definedName>
    <definedName name="_P5.FTNCGBP0064004">#REF!</definedName>
    <definedName name="_P5.FTNCGBP0064005">#REF!</definedName>
    <definedName name="_P5.FTNCGBP0064006">#REF!</definedName>
    <definedName name="_P5.FTNCGBP0064007">#REF!</definedName>
    <definedName name="_P5.FTNCGBP0064008">#REF!</definedName>
    <definedName name="_P5.FTNCGBP0064009">#REF!</definedName>
    <definedName name="_P5.FTNCGBP0064010">#REF!</definedName>
    <definedName name="_P5.FTNCGBP0064011">#REF!</definedName>
    <definedName name="_P5.FTNCGBP0064012">#REF!</definedName>
    <definedName name="_P5.FTNCGBP0064013">#REF!</definedName>
    <definedName name="_P5.FTNCGBP0064014">#REF!</definedName>
    <definedName name="_P5.FTNCGBP0064015">#REF!</definedName>
    <definedName name="_P5.FTNCGBP0064016">#REF!</definedName>
    <definedName name="_P5.FTNCGBP0064017">#REF!</definedName>
    <definedName name="_P5.FTNCGBP0064018">#REF!</definedName>
    <definedName name="_P5.FTNCGBP0065001">#REF!</definedName>
    <definedName name="_P5.FTNCGBP0065002">#REF!</definedName>
    <definedName name="_P5.FTNCGBP0065003">#REF!</definedName>
    <definedName name="_P5.FTNCGBP0065004">#REF!</definedName>
    <definedName name="_P5.FTNCGBP0065005">#REF!</definedName>
    <definedName name="_P5.FTNCGBP0065006">#REF!</definedName>
    <definedName name="_P5.FTNCGBP0065007">#REF!</definedName>
    <definedName name="_P5.FTNCGBP0065008">#REF!</definedName>
    <definedName name="_P5.FTNCGBP0065009">#REF!</definedName>
    <definedName name="_P5.FTNCGBP0065010">#REF!</definedName>
    <definedName name="_P5.FTNCGBP0065011">#REF!</definedName>
    <definedName name="_P5.FTNCGBP0065012">#REF!</definedName>
    <definedName name="_P5.FTNCGBP0065013">#REF!</definedName>
    <definedName name="_P5.FTNCGBP0065014">#REF!</definedName>
    <definedName name="_P5.FTNCGBP0065015">#REF!</definedName>
    <definedName name="_P5.FTNCGBP0065016">#REF!</definedName>
    <definedName name="_P5.FTNCGBP0065017">#REF!</definedName>
    <definedName name="_P5.FTNCGBP0065018">#REF!</definedName>
    <definedName name="_P5.FTNCGBP0066001">#REF!</definedName>
    <definedName name="_P5.FTNCGBP0066002">#REF!</definedName>
    <definedName name="_P5.FTNCGBP0066003">#REF!</definedName>
    <definedName name="_P5.FTNCGBP0066004">#REF!</definedName>
    <definedName name="_P5.FTNCGBP0066005">#REF!</definedName>
    <definedName name="_P5.FTNCGBP0066006">#REF!</definedName>
    <definedName name="_P5.FTNCGBP0066007">#REF!</definedName>
    <definedName name="_P5.FTNCGBP0066008">#REF!</definedName>
    <definedName name="_P5.FTNCGBP0066009">#REF!</definedName>
    <definedName name="_P5.FTNCGBP0066010">#REF!</definedName>
    <definedName name="_P5.FTNCGBP0066011">#REF!</definedName>
    <definedName name="_P5.FTNCGBP0066012">#REF!</definedName>
    <definedName name="_P5.FTNCGBP0066013">#REF!</definedName>
    <definedName name="_P5.FTNCGBP0066014">#REF!</definedName>
    <definedName name="_P5.FTNCGBP0066015">#REF!</definedName>
    <definedName name="_P5.FTNCGBP0066016">#REF!</definedName>
    <definedName name="_P5.FTNCGBP0066017">#REF!</definedName>
    <definedName name="_P5.FTNCGBP0066018">#REF!</definedName>
    <definedName name="_P5.FTNCGBP0067001">#REF!</definedName>
    <definedName name="_P5.FTNCGBP0067002">#REF!</definedName>
    <definedName name="_P5.FTNCGBP0067003">#REF!</definedName>
    <definedName name="_P5.FTNCGBP0067004">#REF!</definedName>
    <definedName name="_P5.FTNCGBP0067005">#REF!</definedName>
    <definedName name="_P5.FTNCGBP0067006">#REF!</definedName>
    <definedName name="_P5.FTNCGBP0067007">#REF!</definedName>
    <definedName name="_P5.FTNCGBP0067008">#REF!</definedName>
    <definedName name="_P5.FTNCGBP0067009">#REF!</definedName>
    <definedName name="_P5.FTNCGBP0067010">#REF!</definedName>
    <definedName name="_P5.FTNCGBP0067011">#REF!</definedName>
    <definedName name="_P5.FTNCGBP0067012">#REF!</definedName>
    <definedName name="_P5.FTNCGBP0067013">#REF!</definedName>
    <definedName name="_P5.FTNCGBP0067014">#REF!</definedName>
    <definedName name="_P5.FTNCGBP0067015">#REF!</definedName>
    <definedName name="_P5.FTNCGBP0067016">#REF!</definedName>
    <definedName name="_P5.FTNCGBP0067017">#REF!</definedName>
    <definedName name="_P5.FTNCGBP0067018">#REF!</definedName>
    <definedName name="_P5.FTNCGBP0068001">#REF!</definedName>
    <definedName name="_P5.FTNCGBP0068002">#REF!</definedName>
    <definedName name="_P5.FTNCGBP0068003">#REF!</definedName>
    <definedName name="_P5.FTNCGBP0068004">#REF!</definedName>
    <definedName name="_P5.FTNCGBP0068005">#REF!</definedName>
    <definedName name="_P5.FTNCGBP0068006">#REF!</definedName>
    <definedName name="_P5.FTNCGBP0068007">#REF!</definedName>
    <definedName name="_P5.FTNCGBP0068008">#REF!</definedName>
    <definedName name="_P5.FTNCGBP0068009">#REF!</definedName>
    <definedName name="_P5.FTNCGBP0068010">#REF!</definedName>
    <definedName name="_P5.FTNCGBP0068011">#REF!</definedName>
    <definedName name="_P5.FTNCGBP0068012">#REF!</definedName>
    <definedName name="_P5.FTNCGBP0068013">#REF!</definedName>
    <definedName name="_P5.FTNCGBP0068014">#REF!</definedName>
    <definedName name="_P5.FTNCGBP0068015">#REF!</definedName>
    <definedName name="_P5.FTNCGBP0068016">#REF!</definedName>
    <definedName name="_P5.FTNCGBP0068017">#REF!</definedName>
    <definedName name="_P5.FTNCGBP0068018">#REF!</definedName>
    <definedName name="_P5.FTNCGBP0069001">#REF!</definedName>
    <definedName name="_P5.FTNCGBP0069002">#REF!</definedName>
    <definedName name="_P5.FTNCGBP0069003">#REF!</definedName>
    <definedName name="_P5.FTNCGBP0069004">#REF!</definedName>
    <definedName name="_P5.FTNCGBP0069005">#REF!</definedName>
    <definedName name="_P5.FTNCGBP0069006">#REF!</definedName>
    <definedName name="_P5.FTNCGBP0069007">#REF!</definedName>
    <definedName name="_P5.FTNCGBP0069008">#REF!</definedName>
    <definedName name="_P5.FTNCGBP0069009">#REF!</definedName>
    <definedName name="_P5.FTNCGBP0069010">#REF!</definedName>
    <definedName name="_P5.FTNCGBP0069011">#REF!</definedName>
    <definedName name="_P5.FTNCGBP0069012">#REF!</definedName>
    <definedName name="_P5.FTNCGBP0069013">#REF!</definedName>
    <definedName name="_P5.FTNCGBP0069014">#REF!</definedName>
    <definedName name="_P5.FTNCGBP0069015">#REF!</definedName>
    <definedName name="_P5.FTNCGBP0069016">#REF!</definedName>
    <definedName name="_P5.FTNCGBP0069017">#REF!</definedName>
    <definedName name="_P5.FTNCGBP0069018">#REF!</definedName>
    <definedName name="_P5.FTNCGBP0070001">#REF!</definedName>
    <definedName name="_P5.FTNCGBP0070002">#REF!</definedName>
    <definedName name="_P5.FTNCGBP0070003">#REF!</definedName>
    <definedName name="_P5.FTNCGBP0070004">#REF!</definedName>
    <definedName name="_P5.FTNCGBP0070005">#REF!</definedName>
    <definedName name="_P5.FTNCGBP0070006">#REF!</definedName>
    <definedName name="_P5.FTNCGBP0070007">#REF!</definedName>
    <definedName name="_P5.FTNCGBP0070008">#REF!</definedName>
    <definedName name="_P5.FTNCGBP0070009">#REF!</definedName>
    <definedName name="_P5.FTNCGBP0070010">#REF!</definedName>
    <definedName name="_P5.FTNCGBP0070011">#REF!</definedName>
    <definedName name="_P5.FTNCGBP0070012">#REF!</definedName>
    <definedName name="_P5.FTNCGBP0070013">#REF!</definedName>
    <definedName name="_P5.FTNCGBP0070014">#REF!</definedName>
    <definedName name="_P5.FTNCGBP0070015">#REF!</definedName>
    <definedName name="_P5.FTNCGBP0070016">#REF!</definedName>
    <definedName name="_P5.FTNCGBP0070017">#REF!</definedName>
    <definedName name="_P5.FTNCGBP0070018">#REF!</definedName>
    <definedName name="_P5.FTNCGBP0071001">#REF!</definedName>
    <definedName name="_P5.FTNCGBP0071002">#REF!</definedName>
    <definedName name="_P5.FTNCGBP0071003">#REF!</definedName>
    <definedName name="_P5.FTNCGBP0071004">#REF!</definedName>
    <definedName name="_P5.FTNCGBP0071005">#REF!</definedName>
    <definedName name="_P5.FTNCGBP0071006">#REF!</definedName>
    <definedName name="_P5.FTNCGBP0071007">#REF!</definedName>
    <definedName name="_P5.FTNCGBP0071008">#REF!</definedName>
    <definedName name="_P5.FTNCGBP0071009">#REF!</definedName>
    <definedName name="_P5.FTNCGBP0071010">#REF!</definedName>
    <definedName name="_P5.FTNCGBP0071011">#REF!</definedName>
    <definedName name="_P5.FTNCGBP0071012">#REF!</definedName>
    <definedName name="_P5.FTNCGBP0071013">#REF!</definedName>
    <definedName name="_P5.FTNCGBP0071014">#REF!</definedName>
    <definedName name="_P5.FTNCGBP0071015">#REF!</definedName>
    <definedName name="_P5.FTNCGBP0071016">#REF!</definedName>
    <definedName name="_P5.FTNCGBP0071017">#REF!</definedName>
    <definedName name="_P5.FTNCGBP0071018">#REF!</definedName>
    <definedName name="_P5.FTNCGBP0072001">#REF!</definedName>
    <definedName name="_P5.FTNCGBP0072002">#REF!</definedName>
    <definedName name="_P5.FTNCGBP0072003">#REF!</definedName>
    <definedName name="_P5.FTNCGBP0072004">#REF!</definedName>
    <definedName name="_P5.FTNCGBP0072005">#REF!</definedName>
    <definedName name="_P5.FTNCGBP0072006">#REF!</definedName>
    <definedName name="_P5.FTNCGBP0072007">#REF!</definedName>
    <definedName name="_P5.FTNCGBP0072008">#REF!</definedName>
    <definedName name="_P5.FTNCGBP0072009">#REF!</definedName>
    <definedName name="_P5.FTNCGBP0072010">#REF!</definedName>
    <definedName name="_P5.FTNCGBP0072011">#REF!</definedName>
    <definedName name="_P5.FTNCGBP0072012">#REF!</definedName>
    <definedName name="_P5.FTNCGBP0072013">#REF!</definedName>
    <definedName name="_P5.FTNCGBP0072014">#REF!</definedName>
    <definedName name="_P5.FTNCGBP0072015">#REF!</definedName>
    <definedName name="_P5.FTNCGBP0072016">#REF!</definedName>
    <definedName name="_P5.FTNCGBP0072017">#REF!</definedName>
    <definedName name="_P5.FTNCGBP0072018">#REF!</definedName>
    <definedName name="_P5.FTNCGBP0073001">#REF!</definedName>
    <definedName name="_P5.FTNCGBP0073002">#REF!</definedName>
    <definedName name="_P5.FTNCGBP0073003">#REF!</definedName>
    <definedName name="_P5.FTNCGBP0073004">#REF!</definedName>
    <definedName name="_P5.FTNCGBP0073005">#REF!</definedName>
    <definedName name="_P5.FTNCGBP0073006">#REF!</definedName>
    <definedName name="_P5.FTNCGBP0073007">#REF!</definedName>
    <definedName name="_P5.FTNCGBP0073008">#REF!</definedName>
    <definedName name="_P5.FTNCGBP0073009">#REF!</definedName>
    <definedName name="_P5.FTNCGBP0073010">#REF!</definedName>
    <definedName name="_P5.FTNCGBP0073011">#REF!</definedName>
    <definedName name="_P5.FTNCGBP0073012">#REF!</definedName>
    <definedName name="_P5.FTNCGBP0073013">#REF!</definedName>
    <definedName name="_P5.FTNCGBP0073014">#REF!</definedName>
    <definedName name="_P5.FTNCGBP0073015">#REF!</definedName>
    <definedName name="_P5.FTNCGBP0073016">#REF!</definedName>
    <definedName name="_P5.FTNCGBP0073017">#REF!</definedName>
    <definedName name="_P5.FTNCGBP0073018">#REF!</definedName>
    <definedName name="_P5.FTNCGBP0074001">#REF!</definedName>
    <definedName name="_P5.FTNCGBP0074005">#REF!</definedName>
    <definedName name="_P5.FTNCGBP0074006">#REF!</definedName>
    <definedName name="_P5.FTNCGBP0074007">#REF!</definedName>
    <definedName name="_P5.FTNCGBP0074008">#REF!</definedName>
    <definedName name="_P5.FTNCGBP0074018">#REF!</definedName>
    <definedName name="_P5.FTNCGBP0075001">#REF!</definedName>
    <definedName name="_P5.FTNCGBP0075005">#REF!</definedName>
    <definedName name="_P5.FTNCGBP0075017">#REF!</definedName>
    <definedName name="_P5.FTNCGBP0075018">#REF!</definedName>
    <definedName name="_P5.FTNCGBP0076001">#REF!</definedName>
    <definedName name="_P5.FTNCGBP0076006">#REF!</definedName>
    <definedName name="_P5.FTNCGBP0076007">#REF!</definedName>
    <definedName name="_P5.FTNCGBP0076008">#REF!</definedName>
    <definedName name="_P5.FTNCGBP0076017">#REF!</definedName>
    <definedName name="_P5.FTNCGBP0076018">#REF!</definedName>
    <definedName name="_P5.FTNCGBP0077001">#REF!</definedName>
    <definedName name="_P5.FTNCGBP0077018">#REF!</definedName>
    <definedName name="_P5.FTNCGBP0078001">#REF!</definedName>
    <definedName name="_P5.FTNCGBP0078002">#REF!</definedName>
    <definedName name="_P5.FTNCGBP0078003">#REF!</definedName>
    <definedName name="_P5.FTNCGBP0078004">#REF!</definedName>
    <definedName name="_P5.FTNCGBP0078005">#REF!</definedName>
    <definedName name="_P5.FTNCGBP0078006">#REF!</definedName>
    <definedName name="_P5.FTNCGBP0078007">#REF!</definedName>
    <definedName name="_P5.FTNCGBP0078008">#REF!</definedName>
    <definedName name="_P5.FTNCGBP0078009">#REF!</definedName>
    <definedName name="_P5.FTNCGBP0078010">#REF!</definedName>
    <definedName name="_P5.FTNCGBP0078011">#REF!</definedName>
    <definedName name="_P5.FTNCGBP0078012">#REF!</definedName>
    <definedName name="_P5.FTNCGBP0078013">#REF!</definedName>
    <definedName name="_P5.FTNCGBP0078014">#REF!</definedName>
    <definedName name="_P5.FTNCGBP0078015">#REF!</definedName>
    <definedName name="_P5.FTNCGBP0078016">#REF!</definedName>
    <definedName name="_P5.FTNCGBP0078017">#REF!</definedName>
    <definedName name="_P5.FTNCGBP0078018">#REF!</definedName>
    <definedName name="_P5.FTNCGBP0079001">#REF!</definedName>
    <definedName name="_P5.FTNCGBP0079002">#REF!</definedName>
    <definedName name="_P5.FTNCGBP0079003">#REF!</definedName>
    <definedName name="_P5.FTNCGBP0079004">#REF!</definedName>
    <definedName name="_P5.FTNCGBP0079005">#REF!</definedName>
    <definedName name="_P5.FTNCGBP0079006">#REF!</definedName>
    <definedName name="_P5.FTNCGBP0079007">#REF!</definedName>
    <definedName name="_P5.FTNCGBP0079008">#REF!</definedName>
    <definedName name="_P5.FTNCGBP0079009">#REF!</definedName>
    <definedName name="_P5.FTNCGBP0079010">#REF!</definedName>
    <definedName name="_P5.FTNCGBP0079011">#REF!</definedName>
    <definedName name="_P5.FTNCGBP0079012">#REF!</definedName>
    <definedName name="_P5.FTNCGBP0079013">#REF!</definedName>
    <definedName name="_P5.FTNCGBP0079014">#REF!</definedName>
    <definedName name="_P5.FTNCGBP0079015">#REF!</definedName>
    <definedName name="_P5.FTNCGBP0079016">#REF!</definedName>
    <definedName name="_P5.FTNCGBP0079017">#REF!</definedName>
    <definedName name="_P5.FTNCGBP0079018">#REF!</definedName>
    <definedName name="_P5.FTNCGBP0080001">#REF!</definedName>
    <definedName name="_P5.FTNCGBP0080002">#REF!</definedName>
    <definedName name="_P5.FTNCGBP0080003">#REF!</definedName>
    <definedName name="_P5.FTNCGBP0080004">#REF!</definedName>
    <definedName name="_P5.FTNCGBP0080005">#REF!</definedName>
    <definedName name="_P5.FTNCGBP0080006">#REF!</definedName>
    <definedName name="_P5.FTNCGBP0080007">#REF!</definedName>
    <definedName name="_P5.FTNCGBP0080008">#REF!</definedName>
    <definedName name="_P5.FTNCGBP0080009">#REF!</definedName>
    <definedName name="_P5.FTNCGBP0080010">#REF!</definedName>
    <definedName name="_P5.FTNCGBP0080011">#REF!</definedName>
    <definedName name="_P5.FTNCGBP0080012">#REF!</definedName>
    <definedName name="_P5.FTNCGBP0080013">#REF!</definedName>
    <definedName name="_P5.FTNCGBP0080014">#REF!</definedName>
    <definedName name="_P5.FTNCGBP0080015">#REF!</definedName>
    <definedName name="_P5.FTNCGBP0080016">#REF!</definedName>
    <definedName name="_P5.FTNCGBP0080017">#REF!</definedName>
    <definedName name="_P5.FTNCGBP0080018">#REF!</definedName>
    <definedName name="_P5.FTNCGBP0081001">#REF!</definedName>
    <definedName name="_P5.FTNCGBP0081002">#REF!</definedName>
    <definedName name="_P5.FTNCGBP0081003">#REF!</definedName>
    <definedName name="_P5.FTNCGBP0081004">#REF!</definedName>
    <definedName name="_P5.FTNCGBP0081005">#REF!</definedName>
    <definedName name="_P5.FTNCGBP0081006">#REF!</definedName>
    <definedName name="_P5.FTNCGBP0081007">#REF!</definedName>
    <definedName name="_P5.FTNCGBP0081008">#REF!</definedName>
    <definedName name="_P5.FTNCGBP0081009">#REF!</definedName>
    <definedName name="_P5.FTNCGBP0081010">#REF!</definedName>
    <definedName name="_P5.FTNCGBP0081011">#REF!</definedName>
    <definedName name="_P5.FTNCGBP0081012">#REF!</definedName>
    <definedName name="_P5.FTNCGBP0081013">#REF!</definedName>
    <definedName name="_P5.FTNCGBP0081014">#REF!</definedName>
    <definedName name="_P5.FTNCGBP0081015">#REF!</definedName>
    <definedName name="_P5.FTNCGBP0081016">#REF!</definedName>
    <definedName name="_P5.FTNCGBP0081017">#REF!</definedName>
    <definedName name="_P5.FTNCGBP0081018">#REF!</definedName>
    <definedName name="_P5.FTNCGBP0082001">#REF!</definedName>
    <definedName name="_P5.FTNCGBP0082002">#REF!</definedName>
    <definedName name="_P5.FTNCGBP0082003">#REF!</definedName>
    <definedName name="_P5.FTNCGBP0082004">#REF!</definedName>
    <definedName name="_P5.FTNCGBP0082005">#REF!</definedName>
    <definedName name="_P5.FTNCGBP0082006">#REF!</definedName>
    <definedName name="_P5.FTNCGBP0082007">#REF!</definedName>
    <definedName name="_P5.FTNCGBP0082008">#REF!</definedName>
    <definedName name="_P5.FTNCGBP0082009">#REF!</definedName>
    <definedName name="_P5.FTNCGBP0082010">#REF!</definedName>
    <definedName name="_P5.FTNCGBP0082011">#REF!</definedName>
    <definedName name="_P5.FTNCGBP0082012">#REF!</definedName>
    <definedName name="_P5.FTNCGBP0082013">#REF!</definedName>
    <definedName name="_P5.FTNCGBP0082014">#REF!</definedName>
    <definedName name="_P5.FTNCGBP0082015">#REF!</definedName>
    <definedName name="_P5.FTNCGBP0082016">#REF!</definedName>
    <definedName name="_P5.FTNCGBP0082017">#REF!</definedName>
    <definedName name="_P5.FTNCGBP0082018">#REF!</definedName>
    <definedName name="_P5.FTNCGBP0083001">#REF!</definedName>
    <definedName name="_P5.FTNCGBP0083002">#REF!</definedName>
    <definedName name="_P5.FTNCGBP0083003">#REF!</definedName>
    <definedName name="_P5.FTNCGBP0083004">#REF!</definedName>
    <definedName name="_P5.FTNCGBP0083005">#REF!</definedName>
    <definedName name="_P5.FTNCGBP0083006">#REF!</definedName>
    <definedName name="_P5.FTNCGBP0083007">#REF!</definedName>
    <definedName name="_P5.FTNCGBP0083008">#REF!</definedName>
    <definedName name="_P5.FTNCGBP0083009">#REF!</definedName>
    <definedName name="_P5.FTNCGBP0083010">#REF!</definedName>
    <definedName name="_P5.FTNCGBP0083011">#REF!</definedName>
    <definedName name="_P5.FTNCGBP0083012">#REF!</definedName>
    <definedName name="_P5.FTNCGBP0083013">#REF!</definedName>
    <definedName name="_P5.FTNCGBP0083014">#REF!</definedName>
    <definedName name="_P5.FTNCGBP0083015">#REF!</definedName>
    <definedName name="_P5.FTNCGBP0083016">#REF!</definedName>
    <definedName name="_P5.FTNCGBP0083017">#REF!</definedName>
    <definedName name="_P5.FTNCGBP0083018">#REF!</definedName>
    <definedName name="_P5.FTNCGBP0084001">#REF!</definedName>
    <definedName name="_P5.FTNCGBP0084002">#REF!</definedName>
    <definedName name="_P5.FTNCGBP0084003">#REF!</definedName>
    <definedName name="_P5.FTNCGBP0084004">#REF!</definedName>
    <definedName name="_P5.FTNCGBP0084005">#REF!</definedName>
    <definedName name="_P5.FTNCGBP0084006">#REF!</definedName>
    <definedName name="_P5.FTNCGBP0084007">#REF!</definedName>
    <definedName name="_P5.FTNCGBP0084008">#REF!</definedName>
    <definedName name="_P5.FTNCGBP0084009">#REF!</definedName>
    <definedName name="_P5.FTNCGBP0084010">#REF!</definedName>
    <definedName name="_P5.FTNCGBP0084011">#REF!</definedName>
    <definedName name="_P5.FTNCGBP0084012">#REF!</definedName>
    <definedName name="_P5.FTNCGBP0084013">#REF!</definedName>
    <definedName name="_P5.FTNCGBP0084014">#REF!</definedName>
    <definedName name="_P5.FTNCGBP0084015">#REF!</definedName>
    <definedName name="_P5.FTNCGBP0084016">#REF!</definedName>
    <definedName name="_P5.FTNCGBP0084017">#REF!</definedName>
    <definedName name="_P5.FTNCGBP0084018">#REF!</definedName>
    <definedName name="_P5.FTNCGBP0085001">#REF!</definedName>
    <definedName name="_P5.FTNCGBP0085002">#REF!</definedName>
    <definedName name="_P5.FTNCGBP0085003">#REF!</definedName>
    <definedName name="_P5.FTNCGBP0085004">#REF!</definedName>
    <definedName name="_P5.FTNCGBP0085005">#REF!</definedName>
    <definedName name="_P5.FTNCGBP0085006">#REF!</definedName>
    <definedName name="_P5.FTNCGBP0085007">#REF!</definedName>
    <definedName name="_P5.FTNCGBP0085008">#REF!</definedName>
    <definedName name="_P5.FTNCGBP0085009">#REF!</definedName>
    <definedName name="_P5.FTNCGBP0085010">#REF!</definedName>
    <definedName name="_P5.FTNCGBP0085011">#REF!</definedName>
    <definedName name="_P5.FTNCGBP0085012">#REF!</definedName>
    <definedName name="_P5.FTNCGBP0085013">#REF!</definedName>
    <definedName name="_P5.FTNCGBP0085014">#REF!</definedName>
    <definedName name="_P5.FTNCGBP0085015">#REF!</definedName>
    <definedName name="_P5.FTNCGBP0085016">#REF!</definedName>
    <definedName name="_P5.FTNCGBP0085017">#REF!</definedName>
    <definedName name="_P5.FTNCGBP0085018">#REF!</definedName>
    <definedName name="_P5.FTNCGBP0086001">#REF!</definedName>
    <definedName name="_P5.FTNCGBP0086002">#REF!</definedName>
    <definedName name="_P5.FTNCGBP0086003">#REF!</definedName>
    <definedName name="_P5.FTNCGBP0086004">#REF!</definedName>
    <definedName name="_P5.FTNCGBP0086005">#REF!</definedName>
    <definedName name="_P5.FTNCGBP0086006">#REF!</definedName>
    <definedName name="_P5.FTNCGBP0086007">#REF!</definedName>
    <definedName name="_P5.FTNCGBP0086008">#REF!</definedName>
    <definedName name="_P5.FTNCGBP0086009">#REF!</definedName>
    <definedName name="_P5.FTNCGBP0086010">#REF!</definedName>
    <definedName name="_P5.FTNCGBP0086011">#REF!</definedName>
    <definedName name="_P5.FTNCGBP0086012">#REF!</definedName>
    <definedName name="_P5.FTNCGBP0086013">#REF!</definedName>
    <definedName name="_P5.FTNCGBP0086014">#REF!</definedName>
    <definedName name="_P5.FTNCGBP0086015">#REF!</definedName>
    <definedName name="_P5.FTNCGBP0086016">#REF!</definedName>
    <definedName name="_P5.FTNCGBP0086017">#REF!</definedName>
    <definedName name="_P5.FTNCGBP0086018">#REF!</definedName>
    <definedName name="_P5.FTNCGBP0087001">#REF!</definedName>
    <definedName name="_P5.FTNCGBP0087002">#REF!</definedName>
    <definedName name="_P5.FTNCGBP0087003">#REF!</definedName>
    <definedName name="_P5.FTNCGBP0087004">#REF!</definedName>
    <definedName name="_P5.FTNCGBP0087005">#REF!</definedName>
    <definedName name="_P5.FTNCGBP0087006">#REF!</definedName>
    <definedName name="_P5.FTNCGBP0087007">#REF!</definedName>
    <definedName name="_P5.FTNCGBP0087008">#REF!</definedName>
    <definedName name="_P5.FTNCGBP0087009">#REF!</definedName>
    <definedName name="_P5.FTNCGBP0087010">#REF!</definedName>
    <definedName name="_P5.FTNCGBP0087011">#REF!</definedName>
    <definedName name="_P5.FTNCGBP0087012">#REF!</definedName>
    <definedName name="_P5.FTNCGBP0087013">#REF!</definedName>
    <definedName name="_P5.FTNCGBP0087014">#REF!</definedName>
    <definedName name="_P5.FTNCGBP0087015">#REF!</definedName>
    <definedName name="_P5.FTNCGBP0087016">#REF!</definedName>
    <definedName name="_P5.FTNCGBP0087017">#REF!</definedName>
    <definedName name="_P5.FTNCGBP0087018">#REF!</definedName>
    <definedName name="_P5.FTNCGBP0088001">#REF!</definedName>
    <definedName name="_P5.FTNCGBP0088002">#REF!</definedName>
    <definedName name="_P5.FTNCGBP0088003">#REF!</definedName>
    <definedName name="_P5.FTNCGBP0088004">#REF!</definedName>
    <definedName name="_P5.FTNCGBP0088005">#REF!</definedName>
    <definedName name="_P5.FTNCGBP0088006">#REF!</definedName>
    <definedName name="_P5.FTNCGBP0088007">#REF!</definedName>
    <definedName name="_P5.FTNCGBP0088008">#REF!</definedName>
    <definedName name="_P5.FTNCGBP0088009">#REF!</definedName>
    <definedName name="_P5.FTNCGBP0088010">#REF!</definedName>
    <definedName name="_P5.FTNCGBP0088011">#REF!</definedName>
    <definedName name="_P5.FTNCGBP0088012">#REF!</definedName>
    <definedName name="_P5.FTNCGBP0088013">#REF!</definedName>
    <definedName name="_P5.FTNCGBP0088014">#REF!</definedName>
    <definedName name="_P5.FTNCGBP0088015">#REF!</definedName>
    <definedName name="_P5.FTNCGBP0088016">#REF!</definedName>
    <definedName name="_P5.FTNCGBP0088017">#REF!</definedName>
    <definedName name="_P5.FTNCGBP0088018">#REF!</definedName>
    <definedName name="_P5.FTNCGBP0089001">#REF!</definedName>
    <definedName name="_P5.FTNCGBP0089002">#REF!</definedName>
    <definedName name="_P5.FTNCGBP0089003">#REF!</definedName>
    <definedName name="_P5.FTNCGBP0089004">#REF!</definedName>
    <definedName name="_P5.FTNCGBP0089005">#REF!</definedName>
    <definedName name="_P5.FTNCGBP0089006">#REF!</definedName>
    <definedName name="_P5.FTNCGBP0089007">#REF!</definedName>
    <definedName name="_P5.FTNCGBP0089008">#REF!</definedName>
    <definedName name="_P5.FTNCGBP0089009">#REF!</definedName>
    <definedName name="_P5.FTNCGBP0089010">#REF!</definedName>
    <definedName name="_P5.FTNCGBP0089011">#REF!</definedName>
    <definedName name="_P5.FTNCGBP0089012">#REF!</definedName>
    <definedName name="_P5.FTNCGBP0089013">#REF!</definedName>
    <definedName name="_P5.FTNCGBP0089014">#REF!</definedName>
    <definedName name="_P5.FTNCGBP0089015">#REF!</definedName>
    <definedName name="_P5.FTNCGBP0089016">#REF!</definedName>
    <definedName name="_P5.FTNCGBP0089017">#REF!</definedName>
    <definedName name="_P5.FTNCGBP0089018">#REF!</definedName>
    <definedName name="_P5.FTNCGBP0090001">#REF!</definedName>
    <definedName name="_P5.FTNCGBP0090002">#REF!</definedName>
    <definedName name="_P5.FTNCGBP0090003">#REF!</definedName>
    <definedName name="_P5.FTNCGBP0090004">#REF!</definedName>
    <definedName name="_P5.FTNCGBP0090005">#REF!</definedName>
    <definedName name="_P5.FTNCGBP0090006">#REF!</definedName>
    <definedName name="_P5.FTNCGBP0090007">#REF!</definedName>
    <definedName name="_P5.FTNCGBP0090008">#REF!</definedName>
    <definedName name="_P5.FTNCGBP0090009">#REF!</definedName>
    <definedName name="_P5.FTNCGBP0090010">#REF!</definedName>
    <definedName name="_P5.FTNCGBP0090011">#REF!</definedName>
    <definedName name="_P5.FTNCGBP0090012">#REF!</definedName>
    <definedName name="_P5.FTNCGBP0090013">#REF!</definedName>
    <definedName name="_P5.FTNCGBP0090014">#REF!</definedName>
    <definedName name="_P5.FTNCGBP0090015">#REF!</definedName>
    <definedName name="_P5.FTNCGBP0090016">#REF!</definedName>
    <definedName name="_P5.FTNCGBP0090017">#REF!</definedName>
    <definedName name="_P5.FTNCGBP0090018">#REF!</definedName>
    <definedName name="_P5.FTNCGBP0091001">#REF!</definedName>
    <definedName name="_P5.FTNCGBP0091002">#REF!</definedName>
    <definedName name="_P5.FTNCGBP0091003">#REF!</definedName>
    <definedName name="_P5.FTNCGBP0091004">#REF!</definedName>
    <definedName name="_P5.FTNCGBP0091005">#REF!</definedName>
    <definedName name="_P5.FTNCGBP0091006">#REF!</definedName>
    <definedName name="_P5.FTNCGBP0091007">#REF!</definedName>
    <definedName name="_P5.FTNCGBP0091008">#REF!</definedName>
    <definedName name="_P5.FTNCGBP0091009">#REF!</definedName>
    <definedName name="_P5.FTNCGBP0091010">#REF!</definedName>
    <definedName name="_P5.FTNCGBP0091011">#REF!</definedName>
    <definedName name="_P5.FTNCGBP0091012">#REF!</definedName>
    <definedName name="_P5.FTNCGBP0091013">#REF!</definedName>
    <definedName name="_P5.FTNCGBP0091014">#REF!</definedName>
    <definedName name="_P5.FTNCGBP0091015">#REF!</definedName>
    <definedName name="_P5.FTNCGBP0091016">#REF!</definedName>
    <definedName name="_P5.FTNCGBP0091017">#REF!</definedName>
    <definedName name="_P5.FTNCGBP0091018">#REF!</definedName>
    <definedName name="_P5.FTNCGBP0092001">#REF!</definedName>
    <definedName name="_P5.FTNCGBP0092002">#REF!</definedName>
    <definedName name="_P5.FTNCGBP0092003">#REF!</definedName>
    <definedName name="_P5.FTNCGBP0092004">#REF!</definedName>
    <definedName name="_P5.FTNCGBP0092005">#REF!</definedName>
    <definedName name="_P5.FTNCGBP0092006">#REF!</definedName>
    <definedName name="_P5.FTNCGBP0092007">#REF!</definedName>
    <definedName name="_P5.FTNCGBP0092008">#REF!</definedName>
    <definedName name="_P5.FTNCGBP0092009">#REF!</definedName>
    <definedName name="_P5.FTNCGBP0092010">#REF!</definedName>
    <definedName name="_P5.FTNCGBP0092011">#REF!</definedName>
    <definedName name="_P5.FTNCGBP0092012">#REF!</definedName>
    <definedName name="_P5.FTNCGBP0092013">#REF!</definedName>
    <definedName name="_P5.FTNCGBP0092014">#REF!</definedName>
    <definedName name="_P5.FTNCGBP0092015">#REF!</definedName>
    <definedName name="_P5.FTNCGBP0092016">#REF!</definedName>
    <definedName name="_P5.FTNCGBP0092017">#REF!</definedName>
    <definedName name="_P5.FTNCGBP0092018">#REF!</definedName>
    <definedName name="_P5.FTNCGBP0093001">#REF!</definedName>
    <definedName name="_P5.FTNCGBP0093002">#REF!</definedName>
    <definedName name="_P5.FTNCGBP0093003">#REF!</definedName>
    <definedName name="_P5.FTNCGBP0093004">#REF!</definedName>
    <definedName name="_P5.FTNCGBP0093005">#REF!</definedName>
    <definedName name="_P5.FTNCGBP0093006">#REF!</definedName>
    <definedName name="_P5.FTNCGBP0093007">#REF!</definedName>
    <definedName name="_P5.FTNCGBP0093008">#REF!</definedName>
    <definedName name="_P5.FTNCGBP0093009">#REF!</definedName>
    <definedName name="_P5.FTNCGBP0093010">#REF!</definedName>
    <definedName name="_P5.FTNCGBP0093011">#REF!</definedName>
    <definedName name="_P5.FTNCGBP0093012">#REF!</definedName>
    <definedName name="_P5.FTNCGBP0093013">#REF!</definedName>
    <definedName name="_P5.FTNCGBP0093014">#REF!</definedName>
    <definedName name="_P5.FTNCGBP0093015">#REF!</definedName>
    <definedName name="_P5.FTNCGBP0093016">#REF!</definedName>
    <definedName name="_P5.FTNCGBP0093017">#REF!</definedName>
    <definedName name="_P5.FTNCGBP0093018">#REF!</definedName>
    <definedName name="_P5.FTNCGBP0094001">#REF!</definedName>
    <definedName name="_P5.FTNCGBP0094002">#REF!</definedName>
    <definedName name="_P5.FTNCGBP0094003">#REF!</definedName>
    <definedName name="_P5.FTNCGBP0094004">#REF!</definedName>
    <definedName name="_P5.FTNCGBP0094005">#REF!</definedName>
    <definedName name="_P5.FTNCGBP0094006">#REF!</definedName>
    <definedName name="_P5.FTNCGBP0094007">#REF!</definedName>
    <definedName name="_P5.FTNCGBP0094008">#REF!</definedName>
    <definedName name="_P5.FTNCGBP0094009">#REF!</definedName>
    <definedName name="_P5.FTNCGBP0094010">#REF!</definedName>
    <definedName name="_P5.FTNCGBP0094011">#REF!</definedName>
    <definedName name="_P5.FTNCGBP0094012">#REF!</definedName>
    <definedName name="_P5.FTNCGBP0094013">#REF!</definedName>
    <definedName name="_P5.FTNCGBP0094014">#REF!</definedName>
    <definedName name="_P5.FTNCGBP0094015">#REF!</definedName>
    <definedName name="_P5.FTNCGBP0094016">#REF!</definedName>
    <definedName name="_P5.FTNCGBP0094017">#REF!</definedName>
    <definedName name="_P5.FTNCGBP0094018">#REF!</definedName>
    <definedName name="_P5.FTNCGBP0095001">#REF!</definedName>
    <definedName name="_P5.FTNCGBP0095002">#REF!</definedName>
    <definedName name="_P5.FTNCGBP0095003">#REF!</definedName>
    <definedName name="_P5.FTNCGBP0095004">#REF!</definedName>
    <definedName name="_P5.FTNCGBP0095005">#REF!</definedName>
    <definedName name="_P5.FTNCGBP0095006">#REF!</definedName>
    <definedName name="_P5.FTNCGBP0095007">#REF!</definedName>
    <definedName name="_P5.FTNCGBP0095008">#REF!</definedName>
    <definedName name="_P5.FTNCGBP0095009">#REF!</definedName>
    <definedName name="_P5.FTNCGBP0095010">#REF!</definedName>
    <definedName name="_P5.FTNCGBP0095011">#REF!</definedName>
    <definedName name="_P5.FTNCGBP0095012">#REF!</definedName>
    <definedName name="_P5.FTNCGBP0095013">#REF!</definedName>
    <definedName name="_P5.FTNCGBP0095014">#REF!</definedName>
    <definedName name="_P5.FTNCGBP0095015">#REF!</definedName>
    <definedName name="_P5.FTNCGBP0095016">#REF!</definedName>
    <definedName name="_P5.FTNCGBP0095017">#REF!</definedName>
    <definedName name="_P5.FTNCGBP0095018">#REF!</definedName>
    <definedName name="_P5.FTNCGBP0096001">#REF!</definedName>
    <definedName name="_P5.FTNCGBP0096002">#REF!</definedName>
    <definedName name="_P5.FTNCGBP0096003">#REF!</definedName>
    <definedName name="_P5.FTNCGBP0096004">#REF!</definedName>
    <definedName name="_P5.FTNCGBP0096005">#REF!</definedName>
    <definedName name="_P5.FTNCGBP0096006">#REF!</definedName>
    <definedName name="_P5.FTNCGBP0096007">#REF!</definedName>
    <definedName name="_P5.FTNCGBP0096008">#REF!</definedName>
    <definedName name="_P5.FTNCGBP0096009">#REF!</definedName>
    <definedName name="_P5.FTNCGBP0096010">#REF!</definedName>
    <definedName name="_P5.FTNCGBP0096011">#REF!</definedName>
    <definedName name="_P5.FTNCGBP0096012">#REF!</definedName>
    <definedName name="_P5.FTNCGBP0096013">#REF!</definedName>
    <definedName name="_P5.FTNCGBP0096014">#REF!</definedName>
    <definedName name="_P5.FTNCGBP0096015">#REF!</definedName>
    <definedName name="_P5.FTNCGBP0096016">#REF!</definedName>
    <definedName name="_P5.FTNCGBP0096017">#REF!</definedName>
    <definedName name="_P5.FTNCGBP0096018">#REF!</definedName>
    <definedName name="_P5.FTNCGBP0097001">#REF!</definedName>
    <definedName name="_P5.FTNCGBP0097002">#REF!</definedName>
    <definedName name="_P5.FTNCGBP0097003">#REF!</definedName>
    <definedName name="_P5.FTNCGBP0097004">#REF!</definedName>
    <definedName name="_P5.FTNCGBP0097005">#REF!</definedName>
    <definedName name="_P5.FTNCGBP0097006">#REF!</definedName>
    <definedName name="_P5.FTNCGBP0097007">#REF!</definedName>
    <definedName name="_P5.FTNCGBP0097008">#REF!</definedName>
    <definedName name="_P5.FTNCGBP0097009">#REF!</definedName>
    <definedName name="_P5.FTNCGBP0097010">#REF!</definedName>
    <definedName name="_P5.FTNCGBP0097011">#REF!</definedName>
    <definedName name="_P5.FTNCGBP0097012">#REF!</definedName>
    <definedName name="_P5.FTNCGBP0097013">#REF!</definedName>
    <definedName name="_P5.FTNCGBP0097014">#REF!</definedName>
    <definedName name="_P5.FTNCGBP0097015">#REF!</definedName>
    <definedName name="_P5.FTNCGBP0097016">#REF!</definedName>
    <definedName name="_P5.FTNCGBP0097017">#REF!</definedName>
    <definedName name="_P5.FTNCGBP0097018">#REF!</definedName>
    <definedName name="_P5.FTNCGBP0098001">#REF!</definedName>
    <definedName name="_P5.FTNCGBP0098002">#REF!</definedName>
    <definedName name="_P5.FTNCGBP0098003">#REF!</definedName>
    <definedName name="_P5.FTNCGBP0098004">#REF!</definedName>
    <definedName name="_P5.FTNCGBP0098005">#REF!</definedName>
    <definedName name="_P5.FTNCGBP0098006">#REF!</definedName>
    <definedName name="_P5.FTNCGBP0098007">#REF!</definedName>
    <definedName name="_P5.FTNCGBP0098008">#REF!</definedName>
    <definedName name="_P5.FTNCGBP0098009">#REF!</definedName>
    <definedName name="_P5.FTNCGBP0098010">#REF!</definedName>
    <definedName name="_P5.FTNCGBP0098011">#REF!</definedName>
    <definedName name="_P5.FTNCGBP0098012">#REF!</definedName>
    <definedName name="_P5.FTNCGBP0098013">#REF!</definedName>
    <definedName name="_P5.FTNCGBP0098014">#REF!</definedName>
    <definedName name="_P5.FTNCGBP0098015">#REF!</definedName>
    <definedName name="_P5.FTNCGBP0098016">#REF!</definedName>
    <definedName name="_P5.FTNCGBP0098017">#REF!</definedName>
    <definedName name="_P5.FTNCGBP0098018">#REF!</definedName>
    <definedName name="_P5.FTNCGBP0099001">#REF!</definedName>
    <definedName name="_P5.FTNCGBP0099002">#REF!</definedName>
    <definedName name="_P5.FTNCGBP0099003">#REF!</definedName>
    <definedName name="_P5.FTNCGBP0099004">#REF!</definedName>
    <definedName name="_P5.FTNCGBP0099005">#REF!</definedName>
    <definedName name="_P5.FTNCGBP0099006">#REF!</definedName>
    <definedName name="_P5.FTNCGBP0099007">#REF!</definedName>
    <definedName name="_P5.FTNCGBP0099008">#REF!</definedName>
    <definedName name="_P5.FTNCGBP0099009">#REF!</definedName>
    <definedName name="_P5.FTNCGBP0099010">#REF!</definedName>
    <definedName name="_P5.FTNCGBP0099011">#REF!</definedName>
    <definedName name="_P5.FTNCGBP0099012">#REF!</definedName>
    <definedName name="_P5.FTNCGBP0099013">#REF!</definedName>
    <definedName name="_P5.FTNCGBP0099014">#REF!</definedName>
    <definedName name="_P5.FTNCGBP0099015">#REF!</definedName>
    <definedName name="_P5.FTNCGBP0099016">#REF!</definedName>
    <definedName name="_P5.FTNCGBP0099017">#REF!</definedName>
    <definedName name="_P5.FTNCGBP0099018">#REF!</definedName>
    <definedName name="_P5.FTNCGBP0100001">#REF!</definedName>
    <definedName name="_P5.FTNCGBP0100002">#REF!</definedName>
    <definedName name="_P5.FTNCGBP0100003">#REF!</definedName>
    <definedName name="_P5.FTNCGBP0100004">#REF!</definedName>
    <definedName name="_P5.FTNCGBP0100005">#REF!</definedName>
    <definedName name="_P5.FTNCGBP0100006">#REF!</definedName>
    <definedName name="_P5.FTNCGBP0100007">#REF!</definedName>
    <definedName name="_P5.FTNCGBP0100008">#REF!</definedName>
    <definedName name="_P5.FTNCGBP0100009">#REF!</definedName>
    <definedName name="_P5.FTNCGBP0100010">#REF!</definedName>
    <definedName name="_P5.FTNCGBP0100011">#REF!</definedName>
    <definedName name="_P5.FTNCGBP0100012">#REF!</definedName>
    <definedName name="_P5.FTNCGBP0100013">#REF!</definedName>
    <definedName name="_P5.FTNCGBP0100014">#REF!</definedName>
    <definedName name="_P5.FTNCGBP0100015">#REF!</definedName>
    <definedName name="_P5.FTNCGBP0100016">#REF!</definedName>
    <definedName name="_P5.FTNCGBP0100017">#REF!</definedName>
    <definedName name="_P5.FTNCGBP0100018">#REF!</definedName>
    <definedName name="_P5.FTNCGBP0101001">#REF!</definedName>
    <definedName name="_P5.FTNCGBP0101002">#REF!</definedName>
    <definedName name="_P5.FTNCGBP0101003">#REF!</definedName>
    <definedName name="_P5.FTNCGBP0101004">#REF!</definedName>
    <definedName name="_P5.FTNCGBP0101005">#REF!</definedName>
    <definedName name="_P5.FTNCGBP0101006">#REF!</definedName>
    <definedName name="_P5.FTNCGBP0101007">#REF!</definedName>
    <definedName name="_P5.FTNCGBP0101008">#REF!</definedName>
    <definedName name="_P5.FTNCGBP0101009">#REF!</definedName>
    <definedName name="_P5.FTNCGBP0101010">#REF!</definedName>
    <definedName name="_P5.FTNCGBP0101011">#REF!</definedName>
    <definedName name="_P5.FTNCGBP0101012">#REF!</definedName>
    <definedName name="_P5.FTNCGBP0101013">#REF!</definedName>
    <definedName name="_P5.FTNCGBP0101014">#REF!</definedName>
    <definedName name="_P5.FTNCGBP0101015">#REF!</definedName>
    <definedName name="_P5.FTNCGBP0101016">#REF!</definedName>
    <definedName name="_P5.FTNCGBP0101017">#REF!</definedName>
    <definedName name="_P5.FTNCGBP0101018">#REF!</definedName>
    <definedName name="_P5.FTNCGBP0102001">#REF!</definedName>
    <definedName name="_P5.FTNCGBP0102002">#REF!</definedName>
    <definedName name="_P5.FTNCGBP0102003">#REF!</definedName>
    <definedName name="_P5.FTNCGBP0102004">#REF!</definedName>
    <definedName name="_P5.FTNCGBP0102005">#REF!</definedName>
    <definedName name="_P5.FTNCGBP0102006">#REF!</definedName>
    <definedName name="_P5.FTNCGBP0102007">#REF!</definedName>
    <definedName name="_P5.FTNCGBP0102008">#REF!</definedName>
    <definedName name="_P5.FTNCGBP0102009">#REF!</definedName>
    <definedName name="_P5.FTNCGBP0102010">#REF!</definedName>
    <definedName name="_P5.FTNCGBP0102011">#REF!</definedName>
    <definedName name="_P5.FTNCGBP0102012">#REF!</definedName>
    <definedName name="_P5.FTNCGBP0102013">#REF!</definedName>
    <definedName name="_P5.FTNCGBP0102014">#REF!</definedName>
    <definedName name="_P5.FTNCGBP0102015">#REF!</definedName>
    <definedName name="_P5.FTNCGBP0102016">#REF!</definedName>
    <definedName name="_P5.FTNCGBP0102017">#REF!</definedName>
    <definedName name="_P5.FTNCGBP0102018">#REF!</definedName>
    <definedName name="_P5.FTNCGBP0103001">#REF!</definedName>
    <definedName name="_P5.FTNCGBP0103002">#REF!</definedName>
    <definedName name="_P5.FTNCGBP0103003">#REF!</definedName>
    <definedName name="_P5.FTNCGBP0103004">#REF!</definedName>
    <definedName name="_P5.FTNCGBP0103005">#REF!</definedName>
    <definedName name="_P5.FTNCGBP0103006">#REF!</definedName>
    <definedName name="_P5.FTNCGBP0103007">#REF!</definedName>
    <definedName name="_P5.FTNCGBP0103008">#REF!</definedName>
    <definedName name="_P5.FTNCGBP0103009">#REF!</definedName>
    <definedName name="_P5.FTNCGBP0103010">#REF!</definedName>
    <definedName name="_P5.FTNCGBP0103011">#REF!</definedName>
    <definedName name="_P5.FTNCGBP0103012">#REF!</definedName>
    <definedName name="_P5.FTNCGBP0103013">#REF!</definedName>
    <definedName name="_P5.FTNCGBP0103014">#REF!</definedName>
    <definedName name="_P5.FTNCGBP0103015">#REF!</definedName>
    <definedName name="_P5.FTNCGBP0103016">#REF!</definedName>
    <definedName name="_P5.FTNCGBP0103017">#REF!</definedName>
    <definedName name="_P5.FTNCGBP0103018">#REF!</definedName>
    <definedName name="_P5.FTNCGBP0104001">#REF!</definedName>
    <definedName name="_P5.FTNCGBP0104002">#REF!</definedName>
    <definedName name="_P5.FTNCGBP0104003">#REF!</definedName>
    <definedName name="_P5.FTNCGBP0104004">#REF!</definedName>
    <definedName name="_P5.FTNCGBP0104005">#REF!</definedName>
    <definedName name="_P5.FTNCGBP0104006">#REF!</definedName>
    <definedName name="_P5.FTNCGBP0104007">#REF!</definedName>
    <definedName name="_P5.FTNCGBP0104008">#REF!</definedName>
    <definedName name="_P5.FTNCGBP0104009">#REF!</definedName>
    <definedName name="_P5.FTNCGBP0104010">#REF!</definedName>
    <definedName name="_P5.FTNCGBP0104011">#REF!</definedName>
    <definedName name="_P5.FTNCGBP0104012">#REF!</definedName>
    <definedName name="_P5.FTNCGBP0104013">#REF!</definedName>
    <definedName name="_P5.FTNCGBP0104014">#REF!</definedName>
    <definedName name="_P5.FTNCGBP0104015">#REF!</definedName>
    <definedName name="_P5.FTNCGBP0104016">#REF!</definedName>
    <definedName name="_P5.FTNCGBP0104017">#REF!</definedName>
    <definedName name="_P5.FTNCGBP0104018">#REF!</definedName>
    <definedName name="_P5.FTNCGBP0105001">#REF!</definedName>
    <definedName name="_P5.FTNCGBP0105002">#REF!</definedName>
    <definedName name="_P5.FTNCGBP0105003">#REF!</definedName>
    <definedName name="_P5.FTNCGBP0105004">#REF!</definedName>
    <definedName name="_P5.FTNCGBP0105005">#REF!</definedName>
    <definedName name="_P5.FTNCGBP0105006">#REF!</definedName>
    <definedName name="_P5.FTNCGBP0105007">#REF!</definedName>
    <definedName name="_P5.FTNCGBP0105008">#REF!</definedName>
    <definedName name="_P5.FTNCGBP0105009">#REF!</definedName>
    <definedName name="_P5.FTNCGBP0105010">#REF!</definedName>
    <definedName name="_P5.FTNCGBP0105011">#REF!</definedName>
    <definedName name="_P5.FTNCGBP0105012">#REF!</definedName>
    <definedName name="_P5.FTNCGBP0105013">#REF!</definedName>
    <definedName name="_P5.FTNCGBP0105014">#REF!</definedName>
    <definedName name="_P5.FTNCGBP0105015">#REF!</definedName>
    <definedName name="_P5.FTNCGBP0105016">#REF!</definedName>
    <definedName name="_P5.FTNCGBP0105017">#REF!</definedName>
    <definedName name="_P5.FTNCGBP0105018">#REF!</definedName>
    <definedName name="_P5.FTNCGBP0106001">#REF!</definedName>
    <definedName name="_P5.FTNCGBP0106018">#REF!</definedName>
    <definedName name="_P5.FTNCGBP0107001">#REF!</definedName>
    <definedName name="_P5.FTNCGBP0107002">#REF!</definedName>
    <definedName name="_P5.FTNCGBP0107003">#REF!</definedName>
    <definedName name="_P5.FTNCGBP0107004">#REF!</definedName>
    <definedName name="_P5.FTNCGBP0107005">#REF!</definedName>
    <definedName name="_P5.FTNCGBP0107006">#REF!</definedName>
    <definedName name="_P5.FTNCGBP0107007">#REF!</definedName>
    <definedName name="_P5.FTNCGBP0107008">#REF!</definedName>
    <definedName name="_P5.FTNCGBP0107009">#REF!</definedName>
    <definedName name="_P5.FTNCGBP0107010">#REF!</definedName>
    <definedName name="_P5.FTNCGBP0107011">#REF!</definedName>
    <definedName name="_P5.FTNCGBP0107012">#REF!</definedName>
    <definedName name="_P5.FTNCGBP0107013">#REF!</definedName>
    <definedName name="_P5.FTNCGBP0107014">#REF!</definedName>
    <definedName name="_P5.FTNCGBP0107015">#REF!</definedName>
    <definedName name="_P5.FTNCGBP0107016">#REF!</definedName>
    <definedName name="_P5.FTNCGBP0107017">#REF!</definedName>
    <definedName name="_P5.FTNCGBP0107018">#REF!</definedName>
    <definedName name="_P5.FTNCGBP0108001">#REF!</definedName>
    <definedName name="_P5.FTNCGBP0108002">#REF!</definedName>
    <definedName name="_P5.FTNCGBP0108003">#REF!</definedName>
    <definedName name="_P5.FTNCGBP0108004">#REF!</definedName>
    <definedName name="_P5.FTNCGBP0108005">#REF!</definedName>
    <definedName name="_P5.FTNCGBP0108006">#REF!</definedName>
    <definedName name="_P5.FTNCGBP0108007">#REF!</definedName>
    <definedName name="_P5.FTNCGBP0108008">#REF!</definedName>
    <definedName name="_P5.FTNCGBP0108009">#REF!</definedName>
    <definedName name="_P5.FTNCGBP0108010">#REF!</definedName>
    <definedName name="_P5.FTNCGBP0108011">#REF!</definedName>
    <definedName name="_P5.FTNCGBP0108012">#REF!</definedName>
    <definedName name="_P5.FTNCGBP0108013">#REF!</definedName>
    <definedName name="_P5.FTNCGBP0108014">#REF!</definedName>
    <definedName name="_P5.FTNCGBP0108015">#REF!</definedName>
    <definedName name="_P5.FTNCGBP0108016">#REF!</definedName>
    <definedName name="_P5.FTNCGBP0108017">#REF!</definedName>
    <definedName name="_P5.FTNCGBP0108018">#REF!</definedName>
    <definedName name="_P5.FTNCGBP0109001">#REF!</definedName>
    <definedName name="_P5.FTNCGBP0109002">#REF!</definedName>
    <definedName name="_P5.FTNCGBP0109003">#REF!</definedName>
    <definedName name="_P5.FTNCGBP0109004">#REF!</definedName>
    <definedName name="_P5.FTNCGBP0109005">#REF!</definedName>
    <definedName name="_P5.FTNCGBP0109006">#REF!</definedName>
    <definedName name="_P5.FTNCGBP0109007">#REF!</definedName>
    <definedName name="_P5.FTNCGBP0109008">#REF!</definedName>
    <definedName name="_P5.FTNCGBP0109009">#REF!</definedName>
    <definedName name="_P5.FTNCGBP0109010">#REF!</definedName>
    <definedName name="_P5.FTNCGBP0109011">#REF!</definedName>
    <definedName name="_P5.FTNCGBP0109012">#REF!</definedName>
    <definedName name="_P5.FTNCGBP0109013">#REF!</definedName>
    <definedName name="_P5.FTNCGBP0109014">#REF!</definedName>
    <definedName name="_P5.FTNCGBP0109015">#REF!</definedName>
    <definedName name="_P5.FTNCGBP0109016">#REF!</definedName>
    <definedName name="_P5.FTNCGBP0109017">#REF!</definedName>
    <definedName name="_P5.FTNCGBP0109018">#REF!</definedName>
    <definedName name="_P5.FTNCGBP0110001">#REF!</definedName>
    <definedName name="_P5.FTNCGBP0110018">#REF!</definedName>
    <definedName name="_P5.FTNCGBP0111001">#REF!</definedName>
    <definedName name="_P5.FTNCGBP0111002">#REF!</definedName>
    <definedName name="_P5.FTNCGBP0111003">#REF!</definedName>
    <definedName name="_P5.FTNCGBP0111004">#REF!</definedName>
    <definedName name="_P5.FTNCGBP0111005">#REF!</definedName>
    <definedName name="_P5.FTNCGBP0111006">#REF!</definedName>
    <definedName name="_P5.FTNCGBP0111007">#REF!</definedName>
    <definedName name="_P5.FTNCGBP0111008">#REF!</definedName>
    <definedName name="_P5.FTNCGBP0111009">#REF!</definedName>
    <definedName name="_P5.FTNCGBP0111010">#REF!</definedName>
    <definedName name="_P5.FTNCGBP0111011">#REF!</definedName>
    <definedName name="_P5.FTNCGBP0111012">#REF!</definedName>
    <definedName name="_P5.FTNCGBP0111013">#REF!</definedName>
    <definedName name="_P5.FTNCGBP0111014">#REF!</definedName>
    <definedName name="_P5.FTNCGBP0111015">#REF!</definedName>
    <definedName name="_P5.FTNCGBP0111016">#REF!</definedName>
    <definedName name="_P5.FTNCGBP0111017">#REF!</definedName>
    <definedName name="_P5.FTNCGBP0111018">#REF!</definedName>
    <definedName name="_P5.FTNCGBP0112001">#REF!</definedName>
    <definedName name="_P5.FTNCGBP0112002">#REF!</definedName>
    <definedName name="_P5.FTNCGBP0112003">#REF!</definedName>
    <definedName name="_P5.FTNCGBP0112004">#REF!</definedName>
    <definedName name="_P5.FTNCGBP0112005">#REF!</definedName>
    <definedName name="_P5.FTNCGBP0112006">#REF!</definedName>
    <definedName name="_P5.FTNCGBP0112007">#REF!</definedName>
    <definedName name="_P5.FTNCGBP0112008">#REF!</definedName>
    <definedName name="_P5.FTNCGBP0112009">#REF!</definedName>
    <definedName name="_P5.FTNCGBP0112010">#REF!</definedName>
    <definedName name="_P5.FTNCGBP0112011">#REF!</definedName>
    <definedName name="_P5.FTNCGBP0112012">#REF!</definedName>
    <definedName name="_P5.FTNCGBP0112013">#REF!</definedName>
    <definedName name="_P5.FTNCGBP0112014">#REF!</definedName>
    <definedName name="_P5.FTNCGBP0112015">#REF!</definedName>
    <definedName name="_P5.FTNCGBP0112016">#REF!</definedName>
    <definedName name="_P5.FTNCGBP0112017">#REF!</definedName>
    <definedName name="_P5.FTNCGBP0112018">#REF!</definedName>
    <definedName name="_P5.FTNCGBP0113001">#REF!</definedName>
    <definedName name="_P5.FTNCGBP0113018">#REF!</definedName>
    <definedName name="_P5.FTNCGBP0114001">#REF!</definedName>
    <definedName name="_P5.FTNCGBP0114002">#REF!</definedName>
    <definedName name="_P5.FTNCGBP0114003">#REF!</definedName>
    <definedName name="_P5.FTNCGBP0114004">#REF!</definedName>
    <definedName name="_P5.FTNCGBP0114005">#REF!</definedName>
    <definedName name="_P5.FTNCGBP0114006">#REF!</definedName>
    <definedName name="_P5.FTNCGBP0114007">#REF!</definedName>
    <definedName name="_P5.FTNCGBP0114008">#REF!</definedName>
    <definedName name="_P5.FTNCGBP0114009">#REF!</definedName>
    <definedName name="_P5.FTNCGBP0114010">#REF!</definedName>
    <definedName name="_P5.FTNCGBP0114011">#REF!</definedName>
    <definedName name="_P5.FTNCGBP0114012">#REF!</definedName>
    <definedName name="_P5.FTNCGBP0114013">#REF!</definedName>
    <definedName name="_P5.FTNCGBP0114014">#REF!</definedName>
    <definedName name="_P5.FTNCGBP0114015">#REF!</definedName>
    <definedName name="_P5.FTNCGBP0114016">#REF!</definedName>
    <definedName name="_P5.FTNCGBP0114017">#REF!</definedName>
    <definedName name="_P5.FTNCGBP0114018">#REF!</definedName>
    <definedName name="_P5.FTNCGBP0115001">#REF!</definedName>
    <definedName name="_P5.FTNCGBP0115002">#REF!</definedName>
    <definedName name="_P5.FTNCGBP0115003">#REF!</definedName>
    <definedName name="_P5.FTNCGBP0115004">#REF!</definedName>
    <definedName name="_P5.FTNCGBP0115005">#REF!</definedName>
    <definedName name="_P5.FTNCGBP0115006">#REF!</definedName>
    <definedName name="_P5.FTNCGBP0115007">#REF!</definedName>
    <definedName name="_P5.FTNCGBP0115008">#REF!</definedName>
    <definedName name="_P5.FTNCGBP0115009">#REF!</definedName>
    <definedName name="_P5.FTNCGBP0115010">#REF!</definedName>
    <definedName name="_P5.FTNCGBP0115011">#REF!</definedName>
    <definedName name="_P5.FTNCGBP0115012">#REF!</definedName>
    <definedName name="_P5.FTNCGBP0115013">#REF!</definedName>
    <definedName name="_P5.FTNCGBP0115014">#REF!</definedName>
    <definedName name="_P5.FTNCGBP0115015">#REF!</definedName>
    <definedName name="_P5.FTNCGBP0115016">#REF!</definedName>
    <definedName name="_P5.FTNCGBP0115017">#REF!</definedName>
    <definedName name="_P5.FTNCGBP0115018">#REF!</definedName>
    <definedName name="_P5.FTNCGBP0116001">#REF!</definedName>
    <definedName name="_P5.FTNCGBP0116002">#REF!</definedName>
    <definedName name="_P5.FTNCGBP0116003">#REF!</definedName>
    <definedName name="_P5.FTNCGBP0116004">#REF!</definedName>
    <definedName name="_P5.FTNCGBP0116005">#REF!</definedName>
    <definedName name="_P5.FTNCGBP0116006">#REF!</definedName>
    <definedName name="_P5.FTNCGBP0116007">#REF!</definedName>
    <definedName name="_P5.FTNCGBP0116008">#REF!</definedName>
    <definedName name="_P5.FTNCGBP0116009">#REF!</definedName>
    <definedName name="_P5.FTNCGBP0116010">#REF!</definedName>
    <definedName name="_P5.FTNCGBP0116011">#REF!</definedName>
    <definedName name="_P5.FTNCGBP0116012">#REF!</definedName>
    <definedName name="_P5.FTNCGBP0116013">#REF!</definedName>
    <definedName name="_P5.FTNCGBP0116014">#REF!</definedName>
    <definedName name="_P5.FTNCGBP0116015">#REF!</definedName>
    <definedName name="_P5.FTNCGBP0116016">#REF!</definedName>
    <definedName name="_P5.FTNCGBP0116017">#REF!</definedName>
    <definedName name="_P5.FTNCGBP0116018">#REF!</definedName>
    <definedName name="_P5.FTNCGBP0117001">#REF!</definedName>
    <definedName name="_P5.FTNCGBP0117002">#REF!</definedName>
    <definedName name="_P5.FTNCGBP0117003">#REF!</definedName>
    <definedName name="_P5.FTNCGBP0117004">#REF!</definedName>
    <definedName name="_P5.FTNCGBP0117005">#REF!</definedName>
    <definedName name="_P5.FTNCGBP0117006">#REF!</definedName>
    <definedName name="_P5.FTNCGBP0117007">#REF!</definedName>
    <definedName name="_P5.FTNCGBP0117008">#REF!</definedName>
    <definedName name="_P5.FTNCGBP0117009">#REF!</definedName>
    <definedName name="_P5.FTNCGBP0117010">#REF!</definedName>
    <definedName name="_P5.FTNCGBP0117011">#REF!</definedName>
    <definedName name="_P5.FTNCGBP0117012">#REF!</definedName>
    <definedName name="_P5.FTNCGBP0117013">#REF!</definedName>
    <definedName name="_P5.FTNCGBP0117014">#REF!</definedName>
    <definedName name="_P5.FTNCGBP0117015">#REF!</definedName>
    <definedName name="_P5.FTNCGBP0117016">#REF!</definedName>
    <definedName name="_P5.FTNCGBP0117017">#REF!</definedName>
    <definedName name="_P5.FTNCGBP0117018">#REF!</definedName>
    <definedName name="_P5.FTNCGBP0118001">#REF!</definedName>
    <definedName name="_P5.FTNCGBP0118002">#REF!</definedName>
    <definedName name="_P5.FTNCGBP0118003">#REF!</definedName>
    <definedName name="_P5.FTNCGBP0118004">#REF!</definedName>
    <definedName name="_P5.FTNCGBP0118005">#REF!</definedName>
    <definedName name="_P5.FTNCGBP0118006">#REF!</definedName>
    <definedName name="_P5.FTNCGBP0118007">#REF!</definedName>
    <definedName name="_P5.FTNCGBP0118008">#REF!</definedName>
    <definedName name="_P5.FTNCGBP0118009">#REF!</definedName>
    <definedName name="_P5.FTNCGBP0118010">#REF!</definedName>
    <definedName name="_P5.FTNCGBP0118011">#REF!</definedName>
    <definedName name="_P5.FTNCGBP0118012">#REF!</definedName>
    <definedName name="_P5.FTNCGBP0118013">#REF!</definedName>
    <definedName name="_P5.FTNCGBP0118014">#REF!</definedName>
    <definedName name="_P5.FTNCGBP0118015">#REF!</definedName>
    <definedName name="_P5.FTNCGBP0118016">#REF!</definedName>
    <definedName name="_P5.FTNCGBP0118017">#REF!</definedName>
    <definedName name="_P5.FTNCGBP0118018">#REF!</definedName>
    <definedName name="_P5.FTNCGBP0119001">#REF!</definedName>
    <definedName name="_P5.FTNCGBP0119002">#REF!</definedName>
    <definedName name="_P5.FTNCGBP0119003">#REF!</definedName>
    <definedName name="_P5.FTNCGBP0119004">#REF!</definedName>
    <definedName name="_P5.FTNCGBP0119005">#REF!</definedName>
    <definedName name="_P5.FTNCGBP0119006">#REF!</definedName>
    <definedName name="_P5.FTNCGBP0119007">#REF!</definedName>
    <definedName name="_P5.FTNCGBP0119008">#REF!</definedName>
    <definedName name="_P5.FTNCGBP0119009">#REF!</definedName>
    <definedName name="_P5.FTNCGBP0119010">#REF!</definedName>
    <definedName name="_P5.FTNCGBP0119011">#REF!</definedName>
    <definedName name="_P5.FTNCGBP0119012">#REF!</definedName>
    <definedName name="_P5.FTNCGBP0119013">#REF!</definedName>
    <definedName name="_P5.FTNCGBP0119014">#REF!</definedName>
    <definedName name="_P5.FTNCGBP0119015">#REF!</definedName>
    <definedName name="_P5.FTNCGBP0119016">#REF!</definedName>
    <definedName name="_P5.FTNCGBP0119017">#REF!</definedName>
    <definedName name="_P5.FTNCGBP0119018">#REF!</definedName>
    <definedName name="_P5.FTNCGBP0120001">#REF!</definedName>
    <definedName name="_P5.FTNCGBP0120002">#REF!</definedName>
    <definedName name="_P5.FTNCGBP0120003">#REF!</definedName>
    <definedName name="_P5.FTNCGBP0120004">#REF!</definedName>
    <definedName name="_P5.FTNCGBP0120005">#REF!</definedName>
    <definedName name="_P5.FTNCGBP0120006">#REF!</definedName>
    <definedName name="_P5.FTNCGBP0120007">#REF!</definedName>
    <definedName name="_P5.FTNCGBP0120008">#REF!</definedName>
    <definedName name="_P5.FTNCGBP0120009">#REF!</definedName>
    <definedName name="_P5.FTNCGBP0120010">#REF!</definedName>
    <definedName name="_P5.FTNCGBP0120011">#REF!</definedName>
    <definedName name="_P5.FTNCGBP0120012">#REF!</definedName>
    <definedName name="_P5.FTNCGBP0120013">#REF!</definedName>
    <definedName name="_P5.FTNCGBP0120014">#REF!</definedName>
    <definedName name="_P5.FTNCGBP0120015">#REF!</definedName>
    <definedName name="_P5.FTNCGBP0120016">#REF!</definedName>
    <definedName name="_P5.FTNCGBP0120017">#REF!</definedName>
    <definedName name="_P5.FTNCGBP0120018">#REF!</definedName>
    <definedName name="_P5.FTNCGBP0121001">#REF!</definedName>
    <definedName name="_P5.FTNCGBP0121002">#REF!</definedName>
    <definedName name="_P5.FTNCGBP0121003">#REF!</definedName>
    <definedName name="_P5.FTNCGBP0121004">#REF!</definedName>
    <definedName name="_P5.FTNCGBP0121005">#REF!</definedName>
    <definedName name="_P5.FTNCGBP0121006">#REF!</definedName>
    <definedName name="_P5.FTNCGBP0121007">#REF!</definedName>
    <definedName name="_P5.FTNCGBP0121008">#REF!</definedName>
    <definedName name="_P5.FTNCGBP0121009">#REF!</definedName>
    <definedName name="_P5.FTNCGBP0121010">#REF!</definedName>
    <definedName name="_P5.FTNCGBP0121011">#REF!</definedName>
    <definedName name="_P5.FTNCGBP0121012">#REF!</definedName>
    <definedName name="_P5.FTNCGBP0121013">#REF!</definedName>
    <definedName name="_P5.FTNCGBP0121014">#REF!</definedName>
    <definedName name="_P5.FTNCGBP0121015">#REF!</definedName>
    <definedName name="_P5.FTNCGBP0121016">#REF!</definedName>
    <definedName name="_P5.FTNCGBP0121017">#REF!</definedName>
    <definedName name="_P5.FTNCGBP0121018">#REF!</definedName>
    <definedName name="_P5.FTNCGBP0122001">#REF!</definedName>
    <definedName name="_P5.FTNCGBP0122002">#REF!</definedName>
    <definedName name="_P5.FTNCGBP0122003">#REF!</definedName>
    <definedName name="_P5.FTNCGBP0122004">#REF!</definedName>
    <definedName name="_P5.FTNCGBP0122005">#REF!</definedName>
    <definedName name="_P5.FTNCGBP0122006">#REF!</definedName>
    <definedName name="_P5.FTNCGBP0122007">#REF!</definedName>
    <definedName name="_P5.FTNCGBP0122008">#REF!</definedName>
    <definedName name="_P5.FTNCGBP0122009">#REF!</definedName>
    <definedName name="_P5.FTNCGBP0122010">#REF!</definedName>
    <definedName name="_P5.FTNCGBP0122011">#REF!</definedName>
    <definedName name="_P5.FTNCGBP0122012">#REF!</definedName>
    <definedName name="_P5.FTNCGBP0122013">#REF!</definedName>
    <definedName name="_P5.FTNCGBP0122014">#REF!</definedName>
    <definedName name="_P5.FTNCGBP0122015">#REF!</definedName>
    <definedName name="_P5.FTNCGBP0122016">#REF!</definedName>
    <definedName name="_P5.FTNCGBP0122017">#REF!</definedName>
    <definedName name="_P5.FTNCGBP0122018">#REF!</definedName>
    <definedName name="_P5.FTNCGBP0123001">#REF!</definedName>
    <definedName name="_P5.FTNCGBP0123002">#REF!</definedName>
    <definedName name="_P5.FTNCGBP0123003">#REF!</definedName>
    <definedName name="_P5.FTNCGBP0123004">#REF!</definedName>
    <definedName name="_P5.FTNCGBP0123005">#REF!</definedName>
    <definedName name="_P5.FTNCGBP0123006">#REF!</definedName>
    <definedName name="_P5.FTNCGBP0123007">#REF!</definedName>
    <definedName name="_P5.FTNCGBP0123008">#REF!</definedName>
    <definedName name="_P5.FTNCGBP0123009">#REF!</definedName>
    <definedName name="_P5.FTNCGBP0123010">#REF!</definedName>
    <definedName name="_P5.FTNCGBP0123011">#REF!</definedName>
    <definedName name="_P5.FTNCGBP0123012">#REF!</definedName>
    <definedName name="_P5.FTNCGBP0123013">#REF!</definedName>
    <definedName name="_P5.FTNCGBP0123014">#REF!</definedName>
    <definedName name="_P5.FTNCGBP0123015">#REF!</definedName>
    <definedName name="_P5.FTNCGBP0123016">#REF!</definedName>
    <definedName name="_P5.FTNCGBP0123017">#REF!</definedName>
    <definedName name="_P5.FTNCGBP0123018">#REF!</definedName>
    <definedName name="_P5.FTNCGBP0124001">#REF!</definedName>
    <definedName name="_P5.FTNCGBP0124002">#REF!</definedName>
    <definedName name="_P5.FTNCGBP0124003">#REF!</definedName>
    <definedName name="_P5.FTNCGBP0124004">#REF!</definedName>
    <definedName name="_P5.FTNCGBP0124005">#REF!</definedName>
    <definedName name="_P5.FTNCGBP0124006">#REF!</definedName>
    <definedName name="_P5.FTNCGBP0124007">#REF!</definedName>
    <definedName name="_P5.FTNCGBP0124008">#REF!</definedName>
    <definedName name="_P5.FTNCGBP0124009">#REF!</definedName>
    <definedName name="_P5.FTNCGBP0124010">#REF!</definedName>
    <definedName name="_P5.FTNCGBP0124011">#REF!</definedName>
    <definedName name="_P5.FTNCGBP0124012">#REF!</definedName>
    <definedName name="_P5.FTNCGBP0124013">#REF!</definedName>
    <definedName name="_P5.FTNCGBP0124014">#REF!</definedName>
    <definedName name="_P5.FTNCGBP0124015">#REF!</definedName>
    <definedName name="_P5.FTNCGBP0124016">#REF!</definedName>
    <definedName name="_P5.FTNCGBP0124017">#REF!</definedName>
    <definedName name="_P5.FTNCGBP0124018">#REF!</definedName>
    <definedName name="_P5.FTNCGBP0125001">#REF!</definedName>
    <definedName name="_P5.FTNCGBP0125002">#REF!</definedName>
    <definedName name="_P5.FTNCGBP0125003">#REF!</definedName>
    <definedName name="_P5.FTNCGBP0125004">#REF!</definedName>
    <definedName name="_P5.FTNCGBP0125005">#REF!</definedName>
    <definedName name="_P5.FTNCGBP0125006">#REF!</definedName>
    <definedName name="_P5.FTNCGBP0125007">#REF!</definedName>
    <definedName name="_P5.FTNCGBP0125008">#REF!</definedName>
    <definedName name="_P5.FTNCGBP0125009">#REF!</definedName>
    <definedName name="_P5.FTNCGBP0125010">#REF!</definedName>
    <definedName name="_P5.FTNCGBP0125011">#REF!</definedName>
    <definedName name="_P5.FTNCGBP0125012">#REF!</definedName>
    <definedName name="_P5.FTNCGBP0125013">#REF!</definedName>
    <definedName name="_P5.FTNCGBP0125014">#REF!</definedName>
    <definedName name="_P5.FTNCGBP0125015">#REF!</definedName>
    <definedName name="_P5.FTNCGBP0125016">#REF!</definedName>
    <definedName name="_P5.FTNCGBP0125017">#REF!</definedName>
    <definedName name="_P5.FTNCGBP0125018">#REF!</definedName>
    <definedName name="_P5.FTNCGBP0126001">#REF!</definedName>
    <definedName name="_P5.FTNCGBP0126002">#REF!</definedName>
    <definedName name="_P5.FTNCGBP0126003">#REF!</definedName>
    <definedName name="_P5.FTNCGBP0126004">#REF!</definedName>
    <definedName name="_P5.FTNCGBP0126005">#REF!</definedName>
    <definedName name="_P5.FTNCGBP0126006">#REF!</definedName>
    <definedName name="_P5.FTNCGBP0126007">#REF!</definedName>
    <definedName name="_P5.FTNCGBP0126008">#REF!</definedName>
    <definedName name="_P5.FTNCGBP0126009">#REF!</definedName>
    <definedName name="_P5.FTNCGBP0126010">#REF!</definedName>
    <definedName name="_P5.FTNCGBP0126011">#REF!</definedName>
    <definedName name="_P5.FTNCGBP0126012">#REF!</definedName>
    <definedName name="_P5.FTNCGBP0126013">#REF!</definedName>
    <definedName name="_P5.FTNCGBP0126014">#REF!</definedName>
    <definedName name="_P5.FTNCGBP0126015">#REF!</definedName>
    <definedName name="_P5.FTNCGBP0126016">#REF!</definedName>
    <definedName name="_P5.FTNCGBP0126017">#REF!</definedName>
    <definedName name="_P5.FTNCGBP0126018">#REF!</definedName>
    <definedName name="_P5.FTNCGBP0127001">#REF!</definedName>
    <definedName name="_P5.FTNCGBP0127002">#REF!</definedName>
    <definedName name="_P5.FTNCGBP0127003">#REF!</definedName>
    <definedName name="_P5.FTNCGBP0127004">#REF!</definedName>
    <definedName name="_P5.FTNCGBP0127005">#REF!</definedName>
    <definedName name="_P5.FTNCGBP0127006">#REF!</definedName>
    <definedName name="_P5.FTNCGBP0127007">#REF!</definedName>
    <definedName name="_P5.FTNCGBP0127008">#REF!</definedName>
    <definedName name="_P5.FTNCGBP0127009">#REF!</definedName>
    <definedName name="_P5.FTNCGBP0127010">#REF!</definedName>
    <definedName name="_P5.FTNCGBP0127011">#REF!</definedName>
    <definedName name="_P5.FTNCGBP0127012">#REF!</definedName>
    <definedName name="_P5.FTNCGBP0127013">#REF!</definedName>
    <definedName name="_P5.FTNCGBP0127014">#REF!</definedName>
    <definedName name="_P5.FTNCGBP0127015">#REF!</definedName>
    <definedName name="_P5.FTNCGBP0127016">#REF!</definedName>
    <definedName name="_P5.FTNCGBP0127017">#REF!</definedName>
    <definedName name="_P5.FTNCGBP0127018">#REF!</definedName>
    <definedName name="_P5.FTNCGBP0128001">#REF!</definedName>
    <definedName name="_P5.FTNCGBP0128002">#REF!</definedName>
    <definedName name="_P5.FTNCGBP0128003">#REF!</definedName>
    <definedName name="_P5.FTNCGBP0128004">#REF!</definedName>
    <definedName name="_P5.FTNCGBP0128005">#REF!</definedName>
    <definedName name="_P5.FTNCGBP0128006">#REF!</definedName>
    <definedName name="_P5.FTNCGBP0128007">#REF!</definedName>
    <definedName name="_P5.FTNCGBP0128008">#REF!</definedName>
    <definedName name="_P5.FTNCGBP0128009">#REF!</definedName>
    <definedName name="_P5.FTNCGBP0128010">#REF!</definedName>
    <definedName name="_P5.FTNCGBP0128011">#REF!</definedName>
    <definedName name="_P5.FTNCGBP0128012">#REF!</definedName>
    <definedName name="_P5.FTNCGBP0128013">#REF!</definedName>
    <definedName name="_P5.FTNCGBP0128014">#REF!</definedName>
    <definedName name="_P5.FTNCGBP0128015">#REF!</definedName>
    <definedName name="_P5.FTNCGBP0128016">#REF!</definedName>
    <definedName name="_P5.FTNCGBP0128017">#REF!</definedName>
    <definedName name="_P5.FTNCGBP0128018">#REF!</definedName>
    <definedName name="_P5.FTNCGBP0129001">#REF!</definedName>
    <definedName name="_P5.FTNCGBP0129002">#REF!</definedName>
    <definedName name="_P5.FTNCGBP0129003">#REF!</definedName>
    <definedName name="_P5.FTNCGBP0129004">#REF!</definedName>
    <definedName name="_P5.FTNCGBP0129005">#REF!</definedName>
    <definedName name="_P5.FTNCGBP0129006">#REF!</definedName>
    <definedName name="_P5.FTNCGBP0129007">#REF!</definedName>
    <definedName name="_P5.FTNCGBP0129008">#REF!</definedName>
    <definedName name="_P5.FTNCGBP0129009">#REF!</definedName>
    <definedName name="_P5.FTNCGBP0129010">#REF!</definedName>
    <definedName name="_P5.FTNCGBP0129011">#REF!</definedName>
    <definedName name="_P5.FTNCGBP0129012">#REF!</definedName>
    <definedName name="_P5.FTNCGBP0129013">#REF!</definedName>
    <definedName name="_P5.FTNCGBP0129014">#REF!</definedName>
    <definedName name="_P5.FTNCGBP0129015">#REF!</definedName>
    <definedName name="_P5.FTNCGBP0129016">#REF!</definedName>
    <definedName name="_P5.FTNCGBP0129017">#REF!</definedName>
    <definedName name="_P5.FTNCGBP0129018">#REF!</definedName>
    <definedName name="_P5.FTNCGBP0130001">#REF!</definedName>
    <definedName name="_P5.FTNCGBP0130002">#REF!</definedName>
    <definedName name="_P5.FTNCGBP0130003">#REF!</definedName>
    <definedName name="_P5.FTNCGBP0130004">#REF!</definedName>
    <definedName name="_P5.FTNCGBP0130005">#REF!</definedName>
    <definedName name="_P5.FTNCGBP0130006">#REF!</definedName>
    <definedName name="_P5.FTNCGBP0130007">#REF!</definedName>
    <definedName name="_P5.FTNCGBP0130008">#REF!</definedName>
    <definedName name="_P5.FTNCGBP0130009">#REF!</definedName>
    <definedName name="_P5.FTNCGBP0130010">#REF!</definedName>
    <definedName name="_P5.FTNCGBP0130011">#REF!</definedName>
    <definedName name="_P5.FTNCGBP0130012">#REF!</definedName>
    <definedName name="_P5.FTNCGBP0130013">#REF!</definedName>
    <definedName name="_P5.FTNCGBP0130014">#REF!</definedName>
    <definedName name="_P5.FTNCGBP0130015">#REF!</definedName>
    <definedName name="_P5.FTNCGBP0130016">#REF!</definedName>
    <definedName name="_P5.FTNCGBP0130017">#REF!</definedName>
    <definedName name="_P5.FTNCGBP0130018">#REF!</definedName>
    <definedName name="_P5.FTNCGBP0131001">#REF!</definedName>
    <definedName name="_P5.FTNCGBP0131002">#REF!</definedName>
    <definedName name="_P5.FTNCGBP0131003">#REF!</definedName>
    <definedName name="_P5.FTNCGBP0131004">#REF!</definedName>
    <definedName name="_P5.FTNCGBP0131005">#REF!</definedName>
    <definedName name="_P5.FTNCGBP0131006">#REF!</definedName>
    <definedName name="_P5.FTNCGBP0131007">#REF!</definedName>
    <definedName name="_P5.FTNCGBP0131008">#REF!</definedName>
    <definedName name="_P5.FTNCGBP0131009">#REF!</definedName>
    <definedName name="_P5.FTNCGBP0131010">#REF!</definedName>
    <definedName name="_P5.FTNCGBP0131011">#REF!</definedName>
    <definedName name="_P5.FTNCGBP0131012">#REF!</definedName>
    <definedName name="_P5.FTNCGBP0131013">#REF!</definedName>
    <definedName name="_P5.FTNCGBP0131014">#REF!</definedName>
    <definedName name="_P5.FTNCGBP0131015">#REF!</definedName>
    <definedName name="_P5.FTNCGBP0131016">#REF!</definedName>
    <definedName name="_P5.FTNCGBP0131017">#REF!</definedName>
    <definedName name="_P5.FTNCGBP0131018">#REF!</definedName>
    <definedName name="_P5.FTNCGBP0132001">#REF!</definedName>
    <definedName name="_P5.FTNCGBP0132002">#REF!</definedName>
    <definedName name="_P5.FTNCGBP0132003">#REF!</definedName>
    <definedName name="_P5.FTNCGBP0132004">#REF!</definedName>
    <definedName name="_P5.FTNCGBP0132005">#REF!</definedName>
    <definedName name="_P5.FTNCGBP0132006">#REF!</definedName>
    <definedName name="_P5.FTNCGBP0132007">#REF!</definedName>
    <definedName name="_P5.FTNCGBP0132008">#REF!</definedName>
    <definedName name="_P5.FTNCGBP0132009">#REF!</definedName>
    <definedName name="_P5.FTNCGBP0132010">#REF!</definedName>
    <definedName name="_P5.FTNCGBP0132011">#REF!</definedName>
    <definedName name="_P5.FTNCGBP0132012">#REF!</definedName>
    <definedName name="_P5.FTNCGBP0132013">#REF!</definedName>
    <definedName name="_P5.FTNCGBP0132014">#REF!</definedName>
    <definedName name="_P5.FTNCGBP0132015">#REF!</definedName>
    <definedName name="_P5.FTNCGBP0132016">#REF!</definedName>
    <definedName name="_P5.FTNCGBP0132017">#REF!</definedName>
    <definedName name="_P5.FTNCGBP0132018">#REF!</definedName>
    <definedName name="_P5.FTNCGBP0133001">#REF!</definedName>
    <definedName name="_P5.FTNCGBP0133002">#REF!</definedName>
    <definedName name="_P5.FTNCGBP0133003">#REF!</definedName>
    <definedName name="_P5.FTNCGBP0133004">#REF!</definedName>
    <definedName name="_P5.FTNCGBP0133005">#REF!</definedName>
    <definedName name="_P5.FTNCGBP0133006">#REF!</definedName>
    <definedName name="_P5.FTNCGBP0133007">#REF!</definedName>
    <definedName name="_P5.FTNCGBP0133008">#REF!</definedName>
    <definedName name="_P5.FTNCGBP0133009">#REF!</definedName>
    <definedName name="_P5.FTNCGBP0133010">#REF!</definedName>
    <definedName name="_P5.FTNCGBP0133011">#REF!</definedName>
    <definedName name="_P5.FTNCGBP0133012">#REF!</definedName>
    <definedName name="_P5.FTNCGBP0133013">#REF!</definedName>
    <definedName name="_P5.FTNCGBP0133014">#REF!</definedName>
    <definedName name="_P5.FTNCGBP0133015">#REF!</definedName>
    <definedName name="_P5.FTNCGBP0133016">#REF!</definedName>
    <definedName name="_P5.FTNCGBP0133017">#REF!</definedName>
    <definedName name="_P5.FTNCGBP0133018">#REF!</definedName>
    <definedName name="_P5.FTNCGBP0134001">#REF!</definedName>
    <definedName name="_P5.FTNCGBP0134002">#REF!</definedName>
    <definedName name="_P5.FTNCGBP0134003">#REF!</definedName>
    <definedName name="_P5.FTNCGBP0134004">#REF!</definedName>
    <definedName name="_P5.FTNCGBP0134005">#REF!</definedName>
    <definedName name="_P5.FTNCGBP0134006">#REF!</definedName>
    <definedName name="_P5.FTNCGBP0134007">#REF!</definedName>
    <definedName name="_P5.FTNCGBP0134008">#REF!</definedName>
    <definedName name="_P5.FTNCGBP0134009">#REF!</definedName>
    <definedName name="_P5.FTNCGBP0134010">#REF!</definedName>
    <definedName name="_P5.FTNCGBP0134011">#REF!</definedName>
    <definedName name="_P5.FTNCGBP0134012">#REF!</definedName>
    <definedName name="_P5.FTNCGBP0134013">#REF!</definedName>
    <definedName name="_P5.FTNCGBP0134014">#REF!</definedName>
    <definedName name="_P5.FTNCGBP0134015">#REF!</definedName>
    <definedName name="_P5.FTNCGBP0134016">#REF!</definedName>
    <definedName name="_P5.FTNCGBP0134017">#REF!</definedName>
    <definedName name="_P5.FTNCGBP0134018">#REF!</definedName>
    <definedName name="_P5.FTNCGBP0135001">#REF!</definedName>
    <definedName name="_P5.FTNCGBP0135002">#REF!</definedName>
    <definedName name="_P5.FTNCGBP0135003">#REF!</definedName>
    <definedName name="_P5.FTNCGBP0135004">#REF!</definedName>
    <definedName name="_P5.FTNCGBP0135005">#REF!</definedName>
    <definedName name="_P5.FTNCGBP0135006">#REF!</definedName>
    <definedName name="_P5.FTNCGBP0135007">#REF!</definedName>
    <definedName name="_P5.FTNCGBP0135008">#REF!</definedName>
    <definedName name="_P5.FTNCGBP0135009">#REF!</definedName>
    <definedName name="_P5.FTNCGBP0135010">#REF!</definedName>
    <definedName name="_P5.FTNCGBP0135011">#REF!</definedName>
    <definedName name="_P5.FTNCGBP0135012">#REF!</definedName>
    <definedName name="_P5.FTNCGBP0135013">#REF!</definedName>
    <definedName name="_P5.FTNCGBP0135014">#REF!</definedName>
    <definedName name="_P5.FTNCGBP0135015">#REF!</definedName>
    <definedName name="_P5.FTNCGBP0135016">#REF!</definedName>
    <definedName name="_P5.FTNCGBP0135017">#REF!</definedName>
    <definedName name="_P5.FTNCGBP0135018">#REF!</definedName>
    <definedName name="_P5.FTNCGBP0136001">#REF!</definedName>
    <definedName name="_P5.FTNCGBP0136002">#REF!</definedName>
    <definedName name="_P5.FTNCGBP0136003">#REF!</definedName>
    <definedName name="_P5.FTNCGBP0136004">#REF!</definedName>
    <definedName name="_P5.FTNCGBP0136005">#REF!</definedName>
    <definedName name="_P5.FTNCGBP0136006">#REF!</definedName>
    <definedName name="_P5.FTNCGBP0136007">#REF!</definedName>
    <definedName name="_P5.FTNCGBP0136008">#REF!</definedName>
    <definedName name="_P5.FTNCGBP0136009">#REF!</definedName>
    <definedName name="_P5.FTNCGBP0136010">#REF!</definedName>
    <definedName name="_P5.FTNCGBP0136011">#REF!</definedName>
    <definedName name="_P5.FTNCGBP0136012">#REF!</definedName>
    <definedName name="_P5.FTNCGBP0136013">#REF!</definedName>
    <definedName name="_P5.FTNCGBP0136014">#REF!</definedName>
    <definedName name="_P5.FTNCGBP0136015">#REF!</definedName>
    <definedName name="_P5.FTNCGBP0136016">#REF!</definedName>
    <definedName name="_P5.FTNCGBP0136017">#REF!</definedName>
    <definedName name="_P5.FTNCGBP0136018">#REF!</definedName>
    <definedName name="_P5.FTNCGBP0137001">#REF!</definedName>
    <definedName name="_P5.FTNCGBP0137002">#REF!</definedName>
    <definedName name="_P5.FTNCGBP0137003">#REF!</definedName>
    <definedName name="_P5.FTNCGBP0137004">#REF!</definedName>
    <definedName name="_P5.FTNCGBP0137005">#REF!</definedName>
    <definedName name="_P5.FTNCGBP0137006">#REF!</definedName>
    <definedName name="_P5.FTNCGBP0137007">#REF!</definedName>
    <definedName name="_P5.FTNCGBP0137008">#REF!</definedName>
    <definedName name="_P5.FTNCGBP0137009">#REF!</definedName>
    <definedName name="_P5.FTNCGBP0137010">#REF!</definedName>
    <definedName name="_P5.FTNCGBP0137011">#REF!</definedName>
    <definedName name="_P5.FTNCGBP0137012">#REF!</definedName>
    <definedName name="_P5.FTNCGBP0137013">#REF!</definedName>
    <definedName name="_P5.FTNCGBP0137014">#REF!</definedName>
    <definedName name="_P5.FTNCGBP0137015">#REF!</definedName>
    <definedName name="_P5.FTNCGBP0137016">#REF!</definedName>
    <definedName name="_P5.FTNCGBP0137017">#REF!</definedName>
    <definedName name="_P5.FTNCGBP0137018">#REF!</definedName>
    <definedName name="_P5.FTNCGBP0138001">#REF!</definedName>
    <definedName name="_P5.FTNCGBP0138002">#REF!</definedName>
    <definedName name="_P5.FTNCGBP0138003">#REF!</definedName>
    <definedName name="_P5.FTNCGBP0138004">#REF!</definedName>
    <definedName name="_P5.FTNCGBP0138005">#REF!</definedName>
    <definedName name="_P5.FTNCGBP0138006">#REF!</definedName>
    <definedName name="_P5.FTNCGBP0138007">#REF!</definedName>
    <definedName name="_P5.FTNCGBP0138008">#REF!</definedName>
    <definedName name="_P5.FTNCGBP0138009">#REF!</definedName>
    <definedName name="_P5.FTNCGBP0138010">#REF!</definedName>
    <definedName name="_P5.FTNCGBP0138011">#REF!</definedName>
    <definedName name="_P5.FTNCGBP0138012">#REF!</definedName>
    <definedName name="_P5.FTNCGBP0138013">#REF!</definedName>
    <definedName name="_P5.FTNCGBP0138014">#REF!</definedName>
    <definedName name="_P5.FTNCGBP0138015">#REF!</definedName>
    <definedName name="_P5.FTNCGBP0138016">#REF!</definedName>
    <definedName name="_P5.FTNCGBP0138017">#REF!</definedName>
    <definedName name="_P5.FTNCGBP0138018">#REF!</definedName>
    <definedName name="_P5.FTNCGBP0139001">#REF!</definedName>
    <definedName name="_P5.FTNCGBP0139002">#REF!</definedName>
    <definedName name="_P5.FTNCGBP0139003">#REF!</definedName>
    <definedName name="_P5.FTNCGBP0139004">#REF!</definedName>
    <definedName name="_P5.FTNCGBP0139005">#REF!</definedName>
    <definedName name="_P5.FTNCGBP0139006">#REF!</definedName>
    <definedName name="_P5.FTNCGBP0139007">#REF!</definedName>
    <definedName name="_P5.FTNCGBP0139008">#REF!</definedName>
    <definedName name="_P5.FTNCGBP0139009">#REF!</definedName>
    <definedName name="_P5.FTNCGBP0139010">#REF!</definedName>
    <definedName name="_P5.FTNCGBP0139011">#REF!</definedName>
    <definedName name="_P5.FTNCGBP0139012">#REF!</definedName>
    <definedName name="_P5.FTNCGBP0139013">#REF!</definedName>
    <definedName name="_P5.FTNCGBP0139014">#REF!</definedName>
    <definedName name="_P5.FTNCGBP0139015">#REF!</definedName>
    <definedName name="_P5.FTNCGBP0139016">#REF!</definedName>
    <definedName name="_P5.FTNCGBP0139017">#REF!</definedName>
    <definedName name="_P5.FTNCGBP0139018">#REF!</definedName>
    <definedName name="_P5.FTNCGBP0140001">#REF!</definedName>
    <definedName name="_P5.FTNCGBP0140002">#REF!</definedName>
    <definedName name="_P5.FTNCGBP0140003">#REF!</definedName>
    <definedName name="_P5.FTNCGBP0140004">#REF!</definedName>
    <definedName name="_P5.FTNCGBP0140005">#REF!</definedName>
    <definedName name="_P5.FTNCGBP0140006">#REF!</definedName>
    <definedName name="_P5.FTNCGBP0140007">#REF!</definedName>
    <definedName name="_P5.FTNCGBP0140008">#REF!</definedName>
    <definedName name="_P5.FTNCGBP0140009">#REF!</definedName>
    <definedName name="_P5.FTNCGBP0140010">#REF!</definedName>
    <definedName name="_P5.FTNCGBP0140011">#REF!</definedName>
    <definedName name="_P5.FTNCGBP0140012">#REF!</definedName>
    <definedName name="_P5.FTNCGBP0140013">#REF!</definedName>
    <definedName name="_P5.FTNCGBP0140014">#REF!</definedName>
    <definedName name="_P5.FTNCGBP0140015">#REF!</definedName>
    <definedName name="_P5.FTNCGBP0140016">#REF!</definedName>
    <definedName name="_P5.FTNCGBP0140017">#REF!</definedName>
    <definedName name="_P5.FTNCGBP0140018">#REF!</definedName>
    <definedName name="_P5.FTNCGBP0141001">#REF!</definedName>
    <definedName name="_P5.FTNCGBP0141002">#REF!</definedName>
    <definedName name="_P5.FTNCGBP0141003">#REF!</definedName>
    <definedName name="_P5.FTNCGBP0141004">#REF!</definedName>
    <definedName name="_P5.FTNCGBP0141005">#REF!</definedName>
    <definedName name="_P5.FTNCGBP0141006">#REF!</definedName>
    <definedName name="_P5.FTNCGBP0141007">#REF!</definedName>
    <definedName name="_P5.FTNCGBP0141008">#REF!</definedName>
    <definedName name="_P5.FTNCGBP0141009">#REF!</definedName>
    <definedName name="_P5.FTNCGBP0141010">#REF!</definedName>
    <definedName name="_P5.FTNCGBP0141011">#REF!</definedName>
    <definedName name="_P5.FTNCGBP0141012">#REF!</definedName>
    <definedName name="_P5.FTNCGBP0141013">#REF!</definedName>
    <definedName name="_P5.FTNCGBP0141014">#REF!</definedName>
    <definedName name="_P5.FTNCGBP0141015">#REF!</definedName>
    <definedName name="_P5.FTNCGBP0141016">#REF!</definedName>
    <definedName name="_P5.FTNCGBP0141017">#REF!</definedName>
    <definedName name="_P5.FTNCGBP0141018">#REF!</definedName>
    <definedName name="_P5.FTNCGBP0142001">#REF!</definedName>
    <definedName name="_P5.FTNCGBP0142002">#REF!</definedName>
    <definedName name="_P5.FTNCGBP0142003">#REF!</definedName>
    <definedName name="_P5.FTNCGBP0142004">#REF!</definedName>
    <definedName name="_P5.FTNCGBP0142005">#REF!</definedName>
    <definedName name="_P5.FTNCGBP0142006">#REF!</definedName>
    <definedName name="_P5.FTNCGBP0142007">#REF!</definedName>
    <definedName name="_P5.FTNCGBP0142008">#REF!</definedName>
    <definedName name="_P5.FTNCGBP0142009">#REF!</definedName>
    <definedName name="_P5.FTNCGBP0142010">#REF!</definedName>
    <definedName name="_P5.FTNCGBP0142011">#REF!</definedName>
    <definedName name="_P5.FTNCGBP0142012">#REF!</definedName>
    <definedName name="_P5.FTNCGBP0142013">#REF!</definedName>
    <definedName name="_P5.FTNCGBP0142014">#REF!</definedName>
    <definedName name="_P5.FTNCGBP0142015">#REF!</definedName>
    <definedName name="_P5.FTNCGBP0142016">#REF!</definedName>
    <definedName name="_P5.FTNCGBP0142017">#REF!</definedName>
    <definedName name="_P5.FTNCGBP0142018">#REF!</definedName>
    <definedName name="_P5.FTNCGBP0143001">#REF!</definedName>
    <definedName name="_P5.FTNCGBP0143002">#REF!</definedName>
    <definedName name="_P5.FTNCGBP0143003">#REF!</definedName>
    <definedName name="_P5.FTNCGBP0143004">#REF!</definedName>
    <definedName name="_P5.FTNCGBP0143005">#REF!</definedName>
    <definedName name="_P5.FTNCGBP0143006">#REF!</definedName>
    <definedName name="_P5.FTNCGBP0143007">#REF!</definedName>
    <definedName name="_P5.FTNCGBP0143008">#REF!</definedName>
    <definedName name="_P5.FTNCGBP0143009">#REF!</definedName>
    <definedName name="_P5.FTNCGBP0143010">#REF!</definedName>
    <definedName name="_P5.FTNCGBP0143011">#REF!</definedName>
    <definedName name="_P5.FTNCGBP0143012">#REF!</definedName>
    <definedName name="_P5.FTNCGBP0143013">#REF!</definedName>
    <definedName name="_P5.FTNCGBP0143014">#REF!</definedName>
    <definedName name="_P5.FTNCGBP0143015">#REF!</definedName>
    <definedName name="_P5.FTNCGBP0143016">#REF!</definedName>
    <definedName name="_P5.FTNCGBP0143017">#REF!</definedName>
    <definedName name="_P5.FTNCGBP0143018">#REF!</definedName>
    <definedName name="_P5.FTNCGBP0144001">#REF!</definedName>
    <definedName name="_P5.FTNCGBP0144002">#REF!</definedName>
    <definedName name="_P5.FTNCGBP0144003">#REF!</definedName>
    <definedName name="_P5.FTNCGBP0144004">#REF!</definedName>
    <definedName name="_P5.FTNCGBP0144005">#REF!</definedName>
    <definedName name="_P5.FTNCGBP0144006">#REF!</definedName>
    <definedName name="_P5.FTNCGBP0144007">#REF!</definedName>
    <definedName name="_P5.FTNCGBP0144008">#REF!</definedName>
    <definedName name="_P5.FTNCGBP0144009">#REF!</definedName>
    <definedName name="_P5.FTNCGBP0144010">#REF!</definedName>
    <definedName name="_P5.FTNCGBP0144011">#REF!</definedName>
    <definedName name="_P5.FTNCGBP0144012">#REF!</definedName>
    <definedName name="_P5.FTNCGBP0144013">#REF!</definedName>
    <definedName name="_P5.FTNCGBP0144014">#REF!</definedName>
    <definedName name="_P5.FTNCGBP0144015">#REF!</definedName>
    <definedName name="_P5.FTNCGBP0144016">#REF!</definedName>
    <definedName name="_P5.FTNCGBP0144017">#REF!</definedName>
    <definedName name="_P5.FTNCGBP0144018">#REF!</definedName>
    <definedName name="_P5.FTNCGBP0145001">#REF!</definedName>
    <definedName name="_P5.FTNCGBP0145002">#REF!</definedName>
    <definedName name="_P5.FTNCGBP0145003">#REF!</definedName>
    <definedName name="_P5.FTNCGBP0145004">#REF!</definedName>
    <definedName name="_P5.FTNCGBP0145005">#REF!</definedName>
    <definedName name="_P5.FTNCGBP0145006">#REF!</definedName>
    <definedName name="_P5.FTNCGBP0145007">#REF!</definedName>
    <definedName name="_P5.FTNCGBP0145008">#REF!</definedName>
    <definedName name="_P5.FTNCGBP0145009">#REF!</definedName>
    <definedName name="_P5.FTNCGBP0145010">#REF!</definedName>
    <definedName name="_P5.FTNCGBP0145011">#REF!</definedName>
    <definedName name="_P5.FTNCGBP0145012">#REF!</definedName>
    <definedName name="_P5.FTNCGBP0145013">#REF!</definedName>
    <definedName name="_P5.FTNCGBP0145014">#REF!</definedName>
    <definedName name="_P5.FTNCGBP0145015">#REF!</definedName>
    <definedName name="_P5.FTNCGBP0145016">#REF!</definedName>
    <definedName name="_P5.FTNCGBP0145017">#REF!</definedName>
    <definedName name="_P5.FTNCGBP0145018">#REF!</definedName>
    <definedName name="_P5.FTNCGBP0146001">#REF!</definedName>
    <definedName name="_P5.FTNCGBP0146002">#REF!</definedName>
    <definedName name="_P5.FTNCGBP0146003">#REF!</definedName>
    <definedName name="_P5.FTNCGBP0146004">#REF!</definedName>
    <definedName name="_P5.FTNCGBP0146005">#REF!</definedName>
    <definedName name="_P5.FTNCGBP0146006">#REF!</definedName>
    <definedName name="_P5.FTNCGBP0146007">#REF!</definedName>
    <definedName name="_P5.FTNCGBP0146008">#REF!</definedName>
    <definedName name="_P5.FTNCGBP0146009">#REF!</definedName>
    <definedName name="_P5.FTNCGBP0146010">#REF!</definedName>
    <definedName name="_P5.FTNCGBP0146011">#REF!</definedName>
    <definedName name="_P5.FTNCGBP0146012">#REF!</definedName>
    <definedName name="_P5.FTNCGBP0146013">#REF!</definedName>
    <definedName name="_P5.FTNCGBP0146014">#REF!</definedName>
    <definedName name="_P5.FTNCGBP0146015">#REF!</definedName>
    <definedName name="_P5.FTNCGBP0146016">#REF!</definedName>
    <definedName name="_P5.FTNCGBP0146017">#REF!</definedName>
    <definedName name="_P5.FTNCGBP0146018">#REF!</definedName>
    <definedName name="_P5.FTNCGBP0147001">#REF!</definedName>
    <definedName name="_P5.FTNCGBP0147002">#REF!</definedName>
    <definedName name="_P5.FTNCGBP0147003">#REF!</definedName>
    <definedName name="_P5.FTNCGBP0147004">#REF!</definedName>
    <definedName name="_P5.FTNCGBP0147005">#REF!</definedName>
    <definedName name="_P5.FTNCGBP0147006">#REF!</definedName>
    <definedName name="_P5.FTNCGBP0147007">#REF!</definedName>
    <definedName name="_P5.FTNCGBP0147008">#REF!</definedName>
    <definedName name="_P5.FTNCGBP0147009">#REF!</definedName>
    <definedName name="_P5.FTNCGBP0147010">#REF!</definedName>
    <definedName name="_P5.FTNCGBP0147011">#REF!</definedName>
    <definedName name="_P5.FTNCGBP0147012">#REF!</definedName>
    <definedName name="_P5.FTNCGBP0147013">#REF!</definedName>
    <definedName name="_P5.FTNCGBP0147014">#REF!</definedName>
    <definedName name="_P5.FTNCGBP0147015">#REF!</definedName>
    <definedName name="_P5.FTNCGBP0147016">#REF!</definedName>
    <definedName name="_P5.FTNCGBP0147017">#REF!</definedName>
    <definedName name="_P5.FTNCGBP0147018">#REF!</definedName>
    <definedName name="_P5.FTNCGBP0148001">#REF!</definedName>
    <definedName name="_P5.FTNCGBP0148002">#REF!</definedName>
    <definedName name="_P5.FTNCGBP0148003">#REF!</definedName>
    <definedName name="_P5.FTNCGBP0148004">#REF!</definedName>
    <definedName name="_P5.FTNCGBP0148005">#REF!</definedName>
    <definedName name="_P5.FTNCGBP0148006">#REF!</definedName>
    <definedName name="_P5.FTNCGBP0148007">#REF!</definedName>
    <definedName name="_P5.FTNCGBP0148008">#REF!</definedName>
    <definedName name="_P5.FTNCGBP0148009">#REF!</definedName>
    <definedName name="_P5.FTNCGBP0148010">#REF!</definedName>
    <definedName name="_P5.FTNCGBP0148011">#REF!</definedName>
    <definedName name="_P5.FTNCGBP0148012">#REF!</definedName>
    <definedName name="_P5.FTNCGBP0148013">#REF!</definedName>
    <definedName name="_P5.FTNCGBP0148014">#REF!</definedName>
    <definedName name="_P5.FTNCGBP0148015">#REF!</definedName>
    <definedName name="_P5.FTNCGBP0148016">#REF!</definedName>
    <definedName name="_P5.FTNCGBP0148017">#REF!</definedName>
    <definedName name="_P5.FTNCGBP0148018">#REF!</definedName>
    <definedName name="_P5.FTNCGBP0149001">#REF!</definedName>
    <definedName name="_P5.FTNCGBP0149002">#REF!</definedName>
    <definedName name="_P5.FTNCGBP0149003">#REF!</definedName>
    <definedName name="_P5.FTNCGBP0149004">#REF!</definedName>
    <definedName name="_P5.FTNCGBP0149005">#REF!</definedName>
    <definedName name="_P5.FTNCGBP0149006">#REF!</definedName>
    <definedName name="_P5.FTNCGBP0149007">#REF!</definedName>
    <definedName name="_P5.FTNCGBP0149008">#REF!</definedName>
    <definedName name="_P5.FTNCGBP0149009">#REF!</definedName>
    <definedName name="_P5.FTNCGBP0149010">#REF!</definedName>
    <definedName name="_P5.FTNCGBP0149011">#REF!</definedName>
    <definedName name="_P5.FTNCGBP0149012">#REF!</definedName>
    <definedName name="_P5.FTNCGBP0149013">#REF!</definedName>
    <definedName name="_P5.FTNCGBP0149014">#REF!</definedName>
    <definedName name="_P5.FTNCGBP0149015">#REF!</definedName>
    <definedName name="_P5.FTNCGBP0149016">#REF!</definedName>
    <definedName name="_P5.FTNCGBP0149017">#REF!</definedName>
    <definedName name="_P5.FTNCGBP0149018">#REF!</definedName>
    <definedName name="_P5.FTNCGBP0150001">#REF!</definedName>
    <definedName name="_P5.FTNCGBP0150002">#REF!</definedName>
    <definedName name="_P5.FTNCGBP0150003">#REF!</definedName>
    <definedName name="_P5.FTNCGBP0150004">#REF!</definedName>
    <definedName name="_P5.FTNCGBP0150005">#REF!</definedName>
    <definedName name="_P5.FTNCGBP0150006">#REF!</definedName>
    <definedName name="_P5.FTNCGBP0150007">#REF!</definedName>
    <definedName name="_P5.FTNCGBP0150008">#REF!</definedName>
    <definedName name="_P5.FTNCGBP0150009">#REF!</definedName>
    <definedName name="_P5.FTNCGBP0150010">#REF!</definedName>
    <definedName name="_P5.FTNCGBP0150011">#REF!</definedName>
    <definedName name="_P5.FTNCGBP0150012">#REF!</definedName>
    <definedName name="_P5.FTNCGBP0150013">#REF!</definedName>
    <definedName name="_P5.FTNCGBP0150014">#REF!</definedName>
    <definedName name="_P5.FTNCGBP0150015">#REF!</definedName>
    <definedName name="_P5.FTNCGBP0150016">#REF!</definedName>
    <definedName name="_P5.FTNCGBP0150017">#REF!</definedName>
    <definedName name="_P5.FTNCGBP0150018">#REF!</definedName>
    <definedName name="_P5.FTNCGBP0151001">#REF!</definedName>
    <definedName name="_P5.FTNCGBP0151002">#REF!</definedName>
    <definedName name="_P5.FTNCGBP0151003">#REF!</definedName>
    <definedName name="_P5.FTNCGBP0151004">#REF!</definedName>
    <definedName name="_P5.FTNCGBP0151005">#REF!</definedName>
    <definedName name="_P5.FTNCGBP0151006">#REF!</definedName>
    <definedName name="_P5.FTNCGBP0151007">#REF!</definedName>
    <definedName name="_P5.FTNCGBP0151008">#REF!</definedName>
    <definedName name="_P5.FTNCGBP0151009">#REF!</definedName>
    <definedName name="_P5.FTNCGBP0151010">#REF!</definedName>
    <definedName name="_P5.FTNCGBP0151011">#REF!</definedName>
    <definedName name="_P5.FTNCGBP0151012">#REF!</definedName>
    <definedName name="_P5.FTNCGBP0151013">#REF!</definedName>
    <definedName name="_P5.FTNCGBP0151014">#REF!</definedName>
    <definedName name="_P5.FTNCGBP0151015">#REF!</definedName>
    <definedName name="_P5.FTNCGBP0151016">#REF!</definedName>
    <definedName name="_P5.FTNCGBP0151017">#REF!</definedName>
    <definedName name="_P5.FTNCGBP0151018">#REF!</definedName>
    <definedName name="_P5.FTNCGBP0152001">#REF!</definedName>
    <definedName name="_P5.FTNCGBP0152002">#REF!</definedName>
    <definedName name="_P5.FTNCGBP0152003">#REF!</definedName>
    <definedName name="_P5.FTNCGBP0152004">#REF!</definedName>
    <definedName name="_P5.FTNCGBP0152005">#REF!</definedName>
    <definedName name="_P5.FTNCGBP0152006">#REF!</definedName>
    <definedName name="_P5.FTNCGBP0152007">#REF!</definedName>
    <definedName name="_P5.FTNCGBP0152008">#REF!</definedName>
    <definedName name="_P5.FTNCGBP0152009">#REF!</definedName>
    <definedName name="_P5.FTNCGBP0152010">#REF!</definedName>
    <definedName name="_P5.FTNCGBP0152011">#REF!</definedName>
    <definedName name="_P5.FTNCGBP0152012">#REF!</definedName>
    <definedName name="_P5.FTNCGBP0152013">#REF!</definedName>
    <definedName name="_P5.FTNCGBP0152014">#REF!</definedName>
    <definedName name="_P5.FTNCGBP0152015">#REF!</definedName>
    <definedName name="_P5.FTNCGBP0152016">#REF!</definedName>
    <definedName name="_P5.FTNCGBP0152017">#REF!</definedName>
    <definedName name="_P5.FTNCGBP0152018">#REF!</definedName>
    <definedName name="_P5.FTNCGBP0153001">#REF!</definedName>
    <definedName name="_P5.FTNCGBP0153002">#REF!</definedName>
    <definedName name="_P5.FTNCGBP0153003">#REF!</definedName>
    <definedName name="_P5.FTNCGBP0153004">#REF!</definedName>
    <definedName name="_P5.FTNCGBP0153005">#REF!</definedName>
    <definedName name="_P5.FTNCGBP0153006">#REF!</definedName>
    <definedName name="_P5.FTNCGBP0153007">#REF!</definedName>
    <definedName name="_P5.FTNCGBP0153008">#REF!</definedName>
    <definedName name="_P5.FTNCGBP0153009">#REF!</definedName>
    <definedName name="_P5.FTNCGBP0153010">#REF!</definedName>
    <definedName name="_P5.FTNCGBP0153011">#REF!</definedName>
    <definedName name="_P5.FTNCGBP0153012">#REF!</definedName>
    <definedName name="_P5.FTNCGBP0153013">#REF!</definedName>
    <definedName name="_P5.FTNCGBP0153014">#REF!</definedName>
    <definedName name="_P5.FTNCGBP0153015">#REF!</definedName>
    <definedName name="_P5.FTNCGBP0153016">#REF!</definedName>
    <definedName name="_P5.FTNCGBP0153017">#REF!</definedName>
    <definedName name="_P5.FTNCGBP0153018">#REF!</definedName>
    <definedName name="_P5.FTNCGBP0154001">#REF!</definedName>
    <definedName name="_P5.FTNCGBP0154002">#REF!</definedName>
    <definedName name="_P5.FTNCGBP0154003">#REF!</definedName>
    <definedName name="_P5.FTNCGBP0154004">#REF!</definedName>
    <definedName name="_P5.FTNCGBP0154005">#REF!</definedName>
    <definedName name="_P5.FTNCGBP0154006">#REF!</definedName>
    <definedName name="_P5.FTNCGBP0154007">#REF!</definedName>
    <definedName name="_P5.FTNCGBP0154008">#REF!</definedName>
    <definedName name="_P5.FTNCGBP0154009">#REF!</definedName>
    <definedName name="_P5.FTNCGBP0154010">#REF!</definedName>
    <definedName name="_P5.FTNCGBP0154011">#REF!</definedName>
    <definedName name="_P5.FTNCGBP0154012">#REF!</definedName>
    <definedName name="_P5.FTNCGBP0154013">#REF!</definedName>
    <definedName name="_P5.FTNCGBP0154014">#REF!</definedName>
    <definedName name="_P5.FTNCGBP0154015">#REF!</definedName>
    <definedName name="_P5.FTNCGBP0154016">#REF!</definedName>
    <definedName name="_P5.FTNCGBP0154017">#REF!</definedName>
    <definedName name="_P5.FTNCGBP0154018">#REF!</definedName>
    <definedName name="_P5.FTNCGBP0155001">#REF!</definedName>
    <definedName name="_P5.FTNCGBP0155002">#REF!</definedName>
    <definedName name="_P5.FTNCGBP0155003">#REF!</definedName>
    <definedName name="_P5.FTNCGBP0155004">#REF!</definedName>
    <definedName name="_P5.FTNCGBP0155005">#REF!</definedName>
    <definedName name="_P5.FTNCGBP0155006">#REF!</definedName>
    <definedName name="_P5.FTNCGBP0155007">#REF!</definedName>
    <definedName name="_P5.FTNCGBP0155008">#REF!</definedName>
    <definedName name="_P5.FTNCGBP0155009">#REF!</definedName>
    <definedName name="_P5.FTNCGBP0155010">#REF!</definedName>
    <definedName name="_P5.FTNCGBP0155011">#REF!</definedName>
    <definedName name="_P5.FTNCGBP0155012">#REF!</definedName>
    <definedName name="_P5.FTNCGBP0155013">#REF!</definedName>
    <definedName name="_P5.FTNCGBP0155014">#REF!</definedName>
    <definedName name="_P5.FTNCGBP0155015">#REF!</definedName>
    <definedName name="_P5.FTNCGBP0155016">#REF!</definedName>
    <definedName name="_P5.FTNCGBP0155017">#REF!</definedName>
    <definedName name="_P5.FTNCGBP0155018">#REF!</definedName>
    <definedName name="_P5.FTNCGBP0156001">#REF!</definedName>
    <definedName name="_P5.FTNCGBP0156002">#REF!</definedName>
    <definedName name="_P5.FTNCGBP0156003">#REF!</definedName>
    <definedName name="_P5.FTNCGBP0156004">#REF!</definedName>
    <definedName name="_P5.FTNCGBP0156005">#REF!</definedName>
    <definedName name="_P5.FTNCGBP0156006">#REF!</definedName>
    <definedName name="_P5.FTNCGBP0156007">#REF!</definedName>
    <definedName name="_P5.FTNCGBP0156008">#REF!</definedName>
    <definedName name="_P5.FTNCGBP0156009">#REF!</definedName>
    <definedName name="_P5.FTNCGBP0156010">#REF!</definedName>
    <definedName name="_P5.FTNCGBP0156011">#REF!</definedName>
    <definedName name="_P5.FTNCGBP0156012">#REF!</definedName>
    <definedName name="_P5.FTNCGBP0156013">#REF!</definedName>
    <definedName name="_P5.FTNCGBP0156014">#REF!</definedName>
    <definedName name="_P5.FTNCGBP0156015">#REF!</definedName>
    <definedName name="_P5.FTNCGBP0156016">#REF!</definedName>
    <definedName name="_P5.FTNCGBP0156017">#REF!</definedName>
    <definedName name="_P5.FTNCGBP0156018">#REF!</definedName>
    <definedName name="_P5.FTNCGBP0157001">#REF!</definedName>
    <definedName name="_P5.FTNCGBP0157002">#REF!</definedName>
    <definedName name="_P5.FTNCGBP0157003">#REF!</definedName>
    <definedName name="_P5.FTNCGBP0157004">#REF!</definedName>
    <definedName name="_P5.FTNCGBP0157005">#REF!</definedName>
    <definedName name="_P5.FTNCGBP0157006">#REF!</definedName>
    <definedName name="_P5.FTNCGBP0157007">#REF!</definedName>
    <definedName name="_P5.FTNCGBP0157008">#REF!</definedName>
    <definedName name="_P5.FTNCGBP0157009">#REF!</definedName>
    <definedName name="_P5.FTNCGBP0157010">#REF!</definedName>
    <definedName name="_P5.FTNCGBP0157011">#REF!</definedName>
    <definedName name="_P5.FTNCGBP0157012">#REF!</definedName>
    <definedName name="_P5.FTNCGBP0157013">#REF!</definedName>
    <definedName name="_P5.FTNCGBP0157014">#REF!</definedName>
    <definedName name="_P5.FTNCGBP0157015">#REF!</definedName>
    <definedName name="_P5.FTNCGBP0157016">#REF!</definedName>
    <definedName name="_P5.FTNCGBP0157017">#REF!</definedName>
    <definedName name="_P5.FTNCGBP0157018">#REF!</definedName>
    <definedName name="_P5.FTNCGBP0158001">#REF!</definedName>
    <definedName name="_P5.FTNCGBP0158002">#REF!</definedName>
    <definedName name="_P5.FTNCGBP0158003">#REF!</definedName>
    <definedName name="_P5.FTNCGBP0158004">#REF!</definedName>
    <definedName name="_P5.FTNCGBP0158005">#REF!</definedName>
    <definedName name="_P5.FTNCGBP0158006">#REF!</definedName>
    <definedName name="_P5.FTNCGBP0158007">#REF!</definedName>
    <definedName name="_P5.FTNCGBP0158008">#REF!</definedName>
    <definedName name="_P5.FTNCGBP0158009">#REF!</definedName>
    <definedName name="_P5.FTNCGBP0158010">#REF!</definedName>
    <definedName name="_P5.FTNCGBP0158011">#REF!</definedName>
    <definedName name="_P5.FTNCGBP0158012">#REF!</definedName>
    <definedName name="_P5.FTNCGBP0158013">#REF!</definedName>
    <definedName name="_P5.FTNCGBP0158014">#REF!</definedName>
    <definedName name="_P5.FTNCGBP0158015">#REF!</definedName>
    <definedName name="_P5.FTNCGBP0158016">#REF!</definedName>
    <definedName name="_P5.FTNCGBP0158017">#REF!</definedName>
    <definedName name="_P5.FTNCGBP0158018">#REF!</definedName>
    <definedName name="_P5.FTNCGBP0159001">#REF!</definedName>
    <definedName name="_P5.FTNCGBP0159002">#REF!</definedName>
    <definedName name="_P5.FTNCGBP0159003">#REF!</definedName>
    <definedName name="_P5.FTNCGBP0159004">#REF!</definedName>
    <definedName name="_P5.FTNCGBP0159005">#REF!</definedName>
    <definedName name="_P5.FTNCGBP0159006">#REF!</definedName>
    <definedName name="_P5.FTNCGBP0159007">#REF!</definedName>
    <definedName name="_P5.FTNCGBP0159008">#REF!</definedName>
    <definedName name="_P5.FTNCGBP0159009">#REF!</definedName>
    <definedName name="_P5.FTNCGBP0159010">#REF!</definedName>
    <definedName name="_P5.FTNCGBP0159011">#REF!</definedName>
    <definedName name="_P5.FTNCGBP0159012">#REF!</definedName>
    <definedName name="_P5.FTNCGBP0159013">#REF!</definedName>
    <definedName name="_P5.FTNCGBP0159014">#REF!</definedName>
    <definedName name="_P5.FTNCGBP0159015">#REF!</definedName>
    <definedName name="_P5.FTNCGBP0159016">#REF!</definedName>
    <definedName name="_P5.FTNCGBP0159017">#REF!</definedName>
    <definedName name="_P5.FTNCGBP0159018">#REF!</definedName>
    <definedName name="_P5.FTNCGBP0160001">#REF!</definedName>
    <definedName name="_P5.FTNCGBP0160002">#REF!</definedName>
    <definedName name="_P5.FTNCGBP0160003">#REF!</definedName>
    <definedName name="_P5.FTNCGBP0160004">#REF!</definedName>
    <definedName name="_P5.FTNCGBP0160005">#REF!</definedName>
    <definedName name="_P5.FTNCGBP0160006">#REF!</definedName>
    <definedName name="_P5.FTNCGBP0160007">#REF!</definedName>
    <definedName name="_P5.FTNCGBP0160008">#REF!</definedName>
    <definedName name="_P5.FTNCGBP0160009">#REF!</definedName>
    <definedName name="_P5.FTNCGBP0160010">#REF!</definedName>
    <definedName name="_P5.FTNCGBP0160011">#REF!</definedName>
    <definedName name="_P5.FTNCGBP0160012">#REF!</definedName>
    <definedName name="_P5.FTNCGBP0160013">#REF!</definedName>
    <definedName name="_P5.FTNCGBP0160014">#REF!</definedName>
    <definedName name="_P5.FTNCGBP0160015">#REF!</definedName>
    <definedName name="_P5.FTNCGBP0160016">#REF!</definedName>
    <definedName name="_P5.FTNCGBP0160017">#REF!</definedName>
    <definedName name="_P5.FTNCGBP0160018">#REF!</definedName>
    <definedName name="_P5.FTNCGBP0161001">#REF!</definedName>
    <definedName name="_P5.FTNCGBP0161002">#REF!</definedName>
    <definedName name="_P5.FTNCGBP0161003">#REF!</definedName>
    <definedName name="_P5.FTNCGBP0161004">#REF!</definedName>
    <definedName name="_P5.FTNCGBP0161005">#REF!</definedName>
    <definedName name="_P5.FTNCGBP0161006">#REF!</definedName>
    <definedName name="_P5.FTNCGBP0161007">#REF!</definedName>
    <definedName name="_P5.FTNCGBP0161008">#REF!</definedName>
    <definedName name="_P5.FTNCGBP0161009">#REF!</definedName>
    <definedName name="_P5.FTNCGBP0161010">#REF!</definedName>
    <definedName name="_P5.FTNCGBP0161011">#REF!</definedName>
    <definedName name="_P5.FTNCGBP0161012">#REF!</definedName>
    <definedName name="_P5.FTNCGBP0161013">#REF!</definedName>
    <definedName name="_P5.FTNCGBP0161014">#REF!</definedName>
    <definedName name="_P5.FTNCGBP0161015">#REF!</definedName>
    <definedName name="_P5.FTNCGBP0161016">#REF!</definedName>
    <definedName name="_P5.FTNCGBP0161017">#REF!</definedName>
    <definedName name="_P5.FTNCGBP0161018">#REF!</definedName>
    <definedName name="_P5.FTNCGBP0162001">#REF!</definedName>
    <definedName name="_P5.FTNCGBP0162002">#REF!</definedName>
    <definedName name="_P5.FTNCGBP0162003">#REF!</definedName>
    <definedName name="_P5.FTNCGBP0162004">#REF!</definedName>
    <definedName name="_P5.FTNCGBP0162005">#REF!</definedName>
    <definedName name="_P5.FTNCGBP0162006">#REF!</definedName>
    <definedName name="_P5.FTNCGBP0162007">#REF!</definedName>
    <definedName name="_P5.FTNCGBP0162008">#REF!</definedName>
    <definedName name="_P5.FTNCGBP0162009">#REF!</definedName>
    <definedName name="_P5.FTNCGBP0162010">#REF!</definedName>
    <definedName name="_P5.FTNCGBP0162011">#REF!</definedName>
    <definedName name="_P5.FTNCGBP0162012">#REF!</definedName>
    <definedName name="_P5.FTNCGBP0162013">#REF!</definedName>
    <definedName name="_P5.FTNCGBP0162014">#REF!</definedName>
    <definedName name="_P5.FTNCGBP0162015">#REF!</definedName>
    <definedName name="_P5.FTNCGBP0162016">#REF!</definedName>
    <definedName name="_P5.FTNCGBP0162017">#REF!</definedName>
    <definedName name="_P5.FTNCGBP0162018">#REF!</definedName>
    <definedName name="_P5.FTNCGBP0163001">#REF!</definedName>
    <definedName name="_P5.FTNCGBP0163002">#REF!</definedName>
    <definedName name="_P5.FTNCGBP0163003">#REF!</definedName>
    <definedName name="_P5.FTNCGBP0163004">#REF!</definedName>
    <definedName name="_P5.FTNCGBP0163005">#REF!</definedName>
    <definedName name="_P5.FTNCGBP0163006">#REF!</definedName>
    <definedName name="_P5.FTNCGBP0163007">#REF!</definedName>
    <definedName name="_P5.FTNCGBP0163008">#REF!</definedName>
    <definedName name="_P5.FTNCGBP0163009">#REF!</definedName>
    <definedName name="_P5.FTNCGBP0163010">#REF!</definedName>
    <definedName name="_P5.FTNCGBP0163011">#REF!</definedName>
    <definedName name="_P5.FTNCGBP0163012">#REF!</definedName>
    <definedName name="_P5.FTNCGBP0163013">#REF!</definedName>
    <definedName name="_P5.FTNCGBP0163014">#REF!</definedName>
    <definedName name="_P5.FTNCGBP0163015">#REF!</definedName>
    <definedName name="_P5.FTNCGBP0163016">#REF!</definedName>
    <definedName name="_P5.FTNCGBP0163017">#REF!</definedName>
    <definedName name="_P5.FTNCGBP0163018">#REF!</definedName>
    <definedName name="_P5.FTNCGBP0164001">#REF!</definedName>
    <definedName name="_P5.FTNCGBP0164002">#REF!</definedName>
    <definedName name="_P5.FTNCGBP0164003">#REF!</definedName>
    <definedName name="_P5.FTNCGBP0164004">#REF!</definedName>
    <definedName name="_P5.FTNCGBP0164005">#REF!</definedName>
    <definedName name="_P5.FTNCGBP0164006">#REF!</definedName>
    <definedName name="_P5.FTNCGBP0164007">#REF!</definedName>
    <definedName name="_P5.FTNCGBP0164008">#REF!</definedName>
    <definedName name="_P5.FTNCGBP0164009">#REF!</definedName>
    <definedName name="_P5.FTNCGBP0164010">#REF!</definedName>
    <definedName name="_P5.FTNCGBP0164011">#REF!</definedName>
    <definedName name="_P5.FTNCGBP0164012">#REF!</definedName>
    <definedName name="_P5.FTNCGBP0164013">#REF!</definedName>
    <definedName name="_P5.FTNCGBP0164014">#REF!</definedName>
    <definedName name="_P5.FTNCGBP0164015">#REF!</definedName>
    <definedName name="_P5.FTNCGBP0164016">#REF!</definedName>
    <definedName name="_P5.FTNCGBP0164017">#REF!</definedName>
    <definedName name="_P5.FTNCGBP0164018">#REF!</definedName>
    <definedName name="_P5.FTNCGBP0165001">#REF!</definedName>
    <definedName name="_P5.FTNCGBP0165002">#REF!</definedName>
    <definedName name="_P5.FTNCGBP0165003">#REF!</definedName>
    <definedName name="_P5.FTNCGBP0165004">#REF!</definedName>
    <definedName name="_P5.FTNCGBP0165005">#REF!</definedName>
    <definedName name="_P5.FTNCGBP0165006">#REF!</definedName>
    <definedName name="_P5.FTNCGBP0165007">#REF!</definedName>
    <definedName name="_P5.FTNCGBP0165008">#REF!</definedName>
    <definedName name="_P5.FTNCGBP0165009">#REF!</definedName>
    <definedName name="_P5.FTNCGBP0165010">#REF!</definedName>
    <definedName name="_P5.FTNCGBP0165011">#REF!</definedName>
    <definedName name="_P5.FTNCGBP0165012">#REF!</definedName>
    <definedName name="_P5.FTNCGBP0165013">#REF!</definedName>
    <definedName name="_P5.FTNCGBP0165014">#REF!</definedName>
    <definedName name="_P5.FTNCGBP0165015">#REF!</definedName>
    <definedName name="_P5.FTNCGBP0165016">#REF!</definedName>
    <definedName name="_P5.FTNCGBP0165017">#REF!</definedName>
    <definedName name="_P5.FTNCGBP0165018">#REF!</definedName>
    <definedName name="_P5.FTNCGBP0166001">#REF!</definedName>
    <definedName name="_P5.FTNCGBP0166002">#REF!</definedName>
    <definedName name="_P5.FTNCGBP0166003">#REF!</definedName>
    <definedName name="_P5.FTNCGBP0166004">#REF!</definedName>
    <definedName name="_P5.FTNCGBP0166005">#REF!</definedName>
    <definedName name="_P5.FTNCGBP0166006">#REF!</definedName>
    <definedName name="_P5.FTNCGBP0166007">#REF!</definedName>
    <definedName name="_P5.FTNCGBP0166008">#REF!</definedName>
    <definedName name="_P5.FTNCGBP0166009">#REF!</definedName>
    <definedName name="_P5.FTNCGBP0166010">#REF!</definedName>
    <definedName name="_P5.FTNCGBP0166011">#REF!</definedName>
    <definedName name="_P5.FTNCGBP0166012">#REF!</definedName>
    <definedName name="_P5.FTNCGBP0166013">#REF!</definedName>
    <definedName name="_P5.FTNCGBP0166014">#REF!</definedName>
    <definedName name="_P5.FTNCGBP0166015">#REF!</definedName>
    <definedName name="_P5.FTNCGBP0166016">#REF!</definedName>
    <definedName name="_P5.FTNCGBP0166017">#REF!</definedName>
    <definedName name="_P5.FTNCGBP0166018">#REF!</definedName>
    <definedName name="_P5.FTNCGBP0167001">#REF!</definedName>
    <definedName name="_P5.FTNCGBP0167002">#REF!</definedName>
    <definedName name="_P5.FTNCGBP0167003">#REF!</definedName>
    <definedName name="_P5.FTNCGBP0167004">#REF!</definedName>
    <definedName name="_P5.FTNCGBP0167005">#REF!</definedName>
    <definedName name="_P5.FTNCGBP0167006">#REF!</definedName>
    <definedName name="_P5.FTNCGBP0167007">#REF!</definedName>
    <definedName name="_P5.FTNCGBP0167008">#REF!</definedName>
    <definedName name="_P5.FTNCGBP0167009">#REF!</definedName>
    <definedName name="_P5.FTNCGBP0167010">#REF!</definedName>
    <definedName name="_P5.FTNCGBP0167011">#REF!</definedName>
    <definedName name="_P5.FTNCGBP0167012">#REF!</definedName>
    <definedName name="_P5.FTNCGBP0167013">#REF!</definedName>
    <definedName name="_P5.FTNCGBP0167014">#REF!</definedName>
    <definedName name="_P5.FTNCGBP0167015">#REF!</definedName>
    <definedName name="_P5.FTNCGBP0167016">#REF!</definedName>
    <definedName name="_P5.FTNCGBP0167017">#REF!</definedName>
    <definedName name="_P5.FTNCGBP0167018">#REF!</definedName>
    <definedName name="_P5.FTNCGBP0168001">#REF!</definedName>
    <definedName name="_P5.FTNCGBP0168002">#REF!</definedName>
    <definedName name="_P5.FTNCGBP0168003">#REF!</definedName>
    <definedName name="_P5.FTNCGBP0168004">#REF!</definedName>
    <definedName name="_P5.FTNCGBP0168005">#REF!</definedName>
    <definedName name="_P5.FTNCGBP0168006">#REF!</definedName>
    <definedName name="_P5.FTNCGBP0168007">#REF!</definedName>
    <definedName name="_P5.FTNCGBP0168008">#REF!</definedName>
    <definedName name="_P5.FTNCGBP0168009">#REF!</definedName>
    <definedName name="_P5.FTNCGBP0168010">#REF!</definedName>
    <definedName name="_P5.FTNCGBP0168011">#REF!</definedName>
    <definedName name="_P5.FTNCGBP0168012">#REF!</definedName>
    <definedName name="_P5.FTNCGBP0168013">#REF!</definedName>
    <definedName name="_P5.FTNCGBP0168014">#REF!</definedName>
    <definedName name="_P5.FTNCGBP0168015">#REF!</definedName>
    <definedName name="_P5.FTNCGBP0168016">#REF!</definedName>
    <definedName name="_P5.FTNCGBP0168017">#REF!</definedName>
    <definedName name="_P5.FTNCGBP0168018">#REF!</definedName>
    <definedName name="_P5.FTNCGBP0169001">#REF!</definedName>
    <definedName name="_P5.FTNCGBP0169002">#REF!</definedName>
    <definedName name="_P5.FTNCGBP0169003">#REF!</definedName>
    <definedName name="_P5.FTNCGBP0169004">#REF!</definedName>
    <definedName name="_P5.FTNCGBP0169005">#REF!</definedName>
    <definedName name="_P5.FTNCGBP0169006">#REF!</definedName>
    <definedName name="_P5.FTNCGBP0169007">#REF!</definedName>
    <definedName name="_P5.FTNCGBP0169008">#REF!</definedName>
    <definedName name="_P5.FTNCGBP0169009">#REF!</definedName>
    <definedName name="_P5.FTNCGBP0169010">#REF!</definedName>
    <definedName name="_P5.FTNCGBP0169011">#REF!</definedName>
    <definedName name="_P5.FTNCGBP0169012">#REF!</definedName>
    <definedName name="_P5.FTNCGBP0169013">#REF!</definedName>
    <definedName name="_P5.FTNCGBP0169014">#REF!</definedName>
    <definedName name="_P5.FTNCGBP0169015">#REF!</definedName>
    <definedName name="_P5.FTNCGBP0169016">#REF!</definedName>
    <definedName name="_P5.FTNCGBP0169017">#REF!</definedName>
    <definedName name="_P5.FTNCGBP0169018">#REF!</definedName>
    <definedName name="_P5.FTNCGBP0170001">#REF!</definedName>
    <definedName name="_P5.FTNCGBP0170002">#REF!</definedName>
    <definedName name="_P5.FTNCGBP0170003">#REF!</definedName>
    <definedName name="_P5.FTNCGBP0170004">#REF!</definedName>
    <definedName name="_P5.FTNCGBP0170005">#REF!</definedName>
    <definedName name="_P5.FTNCGBP0170006">#REF!</definedName>
    <definedName name="_P5.FTNCGBP0170007">#REF!</definedName>
    <definedName name="_P5.FTNCGBP0170008">#REF!</definedName>
    <definedName name="_P5.FTNCGBP0170009">#REF!</definedName>
    <definedName name="_P5.FTNCGBP0170010">#REF!</definedName>
    <definedName name="_P5.FTNCGBP0170011">#REF!</definedName>
    <definedName name="_P5.FTNCGBP0170012">#REF!</definedName>
    <definedName name="_P5.FTNCGBP0170013">#REF!</definedName>
    <definedName name="_P5.FTNCGBP0170014">#REF!</definedName>
    <definedName name="_P5.FTNCGBP0170015">#REF!</definedName>
    <definedName name="_P5.FTNCGBP0170016">#REF!</definedName>
    <definedName name="_P5.FTNCGBP0170017">#REF!</definedName>
    <definedName name="_P5.FTNCGBP0170018">#REF!</definedName>
    <definedName name="_P5.FTNCGBP0171001">#REF!</definedName>
    <definedName name="_P5.FTNCGBP0171002">#REF!</definedName>
    <definedName name="_P5.FTNCGBP0171003">#REF!</definedName>
    <definedName name="_P5.FTNCGBP0171004">#REF!</definedName>
    <definedName name="_P5.FTNCGBP0171005">#REF!</definedName>
    <definedName name="_P5.FTNCGBP0171006">#REF!</definedName>
    <definedName name="_P5.FTNCGBP0171007">#REF!</definedName>
    <definedName name="_P5.FTNCGBP0171008">#REF!</definedName>
    <definedName name="_P5.FTNCGBP0171009">#REF!</definedName>
    <definedName name="_P5.FTNCGBP0171010">#REF!</definedName>
    <definedName name="_P5.FTNCGBP0171011">#REF!</definedName>
    <definedName name="_P5.FTNCGBP0171012">#REF!</definedName>
    <definedName name="_P5.FTNCGBP0171013">#REF!</definedName>
    <definedName name="_P5.FTNCGBP0171014">#REF!</definedName>
    <definedName name="_P5.FTNCGBP0171015">#REF!</definedName>
    <definedName name="_P5.FTNCGBP0171016">#REF!</definedName>
    <definedName name="_P5.FTNCGBP0171017">#REF!</definedName>
    <definedName name="_P5.FTNCGBP0171018">#REF!</definedName>
    <definedName name="_P5.FTNCGBP0172001">#REF!</definedName>
    <definedName name="_P5.FTNCGBP0172002">#REF!</definedName>
    <definedName name="_P5.FTNCGBP0172003">#REF!</definedName>
    <definedName name="_P5.FTNCGBP0172004">#REF!</definedName>
    <definedName name="_P5.FTNCGBP0172005">#REF!</definedName>
    <definedName name="_P5.FTNCGBP0172006">#REF!</definedName>
    <definedName name="_P5.FTNCGBP0172007">#REF!</definedName>
    <definedName name="_P5.FTNCGBP0172008">#REF!</definedName>
    <definedName name="_P5.FTNCGBP0172009">#REF!</definedName>
    <definedName name="_P5.FTNCGBP0172010">#REF!</definedName>
    <definedName name="_P5.FTNCGBP0172011">#REF!</definedName>
    <definedName name="_P5.FTNCGBP0172012">#REF!</definedName>
    <definedName name="_P5.FTNCGBP0172013">#REF!</definedName>
    <definedName name="_P5.FTNCGBP0172014">#REF!</definedName>
    <definedName name="_P5.FTNCGBP0172015">#REF!</definedName>
    <definedName name="_P5.FTNCGBP0172016">#REF!</definedName>
    <definedName name="_P5.FTNCGBP0172017">#REF!</definedName>
    <definedName name="_P5.FTNCGBP0172018">#REF!</definedName>
    <definedName name="_P5.FTNCGBP0173001">#REF!</definedName>
    <definedName name="_P5.FTNCGBP0173002">#REF!</definedName>
    <definedName name="_P5.FTNCGBP0173003">#REF!</definedName>
    <definedName name="_P5.FTNCGBP0173004">#REF!</definedName>
    <definedName name="_P5.FTNCGBP0173005">#REF!</definedName>
    <definedName name="_P5.FTNCGBP0173006">#REF!</definedName>
    <definedName name="_P5.FTNCGBP0173007">#REF!</definedName>
    <definedName name="_P5.FTNCGBP0173008">#REF!</definedName>
    <definedName name="_P5.FTNCGBP0173009">#REF!</definedName>
    <definedName name="_P5.FTNCGBP0173010">#REF!</definedName>
    <definedName name="_P5.FTNCGBP0173011">#REF!</definedName>
    <definedName name="_P5.FTNCGBP0173012">#REF!</definedName>
    <definedName name="_P5.FTNCGBP0173013">#REF!</definedName>
    <definedName name="_P5.FTNCGBP0173014">#REF!</definedName>
    <definedName name="_P5.FTNCGBP0173015">#REF!</definedName>
    <definedName name="_P5.FTNCGBP0173016">#REF!</definedName>
    <definedName name="_P5.FTNCGBP0173017">#REF!</definedName>
    <definedName name="_P5.FTNCGBP0173018">#REF!</definedName>
    <definedName name="_P5.FTNCGBP0174001">#REF!</definedName>
    <definedName name="_P5.FTNCGBP0174002">#REF!</definedName>
    <definedName name="_P5.FTNCGBP0174003">#REF!</definedName>
    <definedName name="_P5.FTNCGBP0174004">#REF!</definedName>
    <definedName name="_P5.FTNCGBP0174005">#REF!</definedName>
    <definedName name="_P5.FTNCGBP0174006">#REF!</definedName>
    <definedName name="_P5.FTNCGBP0174007">#REF!</definedName>
    <definedName name="_P5.FTNCGBP0174008">#REF!</definedName>
    <definedName name="_P5.FTNCGBP0174009">#REF!</definedName>
    <definedName name="_P5.FTNCGBP0174010">#REF!</definedName>
    <definedName name="_P5.FTNCGBP0174011">#REF!</definedName>
    <definedName name="_P5.FTNCGBP0174012">#REF!</definedName>
    <definedName name="_P5.FTNCGBP0174013">#REF!</definedName>
    <definedName name="_P5.FTNCGBP0174014">#REF!</definedName>
    <definedName name="_P5.FTNCGBP0174015">#REF!</definedName>
    <definedName name="_P5.FTNCGBP0174016">#REF!</definedName>
    <definedName name="_P5.FTNCGBP0174017">#REF!</definedName>
    <definedName name="_P5.FTNCGBP0174018">#REF!</definedName>
    <definedName name="_P5.FTNCGBP0175001">#REF!</definedName>
    <definedName name="_P5.FTNCGBP0175002">#REF!</definedName>
    <definedName name="_P5.FTNCGBP0175003">#REF!</definedName>
    <definedName name="_P5.FTNCGBP0175004">#REF!</definedName>
    <definedName name="_P5.FTNCGBP0175005">#REF!</definedName>
    <definedName name="_P5.FTNCGBP0175006">#REF!</definedName>
    <definedName name="_P5.FTNCGBP0175007">#REF!</definedName>
    <definedName name="_P5.FTNCGBP0175008">#REF!</definedName>
    <definedName name="_P5.FTNCGBP0175009">#REF!</definedName>
    <definedName name="_P5.FTNCGBP0175010">#REF!</definedName>
    <definedName name="_P5.FTNCGBP0175011">#REF!</definedName>
    <definedName name="_P5.FTNCGBP0175012">#REF!</definedName>
    <definedName name="_P5.FTNCGBP0175013">#REF!</definedName>
    <definedName name="_P5.FTNCGBP0175014">#REF!</definedName>
    <definedName name="_P5.FTNCGBP0175015">#REF!</definedName>
    <definedName name="_P5.FTNCGBP0175016">#REF!</definedName>
    <definedName name="_P5.FTNCGBP0175017">#REF!</definedName>
    <definedName name="_P5.FTNCGBP0175018">#REF!</definedName>
    <definedName name="_P5.FTNCGBP0176001">#REF!</definedName>
    <definedName name="_P5.FTNCGBP0176002">#REF!</definedName>
    <definedName name="_P5.FTNCGBP0176003">#REF!</definedName>
    <definedName name="_P5.FTNCGBP0176004">#REF!</definedName>
    <definedName name="_P5.FTNCGBP0176005">#REF!</definedName>
    <definedName name="_P5.FTNCGBP0176006">#REF!</definedName>
    <definedName name="_P5.FTNCGBP0176007">#REF!</definedName>
    <definedName name="_P5.FTNCGBP0176008">#REF!</definedName>
    <definedName name="_P5.FTNCGBP0176009">#REF!</definedName>
    <definedName name="_P5.FTNCGBP0176010">#REF!</definedName>
    <definedName name="_P5.FTNCGBP0176011">#REF!</definedName>
    <definedName name="_P5.FTNCGBP0176012">#REF!</definedName>
    <definedName name="_P5.FTNCGBP0176013">#REF!</definedName>
    <definedName name="_P5.FTNCGBP0176014">#REF!</definedName>
    <definedName name="_P5.FTNCGBP0176015">#REF!</definedName>
    <definedName name="_P5.FTNCGBP0176016">#REF!</definedName>
    <definedName name="_P5.FTNCGBP0176017">#REF!</definedName>
    <definedName name="_P5.FTNCGBP0176018">#REF!</definedName>
    <definedName name="_P5.FTNCGBP0177001">#REF!</definedName>
    <definedName name="_P5.FTNCGBP0177002">#REF!</definedName>
    <definedName name="_P5.FTNCGBP0177003">#REF!</definedName>
    <definedName name="_P5.FTNCGBP0177004">#REF!</definedName>
    <definedName name="_P5.FTNCGBP0177005">#REF!</definedName>
    <definedName name="_P5.FTNCGBP0177006">#REF!</definedName>
    <definedName name="_P5.FTNCGBP0177007">#REF!</definedName>
    <definedName name="_P5.FTNCGBP0177008">#REF!</definedName>
    <definedName name="_P5.FTNCGBP0177009">#REF!</definedName>
    <definedName name="_P5.FTNCGBP0177010">#REF!</definedName>
    <definedName name="_P5.FTNCGBP0177011">#REF!</definedName>
    <definedName name="_P5.FTNCGBP0177012">#REF!</definedName>
    <definedName name="_P5.FTNCGBP0177013">#REF!</definedName>
    <definedName name="_P5.FTNCGBP0177014">#REF!</definedName>
    <definedName name="_P5.FTNCGBP0177015">#REF!</definedName>
    <definedName name="_P5.FTNCGBP0177016">#REF!</definedName>
    <definedName name="_P5.FTNCGBP0177017">#REF!</definedName>
    <definedName name="_P5.FTNCGBP0177018">#REF!</definedName>
    <definedName name="_P5.FTNCGBP0178001">#REF!</definedName>
    <definedName name="_P5.FTNCGBP0178002">#REF!</definedName>
    <definedName name="_P5.FTNCGBP0178003">#REF!</definedName>
    <definedName name="_P5.FTNCGBP0178004">#REF!</definedName>
    <definedName name="_P5.FTNCGBP0178005">#REF!</definedName>
    <definedName name="_P5.FTNCGBP0178006">#REF!</definedName>
    <definedName name="_P5.FTNCGBP0178007">#REF!</definedName>
    <definedName name="_P5.FTNCGBP0178008">#REF!</definedName>
    <definedName name="_P5.FTNCGBP0178009">#REF!</definedName>
    <definedName name="_P5.FTNCGBP0178010">#REF!</definedName>
    <definedName name="_P5.FTNCGBP0178011">#REF!</definedName>
    <definedName name="_P5.FTNCGBP0178012">#REF!</definedName>
    <definedName name="_P5.FTNCGBP0178013">#REF!</definedName>
    <definedName name="_P5.FTNCGBP0178014">#REF!</definedName>
    <definedName name="_P5.FTNCGBP0178015">#REF!</definedName>
    <definedName name="_P5.FTNCGBP0178016">#REF!</definedName>
    <definedName name="_P5.FTNCGBP0178017">#REF!</definedName>
    <definedName name="_P5.FTNCGBP0178018">#REF!</definedName>
    <definedName name="_P5.FTNCGBP0179001">#REF!</definedName>
    <definedName name="_P5.FTNCGBP0179002">#REF!</definedName>
    <definedName name="_P5.FTNCGBP0179003">#REF!</definedName>
    <definedName name="_P5.FTNCGBP0179004">#REF!</definedName>
    <definedName name="_P5.FTNCGBP0179005">#REF!</definedName>
    <definedName name="_P5.FTNCGBP0179006">#REF!</definedName>
    <definedName name="_P5.FTNCGBP0179007">#REF!</definedName>
    <definedName name="_P5.FTNCGBP0179008">#REF!</definedName>
    <definedName name="_P5.FTNCGBP0179009">#REF!</definedName>
    <definedName name="_P5.FTNCGBP0179010">#REF!</definedName>
    <definedName name="_P5.FTNCGBP0179011">#REF!</definedName>
    <definedName name="_P5.FTNCGBP0179012">#REF!</definedName>
    <definedName name="_P5.FTNCGBP0179013">#REF!</definedName>
    <definedName name="_P5.FTNCGBP0179014">#REF!</definedName>
    <definedName name="_P5.FTNCGBP0179015">#REF!</definedName>
    <definedName name="_P5.FTNCGBP0179016">#REF!</definedName>
    <definedName name="_P5.FTNCGBP0179017">#REF!</definedName>
    <definedName name="_P5.FTNCGBP0179018">#REF!</definedName>
    <definedName name="_P5.FTNCGBP0180001">#REF!</definedName>
    <definedName name="_P5.FTNCGBP0180002">#REF!</definedName>
    <definedName name="_P5.FTNCGBP0180003">#REF!</definedName>
    <definedName name="_P5.FTNCGBP0180004">#REF!</definedName>
    <definedName name="_P5.FTNCGBP0180005">#REF!</definedName>
    <definedName name="_P5.FTNCGBP0180006">#REF!</definedName>
    <definedName name="_P5.FTNCGBP0180007">#REF!</definedName>
    <definedName name="_P5.FTNCGBP0180008">#REF!</definedName>
    <definedName name="_P5.FTNCGBP0180009">#REF!</definedName>
    <definedName name="_P5.FTNCGBP0180010">#REF!</definedName>
    <definedName name="_P5.FTNCGBP0180011">#REF!</definedName>
    <definedName name="_P5.FTNCGBP0180012">#REF!</definedName>
    <definedName name="_P5.FTNCGBP0180013">#REF!</definedName>
    <definedName name="_P5.FTNCGBP0180014">#REF!</definedName>
    <definedName name="_P5.FTNCGBP0180015">#REF!</definedName>
    <definedName name="_P5.FTNCGBP0180016">#REF!</definedName>
    <definedName name="_P5.FTNCGBP0180017">#REF!</definedName>
    <definedName name="_P5.FTNCGBP0180018">#REF!</definedName>
    <definedName name="_P5.FTNCGBP0181001">#REF!</definedName>
    <definedName name="_P5.FTNCGBP0181002">#REF!</definedName>
    <definedName name="_P5.FTNCGBP0181003">#REF!</definedName>
    <definedName name="_P5.FTNCGBP0181004">#REF!</definedName>
    <definedName name="_P5.FTNCGBP0181005">#REF!</definedName>
    <definedName name="_P5.FTNCGBP0181006">#REF!</definedName>
    <definedName name="_P5.FTNCGBP0181007">#REF!</definedName>
    <definedName name="_P5.FTNCGBP0181008">#REF!</definedName>
    <definedName name="_P5.FTNCGBP0181009">#REF!</definedName>
    <definedName name="_P5.FTNCGBP0181010">#REF!</definedName>
    <definedName name="_P5.FTNCGBP0181011">#REF!</definedName>
    <definedName name="_P5.FTNCGBP0181012">#REF!</definedName>
    <definedName name="_P5.FTNCGBP0181013">#REF!</definedName>
    <definedName name="_P5.FTNCGBP0181014">#REF!</definedName>
    <definedName name="_P5.FTNCGBP0181015">#REF!</definedName>
    <definedName name="_P5.FTNCGBP0181016">#REF!</definedName>
    <definedName name="_P5.FTNCGBP0181017">#REF!</definedName>
    <definedName name="_P5.FTNCGBP0181018">#REF!</definedName>
    <definedName name="_P5.FTNCGBP0182001">#REF!</definedName>
    <definedName name="_P5.FTNCGBP0182002">#REF!</definedName>
    <definedName name="_P5.FTNCGBP0182003">#REF!</definedName>
    <definedName name="_P5.FTNCGBP0182004">#REF!</definedName>
    <definedName name="_P5.FTNCGBP0182005">#REF!</definedName>
    <definedName name="_P5.FTNCGBP0182006">#REF!</definedName>
    <definedName name="_P5.FTNCGBP0182007">#REF!</definedName>
    <definedName name="_P5.FTNCGBP0182008">#REF!</definedName>
    <definedName name="_P5.FTNCGBP0182009">#REF!</definedName>
    <definedName name="_P5.FTNCGBP0182010">#REF!</definedName>
    <definedName name="_P5.FTNCGBP0182011">#REF!</definedName>
    <definedName name="_P5.FTNCGBP0182012">#REF!</definedName>
    <definedName name="_P5.FTNCGBP0182013">#REF!</definedName>
    <definedName name="_P5.FTNCGBP0182014">#REF!</definedName>
    <definedName name="_P5.FTNCGBP0182015">#REF!</definedName>
    <definedName name="_P5.FTNCGBP0182016">#REF!</definedName>
    <definedName name="_P5.FTNCGBP0182017">#REF!</definedName>
    <definedName name="_P5.FTNCGBP0182018">#REF!</definedName>
    <definedName name="_P5.FTNCGBP0183001">#REF!</definedName>
    <definedName name="_P5.FTNCGBP0183002">#REF!</definedName>
    <definedName name="_P5.FTNCGBP0183003">#REF!</definedName>
    <definedName name="_P5.FTNCGBP0183004">#REF!</definedName>
    <definedName name="_P5.FTNCGBP0183005">#REF!</definedName>
    <definedName name="_P5.FTNCGBP0183006">#REF!</definedName>
    <definedName name="_P5.FTNCGBP0183007">#REF!</definedName>
    <definedName name="_P5.FTNCGBP0183008">#REF!</definedName>
    <definedName name="_P5.FTNCGBP0183009">#REF!</definedName>
    <definedName name="_P5.FTNCGBP0183010">#REF!</definedName>
    <definedName name="_P5.FTNCGBP0183011">#REF!</definedName>
    <definedName name="_P5.FTNCGBP0183012">#REF!</definedName>
    <definedName name="_P5.FTNCGBP0183013">#REF!</definedName>
    <definedName name="_P5.FTNCGBP0183014">#REF!</definedName>
    <definedName name="_P5.FTNCGBP0183015">#REF!</definedName>
    <definedName name="_P5.FTNCGBP0183016">#REF!</definedName>
    <definedName name="_P5.FTNCGBP0183017">#REF!</definedName>
    <definedName name="_P5.FTNCGBP0183018">#REF!</definedName>
    <definedName name="_P5.FTNCGBP0184001">#REF!</definedName>
    <definedName name="_P5.FTNCGBP0184002">#REF!</definedName>
    <definedName name="_P5.FTNCGBP0184003">#REF!</definedName>
    <definedName name="_P5.FTNCGBP0184004">#REF!</definedName>
    <definedName name="_P5.FTNCGBP0184005">#REF!</definedName>
    <definedName name="_P5.FTNCGBP0184006">#REF!</definedName>
    <definedName name="_P5.FTNCGBP0184007">#REF!</definedName>
    <definedName name="_P5.FTNCGBP0184008">#REF!</definedName>
    <definedName name="_P5.FTNCGBP0184009">#REF!</definedName>
    <definedName name="_P5.FTNCGBP0184010">#REF!</definedName>
    <definedName name="_P5.FTNCGBP0184011">#REF!</definedName>
    <definedName name="_P5.FTNCGBP0184012">#REF!</definedName>
    <definedName name="_P5.FTNCGBP0184013">#REF!</definedName>
    <definedName name="_P5.FTNCGBP0184014">#REF!</definedName>
    <definedName name="_P5.FTNCGBP0184015">#REF!</definedName>
    <definedName name="_P5.FTNCGBP0184016">#REF!</definedName>
    <definedName name="_P5.FTNCGBP0184017">#REF!</definedName>
    <definedName name="_P5.FTNCGBP0184018">#REF!</definedName>
    <definedName name="_P5.FTNCGBP0185001">#REF!</definedName>
    <definedName name="_P5.FTNCGBP0185002">#REF!</definedName>
    <definedName name="_P5.FTNCGBP0185003">#REF!</definedName>
    <definedName name="_P5.FTNCGBP0185004">#REF!</definedName>
    <definedName name="_P5.FTNCGBP0185005">#REF!</definedName>
    <definedName name="_P5.FTNCGBP0185006">#REF!</definedName>
    <definedName name="_P5.FTNCGBP0185007">#REF!</definedName>
    <definedName name="_P5.FTNCGBP0185008">#REF!</definedName>
    <definedName name="_P5.FTNCGBP0185009">#REF!</definedName>
    <definedName name="_P5.FTNCGBP0185010">#REF!</definedName>
    <definedName name="_P5.FTNCGBP0185011">#REF!</definedName>
    <definedName name="_P5.FTNCGBP0185012">#REF!</definedName>
    <definedName name="_P5.FTNCGBP0185013">#REF!</definedName>
    <definedName name="_P5.FTNCGBP0185014">#REF!</definedName>
    <definedName name="_P5.FTNCGBP0185015">#REF!</definedName>
    <definedName name="_P5.FTNCGBP0185016">#REF!</definedName>
    <definedName name="_P5.FTNCGBP0185017">#REF!</definedName>
    <definedName name="_P5.FTNCGBP0185018">#REF!</definedName>
    <definedName name="_P5.FTNCGBP0186001">#REF!</definedName>
    <definedName name="_P5.FTNCGBP0186002">#REF!</definedName>
    <definedName name="_P5.FTNCGBP0186003">#REF!</definedName>
    <definedName name="_P5.FTNCGBP0186004">#REF!</definedName>
    <definedName name="_P5.FTNCGBP0186005">#REF!</definedName>
    <definedName name="_P5.FTNCGBP0186006">#REF!</definedName>
    <definedName name="_P5.FTNCGBP0186007">#REF!</definedName>
    <definedName name="_P5.FTNCGBP0186008">#REF!</definedName>
    <definedName name="_P5.FTNCGBP0186009">#REF!</definedName>
    <definedName name="_P5.FTNCGBP0186010">#REF!</definedName>
    <definedName name="_P5.FTNCGBP0186011">#REF!</definedName>
    <definedName name="_P5.FTNCGBP0186012">#REF!</definedName>
    <definedName name="_P5.FTNCGBP0186013">#REF!</definedName>
    <definedName name="_P5.FTNCGBP0186014">#REF!</definedName>
    <definedName name="_P5.FTNCGBP0186015">#REF!</definedName>
    <definedName name="_P5.FTNCGBP0186016">#REF!</definedName>
    <definedName name="_P5.FTNCGBP0186017">#REF!</definedName>
    <definedName name="_P5.FTNCGBP0186018">#REF!</definedName>
    <definedName name="_P5.FTNCGBP0187001">#REF!</definedName>
    <definedName name="_P5.FTNCGBP0187002">#REF!</definedName>
    <definedName name="_P5.FTNCGBP0187003">#REF!</definedName>
    <definedName name="_P5.FTNCGBP0187004">#REF!</definedName>
    <definedName name="_P5.FTNCGBP0187005">#REF!</definedName>
    <definedName name="_P5.FTNCGBP0187006">#REF!</definedName>
    <definedName name="_P5.FTNCGBP0187007">#REF!</definedName>
    <definedName name="_P5.FTNCGBP0187008">#REF!</definedName>
    <definedName name="_P5.FTNCGBP0187009">#REF!</definedName>
    <definedName name="_P5.FTNCGBP0187010">#REF!</definedName>
    <definedName name="_P5.FTNCGBP0187011">#REF!</definedName>
    <definedName name="_P5.FTNCGBP0187012">#REF!</definedName>
    <definedName name="_P5.FTNCGBP0187013">#REF!</definedName>
    <definedName name="_P5.FTNCGBP0187014">#REF!</definedName>
    <definedName name="_P5.FTNCGBP0187015">#REF!</definedName>
    <definedName name="_P5.FTNCGBP0187016">#REF!</definedName>
    <definedName name="_P5.FTNCGBP0187017">#REF!</definedName>
    <definedName name="_P5.FTNCGBP0187018">#REF!</definedName>
    <definedName name="_P5.FTNCGBP0188001">#REF!</definedName>
    <definedName name="_P5.FTNCGBP0188002">#REF!</definedName>
    <definedName name="_P5.FTNCGBP0188003">#REF!</definedName>
    <definedName name="_P5.FTNCGBP0188004">#REF!</definedName>
    <definedName name="_P5.FTNCGBP0188005">#REF!</definedName>
    <definedName name="_P5.FTNCGBP0188006">#REF!</definedName>
    <definedName name="_P5.FTNCGBP0188007">#REF!</definedName>
    <definedName name="_P5.FTNCGBP0188008">#REF!</definedName>
    <definedName name="_P5.FTNCGBP0188009">#REF!</definedName>
    <definedName name="_P5.FTNCGBP0188010">#REF!</definedName>
    <definedName name="_P5.FTNCGBP0188011">#REF!</definedName>
    <definedName name="_P5.FTNCGBP0188012">#REF!</definedName>
    <definedName name="_P5.FTNCGBP0188013">#REF!</definedName>
    <definedName name="_P5.FTNCGBP0188014">#REF!</definedName>
    <definedName name="_P5.FTNCGBP0188015">#REF!</definedName>
    <definedName name="_P5.FTNCGBP0188016">#REF!</definedName>
    <definedName name="_P5.FTNCGBP0188017">#REF!</definedName>
    <definedName name="_P5.FTNCGBP0188018">#REF!</definedName>
    <definedName name="_P5.FTNCGBP0189001">#REF!</definedName>
    <definedName name="_P5.FTNCGBP0189002">#REF!</definedName>
    <definedName name="_P5.FTNCGBP0189003">#REF!</definedName>
    <definedName name="_P5.FTNCGBP0189004">#REF!</definedName>
    <definedName name="_P5.FTNCGBP0189005">#REF!</definedName>
    <definedName name="_P5.FTNCGBP0189006">#REF!</definedName>
    <definedName name="_P5.FTNCGBP0189007">#REF!</definedName>
    <definedName name="_P5.FTNCGBP0189008">#REF!</definedName>
    <definedName name="_P5.FTNCGBP0189009">#REF!</definedName>
    <definedName name="_P5.FTNCGBP0189010">#REF!</definedName>
    <definedName name="_P5.FTNCGBP0189011">#REF!</definedName>
    <definedName name="_P5.FTNCGBP0189012">#REF!</definedName>
    <definedName name="_P5.FTNCGBP0189013">#REF!</definedName>
    <definedName name="_P5.FTNCGBP0189014">#REF!</definedName>
    <definedName name="_P5.FTNCGBP0189015">#REF!</definedName>
    <definedName name="_P5.FTNCGBP0189016">#REF!</definedName>
    <definedName name="_P5.FTNCGBP0189017">#REF!</definedName>
    <definedName name="_P5.FTNCGBP0189018">#REF!</definedName>
    <definedName name="_P5.FTNCGBP0190001">#REF!</definedName>
    <definedName name="_P5.FTNCGBP0190002">#REF!</definedName>
    <definedName name="_P5.FTNCGBP0190003">#REF!</definedName>
    <definedName name="_P5.FTNCGBP0190004">#REF!</definedName>
    <definedName name="_P5.FTNCGBP0190005">#REF!</definedName>
    <definedName name="_P5.FTNCGBP0190006">#REF!</definedName>
    <definedName name="_P5.FTNCGBP0190007">#REF!</definedName>
    <definedName name="_P5.FTNCGBP0190008">#REF!</definedName>
    <definedName name="_P5.FTNCGBP0190009">#REF!</definedName>
    <definedName name="_P5.FTNCGBP0190010">#REF!</definedName>
    <definedName name="_P5.FTNCGBP0190011">#REF!</definedName>
    <definedName name="_P5.FTNCGBP0190012">#REF!</definedName>
    <definedName name="_P5.FTNCGBP0190013">#REF!</definedName>
    <definedName name="_P5.FTNCGBP0190014">#REF!</definedName>
    <definedName name="_P5.FTNCGBP0190015">#REF!</definedName>
    <definedName name="_P5.FTNCGBP0190016">#REF!</definedName>
    <definedName name="_P5.FTNCGBP0190017">#REF!</definedName>
    <definedName name="_P5.FTNCGBP0190018">#REF!</definedName>
    <definedName name="_P5.FTNCGBP0191001">#REF!</definedName>
    <definedName name="_P5.FTNCGBP0191002">#REF!</definedName>
    <definedName name="_P5.FTNCGBP0191003">#REF!</definedName>
    <definedName name="_P5.FTNCGBP0191004">#REF!</definedName>
    <definedName name="_P5.FTNCGBP0191005">#REF!</definedName>
    <definedName name="_P5.FTNCGBP0191006">#REF!</definedName>
    <definedName name="_P5.FTNCGBP0191007">#REF!</definedName>
    <definedName name="_P5.FTNCGBP0191008">#REF!</definedName>
    <definedName name="_P5.FTNCGBP0191009">#REF!</definedName>
    <definedName name="_P5.FTNCGBP0191010">#REF!</definedName>
    <definedName name="_P5.FTNCGBP0191011">#REF!</definedName>
    <definedName name="_P5.FTNCGBP0191012">#REF!</definedName>
    <definedName name="_P5.FTNCGBP0191013">#REF!</definedName>
    <definedName name="_P5.FTNCGBP0191014">#REF!</definedName>
    <definedName name="_P5.FTNCGBP0191015">#REF!</definedName>
    <definedName name="_P5.FTNCGBP0191016">#REF!</definedName>
    <definedName name="_P5.FTNCGBP0191017">#REF!</definedName>
    <definedName name="_P5.FTNCGBP0191018">#REF!</definedName>
    <definedName name="_P5.FTNCGBP0192001">#REF!</definedName>
    <definedName name="_P5.FTNCGBP0192002">#REF!</definedName>
    <definedName name="_P5.FTNCGBP0192003">#REF!</definedName>
    <definedName name="_P5.FTNCGBP0192004">#REF!</definedName>
    <definedName name="_P5.FTNCGBP0192005">#REF!</definedName>
    <definedName name="_P5.FTNCGBP0192006">#REF!</definedName>
    <definedName name="_P5.FTNCGBP0192007">#REF!</definedName>
    <definedName name="_P5.FTNCGBP0192008">#REF!</definedName>
    <definedName name="_P5.FTNCGBP0192009">#REF!</definedName>
    <definedName name="_P5.FTNCGBP0192010">#REF!</definedName>
    <definedName name="_P5.FTNCGBP0192011">#REF!</definedName>
    <definedName name="_P5.FTNCGBP0192012">#REF!</definedName>
    <definedName name="_P5.FTNCGBP0192013">#REF!</definedName>
    <definedName name="_P5.FTNCGBP0192014">#REF!</definedName>
    <definedName name="_P5.FTNCGBP0192015">#REF!</definedName>
    <definedName name="_P5.FTNCGBP0192016">#REF!</definedName>
    <definedName name="_P5.FTNCGBP0192017">#REF!</definedName>
    <definedName name="_P5.FTNCGBP0192018">#REF!</definedName>
    <definedName name="_P5.FTNCGBP0193001">#REF!</definedName>
    <definedName name="_P5.FTNCGBP0193002">#REF!</definedName>
    <definedName name="_P5.FTNCGBP0193003">#REF!</definedName>
    <definedName name="_P5.FTNCGBP0193004">#REF!</definedName>
    <definedName name="_P5.FTNCGBP0193005">#REF!</definedName>
    <definedName name="_P5.FTNCGBP0193006">#REF!</definedName>
    <definedName name="_P5.FTNCGBP0193007">#REF!</definedName>
    <definedName name="_P5.FTNCGBP0193008">#REF!</definedName>
    <definedName name="_P5.FTNCGBP0193009">#REF!</definedName>
    <definedName name="_P5.FTNCGBP0193010">#REF!</definedName>
    <definedName name="_P5.FTNCGBP0193011">#REF!</definedName>
    <definedName name="_P5.FTNCGBP0193012">#REF!</definedName>
    <definedName name="_P5.FTNCGBP0193013">#REF!</definedName>
    <definedName name="_P5.FTNCGBP0193014">#REF!</definedName>
    <definedName name="_P5.FTNCGBP0193015">#REF!</definedName>
    <definedName name="_P5.FTNCGBP0193016">#REF!</definedName>
    <definedName name="_P5.FTNCGBP0193017">#REF!</definedName>
    <definedName name="_P5.FTNCGBP0193018">#REF!</definedName>
    <definedName name="_P5.FTNCGBP0194001">#REF!</definedName>
    <definedName name="_P5.FTNCGBP0194002">#REF!</definedName>
    <definedName name="_P5.FTNCGBP0194003">#REF!</definedName>
    <definedName name="_P5.FTNCGBP0194004">#REF!</definedName>
    <definedName name="_P5.FTNCGBP0194005">#REF!</definedName>
    <definedName name="_P5.FTNCGBP0194006">#REF!</definedName>
    <definedName name="_P5.FTNCGBP0194007">#REF!</definedName>
    <definedName name="_P5.FTNCGBP0194008">#REF!</definedName>
    <definedName name="_P5.FTNCGBP0194009">#REF!</definedName>
    <definedName name="_P5.FTNCGBP0194010">#REF!</definedName>
    <definedName name="_P5.FTNCGBP0194011">#REF!</definedName>
    <definedName name="_P5.FTNCGBP0194012">#REF!</definedName>
    <definedName name="_P5.FTNCGBP0194013">#REF!</definedName>
    <definedName name="_P5.FTNCGBP0194014">#REF!</definedName>
    <definedName name="_P5.FTNCGBP0194015">#REF!</definedName>
    <definedName name="_P5.FTNCGBP0194016">#REF!</definedName>
    <definedName name="_P5.FTNCGBP0194017">#REF!</definedName>
    <definedName name="_P5.FTNCGBP0194018">#REF!</definedName>
    <definedName name="_P5.FTNCGBP0195001">#REF!</definedName>
    <definedName name="_P5.FTNCGBP0195002">#REF!</definedName>
    <definedName name="_P5.FTNCGBP0195003">#REF!</definedName>
    <definedName name="_P5.FTNCGBP0195004">#REF!</definedName>
    <definedName name="_P5.FTNCGBP0195005">#REF!</definedName>
    <definedName name="_P5.FTNCGBP0195006">#REF!</definedName>
    <definedName name="_P5.FTNCGBP0195007">#REF!</definedName>
    <definedName name="_P5.FTNCGBP0195008">#REF!</definedName>
    <definedName name="_P5.FTNCGBP0195009">#REF!</definedName>
    <definedName name="_P5.FTNCGBP0195010">#REF!</definedName>
    <definedName name="_P5.FTNCGBP0195011">#REF!</definedName>
    <definedName name="_P5.FTNCGBP0195012">#REF!</definedName>
    <definedName name="_P5.FTNCGBP0195013">#REF!</definedName>
    <definedName name="_P5.FTNCGBP0195014">#REF!</definedName>
    <definedName name="_P5.FTNCGBP0195015">#REF!</definedName>
    <definedName name="_P5.FTNCGBP0195016">#REF!</definedName>
    <definedName name="_P5.FTNCGBP0195017">#REF!</definedName>
    <definedName name="_P5.FTNCGBP0195018">#REF!</definedName>
    <definedName name="_P5.FTNCGBP0196001">#REF!</definedName>
    <definedName name="_P5.FTNCGBP0196002">#REF!</definedName>
    <definedName name="_P5.FTNCGBP0196003">#REF!</definedName>
    <definedName name="_P5.FTNCGBP0196004">#REF!</definedName>
    <definedName name="_P5.FTNCGBP0196005">#REF!</definedName>
    <definedName name="_P5.FTNCGBP0196006">#REF!</definedName>
    <definedName name="_P5.FTNCGBP0196007">#REF!</definedName>
    <definedName name="_P5.FTNCGBP0196008">#REF!</definedName>
    <definedName name="_P5.FTNCGBP0196009">#REF!</definedName>
    <definedName name="_P5.FTNCGBP0196010">#REF!</definedName>
    <definedName name="_P5.FTNCGBP0196011">#REF!</definedName>
    <definedName name="_P5.FTNCGBP0196012">#REF!</definedName>
    <definedName name="_P5.FTNCGBP0196013">#REF!</definedName>
    <definedName name="_P5.FTNCGBP0196014">#REF!</definedName>
    <definedName name="_P5.FTNCGBP0196015">#REF!</definedName>
    <definedName name="_P5.FTNCGBP0196016">#REF!</definedName>
    <definedName name="_P5.FTNCGBP0196017">#REF!</definedName>
    <definedName name="_P5.FTNCGBP0196018">#REF!</definedName>
    <definedName name="_P5.FTNCGBP0197001">#REF!</definedName>
    <definedName name="_P5.FTNCGBP0197002">#REF!</definedName>
    <definedName name="_P5.FTNCGBP0197003">#REF!</definedName>
    <definedName name="_P5.FTNCGBP0197004">#REF!</definedName>
    <definedName name="_P5.FTNCGBP0197005">#REF!</definedName>
    <definedName name="_P5.FTNCGBP0197006">#REF!</definedName>
    <definedName name="_P5.FTNCGBP0197007">#REF!</definedName>
    <definedName name="_P5.FTNCGBP0197008">#REF!</definedName>
    <definedName name="_P5.FTNCGBP0197009">#REF!</definedName>
    <definedName name="_P5.FTNCGBP0197010">#REF!</definedName>
    <definedName name="_P5.FTNCGBP0197011">#REF!</definedName>
    <definedName name="_P5.FTNCGBP0197012">#REF!</definedName>
    <definedName name="_P5.FTNCGBP0197013">#REF!</definedName>
    <definedName name="_P5.FTNCGBP0197014">#REF!</definedName>
    <definedName name="_P5.FTNCGBP0197015">#REF!</definedName>
    <definedName name="_P5.FTNCGBP0197016">#REF!</definedName>
    <definedName name="_P5.FTNCGBP0197017">#REF!</definedName>
    <definedName name="_P5.FTNCGBP0197018">#REF!</definedName>
    <definedName name="_P5.FTNCGBP0198001">#REF!</definedName>
    <definedName name="_P5.FTNCGBP0198018">#REF!</definedName>
    <definedName name="_P5.FTNCGBP0199001">#REF!</definedName>
    <definedName name="_P5.FTNCGBP0199018">#REF!</definedName>
    <definedName name="_P5.FTNCGBP0200001">#REF!</definedName>
    <definedName name="_P5.FTNCGBP0200018">#REF!</definedName>
    <definedName name="_P5.FTNCGBP0201001">#REF!</definedName>
    <definedName name="_P5.FTNCGBP0201018">#REF!</definedName>
    <definedName name="_P5.FTNCGBP0202001">#REF!</definedName>
    <definedName name="_P5.FTNCGBP0202018">#REF!</definedName>
    <definedName name="_P5.FTNCGBP0203001">#REF!</definedName>
    <definedName name="_P5.FTNCGBP0203018">#REF!</definedName>
    <definedName name="_P5.FTNCGBP0204001">#REF!</definedName>
    <definedName name="_P5.FTNCGBP0204018">#REF!</definedName>
    <definedName name="_P5.FTNCGBP0205001">#REF!</definedName>
    <definedName name="_P5.FTNCGBP0205002">#REF!</definedName>
    <definedName name="_P5.FTNCGBP0205003">#REF!</definedName>
    <definedName name="_P5.FTNCGBP0205004">#REF!</definedName>
    <definedName name="_P5.FTNCGBP0205005">#REF!</definedName>
    <definedName name="_P5.FTNCGBP0205006">#REF!</definedName>
    <definedName name="_P5.FTNCGBP0205007">#REF!</definedName>
    <definedName name="_P5.FTNCGBP0205008">#REF!</definedName>
    <definedName name="_P5.FTNCGBP0205009">#REF!</definedName>
    <definedName name="_P5.FTNCGBP0205010">#REF!</definedName>
    <definedName name="_P5.FTNCGBP0205011">#REF!</definedName>
    <definedName name="_P5.FTNCGBP0205012">#REF!</definedName>
    <definedName name="_P5.FTNCGBP0205013">#REF!</definedName>
    <definedName name="_P5.FTNCGBP0205014">#REF!</definedName>
    <definedName name="_P5.FTNCGBP0205015">#REF!</definedName>
    <definedName name="_P5.FTNCGBP0205016">#REF!</definedName>
    <definedName name="_P5.FTNCGBP0205017">#REF!</definedName>
    <definedName name="_P5.FTNCGBP0205018">#REF!</definedName>
    <definedName name="_P5.FTNCGBP0206001">#REF!</definedName>
    <definedName name="_P5.FTNCGBP0206018">#REF!</definedName>
    <definedName name="_P5.FTNCGBP0207001">#REF!</definedName>
    <definedName name="_P5.FTNCGBP0207018">#REF!</definedName>
    <definedName name="_P5.FTNCGBP0208001">#REF!</definedName>
    <definedName name="_P5.FTNCGBP0208018">#REF!</definedName>
    <definedName name="_P5.FTNCGBP0209001">#REF!</definedName>
    <definedName name="_P5.FTNCGBP0209018">#REF!</definedName>
    <definedName name="_P5.FTNCGBP0210001">#REF!</definedName>
    <definedName name="_P5.FTNCGBP0210018">#REF!</definedName>
    <definedName name="_P5.FTNCGBP0211001">#REF!</definedName>
    <definedName name="_P5.FTNCGBP0211018">#REF!</definedName>
    <definedName name="_P5.FTNCGBP0212001">#REF!</definedName>
    <definedName name="_P5.FTNCGBP0212002">#REF!</definedName>
    <definedName name="_P5.FTNCGBP0212003">#REF!</definedName>
    <definedName name="_P5.FTNCGBP0212004">#REF!</definedName>
    <definedName name="_P5.FTNCGBP0212005">#REF!</definedName>
    <definedName name="_P5.FTNCGBP0212006">#REF!</definedName>
    <definedName name="_P5.FTNCGBP0212007">#REF!</definedName>
    <definedName name="_P5.FTNCGBP0212008">#REF!</definedName>
    <definedName name="_P5.FTNCGBP0212009">#REF!</definedName>
    <definedName name="_P5.FTNCGBP0212010">#REF!</definedName>
    <definedName name="_P5.FTNCGBP0212011">#REF!</definedName>
    <definedName name="_P5.FTNCGBP0212012">#REF!</definedName>
    <definedName name="_P5.FTNCGBP0212013">#REF!</definedName>
    <definedName name="_P5.FTNCGBP0212014">#REF!</definedName>
    <definedName name="_P5.FTNCGBP0212015">#REF!</definedName>
    <definedName name="_P5.FTNCGBP0212016">#REF!</definedName>
    <definedName name="_P5.FTNCGBP0212017">#REF!</definedName>
    <definedName name="_P5.FTNCGBP0212018">#REF!</definedName>
    <definedName name="_P5.FTNCGBP0213001">#REF!</definedName>
    <definedName name="_P5.FTNCGBP0213002">#REF!</definedName>
    <definedName name="_P5.FTNCGBP0213003">#REF!</definedName>
    <definedName name="_P5.FTNCGBP0213004">#REF!</definedName>
    <definedName name="_P5.FTNCGBP0213005">#REF!</definedName>
    <definedName name="_P5.FTNCGBP0213006">#REF!</definedName>
    <definedName name="_P5.FTNCGBP0213007">#REF!</definedName>
    <definedName name="_P5.FTNCGBP0213008">#REF!</definedName>
    <definedName name="_P5.FTNCGBP0213009">#REF!</definedName>
    <definedName name="_P5.FTNCGBP0213010">#REF!</definedName>
    <definedName name="_P5.FTNCGBP0213011">#REF!</definedName>
    <definedName name="_P5.FTNCGBP0213012">#REF!</definedName>
    <definedName name="_P5.FTNCGBP0213013">#REF!</definedName>
    <definedName name="_P5.FTNCGBP0213014">#REF!</definedName>
    <definedName name="_P5.FTNCGBP0213015">#REF!</definedName>
    <definedName name="_P5.FTNCGBP0213016">#REF!</definedName>
    <definedName name="_P5.FTNCGBP0213017">#REF!</definedName>
    <definedName name="_P5.FTNCGBP0213018">#REF!</definedName>
    <definedName name="_P5.FTNCGBP0214001">#REF!</definedName>
    <definedName name="_P5.FTNCGBP0214002">#REF!</definedName>
    <definedName name="_P5.FTNCGBP0214003">#REF!</definedName>
    <definedName name="_P5.FTNCGBP0214004">#REF!</definedName>
    <definedName name="_P5.FTNCGBP0214005">#REF!</definedName>
    <definedName name="_P5.FTNCGBP0214006">#REF!</definedName>
    <definedName name="_P5.FTNCGBP0214007">#REF!</definedName>
    <definedName name="_P5.FTNCGBP0214008">#REF!</definedName>
    <definedName name="_P5.FTNCGBP0214009">#REF!</definedName>
    <definedName name="_P5.FTNCGBP0214010">#REF!</definedName>
    <definedName name="_P5.FTNCGBP0214011">#REF!</definedName>
    <definedName name="_P5.FTNCGBP0214012">#REF!</definedName>
    <definedName name="_P5.FTNCGBP0214013">#REF!</definedName>
    <definedName name="_P5.FTNCGBP0214014">#REF!</definedName>
    <definedName name="_P5.FTNCGBP0214015">#REF!</definedName>
    <definedName name="_P5.FTNCGBP0214016">#REF!</definedName>
    <definedName name="_P5.FTNCGBP0214017">#REF!</definedName>
    <definedName name="_P5.FTNCGBP0214018">#REF!</definedName>
    <definedName name="_P5.FTNCGBP0215001">#REF!</definedName>
    <definedName name="_P5.FTNCGBP0215002">#REF!</definedName>
    <definedName name="_P5.FTNCGBP0215003">#REF!</definedName>
    <definedName name="_P5.FTNCGBP0215004">#REF!</definedName>
    <definedName name="_P5.FTNCGBP0215005">#REF!</definedName>
    <definedName name="_P5.FTNCGBP0215006">#REF!</definedName>
    <definedName name="_P5.FTNCGBP0215007">#REF!</definedName>
    <definedName name="_P5.FTNCGBP0215008">#REF!</definedName>
    <definedName name="_P5.FTNCGBP0215009">#REF!</definedName>
    <definedName name="_P5.FTNCGBP0215010">#REF!</definedName>
    <definedName name="_P5.FTNCGBP0215011">#REF!</definedName>
    <definedName name="_P5.FTNCGBP0215012">#REF!</definedName>
    <definedName name="_P5.FTNCGBP0215013">#REF!</definedName>
    <definedName name="_P5.FTNCGBP0215014">#REF!</definedName>
    <definedName name="_P5.FTNCGBP0215015">#REF!</definedName>
    <definedName name="_P5.FTNCGBP0215016">#REF!</definedName>
    <definedName name="_P5.FTNCGBP0215017">#REF!</definedName>
    <definedName name="_P5.FTNCGBP0215018">#REF!</definedName>
    <definedName name="_P5.FTNCGBP0216001">#REF!</definedName>
    <definedName name="_P5.FTNCGBP0216002">#REF!</definedName>
    <definedName name="_P5.FTNCGBP0216003">#REF!</definedName>
    <definedName name="_P5.FTNCGBP0216004">#REF!</definedName>
    <definedName name="_P5.FTNCGBP0216005">#REF!</definedName>
    <definedName name="_P5.FTNCGBP0216006">#REF!</definedName>
    <definedName name="_P5.FTNCGBP0216007">#REF!</definedName>
    <definedName name="_P5.FTNCGBP0216008">#REF!</definedName>
    <definedName name="_P5.FTNCGBP0216009">#REF!</definedName>
    <definedName name="_P5.FTNCGBP0216010">#REF!</definedName>
    <definedName name="_P5.FTNCGBP0216011">#REF!</definedName>
    <definedName name="_P5.FTNCGBP0216012">#REF!</definedName>
    <definedName name="_P5.FTNCGBP0216013">#REF!</definedName>
    <definedName name="_P5.FTNCGBP0216014">#REF!</definedName>
    <definedName name="_P5.FTNCGBP0216015">#REF!</definedName>
    <definedName name="_P5.FTNCGBP0216016">#REF!</definedName>
    <definedName name="_P5.FTNCGBP0216017">#REF!</definedName>
    <definedName name="_P5.FTNCGBP0216018">#REF!</definedName>
    <definedName name="_P5.FTNCGBP0217001">#REF!</definedName>
    <definedName name="_P5.FTNCGBP0217002">#REF!</definedName>
    <definedName name="_P5.FTNCGBP0217003">#REF!</definedName>
    <definedName name="_P5.FTNCGBP0217004">#REF!</definedName>
    <definedName name="_P5.FTNCGBP0217005">#REF!</definedName>
    <definedName name="_P5.FTNCGBP0217006">#REF!</definedName>
    <definedName name="_P5.FTNCGBP0217007">#REF!</definedName>
    <definedName name="_P5.FTNCGBP0217008">#REF!</definedName>
    <definedName name="_P5.FTNCGBP0217009">#REF!</definedName>
    <definedName name="_P5.FTNCGBP0217010">#REF!</definedName>
    <definedName name="_P5.FTNCGBP0217011">#REF!</definedName>
    <definedName name="_P5.FTNCGBP0217012">#REF!</definedName>
    <definedName name="_P5.FTNCGBP0217013">#REF!</definedName>
    <definedName name="_P5.FTNCGBP0217014">#REF!</definedName>
    <definedName name="_P5.FTNCGBP0217015">#REF!</definedName>
    <definedName name="_P5.FTNCGBP0217016">#REF!</definedName>
    <definedName name="_P5.FTNCGBP0217017">#REF!</definedName>
    <definedName name="_P5.FTNCGBP0217018">#REF!</definedName>
    <definedName name="_P5.FTNCGBP0218001">#REF!</definedName>
    <definedName name="_P5.FTNCGBP0218002">#REF!</definedName>
    <definedName name="_P5.FTNCGBP0218003">#REF!</definedName>
    <definedName name="_P5.FTNCGBP0218004">#REF!</definedName>
    <definedName name="_P5.FTNCGBP0218005">#REF!</definedName>
    <definedName name="_P5.FTNCGBP0218006">#REF!</definedName>
    <definedName name="_P5.FTNCGBP0218007">#REF!</definedName>
    <definedName name="_P5.FTNCGBP0218008">#REF!</definedName>
    <definedName name="_P5.FTNCGBP0218009">#REF!</definedName>
    <definedName name="_P5.FTNCGBP0218010">#REF!</definedName>
    <definedName name="_P5.FTNCGBP0218011">#REF!</definedName>
    <definedName name="_P5.FTNCGBP0218012">#REF!</definedName>
    <definedName name="_P5.FTNCGBP0218013">#REF!</definedName>
    <definedName name="_P5.FTNCGBP0218014">#REF!</definedName>
    <definedName name="_P5.FTNCGBP0218015">#REF!</definedName>
    <definedName name="_P5.FTNCGBP0218016">#REF!</definedName>
    <definedName name="_P5.FTNCGBP0218017">#REF!</definedName>
    <definedName name="_P5.FTNCGBP0218018">#REF!</definedName>
    <definedName name="_P5.FTNCGBP0219001">#REF!</definedName>
    <definedName name="_P5.FTNCGBP0219002">#REF!</definedName>
    <definedName name="_P5.FTNCGBP0219003">#REF!</definedName>
    <definedName name="_P5.FTNCGBP0219004">#REF!</definedName>
    <definedName name="_P5.FTNCGBP0219005">#REF!</definedName>
    <definedName name="_P5.FTNCGBP0219006">#REF!</definedName>
    <definedName name="_P5.FTNCGBP0219007">#REF!</definedName>
    <definedName name="_P5.FTNCGBP0219008">#REF!</definedName>
    <definedName name="_P5.FTNCGBP0219009">#REF!</definedName>
    <definedName name="_P5.FTNCGBP0219010">#REF!</definedName>
    <definedName name="_P5.FTNCGBP0219011">#REF!</definedName>
    <definedName name="_P5.FTNCGBP0219012">#REF!</definedName>
    <definedName name="_P5.FTNCGBP0219013">#REF!</definedName>
    <definedName name="_P5.FTNCGBP0219014">#REF!</definedName>
    <definedName name="_P5.FTNCGBP0219015">#REF!</definedName>
    <definedName name="_P5.FTNCGBP0219016">#REF!</definedName>
    <definedName name="_P5.FTNCGBP0219017">#REF!</definedName>
    <definedName name="_P5.FTNCGBP0219018">#REF!</definedName>
    <definedName name="_P5.FTNCGBP0220001">#REF!</definedName>
    <definedName name="_P5.FTNCGBP0220002">#REF!</definedName>
    <definedName name="_P5.FTNCGBP0220003">#REF!</definedName>
    <definedName name="_P5.FTNCGBP0220004">#REF!</definedName>
    <definedName name="_P5.FTNCGBP0220005">#REF!</definedName>
    <definedName name="_P5.FTNCGBP0220006">#REF!</definedName>
    <definedName name="_P5.FTNCGBP0220018">#REF!</definedName>
    <definedName name="_P5.FTNCGBP0221001">#REF!</definedName>
    <definedName name="_P5.FTNCGBP0221002">#REF!</definedName>
    <definedName name="_P5.FTNCGBP0221003">#REF!</definedName>
    <definedName name="_P5.FTNCGBP0221004">#REF!</definedName>
    <definedName name="_P5.FTNCGBP0221005">#REF!</definedName>
    <definedName name="_P5.FTNCGBP0221006">#REF!</definedName>
    <definedName name="_P5.FTNCGBP0221007">#REF!</definedName>
    <definedName name="_P5.FTNCGBP0221018">#REF!</definedName>
    <definedName name="_P5.FTNCGBP0222001">#REF!</definedName>
    <definedName name="_P5.FTNCGBP0222002">#REF!</definedName>
    <definedName name="_P5.FTNCGBP0222003">#REF!</definedName>
    <definedName name="_P5.FTNCGBP0222004">#REF!</definedName>
    <definedName name="_P5.FTNCGBP0222005">#REF!</definedName>
    <definedName name="_P5.FTNCGBP0222006">#REF!</definedName>
    <definedName name="_P5.FTNCGBP0222007">#REF!</definedName>
    <definedName name="_P5.FTNCGBP0222008">#REF!</definedName>
    <definedName name="_P5.FTNCGBP0222009">#REF!</definedName>
    <definedName name="_P5.FTNCGBP0222018">#REF!</definedName>
    <definedName name="_P5.FTNCGBP0223001">#REF!</definedName>
    <definedName name="_P5.FTNCGBP0223002">#REF!</definedName>
    <definedName name="_P5.FTNCGBP0223003">#REF!</definedName>
    <definedName name="_P5.FTNCGBP0223004">#REF!</definedName>
    <definedName name="_P5.FTNCGBP0223005">#REF!</definedName>
    <definedName name="_P5.FTNCGBP0223006">#REF!</definedName>
    <definedName name="_P5.FTNCGBP0223007">#REF!</definedName>
    <definedName name="_P5.FTNCGBP0223008">#REF!</definedName>
    <definedName name="_P5.FTNCGBP0223009">#REF!</definedName>
    <definedName name="_P5.FTNCGBP0223010">#REF!</definedName>
    <definedName name="_P5.FTNCGBP0223011">#REF!</definedName>
    <definedName name="_P5.FTNCGBP0223012">#REF!</definedName>
    <definedName name="_P5.FTNCGBP0223013">#REF!</definedName>
    <definedName name="_P5.FTNCGBP0223018">#REF!</definedName>
    <definedName name="_P5.FTNCGBP0224001">#REF!</definedName>
    <definedName name="_P5.FTNCGBP0224002">#REF!</definedName>
    <definedName name="_P5.FTNCGBP0224003">#REF!</definedName>
    <definedName name="_P5.FTNCGBP0224004">#REF!</definedName>
    <definedName name="_P5.FTNCGBP0224005">#REF!</definedName>
    <definedName name="_P5.FTNCGBP0224006">#REF!</definedName>
    <definedName name="_P5.FTNCGBP0224007">#REF!</definedName>
    <definedName name="_P5.FTNCGBP0224008">#REF!</definedName>
    <definedName name="_P5.FTNCGBP0224009">#REF!</definedName>
    <definedName name="_P5.FTNCGBP0224010">#REF!</definedName>
    <definedName name="_P5.FTNCGBP0224011">#REF!</definedName>
    <definedName name="_P5.FTNCGBP0224012">#REF!</definedName>
    <definedName name="_P5.FTNCGBP0224013">#REF!</definedName>
    <definedName name="_P5.FTNCGBP0224014">#REF!</definedName>
    <definedName name="_P5.FTNCGBP0224015">#REF!</definedName>
    <definedName name="_P5.FTNCGBP0224016">#REF!</definedName>
    <definedName name="_P5.FTNCGBP0224017">#REF!</definedName>
    <definedName name="_P5.FTNCGBP0224018">#REF!</definedName>
    <definedName name="_P5.FTNCGBP0225001">#REF!</definedName>
    <definedName name="_P5.FTNCGBP0225002">#REF!</definedName>
    <definedName name="_P5.FTNCGBP0225003">#REF!</definedName>
    <definedName name="_P5.FTNCGBP0225004">#REF!</definedName>
    <definedName name="_P5.FTNCGBP0225005">#REF!</definedName>
    <definedName name="_P5.FTNCGBP0225006">#REF!</definedName>
    <definedName name="_P5.FTNCGBP0225007">#REF!</definedName>
    <definedName name="_P5.FTNCGBP0225008">#REF!</definedName>
    <definedName name="_P5.FTNCGBP0225009">#REF!</definedName>
    <definedName name="_P5.FTNCGBP0225010">#REF!</definedName>
    <definedName name="_P5.FTNCGBP0225011">#REF!</definedName>
    <definedName name="_P5.FTNCGBP0225012">#REF!</definedName>
    <definedName name="_P5.FTNCGBP0225013">#REF!</definedName>
    <definedName name="_P5.FTNCGBP0225014">#REF!</definedName>
    <definedName name="_P5.FTNCGBP0225015">#REF!</definedName>
    <definedName name="_P5.FTNCGBP0225016">#REF!</definedName>
    <definedName name="_P5.FTNCGBP0225017">#REF!</definedName>
    <definedName name="_P5.FTNCGBP0225018">#REF!</definedName>
    <definedName name="_P5.FTNCGBP0226001">#REF!</definedName>
    <definedName name="_P5.FTNCGBP0226002">#REF!</definedName>
    <definedName name="_P5.FTNCGBP0226003">#REF!</definedName>
    <definedName name="_P5.FTNCGBP0226004">#REF!</definedName>
    <definedName name="_P5.FTNCGBP0226005">#REF!</definedName>
    <definedName name="_P5.FTNCGBP0226006">#REF!</definedName>
    <definedName name="_P5.FTNCGBP0226007">#REF!</definedName>
    <definedName name="_P5.FTNCGBP0226008">#REF!</definedName>
    <definedName name="_P5.FTNCGBP0226009">#REF!</definedName>
    <definedName name="_P5.FTNCGBP0226010">#REF!</definedName>
    <definedName name="_P5.FTNCGBP0226011">#REF!</definedName>
    <definedName name="_P5.FTNCGBP0226012">#REF!</definedName>
    <definedName name="_P5.FTNCGBP0226013">#REF!</definedName>
    <definedName name="_P5.FTNCGBP0226014">#REF!</definedName>
    <definedName name="_P5.FTNCGBP0226015">#REF!</definedName>
    <definedName name="_P5.FTNCGBP0226016">#REF!</definedName>
    <definedName name="_P5.FTNCGBP0226017">#REF!</definedName>
    <definedName name="_P5.FTNCGBP0226018">#REF!</definedName>
    <definedName name="_P5.FTNCGBP0227001">#REF!</definedName>
    <definedName name="_P5.FTNCGBP0227002">#REF!</definedName>
    <definedName name="_P5.FTNCGBP0227003">#REF!</definedName>
    <definedName name="_P5.FTNCGBP0227004">#REF!</definedName>
    <definedName name="_P5.FTNCGBP0227005">#REF!</definedName>
    <definedName name="_P5.FTNCGBP0227006">#REF!</definedName>
    <definedName name="_P5.FTNCGBP0227018">#REF!</definedName>
    <definedName name="_P5.FTNCGBP0228001">#REF!</definedName>
    <definedName name="_P5.FTNCGBP0228002">#REF!</definedName>
    <definedName name="_P5.FTNCGBP0228003">#REF!</definedName>
    <definedName name="_P5.FTNCGBP0228004">#REF!</definedName>
    <definedName name="_P5.FTNCGBP0228005">#REF!</definedName>
    <definedName name="_P5.FTNCGBP0228006">#REF!</definedName>
    <definedName name="_P5.FTNCGBP0228007">#REF!</definedName>
    <definedName name="_P5.FTNCGBP0228018">#REF!</definedName>
    <definedName name="_P5.FTNCGBP0229001">#REF!</definedName>
    <definedName name="_P5.FTNCGBP0229002">#REF!</definedName>
    <definedName name="_P5.FTNCGBP0229003">#REF!</definedName>
    <definedName name="_P5.FTNCGBP0229004">#REF!</definedName>
    <definedName name="_P5.FTNCGBP0229005">#REF!</definedName>
    <definedName name="_P5.FTNCGBP0229006">#REF!</definedName>
    <definedName name="_P5.FTNCGBP0229007">#REF!</definedName>
    <definedName name="_P5.FTNCGBP0229008">#REF!</definedName>
    <definedName name="_P5.FTNCGBP0229009">#REF!</definedName>
    <definedName name="_P5.FTNCGBP0229018">#REF!</definedName>
    <definedName name="_P5.FTNCGBP0230001">#REF!</definedName>
    <definedName name="_P5.FTNCGBP0230002">#REF!</definedName>
    <definedName name="_P5.FTNCGBP0230003">#REF!</definedName>
    <definedName name="_P5.FTNCGBP0230004">#REF!</definedName>
    <definedName name="_P5.FTNCGBP0230005">#REF!</definedName>
    <definedName name="_P5.FTNCGBP0230006">#REF!</definedName>
    <definedName name="_P5.FTNCGBP0230007">#REF!</definedName>
    <definedName name="_P5.FTNCGBP0230008">#REF!</definedName>
    <definedName name="_P5.FTNCGBP0230009">#REF!</definedName>
    <definedName name="_P5.FTNCGBP0230010">#REF!</definedName>
    <definedName name="_P5.FTNCGBP0230011">#REF!</definedName>
    <definedName name="_P5.FTNCGBP0230012">#REF!</definedName>
    <definedName name="_P5.FTNCGBP0230013">#REF!</definedName>
    <definedName name="_P5.FTNCGBP0230018">#REF!</definedName>
    <definedName name="_P5.FTNCGBP0231001">#REF!</definedName>
    <definedName name="_P5.FTNCGBP0231002">#REF!</definedName>
    <definedName name="_P5.FTNCGBP0231003">#REF!</definedName>
    <definedName name="_P5.FTNCGBP0231004">#REF!</definedName>
    <definedName name="_P5.FTNCGBP0231005">#REF!</definedName>
    <definedName name="_P5.FTNCGBP0231006">#REF!</definedName>
    <definedName name="_P5.FTNCGBP0231007">#REF!</definedName>
    <definedName name="_P5.FTNCGBP0231008">#REF!</definedName>
    <definedName name="_P5.FTNCGBP0231009">#REF!</definedName>
    <definedName name="_P5.FTNCGBP0231010">#REF!</definedName>
    <definedName name="_P5.FTNCGBP0231011">#REF!</definedName>
    <definedName name="_P5.FTNCGBP0231012">#REF!</definedName>
    <definedName name="_P5.FTNCGBP0231013">#REF!</definedName>
    <definedName name="_P5.FTNCGBP0231014">#REF!</definedName>
    <definedName name="_P5.FTNCGBP0231015">#REF!</definedName>
    <definedName name="_P5.FTNCGBP0231016">#REF!</definedName>
    <definedName name="_P5.FTNCGBP0231017">#REF!</definedName>
    <definedName name="_P5.FTNCGBP0231018">#REF!</definedName>
    <definedName name="_P5.FTNCGBP0232001">#REF!</definedName>
    <definedName name="_P5.FTNCGBP0232002">#REF!</definedName>
    <definedName name="_P5.FTNCGBP0232003">#REF!</definedName>
    <definedName name="_P5.FTNCGBP0232004">#REF!</definedName>
    <definedName name="_P5.FTNCGBP0232005">#REF!</definedName>
    <definedName name="_P5.FTNCGBP0232006">#REF!</definedName>
    <definedName name="_P5.FTNCGBP0232007">#REF!</definedName>
    <definedName name="_P5.FTNCGBP0232008">#REF!</definedName>
    <definedName name="_P5.FTNCGBP0232009">#REF!</definedName>
    <definedName name="_P5.FTNCGBP0232010">#REF!</definedName>
    <definedName name="_P5.FTNCGBP0232011">#REF!</definedName>
    <definedName name="_P5.FTNCGBP0232012">#REF!</definedName>
    <definedName name="_P5.FTNCGBP0232013">#REF!</definedName>
    <definedName name="_P5.FTNCGBP0232014">#REF!</definedName>
    <definedName name="_P5.FTNCGBP0232015">#REF!</definedName>
    <definedName name="_P5.FTNCGBP0232016">#REF!</definedName>
    <definedName name="_P5.FTNCGBP0232017">#REF!</definedName>
    <definedName name="_P5.FTNCGBP0232018">#REF!</definedName>
    <definedName name="_P5.FTNCGBP0233001">#REF!</definedName>
    <definedName name="_P5.FTNCGBP0233002">#REF!</definedName>
    <definedName name="_P5.FTNCGBP0233003">#REF!</definedName>
    <definedName name="_P5.FTNCGBP0233004">#REF!</definedName>
    <definedName name="_P5.FTNCGBP0233005">#REF!</definedName>
    <definedName name="_P5.FTNCGBP0233006">#REF!</definedName>
    <definedName name="_P5.FTNCGBP0233007">#REF!</definedName>
    <definedName name="_P5.FTNCGBP0233008">#REF!</definedName>
    <definedName name="_P5.FTNCGBP0233009">#REF!</definedName>
    <definedName name="_P5.FTNCGBP0233010">#REF!</definedName>
    <definedName name="_P5.FTNCGBP0233011">#REF!</definedName>
    <definedName name="_P5.FTNCGBP0233012">#REF!</definedName>
    <definedName name="_P5.FTNCGBP0233013">#REF!</definedName>
    <definedName name="_P5.FTNCGBP0233014">#REF!</definedName>
    <definedName name="_P5.FTNCGBP0233015">#REF!</definedName>
    <definedName name="_P5.FTNCGBP0233016">#REF!</definedName>
    <definedName name="_P5.FTNCGBP0233017">#REF!</definedName>
    <definedName name="_P5.FTNCGBP0233018">#REF!</definedName>
    <definedName name="_P5.FTNCGBP0234001">#REF!</definedName>
    <definedName name="_P5.FTNCGBP0234002">#REF!</definedName>
    <definedName name="_P5.FTNCGBP0234003">#REF!</definedName>
    <definedName name="_P5.FTNCGBP0234004">#REF!</definedName>
    <definedName name="_P5.FTNCGBP0234005">#REF!</definedName>
    <definedName name="_P5.FTNCGBP0234006">#REF!</definedName>
    <definedName name="_P5.FTNCGBP0234018">#REF!</definedName>
    <definedName name="_P5.FTNCGBP0235001">#REF!</definedName>
    <definedName name="_P5.FTNCGBP0235002">#REF!</definedName>
    <definedName name="_P5.FTNCGBP0235003">#REF!</definedName>
    <definedName name="_P5.FTNCGBP0235004">#REF!</definedName>
    <definedName name="_P5.FTNCGBP0235005">#REF!</definedName>
    <definedName name="_P5.FTNCGBP0235006">#REF!</definedName>
    <definedName name="_P5.FTNCGBP0235007">#REF!</definedName>
    <definedName name="_P5.FTNCGBP0235018">#REF!</definedName>
    <definedName name="_P5.FTNCGBP0236001">#REF!</definedName>
    <definedName name="_P5.FTNCGBP0236002">#REF!</definedName>
    <definedName name="_P5.FTNCGBP0236003">#REF!</definedName>
    <definedName name="_P5.FTNCGBP0236004">#REF!</definedName>
    <definedName name="_P5.FTNCGBP0236005">#REF!</definedName>
    <definedName name="_P5.FTNCGBP0236006">#REF!</definedName>
    <definedName name="_P5.FTNCGBP0236007">#REF!</definedName>
    <definedName name="_P5.FTNCGBP0236008">#REF!</definedName>
    <definedName name="_P5.FTNCGBP0236009">#REF!</definedName>
    <definedName name="_P5.FTNCGBP0236018">#REF!</definedName>
    <definedName name="_P5.FTNCGBP0237001">#REF!</definedName>
    <definedName name="_P5.FTNCGBP0237002">#REF!</definedName>
    <definedName name="_P5.FTNCGBP0237003">#REF!</definedName>
    <definedName name="_P5.FTNCGBP0237004">#REF!</definedName>
    <definedName name="_P5.FTNCGBP0237005">#REF!</definedName>
    <definedName name="_P5.FTNCGBP0237006">#REF!</definedName>
    <definedName name="_P5.FTNCGBP0237007">#REF!</definedName>
    <definedName name="_P5.FTNCGBP0237008">#REF!</definedName>
    <definedName name="_P5.FTNCGBP0237009">#REF!</definedName>
    <definedName name="_P5.FTNCGBP0237010">#REF!</definedName>
    <definedName name="_P5.FTNCGBP0237011">#REF!</definedName>
    <definedName name="_P5.FTNCGBP0237012">#REF!</definedName>
    <definedName name="_P5.FTNCGBP0237013">#REF!</definedName>
    <definedName name="_P5.FTNCGBP0237018">#REF!</definedName>
    <definedName name="_P5.FTNCGBP0238001">#REF!</definedName>
    <definedName name="_P5.FTNCGBP0238002">#REF!</definedName>
    <definedName name="_P5.FTNCGBP0238003">#REF!</definedName>
    <definedName name="_P5.FTNCGBP0238004">#REF!</definedName>
    <definedName name="_P5.FTNCGBP0238005">#REF!</definedName>
    <definedName name="_P5.FTNCGBP0238006">#REF!</definedName>
    <definedName name="_P5.FTNCGBP0238007">#REF!</definedName>
    <definedName name="_P5.FTNCGBP0238008">#REF!</definedName>
    <definedName name="_P5.FTNCGBP0238009">#REF!</definedName>
    <definedName name="_P5.FTNCGBP0238010">#REF!</definedName>
    <definedName name="_P5.FTNCGBP0238011">#REF!</definedName>
    <definedName name="_P5.FTNCGBP0238012">#REF!</definedName>
    <definedName name="_P5.FTNCGBP0238013">#REF!</definedName>
    <definedName name="_P5.FTNCGBP0238014">#REF!</definedName>
    <definedName name="_P5.FTNCGBP0238015">#REF!</definedName>
    <definedName name="_P5.FTNCGBP0238016">#REF!</definedName>
    <definedName name="_P5.FTNCGBP0238017">#REF!</definedName>
    <definedName name="_P5.FTNCGBP0238018">#REF!</definedName>
    <definedName name="_P5.FTNCGBP0239001">#REF!</definedName>
    <definedName name="_P5.FTNCGBP0239002">#REF!</definedName>
    <definedName name="_P5.FTNCGBP0239003">#REF!</definedName>
    <definedName name="_P5.FTNCGBP0239004">#REF!</definedName>
    <definedName name="_P5.FTNCGBP0239005">#REF!</definedName>
    <definedName name="_P5.FTNCGBP0239006">#REF!</definedName>
    <definedName name="_P5.FTNCGBP0239007">#REF!</definedName>
    <definedName name="_P5.FTNCGBP0239008">#REF!</definedName>
    <definedName name="_P5.FTNCGBP0239009">#REF!</definedName>
    <definedName name="_P5.FTNCGBP0239010">#REF!</definedName>
    <definedName name="_P5.FTNCGBP0239011">#REF!</definedName>
    <definedName name="_P5.FTNCGBP0239012">#REF!</definedName>
    <definedName name="_P5.FTNCGBP0239013">#REF!</definedName>
    <definedName name="_P5.FTNCGBP0239014">#REF!</definedName>
    <definedName name="_P5.FTNCGBP0239015">#REF!</definedName>
    <definedName name="_P5.FTNCGBP0239016">#REF!</definedName>
    <definedName name="_P5.FTNCGBP0239017">#REF!</definedName>
    <definedName name="_P5.FTNCGBP0239018">#REF!</definedName>
    <definedName name="_P5.FTNCGBP0240001">#REF!</definedName>
    <definedName name="_P5.FTNCGBP0240002">#REF!</definedName>
    <definedName name="_P5.FTNCGBP0240003">#REF!</definedName>
    <definedName name="_P5.FTNCGBP0240004">#REF!</definedName>
    <definedName name="_P5.FTNCGBP0240005">#REF!</definedName>
    <definedName name="_P5.FTNCGBP0240006">#REF!</definedName>
    <definedName name="_P5.FTNCGBP0240007">#REF!</definedName>
    <definedName name="_P5.FTNCGBP0240008">#REF!</definedName>
    <definedName name="_P5.FTNCGBP0240009">#REF!</definedName>
    <definedName name="_P5.FTNCGBP0240010">#REF!</definedName>
    <definedName name="_P5.FTNCGBP0240011">#REF!</definedName>
    <definedName name="_P5.FTNCGBP0240012">#REF!</definedName>
    <definedName name="_P5.FTNCGBP0240013">#REF!</definedName>
    <definedName name="_P5.FTNCGBP0240014">#REF!</definedName>
    <definedName name="_P5.FTNCGBP0240015">#REF!</definedName>
    <definedName name="_P5.FTNCGBP0240016">#REF!</definedName>
    <definedName name="_P5.FTNCGBP0240017">#REF!</definedName>
    <definedName name="_P5.FTNCGBP0240018">#REF!</definedName>
    <definedName name="_P5.FTNCGBP0241001">#REF!</definedName>
    <definedName name="_P5.FTNCGBP0241002">#REF!</definedName>
    <definedName name="_P5.FTNCGBP0241003">#REF!</definedName>
    <definedName name="_P5.FTNCGBP0241004">#REF!</definedName>
    <definedName name="_P5.FTNCGBP0241005">#REF!</definedName>
    <definedName name="_P5.FTNCGBP0241006">#REF!</definedName>
    <definedName name="_P5.FTNCGBP0241018">#REF!</definedName>
    <definedName name="_P5.FTNCGBP0242001">#REF!</definedName>
    <definedName name="_P5.FTNCGBP0242002">#REF!</definedName>
    <definedName name="_P5.FTNCGBP0242003">#REF!</definedName>
    <definedName name="_P5.FTNCGBP0242004">#REF!</definedName>
    <definedName name="_P5.FTNCGBP0242005">#REF!</definedName>
    <definedName name="_P5.FTNCGBP0242006">#REF!</definedName>
    <definedName name="_P5.FTNCGBP0242007">#REF!</definedName>
    <definedName name="_P5.FTNCGBP0242018">#REF!</definedName>
    <definedName name="_P5.FTNCGBP0243001">#REF!</definedName>
    <definedName name="_P5.FTNCGBP0243002">#REF!</definedName>
    <definedName name="_P5.FTNCGBP0243003">#REF!</definedName>
    <definedName name="_P5.FTNCGBP0243004">#REF!</definedName>
    <definedName name="_P5.FTNCGBP0243005">#REF!</definedName>
    <definedName name="_P5.FTNCGBP0243006">#REF!</definedName>
    <definedName name="_P5.FTNCGBP0243007">#REF!</definedName>
    <definedName name="_P5.FTNCGBP0243008">#REF!</definedName>
    <definedName name="_P5.FTNCGBP0243009">#REF!</definedName>
    <definedName name="_P5.FTNCGBP0243018">#REF!</definedName>
    <definedName name="_P5.FTNCGBP0244001">#REF!</definedName>
    <definedName name="_P5.FTNCGBP0244002">#REF!</definedName>
    <definedName name="_P5.FTNCGBP0244003">#REF!</definedName>
    <definedName name="_P5.FTNCGBP0244004">#REF!</definedName>
    <definedName name="_P5.FTNCGBP0244005">#REF!</definedName>
    <definedName name="_P5.FTNCGBP0244006">#REF!</definedName>
    <definedName name="_P5.FTNCGBP0244007">#REF!</definedName>
    <definedName name="_P5.FTNCGBP0244008">#REF!</definedName>
    <definedName name="_P5.FTNCGBP0244009">#REF!</definedName>
    <definedName name="_P5.FTNCGBP0244010">#REF!</definedName>
    <definedName name="_P5.FTNCGBP0244011">#REF!</definedName>
    <definedName name="_P5.FTNCGBP0244012">#REF!</definedName>
    <definedName name="_P5.FTNCGBP0244013">#REF!</definedName>
    <definedName name="_P5.FTNCGBP0244018">#REF!</definedName>
    <definedName name="_P5.FTNCGBP0245001">#REF!</definedName>
    <definedName name="_P5.FTNCGBP0245002">#REF!</definedName>
    <definedName name="_P5.FTNCGBP0245003">#REF!</definedName>
    <definedName name="_P5.FTNCGBP0245004">#REF!</definedName>
    <definedName name="_P5.FTNCGBP0245005">#REF!</definedName>
    <definedName name="_P5.FTNCGBP0245006">#REF!</definedName>
    <definedName name="_P5.FTNCGBP0245007">#REF!</definedName>
    <definedName name="_P5.FTNCGBP0245008">#REF!</definedName>
    <definedName name="_P5.FTNCGBP0245009">#REF!</definedName>
    <definedName name="_P5.FTNCGBP0245010">#REF!</definedName>
    <definedName name="_P5.FTNCGBP0245011">#REF!</definedName>
    <definedName name="_P5.FTNCGBP0245012">#REF!</definedName>
    <definedName name="_P5.FTNCGBP0245013">#REF!</definedName>
    <definedName name="_P5.FTNCGBP0245014">#REF!</definedName>
    <definedName name="_P5.FTNCGBP0245015">#REF!</definedName>
    <definedName name="_P5.FTNCGBP0245016">#REF!</definedName>
    <definedName name="_P5.FTNCGBP0245017">#REF!</definedName>
    <definedName name="_P5.FTNCGBP0245018">#REF!</definedName>
    <definedName name="_P5.FTNCGBP0246001">#REF!</definedName>
    <definedName name="_P5.FTNCGBP0246002">#REF!</definedName>
    <definedName name="_P5.FTNCGBP0246003">#REF!</definedName>
    <definedName name="_P5.FTNCGBP0246004">#REF!</definedName>
    <definedName name="_P5.FTNCGBP0246005">#REF!</definedName>
    <definedName name="_P5.FTNCGBP0246006">#REF!</definedName>
    <definedName name="_P5.FTNCGBP0246007">#REF!</definedName>
    <definedName name="_P5.FTNCGBP0246008">#REF!</definedName>
    <definedName name="_P5.FTNCGBP0246009">#REF!</definedName>
    <definedName name="_P5.FTNCGBP0246010">#REF!</definedName>
    <definedName name="_P5.FTNCGBP0246011">#REF!</definedName>
    <definedName name="_P5.FTNCGBP0246012">#REF!</definedName>
    <definedName name="_P5.FTNCGBP0246013">#REF!</definedName>
    <definedName name="_P5.FTNCGBP0246014">#REF!</definedName>
    <definedName name="_P5.FTNCGBP0246015">#REF!</definedName>
    <definedName name="_P5.FTNCGBP0246016">#REF!</definedName>
    <definedName name="_P5.FTNCGBP0246017">#REF!</definedName>
    <definedName name="_P5.FTNCGBP0246018">#REF!</definedName>
    <definedName name="_P5.FTNCGBP0247001">#REF!</definedName>
    <definedName name="_P5.FTNCGBP0247002">#REF!</definedName>
    <definedName name="_P5.FTNCGBP0247003">#REF!</definedName>
    <definedName name="_P5.FTNCGBP0247004">#REF!</definedName>
    <definedName name="_P5.FTNCGBP0247005">#REF!</definedName>
    <definedName name="_P5.FTNCGBP0247006">#REF!</definedName>
    <definedName name="_P5.FTNCGBP0247007">#REF!</definedName>
    <definedName name="_P5.FTNCGBP0247008">#REF!</definedName>
    <definedName name="_P5.FTNCGBP0247009">#REF!</definedName>
    <definedName name="_P5.FTNCGBP0247010">#REF!</definedName>
    <definedName name="_P5.FTNCGBP0247011">#REF!</definedName>
    <definedName name="_P5.FTNCGBP0247012">#REF!</definedName>
    <definedName name="_P5.FTNCGBP0247013">#REF!</definedName>
    <definedName name="_P5.FTNCGBP0247014">#REF!</definedName>
    <definedName name="_P5.FTNCGBP0247015">#REF!</definedName>
    <definedName name="_P5.FTNCGBP0247016">#REF!</definedName>
    <definedName name="_P5.FTNCGBP0247017">#REF!</definedName>
    <definedName name="_P5.FTNCGBP0247018">#REF!</definedName>
    <definedName name="_P5.FTNCGBP0248001">#REF!</definedName>
    <definedName name="_P5.FTNCGBP0248002">#REF!</definedName>
    <definedName name="_P5.FTNCGBP0248003">#REF!</definedName>
    <definedName name="_P5.FTNCGBP0248004">#REF!</definedName>
    <definedName name="_P5.FTNCGBP0248005">#REF!</definedName>
    <definedName name="_P5.FTNCGBP0248006">#REF!</definedName>
    <definedName name="_P5.FTNCGBP0248018">#REF!</definedName>
    <definedName name="_P5.FTNCGBP0249001">#REF!</definedName>
    <definedName name="_P5.FTNCGBP0249002">#REF!</definedName>
    <definedName name="_P5.FTNCGBP0249003">#REF!</definedName>
    <definedName name="_P5.FTNCGBP0249004">#REF!</definedName>
    <definedName name="_P5.FTNCGBP0249005">#REF!</definedName>
    <definedName name="_P5.FTNCGBP0249006">#REF!</definedName>
    <definedName name="_P5.FTNCGBP0249007">#REF!</definedName>
    <definedName name="_P5.FTNCGBP0249018">#REF!</definedName>
    <definedName name="_P5.FTNCGBP0250001">#REF!</definedName>
    <definedName name="_P5.FTNCGBP0250002">#REF!</definedName>
    <definedName name="_P5.FTNCGBP0250003">#REF!</definedName>
    <definedName name="_P5.FTNCGBP0250004">#REF!</definedName>
    <definedName name="_P5.FTNCGBP0250005">#REF!</definedName>
    <definedName name="_P5.FTNCGBP0250006">#REF!</definedName>
    <definedName name="_P5.FTNCGBP0250007">#REF!</definedName>
    <definedName name="_P5.FTNCGBP0250008">#REF!</definedName>
    <definedName name="_P5.FTNCGBP0250009">#REF!</definedName>
    <definedName name="_P5.FTNCGBP0250018">#REF!</definedName>
    <definedName name="_P5.FTNCGBP0251001">#REF!</definedName>
    <definedName name="_P5.FTNCGBP0251002">#REF!</definedName>
    <definedName name="_P5.FTNCGBP0251003">#REF!</definedName>
    <definedName name="_P5.FTNCGBP0251004">#REF!</definedName>
    <definedName name="_P5.FTNCGBP0251005">#REF!</definedName>
    <definedName name="_P5.FTNCGBP0251006">#REF!</definedName>
    <definedName name="_P5.FTNCGBP0251007">#REF!</definedName>
    <definedName name="_P5.FTNCGBP0251008">#REF!</definedName>
    <definedName name="_P5.FTNCGBP0251009">#REF!</definedName>
    <definedName name="_P5.FTNCGBP0251010">#REF!</definedName>
    <definedName name="_P5.FTNCGBP0251011">#REF!</definedName>
    <definedName name="_P5.FTNCGBP0251012">#REF!</definedName>
    <definedName name="_P5.FTNCGBP0251013">#REF!</definedName>
    <definedName name="_P5.FTNCGBP0251018">#REF!</definedName>
    <definedName name="_P5.FTNCGBP0252001">#REF!</definedName>
    <definedName name="_P5.FTNCGBP0252002">#REF!</definedName>
    <definedName name="_P5.FTNCGBP0252003">#REF!</definedName>
    <definedName name="_P5.FTNCGBP0252004">#REF!</definedName>
    <definedName name="_P5.FTNCGBP0252005">#REF!</definedName>
    <definedName name="_P5.FTNCGBP0252006">#REF!</definedName>
    <definedName name="_P5.FTNCGBP0252007">#REF!</definedName>
    <definedName name="_P5.FTNCGBP0252008">#REF!</definedName>
    <definedName name="_P5.FTNCGBP0252009">#REF!</definedName>
    <definedName name="_P5.FTNCGBP0252010">#REF!</definedName>
    <definedName name="_P5.FTNCGBP0252011">#REF!</definedName>
    <definedName name="_P5.FTNCGBP0252012">#REF!</definedName>
    <definedName name="_P5.FTNCGBP0252013">#REF!</definedName>
    <definedName name="_P5.FTNCGBP0252014">#REF!</definedName>
    <definedName name="_P5.FTNCGBP0252015">#REF!</definedName>
    <definedName name="_P5.FTNCGBP0252016">#REF!</definedName>
    <definedName name="_P5.FTNCGBP0252017">#REF!</definedName>
    <definedName name="_P5.FTNCGBP0252018">#REF!</definedName>
    <definedName name="_P5.FTNCGBP0253001">#REF!</definedName>
    <definedName name="_P5.FTNCGBP0253002">#REF!</definedName>
    <definedName name="_P5.FTNCGBP0253003">#REF!</definedName>
    <definedName name="_P5.FTNCGBP0253004">#REF!</definedName>
    <definedName name="_P5.FTNCGBP0253005">#REF!</definedName>
    <definedName name="_P5.FTNCGBP0253006">#REF!</definedName>
    <definedName name="_P5.FTNCGBP0253007">#REF!</definedName>
    <definedName name="_P5.FTNCGBP0253008">#REF!</definedName>
    <definedName name="_P5.FTNCGBP0253009">#REF!</definedName>
    <definedName name="_P5.FTNCGBP0253010">#REF!</definedName>
    <definedName name="_P5.FTNCGBP0253011">#REF!</definedName>
    <definedName name="_P5.FTNCGBP0253012">#REF!</definedName>
    <definedName name="_P5.FTNCGBP0253013">#REF!</definedName>
    <definedName name="_P5.FTNCGBP0253014">#REF!</definedName>
    <definedName name="_P5.FTNCGBP0253015">#REF!</definedName>
    <definedName name="_P5.FTNCGBP0253016">#REF!</definedName>
    <definedName name="_P5.FTNCGBP0253017">#REF!</definedName>
    <definedName name="_P5.FTNCGBP0253018">#REF!</definedName>
    <definedName name="_P5.FTNCGBP0254001">#REF!</definedName>
    <definedName name="_P5.FTNCGBP0254002">#REF!</definedName>
    <definedName name="_P5.FTNCGBP0254003">#REF!</definedName>
    <definedName name="_P5.FTNCGBP0254004">#REF!</definedName>
    <definedName name="_P5.FTNCGBP0254005">#REF!</definedName>
    <definedName name="_P5.FTNCGBP0254006">#REF!</definedName>
    <definedName name="_P5.FTNCGBP0254007">#REF!</definedName>
    <definedName name="_P5.FTNCGBP0254008">#REF!</definedName>
    <definedName name="_P5.FTNCGBP0254009">#REF!</definedName>
    <definedName name="_P5.FTNCGBP0254010">#REF!</definedName>
    <definedName name="_P5.FTNCGBP0254011">#REF!</definedName>
    <definedName name="_P5.FTNCGBP0254012">#REF!</definedName>
    <definedName name="_P5.FTNCGBP0254013">#REF!</definedName>
    <definedName name="_P5.FTNCGBP0254014">#REF!</definedName>
    <definedName name="_P5.FTNCGBP0254015">#REF!</definedName>
    <definedName name="_P5.FTNCGBP0254016">#REF!</definedName>
    <definedName name="_P5.FTNCGBP0254017">#REF!</definedName>
    <definedName name="_P5.FTNCGBP0254018">#REF!</definedName>
    <definedName name="_P5.FTNCGBP0255001">#REF!</definedName>
    <definedName name="_P5.FTNCGBP0255002">#REF!</definedName>
    <definedName name="_P5.FTNCGBP0255003">#REF!</definedName>
    <definedName name="_P5.FTNCGBP0255004">#REF!</definedName>
    <definedName name="_P5.FTNCGBP0255005">#REF!</definedName>
    <definedName name="_P5.FTNCGBP0255006">#REF!</definedName>
    <definedName name="_P5.FTNCGBP0255018">#REF!</definedName>
    <definedName name="_P5.FTNCGBP0256001">#REF!</definedName>
    <definedName name="_P5.FTNCGBP0256002">#REF!</definedName>
    <definedName name="_P5.FTNCGBP0256003">#REF!</definedName>
    <definedName name="_P5.FTNCGBP0256004">#REF!</definedName>
    <definedName name="_P5.FTNCGBP0256005">#REF!</definedName>
    <definedName name="_P5.FTNCGBP0256006">#REF!</definedName>
    <definedName name="_P5.FTNCGBP0256007">#REF!</definedName>
    <definedName name="_P5.FTNCGBP0256018">#REF!</definedName>
    <definedName name="_P5.FTNCGBP0257001">#REF!</definedName>
    <definedName name="_P5.FTNCGBP0257002">#REF!</definedName>
    <definedName name="_P5.FTNCGBP0257003">#REF!</definedName>
    <definedName name="_P5.FTNCGBP0257004">#REF!</definedName>
    <definedName name="_P5.FTNCGBP0257005">#REF!</definedName>
    <definedName name="_P5.FTNCGBP0257006">#REF!</definedName>
    <definedName name="_P5.FTNCGBP0257007">#REF!</definedName>
    <definedName name="_P5.FTNCGBP0257008">#REF!</definedName>
    <definedName name="_P5.FTNCGBP0257009">#REF!</definedName>
    <definedName name="_P5.FTNCGBP0257018">#REF!</definedName>
    <definedName name="_P5.FTNCGBP0258001">#REF!</definedName>
    <definedName name="_P5.FTNCGBP0258002">#REF!</definedName>
    <definedName name="_P5.FTNCGBP0258003">#REF!</definedName>
    <definedName name="_P5.FTNCGBP0258004">#REF!</definedName>
    <definedName name="_P5.FTNCGBP0258005">#REF!</definedName>
    <definedName name="_P5.FTNCGBP0258006">#REF!</definedName>
    <definedName name="_P5.FTNCGBP0258007">#REF!</definedName>
    <definedName name="_P5.FTNCGBP0258008">#REF!</definedName>
    <definedName name="_P5.FTNCGBP0258009">#REF!</definedName>
    <definedName name="_P5.FTNCGBP0258010">#REF!</definedName>
    <definedName name="_P5.FTNCGBP0258011">#REF!</definedName>
    <definedName name="_P5.FTNCGBP0258012">#REF!</definedName>
    <definedName name="_P5.FTNCGBP0258013">#REF!</definedName>
    <definedName name="_P5.FTNCGBP0258018">#REF!</definedName>
    <definedName name="_P5.FTNCGBP0259001">#REF!</definedName>
    <definedName name="_P5.FTNCGBP0259002">#REF!</definedName>
    <definedName name="_P5.FTNCGBP0259003">#REF!</definedName>
    <definedName name="_P5.FTNCGBP0259004">#REF!</definedName>
    <definedName name="_P5.FTNCGBP0259005">#REF!</definedName>
    <definedName name="_P5.FTNCGBP0259006">#REF!</definedName>
    <definedName name="_P5.FTNCGBP0259007">#REF!</definedName>
    <definedName name="_P5.FTNCGBP0259008">#REF!</definedName>
    <definedName name="_P5.FTNCGBP0259009">#REF!</definedName>
    <definedName name="_P5.FTNCGBP0259010">#REF!</definedName>
    <definedName name="_P5.FTNCGBP0259011">#REF!</definedName>
    <definedName name="_P5.FTNCGBP0259012">#REF!</definedName>
    <definedName name="_P5.FTNCGBP0259013">#REF!</definedName>
    <definedName name="_P5.FTNCGBP0259014">#REF!</definedName>
    <definedName name="_P5.FTNCGBP0259015">#REF!</definedName>
    <definedName name="_P5.FTNCGBP0259016">#REF!</definedName>
    <definedName name="_P5.FTNCGBP0259017">#REF!</definedName>
    <definedName name="_P5.FTNCGBP0259018">#REF!</definedName>
    <definedName name="_P5.FTNCGBP0260001">#REF!</definedName>
    <definedName name="_P5.FTNCGBP0260002">#REF!</definedName>
    <definedName name="_P5.FTNCGBP0260003">#REF!</definedName>
    <definedName name="_P5.FTNCGBP0260004">#REF!</definedName>
    <definedName name="_P5.FTNCGBP0260005">#REF!</definedName>
    <definedName name="_P5.FTNCGBP0260006">#REF!</definedName>
    <definedName name="_P5.FTNCGBP0260007">#REF!</definedName>
    <definedName name="_P5.FTNCGBP0260008">#REF!</definedName>
    <definedName name="_P5.FTNCGBP0260009">#REF!</definedName>
    <definedName name="_P5.FTNCGBP0260010">#REF!</definedName>
    <definedName name="_P5.FTNCGBP0260011">#REF!</definedName>
    <definedName name="_P5.FTNCGBP0260012">#REF!</definedName>
    <definedName name="_P5.FTNCGBP0260013">#REF!</definedName>
    <definedName name="_P5.FTNCGBP0260014">#REF!</definedName>
    <definedName name="_P5.FTNCGBP0260015">#REF!</definedName>
    <definedName name="_P5.FTNCGBP0260016">#REF!</definedName>
    <definedName name="_P5.FTNCGBP0260017">#REF!</definedName>
    <definedName name="_P5.FTNCGBP0260018">#REF!</definedName>
    <definedName name="_P5.FTNCGBP0261001">#REF!</definedName>
    <definedName name="_P5.FTNCGBP0261002">#REF!</definedName>
    <definedName name="_P5.FTNCGBP0261003">#REF!</definedName>
    <definedName name="_P5.FTNCGBP0261004">#REF!</definedName>
    <definedName name="_P5.FTNCGBP0261005">#REF!</definedName>
    <definedName name="_P5.FTNCGBP0261006">#REF!</definedName>
    <definedName name="_P5.FTNCGBP0261007">#REF!</definedName>
    <definedName name="_P5.FTNCGBP0261008">#REF!</definedName>
    <definedName name="_P5.FTNCGBP0261009">#REF!</definedName>
    <definedName name="_P5.FTNCGBP0261010">#REF!</definedName>
    <definedName name="_P5.FTNCGBP0261011">#REF!</definedName>
    <definedName name="_P5.FTNCGBP0261012">#REF!</definedName>
    <definedName name="_P5.FTNCGBP0261013">#REF!</definedName>
    <definedName name="_P5.FTNCGBP0261014">#REF!</definedName>
    <definedName name="_P5.FTNCGBP0261015">#REF!</definedName>
    <definedName name="_P5.FTNCGBP0261016">#REF!</definedName>
    <definedName name="_P5.FTNCGBP0261017">#REF!</definedName>
    <definedName name="_P5.FTNCGBP0261018">#REF!</definedName>
    <definedName name="_P5.FTNCGBP0262001">#REF!</definedName>
    <definedName name="_P5.FTNCGBP0262002">#REF!</definedName>
    <definedName name="_P5.FTNCGBP0262003">#REF!</definedName>
    <definedName name="_P5.FTNCGBP0262004">#REF!</definedName>
    <definedName name="_P5.FTNCGBP0262005">#REF!</definedName>
    <definedName name="_P5.FTNCGBP0262006">#REF!</definedName>
    <definedName name="_P5.FTNCGBP0262007">#REF!</definedName>
    <definedName name="_P5.FTNCGBP0262008">#REF!</definedName>
    <definedName name="_P5.FTNCGBP0262009">#REF!</definedName>
    <definedName name="_P5.FTNCGBP0262010">#REF!</definedName>
    <definedName name="_P5.FTNCGBP0262011">#REF!</definedName>
    <definedName name="_P5.FTNCGBP0262012">#REF!</definedName>
    <definedName name="_P5.FTNCGBP0262013">#REF!</definedName>
    <definedName name="_P5.FTNCGBP0262014">#REF!</definedName>
    <definedName name="_P5.FTNCGBP0262015">#REF!</definedName>
    <definedName name="_P5.FTNCGBP0262016">#REF!</definedName>
    <definedName name="_P5.FTNCGBP0262017">#REF!</definedName>
    <definedName name="_P5.FTNCGBP0262018">#REF!</definedName>
    <definedName name="_P5.FTNCGBP0263001">#REF!</definedName>
    <definedName name="_P5.FTNCGBP0263002">#REF!</definedName>
    <definedName name="_P5.FTNCGBP0263003">#REF!</definedName>
    <definedName name="_P5.FTNCGBP0263004">#REF!</definedName>
    <definedName name="_P5.FTNCGBP0263005">#REF!</definedName>
    <definedName name="_P5.FTNCGBP0263006">#REF!</definedName>
    <definedName name="_P5.FTNCGBP0263007">#REF!</definedName>
    <definedName name="_P5.FTNCGBP0263008">#REF!</definedName>
    <definedName name="_P5.FTNCGBP0263009">#REF!</definedName>
    <definedName name="_P5.FTNCGBP0263010">#REF!</definedName>
    <definedName name="_P5.FTNCGBP0263011">#REF!</definedName>
    <definedName name="_P5.FTNCGBP0263012">#REF!</definedName>
    <definedName name="_P5.FTNCGBP0263013">#REF!</definedName>
    <definedName name="_P5.FTNCGBP0263014">#REF!</definedName>
    <definedName name="_P5.FTNCGBP0263015">#REF!</definedName>
    <definedName name="_P5.FTNCGBP0263016">#REF!</definedName>
    <definedName name="_P5.FTNCGBP0263017">#REF!</definedName>
    <definedName name="_P5.FTNCGBP0263018">#REF!</definedName>
    <definedName name="_P5.FTNCGBP0264001">#REF!</definedName>
    <definedName name="_P5.FTNCGBP0264018">#REF!</definedName>
    <definedName name="_P5.FTNCGBP0265001">#REF!</definedName>
    <definedName name="_P5.FTNCGBP0265018">#REF!</definedName>
    <definedName name="_P5.FTNCGBP0266001">#REF!</definedName>
    <definedName name="_P5.FTNCGBP0266018">#REF!</definedName>
    <definedName name="_P5.FTNCGBP0267001">#REF!</definedName>
    <definedName name="_P5.FTNCGBP0267018">#REF!</definedName>
    <definedName name="_P5.FTNCGBP0268001">#REF!</definedName>
    <definedName name="_P5.FTNCGBP0268018">#REF!</definedName>
    <definedName name="_P5.FTNCGBP0269001">#REF!</definedName>
    <definedName name="_P5.FTNCGBP0269018">#REF!</definedName>
    <definedName name="_P5.FTNCGBP0270001">#REF!</definedName>
    <definedName name="_P5.FTNCGBP0270018">#REF!</definedName>
    <definedName name="_P5.FTNCGBP0271001">#REF!</definedName>
    <definedName name="_P5.FTNCGBP0271018">#REF!</definedName>
    <definedName name="_P5.FTNCGBP0272001">#REF!</definedName>
    <definedName name="_P5.FTNCGBP0272018">#REF!</definedName>
    <definedName name="_P5.FTNCGBP0273001">#REF!</definedName>
    <definedName name="_P5.FTNCGBP0273002">#REF!</definedName>
    <definedName name="_P5.FTNCGBP0273003">#REF!</definedName>
    <definedName name="_P5.FTNCGBP0273004">#REF!</definedName>
    <definedName name="_P5.FTNCGBP0273005">#REF!</definedName>
    <definedName name="_P5.FTNCGBP0273006">#REF!</definedName>
    <definedName name="_P5.FTNCGBP0273007">#REF!</definedName>
    <definedName name="_P5.FTNCGBP0273008">#REF!</definedName>
    <definedName name="_P5.FTNCGBP0273009">#REF!</definedName>
    <definedName name="_P5.FTNCGBP0273010">#REF!</definedName>
    <definedName name="_P5.FTNCGBP0273011">#REF!</definedName>
    <definedName name="_P5.FTNCGBP0273012">#REF!</definedName>
    <definedName name="_P5.FTNCGBP0273013">#REF!</definedName>
    <definedName name="_P5.FTNCGBP0273014">#REF!</definedName>
    <definedName name="_P5.FTNCGBP0273015">#REF!</definedName>
    <definedName name="_P5.FTNCGBP0273016">#REF!</definedName>
    <definedName name="_P5.FTNCGBP0273017">#REF!</definedName>
    <definedName name="_P5.FTNCGBP0273018">#REF!</definedName>
    <definedName name="_P5.FTNCGBP0274001">#REF!</definedName>
    <definedName name="_P5.FTNCGBP0274002">#REF!</definedName>
    <definedName name="_P5.FTNCGBP0274003">#REF!</definedName>
    <definedName name="_P5.FTNCGBP0274004">#REF!</definedName>
    <definedName name="_P5.FTNCGBP0274005">#REF!</definedName>
    <definedName name="_P5.FTNCGBP0274018">#REF!</definedName>
    <definedName name="_P5.FTNCGBP0275001">#REF!</definedName>
    <definedName name="_P5.FTNCGBP0275002">#REF!</definedName>
    <definedName name="_P5.FTNCGBP0275003">#REF!</definedName>
    <definedName name="_P5.FTNCGBP0275004">#REF!</definedName>
    <definedName name="_P5.FTNCGBP0275005">#REF!</definedName>
    <definedName name="_P5.FTNCGBP0275018">#REF!</definedName>
    <definedName name="_P5.FTNCGBP0276001">#REF!</definedName>
    <definedName name="_P5.FTNCGBP0276002">#REF!</definedName>
    <definedName name="_P5.FTNCGBP0276003">#REF!</definedName>
    <definedName name="_P5.FTNCGBP0276004">#REF!</definedName>
    <definedName name="_P5.FTNCGBP0276005">#REF!</definedName>
    <definedName name="_P5.FTNCGBP0276018">#REF!</definedName>
    <definedName name="_P5.FTNCGBP0277001">#REF!</definedName>
    <definedName name="_P5.FTNCGBP0277002">#REF!</definedName>
    <definedName name="_P5.FTNCGBP0277003">#REF!</definedName>
    <definedName name="_P5.FTNCGBP0277004">#REF!</definedName>
    <definedName name="_P5.FTNCGBP0277005">#REF!</definedName>
    <definedName name="_P5.FTNCGBP0277006">#REF!</definedName>
    <definedName name="_P5.FTNCGBP0277007">#REF!</definedName>
    <definedName name="_P5.FTNCGBP0277008">#REF!</definedName>
    <definedName name="_P5.FTNCGBP0277009">#REF!</definedName>
    <definedName name="_P5.FTNCGBP0277010">#REF!</definedName>
    <definedName name="_P5.FTNCGBP0277011">#REF!</definedName>
    <definedName name="_P5.FTNCGBP0277012">#REF!</definedName>
    <definedName name="_P5.FTNCGBP0277013">#REF!</definedName>
    <definedName name="_P5.FTNCGBP0277014">#REF!</definedName>
    <definedName name="_P5.FTNCGBP0277015">#REF!</definedName>
    <definedName name="_P5.FTNCGBP0277016">#REF!</definedName>
    <definedName name="_P5.FTNCGBP0277017">#REF!</definedName>
    <definedName name="_P5.FTNCGBP0277018">#REF!</definedName>
    <definedName name="_P5.FTNCGBP0278001">#REF!</definedName>
    <definedName name="_P5.FTNCGBP0278002">#REF!</definedName>
    <definedName name="_P5.FTNCGBP0278003">#REF!</definedName>
    <definedName name="_P5.FTNCGBP0278004">#REF!</definedName>
    <definedName name="_P5.FTNCGBP0278005">#REF!</definedName>
    <definedName name="_P5.FTNCGBP0278006">#REF!</definedName>
    <definedName name="_P5.FTNCGBP0278007">#REF!</definedName>
    <definedName name="_P5.FTNCGBP0278008">#REF!</definedName>
    <definedName name="_P5.FTNCGBP0278009">#REF!</definedName>
    <definedName name="_P5.FTNCGBP0278010">#REF!</definedName>
    <definedName name="_P5.FTNCGBP0278011">#REF!</definedName>
    <definedName name="_P5.FTNCGBP0278012">#REF!</definedName>
    <definedName name="_P5.FTNCGBP0278013">#REF!</definedName>
    <definedName name="_P5.FTNCGBP0278014">#REF!</definedName>
    <definedName name="_P5.FTNCGBP0278015">#REF!</definedName>
    <definedName name="_P5.FTNCGBP0278016">#REF!</definedName>
    <definedName name="_P5.FTNCGBP0278017">#REF!</definedName>
    <definedName name="_P5.FTNCGBP0278018">#REF!</definedName>
    <definedName name="_P5.FTNCGBP0279001">#REF!</definedName>
    <definedName name="_P5.FTNCGBP0279002">#REF!</definedName>
    <definedName name="_P5.FTNCGBP0279003">#REF!</definedName>
    <definedName name="_P5.FTNCGBP0279004">#REF!</definedName>
    <definedName name="_P5.FTNCGBP0279005">#REF!</definedName>
    <definedName name="_P5.FTNCGBP0279006">#REF!</definedName>
    <definedName name="_P5.FTNCGBP0279007">#REF!</definedName>
    <definedName name="_P5.FTNCGBP0279008">#REF!</definedName>
    <definedName name="_P5.FTNCGBP0279009">#REF!</definedName>
    <definedName name="_P5.FTNCGBP0279010">#REF!</definedName>
    <definedName name="_P5.FTNCGBP0279011">#REF!</definedName>
    <definedName name="_P5.FTNCGBP0279012">#REF!</definedName>
    <definedName name="_P5.FTNCGBP0279013">#REF!</definedName>
    <definedName name="_P5.FTNCGBP0279014">#REF!</definedName>
    <definedName name="_P5.FTNCGBP0279015">#REF!</definedName>
    <definedName name="_P5.FTNCGBP0279016">#REF!</definedName>
    <definedName name="_P5.FTNCGBP0279017">#REF!</definedName>
    <definedName name="_P5.FTNCGBP0279018">#REF!</definedName>
    <definedName name="_P5.FTNCGBP0280001">#REF!</definedName>
    <definedName name="_P5.FTNCGBP0280002">#REF!</definedName>
    <definedName name="_P5.FTNCGBP0280003">#REF!</definedName>
    <definedName name="_P5.FTNCGBP0280004">#REF!</definedName>
    <definedName name="_P5.FTNCGBP0280005">#REF!</definedName>
    <definedName name="_P5.FTNCGBP0280018">#REF!</definedName>
    <definedName name="_P5.FTNCGBP0281001">#REF!</definedName>
    <definedName name="_P5.FTNCGBP0281002">#REF!</definedName>
    <definedName name="_P5.FTNCGBP0281003">#REF!</definedName>
    <definedName name="_P5.FTNCGBP0281004">#REF!</definedName>
    <definedName name="_P5.FTNCGBP0281005">#REF!</definedName>
    <definedName name="_P5.FTNCGBP0281006">#REF!</definedName>
    <definedName name="_P5.FTNCGBP0281018">#REF!</definedName>
    <definedName name="_P5.FTNCGBP0282001">#REF!</definedName>
    <definedName name="_P5.FTNCGBP0282002">#REF!</definedName>
    <definedName name="_P5.FTNCGBP0282003">#REF!</definedName>
    <definedName name="_P5.FTNCGBP0282004">#REF!</definedName>
    <definedName name="_P5.FTNCGBP0282005">#REF!</definedName>
    <definedName name="_P5.FTNCGBP0282006">#REF!</definedName>
    <definedName name="_P5.FTNCGBP0282007">#REF!</definedName>
    <definedName name="_P5.FTNCGBP0282018">#REF!</definedName>
    <definedName name="_P5.FTNCGBP0283001">#REF!</definedName>
    <definedName name="_P5.FTNCGBP0283002">#REF!</definedName>
    <definedName name="_P5.FTNCGBP0283003">#REF!</definedName>
    <definedName name="_P5.FTNCGBP0283004">#REF!</definedName>
    <definedName name="_P5.FTNCGBP0283005">#REF!</definedName>
    <definedName name="_P5.FTNCGBP0283006">#REF!</definedName>
    <definedName name="_P5.FTNCGBP0283007">#REF!</definedName>
    <definedName name="_P5.FTNCGBP0283008">#REF!</definedName>
    <definedName name="_P5.FTNCGBP0283009">#REF!</definedName>
    <definedName name="_P5.FTNCGBP0283010">#REF!</definedName>
    <definedName name="_P5.FTNCGBP0283011">#REF!</definedName>
    <definedName name="_P5.FTNCGBP0283012">#REF!</definedName>
    <definedName name="_P5.FTNCGBP0283013">#REF!</definedName>
    <definedName name="_P5.FTNCGBP0283014">#REF!</definedName>
    <definedName name="_P5.FTNCGBP0283015">#REF!</definedName>
    <definedName name="_P5.FTNCGBP0283016">#REF!</definedName>
    <definedName name="_P5.FTNCGBP0283017">#REF!</definedName>
    <definedName name="_P5.FTNCGBP0283018">#REF!</definedName>
    <definedName name="_P5.FTNCGBP0284001">#REF!</definedName>
    <definedName name="_P5.FTNCGBP0284002">#REF!</definedName>
    <definedName name="_P5.FTNCGBP0284003">#REF!</definedName>
    <definedName name="_P5.FTNCGBP0284004">#REF!</definedName>
    <definedName name="_P5.FTNCGBP0284005">#REF!</definedName>
    <definedName name="_P5.FTNCGBP0284006">#REF!</definedName>
    <definedName name="_P5.FTNCGBP0284007">#REF!</definedName>
    <definedName name="_P5.FTNCGBP0284008">#REF!</definedName>
    <definedName name="_P5.FTNCGBP0284009">#REF!</definedName>
    <definedName name="_P5.FTNCGBP0284010">#REF!</definedName>
    <definedName name="_P5.FTNCGBP0284011">#REF!</definedName>
    <definedName name="_P5.FTNCGBP0284012">#REF!</definedName>
    <definedName name="_P5.FTNCGBP0284013">#REF!</definedName>
    <definedName name="_P5.FTNCGBP0284014">#REF!</definedName>
    <definedName name="_P5.FTNCGBP0284015">#REF!</definedName>
    <definedName name="_P5.FTNCGBP0284016">#REF!</definedName>
    <definedName name="_P5.FTNCGBP0284017">#REF!</definedName>
    <definedName name="_P5.FTNCGBP0284018">#REF!</definedName>
    <definedName name="_P5.FTNCGBP0285001">#REF!</definedName>
    <definedName name="_P5.FTNCGBP0285002">#REF!</definedName>
    <definedName name="_P5.FTNCGBP0285003">#REF!</definedName>
    <definedName name="_P5.FTNCGBP0285004">#REF!</definedName>
    <definedName name="_P5.FTNCGBP0285005">#REF!</definedName>
    <definedName name="_P5.FTNCGBP0285006">#REF!</definedName>
    <definedName name="_P5.FTNCGBP0285007">#REF!</definedName>
    <definedName name="_P5.FTNCGBP0285008">#REF!</definedName>
    <definedName name="_P5.FTNCGBP0285009">#REF!</definedName>
    <definedName name="_P5.FTNCGBP0285010">#REF!</definedName>
    <definedName name="_P5.FTNCGBP0285011">#REF!</definedName>
    <definedName name="_P5.FTNCGBP0285012">#REF!</definedName>
    <definedName name="_P5.FTNCGBP0285013">#REF!</definedName>
    <definedName name="_P5.FTNCGBP0285014">#REF!</definedName>
    <definedName name="_P5.FTNCGBP0285015">#REF!</definedName>
    <definedName name="_P5.FTNCGBP0285016">#REF!</definedName>
    <definedName name="_P5.FTNCGBP0285017">#REF!</definedName>
    <definedName name="_P5.FTNCGBP0285018">#REF!</definedName>
    <definedName name="_P5.FTNCGBP0286001">#REF!</definedName>
    <definedName name="_P5.FTNCGBP0286002">#REF!</definedName>
    <definedName name="_P5.FTNCGBP0286003">#REF!</definedName>
    <definedName name="_P5.FTNCGBP0286004">#REF!</definedName>
    <definedName name="_P5.FTNCGBP0286005">#REF!</definedName>
    <definedName name="_P5.FTNCGBP0286006">#REF!</definedName>
    <definedName name="_P5.FTNCGBP0286007">#REF!</definedName>
    <definedName name="_P5.FTNCGBP0286008">#REF!</definedName>
    <definedName name="_P5.FTNCGBP0286009">#REF!</definedName>
    <definedName name="_P5.FTNCGBP0286010">#REF!</definedName>
    <definedName name="_P5.FTNCGBP0286011">#REF!</definedName>
    <definedName name="_P5.FTNCGBP0286012">#REF!</definedName>
    <definedName name="_P5.FTNCGBP0286013">#REF!</definedName>
    <definedName name="_P5.FTNCGBP0286014">#REF!</definedName>
    <definedName name="_P5.FTNCGBP0286015">#REF!</definedName>
    <definedName name="_P5.FTNCGBP0286016">#REF!</definedName>
    <definedName name="_P5.FTNCGBP0286017">#REF!</definedName>
    <definedName name="_P5.FTNCGBP0286018">#REF!</definedName>
    <definedName name="_P5.FTNCGBP0287001">#REF!</definedName>
    <definedName name="_P5.FTNCGBP0287002">#REF!</definedName>
    <definedName name="_P5.FTNCGBP0287003">#REF!</definedName>
    <definedName name="_P5.FTNCGBP0287004">#REF!</definedName>
    <definedName name="_P5.FTNCGBP0287005">#REF!</definedName>
    <definedName name="_P5.FTNCGBP0287006">#REF!</definedName>
    <definedName name="_P5.FTNCGBP0287007">#REF!</definedName>
    <definedName name="_P5.FTNCGBP0287008">#REF!</definedName>
    <definedName name="_P5.FTNCGBP0287009">#REF!</definedName>
    <definedName name="_P5.FTNCGBP0287010">#REF!</definedName>
    <definedName name="_P5.FTNCGBP0287011">#REF!</definedName>
    <definedName name="_P5.FTNCGBP0287012">#REF!</definedName>
    <definedName name="_P5.FTNCGBP0287013">#REF!</definedName>
    <definedName name="_P5.FTNCGBP0287014">#REF!</definedName>
    <definedName name="_P5.FTNCGBP0287015">#REF!</definedName>
    <definedName name="_P5.FTNCGBP0287016">#REF!</definedName>
    <definedName name="_P5.FTNCGBP0287017">#REF!</definedName>
    <definedName name="_P5.FTNCGBP0287018">#REF!</definedName>
    <definedName name="_P5.FTNCGBP0288001">#REF!</definedName>
    <definedName name="_P5.FTNCGBP0288002">#REF!</definedName>
    <definedName name="_P5.FTNCGBP0288003">#REF!</definedName>
    <definedName name="_P5.FTNCGBP0288004">#REF!</definedName>
    <definedName name="_P5.FTNCGBP0288005">#REF!</definedName>
    <definedName name="_P5.FTNCGBP0288006">#REF!</definedName>
    <definedName name="_P5.FTNCGBP0288007">#REF!</definedName>
    <definedName name="_P5.FTNCGBP0288008">#REF!</definedName>
    <definedName name="_P5.FTNCGBP0288009">#REF!</definedName>
    <definedName name="_P5.FTNCGBP0288010">#REF!</definedName>
    <definedName name="_P5.FTNCGBP0288011">#REF!</definedName>
    <definedName name="_P5.FTNCGBP0288012">#REF!</definedName>
    <definedName name="_P5.FTNCGBP0288013">#REF!</definedName>
    <definedName name="_P5.FTNCGBP0288014">#REF!</definedName>
    <definedName name="_P5.FTNCGBP0288015">#REF!</definedName>
    <definedName name="_P5.FTNCGBP0288016">#REF!</definedName>
    <definedName name="_P5.FTNCGBP0288017">#REF!</definedName>
    <definedName name="_P5.FTNCGBP0288018">#REF!</definedName>
    <definedName name="_P5.FTNCGBP0289001">#REF!</definedName>
    <definedName name="_P5.FTNCGBP0289002">#REF!</definedName>
    <definedName name="_P5.FTNCGBP0289003">#REF!</definedName>
    <definedName name="_P5.FTNCGBP0289004">#REF!</definedName>
    <definedName name="_P5.FTNCGBP0289005">#REF!</definedName>
    <definedName name="_P5.FTNCGBP0289006">#REF!</definedName>
    <definedName name="_P5.FTNCGBP0289007">#REF!</definedName>
    <definedName name="_P5.FTNCGBP0289008">#REF!</definedName>
    <definedName name="_P5.FTNCGBP0289009">#REF!</definedName>
    <definedName name="_P5.FTNCGBP0289010">#REF!</definedName>
    <definedName name="_P5.FTNCGBP0289011">#REF!</definedName>
    <definedName name="_P5.FTNCGBP0289012">#REF!</definedName>
    <definedName name="_P5.FTNCGBP0289013">#REF!</definedName>
    <definedName name="_P5.FTNCGBP0289014">#REF!</definedName>
    <definedName name="_P5.FTNCGBP0289015">#REF!</definedName>
    <definedName name="_P5.FTNCGBP0289016">#REF!</definedName>
    <definedName name="_P5.FTNCGBP0289017">#REF!</definedName>
    <definedName name="_P5.FTNCGBP0289018">#REF!</definedName>
    <definedName name="_P5.FTNCGBP0290001">#REF!</definedName>
    <definedName name="_P5.FTNCGBP0290002">#REF!</definedName>
    <definedName name="_P5.FTNCGBP0290003">#REF!</definedName>
    <definedName name="_P5.FTNCGBP0290004">#REF!</definedName>
    <definedName name="_P5.FTNCGBP0290005">#REF!</definedName>
    <definedName name="_P5.FTNCGBP0290006">#REF!</definedName>
    <definedName name="_P5.FTNCGBP0290007">#REF!</definedName>
    <definedName name="_P5.FTNCGBP0290008">#REF!</definedName>
    <definedName name="_P5.FTNCGBP0290009">#REF!</definedName>
    <definedName name="_P5.FTNCGBP0290010">#REF!</definedName>
    <definedName name="_P5.FTNCGBP0290011">#REF!</definedName>
    <definedName name="_P5.FTNCGBP0290012">#REF!</definedName>
    <definedName name="_P5.FTNCGBP0290013">#REF!</definedName>
    <definedName name="_P5.FTNCGBP0290014">#REF!</definedName>
    <definedName name="_P5.FTNCGBP0290015">#REF!</definedName>
    <definedName name="_P5.FTNCGBP0290016">#REF!</definedName>
    <definedName name="_P5.FTNCGBP0290017">#REF!</definedName>
    <definedName name="_P5.FTNCGBP0290018">#REF!</definedName>
    <definedName name="_P5.FTNCGBP0291001">#REF!</definedName>
    <definedName name="_P5.FTNCGBP0291002">#REF!</definedName>
    <definedName name="_P5.FTNCGBP0291003">#REF!</definedName>
    <definedName name="_P5.FTNCGBP0291004">#REF!</definedName>
    <definedName name="_P5.FTNCGBP0291005">#REF!</definedName>
    <definedName name="_P5.FTNCGBP0291006">#REF!</definedName>
    <definedName name="_P5.FTNCGBP0291007">#REF!</definedName>
    <definedName name="_P5.FTNCGBP0291008">#REF!</definedName>
    <definedName name="_P5.FTNCGBP0291009">#REF!</definedName>
    <definedName name="_P5.FTNCGBP0291010">#REF!</definedName>
    <definedName name="_P5.FTNCGBP0291011">#REF!</definedName>
    <definedName name="_P5.FTNCGBP0291012">#REF!</definedName>
    <definedName name="_P5.FTNCGBP0291013">#REF!</definedName>
    <definedName name="_P5.FTNCGBP0291014">#REF!</definedName>
    <definedName name="_P5.FTNCGBP0291015">#REF!</definedName>
    <definedName name="_P5.FTNCGBP0291016">#REF!</definedName>
    <definedName name="_P5.FTNCGBP0291017">#REF!</definedName>
    <definedName name="_P5.FTNCGBP0291018">#REF!</definedName>
    <definedName name="_P5.FTNCGBP0292001">#REF!</definedName>
    <definedName name="_P5.FTNCGBP0292002">#REF!</definedName>
    <definedName name="_P5.FTNCGBP0292003">#REF!</definedName>
    <definedName name="_P5.FTNCGBP0292004">#REF!</definedName>
    <definedName name="_P5.FTNCGBP0292005">#REF!</definedName>
    <definedName name="_P5.FTNCGBP0292006">#REF!</definedName>
    <definedName name="_P5.FTNCGBP0292007">#REF!</definedName>
    <definedName name="_P5.FTNCGBP0292008">#REF!</definedName>
    <definedName name="_P5.FTNCGBP0292009">#REF!</definedName>
    <definedName name="_P5.FTNCGBP0292010">#REF!</definedName>
    <definedName name="_P5.FTNCGBP0292011">#REF!</definedName>
    <definedName name="_P5.FTNCGBP0292012">#REF!</definedName>
    <definedName name="_P5.FTNCGBP0292013">#REF!</definedName>
    <definedName name="_P5.FTNCGBP0292014">#REF!</definedName>
    <definedName name="_P5.FTNCGBP0292015">#REF!</definedName>
    <definedName name="_P5.FTNCGBP0292016">#REF!</definedName>
    <definedName name="_P5.FTNCGBP0292017">#REF!</definedName>
    <definedName name="_P5.FTNCGBP0292018">#REF!</definedName>
    <definedName name="_P5.FTNCGBP0293001">#REF!</definedName>
    <definedName name="_P5.FTNCGBP0293002">#REF!</definedName>
    <definedName name="_P5.FTNCGBP0293003">#REF!</definedName>
    <definedName name="_P5.FTNCGBP0293004">#REF!</definedName>
    <definedName name="_P5.FTNCGBP0293005">#REF!</definedName>
    <definedName name="_P5.FTNCGBP0293006">#REF!</definedName>
    <definedName name="_P5.FTNCGBP0293007">#REF!</definedName>
    <definedName name="_P5.FTNCGBP0293008">#REF!</definedName>
    <definedName name="_P5.FTNCGBP0293009">#REF!</definedName>
    <definedName name="_P5.FTNCGBP0293010">#REF!</definedName>
    <definedName name="_P5.FTNCGBP0293011">#REF!</definedName>
    <definedName name="_P5.FTNCGBP0293012">#REF!</definedName>
    <definedName name="_P5.FTNCGBP0293013">#REF!</definedName>
    <definedName name="_P5.FTNCGBP0293014">#REF!</definedName>
    <definedName name="_P5.FTNCGBP0293015">#REF!</definedName>
    <definedName name="_P5.FTNCGBP0293016">#REF!</definedName>
    <definedName name="_P5.FTNCGBP0293017">#REF!</definedName>
    <definedName name="_P5.FTNCGBP0293018">#REF!</definedName>
    <definedName name="_P5.FTNCGBP0294001">#REF!</definedName>
    <definedName name="_P5.FTNCGBP0294002">#REF!</definedName>
    <definedName name="_P5.FTNCGBP0294003">#REF!</definedName>
    <definedName name="_P5.FTNCGBP0294004">#REF!</definedName>
    <definedName name="_P5.FTNCGBP0294005">#REF!</definedName>
    <definedName name="_P5.FTNCGBP0294006">#REF!</definedName>
    <definedName name="_P5.FTNCGBP0294007">#REF!</definedName>
    <definedName name="_P5.FTNCGBP0294008">#REF!</definedName>
    <definedName name="_P5.FTNCGBP0294009">#REF!</definedName>
    <definedName name="_P5.FTNCGBP0294010">#REF!</definedName>
    <definedName name="_P5.FTNCGBP0294011">#REF!</definedName>
    <definedName name="_P5.FTNCGBP0294012">#REF!</definedName>
    <definedName name="_P5.FTNCGBP0294013">#REF!</definedName>
    <definedName name="_P5.FTNCGBP0294014">#REF!</definedName>
    <definedName name="_P5.FTNCGBP0294015">#REF!</definedName>
    <definedName name="_P5.FTNCGBP0294016">#REF!</definedName>
    <definedName name="_P5.FTNCGBP0294017">#REF!</definedName>
    <definedName name="_P5.FTNCGBP0294018">#REF!</definedName>
    <definedName name="_P5.FTNCGBP0295001">#REF!</definedName>
    <definedName name="_P5.FTNCGBP0295002">#REF!</definedName>
    <definedName name="_P5.FTNCGBP0295003">#REF!</definedName>
    <definedName name="_P5.FTNCGBP0295004">#REF!</definedName>
    <definedName name="_P5.FTNCGBP0295005">#REF!</definedName>
    <definedName name="_P5.FTNCGBP0295006">#REF!</definedName>
    <definedName name="_P5.FTNCGBP0295007">#REF!</definedName>
    <definedName name="_P5.FTNCGBP0295008">#REF!</definedName>
    <definedName name="_P5.FTNCGBP0295009">#REF!</definedName>
    <definedName name="_P5.FTNCGBP0295010">#REF!</definedName>
    <definedName name="_P5.FTNCGBP0295011">#REF!</definedName>
    <definedName name="_P5.FTNCGBP0295012">#REF!</definedName>
    <definedName name="_P5.FTNCGBP0295013">#REF!</definedName>
    <definedName name="_P5.FTNCGBP0295014">#REF!</definedName>
    <definedName name="_P5.FTNCGBP0295015">#REF!</definedName>
    <definedName name="_P5.FTNCGBP0295016">#REF!</definedName>
    <definedName name="_P5.FTNCGBP0295017">#REF!</definedName>
    <definedName name="_P5.FTNCGBP0295018">#REF!</definedName>
    <definedName name="_P5.FTNCGBP0296001">#REF!</definedName>
    <definedName name="_P5.FTNCGBP0296002">#REF!</definedName>
    <definedName name="_P5.FTNCGBP0296003">#REF!</definedName>
    <definedName name="_P5.FTNCGBP0296004">#REF!</definedName>
    <definedName name="_P5.FTNCGBP0296005">#REF!</definedName>
    <definedName name="_P5.FTNCGBP0296006">#REF!</definedName>
    <definedName name="_P5.FTNCGBP0296007">#REF!</definedName>
    <definedName name="_P5.FTNCGBP0296008">#REF!</definedName>
    <definedName name="_P5.FTNCGBP0296009">#REF!</definedName>
    <definedName name="_P5.FTNCGBP0296010">#REF!</definedName>
    <definedName name="_P5.FTNCGBP0296011">#REF!</definedName>
    <definedName name="_P5.FTNCGBP0296012">#REF!</definedName>
    <definedName name="_P5.FTNCGBP0296013">#REF!</definedName>
    <definedName name="_P5.FTNCGBP0296014">#REF!</definedName>
    <definedName name="_P5.FTNCGBP0296015">#REF!</definedName>
    <definedName name="_P5.FTNCGBP0296016">#REF!</definedName>
    <definedName name="_P5.FTNCGBP0296017">#REF!</definedName>
    <definedName name="_P5.FTNCGBP0296018">#REF!</definedName>
    <definedName name="_P5.FTNCGBP0297001">#REF!</definedName>
    <definedName name="_P5.FTNCGBP0297002">#REF!</definedName>
    <definedName name="_P5.FTNCGBP0297003">#REF!</definedName>
    <definedName name="_P5.FTNCGBP0297004">#REF!</definedName>
    <definedName name="_P5.FTNCGBP0297005">#REF!</definedName>
    <definedName name="_P5.FTNCGBP0297006">#REF!</definedName>
    <definedName name="_P5.FTNCGBP0297007">#REF!</definedName>
    <definedName name="_P5.FTNCGBP0297008">#REF!</definedName>
    <definedName name="_P5.FTNCGBP0297009">#REF!</definedName>
    <definedName name="_P5.FTNCGBP0297010">#REF!</definedName>
    <definedName name="_P5.FTNCGBP0297011">#REF!</definedName>
    <definedName name="_P5.FTNCGBP0297012">#REF!</definedName>
    <definedName name="_P5.FTNCGBP0297013">#REF!</definedName>
    <definedName name="_P5.FTNCGBP0297014">#REF!</definedName>
    <definedName name="_P5.FTNCGBP0297015">#REF!</definedName>
    <definedName name="_P5.FTNCGBP0297016">#REF!</definedName>
    <definedName name="_P5.FTNCGBP0297017">#REF!</definedName>
    <definedName name="_P5.FTNCGBP0297018">#REF!</definedName>
    <definedName name="_P5.FTNCGBP0298001">#REF!</definedName>
    <definedName name="_P5.FTNCGBP0298002">#REF!</definedName>
    <definedName name="_P5.FTNCGBP0298003">#REF!</definedName>
    <definedName name="_P5.FTNCGBP0298004">#REF!</definedName>
    <definedName name="_P5.FTNCGBP0298005">#REF!</definedName>
    <definedName name="_P5.FTNCGBP0298006">#REF!</definedName>
    <definedName name="_P5.FTNCGBP0298007">#REF!</definedName>
    <definedName name="_P5.FTNCGBP0298008">#REF!</definedName>
    <definedName name="_P5.FTNCGBP0298009">#REF!</definedName>
    <definedName name="_P5.FTNCGBP0298010">#REF!</definedName>
    <definedName name="_P5.FTNCGBP0298011">#REF!</definedName>
    <definedName name="_P5.FTNCGBP0298012">#REF!</definedName>
    <definedName name="_P5.FTNCGBP0298013">#REF!</definedName>
    <definedName name="_P5.FTNCGBP0298014">#REF!</definedName>
    <definedName name="_P5.FTNCGBP0298015">#REF!</definedName>
    <definedName name="_P5.FTNCGBP0298016">#REF!</definedName>
    <definedName name="_P5.FTNCGBP0298017">#REF!</definedName>
    <definedName name="_P5.FTNCGBP0298018">#REF!</definedName>
    <definedName name="_P5.FTNCGBP0299001">#REF!</definedName>
    <definedName name="_P5.FTNCGBP0299002">#REF!</definedName>
    <definedName name="_P5.FTNCGBP0299003">#REF!</definedName>
    <definedName name="_P5.FTNCGBP0299004">#REF!</definedName>
    <definedName name="_P5.FTNCGBP0299005">#REF!</definedName>
    <definedName name="_P5.FTNCGBP0299006">#REF!</definedName>
    <definedName name="_P5.FTNCGBP0299007">#REF!</definedName>
    <definedName name="_P5.FTNCGBP0299008">#REF!</definedName>
    <definedName name="_P5.FTNCGBP0299009">#REF!</definedName>
    <definedName name="_P5.FTNCGBP0299010">#REF!</definedName>
    <definedName name="_P5.FTNCGBP0299011">#REF!</definedName>
    <definedName name="_P5.FTNCGBP0299012">#REF!</definedName>
    <definedName name="_P5.FTNCGBP0299013">#REF!</definedName>
    <definedName name="_P5.FTNCGBP0299014">#REF!</definedName>
    <definedName name="_P5.FTNCGBP0299015">#REF!</definedName>
    <definedName name="_P5.FTNCGBP0299016">#REF!</definedName>
    <definedName name="_P5.FTNCGBP0299017">#REF!</definedName>
    <definedName name="_P5.FTNCGBP0299018">#REF!</definedName>
    <definedName name="_P5.FTNCGBP0300001">#REF!</definedName>
    <definedName name="_P5.FTNCGBP0300002">#REF!</definedName>
    <definedName name="_P5.FTNCGBP0300003">#REF!</definedName>
    <definedName name="_P5.FTNCGBP0300004">#REF!</definedName>
    <definedName name="_P5.FTNCGBP0300005">#REF!</definedName>
    <definedName name="_P5.FTNCGBP0300006">#REF!</definedName>
    <definedName name="_P5.FTNCGBP0300007">#REF!</definedName>
    <definedName name="_P5.FTNCGBP0300008">#REF!</definedName>
    <definedName name="_P5.FTNCGBP0300009">#REF!</definedName>
    <definedName name="_P5.FTNCGBP0300010">#REF!</definedName>
    <definedName name="_P5.FTNCGBP0300011">#REF!</definedName>
    <definedName name="_P5.FTNCGBP0300012">#REF!</definedName>
    <definedName name="_P5.FTNCGBP0300013">#REF!</definedName>
    <definedName name="_P5.FTNCGBP0300014">#REF!</definedName>
    <definedName name="_P5.FTNCGBP0300015">#REF!</definedName>
    <definedName name="_P5.FTNCGBP0300016">#REF!</definedName>
    <definedName name="_P5.FTNCGBP0300017">#REF!</definedName>
    <definedName name="_P5.FTNCGBP0300018">#REF!</definedName>
    <definedName name="_P5.FTNCGBP0301001">#REF!</definedName>
    <definedName name="_P5.FTNCGBP0301002">#REF!</definedName>
    <definedName name="_P5.FTNCGBP0301003">#REF!</definedName>
    <definedName name="_P5.FTNCGBP0301004">#REF!</definedName>
    <definedName name="_P5.FTNCGBP0301005">#REF!</definedName>
    <definedName name="_P5.FTNCGBP0301006">#REF!</definedName>
    <definedName name="_P5.FTNCGBP0301007">#REF!</definedName>
    <definedName name="_P5.FTNCGBP0301008">#REF!</definedName>
    <definedName name="_P5.FTNCGBP0301009">#REF!</definedName>
    <definedName name="_P5.FTNCGBP0301010">#REF!</definedName>
    <definedName name="_P5.FTNCGBP0301011">#REF!</definedName>
    <definedName name="_P5.FTNCGBP0301012">#REF!</definedName>
    <definedName name="_P5.FTNCGBP0301013">#REF!</definedName>
    <definedName name="_P5.FTNCGBP0301014">#REF!</definedName>
    <definedName name="_P5.FTNCGBP0301015">#REF!</definedName>
    <definedName name="_P5.FTNCGBP0301016">#REF!</definedName>
    <definedName name="_P5.FTNCGBP0301017">#REF!</definedName>
    <definedName name="_P5.FTNCGBP0301018">#REF!</definedName>
    <definedName name="_P5.FTNCGBP0302001">#REF!</definedName>
    <definedName name="_P5.FTNCGBP0302002">#REF!</definedName>
    <definedName name="_P5.FTNCGBP0302003">#REF!</definedName>
    <definedName name="_P5.FTNCGBP0302004">#REF!</definedName>
    <definedName name="_P5.FTNCGBP0302005">#REF!</definedName>
    <definedName name="_P5.FTNCGBP0302006">#REF!</definedName>
    <definedName name="_P5.FTNCGBP0302007">#REF!</definedName>
    <definedName name="_P5.FTNCGBP0302008">#REF!</definedName>
    <definedName name="_P5.FTNCGBP0302009">#REF!</definedName>
    <definedName name="_P5.FTNCGBP0302010">#REF!</definedName>
    <definedName name="_P5.FTNCGBP0302011">#REF!</definedName>
    <definedName name="_P5.FTNCGBP0302012">#REF!</definedName>
    <definedName name="_P5.FTNCGBP0302013">#REF!</definedName>
    <definedName name="_P5.FTNCGBP0302014">#REF!</definedName>
    <definedName name="_P5.FTNCGBP0302015">#REF!</definedName>
    <definedName name="_P5.FTNCGBP0302016">#REF!</definedName>
    <definedName name="_P5.FTNCGBP0302017">#REF!</definedName>
    <definedName name="_P5.FTNCGBP0302018">#REF!</definedName>
    <definedName name="_P5.FTNCGBP0303001">#REF!</definedName>
    <definedName name="_P5.FTNCGBP0303002">#REF!</definedName>
    <definedName name="_P5.FTNCGBP0303003">#REF!</definedName>
    <definedName name="_P5.FTNCGBP0303004">#REF!</definedName>
    <definedName name="_P5.FTNCGBP0303005">#REF!</definedName>
    <definedName name="_P5.FTNCGBP0303006">#REF!</definedName>
    <definedName name="_P5.FTNCGBP0303007">#REF!</definedName>
    <definedName name="_P5.FTNCGBP0303008">#REF!</definedName>
    <definedName name="_P5.FTNCGBP0303009">#REF!</definedName>
    <definedName name="_P5.FTNCGBP0303010">#REF!</definedName>
    <definedName name="_P5.FTNCGBP0303011">#REF!</definedName>
    <definedName name="_P5.FTNCGBP0303012">#REF!</definedName>
    <definedName name="_P5.FTNCGBP0303013">#REF!</definedName>
    <definedName name="_P5.FTNCGBP0303014">#REF!</definedName>
    <definedName name="_P5.FTNCGBP0303015">#REF!</definedName>
    <definedName name="_P5.FTNCGBP0303016">#REF!</definedName>
    <definedName name="_P5.FTNCGBP0303017">#REF!</definedName>
    <definedName name="_P5.FTNCGBP0303018">#REF!</definedName>
    <definedName name="_P5.FTNCGBP0304001">#REF!</definedName>
    <definedName name="_P5.FTNCGBP0304002">#REF!</definedName>
    <definedName name="_P5.FTNCGBP0304003">#REF!</definedName>
    <definedName name="_P5.FTNCGBP0304004">#REF!</definedName>
    <definedName name="_P5.FTNCGBP0304005">#REF!</definedName>
    <definedName name="_P5.FTNCGBP0304006">#REF!</definedName>
    <definedName name="_P5.FTNCGBP0304007">#REF!</definedName>
    <definedName name="_P5.FTNCGBP0304008">#REF!</definedName>
    <definedName name="_P5.FTNCGBP0304009">#REF!</definedName>
    <definedName name="_P5.FTNCGBP0304010">#REF!</definedName>
    <definedName name="_P5.FTNCGBP0304011">#REF!</definedName>
    <definedName name="_P5.FTNCGBP0304012">#REF!</definedName>
    <definedName name="_P5.FTNCGBP0304013">#REF!</definedName>
    <definedName name="_P5.FTNCGBP0304014">#REF!</definedName>
    <definedName name="_P5.FTNCGBP0304015">#REF!</definedName>
    <definedName name="_P5.FTNCGBP0304016">#REF!</definedName>
    <definedName name="_P5.FTNCGBP0304017">#REF!</definedName>
    <definedName name="_P5.FTNCGBP0304018">#REF!</definedName>
    <definedName name="_P5.FTNCGBP0305001">#REF!</definedName>
    <definedName name="_P5.FTNCGBP0305002">#REF!</definedName>
    <definedName name="_P5.FTNCGBP0305003">#REF!</definedName>
    <definedName name="_P5.FTNCGBP0305004">#REF!</definedName>
    <definedName name="_P5.FTNCGBP0305005">#REF!</definedName>
    <definedName name="_P5.FTNCGBP0305006">#REF!</definedName>
    <definedName name="_P5.FTNCGBP0305007">#REF!</definedName>
    <definedName name="_P5.FTNCGBP0305008">#REF!</definedName>
    <definedName name="_P5.FTNCGBP0305009">#REF!</definedName>
    <definedName name="_P5.FTNCGBP0305010">#REF!</definedName>
    <definedName name="_P5.FTNCGBP0305011">#REF!</definedName>
    <definedName name="_P5.FTNCGBP0305012">#REF!</definedName>
    <definedName name="_P5.FTNCGBP0305013">#REF!</definedName>
    <definedName name="_P5.FTNCGBP0305014">#REF!</definedName>
    <definedName name="_P5.FTNCGBP0305015">#REF!</definedName>
    <definedName name="_P5.FTNCGBP0305016">#REF!</definedName>
    <definedName name="_P5.FTNCGBP0305017">#REF!</definedName>
    <definedName name="_P5.FTNCGBP0305018">#REF!</definedName>
    <definedName name="_P5.FTNCGBP0306001">#REF!</definedName>
    <definedName name="_P5.FTNCGBP0306002">#REF!</definedName>
    <definedName name="_P5.FTNCGBP0306003">#REF!</definedName>
    <definedName name="_P5.FTNCGBP0306004">#REF!</definedName>
    <definedName name="_P5.FTNCGBP0306005">#REF!</definedName>
    <definedName name="_P5.FTNCGBP0306006">#REF!</definedName>
    <definedName name="_P5.FTNCGBP0306007">#REF!</definedName>
    <definedName name="_P5.FTNCGBP0306008">#REF!</definedName>
    <definedName name="_P5.FTNCGBP0306009">#REF!</definedName>
    <definedName name="_P5.FTNCGBP0306010">#REF!</definedName>
    <definedName name="_P5.FTNCGBP0306011">#REF!</definedName>
    <definedName name="_P5.FTNCGBP0306012">#REF!</definedName>
    <definedName name="_P5.FTNCGBP0306013">#REF!</definedName>
    <definedName name="_P5.FTNCGBP0306014">#REF!</definedName>
    <definedName name="_P5.FTNCGBP0306015">#REF!</definedName>
    <definedName name="_P5.FTNCGBP0306016">#REF!</definedName>
    <definedName name="_P5.FTNCGBP0306017">#REF!</definedName>
    <definedName name="_P5.FTNCGBP0306018">#REF!</definedName>
    <definedName name="_P5.FTNCGBP0307001">#REF!</definedName>
    <definedName name="_P5.FTNCGBP0307002">#REF!</definedName>
    <definedName name="_P5.FTNCGBP0307003">#REF!</definedName>
    <definedName name="_P5.FTNCGBP0307004">#REF!</definedName>
    <definedName name="_P5.FTNCGBP0307005">#REF!</definedName>
    <definedName name="_P5.FTNCGBP0307006">#REF!</definedName>
    <definedName name="_P5.FTNCGBP0307007">#REF!</definedName>
    <definedName name="_P5.FTNCGBP0307008">#REF!</definedName>
    <definedName name="_P5.FTNCGBP0307009">#REF!</definedName>
    <definedName name="_P5.FTNCGBP0307010">#REF!</definedName>
    <definedName name="_P5.FTNCGBP0307011">#REF!</definedName>
    <definedName name="_P5.FTNCGBP0307012">#REF!</definedName>
    <definedName name="_P5.FTNCGBP0307013">#REF!</definedName>
    <definedName name="_P5.FTNCGBP0307014">#REF!</definedName>
    <definedName name="_P5.FTNCGBP0307015">#REF!</definedName>
    <definedName name="_P5.FTNCGBP0307016">#REF!</definedName>
    <definedName name="_P5.FTNCGBP0307017">#REF!</definedName>
    <definedName name="_P5.FTNCGBP0307018">#REF!</definedName>
    <definedName name="_P5.FTNCGBP0308001">#REF!</definedName>
    <definedName name="_P5.FTNCGBP0308002">#REF!</definedName>
    <definedName name="_P5.FTNCGBP0308003">#REF!</definedName>
    <definedName name="_P5.FTNCGBP0308004">#REF!</definedName>
    <definedName name="_P5.FTNCGBP0308005">#REF!</definedName>
    <definedName name="_P5.FTNCGBP0308006">#REF!</definedName>
    <definedName name="_P5.FTNCGBP0308007">#REF!</definedName>
    <definedName name="_P5.FTNCGBP0308008">#REF!</definedName>
    <definedName name="_P5.FTNCGBP0308009">#REF!</definedName>
    <definedName name="_P5.FTNCGBP0308010">#REF!</definedName>
    <definedName name="_P5.FTNCGBP0308011">#REF!</definedName>
    <definedName name="_P5.FTNCGBP0308012">#REF!</definedName>
    <definedName name="_P5.FTNCGBP0308013">#REF!</definedName>
    <definedName name="_P5.FTNCGBP0308014">#REF!</definedName>
    <definedName name="_P5.FTNCGBP0308015">#REF!</definedName>
    <definedName name="_P5.FTNCGBP0308016">#REF!</definedName>
    <definedName name="_P5.FTNCGBP0308017">#REF!</definedName>
    <definedName name="_P5.FTNCGBP0308018">#REF!</definedName>
    <definedName name="_P5.FTNCGBP0309001">#REF!</definedName>
    <definedName name="_P5.FTNCGBP0309002">#REF!</definedName>
    <definedName name="_P5.FTNCGBP0309003">#REF!</definedName>
    <definedName name="_P5.FTNCGBP0309004">#REF!</definedName>
    <definedName name="_P5.FTNCGBP0309005">#REF!</definedName>
    <definedName name="_P5.FTNCGBP0309006">#REF!</definedName>
    <definedName name="_P5.FTNCGBP0309007">#REF!</definedName>
    <definedName name="_P5.FTNCGBP0309008">#REF!</definedName>
    <definedName name="_P5.FTNCGBP0309009">#REF!</definedName>
    <definedName name="_P5.FTNCGBP0309010">#REF!</definedName>
    <definedName name="_P5.FTNCGBP0309011">#REF!</definedName>
    <definedName name="_P5.FTNCGBP0309012">#REF!</definedName>
    <definedName name="_P5.FTNCGBP0309013">#REF!</definedName>
    <definedName name="_P5.FTNCGBP0309014">#REF!</definedName>
    <definedName name="_P5.FTNCGBP0309015">#REF!</definedName>
    <definedName name="_P5.FTNCGBP0309016">#REF!</definedName>
    <definedName name="_P5.FTNCGBP0309017">#REF!</definedName>
    <definedName name="_P5.FTNCGBP0309018">#REF!</definedName>
    <definedName name="_P5.FTNCGBP0310001">#REF!</definedName>
    <definedName name="_P5.FTNCGBP0310002">#REF!</definedName>
    <definedName name="_P5.FTNCGBP0310003">#REF!</definedName>
    <definedName name="_P5.FTNCGBP0310004">#REF!</definedName>
    <definedName name="_P5.FTNCGBP0310005">#REF!</definedName>
    <definedName name="_P5.FTNCGBP0310006">#REF!</definedName>
    <definedName name="_P5.FTNCGBP0310007">#REF!</definedName>
    <definedName name="_P5.FTNCGBP0310008">#REF!</definedName>
    <definedName name="_P5.FTNCGBP0310009">#REF!</definedName>
    <definedName name="_P5.FTNCGBP0310010">#REF!</definedName>
    <definedName name="_P5.FTNCGBP0310011">#REF!</definedName>
    <definedName name="_P5.FTNCGBP0310012">#REF!</definedName>
    <definedName name="_P5.FTNCGBP0310013">#REF!</definedName>
    <definedName name="_P5.FTNCGBP0310014">#REF!</definedName>
    <definedName name="_P5.FTNCGBP0310015">#REF!</definedName>
    <definedName name="_P5.FTNCGBP0310016">#REF!</definedName>
    <definedName name="_P5.FTNCGBP0310017">#REF!</definedName>
    <definedName name="_P5.FTNCGBP0310018">#REF!</definedName>
    <definedName name="_P5.FTNCGBP0311001">#REF!</definedName>
    <definedName name="_P5.FTNCGBP0311002">#REF!</definedName>
    <definedName name="_P5.FTNCGBP0311003">#REF!</definedName>
    <definedName name="_P5.FTNCGBP0311004">#REF!</definedName>
    <definedName name="_P5.FTNCGBP0311005">#REF!</definedName>
    <definedName name="_P5.FTNCGBP0311006">#REF!</definedName>
    <definedName name="_P5.FTNCGBP0311007">#REF!</definedName>
    <definedName name="_P5.FTNCGBP0311008">#REF!</definedName>
    <definedName name="_P5.FTNCGBP0311009">#REF!</definedName>
    <definedName name="_P5.FTNCGBP0311010">#REF!</definedName>
    <definedName name="_P5.FTNCGBP0311011">#REF!</definedName>
    <definedName name="_P5.FTNCGBP0311012">#REF!</definedName>
    <definedName name="_P5.FTNCGBP0311013">#REF!</definedName>
    <definedName name="_P5.FTNCGBP0311014">#REF!</definedName>
    <definedName name="_P5.FTNCGBP0311015">#REF!</definedName>
    <definedName name="_P5.FTNCGBP0311016">#REF!</definedName>
    <definedName name="_P5.FTNCGBP0311017">#REF!</definedName>
    <definedName name="_P5.FTNCGBP0311018">#REF!</definedName>
    <definedName name="_P5.FTNCGBP0312001">#REF!</definedName>
    <definedName name="_P5.FTNCGBP0312002">#REF!</definedName>
    <definedName name="_P5.FTNCGBP0312003">#REF!</definedName>
    <definedName name="_P5.FTNCGBP0312004">#REF!</definedName>
    <definedName name="_P5.FTNCGBP0312005">#REF!</definedName>
    <definedName name="_P5.FTNCGBP0312006">#REF!</definedName>
    <definedName name="_P5.FTNCGBP0312007">#REF!</definedName>
    <definedName name="_P5.FTNCGBP0312008">#REF!</definedName>
    <definedName name="_P5.FTNCGBP0312009">#REF!</definedName>
    <definedName name="_P5.FTNCGBP0312010">#REF!</definedName>
    <definedName name="_P5.FTNCGBP0312011">#REF!</definedName>
    <definedName name="_P5.FTNCGBP0312012">#REF!</definedName>
    <definedName name="_P5.FTNCGBP0312013">#REF!</definedName>
    <definedName name="_P5.FTNCGBP0312014">#REF!</definedName>
    <definedName name="_P5.FTNCGBP0312015">#REF!</definedName>
    <definedName name="_P5.FTNCGBP0312016">#REF!</definedName>
    <definedName name="_P5.FTNCGBP0312017">#REF!</definedName>
    <definedName name="_P5.FTNCGBP0312018">#REF!</definedName>
    <definedName name="_P5.FTNCGBP0313001">#REF!</definedName>
    <definedName name="_P5.FTNCGBP0313002">#REF!</definedName>
    <definedName name="_P5.FTNCGBP0313003">#REF!</definedName>
    <definedName name="_P5.FTNCGBP0313004">#REF!</definedName>
    <definedName name="_P5.FTNCGBP0313005">#REF!</definedName>
    <definedName name="_P5.FTNCGBP0313006">#REF!</definedName>
    <definedName name="_P5.FTNCGBP0313007">#REF!</definedName>
    <definedName name="_P5.FTNCGBP0313008">#REF!</definedName>
    <definedName name="_P5.FTNCGBP0313009">#REF!</definedName>
    <definedName name="_P5.FTNCGBP0313010">#REF!</definedName>
    <definedName name="_P5.FTNCGBP0313011">#REF!</definedName>
    <definedName name="_P5.FTNCGBP0313012">#REF!</definedName>
    <definedName name="_P5.FTNCGBP0313013">#REF!</definedName>
    <definedName name="_P5.FTNCGBP0313014">#REF!</definedName>
    <definedName name="_P5.FTNCGBP0313015">#REF!</definedName>
    <definedName name="_P5.FTNCGBP0313016">#REF!</definedName>
    <definedName name="_P5.FTNCGBP0313017">#REF!</definedName>
    <definedName name="_P5.FTNCGBP0313018">#REF!</definedName>
    <definedName name="_P5.FTNCGBP0314001">#REF!</definedName>
    <definedName name="_P5.FTNCGBP0314002">#REF!</definedName>
    <definedName name="_P5.FTNCGBP0314003">#REF!</definedName>
    <definedName name="_P5.FTNCGBP0314004">#REF!</definedName>
    <definedName name="_P5.FTNCGBP0314005">#REF!</definedName>
    <definedName name="_P5.FTNCGBP0314006">#REF!</definedName>
    <definedName name="_P5.FTNCGBP0314007">#REF!</definedName>
    <definedName name="_P5.FTNCGBP0314008">#REF!</definedName>
    <definedName name="_P5.FTNCGBP0314009">#REF!</definedName>
    <definedName name="_P5.FTNCGBP0314010">#REF!</definedName>
    <definedName name="_P5.FTNCGBP0314011">#REF!</definedName>
    <definedName name="_P5.FTNCGBP0314012">#REF!</definedName>
    <definedName name="_P5.FTNCGBP0314013">#REF!</definedName>
    <definedName name="_P5.FTNCGBP0314014">#REF!</definedName>
    <definedName name="_P5.FTNCGBP0314015">#REF!</definedName>
    <definedName name="_P5.FTNCGBP0314016">#REF!</definedName>
    <definedName name="_P5.FTNCGBP0314017">#REF!</definedName>
    <definedName name="_P5.FTNCGBP0314018">#REF!</definedName>
    <definedName name="_P5.FTNCGBP0315001">#REF!</definedName>
    <definedName name="_P5.FTNCGBP0315002">#REF!</definedName>
    <definedName name="_P5.FTNCGBP0315003">#REF!</definedName>
    <definedName name="_P5.FTNCGBP0315004">#REF!</definedName>
    <definedName name="_P5.FTNCGBP0315005">#REF!</definedName>
    <definedName name="_P5.FTNCGBP0315006">#REF!</definedName>
    <definedName name="_P5.FTNCGBP0315007">#REF!</definedName>
    <definedName name="_P5.FTNCGBP0315008">#REF!</definedName>
    <definedName name="_P5.FTNCGBP0315009">#REF!</definedName>
    <definedName name="_P5.FTNCGBP0315010">#REF!</definedName>
    <definedName name="_P5.FTNCGBP0315011">#REF!</definedName>
    <definedName name="_P5.FTNCGBP0315012">#REF!</definedName>
    <definedName name="_P5.FTNCGBP0315013">#REF!</definedName>
    <definedName name="_P5.FTNCGBP0315014">#REF!</definedName>
    <definedName name="_P5.FTNCGBP0315015">#REF!</definedName>
    <definedName name="_P5.FTNCGBP0315016">#REF!</definedName>
    <definedName name="_P5.FTNCGBP0315017">#REF!</definedName>
    <definedName name="_P5.FTNCGBP0315018">#REF!</definedName>
    <definedName name="_P5.FTNCGBP0316001">#REF!</definedName>
    <definedName name="_P5.FTNCGBP0316002">#REF!</definedName>
    <definedName name="_P5.FTNCGBP0316003">#REF!</definedName>
    <definedName name="_P5.FTNCGBP0316004">#REF!</definedName>
    <definedName name="_P5.FTNCGBP0316005">#REF!</definedName>
    <definedName name="_P5.FTNCGBP0316006">#REF!</definedName>
    <definedName name="_P5.FTNCGBP0316007">#REF!</definedName>
    <definedName name="_P5.FTNCGBP0316008">#REF!</definedName>
    <definedName name="_P5.FTNCGBP0316009">#REF!</definedName>
    <definedName name="_P5.FTNCGBP0316010">#REF!</definedName>
    <definedName name="_P5.FTNCGBP0316011">#REF!</definedName>
    <definedName name="_P5.FTNCGBP0316012">#REF!</definedName>
    <definedName name="_P5.FTNCGBP0316013">#REF!</definedName>
    <definedName name="_P5.FTNCGBP0316014">#REF!</definedName>
    <definedName name="_P5.FTNCGBP0316015">#REF!</definedName>
    <definedName name="_P5.FTNCGBP0316016">#REF!</definedName>
    <definedName name="_P5.FTNCGBP0316017">#REF!</definedName>
    <definedName name="_P5.FTNCGBP0316018">#REF!</definedName>
    <definedName name="_P5.FTNCGBP0317001">#REF!</definedName>
    <definedName name="_P5.FTNCGBP0317002">#REF!</definedName>
    <definedName name="_P5.FTNCGBP0317003">#REF!</definedName>
    <definedName name="_P5.FTNCGBP0317004">#REF!</definedName>
    <definedName name="_P5.FTNCGBP0317005">#REF!</definedName>
    <definedName name="_P5.FTNCGBP0317006">#REF!</definedName>
    <definedName name="_P5.FTNCGBP0317007">#REF!</definedName>
    <definedName name="_P5.FTNCGBP0317008">#REF!</definedName>
    <definedName name="_P5.FTNCGBP0317009">#REF!</definedName>
    <definedName name="_P5.FTNCGBP0317010">#REF!</definedName>
    <definedName name="_P5.FTNCGBP0317011">#REF!</definedName>
    <definedName name="_P5.FTNCGBP0317012">#REF!</definedName>
    <definedName name="_P5.FTNCGBP0317013">#REF!</definedName>
    <definedName name="_P5.FTNCGBP0317014">#REF!</definedName>
    <definedName name="_P5.FTNCGBP0317015">#REF!</definedName>
    <definedName name="_P5.FTNCGBP0317016">#REF!</definedName>
    <definedName name="_P5.FTNCGBP0317017">#REF!</definedName>
    <definedName name="_P5.FTNCGBP0317018">#REF!</definedName>
    <definedName name="_P5.FTNCGBP0318001">#REF!</definedName>
    <definedName name="_P5.FTNCGBP0318002">#REF!</definedName>
    <definedName name="_P5.FTNCGBP0318003">#REF!</definedName>
    <definedName name="_P5.FTNCGBP0318004">#REF!</definedName>
    <definedName name="_P5.FTNCGBP0318005">#REF!</definedName>
    <definedName name="_P5.FTNCGBP0318006">#REF!</definedName>
    <definedName name="_P5.FTNCGBP0318007">#REF!</definedName>
    <definedName name="_P5.FTNCGBP0318008">#REF!</definedName>
    <definedName name="_P5.FTNCGBP0318009">#REF!</definedName>
    <definedName name="_P5.FTNCGBP0318010">#REF!</definedName>
    <definedName name="_P5.FTNCGBP0318011">#REF!</definedName>
    <definedName name="_P5.FTNCGBP0318012">#REF!</definedName>
    <definedName name="_P5.FTNCGBP0318013">#REF!</definedName>
    <definedName name="_P5.FTNCGBP0318014">#REF!</definedName>
    <definedName name="_P5.FTNCGBP0318015">#REF!</definedName>
    <definedName name="_P5.FTNCGBP0318016">#REF!</definedName>
    <definedName name="_P5.FTNCGBP0318017">#REF!</definedName>
    <definedName name="_P5.FTNCGBP0318018">#REF!</definedName>
    <definedName name="_P5.FTNCGBP0319001">#REF!</definedName>
    <definedName name="_P5.FTNCGBP0319002">#REF!</definedName>
    <definedName name="_P5.FTNCGBP0319003">#REF!</definedName>
    <definedName name="_P5.FTNCGBP0319004">#REF!</definedName>
    <definedName name="_P5.FTNCGBP0319005">#REF!</definedName>
    <definedName name="_P5.FTNCGBP0319006">#REF!</definedName>
    <definedName name="_P5.FTNCGBP0319007">#REF!</definedName>
    <definedName name="_P5.FTNCGBP0319008">#REF!</definedName>
    <definedName name="_P5.FTNCGBP0319009">#REF!</definedName>
    <definedName name="_P5.FTNCGBP0319010">#REF!</definedName>
    <definedName name="_P5.FTNCGBP0319011">#REF!</definedName>
    <definedName name="_P5.FTNCGBP0319012">#REF!</definedName>
    <definedName name="_P5.FTNCGBP0319013">#REF!</definedName>
    <definedName name="_P5.FTNCGBP0319014">#REF!</definedName>
    <definedName name="_P5.FTNCGBP0319015">#REF!</definedName>
    <definedName name="_P5.FTNCGBP0319016">#REF!</definedName>
    <definedName name="_P5.FTNCGBP0319017">#REF!</definedName>
    <definedName name="_P5.FTNCGBP0319018">#REF!</definedName>
    <definedName name="_P5.FTNCGBP0320001">#REF!</definedName>
    <definedName name="_P5.FTNCGBP0320002">#REF!</definedName>
    <definedName name="_P5.FTNCGBP0320003">#REF!</definedName>
    <definedName name="_P5.FTNCGBP0320004">#REF!</definedName>
    <definedName name="_P5.FTNCGBP0320005">#REF!</definedName>
    <definedName name="_P5.FTNCGBP0320006">#REF!</definedName>
    <definedName name="_P5.FTNCGBP0320007">#REF!</definedName>
    <definedName name="_P5.FTNCGBP0320008">#REF!</definedName>
    <definedName name="_P5.FTNCGBP0320009">#REF!</definedName>
    <definedName name="_P5.FTNCGBP0320010">#REF!</definedName>
    <definedName name="_P5.FTNCGBP0320011">#REF!</definedName>
    <definedName name="_P5.FTNCGBP0320012">#REF!</definedName>
    <definedName name="_P5.FTNCGBP0320013">#REF!</definedName>
    <definedName name="_P5.FTNCGBP0320014">#REF!</definedName>
    <definedName name="_P5.FTNCGBP0320015">#REF!</definedName>
    <definedName name="_P5.FTNCGBP0320016">#REF!</definedName>
    <definedName name="_P5.FTNCGBP0320017">#REF!</definedName>
    <definedName name="_P5.FTNCGBP0320018">#REF!</definedName>
    <definedName name="_P5.FTNCGBP0321001">#REF!</definedName>
    <definedName name="_P5.FTNCGBP0321002">#REF!</definedName>
    <definedName name="_P5.FTNCGBP0321003">#REF!</definedName>
    <definedName name="_P5.FTNCGBP0321004">#REF!</definedName>
    <definedName name="_P5.FTNCGBP0321005">#REF!</definedName>
    <definedName name="_P5.FTNCGBP0321006">#REF!</definedName>
    <definedName name="_P5.FTNCGBP0321007">#REF!</definedName>
    <definedName name="_P5.FTNCGBP0321008">#REF!</definedName>
    <definedName name="_P5.FTNCGBP0321009">#REF!</definedName>
    <definedName name="_P5.FTNCGBP0321010">#REF!</definedName>
    <definedName name="_P5.FTNCGBP0321011">#REF!</definedName>
    <definedName name="_P5.FTNCGBP0321012">#REF!</definedName>
    <definedName name="_P5.FTNCGBP0321013">#REF!</definedName>
    <definedName name="_P5.FTNCGBP0321014">#REF!</definedName>
    <definedName name="_P5.FTNCGBP0321015">#REF!</definedName>
    <definedName name="_P5.FTNCGBP0321016">#REF!</definedName>
    <definedName name="_P5.FTNCGBP0321017">#REF!</definedName>
    <definedName name="_P5.FTNCGBP0321018">#REF!</definedName>
    <definedName name="_P5.FTNCGBP0322001">#REF!</definedName>
    <definedName name="_P5.FTNCGBP0322002">#REF!</definedName>
    <definedName name="_P5.FTNCGBP0322003">#REF!</definedName>
    <definedName name="_P5.FTNCGBP0322004">#REF!</definedName>
    <definedName name="_P5.FTNCGBP0322005">#REF!</definedName>
    <definedName name="_P5.FTNCGBP0322006">#REF!</definedName>
    <definedName name="_P5.FTNCGBP0322007">#REF!</definedName>
    <definedName name="_P5.FTNCGBP0322008">#REF!</definedName>
    <definedName name="_P5.FTNCGBP0322009">#REF!</definedName>
    <definedName name="_P5.FTNCGBP0322010">#REF!</definedName>
    <definedName name="_P5.FTNCGBP0322011">#REF!</definedName>
    <definedName name="_P5.FTNCGBP0322012">#REF!</definedName>
    <definedName name="_P5.FTNCGBP0322013">#REF!</definedName>
    <definedName name="_P5.FTNCGBP0322014">#REF!</definedName>
    <definedName name="_P5.FTNCGBP0322015">#REF!</definedName>
    <definedName name="_P5.FTNCGBP0322016">#REF!</definedName>
    <definedName name="_P5.FTNCGBP0322017">#REF!</definedName>
    <definedName name="_P5.FTNCGBP0322018">#REF!</definedName>
    <definedName name="_P5.FTNCGBP0323001">#REF!</definedName>
    <definedName name="_P5.FTNCGBP0323002">#REF!</definedName>
    <definedName name="_P5.FTNCGBP0323003">#REF!</definedName>
    <definedName name="_P5.FTNCGBP0323004">#REF!</definedName>
    <definedName name="_P5.FTNCGBP0323005">#REF!</definedName>
    <definedName name="_P5.FTNCGBP0323006">#REF!</definedName>
    <definedName name="_P5.FTNCGBP0323007">#REF!</definedName>
    <definedName name="_P5.FTNCGBP0323008">#REF!</definedName>
    <definedName name="_P5.FTNCGBP0323009">#REF!</definedName>
    <definedName name="_P5.FTNCGBP0323010">#REF!</definedName>
    <definedName name="_P5.FTNCGBP0323011">#REF!</definedName>
    <definedName name="_P5.FTNCGBP0323012">#REF!</definedName>
    <definedName name="_P5.FTNCGBP0323013">#REF!</definedName>
    <definedName name="_P5.FTNCGBP0323014">#REF!</definedName>
    <definedName name="_P5.FTNCGBP0323015">#REF!</definedName>
    <definedName name="_P5.FTNCGBP0323016">#REF!</definedName>
    <definedName name="_P5.FTNCGBP0323017">#REF!</definedName>
    <definedName name="_P5.FTNCGBP0323018">#REF!</definedName>
    <definedName name="_P5.FTNCGBP0324001">#REF!</definedName>
    <definedName name="_P5.FTNCGBP0324002">#REF!</definedName>
    <definedName name="_P5.FTNCGBP0324003">#REF!</definedName>
    <definedName name="_P5.FTNCGBP0324004">#REF!</definedName>
    <definedName name="_P5.FTNCGBP0324005">#REF!</definedName>
    <definedName name="_P5.FTNCGBP0324006">#REF!</definedName>
    <definedName name="_P5.FTNCGBP0324007">#REF!</definedName>
    <definedName name="_P5.FTNCGBP0324008">#REF!</definedName>
    <definedName name="_P5.FTNCGBP0324009">#REF!</definedName>
    <definedName name="_P5.FTNCGBP0324010">#REF!</definedName>
    <definedName name="_P5.FTNCGBP0324011">#REF!</definedName>
    <definedName name="_P5.FTNCGBP0324012">#REF!</definedName>
    <definedName name="_P5.FTNCGBP0324013">#REF!</definedName>
    <definedName name="_P5.FTNCGBP0324014">#REF!</definedName>
    <definedName name="_P5.FTNCGBP0324015">#REF!</definedName>
    <definedName name="_P5.FTNCGBP0324016">#REF!</definedName>
    <definedName name="_P5.FTNCGBP0324017">#REF!</definedName>
    <definedName name="_P5.FTNCGBP0324018">#REF!</definedName>
    <definedName name="_P5.FTNCGBP0325001">#REF!</definedName>
    <definedName name="_P5.FTNCGBP0325002">#REF!</definedName>
    <definedName name="_P5.FTNCGBP0325003">#REF!</definedName>
    <definedName name="_P5.FTNCGBP0325004">#REF!</definedName>
    <definedName name="_P5.FTNCGBP0325005">#REF!</definedName>
    <definedName name="_P5.FTNCGBP0325006">#REF!</definedName>
    <definedName name="_P5.FTNCGBP0325007">#REF!</definedName>
    <definedName name="_P5.FTNCGBP0325008">#REF!</definedName>
    <definedName name="_P5.FTNCGBP0325009">#REF!</definedName>
    <definedName name="_P5.FTNCGBP0325010">#REF!</definedName>
    <definedName name="_P5.FTNCGBP0325011">#REF!</definedName>
    <definedName name="_P5.FTNCGBP0325012">#REF!</definedName>
    <definedName name="_P5.FTNCGBP0325013">#REF!</definedName>
    <definedName name="_P5.FTNCGBP0325014">#REF!</definedName>
    <definedName name="_P5.FTNCGBP0325015">#REF!</definedName>
    <definedName name="_P5.FTNCGBP0325016">#REF!</definedName>
    <definedName name="_P5.FTNCGBP0325017">#REF!</definedName>
    <definedName name="_P5.FTNCGBP0325018">#REF!</definedName>
    <definedName name="_P5.FTNCGBP0326001">#REF!</definedName>
    <definedName name="_P5.FTNCGBP0326002">#REF!</definedName>
    <definedName name="_P5.FTNCGBP0326003">#REF!</definedName>
    <definedName name="_P5.FTNCGBP0326004">#REF!</definedName>
    <definedName name="_P5.FTNCGBP0326005">#REF!</definedName>
    <definedName name="_P5.FTNCGBP0326006">#REF!</definedName>
    <definedName name="_P5.FTNCGBP0326007">#REF!</definedName>
    <definedName name="_P5.FTNCGBP0326008">#REF!</definedName>
    <definedName name="_P5.FTNCGBP0326009">#REF!</definedName>
    <definedName name="_P5.FTNCGBP0326010">#REF!</definedName>
    <definedName name="_P5.FTNCGBP0326011">#REF!</definedName>
    <definedName name="_P5.FTNCGBP0326012">#REF!</definedName>
    <definedName name="_P5.FTNCGBP0326013">#REF!</definedName>
    <definedName name="_P5.FTNCGBP0326014">#REF!</definedName>
    <definedName name="_P5.FTNCGBP0326015">#REF!</definedName>
    <definedName name="_P5.FTNCGBP0326016">#REF!</definedName>
    <definedName name="_P5.FTNCGBP0326017">#REF!</definedName>
    <definedName name="_P5.FTNCGBP0326018">#REF!</definedName>
    <definedName name="_P5.FTNCGBP0327001">#REF!</definedName>
    <definedName name="_P5.FTNCGBP0327002">#REF!</definedName>
    <definedName name="_P5.FTNCGBP0327003">#REF!</definedName>
    <definedName name="_P5.FTNCGBP0327004">#REF!</definedName>
    <definedName name="_P5.FTNCGBP0327005">#REF!</definedName>
    <definedName name="_P5.FTNCGBP0327006">#REF!</definedName>
    <definedName name="_P5.FTNCGBP0327007">#REF!</definedName>
    <definedName name="_P5.FTNCGBP0327008">#REF!</definedName>
    <definedName name="_P5.FTNCGBP0327009">#REF!</definedName>
    <definedName name="_P5.FTNCGBP0327010">#REF!</definedName>
    <definedName name="_P5.FTNCGBP0327011">#REF!</definedName>
    <definedName name="_P5.FTNCGBP0327012">#REF!</definedName>
    <definedName name="_P5.FTNCGBP0327013">#REF!</definedName>
    <definedName name="_P5.FTNCGBP0327014">#REF!</definedName>
    <definedName name="_P5.FTNCGBP0327015">#REF!</definedName>
    <definedName name="_P5.FTNCGBP0327016">#REF!</definedName>
    <definedName name="_P5.FTNCGBP0327017">#REF!</definedName>
    <definedName name="_P5.FTNCGBP0327018">#REF!</definedName>
    <definedName name="_P5.FTNCGBP0328001">#REF!</definedName>
    <definedName name="_P5.FTNCGBP0328002">#REF!</definedName>
    <definedName name="_P5.FTNCGBP0328003">#REF!</definedName>
    <definedName name="_P5.FTNCGBP0328004">#REF!</definedName>
    <definedName name="_P5.FTNCGBP0328005">#REF!</definedName>
    <definedName name="_P5.FTNCGBP0328006">#REF!</definedName>
    <definedName name="_P5.FTNCGBP0328007">#REF!</definedName>
    <definedName name="_P5.FTNCGBP0328008">#REF!</definedName>
    <definedName name="_P5.FTNCGBP0328009">#REF!</definedName>
    <definedName name="_P5.FTNCGBP0328010">#REF!</definedName>
    <definedName name="_P5.FTNCGBP0328011">#REF!</definedName>
    <definedName name="_P5.FTNCGBP0328012">#REF!</definedName>
    <definedName name="_P5.FTNCGBP0328013">#REF!</definedName>
    <definedName name="_P5.FTNCGBP0328014">#REF!</definedName>
    <definedName name="_P5.FTNCGBP0328015">#REF!</definedName>
    <definedName name="_P5.FTNCGBP0328016">#REF!</definedName>
    <definedName name="_P5.FTNCGBP0328017">#REF!</definedName>
    <definedName name="_P5.FTNCGBP0328018">#REF!</definedName>
    <definedName name="_P5.FTNCGBP0329001">#REF!</definedName>
    <definedName name="_P5.FTNCGBP0329002">#REF!</definedName>
    <definedName name="_P5.FTNCGBP0329003">#REF!</definedName>
    <definedName name="_P5.FTNCGBP0329004">#REF!</definedName>
    <definedName name="_P5.FTNCGBP0329005">#REF!</definedName>
    <definedName name="_P5.FTNCGBP0329006">#REF!</definedName>
    <definedName name="_P5.FTNCGBP0329007">#REF!</definedName>
    <definedName name="_P5.FTNCGBP0329008">#REF!</definedName>
    <definedName name="_P5.FTNCGBP0329009">#REF!</definedName>
    <definedName name="_P5.FTNCGBP0329010">#REF!</definedName>
    <definedName name="_P5.FTNCGBP0329011">#REF!</definedName>
    <definedName name="_P5.FTNCGBP0329012">#REF!</definedName>
    <definedName name="_P5.FTNCGBP0329013">#REF!</definedName>
    <definedName name="_P5.FTNCGBP0329014">#REF!</definedName>
    <definedName name="_P5.FTNCGBP0329015">#REF!</definedName>
    <definedName name="_P5.FTNCGBP0329016">#REF!</definedName>
    <definedName name="_P5.FTNCGBP0329017">#REF!</definedName>
    <definedName name="_P5.FTNCGBP0329018">#REF!</definedName>
    <definedName name="_P5.FTNCGBP0330001">#REF!</definedName>
    <definedName name="_P5.FTNCGBP0330002">#REF!</definedName>
    <definedName name="_P5.FTNCGBP0330003">#REF!</definedName>
    <definedName name="_P5.FTNCGBP0330004">#REF!</definedName>
    <definedName name="_P5.FTNCGBP0330005">#REF!</definedName>
    <definedName name="_P5.FTNCGBP0330006">#REF!</definedName>
    <definedName name="_P5.FTNCGBP0330007">#REF!</definedName>
    <definedName name="_P5.FTNCGBP0330008">#REF!</definedName>
    <definedName name="_P5.FTNCGBP0330009">#REF!</definedName>
    <definedName name="_P5.FTNCGBP0330010">#REF!</definedName>
    <definedName name="_P5.FTNCGBP0330011">#REF!</definedName>
    <definedName name="_P5.FTNCGBP0330012">#REF!</definedName>
    <definedName name="_P5.FTNCGBP0330013">#REF!</definedName>
    <definedName name="_P5.FTNCGBP0330014">#REF!</definedName>
    <definedName name="_P5.FTNCGBP0330015">#REF!</definedName>
    <definedName name="_P5.FTNCGBP0330016">#REF!</definedName>
    <definedName name="_P5.FTNCGBP0330017">#REF!</definedName>
    <definedName name="_P5.FTNCGBP0330018">#REF!</definedName>
    <definedName name="_P5.FTNCGBP0331001">#REF!</definedName>
    <definedName name="_P5.FTNCGBP0331002">#REF!</definedName>
    <definedName name="_P5.FTNCGBP0331003">#REF!</definedName>
    <definedName name="_P5.FTNCGBP0331004">#REF!</definedName>
    <definedName name="_P5.FTNCGBP0331005">#REF!</definedName>
    <definedName name="_P5.FTNCGBP0331006">#REF!</definedName>
    <definedName name="_P5.FTNCGBP0331007">#REF!</definedName>
    <definedName name="_P5.FTNCGBP0331008">#REF!</definedName>
    <definedName name="_P5.FTNCGBP0331009">#REF!</definedName>
    <definedName name="_P5.FTNCGBP0331010">#REF!</definedName>
    <definedName name="_P5.FTNCGBP0331011">#REF!</definedName>
    <definedName name="_P5.FTNCGBP0331012">#REF!</definedName>
    <definedName name="_P5.FTNCGBP0331013">#REF!</definedName>
    <definedName name="_P5.FTNCGBP0331014">#REF!</definedName>
    <definedName name="_P5.FTNCGBP0331015">#REF!</definedName>
    <definedName name="_P5.FTNCGBP0331016">#REF!</definedName>
    <definedName name="_P5.FTNCGBP0331017">#REF!</definedName>
    <definedName name="_P5.FTNCGBP0331018">#REF!</definedName>
    <definedName name="_P5.FTNCGBP0332001">#REF!</definedName>
    <definedName name="_P5.FTNCGBP0332002">#REF!</definedName>
    <definedName name="_P5.FTNCGBP0332003">#REF!</definedName>
    <definedName name="_P5.FTNCGBP0332004">#REF!</definedName>
    <definedName name="_P5.FTNCGBP0332005">#REF!</definedName>
    <definedName name="_P5.FTNCGBP0332006">#REF!</definedName>
    <definedName name="_P5.FTNCGBP0332007">#REF!</definedName>
    <definedName name="_P5.FTNCGBP0332008">#REF!</definedName>
    <definedName name="_P5.FTNCGBP0332009">#REF!</definedName>
    <definedName name="_P5.FTNCGBP0332010">#REF!</definedName>
    <definedName name="_P5.FTNCGBP0332011">#REF!</definedName>
    <definedName name="_P5.FTNCGBP0332012">#REF!</definedName>
    <definedName name="_P5.FTNCGBP0332013">#REF!</definedName>
    <definedName name="_P5.FTNCGBP0332014">#REF!</definedName>
    <definedName name="_P5.FTNCGBP0332015">#REF!</definedName>
    <definedName name="_P5.FTNCGBP0332016">#REF!</definedName>
    <definedName name="_P5.FTNCGBP0332017">#REF!</definedName>
    <definedName name="_P5.FTNCGBP0332018">#REF!</definedName>
    <definedName name="_P5.FTNCGBP0333001">#REF!</definedName>
    <definedName name="_P5.FTNCGBP0333002">#REF!</definedName>
    <definedName name="_P5.FTNCGBP0333003">#REF!</definedName>
    <definedName name="_P5.FTNCGBP0333004">#REF!</definedName>
    <definedName name="_P5.FTNCGBP0333005">#REF!</definedName>
    <definedName name="_P5.FTNCGBP0333006">#REF!</definedName>
    <definedName name="_P5.FTNCGBP0333007">#REF!</definedName>
    <definedName name="_P5.FTNCGBP0333008">#REF!</definedName>
    <definedName name="_P5.FTNCGBP0333009">#REF!</definedName>
    <definedName name="_P5.FTNCGBP0333010">#REF!</definedName>
    <definedName name="_P5.FTNCGBP0333011">#REF!</definedName>
    <definedName name="_P5.FTNCGBP0333012">#REF!</definedName>
    <definedName name="_P5.FTNCGBP0333013">#REF!</definedName>
    <definedName name="_P5.FTNCGBP0333014">#REF!</definedName>
    <definedName name="_P5.FTNCGBP0333015">#REF!</definedName>
    <definedName name="_P5.FTNCGBP0333016">#REF!</definedName>
    <definedName name="_P5.FTNCGBP0333017">#REF!</definedName>
    <definedName name="_P5.FTNCGBP0333018">#REF!</definedName>
    <definedName name="_P5.FTNCGBP0334001">#REF!</definedName>
    <definedName name="_P5.FTNCGBP0334002">#REF!</definedName>
    <definedName name="_P5.FTNCGBP0334003">#REF!</definedName>
    <definedName name="_P5.FTNCGBP0334004">#REF!</definedName>
    <definedName name="_P5.FTNCGBP0334005">#REF!</definedName>
    <definedName name="_P5.FTNCGBP0334006">#REF!</definedName>
    <definedName name="_P5.FTNCGBP0334007">#REF!</definedName>
    <definedName name="_P5.FTNCGBP0334008">#REF!</definedName>
    <definedName name="_P5.FTNCGBP0334009">#REF!</definedName>
    <definedName name="_P5.FTNCGBP0334010">#REF!</definedName>
    <definedName name="_P5.FTNCGBP0334011">#REF!</definedName>
    <definedName name="_P5.FTNCGBP0334012">#REF!</definedName>
    <definedName name="_P5.FTNCGBP0334013">#REF!</definedName>
    <definedName name="_P5.FTNCGBP0334014">#REF!</definedName>
    <definedName name="_P5.FTNCGBP0334015">#REF!</definedName>
    <definedName name="_P5.FTNCGBP0334016">#REF!</definedName>
    <definedName name="_P5.FTNCGBP0334017">#REF!</definedName>
    <definedName name="_P5.FTNCGBP0334018">#REF!</definedName>
    <definedName name="_P5.FTNCGBP0335001">#REF!</definedName>
    <definedName name="_P5.FTNCGBP0335002">#REF!</definedName>
    <definedName name="_P5.FTNCGBP0335003">#REF!</definedName>
    <definedName name="_P5.FTNCGBP0335004">#REF!</definedName>
    <definedName name="_P5.FTNCGBP0335005">#REF!</definedName>
    <definedName name="_P5.FTNCGBP0335006">#REF!</definedName>
    <definedName name="_P5.FTNCGBP0335007">#REF!</definedName>
    <definedName name="_P5.FTNCGBP0335008">#REF!</definedName>
    <definedName name="_P5.FTNCGBP0335009">#REF!</definedName>
    <definedName name="_P5.FTNCGBP0335010">#REF!</definedName>
    <definedName name="_P5.FTNCGBP0335011">#REF!</definedName>
    <definedName name="_P5.FTNCGBP0335012">#REF!</definedName>
    <definedName name="_P5.FTNCGBP0335013">#REF!</definedName>
    <definedName name="_P5.FTNCGBP0335014">#REF!</definedName>
    <definedName name="_P5.FTNCGBP0335015">#REF!</definedName>
    <definedName name="_P5.FTNCGBP0335016">#REF!</definedName>
    <definedName name="_P5.FTNCGBP0335017">#REF!</definedName>
    <definedName name="_P5.FTNCGBP0335018">#REF!</definedName>
    <definedName name="_P5.FTNCGBP0336001">#REF!</definedName>
    <definedName name="_P5.FTNCGBP0336002">#REF!</definedName>
    <definedName name="_P5.FTNCGBP0336003">#REF!</definedName>
    <definedName name="_P5.FTNCGBP0336004">#REF!</definedName>
    <definedName name="_P5.FTNCGBP0336005">#REF!</definedName>
    <definedName name="_P5.FTNCGBP0336006">#REF!</definedName>
    <definedName name="_P5.FTNCGBP0336007">#REF!</definedName>
    <definedName name="_P5.FTNCGBP0336008">#REF!</definedName>
    <definedName name="_P5.FTNCGBP0336009">#REF!</definedName>
    <definedName name="_P5.FTNCGBP0336010">#REF!</definedName>
    <definedName name="_P5.FTNCGBP0336011">#REF!</definedName>
    <definedName name="_P5.FTNCGBP0336012">#REF!</definedName>
    <definedName name="_P5.FTNCGBP0336013">#REF!</definedName>
    <definedName name="_P5.FTNCGBP0336014">#REF!</definedName>
    <definedName name="_P5.FTNCGBP0336015">#REF!</definedName>
    <definedName name="_P5.FTNCGBP0336016">#REF!</definedName>
    <definedName name="_P5.FTNCGBP0336017">#REF!</definedName>
    <definedName name="_P5.FTNCGBP0336018">#REF!</definedName>
    <definedName name="_P5.FTNCGBP0337001">#REF!</definedName>
    <definedName name="_P5.FTNCGBP0337002">#REF!</definedName>
    <definedName name="_P5.FTNCGBP0337003">#REF!</definedName>
    <definedName name="_P5.FTNCGBP0337004">#REF!</definedName>
    <definedName name="_P5.FTNCGBP0337005">#REF!</definedName>
    <definedName name="_P5.FTNCGBP0337006">#REF!</definedName>
    <definedName name="_P5.FTNCGBP0337007">#REF!</definedName>
    <definedName name="_P5.FTNCGBP0337008">#REF!</definedName>
    <definedName name="_P5.FTNCGBP0337009">#REF!</definedName>
    <definedName name="_P5.FTNCGBP0337010">#REF!</definedName>
    <definedName name="_P5.FTNCGBP0337011">#REF!</definedName>
    <definedName name="_P5.FTNCGBP0337012">#REF!</definedName>
    <definedName name="_P5.FTNCGBP0337013">#REF!</definedName>
    <definedName name="_P5.FTNCGBP0337014">#REF!</definedName>
    <definedName name="_P5.FTNCGBP0337015">#REF!</definedName>
    <definedName name="_P5.FTNCGBP0337016">#REF!</definedName>
    <definedName name="_P5.FTNCGBP0337017">#REF!</definedName>
    <definedName name="_P5.FTNCGBP0337018">#REF!</definedName>
    <definedName name="_P5.FTNCGBP0338001">#REF!</definedName>
    <definedName name="_P5.FTNCGBP0338002">#REF!</definedName>
    <definedName name="_P5.FTNCGBP0338003">#REF!</definedName>
    <definedName name="_P5.FTNCGBP0338004">#REF!</definedName>
    <definedName name="_P5.FTNCGBP0338005">#REF!</definedName>
    <definedName name="_P5.FTNCGBP0338006">#REF!</definedName>
    <definedName name="_P5.FTNCGBP0338007">#REF!</definedName>
    <definedName name="_P5.FTNCGBP0338008">#REF!</definedName>
    <definedName name="_P5.FTNCGBP0338009">#REF!</definedName>
    <definedName name="_P5.FTNCGBP0338010">#REF!</definedName>
    <definedName name="_P5.FTNCGBP0338011">#REF!</definedName>
    <definedName name="_P5.FTNCGBP0338012">#REF!</definedName>
    <definedName name="_P5.FTNCGBP0338013">#REF!</definedName>
    <definedName name="_P5.FTNCGBP0338014">#REF!</definedName>
    <definedName name="_P5.FTNCGBP0338015">#REF!</definedName>
    <definedName name="_P5.FTNCGBP0338016">#REF!</definedName>
    <definedName name="_P5.FTNCGBP0338017">#REF!</definedName>
    <definedName name="_P5.FTNCGBP0338018">#REF!</definedName>
    <definedName name="_P5.FTNCGBP0339001">#REF!</definedName>
    <definedName name="_P5.FTNCGBP0339002">#REF!</definedName>
    <definedName name="_P5.FTNCGBP0339003">#REF!</definedName>
    <definedName name="_P5.FTNCGBP0339004">#REF!</definedName>
    <definedName name="_P5.FTNCGBP0339005">#REF!</definedName>
    <definedName name="_P5.FTNCGBP0339006">#REF!</definedName>
    <definedName name="_P5.FTNCGBP0339007">#REF!</definedName>
    <definedName name="_P5.FTNCGBP0339008">#REF!</definedName>
    <definedName name="_P5.FTNCGBP0339009">#REF!</definedName>
    <definedName name="_P5.FTNCGBP0339010">#REF!</definedName>
    <definedName name="_P5.FTNCGBP0339011">#REF!</definedName>
    <definedName name="_P5.FTNCGBP0339012">#REF!</definedName>
    <definedName name="_P5.FTNCGBP0339013">#REF!</definedName>
    <definedName name="_P5.FTNCGBP0339014">#REF!</definedName>
    <definedName name="_P5.FTNCGBP0339015">#REF!</definedName>
    <definedName name="_P5.FTNCGBP0339016">#REF!</definedName>
    <definedName name="_P5.FTNCGBP0339017">#REF!</definedName>
    <definedName name="_P5.FTNCGBP0339018">#REF!</definedName>
    <definedName name="_P5.FTNCGBP0340001">#REF!</definedName>
    <definedName name="_P5.FTNCGBP0340002">#REF!</definedName>
    <definedName name="_P5.FTNCGBP0340003">#REF!</definedName>
    <definedName name="_P5.FTNCGBP0340004">#REF!</definedName>
    <definedName name="_P5.FTNCGBP0340005">#REF!</definedName>
    <definedName name="_P5.FTNCGBP0340006">#REF!</definedName>
    <definedName name="_P5.FTNCGBP0340007">#REF!</definedName>
    <definedName name="_P5.FTNCGBP0340008">#REF!</definedName>
    <definedName name="_P5.FTNCGBP0340009">#REF!</definedName>
    <definedName name="_P5.FTNCGBP0340010">#REF!</definedName>
    <definedName name="_P5.FTNCGBP0340011">#REF!</definedName>
    <definedName name="_P5.FTNCGBP0340012">#REF!</definedName>
    <definedName name="_P5.FTNCGBP0340013">#REF!</definedName>
    <definedName name="_P5.FTNCGBP0340014">#REF!</definedName>
    <definedName name="_P5.FTNCGBP0340015">#REF!</definedName>
    <definedName name="_P5.FTNCGBP0340016">#REF!</definedName>
    <definedName name="_P5.FTNCGBP0340017">#REF!</definedName>
    <definedName name="_P5.FTNCGBP0340018">#REF!</definedName>
    <definedName name="_P5.FTNCGBP0341001">#REF!</definedName>
    <definedName name="_P5.FTNCGBP0341002">#REF!</definedName>
    <definedName name="_P5.FTNCGBP0341003">#REF!</definedName>
    <definedName name="_P5.FTNCGBP0341004">#REF!</definedName>
    <definedName name="_P5.FTNCGBP0341005">#REF!</definedName>
    <definedName name="_P5.FTNCGBP0341006">#REF!</definedName>
    <definedName name="_P5.FTNCGBP0341007">#REF!</definedName>
    <definedName name="_P5.FTNCGBP0341008">#REF!</definedName>
    <definedName name="_P5.FTNCGBP0341009">#REF!</definedName>
    <definedName name="_P5.FTNCGBP0341010">#REF!</definedName>
    <definedName name="_P5.FTNCGBP0341011">#REF!</definedName>
    <definedName name="_P5.FTNCGBP0341012">#REF!</definedName>
    <definedName name="_P5.FTNCGBP0341013">#REF!</definedName>
    <definedName name="_P5.FTNCGBP0341014">#REF!</definedName>
    <definedName name="_P5.FTNCGBP0341015">#REF!</definedName>
    <definedName name="_P5.FTNCGBP0341016">#REF!</definedName>
    <definedName name="_P5.FTNCGBP0341017">#REF!</definedName>
    <definedName name="_P5.FTNCGBP0341018">#REF!</definedName>
    <definedName name="_P5.FTNCGBP0342001">#REF!</definedName>
    <definedName name="_P5.FTNCGBP0342002">#REF!</definedName>
    <definedName name="_P5.FTNCGBP0342003">#REF!</definedName>
    <definedName name="_P5.FTNCGBP0342004">#REF!</definedName>
    <definedName name="_P5.FTNCGBP0342005">#REF!</definedName>
    <definedName name="_P5.FTNCGBP0342006">#REF!</definedName>
    <definedName name="_P5.FTNCGBP0342007">#REF!</definedName>
    <definedName name="_P5.FTNCGBP0342008">#REF!</definedName>
    <definedName name="_P5.FTNCGBP0342009">#REF!</definedName>
    <definedName name="_P5.FTNCGBP0342010">#REF!</definedName>
    <definedName name="_P5.FTNCGBP0342011">#REF!</definedName>
    <definedName name="_P5.FTNCGBP0342012">#REF!</definedName>
    <definedName name="_P5.FTNCGBP0342013">#REF!</definedName>
    <definedName name="_P5.FTNCGBP0342014">#REF!</definedName>
    <definedName name="_P5.FTNCGBP0342015">#REF!</definedName>
    <definedName name="_P5.FTNCGBP0342016">#REF!</definedName>
    <definedName name="_P5.FTNCGBP0342017">#REF!</definedName>
    <definedName name="_P5.FTNCGBP0342018">#REF!</definedName>
    <definedName name="_P5.FTNCGBP0343001">#REF!</definedName>
    <definedName name="_P5.FTNCGBP0343002">#REF!</definedName>
    <definedName name="_P5.FTNCGBP0343003">#REF!</definedName>
    <definedName name="_P5.FTNCGBP0343004">#REF!</definedName>
    <definedName name="_P5.FTNCGBP0343005">#REF!</definedName>
    <definedName name="_P5.FTNCGBP0343006">#REF!</definedName>
    <definedName name="_P5.FTNCGBP0343007">#REF!</definedName>
    <definedName name="_P5.FTNCGBP0343008">#REF!</definedName>
    <definedName name="_P5.FTNCGBP0343009">#REF!</definedName>
    <definedName name="_P5.FTNCGBP0343010">#REF!</definedName>
    <definedName name="_P5.FTNCGBP0343011">#REF!</definedName>
    <definedName name="_P5.FTNCGBP0343012">#REF!</definedName>
    <definedName name="_P5.FTNCGBP0343013">#REF!</definedName>
    <definedName name="_P5.FTNCGBP0343014">#REF!</definedName>
    <definedName name="_P5.FTNCGBP0343015">#REF!</definedName>
    <definedName name="_P5.FTNCGBP0343016">#REF!</definedName>
    <definedName name="_P5.FTNCGBP0343017">#REF!</definedName>
    <definedName name="_P5.FTNCGBP0343018">#REF!</definedName>
    <definedName name="_P5.FTNCGBP0344001">#REF!</definedName>
    <definedName name="_P5.FTNCGBP0344002">#REF!</definedName>
    <definedName name="_P5.FTNCGBP0344003">#REF!</definedName>
    <definedName name="_P5.FTNCGBP0344004">#REF!</definedName>
    <definedName name="_P5.FTNCGBP0344005">#REF!</definedName>
    <definedName name="_P5.FTNCGBP0344006">#REF!</definedName>
    <definedName name="_P5.FTNCGBP0344007">#REF!</definedName>
    <definedName name="_P5.FTNCGBP0344008">#REF!</definedName>
    <definedName name="_P5.FTNCGBP0344009">#REF!</definedName>
    <definedName name="_P5.FTNCGBP0344010">#REF!</definedName>
    <definedName name="_P5.FTNCGBP0344011">#REF!</definedName>
    <definedName name="_P5.FTNCGBP0344012">#REF!</definedName>
    <definedName name="_P5.FTNCGBP0344013">#REF!</definedName>
    <definedName name="_P5.FTNCGBP0344014">#REF!</definedName>
    <definedName name="_P5.FTNCGBP0344015">#REF!</definedName>
    <definedName name="_P5.FTNCGBP0344016">#REF!</definedName>
    <definedName name="_P5.FTNCGBP0344017">#REF!</definedName>
    <definedName name="_P5.FTNCGBP0344018">#REF!</definedName>
    <definedName name="_P5.FTNCGBP0345001">#REF!</definedName>
    <definedName name="_P5.FTNCGBP0345002">#REF!</definedName>
    <definedName name="_P5.FTNCGBP0345003">#REF!</definedName>
    <definedName name="_P5.FTNCGBP0345004">#REF!</definedName>
    <definedName name="_P5.FTNCGBP0345005">#REF!</definedName>
    <definedName name="_P5.FTNCGBP0345006">#REF!</definedName>
    <definedName name="_P5.FTNCGBP0345007">#REF!</definedName>
    <definedName name="_P5.FTNCGBP0345008">#REF!</definedName>
    <definedName name="_P5.FTNCGBP0345009">#REF!</definedName>
    <definedName name="_P5.FTNCGBP0345010">#REF!</definedName>
    <definedName name="_P5.FTNCGBP0345011">#REF!</definedName>
    <definedName name="_P5.FTNCGBP0345012">#REF!</definedName>
    <definedName name="_P5.FTNCGBP0345013">#REF!</definedName>
    <definedName name="_P5.FTNCGBP0345014">#REF!</definedName>
    <definedName name="_P5.FTNCGBP0345015">#REF!</definedName>
    <definedName name="_P5.FTNCGBP0345016">#REF!</definedName>
    <definedName name="_P5.FTNCGBP0345017">#REF!</definedName>
    <definedName name="_P5.FTNCGBP0345018">#REF!</definedName>
    <definedName name="_P5.FTNCGBP0346001">#REF!</definedName>
    <definedName name="_P5.FTNCGBP0346002">#REF!</definedName>
    <definedName name="_P5.FTNCGBP0346003">#REF!</definedName>
    <definedName name="_P5.FTNCGBP0346004">#REF!</definedName>
    <definedName name="_P5.FTNCGBP0346005">#REF!</definedName>
    <definedName name="_P5.FTNCGBP0346006">#REF!</definedName>
    <definedName name="_P5.FTNCGBP0346007">#REF!</definedName>
    <definedName name="_P5.FTNCGBP0346008">#REF!</definedName>
    <definedName name="_P5.FTNCGBP0346009">#REF!</definedName>
    <definedName name="_P5.FTNCGBP0346010">#REF!</definedName>
    <definedName name="_P5.FTNCGBP0346011">#REF!</definedName>
    <definedName name="_P5.FTNCGBP0346012">#REF!</definedName>
    <definedName name="_P5.FTNCGBP0346013">#REF!</definedName>
    <definedName name="_P5.FTNCGBP0346014">#REF!</definedName>
    <definedName name="_P5.FTNCGBP0346015">#REF!</definedName>
    <definedName name="_P5.FTNCGBP0346016">#REF!</definedName>
    <definedName name="_P5.FTNCGBP0346017">#REF!</definedName>
    <definedName name="_P5.FTNCGBP0346018">#REF!</definedName>
    <definedName name="_P5.FTNCGBP0347001">#REF!</definedName>
    <definedName name="_P5.FTNCGBP0347002">#REF!</definedName>
    <definedName name="_P5.FTNCGBP0347003">#REF!</definedName>
    <definedName name="_P5.FTNCGBP0347004">#REF!</definedName>
    <definedName name="_P5.FTNCGBP0347005">#REF!</definedName>
    <definedName name="_P5.FTNCGBP0347006">#REF!</definedName>
    <definedName name="_P5.FTNCGBP0347007">#REF!</definedName>
    <definedName name="_P5.FTNCGBP0347008">#REF!</definedName>
    <definedName name="_P5.FTNCGBP0347009">#REF!</definedName>
    <definedName name="_P5.FTNCGBP0347010">#REF!</definedName>
    <definedName name="_P5.FTNCGBP0347011">#REF!</definedName>
    <definedName name="_P5.FTNCGBP0347012">#REF!</definedName>
    <definedName name="_P5.FTNCGBP0347013">#REF!</definedName>
    <definedName name="_P5.FTNCGBP0347014">#REF!</definedName>
    <definedName name="_P5.FTNCGBP0347015">#REF!</definedName>
    <definedName name="_P5.FTNCGBP0347016">#REF!</definedName>
    <definedName name="_P5.FTNCGBP0347017">#REF!</definedName>
    <definedName name="_P5.FTNCGBP0347018">#REF!</definedName>
    <definedName name="_P5.FTNCGBP0348001">#REF!</definedName>
    <definedName name="_P5.FTNCGBP0348002">#REF!</definedName>
    <definedName name="_P5.FTNCGBP0348003">#REF!</definedName>
    <definedName name="_P5.FTNCGBP0348004">#REF!</definedName>
    <definedName name="_P5.FTNCGBP0348005">#REF!</definedName>
    <definedName name="_P5.FTNCGBP0348006">#REF!</definedName>
    <definedName name="_P5.FTNCGBP0348007">#REF!</definedName>
    <definedName name="_P5.FTNCGBP0348008">#REF!</definedName>
    <definedName name="_P5.FTNCGBP0348009">#REF!</definedName>
    <definedName name="_P5.FTNCGBP0348010">#REF!</definedName>
    <definedName name="_P5.FTNCGBP0348011">#REF!</definedName>
    <definedName name="_P5.FTNCGBP0348012">#REF!</definedName>
    <definedName name="_P5.FTNCGBP0348013">#REF!</definedName>
    <definedName name="_P5.FTNCGBP0348014">#REF!</definedName>
    <definedName name="_P5.FTNCGBP0348015">#REF!</definedName>
    <definedName name="_P5.FTNCGBP0348016">#REF!</definedName>
    <definedName name="_P5.FTNCGBP0348017">#REF!</definedName>
    <definedName name="_P5.FTNCGBP0348018">#REF!</definedName>
    <definedName name="_P5.FTNCGBP0349001">#REF!</definedName>
    <definedName name="_P5.FTNCGBP0349002">#REF!</definedName>
    <definedName name="_P5.FTNCGBP0349003">#REF!</definedName>
    <definedName name="_P5.FTNCGBP0349004">#REF!</definedName>
    <definedName name="_P5.FTNCGBP0349005">#REF!</definedName>
    <definedName name="_P5.FTNCGBP0349006">#REF!</definedName>
    <definedName name="_P5.FTNCGBP0349007">#REF!</definedName>
    <definedName name="_P5.FTNCGBP0349008">#REF!</definedName>
    <definedName name="_P5.FTNCGBP0349009">#REF!</definedName>
    <definedName name="_P5.FTNCGBP0349010">#REF!</definedName>
    <definedName name="_P5.FTNCGBP0349011">#REF!</definedName>
    <definedName name="_P5.FTNCGBP0349012">#REF!</definedName>
    <definedName name="_P5.FTNCGBP0349013">#REF!</definedName>
    <definedName name="_P5.FTNCGBP0349014">#REF!</definedName>
    <definedName name="_P5.FTNCGBP0349015">#REF!</definedName>
    <definedName name="_P5.FTNCGBP0349016">#REF!</definedName>
    <definedName name="_P5.FTNCGBP0349017">#REF!</definedName>
    <definedName name="_P5.FTNCGBP0349018">#REF!</definedName>
    <definedName name="_P5.FTNCGBP0350001">#REF!</definedName>
    <definedName name="_P5.FTNCGBP0350002">#REF!</definedName>
    <definedName name="_P5.FTNCGBP0350003">#REF!</definedName>
    <definedName name="_P5.FTNCGBP0350004">#REF!</definedName>
    <definedName name="_P5.FTNCGBP0350005">#REF!</definedName>
    <definedName name="_P5.FTNCGBP0350006">#REF!</definedName>
    <definedName name="_P5.FTNCGBP0350007">#REF!</definedName>
    <definedName name="_P5.FTNCGBP0350008">#REF!</definedName>
    <definedName name="_P5.FTNCGBP0350009">#REF!</definedName>
    <definedName name="_P5.FTNCGBP0350010">#REF!</definedName>
    <definedName name="_P5.FTNCGBP0350011">#REF!</definedName>
    <definedName name="_P5.FTNCGBP0350012">#REF!</definedName>
    <definedName name="_P5.FTNCGBP0350013">#REF!</definedName>
    <definedName name="_P5.FTNCGBP0350014">#REF!</definedName>
    <definedName name="_P5.FTNCGBP0350015">#REF!</definedName>
    <definedName name="_P5.FTNCGBP0350016">#REF!</definedName>
    <definedName name="_P5.FTNCGBP0350017">#REF!</definedName>
    <definedName name="_P5.FTNCGBP0350018">#REF!</definedName>
    <definedName name="_P5.FTNCGBP0351001">#REF!</definedName>
    <definedName name="_P5.FTNCGBP0351002">#REF!</definedName>
    <definedName name="_P5.FTNCGBP0351003">#REF!</definedName>
    <definedName name="_P5.FTNCGBP0351004">#REF!</definedName>
    <definedName name="_P5.FTNCGBP0351005">#REF!</definedName>
    <definedName name="_P5.FTNCGBP0351006">#REF!</definedName>
    <definedName name="_P5.FTNCGBP0351007">#REF!</definedName>
    <definedName name="_P5.FTNCGBP0351008">#REF!</definedName>
    <definedName name="_P5.FTNCGBP0351009">#REF!</definedName>
    <definedName name="_P5.FTNCGBP0351010">#REF!</definedName>
    <definedName name="_P5.FTNCGBP0351011">#REF!</definedName>
    <definedName name="_P5.FTNCGBP0351012">#REF!</definedName>
    <definedName name="_P5.FTNCGBP0351013">#REF!</definedName>
    <definedName name="_P5.FTNCGBP0351014">#REF!</definedName>
    <definedName name="_P5.FTNCGBP0351015">#REF!</definedName>
    <definedName name="_P5.FTNCGBP0351016">#REF!</definedName>
    <definedName name="_P5.FTNCGBP0351017">#REF!</definedName>
    <definedName name="_P5.FTNCGBP0351018">#REF!</definedName>
    <definedName name="_P5.FTNCGBP0352001">#REF!</definedName>
    <definedName name="_P5.FTNCGBP0352002">#REF!</definedName>
    <definedName name="_P5.FTNCGBP0352003">#REF!</definedName>
    <definedName name="_P5.FTNCGBP0352004">#REF!</definedName>
    <definedName name="_P5.FTNCGBP0352005">#REF!</definedName>
    <definedName name="_P5.FTNCGBP0352006">#REF!</definedName>
    <definedName name="_P5.FTNCGBP0352007">#REF!</definedName>
    <definedName name="_P5.FTNCGBP0352008">#REF!</definedName>
    <definedName name="_P5.FTNCGBP0352009">#REF!</definedName>
    <definedName name="_P5.FTNCGBP0352010">#REF!</definedName>
    <definedName name="_P5.FTNCGBP0352011">#REF!</definedName>
    <definedName name="_P5.FTNCGBP0352012">#REF!</definedName>
    <definedName name="_P5.FTNCGBP0352013">#REF!</definedName>
    <definedName name="_P5.FTNCGBP0352014">#REF!</definedName>
    <definedName name="_P5.FTNCGBP0352015">#REF!</definedName>
    <definedName name="_P5.FTNCGBP0352016">#REF!</definedName>
    <definedName name="_P5.FTNCGBP0352017">#REF!</definedName>
    <definedName name="_P5.FTNCGBP0352018">#REF!</definedName>
    <definedName name="_P5.FTNCGBP0353001">#REF!</definedName>
    <definedName name="_P5.FTNCGBP0353002">#REF!</definedName>
    <definedName name="_P5.FTNCGBP0353003">#REF!</definedName>
    <definedName name="_P5.FTNCGBP0353004">#REF!</definedName>
    <definedName name="_P5.FTNCGBP0353005">#REF!</definedName>
    <definedName name="_P5.FTNCGBP0353006">#REF!</definedName>
    <definedName name="_P5.FTNCGBP0353007">#REF!</definedName>
    <definedName name="_P5.FTNCGBP0353008">#REF!</definedName>
    <definedName name="_P5.FTNCGBP0353009">#REF!</definedName>
    <definedName name="_P5.FTNCGBP0353010">#REF!</definedName>
    <definedName name="_P5.FTNCGBP0353011">#REF!</definedName>
    <definedName name="_P5.FTNCGBP0353012">#REF!</definedName>
    <definedName name="_P5.FTNCGBP0353013">#REF!</definedName>
    <definedName name="_P5.FTNCGBP0353014">#REF!</definedName>
    <definedName name="_P5.FTNCGBP0353015">#REF!</definedName>
    <definedName name="_P5.FTNCGBP0353016">#REF!</definedName>
    <definedName name="_P5.FTNCGBP0353017">#REF!</definedName>
    <definedName name="_P5.FTNCGBP0353018">#REF!</definedName>
    <definedName name="_P5.FTNCGBP0354001">#REF!</definedName>
    <definedName name="_P5.FTNCGBP0354002">#REF!</definedName>
    <definedName name="_P5.FTNCGBP0354003">#REF!</definedName>
    <definedName name="_P5.FTNCGBP0354004">#REF!</definedName>
    <definedName name="_P5.FTNCGBP0354005">#REF!</definedName>
    <definedName name="_P5.FTNCGBP0354006">#REF!</definedName>
    <definedName name="_P5.FTNCGBP0354007">#REF!</definedName>
    <definedName name="_P5.FTNCGBP0354008">#REF!</definedName>
    <definedName name="_P5.FTNCGBP0354009">#REF!</definedName>
    <definedName name="_P5.FTNCGBP0354010">#REF!</definedName>
    <definedName name="_P5.FTNCGBP0354011">#REF!</definedName>
    <definedName name="_P5.FTNCGBP0354012">#REF!</definedName>
    <definedName name="_P5.FTNCGBP0354013">#REF!</definedName>
    <definedName name="_P5.FTNCGBP0354014">#REF!</definedName>
    <definedName name="_P5.FTNCGBP0354015">#REF!</definedName>
    <definedName name="_P5.FTNCGBP0354016">#REF!</definedName>
    <definedName name="_P5.FTNCGBP0354017">#REF!</definedName>
    <definedName name="_P5.FTNCGBP0354018">#REF!</definedName>
    <definedName name="_P5.FTNCGBP0355001">#REF!</definedName>
    <definedName name="_P5.FTNCGBP0355002">#REF!</definedName>
    <definedName name="_P5.FTNCGBP0355003">#REF!</definedName>
    <definedName name="_P5.FTNCGBP0355004">#REF!</definedName>
    <definedName name="_P5.FTNCGBP0355005">#REF!</definedName>
    <definedName name="_P5.FTNCGBP0355006">#REF!</definedName>
    <definedName name="_P5.FTNCGBP0355007">#REF!</definedName>
    <definedName name="_P5.FTNCGBP0355008">#REF!</definedName>
    <definedName name="_P5.FTNCGBP0355009">#REF!</definedName>
    <definedName name="_P5.FTNCGBP0355010">#REF!</definedName>
    <definedName name="_P5.FTNCGBP0355011">#REF!</definedName>
    <definedName name="_P5.FTNCGBP0355012">#REF!</definedName>
    <definedName name="_P5.FTNCGBP0355013">#REF!</definedName>
    <definedName name="_P5.FTNCGBP0355014">#REF!</definedName>
    <definedName name="_P5.FTNCGBP0355015">#REF!</definedName>
    <definedName name="_P5.FTNCGBP0355016">#REF!</definedName>
    <definedName name="_P5.FTNCGBP0355017">#REF!</definedName>
    <definedName name="_P5.FTNCGBP0355018">#REF!</definedName>
    <definedName name="_P5.FTNCGBP0356001">#REF!</definedName>
    <definedName name="_P5.FTNCGBP0356002">#REF!</definedName>
    <definedName name="_P5.FTNCGBP0356003">#REF!</definedName>
    <definedName name="_P5.FTNCGBP0356004">#REF!</definedName>
    <definedName name="_P5.FTNCGBP0356005">#REF!</definedName>
    <definedName name="_P5.FTNCGBP0356006">#REF!</definedName>
    <definedName name="_P5.FTNCGBP0356007">#REF!</definedName>
    <definedName name="_P5.FTNCGBP0356008">#REF!</definedName>
    <definedName name="_P5.FTNCGBP0356009">#REF!</definedName>
    <definedName name="_P5.FTNCGBP0356010">#REF!</definedName>
    <definedName name="_P5.FTNCGBP0356011">#REF!</definedName>
    <definedName name="_P5.FTNCGBP0356012">#REF!</definedName>
    <definedName name="_P5.FTNCGBP0356013">#REF!</definedName>
    <definedName name="_P5.FTNCGBP0356014">#REF!</definedName>
    <definedName name="_P5.FTNCGBP0356015">#REF!</definedName>
    <definedName name="_P5.FTNCGBP0356016">#REF!</definedName>
    <definedName name="_P5.FTNCGBP0356017">#REF!</definedName>
    <definedName name="_P5.FTNCGBP0356018">#REF!</definedName>
    <definedName name="_P5.FTNCGBP0357001">#REF!</definedName>
    <definedName name="_P5.FTNCGBP0357002">#REF!</definedName>
    <definedName name="_P5.FTNCGBP0357003">#REF!</definedName>
    <definedName name="_P5.FTNCGBP0357004">#REF!</definedName>
    <definedName name="_P5.FTNCGBP0357005">#REF!</definedName>
    <definedName name="_P5.FTNCGBP0357006">#REF!</definedName>
    <definedName name="_P5.FTNCGBP0357007">#REF!</definedName>
    <definedName name="_P5.FTNCGBP0357008">#REF!</definedName>
    <definedName name="_P5.FTNCGBP0357009">#REF!</definedName>
    <definedName name="_P5.FTNCGBP0357010">#REF!</definedName>
    <definedName name="_P5.FTNCGBP0357011">#REF!</definedName>
    <definedName name="_P5.FTNCGBP0357012">#REF!</definedName>
    <definedName name="_P5.FTNCGBP0357013">#REF!</definedName>
    <definedName name="_P5.FTNCGBP0357014">#REF!</definedName>
    <definedName name="_P5.FTNCGBP0357015">#REF!</definedName>
    <definedName name="_P5.FTNCGBP0357016">#REF!</definedName>
    <definedName name="_P5.FTNCGBP0357017">#REF!</definedName>
    <definedName name="_P5.FTNCGBP0357018">#REF!</definedName>
    <definedName name="_P5.FTNCGBP0358001">#REF!</definedName>
    <definedName name="_P5.FTNCGBP0358002">#REF!</definedName>
    <definedName name="_P5.FTNCGBP0358003">#REF!</definedName>
    <definedName name="_P5.FTNCGBP0358004">#REF!</definedName>
    <definedName name="_P5.FTNCGBP0358005">#REF!</definedName>
    <definedName name="_P5.FTNCGBP0358006">#REF!</definedName>
    <definedName name="_P5.FTNCGBP0358007">#REF!</definedName>
    <definedName name="_P5.FTNCGBP0358008">#REF!</definedName>
    <definedName name="_P5.FTNCGBP0358009">#REF!</definedName>
    <definedName name="_P5.FTNCGBP0358010">#REF!</definedName>
    <definedName name="_P5.FTNCGBP0358011">#REF!</definedName>
    <definedName name="_P5.FTNCGBP0358012">#REF!</definedName>
    <definedName name="_P5.FTNCGBP0358013">#REF!</definedName>
    <definedName name="_P5.FTNCGBP0358014">#REF!</definedName>
    <definedName name="_P5.FTNCGBP0358015">#REF!</definedName>
    <definedName name="_P5.FTNCGBP0358016">#REF!</definedName>
    <definedName name="_P5.FTNCGBP0358017">#REF!</definedName>
    <definedName name="_P5.FTNCGBP0358018">#REF!</definedName>
    <definedName name="_P5.FTNCGBP0359001">#REF!</definedName>
    <definedName name="_P5.FTNCGBP0359002">#REF!</definedName>
    <definedName name="_P5.FTNCGBP0359003">#REF!</definedName>
    <definedName name="_P5.FTNCGBP0359004">#REF!</definedName>
    <definedName name="_P5.FTNCGBP0359005">#REF!</definedName>
    <definedName name="_P5.FTNCGBP0359006">#REF!</definedName>
    <definedName name="_P5.FTNCGBP0359007">#REF!</definedName>
    <definedName name="_P5.FTNCGBP0359008">#REF!</definedName>
    <definedName name="_P5.FTNCGBP0359009">#REF!</definedName>
    <definedName name="_P5.FTNCGBP0359010">#REF!</definedName>
    <definedName name="_P5.FTNCGBP0359011">#REF!</definedName>
    <definedName name="_P5.FTNCGBP0359012">#REF!</definedName>
    <definedName name="_P5.FTNCGBP0359013">#REF!</definedName>
    <definedName name="_P5.FTNCGBP0359014">#REF!</definedName>
    <definedName name="_P5.FTNCGBP0359015">#REF!</definedName>
    <definedName name="_P5.FTNCGBP0359016">#REF!</definedName>
    <definedName name="_P5.FTNCGBP0359017">#REF!</definedName>
    <definedName name="_P5.FTNCGBP0359018">#REF!</definedName>
    <definedName name="_P5.FTNCGBP0360001">#REF!</definedName>
    <definedName name="_P5.FTNCGBP0360002">#REF!</definedName>
    <definedName name="_P5.FTNCGBP0360003">#REF!</definedName>
    <definedName name="_P5.FTNCGBP0360004">#REF!</definedName>
    <definedName name="_P5.FTNCGBP0360005">#REF!</definedName>
    <definedName name="_P5.FTNCGBP0360006">#REF!</definedName>
    <definedName name="_P5.FTNCGBP0360007">#REF!</definedName>
    <definedName name="_P5.FTNCGBP0360008">#REF!</definedName>
    <definedName name="_P5.FTNCGBP0360009">#REF!</definedName>
    <definedName name="_P5.FTNCGBP0360010">#REF!</definedName>
    <definedName name="_P5.FTNCGBP0360011">#REF!</definedName>
    <definedName name="_P5.FTNCGBP0360012">#REF!</definedName>
    <definedName name="_P5.FTNCGBP0360013">#REF!</definedName>
    <definedName name="_P5.FTNCGBP0360014">#REF!</definedName>
    <definedName name="_P5.FTNCGBP0360015">#REF!</definedName>
    <definedName name="_P5.FTNCGBP0360016">#REF!</definedName>
    <definedName name="_P5.FTNCGBP0360017">#REF!</definedName>
    <definedName name="_P5.FTNCGBP0360018">#REF!</definedName>
    <definedName name="_P5.FTNCGBP0361001">#REF!</definedName>
    <definedName name="_P5.FTNCGBP0361002">#REF!</definedName>
    <definedName name="_P5.FTNCGBP0361003">#REF!</definedName>
    <definedName name="_P5.FTNCGBP0361004">#REF!</definedName>
    <definedName name="_P5.FTNCGBP0361005">#REF!</definedName>
    <definedName name="_P5.FTNCGBP0361006">#REF!</definedName>
    <definedName name="_P5.FTNCGBP0361007">#REF!</definedName>
    <definedName name="_P5.FTNCGBP0361008">#REF!</definedName>
    <definedName name="_P5.FTNCGBP0361009">#REF!</definedName>
    <definedName name="_P5.FTNCGBP0361010">#REF!</definedName>
    <definedName name="_P5.FTNCGBP0361011">#REF!</definedName>
    <definedName name="_P5.FTNCGBP0361012">#REF!</definedName>
    <definedName name="_P5.FTNCGBP0361013">#REF!</definedName>
    <definedName name="_P5.FTNCGBP0361014">#REF!</definedName>
    <definedName name="_P5.FTNCGBP0361015">#REF!</definedName>
    <definedName name="_P5.FTNCGBP0361016">#REF!</definedName>
    <definedName name="_P5.FTNCGBP0361017">#REF!</definedName>
    <definedName name="_P5.FTNCGBP0361018">#REF!</definedName>
    <definedName name="_P5.FTNCGBP0362001">#REF!</definedName>
    <definedName name="_P5.FTNCGBP0362002">#REF!</definedName>
    <definedName name="_P5.FTNCGBP0362003">#REF!</definedName>
    <definedName name="_P5.FTNCGBP0362004">#REF!</definedName>
    <definedName name="_P5.FTNCGBP0362005">#REF!</definedName>
    <definedName name="_P5.FTNCGBP0362006">#REF!</definedName>
    <definedName name="_P5.FTNCGBP0362007">#REF!</definedName>
    <definedName name="_P5.FTNCGBP0362008">#REF!</definedName>
    <definedName name="_P5.FTNCGBP0362009">#REF!</definedName>
    <definedName name="_P5.FTNCGBP0362010">#REF!</definedName>
    <definedName name="_P5.FTNCGBP0362011">#REF!</definedName>
    <definedName name="_P5.FTNCGBP0362012">#REF!</definedName>
    <definedName name="_P5.FTNCGBP0362013">#REF!</definedName>
    <definedName name="_P5.FTNCGBP0362014">#REF!</definedName>
    <definedName name="_P5.FTNCGBP0362015">#REF!</definedName>
    <definedName name="_P5.FTNCGBP0362016">#REF!</definedName>
    <definedName name="_P5.FTNCGBP0362017">#REF!</definedName>
    <definedName name="_P5.FTNCGBP0362018">#REF!</definedName>
    <definedName name="_P5.FTNCGBP0363001">#REF!</definedName>
    <definedName name="_P5.FTNCGBP0363002">#REF!</definedName>
    <definedName name="_P5.FTNCGBP0363003">#REF!</definedName>
    <definedName name="_P5.FTNCGBP0363004">#REF!</definedName>
    <definedName name="_P5.FTNCGBP0363005">#REF!</definedName>
    <definedName name="_P5.FTNCGBP0363006">#REF!</definedName>
    <definedName name="_P5.FTNCGBP0363007">#REF!</definedName>
    <definedName name="_P5.FTNCGBP0363008">#REF!</definedName>
    <definedName name="_P5.FTNCGBP0363009">#REF!</definedName>
    <definedName name="_P5.FTNCGBP0363010">#REF!</definedName>
    <definedName name="_P5.FTNCGBP0363011">#REF!</definedName>
    <definedName name="_P5.FTNCGBP0363012">#REF!</definedName>
    <definedName name="_P5.FTNCGBP0363013">#REF!</definedName>
    <definedName name="_P5.FTNCGBP0363014">#REF!</definedName>
    <definedName name="_P5.FTNCGBP0363015">#REF!</definedName>
    <definedName name="_P5.FTNCGBP0363016">#REF!</definedName>
    <definedName name="_P5.FTNCGBP0363017">#REF!</definedName>
    <definedName name="_P5.FTNCGBP0363018">#REF!</definedName>
    <definedName name="_P5.FTNCGBP0364001">#REF!</definedName>
    <definedName name="_P5.FTNCGBP0364002">#REF!</definedName>
    <definedName name="_P5.FTNCGBP0364003">#REF!</definedName>
    <definedName name="_P5.FTNCGBP0364004">#REF!</definedName>
    <definedName name="_P5.FTNCGBP0364005">#REF!</definedName>
    <definedName name="_P5.FTNCGBP0364006">#REF!</definedName>
    <definedName name="_P5.FTNCGBP0364007">#REF!</definedName>
    <definedName name="_P5.FTNCGBP0364008">#REF!</definedName>
    <definedName name="_P5.FTNCGBP0364009">#REF!</definedName>
    <definedName name="_P5.FTNCGBP0364010">#REF!</definedName>
    <definedName name="_P5.FTNCGBP0364011">#REF!</definedName>
    <definedName name="_P5.FTNCGBP0364012">#REF!</definedName>
    <definedName name="_P5.FTNCGBP0364013">#REF!</definedName>
    <definedName name="_P5.FTNCGBP0364014">#REF!</definedName>
    <definedName name="_P5.FTNCGBP0364015">#REF!</definedName>
    <definedName name="_P5.FTNCGBP0364016">#REF!</definedName>
    <definedName name="_P5.FTNCGBP0364017">#REF!</definedName>
    <definedName name="_P5.FTNCGBP0364018">#REF!</definedName>
    <definedName name="_P5.FTNCGBP0365001">#REF!</definedName>
    <definedName name="_P5.FTNCGBP0365002">#REF!</definedName>
    <definedName name="_P5.FTNCGBP0365003">#REF!</definedName>
    <definedName name="_P5.FTNCGBP0365004">#REF!</definedName>
    <definedName name="_P5.FTNCGBP0365005">#REF!</definedName>
    <definedName name="_P5.FTNCGBP0365006">#REF!</definedName>
    <definedName name="_P5.FTNCGBP0365007">#REF!</definedName>
    <definedName name="_P5.FTNCGBP0365008">#REF!</definedName>
    <definedName name="_P5.FTNCGBP0365009">#REF!</definedName>
    <definedName name="_P5.FTNCGBP0365010">#REF!</definedName>
    <definedName name="_P5.FTNCGBP0365011">#REF!</definedName>
    <definedName name="_P5.FTNCGBP0365012">#REF!</definedName>
    <definedName name="_P5.FTNCGBP0365013">#REF!</definedName>
    <definedName name="_P5.FTNCGBP0365014">#REF!</definedName>
    <definedName name="_P5.FTNCGBP0365015">#REF!</definedName>
    <definedName name="_P5.FTNCGBP0365016">#REF!</definedName>
    <definedName name="_P5.FTNCGBP0365017">#REF!</definedName>
    <definedName name="_P5.FTNCGBP0365018">#REF!</definedName>
    <definedName name="_P5.FTNCGBP0366001">#REF!</definedName>
    <definedName name="_P5.FTNCGBP0366002">#REF!</definedName>
    <definedName name="_P5.FTNCGBP0366003">#REF!</definedName>
    <definedName name="_P5.FTNCGBP0366004">#REF!</definedName>
    <definedName name="_P5.FTNCGBP0366005">#REF!</definedName>
    <definedName name="_P5.FTNCGBP0366006">#REF!</definedName>
    <definedName name="_P5.FTNCGBP0366007">#REF!</definedName>
    <definedName name="_P5.FTNCGBP0366008">#REF!</definedName>
    <definedName name="_P5.FTNCGBP0366009">#REF!</definedName>
    <definedName name="_P5.FTNCGBP0366010">#REF!</definedName>
    <definedName name="_P5.FTNCGBP0366011">#REF!</definedName>
    <definedName name="_P5.FTNCGBP0366012">#REF!</definedName>
    <definedName name="_P5.FTNCGBP0366013">#REF!</definedName>
    <definedName name="_P5.FTNCGBP0366014">#REF!</definedName>
    <definedName name="_P5.FTNCGBP0366015">#REF!</definedName>
    <definedName name="_P5.FTNCGBP0366016">#REF!</definedName>
    <definedName name="_P5.FTNCGBP0366017">#REF!</definedName>
    <definedName name="_P5.FTNCGBP0366018">#REF!</definedName>
    <definedName name="_P5.FTNCGBP0367001">#REF!</definedName>
    <definedName name="_P5.FTNCGBP0367002">#REF!</definedName>
    <definedName name="_P5.FTNCGBP0367003">#REF!</definedName>
    <definedName name="_P5.FTNCGBP0367004">#REF!</definedName>
    <definedName name="_P5.FTNCGBP0367005">#REF!</definedName>
    <definedName name="_P5.FTNCGBP0367006">#REF!</definedName>
    <definedName name="_P5.FTNCGBP0367007">#REF!</definedName>
    <definedName name="_P5.FTNCGBP0367008">#REF!</definedName>
    <definedName name="_P5.FTNCGBP0367009">#REF!</definedName>
    <definedName name="_P5.FTNCGBP0367010">#REF!</definedName>
    <definedName name="_P5.FTNCGBP0367011">#REF!</definedName>
    <definedName name="_P5.FTNCGBP0367012">#REF!</definedName>
    <definedName name="_P5.FTNCGBP0367013">#REF!</definedName>
    <definedName name="_P5.FTNCGBP0367014">#REF!</definedName>
    <definedName name="_P5.FTNCGBP0367015">#REF!</definedName>
    <definedName name="_P5.FTNCGBP0367016">#REF!</definedName>
    <definedName name="_P5.FTNCGBP0367017">#REF!</definedName>
    <definedName name="_P5.FTNCGBP0367018">#REF!</definedName>
    <definedName name="_P5.FTNCGBP0368001">#REF!</definedName>
    <definedName name="_P5.FTNCGBP0368002">#REF!</definedName>
    <definedName name="_P5.FTNCGBP0368003">#REF!</definedName>
    <definedName name="_P5.FTNCGBP0368004">#REF!</definedName>
    <definedName name="_P5.FTNCGBP0368005">#REF!</definedName>
    <definedName name="_P5.FTNCGBP0368006">#REF!</definedName>
    <definedName name="_P5.FTNCGBP0368007">#REF!</definedName>
    <definedName name="_P5.FTNCGBP0368008">#REF!</definedName>
    <definedName name="_P5.FTNCGBP0368009">#REF!</definedName>
    <definedName name="_P5.FTNCGBP0368010">#REF!</definedName>
    <definedName name="_P5.FTNCGBP0368011">#REF!</definedName>
    <definedName name="_P5.FTNCGBP0368012">#REF!</definedName>
    <definedName name="_P5.FTNCGBP0368013">#REF!</definedName>
    <definedName name="_P5.FTNCGBP0368014">#REF!</definedName>
    <definedName name="_P5.FTNCGBP0368015">#REF!</definedName>
    <definedName name="_P5.FTNCGBP0368016">#REF!</definedName>
    <definedName name="_P5.FTNCGBP0368017">#REF!</definedName>
    <definedName name="_P5.FTNCGBP0368018">#REF!</definedName>
    <definedName name="_P5.FTNCGBP0369001">#REF!</definedName>
    <definedName name="_P5.FTNCGBP0369002">#REF!</definedName>
    <definedName name="_P5.FTNCGBP0369003">#REF!</definedName>
    <definedName name="_P5.FTNCGBP0369004">#REF!</definedName>
    <definedName name="_P5.FTNCGBP0369005">#REF!</definedName>
    <definedName name="_P5.FTNCGBP0369006">#REF!</definedName>
    <definedName name="_P5.FTNCGBP0369007">#REF!</definedName>
    <definedName name="_P5.FTNCGBP0369008">#REF!</definedName>
    <definedName name="_P5.FTNCGBP0369009">#REF!</definedName>
    <definedName name="_P5.FTNCGBP0369010">#REF!</definedName>
    <definedName name="_P5.FTNCGBP0369011">#REF!</definedName>
    <definedName name="_P5.FTNCGBP0369012">#REF!</definedName>
    <definedName name="_P5.FTNCGBP0369013">#REF!</definedName>
    <definedName name="_P5.FTNCGBP0369014">#REF!</definedName>
    <definedName name="_P5.FTNCGBP0369015">#REF!</definedName>
    <definedName name="_P5.FTNCGBP0369016">#REF!</definedName>
    <definedName name="_P5.FTNCGBP0369017">#REF!</definedName>
    <definedName name="_P5.FTNCGBP0369018">#REF!</definedName>
    <definedName name="_P5.FTNCGBP0370001">#REF!</definedName>
    <definedName name="_P5.FTNCGBP0370002">#REF!</definedName>
    <definedName name="_P5.FTNCGBP0370003">#REF!</definedName>
    <definedName name="_P5.FTNCGBP0370004">#REF!</definedName>
    <definedName name="_P5.FTNCGBP0370005">#REF!</definedName>
    <definedName name="_P5.FTNCGBP0370006">#REF!</definedName>
    <definedName name="_P5.FTNCGBP0370007">#REF!</definedName>
    <definedName name="_P5.FTNCGBP0370008">#REF!</definedName>
    <definedName name="_P5.FTNCGBP0370009">#REF!</definedName>
    <definedName name="_P5.FTNCGBP0370010">#REF!</definedName>
    <definedName name="_P5.FTNCGBP0370011">#REF!</definedName>
    <definedName name="_P5.FTNCGBP0370012">#REF!</definedName>
    <definedName name="_P5.FTNCGBP0370013">#REF!</definedName>
    <definedName name="_P5.FTNCGBP0370014">#REF!</definedName>
    <definedName name="_P5.FTNCGBP0370015">#REF!</definedName>
    <definedName name="_P5.FTNCGBP0370016">#REF!</definedName>
    <definedName name="_P5.FTNCGBP0370017">#REF!</definedName>
    <definedName name="_P5.FTNCGBP0370018">#REF!</definedName>
    <definedName name="_P5.FTNCGBP0371001">#REF!</definedName>
    <definedName name="_P5.FTNCGBP0371002">#REF!</definedName>
    <definedName name="_P5.FTNCGBP0371003">#REF!</definedName>
    <definedName name="_P5.FTNCGBP0371004">#REF!</definedName>
    <definedName name="_P5.FTNCGBP0371005">#REF!</definedName>
    <definedName name="_P5.FTNCGBP0371006">#REF!</definedName>
    <definedName name="_P5.FTNCGBP0371007">#REF!</definedName>
    <definedName name="_P5.FTNCGBP0371008">#REF!</definedName>
    <definedName name="_P5.FTNCGBP0371009">#REF!</definedName>
    <definedName name="_P5.FTNCGBP0371010">#REF!</definedName>
    <definedName name="_P5.FTNCGBP0371011">#REF!</definedName>
    <definedName name="_P5.FTNCGBP0371012">#REF!</definedName>
    <definedName name="_P5.FTNCGBP0371013">#REF!</definedName>
    <definedName name="_P5.FTNCGBP0371014">#REF!</definedName>
    <definedName name="_P5.FTNCGBP0371015">#REF!</definedName>
    <definedName name="_P5.FTNCGBP0371016">#REF!</definedName>
    <definedName name="_P5.FTNCGBP0371017">#REF!</definedName>
    <definedName name="_P5.FTNCGBP0371018">#REF!</definedName>
    <definedName name="_P5.FTNCGBP0372001">#REF!</definedName>
    <definedName name="_P5.FTNCGBP0372002">#REF!</definedName>
    <definedName name="_P5.FTNCGBP0372003">#REF!</definedName>
    <definedName name="_P5.FTNCGBP0372004">#REF!</definedName>
    <definedName name="_P5.FTNCGBP0372005">#REF!</definedName>
    <definedName name="_P5.FTNCGBP0372006">#REF!</definedName>
    <definedName name="_P5.FTNCGBP0372007">#REF!</definedName>
    <definedName name="_P5.FTNCGBP0372008">#REF!</definedName>
    <definedName name="_P5.FTNCGBP0372009">#REF!</definedName>
    <definedName name="_P5.FTNCGBP0372010">#REF!</definedName>
    <definedName name="_P5.FTNCGBP0372011">#REF!</definedName>
    <definedName name="_P5.FTNCGBP0372012">#REF!</definedName>
    <definedName name="_P5.FTNCGBP0372013">#REF!</definedName>
    <definedName name="_P5.FTNCGBP0372014">#REF!</definedName>
    <definedName name="_P5.FTNCGBP0372015">#REF!</definedName>
    <definedName name="_P5.FTNCGBP0372016">#REF!</definedName>
    <definedName name="_P5.FTNCGBP0372017">#REF!</definedName>
    <definedName name="_P5.FTNCGBP0372018">#REF!</definedName>
    <definedName name="_P5.FTNCGBP0373001">#REF!</definedName>
    <definedName name="_P5.FTNCGBP0373002">#REF!</definedName>
    <definedName name="_P5.FTNCGBP0373003">#REF!</definedName>
    <definedName name="_P5.FTNCGBP0373004">#REF!</definedName>
    <definedName name="_P5.FTNCGBP0373005">#REF!</definedName>
    <definedName name="_P5.FTNCGBP0373006">#REF!</definedName>
    <definedName name="_P5.FTNCGBP0373007">#REF!</definedName>
    <definedName name="_P5.FTNCGBP0373008">#REF!</definedName>
    <definedName name="_P5.FTNCGBP0373009">#REF!</definedName>
    <definedName name="_P5.FTNCGBP0373010">#REF!</definedName>
    <definedName name="_P5.FTNCGBP0373011">#REF!</definedName>
    <definedName name="_P5.FTNCGBP0373012">#REF!</definedName>
    <definedName name="_P5.FTNCGBP0373013">#REF!</definedName>
    <definedName name="_P5.FTNCGBP0373014">#REF!</definedName>
    <definedName name="_P5.FTNCGBP0373015">#REF!</definedName>
    <definedName name="_P5.FTNCGBP0373016">#REF!</definedName>
    <definedName name="_P5.FTNCGBP0373017">#REF!</definedName>
    <definedName name="_P5.FTNCGBP0373018">#REF!</definedName>
    <definedName name="_P5.FTNCGBP0374001">#REF!</definedName>
    <definedName name="_P5.FTNCGBP0374002">#REF!</definedName>
    <definedName name="_P5.FTNCGBP0374003">#REF!</definedName>
    <definedName name="_P5.FTNCGBP0374004">#REF!</definedName>
    <definedName name="_P5.FTNCGBP0374005">#REF!</definedName>
    <definedName name="_P5.FTNCGBP0374006">#REF!</definedName>
    <definedName name="_P5.FTNCGBP0374007">#REF!</definedName>
    <definedName name="_P5.FTNCGBP0374008">#REF!</definedName>
    <definedName name="_P5.FTNCGBP0374009">#REF!</definedName>
    <definedName name="_P5.FTNCGBP0374010">#REF!</definedName>
    <definedName name="_P5.FTNCGBP0374011">#REF!</definedName>
    <definedName name="_P5.FTNCGBP0374012">#REF!</definedName>
    <definedName name="_P5.FTNCGBP0374013">#REF!</definedName>
    <definedName name="_P5.FTNCGBP0374014">#REF!</definedName>
    <definedName name="_P5.FTNCGBP0374015">#REF!</definedName>
    <definedName name="_P5.FTNCGBP0374016">#REF!</definedName>
    <definedName name="_P5.FTNCGBP0374017">#REF!</definedName>
    <definedName name="_P5.FTNCGBP0374018">#REF!</definedName>
    <definedName name="_P5.FTNCGBP0375001">#REF!</definedName>
    <definedName name="_P5.FTNCGBP0375002">#REF!</definedName>
    <definedName name="_P5.FTNCGBP0375003">#REF!</definedName>
    <definedName name="_P5.FTNCGBP0375004">#REF!</definedName>
    <definedName name="_P5.FTNCGBP0375005">#REF!</definedName>
    <definedName name="_P5.FTNCGBP0375006">#REF!</definedName>
    <definedName name="_P5.FTNCGBP0375007">#REF!</definedName>
    <definedName name="_P5.FTNCGBP0375008">#REF!</definedName>
    <definedName name="_P5.FTNCGBP0375009">#REF!</definedName>
    <definedName name="_P5.FTNCGBP0375010">#REF!</definedName>
    <definedName name="_P5.FTNCGBP0375011">#REF!</definedName>
    <definedName name="_P5.FTNCGBP0375012">#REF!</definedName>
    <definedName name="_P5.FTNCGBP0375013">#REF!</definedName>
    <definedName name="_P5.FTNCGBP0375014">#REF!</definedName>
    <definedName name="_P5.FTNCGBP0375015">#REF!</definedName>
    <definedName name="_P5.FTNCGBP0375016">#REF!</definedName>
    <definedName name="_P5.FTNCGBP0375017">#REF!</definedName>
    <definedName name="_P5.FTNCGBP0375018">#REF!</definedName>
    <definedName name="_P5.FTNCGBP0376001">#REF!</definedName>
    <definedName name="_P5.FTNCGBP0376002">#REF!</definedName>
    <definedName name="_P5.FTNCGBP0376003">#REF!</definedName>
    <definedName name="_P5.FTNCGBP0376004">#REF!</definedName>
    <definedName name="_P5.FTNCGBP0376005">#REF!</definedName>
    <definedName name="_P5.FTNCGBP0376006">#REF!</definedName>
    <definedName name="_P5.FTNCGBP0376007">#REF!</definedName>
    <definedName name="_P5.FTNCGBP0376008">#REF!</definedName>
    <definedName name="_P5.FTNCGBP0376009">#REF!</definedName>
    <definedName name="_P5.FTNCGBP0376010">#REF!</definedName>
    <definedName name="_P5.FTNCGBP0376011">#REF!</definedName>
    <definedName name="_P5.FTNCGBP0376012">#REF!</definedName>
    <definedName name="_P5.FTNCGBP0376013">#REF!</definedName>
    <definedName name="_P5.FTNCGBP0376014">#REF!</definedName>
    <definedName name="_P5.FTNCGBP0376015">#REF!</definedName>
    <definedName name="_P5.FTNCGBP0376016">#REF!</definedName>
    <definedName name="_P5.FTNCGBP0376017">#REF!</definedName>
    <definedName name="_P5.FTNCGBP0376018">#REF!</definedName>
    <definedName name="_P5.FTNCGBP0377001">#REF!</definedName>
    <definedName name="_P5.FTNCGBP0377002">#REF!</definedName>
    <definedName name="_P5.FTNCGBP0377003">#REF!</definedName>
    <definedName name="_P5.FTNCGBP0377004">#REF!</definedName>
    <definedName name="_P5.FTNCGBP0377005">#REF!</definedName>
    <definedName name="_P5.FTNCGBP0377006">#REF!</definedName>
    <definedName name="_P5.FTNCGBP0377007">#REF!</definedName>
    <definedName name="_P5.FTNCGBP0377008">#REF!</definedName>
    <definedName name="_P5.FTNCGBP0377009">#REF!</definedName>
    <definedName name="_P5.FTNCGBP0377010">#REF!</definedName>
    <definedName name="_P5.FTNCGBP0377011">#REF!</definedName>
    <definedName name="_P5.FTNCGBP0377012">#REF!</definedName>
    <definedName name="_P5.FTNCGBP0377013">#REF!</definedName>
    <definedName name="_P5.FTNCGBP0377014">#REF!</definedName>
    <definedName name="_P5.FTNCGBP0377015">#REF!</definedName>
    <definedName name="_P5.FTNCGBP0377016">#REF!</definedName>
    <definedName name="_P5.FTNCGBP0377017">#REF!</definedName>
    <definedName name="_P5.FTNCGBP0377018">#REF!</definedName>
    <definedName name="_P5.FTNCGBP0378001">#REF!</definedName>
    <definedName name="_P5.FTNCGBP0378002">#REF!</definedName>
    <definedName name="_P5.FTNCGBP0378003">#REF!</definedName>
    <definedName name="_P5.FTNCGBP0378004">#REF!</definedName>
    <definedName name="_P5.FTNCGBP0378005">#REF!</definedName>
    <definedName name="_P5.FTNCGBP0378006">#REF!</definedName>
    <definedName name="_P5.FTNCGBP0378007">#REF!</definedName>
    <definedName name="_P5.FTNCGBP0378008">#REF!</definedName>
    <definedName name="_P5.FTNCGBP0378009">#REF!</definedName>
    <definedName name="_P5.FTNCGBP0378010">#REF!</definedName>
    <definedName name="_P5.FTNCGBP0378011">#REF!</definedName>
    <definedName name="_P5.FTNCGBP0378012">#REF!</definedName>
    <definedName name="_P5.FTNCGBP0378013">#REF!</definedName>
    <definedName name="_P5.FTNCGBP0378014">#REF!</definedName>
    <definedName name="_P5.FTNCGBP0378015">#REF!</definedName>
    <definedName name="_P5.FTNCGBP0378016">#REF!</definedName>
    <definedName name="_P5.FTNCGBP0378017">#REF!</definedName>
    <definedName name="_P5.FTNCGBP0378018">#REF!</definedName>
    <definedName name="_P5.FTNCGBP0379001">#REF!</definedName>
    <definedName name="_P5.FTNCGBP0379002">#REF!</definedName>
    <definedName name="_P5.FTNCGBP0379003">#REF!</definedName>
    <definedName name="_P5.FTNCGBP0379004">#REF!</definedName>
    <definedName name="_P5.FTNCGBP0379005">#REF!</definedName>
    <definedName name="_P5.FTNCGBP0379006">#REF!</definedName>
    <definedName name="_P5.FTNCGBP0379007">#REF!</definedName>
    <definedName name="_P5.FTNCGBP0379008">#REF!</definedName>
    <definedName name="_P5.FTNCGBP0379009">#REF!</definedName>
    <definedName name="_P5.FTNCGBP0379010">#REF!</definedName>
    <definedName name="_P5.FTNCGBP0379011">#REF!</definedName>
    <definedName name="_P5.FTNCGBP0379012">#REF!</definedName>
    <definedName name="_P5.FTNCGBP0379013">#REF!</definedName>
    <definedName name="_P5.FTNCGBP0379014">#REF!</definedName>
    <definedName name="_P5.FTNCGBP0379015">#REF!</definedName>
    <definedName name="_P5.FTNCGBP0379016">#REF!</definedName>
    <definedName name="_P5.FTNCGBP0379017">#REF!</definedName>
    <definedName name="_P5.FTNCGBP0379018">#REF!</definedName>
    <definedName name="_P5.FTNCGBP0380001">#REF!</definedName>
    <definedName name="_P5.FTNCGBP0380002">#REF!</definedName>
    <definedName name="_P5.FTNCGBP0380003">#REF!</definedName>
    <definedName name="_P5.FTNCGBP0380004">#REF!</definedName>
    <definedName name="_P5.FTNCGBP0380005">#REF!</definedName>
    <definedName name="_P5.FTNCGBP0380006">#REF!</definedName>
    <definedName name="_P5.FTNCGBP0380007">#REF!</definedName>
    <definedName name="_P5.FTNCGBP0380008">#REF!</definedName>
    <definedName name="_P5.FTNCGBP0380009">#REF!</definedName>
    <definedName name="_P5.FTNCGBP0380010">#REF!</definedName>
    <definedName name="_P5.FTNCGBP0380011">#REF!</definedName>
    <definedName name="_P5.FTNCGBP0380012">#REF!</definedName>
    <definedName name="_P5.FTNCGBP0380013">#REF!</definedName>
    <definedName name="_P5.FTNCGBP0380014">#REF!</definedName>
    <definedName name="_P5.FTNCGBP0380015">#REF!</definedName>
    <definedName name="_P5.FTNCGBP0380016">#REF!</definedName>
    <definedName name="_P5.FTNCGBP0380017">#REF!</definedName>
    <definedName name="_P5.FTNCGBP0380018">#REF!</definedName>
    <definedName name="_P5.FTNCGBP0381001">#REF!</definedName>
    <definedName name="_P5.FTNCGBP0381002">#REF!</definedName>
    <definedName name="_P5.FTNCGBP0381003">#REF!</definedName>
    <definedName name="_P5.FTNCGBP0381004">#REF!</definedName>
    <definedName name="_P5.FTNCGBP0381005">#REF!</definedName>
    <definedName name="_P5.FTNCGBP0381006">#REF!</definedName>
    <definedName name="_P5.FTNCGBP0381007">#REF!</definedName>
    <definedName name="_P5.FTNCGBP0381008">#REF!</definedName>
    <definedName name="_P5.FTNCGBP0381009">#REF!</definedName>
    <definedName name="_P5.FTNCGBP0381010">#REF!</definedName>
    <definedName name="_P5.FTNCGBP0381011">#REF!</definedName>
    <definedName name="_P5.FTNCGBP0381012">#REF!</definedName>
    <definedName name="_P5.FTNCGBP0381013">#REF!</definedName>
    <definedName name="_P5.FTNCGBP0381014">#REF!</definedName>
    <definedName name="_P5.FTNCGBP0381015">#REF!</definedName>
    <definedName name="_P5.FTNCGBP0381016">#REF!</definedName>
    <definedName name="_P5.FTNCGBP0381017">#REF!</definedName>
    <definedName name="_P5.FTNCGBP0381018">#REF!</definedName>
    <definedName name="_P5.FTNCGBP0382001">#REF!</definedName>
    <definedName name="_P5.FTNCGBP0382002">#REF!</definedName>
    <definedName name="_P5.FTNCGBP0382003">#REF!</definedName>
    <definedName name="_P5.FTNCGBP0382004">#REF!</definedName>
    <definedName name="_P5.FTNCGBP0382005">#REF!</definedName>
    <definedName name="_P5.FTNCGBP0382006">#REF!</definedName>
    <definedName name="_P5.FTNCGBP0382007">#REF!</definedName>
    <definedName name="_P5.FTNCGBP0382008">#REF!</definedName>
    <definedName name="_P5.FTNCGBP0382009">#REF!</definedName>
    <definedName name="_P5.FTNCGBP0382010">#REF!</definedName>
    <definedName name="_P5.FTNCGBP0382011">#REF!</definedName>
    <definedName name="_P5.FTNCGBP0382012">#REF!</definedName>
    <definedName name="_P5.FTNCGBP0382013">#REF!</definedName>
    <definedName name="_P5.FTNCGBP0382014">#REF!</definedName>
    <definedName name="_P5.FTNCGBP0382015">#REF!</definedName>
    <definedName name="_P5.FTNCGBP0382016">#REF!</definedName>
    <definedName name="_P5.FTNCGBP0382017">#REF!</definedName>
    <definedName name="_P5.FTNCGBP0382018">#REF!</definedName>
    <definedName name="_P5.FTNCGBP0383001">#REF!</definedName>
    <definedName name="_P5.FTNCGBP0383002">#REF!</definedName>
    <definedName name="_P5.FTNCGBP0383003">#REF!</definedName>
    <definedName name="_P5.FTNCGBP0383004">#REF!</definedName>
    <definedName name="_P5.FTNCGBP0383005">#REF!</definedName>
    <definedName name="_P5.FTNCGBP0383006">#REF!</definedName>
    <definedName name="_P5.FTNCGBP0383007">#REF!</definedName>
    <definedName name="_P5.FTNCGBP0383008">#REF!</definedName>
    <definedName name="_P5.FTNCGBP0383009">#REF!</definedName>
    <definedName name="_P5.FTNCGBP0383010">#REF!</definedName>
    <definedName name="_P5.FTNCGBP0383011">#REF!</definedName>
    <definedName name="_P5.FTNCGBP0383012">#REF!</definedName>
    <definedName name="_P5.FTNCGBP0383013">#REF!</definedName>
    <definedName name="_P5.FTNCGBP0383014">#REF!</definedName>
    <definedName name="_P5.FTNCGBP0383015">#REF!</definedName>
    <definedName name="_P5.FTNCGBP0383016">#REF!</definedName>
    <definedName name="_P5.FTNCGBP0383017">#REF!</definedName>
    <definedName name="_P5.FTNCGBP0383018">#REF!</definedName>
    <definedName name="_P5.FTNCGBP0384001">#REF!</definedName>
    <definedName name="_P5.FTNCGBP0384002">#REF!</definedName>
    <definedName name="_P5.FTNCGBP0384003">#REF!</definedName>
    <definedName name="_P5.FTNCGBP0384004">#REF!</definedName>
    <definedName name="_P5.FTNCGBP0384005">#REF!</definedName>
    <definedName name="_P5.FTNCGBP0384006">#REF!</definedName>
    <definedName name="_P5.FTNCGBP0384007">#REF!</definedName>
    <definedName name="_P5.FTNCGBP0384008">#REF!</definedName>
    <definedName name="_P5.FTNCGBP0384009">#REF!</definedName>
    <definedName name="_P5.FTNCGBP0384010">#REF!</definedName>
    <definedName name="_P5.FTNCGBP0384011">#REF!</definedName>
    <definedName name="_P5.FTNCGBP0384012">#REF!</definedName>
    <definedName name="_P5.FTNCGBP0384013">#REF!</definedName>
    <definedName name="_P5.FTNCGBP0384014">#REF!</definedName>
    <definedName name="_P5.FTNCGBP0384015">#REF!</definedName>
    <definedName name="_P5.FTNCGBP0384016">#REF!</definedName>
    <definedName name="_P5.FTNCGBP0384017">#REF!</definedName>
    <definedName name="_P5.FTNCGBP0384018">#REF!</definedName>
    <definedName name="_P5.FTNCGBP0385001">#REF!</definedName>
    <definedName name="_P5.FTNCGBP0385002">#REF!</definedName>
    <definedName name="_P5.FTNCGBP0385003">#REF!</definedName>
    <definedName name="_P5.FTNCGBP0385004">#REF!</definedName>
    <definedName name="_P5.FTNCGBP0385005">#REF!</definedName>
    <definedName name="_P5.FTNCGBP0385006">#REF!</definedName>
    <definedName name="_P5.FTNCGBP0385007">#REF!</definedName>
    <definedName name="_P5.FTNCGBP0385008">#REF!</definedName>
    <definedName name="_P5.FTNCGBP0385009">#REF!</definedName>
    <definedName name="_P5.FTNCGBP0385010">#REF!</definedName>
    <definedName name="_P5.FTNCGBP0385011">#REF!</definedName>
    <definedName name="_P5.FTNCGBP0385012">#REF!</definedName>
    <definedName name="_P5.FTNCGBP0385013">#REF!</definedName>
    <definedName name="_P5.FTNCGBP0385014">#REF!</definedName>
    <definedName name="_P5.FTNCGBP0385015">#REF!</definedName>
    <definedName name="_P5.FTNCGBP0385016">#REF!</definedName>
    <definedName name="_P5.FTNCGBP0385017">#REF!</definedName>
    <definedName name="_P5.FTNCGBP0385018">#REF!</definedName>
    <definedName name="_P5.FTNCGBP0386001">#REF!</definedName>
    <definedName name="_P5.FTNCGBP0386002">#REF!</definedName>
    <definedName name="_P5.FTNCGBP0386003">#REF!</definedName>
    <definedName name="_P5.FTNCGBP0386004">#REF!</definedName>
    <definedName name="_P5.FTNCGBP0386005">#REF!</definedName>
    <definedName name="_P5.FTNCGBP0386006">#REF!</definedName>
    <definedName name="_P5.FTNCGBP0386007">#REF!</definedName>
    <definedName name="_P5.FTNCGBP0386008">#REF!</definedName>
    <definedName name="_P5.FTNCGBP0386009">#REF!</definedName>
    <definedName name="_P5.FTNCGBP0386010">#REF!</definedName>
    <definedName name="_P5.FTNCGBP0386011">#REF!</definedName>
    <definedName name="_P5.FTNCGBP0386012">#REF!</definedName>
    <definedName name="_P5.FTNCGBP0386013">#REF!</definedName>
    <definedName name="_P5.FTNCGBP0386014">#REF!</definedName>
    <definedName name="_P5.FTNCGBP0386015">#REF!</definedName>
    <definedName name="_P5.FTNCGBP0386016">#REF!</definedName>
    <definedName name="_P5.FTNCGBP0386017">#REF!</definedName>
    <definedName name="_P5.FTNCGBP0386018">#REF!</definedName>
    <definedName name="_P5.FTNCGBP0387001">#REF!</definedName>
    <definedName name="_P5.FTNCGBP0387002">#REF!</definedName>
    <definedName name="_P5.FTNCGBP0387003">#REF!</definedName>
    <definedName name="_P5.FTNCGBP0387004">#REF!</definedName>
    <definedName name="_P5.FTNCGBP0387005">#REF!</definedName>
    <definedName name="_P5.FTNCGBP0387006">#REF!</definedName>
    <definedName name="_P5.FTNCGBP0387007">#REF!</definedName>
    <definedName name="_P5.FTNCGBP0387008">#REF!</definedName>
    <definedName name="_P5.FTNCGBP0387009">#REF!</definedName>
    <definedName name="_P5.FTNCGBP0387010">#REF!</definedName>
    <definedName name="_P5.FTNCGBP0387011">#REF!</definedName>
    <definedName name="_P5.FTNCGBP0387012">#REF!</definedName>
    <definedName name="_P5.FTNCGBP0387013">#REF!</definedName>
    <definedName name="_P5.FTNCGBP0387014">#REF!</definedName>
    <definedName name="_P5.FTNCGBP0387015">#REF!</definedName>
    <definedName name="_P5.FTNCGBP0387016">#REF!</definedName>
    <definedName name="_P5.FTNCGBP0387017">#REF!</definedName>
    <definedName name="_P5.FTNCGBP0387018">#REF!</definedName>
    <definedName name="_P5.FTNCGBP0388001">#REF!</definedName>
    <definedName name="_P5.FTNCGBP0388002">#REF!</definedName>
    <definedName name="_P5.FTNCGBP0388003">#REF!</definedName>
    <definedName name="_P5.FTNCGBP0388004">#REF!</definedName>
    <definedName name="_P5.FTNCGBP0388005">#REF!</definedName>
    <definedName name="_P5.FTNCGBP0388006">#REF!</definedName>
    <definedName name="_P5.FTNCGBP0388007">#REF!</definedName>
    <definedName name="_P5.FTNCGBP0388008">#REF!</definedName>
    <definedName name="_P5.FTNCGBP0388009">#REF!</definedName>
    <definedName name="_P5.FTNCGBP0388010">#REF!</definedName>
    <definedName name="_P5.FTNCGBP0388011">#REF!</definedName>
    <definedName name="_P5.FTNCGBP0388012">#REF!</definedName>
    <definedName name="_P5.FTNCGBP0388013">#REF!</definedName>
    <definedName name="_P5.FTNCGBP0388014">#REF!</definedName>
    <definedName name="_P5.FTNCGBP0388015">#REF!</definedName>
    <definedName name="_P5.FTNCGBP0388016">#REF!</definedName>
    <definedName name="_P5.FTNCGBP0388017">#REF!</definedName>
    <definedName name="_P5.FTNCGBP0388018">#REF!</definedName>
    <definedName name="_P5.FTNCGBP0389001">#REF!</definedName>
    <definedName name="_P5.FTNCGBP0389002">#REF!</definedName>
    <definedName name="_P5.FTNCGBP0389003">#REF!</definedName>
    <definedName name="_P5.FTNCGBP0389004">#REF!</definedName>
    <definedName name="_P5.FTNCGBP0389005">#REF!</definedName>
    <definedName name="_P5.FTNCGBP0389006">#REF!</definedName>
    <definedName name="_P5.FTNCGBP0389007">#REF!</definedName>
    <definedName name="_P5.FTNCGBP0389008">#REF!</definedName>
    <definedName name="_P5.FTNCGBP0389009">#REF!</definedName>
    <definedName name="_P5.FTNCGBP0389010">#REF!</definedName>
    <definedName name="_P5.FTNCGBP0389011">#REF!</definedName>
    <definedName name="_P5.FTNCGBP0389012">#REF!</definedName>
    <definedName name="_P5.FTNCGBP0389013">#REF!</definedName>
    <definedName name="_P5.FTNCGBP0389014">#REF!</definedName>
    <definedName name="_P5.FTNCGBP0389015">#REF!</definedName>
    <definedName name="_P5.FTNCGBP0389016">#REF!</definedName>
    <definedName name="_P5.FTNCGBP0389017">#REF!</definedName>
    <definedName name="_P5.FTNCGBP0389018">#REF!</definedName>
    <definedName name="_P5.FTNCGBP0390001">#REF!</definedName>
    <definedName name="_P5.FTNCGBP0390002">#REF!</definedName>
    <definedName name="_P5.FTNCGBP0390003">#REF!</definedName>
    <definedName name="_P5.FTNCGBP0390004">#REF!</definedName>
    <definedName name="_P5.FTNCGBP0390005">#REF!</definedName>
    <definedName name="_P5.FTNCGBP0390006">#REF!</definedName>
    <definedName name="_P5.FTNCGBP0390007">#REF!</definedName>
    <definedName name="_P5.FTNCGBP0390008">#REF!</definedName>
    <definedName name="_P5.FTNCGBP0390009">#REF!</definedName>
    <definedName name="_P5.FTNCGBP0390010">#REF!</definedName>
    <definedName name="_P5.FTNCGBP0390011">#REF!</definedName>
    <definedName name="_P5.FTNCGBP0390012">#REF!</definedName>
    <definedName name="_P5.FTNCGBP0390013">#REF!</definedName>
    <definedName name="_P5.FTNCGBP0390014">#REF!</definedName>
    <definedName name="_P5.FTNCGBP0390015">#REF!</definedName>
    <definedName name="_P5.FTNCGBP0390016">#REF!</definedName>
    <definedName name="_P5.FTNCGBP0390017">#REF!</definedName>
    <definedName name="_P5.FTNCGBP0390018">#REF!</definedName>
    <definedName name="_P5.FTNCGBP0391001">#REF!</definedName>
    <definedName name="_P5.FTNCGBP0391002">#REF!</definedName>
    <definedName name="_P5.FTNCGBP0391003">#REF!</definedName>
    <definedName name="_P5.FTNCGBP0391004">#REF!</definedName>
    <definedName name="_P5.FTNCGBP0391005">#REF!</definedName>
    <definedName name="_P5.FTNCGBP0391006">#REF!</definedName>
    <definedName name="_P5.FTNCGBP0391007">#REF!</definedName>
    <definedName name="_P5.FTNCGBP0391008">#REF!</definedName>
    <definedName name="_P5.FTNCGBP0391009">#REF!</definedName>
    <definedName name="_P5.FTNCGBP0391010">#REF!</definedName>
    <definedName name="_P5.FTNCGBP0391011">#REF!</definedName>
    <definedName name="_P5.FTNCGBP0391012">#REF!</definedName>
    <definedName name="_P5.FTNCGBP0391013">#REF!</definedName>
    <definedName name="_P5.FTNCGBP0391014">#REF!</definedName>
    <definedName name="_P5.FTNCGBP0391015">#REF!</definedName>
    <definedName name="_P5.FTNCGBP0391016">#REF!</definedName>
    <definedName name="_P5.FTNCGBP0391017">#REF!</definedName>
    <definedName name="_P5.FTNCGBP0391018">#REF!</definedName>
    <definedName name="_P5.FTNCGBP0392001">#REF!</definedName>
    <definedName name="_P5.FTNCGBP0392002">#REF!</definedName>
    <definedName name="_P5.FTNCGBP0392003">#REF!</definedName>
    <definedName name="_P5.FTNCGBP0392004">#REF!</definedName>
    <definedName name="_P5.FTNCGBP0392005">#REF!</definedName>
    <definedName name="_P5.FTNCGBP0392006">#REF!</definedName>
    <definedName name="_P5.FTNCGBP0392007">#REF!</definedName>
    <definedName name="_P5.FTNCGBP0392008">#REF!</definedName>
    <definedName name="_P5.FTNCGBP0392009">#REF!</definedName>
    <definedName name="_P5.FTNCGBP0392010">#REF!</definedName>
    <definedName name="_P5.FTNCGBP0392011">#REF!</definedName>
    <definedName name="_P5.FTNCGBP0392012">#REF!</definedName>
    <definedName name="_P5.FTNCGBP0392013">#REF!</definedName>
    <definedName name="_P5.FTNCGBP0392014">#REF!</definedName>
    <definedName name="_P5.FTNCGBP0392015">#REF!</definedName>
    <definedName name="_P5.FTNCGBP0392016">#REF!</definedName>
    <definedName name="_P5.FTNCGBP0392017">#REF!</definedName>
    <definedName name="_P5.FTNCGBP0392018">#REF!</definedName>
    <definedName name="_P5.FTNCGBP0393001">#REF!</definedName>
    <definedName name="_P5.FTNCGBP0393002">#REF!</definedName>
    <definedName name="_P5.FTNCGBP0393003">#REF!</definedName>
    <definedName name="_P5.FTNCGBP0393004">#REF!</definedName>
    <definedName name="_P5.FTNCGBP0393005">#REF!</definedName>
    <definedName name="_P5.FTNCGBP0393006">#REF!</definedName>
    <definedName name="_P5.FTNCGBP0393007">#REF!</definedName>
    <definedName name="_P5.FTNCGBP0393008">#REF!</definedName>
    <definedName name="_P5.FTNCGBP0393009">#REF!</definedName>
    <definedName name="_P5.FTNCGBP0393010">#REF!</definedName>
    <definedName name="_P5.FTNCGBP0393011">#REF!</definedName>
    <definedName name="_P5.FTNCGBP0393012">#REF!</definedName>
    <definedName name="_P5.FTNCGBP0393013">#REF!</definedName>
    <definedName name="_P5.FTNCGBP0393014">#REF!</definedName>
    <definedName name="_P5.FTNCGBP0393015">#REF!</definedName>
    <definedName name="_P5.FTNCGBP0393016">#REF!</definedName>
    <definedName name="_P5.FTNCGBP0393017">#REF!</definedName>
    <definedName name="_P5.FTNCGBP0393018">#REF!</definedName>
    <definedName name="_P5.FTNCGBP0394001">#REF!</definedName>
    <definedName name="_P5.FTNCGBP0394002">#REF!</definedName>
    <definedName name="_P5.FTNCGBP0394003">#REF!</definedName>
    <definedName name="_P5.FTNCGBP0394004">#REF!</definedName>
    <definedName name="_P5.FTNCGBP0394005">#REF!</definedName>
    <definedName name="_P5.FTNCGBP0394006">#REF!</definedName>
    <definedName name="_P5.FTNCGBP0394007">#REF!</definedName>
    <definedName name="_P5.FTNCGBP0394008">#REF!</definedName>
    <definedName name="_P5.FTNCGBP0394009">#REF!</definedName>
    <definedName name="_P5.FTNCGBP0394010">#REF!</definedName>
    <definedName name="_P5.FTNCGBP0394011">#REF!</definedName>
    <definedName name="_P5.FTNCGBP0394012">#REF!</definedName>
    <definedName name="_P5.FTNCGBP0394013">#REF!</definedName>
    <definedName name="_P5.FTNCGBP0394014">#REF!</definedName>
    <definedName name="_P5.FTNCGBP0394015">#REF!</definedName>
    <definedName name="_P5.FTNCGBP0394016">#REF!</definedName>
    <definedName name="_P5.FTNCGBP0394017">#REF!</definedName>
    <definedName name="_P5.FTNCGBP0394018">#REF!</definedName>
    <definedName name="_P5.FTNCGBP0395001">#REF!</definedName>
    <definedName name="_P5.FTNCGBP0395002">#REF!</definedName>
    <definedName name="_P5.FTNCGBP0395003">#REF!</definedName>
    <definedName name="_P5.FTNCGBP0395004">#REF!</definedName>
    <definedName name="_P5.FTNCGBP0395005">#REF!</definedName>
    <definedName name="_P5.FTNCGBP0395006">#REF!</definedName>
    <definedName name="_P5.FTNCGBP0395007">#REF!</definedName>
    <definedName name="_P5.FTNCGBP0395008">#REF!</definedName>
    <definedName name="_P5.FTNCGBP0395009">#REF!</definedName>
    <definedName name="_P5.FTNCGBP0395010">#REF!</definedName>
    <definedName name="_P5.FTNCGBP0395011">#REF!</definedName>
    <definedName name="_P5.FTNCGBP0395012">#REF!</definedName>
    <definedName name="_P5.FTNCGBP0395013">#REF!</definedName>
    <definedName name="_P5.FTNCGBP0395014">#REF!</definedName>
    <definedName name="_P5.FTNCGBP0395015">#REF!</definedName>
    <definedName name="_P5.FTNCGBP0395016">#REF!</definedName>
    <definedName name="_P5.FTNCGBP0395017">#REF!</definedName>
    <definedName name="_P5.FTNCGBP0395018">#REF!</definedName>
    <definedName name="_P5.FTNCGBP0396001">#REF!</definedName>
    <definedName name="_P5.FTNCGBP0396002">#REF!</definedName>
    <definedName name="_P5.FTNCGBP0396003">#REF!</definedName>
    <definedName name="_P5.FTNCGBP0396004">#REF!</definedName>
    <definedName name="_P5.FTNCGBP0396005">#REF!</definedName>
    <definedName name="_P5.FTNCGBP0396006">#REF!</definedName>
    <definedName name="_P5.FTNCGBP0396007">#REF!</definedName>
    <definedName name="_P5.FTNCGBP0396008">#REF!</definedName>
    <definedName name="_P5.FTNCGBP0396009">#REF!</definedName>
    <definedName name="_P5.FTNCGBP0396010">#REF!</definedName>
    <definedName name="_P5.FTNCGBP0396011">#REF!</definedName>
    <definedName name="_P5.FTNCGBP0396012">#REF!</definedName>
    <definedName name="_P5.FTNCGBP0396013">#REF!</definedName>
    <definedName name="_P5.FTNCGBP0396014">#REF!</definedName>
    <definedName name="_P5.FTNCGBP0396015">#REF!</definedName>
    <definedName name="_P5.FTNCGBP0396016">#REF!</definedName>
    <definedName name="_P5.FTNCGBP0396017">#REF!</definedName>
    <definedName name="_P5.FTNCGBP0396018">#REF!</definedName>
    <definedName name="_P5.FTNCGBP0397001">#REF!</definedName>
    <definedName name="_P5.FTNCGBP0397002">#REF!</definedName>
    <definedName name="_P5.FTNCGBP0397003">#REF!</definedName>
    <definedName name="_P5.FTNCGBP0397004">#REF!</definedName>
    <definedName name="_P5.FTNCGBP0397005">#REF!</definedName>
    <definedName name="_P5.FTNCGBP0397006">#REF!</definedName>
    <definedName name="_P5.FTNCGBP0397007">#REF!</definedName>
    <definedName name="_P5.FTNCGBP0397008">#REF!</definedName>
    <definedName name="_P5.FTNCGBP0397009">#REF!</definedName>
    <definedName name="_P5.FTNCGBP0397010">#REF!</definedName>
    <definedName name="_P5.FTNCGBP0397011">#REF!</definedName>
    <definedName name="_P5.FTNCGBP0397012">#REF!</definedName>
    <definedName name="_P5.FTNCGBP0397013">#REF!</definedName>
    <definedName name="_P5.FTNCGBP0397014">#REF!</definedName>
    <definedName name="_P5.FTNCGBP0397015">#REF!</definedName>
    <definedName name="_P5.FTNCGBP0397016">#REF!</definedName>
    <definedName name="_P5.FTNCGBP0397017">#REF!</definedName>
    <definedName name="_P5.FTNCGBP0397018">#REF!</definedName>
    <definedName name="_P5.FTNCGBP0398001">#REF!</definedName>
    <definedName name="_P5.FTNCGBP0398002">#REF!</definedName>
    <definedName name="_P5.FTNCGBP0398003">#REF!</definedName>
    <definedName name="_P5.FTNCGBP0398004">#REF!</definedName>
    <definedName name="_P5.FTNCGBP0398005">#REF!</definedName>
    <definedName name="_P5.FTNCGBP0398006">#REF!</definedName>
    <definedName name="_P5.FTNCGBP0398007">#REF!</definedName>
    <definedName name="_P5.FTNCGBP0398008">#REF!</definedName>
    <definedName name="_P5.FTNCGBP0398009">#REF!</definedName>
    <definedName name="_P5.FTNCGBP0398010">#REF!</definedName>
    <definedName name="_P5.FTNCGBP0398011">#REF!</definedName>
    <definedName name="_P5.FTNCGBP0398012">#REF!</definedName>
    <definedName name="_P5.FTNCGBP0398013">#REF!</definedName>
    <definedName name="_P5.FTNCGBP0398014">#REF!</definedName>
    <definedName name="_P5.FTNCGBP0398015">#REF!</definedName>
    <definedName name="_P5.FTNCGBP0398016">#REF!</definedName>
    <definedName name="_P5.FTNCGBP0398017">#REF!</definedName>
    <definedName name="_P5.FTNCGBP0398018">#REF!</definedName>
    <definedName name="_P5.FTNCGBP0399001">#REF!</definedName>
    <definedName name="_P5.FTNCGBP0399002">#REF!</definedName>
    <definedName name="_P5.FTNCGBP0399003">#REF!</definedName>
    <definedName name="_P5.FTNCGBP0399004">#REF!</definedName>
    <definedName name="_P5.FTNCGBP0399005">#REF!</definedName>
    <definedName name="_P5.FTNCGBP0399006">#REF!</definedName>
    <definedName name="_P5.FTNCGBP0399007">#REF!</definedName>
    <definedName name="_P5.FTNCGBP0399008">#REF!</definedName>
    <definedName name="_P5.FTNCGBP0399009">#REF!</definedName>
    <definedName name="_P5.FTNCGBP0399010">#REF!</definedName>
    <definedName name="_P5.FTNCGBP0399011">#REF!</definedName>
    <definedName name="_P5.FTNCGBP0399012">#REF!</definedName>
    <definedName name="_P5.FTNCGBP0399013">#REF!</definedName>
    <definedName name="_P5.FTNCGBP0399014">#REF!</definedName>
    <definedName name="_P5.FTNCGBP0399015">#REF!</definedName>
    <definedName name="_P5.FTNCGBP0399016">#REF!</definedName>
    <definedName name="_P5.FTNCGBP0399017">#REF!</definedName>
    <definedName name="_P5.FTNCGBP0399018">#REF!</definedName>
    <definedName name="_P5.FTNCGBP0400001">#REF!</definedName>
    <definedName name="_P5.FTNCGBP0400002">#REF!</definedName>
    <definedName name="_P5.FTNCGBP0400003">#REF!</definedName>
    <definedName name="_P5.FTNCGBP0400004">#REF!</definedName>
    <definedName name="_P5.FTNCGBP0400005">#REF!</definedName>
    <definedName name="_P5.FTNCGBP0400006">#REF!</definedName>
    <definedName name="_P5.FTNCGBP0400007">#REF!</definedName>
    <definedName name="_P5.FTNCGBP0400008">#REF!</definedName>
    <definedName name="_P5.FTNCGBP0400009">#REF!</definedName>
    <definedName name="_P5.FTNCGBP0400010">#REF!</definedName>
    <definedName name="_P5.FTNCGBP0400011">#REF!</definedName>
    <definedName name="_P5.FTNCGBP0400012">#REF!</definedName>
    <definedName name="_P5.FTNCGBP0400013">#REF!</definedName>
    <definedName name="_P5.FTNCGBP0400014">#REF!</definedName>
    <definedName name="_P5.FTNCGBP0400015">#REF!</definedName>
    <definedName name="_P5.FTNCGBP0400016">#REF!</definedName>
    <definedName name="_P5.FTNCGBP0400017">#REF!</definedName>
    <definedName name="_P5.FTNCGBP0400018">#REF!</definedName>
    <definedName name="_P5.FTNCGBP0401001">#REF!</definedName>
    <definedName name="_P5.FTNCGBP0401002">#REF!</definedName>
    <definedName name="_P5.FTNCGBP0401003">#REF!</definedName>
    <definedName name="_P5.FTNCGBP0401004">#REF!</definedName>
    <definedName name="_P5.FTNCGBP0401005">#REF!</definedName>
    <definedName name="_P5.FTNCGBP0401006">#REF!</definedName>
    <definedName name="_P5.FTNCGBP0401007">#REF!</definedName>
    <definedName name="_P5.FTNCGBP0401008">#REF!</definedName>
    <definedName name="_P5.FTNCGBP0401009">#REF!</definedName>
    <definedName name="_P5.FTNCGBP0401010">#REF!</definedName>
    <definedName name="_P5.FTNCGBP0401011">#REF!</definedName>
    <definedName name="_P5.FTNCGBP0401012">#REF!</definedName>
    <definedName name="_P5.FTNCGBP0401013">#REF!</definedName>
    <definedName name="_P5.FTNCGBP0401014">#REF!</definedName>
    <definedName name="_P5.FTNCGBP0401015">#REF!</definedName>
    <definedName name="_P5.FTNCGBP0401016">#REF!</definedName>
    <definedName name="_P5.FTNCGBP0401017">#REF!</definedName>
    <definedName name="_P5.FTNCGBP0401018">#REF!</definedName>
    <definedName name="_P5.FTNCGBP0402001">#REF!</definedName>
    <definedName name="_P5.FTNCGBP0402002">#REF!</definedName>
    <definedName name="_P5.FTNCGBP0402003">#REF!</definedName>
    <definedName name="_P5.FTNCGBP0402004">#REF!</definedName>
    <definedName name="_P5.FTNCGBP0402005">#REF!</definedName>
    <definedName name="_P5.FTNCGBP0402006">#REF!</definedName>
    <definedName name="_P5.FTNCGBP0402007">#REF!</definedName>
    <definedName name="_P5.FTNCGBP0402008">#REF!</definedName>
    <definedName name="_P5.FTNCGBP0402009">#REF!</definedName>
    <definedName name="_P5.FTNCGBP0402010">#REF!</definedName>
    <definedName name="_P5.FTNCGBP0402011">#REF!</definedName>
    <definedName name="_P5.FTNCGBP0402012">#REF!</definedName>
    <definedName name="_P5.FTNCGBP0402013">#REF!</definedName>
    <definedName name="_P5.FTNCGBP0402014">#REF!</definedName>
    <definedName name="_P5.FTNCGBP0402015">#REF!</definedName>
    <definedName name="_P5.FTNCGBP0402016">#REF!</definedName>
    <definedName name="_P5.FTNCGBP0402017">#REF!</definedName>
    <definedName name="_P5.FTNCGBP0402018">#REF!</definedName>
    <definedName name="_P5.FTNCGBP0403001">#REF!</definedName>
    <definedName name="_P5.FTNCGBP0403002">#REF!</definedName>
    <definedName name="_P5.FTNCGBP0403003">#REF!</definedName>
    <definedName name="_P5.FTNCGBP0403004">#REF!</definedName>
    <definedName name="_P5.FTNCGBP0403005">#REF!</definedName>
    <definedName name="_P5.FTNCGBP0403006">#REF!</definedName>
    <definedName name="_P5.FTNCGBP0403007">#REF!</definedName>
    <definedName name="_P5.FTNCGBP0403008">#REF!</definedName>
    <definedName name="_P5.FTNCGBP0403009">#REF!</definedName>
    <definedName name="_P5.FTNCGBP0403010">#REF!</definedName>
    <definedName name="_P5.FTNCGBP0403011">#REF!</definedName>
    <definedName name="_P5.FTNCGBP0403012">#REF!</definedName>
    <definedName name="_P5.FTNCGBP0403013">#REF!</definedName>
    <definedName name="_P5.FTNCGBP0403014">#REF!</definedName>
    <definedName name="_P5.FTNCGBP0403015">#REF!</definedName>
    <definedName name="_P5.FTNCGBP0403016">#REF!</definedName>
    <definedName name="_P5.FTNCGBP0403017">#REF!</definedName>
    <definedName name="_P5.FTNCGBP0403018">#REF!</definedName>
    <definedName name="_P5.FTNCGBP0404001">#REF!</definedName>
    <definedName name="_P5.FTNCGBP0404002">#REF!</definedName>
    <definedName name="_P5.FTNCGBP0404003">#REF!</definedName>
    <definedName name="_P5.FTNCGBP0404004">#REF!</definedName>
    <definedName name="_P5.FTNCGBP0404005">#REF!</definedName>
    <definedName name="_P5.FTNCGBP0404006">#REF!</definedName>
    <definedName name="_P5.FTNCGBP0404007">#REF!</definedName>
    <definedName name="_P5.FTNCGBP0404008">#REF!</definedName>
    <definedName name="_P5.FTNCGBP0404009">#REF!</definedName>
    <definedName name="_P5.FTNCGBP0404010">#REF!</definedName>
    <definedName name="_P5.FTNCGBP0404011">#REF!</definedName>
    <definedName name="_P5.FTNCGBP0404012">#REF!</definedName>
    <definedName name="_P5.FTNCGBP0404013">#REF!</definedName>
    <definedName name="_P5.FTNCGBP0404014">#REF!</definedName>
    <definedName name="_P5.FTNCGBP0404015">#REF!</definedName>
    <definedName name="_P5.FTNCGBP0404016">#REF!</definedName>
    <definedName name="_P5.FTNCGBP0404017">#REF!</definedName>
    <definedName name="_P5.FTNCGBP0404018">#REF!</definedName>
    <definedName name="_P5.FTNCGBP0405001">#REF!</definedName>
    <definedName name="_P5.FTNCGBP0405002">#REF!</definedName>
    <definedName name="_P5.FTNCGBP0405003">#REF!</definedName>
    <definedName name="_P5.FTNCGBP0405004">#REF!</definedName>
    <definedName name="_P5.FTNCGBP0405005">#REF!</definedName>
    <definedName name="_P5.FTNCGBP0405006">#REF!</definedName>
    <definedName name="_P5.FTNCGBP0405007">#REF!</definedName>
    <definedName name="_P5.FTNCGBP0405008">#REF!</definedName>
    <definedName name="_P5.FTNCGBP0405009">#REF!</definedName>
    <definedName name="_P5.FTNCGBP0405010">#REF!</definedName>
    <definedName name="_P5.FTNCGBP0405011">#REF!</definedName>
    <definedName name="_P5.FTNCGBP0405012">#REF!</definedName>
    <definedName name="_P5.FTNCGBP0405013">#REF!</definedName>
    <definedName name="_P5.FTNCGBP0405014">#REF!</definedName>
    <definedName name="_P5.FTNCGBP0405015">#REF!</definedName>
    <definedName name="_P5.FTNCGBP0405016">#REF!</definedName>
    <definedName name="_P5.FTNCGBP0405017">#REF!</definedName>
    <definedName name="_P5.FTNCGBP0405018">#REF!</definedName>
    <definedName name="_P5.FTNCGBP0406001">#REF!</definedName>
    <definedName name="_P5.FTNCGBP0406002">#REF!</definedName>
    <definedName name="_P5.FTNCGBP0406003">#REF!</definedName>
    <definedName name="_P5.FTNCGBP0406004">#REF!</definedName>
    <definedName name="_P5.FTNCGBP0406005">#REF!</definedName>
    <definedName name="_P5.FTNCGBP0406006">#REF!</definedName>
    <definedName name="_P5.FTNCGBP0406007">#REF!</definedName>
    <definedName name="_P5.FTNCGBP0406008">#REF!</definedName>
    <definedName name="_P5.FTNCGBP0406009">#REF!</definedName>
    <definedName name="_P5.FTNCGBP0406010">#REF!</definedName>
    <definedName name="_P5.FTNCGBP0406011">#REF!</definedName>
    <definedName name="_P5.FTNCGBP0406012">#REF!</definedName>
    <definedName name="_P5.FTNCGBP0406013">#REF!</definedName>
    <definedName name="_P5.FTNCGBP0406014">#REF!</definedName>
    <definedName name="_P5.FTNCGBP0406015">#REF!</definedName>
    <definedName name="_P5.FTNCGBP0406016">#REF!</definedName>
    <definedName name="_P5.FTNCGBP0406017">#REF!</definedName>
    <definedName name="_P5.FTNCGBP0406018">#REF!</definedName>
    <definedName name="_P5.FTNCGBP0407001">#REF!</definedName>
    <definedName name="_P5.FTNCGBP0407002">#REF!</definedName>
    <definedName name="_P5.FTNCGBP0407003">#REF!</definedName>
    <definedName name="_P5.FTNCGBP0407004">#REF!</definedName>
    <definedName name="_P5.FTNCGBP0407005">#REF!</definedName>
    <definedName name="_P5.FTNCGBP0407006">#REF!</definedName>
    <definedName name="_P5.FTNCGBP0407007">#REF!</definedName>
    <definedName name="_P5.FTNCGBP0407008">#REF!</definedName>
    <definedName name="_P5.FTNCGBP0407009">#REF!</definedName>
    <definedName name="_P5.FTNCGBP0407010">#REF!</definedName>
    <definedName name="_P5.FTNCGBP0407011">#REF!</definedName>
    <definedName name="_P5.FTNCGBP0407012">#REF!</definedName>
    <definedName name="_P5.FTNCGBP0407013">#REF!</definedName>
    <definedName name="_P5.FTNCGBP0407014">#REF!</definedName>
    <definedName name="_P5.FTNCGBP0407015">#REF!</definedName>
    <definedName name="_P5.FTNCGBP0407016">#REF!</definedName>
    <definedName name="_P5.FTNCGBP0407017">#REF!</definedName>
    <definedName name="_P5.FTNCGBP0407018">#REF!</definedName>
    <definedName name="_P5.FTNCGBP0408001">#REF!</definedName>
    <definedName name="_P5.FTNCGBP0408002">#REF!</definedName>
    <definedName name="_P5.FTNCGBP0408003">#REF!</definedName>
    <definedName name="_P5.FTNCGBP0408004">#REF!</definedName>
    <definedName name="_P5.FTNCGBP0408005">#REF!</definedName>
    <definedName name="_P5.FTNCGBP0408006">#REF!</definedName>
    <definedName name="_P5.FTNCGBP0408007">#REF!</definedName>
    <definedName name="_P5.FTNCGBP0408008">#REF!</definedName>
    <definedName name="_P5.FTNCGBP0408009">#REF!</definedName>
    <definedName name="_P5.FTNCGBP0408010">#REF!</definedName>
    <definedName name="_P5.FTNCGBP0408011">#REF!</definedName>
    <definedName name="_P5.FTNCGBP0408012">#REF!</definedName>
    <definedName name="_P5.FTNCGBP0408013">#REF!</definedName>
    <definedName name="_P5.FTNCGBP0408014">#REF!</definedName>
    <definedName name="_P5.FTNCGBP0408015">#REF!</definedName>
    <definedName name="_P5.FTNCGBP0408016">#REF!</definedName>
    <definedName name="_P5.FTNCGBP0408017">#REF!</definedName>
    <definedName name="_P5.FTNCGBP0408018">#REF!</definedName>
    <definedName name="_P5.FTNCGBP0409001">#REF!</definedName>
    <definedName name="_P5.FTNCGBP0409002">#REF!</definedName>
    <definedName name="_P5.FTNCGBP0409003">#REF!</definedName>
    <definedName name="_P5.FTNCGBP0409004">#REF!</definedName>
    <definedName name="_P5.FTNCGBP0409005">#REF!</definedName>
    <definedName name="_P5.FTNCGBP0409006">#REF!</definedName>
    <definedName name="_P5.FTNCGBP0409007">#REF!</definedName>
    <definedName name="_P5.FTNCGBP0409008">#REF!</definedName>
    <definedName name="_P5.FTNCGBP0409009">#REF!</definedName>
    <definedName name="_P5.FTNCGBP0409010">#REF!</definedName>
    <definedName name="_P5.FTNCGBP0409011">#REF!</definedName>
    <definedName name="_P5.FTNCGBP0409012">#REF!</definedName>
    <definedName name="_P5.FTNCGBP0409013">#REF!</definedName>
    <definedName name="_P5.FTNCGBP0409014">#REF!</definedName>
    <definedName name="_P5.FTNCGBP0409015">#REF!</definedName>
    <definedName name="_P5.FTNCGBP0409016">#REF!</definedName>
    <definedName name="_P5.FTNCGBP0409017">#REF!</definedName>
    <definedName name="_P5.FTNCGBP0409018">#REF!</definedName>
    <definedName name="_P5.FTNCGBP0410001">#REF!</definedName>
    <definedName name="_P5.FTNCGBP0410002">#REF!</definedName>
    <definedName name="_P5.FTNCGBP0410003">#REF!</definedName>
    <definedName name="_P5.FTNCGBP0410004">#REF!</definedName>
    <definedName name="_P5.FTNCGBP0410005">#REF!</definedName>
    <definedName name="_P5.FTNCGBP0410006">#REF!</definedName>
    <definedName name="_P5.FTNCGBP0410007">#REF!</definedName>
    <definedName name="_P5.FTNCGBP0410008">#REF!</definedName>
    <definedName name="_P5.FTNCGBP0410009">#REF!</definedName>
    <definedName name="_P5.FTNCGBP0410010">#REF!</definedName>
    <definedName name="_P5.FTNCGBP0410011">#REF!</definedName>
    <definedName name="_P5.FTNCGBP0410012">#REF!</definedName>
    <definedName name="_P5.FTNCGBP0410013">#REF!</definedName>
    <definedName name="_P5.FTNCGBP0410014">#REF!</definedName>
    <definedName name="_P5.FTNCGBP0410015">#REF!</definedName>
    <definedName name="_P5.FTNCGBP0410016">#REF!</definedName>
    <definedName name="_P5.FTNCGBP0410017">#REF!</definedName>
    <definedName name="_P5.FTNCGBP0410018">#REF!</definedName>
    <definedName name="_P5.FTNCGBP0411001">#REF!</definedName>
    <definedName name="_P5.FTNCGBP0411002">#REF!</definedName>
    <definedName name="_P5.FTNCGBP0411003">#REF!</definedName>
    <definedName name="_P5.FTNCGBP0411004">#REF!</definedName>
    <definedName name="_P5.FTNCGBP0411005">#REF!</definedName>
    <definedName name="_P5.FTNCGBP0411006">#REF!</definedName>
    <definedName name="_P5.FTNCGBP0411007">#REF!</definedName>
    <definedName name="_P5.FTNCGBP0411008">#REF!</definedName>
    <definedName name="_P5.FTNCGBP0411009">#REF!</definedName>
    <definedName name="_P5.FTNCGBP0411010">#REF!</definedName>
    <definedName name="_P5.FTNCGBP0411011">#REF!</definedName>
    <definedName name="_P5.FTNCGBP0411012">#REF!</definedName>
    <definedName name="_P5.FTNCGBP0411013">#REF!</definedName>
    <definedName name="_P5.FTNCGBP0411014">#REF!</definedName>
    <definedName name="_P5.FTNCGBP0411015">#REF!</definedName>
    <definedName name="_P5.FTNCGBP0411016">#REF!</definedName>
    <definedName name="_P5.FTNCGBP0411017">#REF!</definedName>
    <definedName name="_P5.FTNCGBP0411018">#REF!</definedName>
    <definedName name="_P5.FTNCGBP0412001">#REF!</definedName>
    <definedName name="_P5.FTNCGBP0412002">#REF!</definedName>
    <definedName name="_P5.FTNCGBP0412003">#REF!</definedName>
    <definedName name="_P5.FTNCGBP0412004">#REF!</definedName>
    <definedName name="_P5.FTNCGBP0412005">#REF!</definedName>
    <definedName name="_P5.FTNCGBP0412006">#REF!</definedName>
    <definedName name="_P5.FTNCGBP0412007">#REF!</definedName>
    <definedName name="_P5.FTNCGBP0412008">#REF!</definedName>
    <definedName name="_P5.FTNCGBP0412009">#REF!</definedName>
    <definedName name="_P5.FTNCGBP0412010">#REF!</definedName>
    <definedName name="_P5.FTNCGBP0412011">#REF!</definedName>
    <definedName name="_P5.FTNCGBP0412012">#REF!</definedName>
    <definedName name="_P5.FTNCGBP0412013">#REF!</definedName>
    <definedName name="_P5.FTNCGBP0412014">#REF!</definedName>
    <definedName name="_P5.FTNCGBP0412015">#REF!</definedName>
    <definedName name="_P5.FTNCGBP0412016">#REF!</definedName>
    <definedName name="_P5.FTNCGBP0412017">#REF!</definedName>
    <definedName name="_P5.FTNCGBP0412018">#REF!</definedName>
    <definedName name="_P5.FTNCGBP0413001">#REF!</definedName>
    <definedName name="_P5.FTNCGBP0413002">#REF!</definedName>
    <definedName name="_P5.FTNCGBP0413003">#REF!</definedName>
    <definedName name="_P5.FTNCGBP0413004">#REF!</definedName>
    <definedName name="_P5.FTNCGBP0413005">#REF!</definedName>
    <definedName name="_P5.FTNCGBP0413006">#REF!</definedName>
    <definedName name="_P5.FTNCGBP0413007">#REF!</definedName>
    <definedName name="_P5.FTNCGBP0413008">#REF!</definedName>
    <definedName name="_P5.FTNCGBP0413009">#REF!</definedName>
    <definedName name="_P5.FTNCGBP0413010">#REF!</definedName>
    <definedName name="_P5.FTNCGBP0413011">#REF!</definedName>
    <definedName name="_P5.FTNCGBP0413012">#REF!</definedName>
    <definedName name="_P5.FTNCGBP0413013">#REF!</definedName>
    <definedName name="_P5.FTNCGBP0413014">#REF!</definedName>
    <definedName name="_P5.FTNCGBP0413015">#REF!</definedName>
    <definedName name="_P5.FTNCGBP0413016">#REF!</definedName>
    <definedName name="_P5.FTNCGBP0413017">#REF!</definedName>
    <definedName name="_P5.FTNCGBP0413018">#REF!</definedName>
    <definedName name="_P5.FTNCGBP0414001">#REF!</definedName>
    <definedName name="_P5.FTNCGBP0414002">#REF!</definedName>
    <definedName name="_P5.FTNCGBP0414003">#REF!</definedName>
    <definedName name="_P5.FTNCGBP0414004">#REF!</definedName>
    <definedName name="_P5.FTNCGBP0414005">#REF!</definedName>
    <definedName name="_P5.FTNCGBP0414006">#REF!</definedName>
    <definedName name="_P5.FTNCGBP0414007">#REF!</definedName>
    <definedName name="_P5.FTNCGBP0414008">#REF!</definedName>
    <definedName name="_P5.FTNCGBP0414009">#REF!</definedName>
    <definedName name="_P5.FTNCGBP0414010">#REF!</definedName>
    <definedName name="_P5.FTNCGBP0414011">#REF!</definedName>
    <definedName name="_P5.FTNCGBP0414012">#REF!</definedName>
    <definedName name="_P5.FTNCGBP0414013">#REF!</definedName>
    <definedName name="_P5.FTNCGBP0414014">#REF!</definedName>
    <definedName name="_P5.FTNCGBP0414015">#REF!</definedName>
    <definedName name="_P5.FTNCGBP0414016">#REF!</definedName>
    <definedName name="_P5.FTNCGBP0414017">#REF!</definedName>
    <definedName name="_P5.FTNCGBP0414018">#REF!</definedName>
    <definedName name="_P5.FTNCGBP0415001">#REF!</definedName>
    <definedName name="_P5.FTNCGBP0415002">#REF!</definedName>
    <definedName name="_P5.FTNCGBP0415003">#REF!</definedName>
    <definedName name="_P5.FTNCGBP0415004">#REF!</definedName>
    <definedName name="_P5.FTNCGBP0415005">#REF!</definedName>
    <definedName name="_P5.FTNCGBP0415006">#REF!</definedName>
    <definedName name="_P5.FTNCGBP0415007">#REF!</definedName>
    <definedName name="_P5.FTNCGBP0415008">#REF!</definedName>
    <definedName name="_P5.FTNCGBP0415009">#REF!</definedName>
    <definedName name="_P5.FTNCGBP0415010">#REF!</definedName>
    <definedName name="_P5.FTNCGBP0415011">#REF!</definedName>
    <definedName name="_P5.FTNCGBP0415012">#REF!</definedName>
    <definedName name="_P5.FTNCGBP0415013">#REF!</definedName>
    <definedName name="_P5.FTNCGBP0415014">#REF!</definedName>
    <definedName name="_P5.FTNCGBP0415015">#REF!</definedName>
    <definedName name="_P5.FTNCGBP0415016">#REF!</definedName>
    <definedName name="_P5.FTNCGBP0415017">#REF!</definedName>
    <definedName name="_P5.FTNCGBP0415018">#REF!</definedName>
    <definedName name="_P5.FTNCGBP0416001">#REF!</definedName>
    <definedName name="_P5.FTNCGBP0416002">#REF!</definedName>
    <definedName name="_P5.FTNCGBP0416003">#REF!</definedName>
    <definedName name="_P5.FTNCGBP0416004">#REF!</definedName>
    <definedName name="_P5.FTNCGBP0416005">#REF!</definedName>
    <definedName name="_P5.FTNCGBP0416006">#REF!</definedName>
    <definedName name="_P5.FTNCGBP0416007">#REF!</definedName>
    <definedName name="_P5.FTNCGBP0416008">#REF!</definedName>
    <definedName name="_P5.FTNCGBP0416009">#REF!</definedName>
    <definedName name="_P5.FTNCGBP0416010">#REF!</definedName>
    <definedName name="_P5.FTNCGBP0416011">#REF!</definedName>
    <definedName name="_P5.FTNCGBP0416012">#REF!</definedName>
    <definedName name="_P5.FTNCGBP0416013">#REF!</definedName>
    <definedName name="_P5.FTNCGBP0416014">#REF!</definedName>
    <definedName name="_P5.FTNCGBP0416015">#REF!</definedName>
    <definedName name="_P5.FTNCGBP0416016">#REF!</definedName>
    <definedName name="_P5.FTNCGBP0416017">#REF!</definedName>
    <definedName name="_P5.FTNCGBP0416018">#REF!</definedName>
    <definedName name="_P5.FTNCGBP0417001">#REF!</definedName>
    <definedName name="_P5.FTNCGBP0417002">#REF!</definedName>
    <definedName name="_P5.FTNCGBP0417003">#REF!</definedName>
    <definedName name="_P5.FTNCGBP0417004">#REF!</definedName>
    <definedName name="_P5.FTNCGBP0417005">#REF!</definedName>
    <definedName name="_P5.FTNCGBP0417006">#REF!</definedName>
    <definedName name="_P5.FTNCGBP0417007">#REF!</definedName>
    <definedName name="_P5.FTNCGBP0417008">#REF!</definedName>
    <definedName name="_P5.FTNCGBP0417009">#REF!</definedName>
    <definedName name="_P5.FTNCGBP0417010">#REF!</definedName>
    <definedName name="_P5.FTNCGBP0417011">#REF!</definedName>
    <definedName name="_P5.FTNCGBP0417012">#REF!</definedName>
    <definedName name="_P5.FTNCGBP0417013">#REF!</definedName>
    <definedName name="_P5.FTNCGBP0417014">#REF!</definedName>
    <definedName name="_P5.FTNCGBP0417015">#REF!</definedName>
    <definedName name="_P5.FTNCGBP0417016">#REF!</definedName>
    <definedName name="_P5.FTNCGBP0417017">#REF!</definedName>
    <definedName name="_P5.FTNCGBP0417018">#REF!</definedName>
    <definedName name="_P5.FTNCGBP0418001">#REF!</definedName>
    <definedName name="_P5.FTNCGBP0418002">#REF!</definedName>
    <definedName name="_P5.FTNCGBP0418003">#REF!</definedName>
    <definedName name="_P5.FTNCGBP0418004">#REF!</definedName>
    <definedName name="_P5.FTNCGBP0418005">#REF!</definedName>
    <definedName name="_P5.FTNCGBP0418006">#REF!</definedName>
    <definedName name="_P5.FTNCGBP0418007">#REF!</definedName>
    <definedName name="_P5.FTNCGBP0418008">#REF!</definedName>
    <definedName name="_P5.FTNCGBP0418009">#REF!</definedName>
    <definedName name="_P5.FTNCGBP0418010">#REF!</definedName>
    <definedName name="_P5.FTNCGBP0418011">#REF!</definedName>
    <definedName name="_P5.FTNCGBP0418012">#REF!</definedName>
    <definedName name="_P5.FTNCGBP0418013">#REF!</definedName>
    <definedName name="_P5.FTNCGBP0418014">#REF!</definedName>
    <definedName name="_P5.FTNCGBP0418015">#REF!</definedName>
    <definedName name="_P5.FTNCGBP0418016">#REF!</definedName>
    <definedName name="_P5.FTNCGBP0418017">#REF!</definedName>
    <definedName name="_P5.FTNCGBP0418018">#REF!</definedName>
    <definedName name="_P5.FTNCGBP0419001">#REF!</definedName>
    <definedName name="_P5.FTNCGBP0419002">#REF!</definedName>
    <definedName name="_P5.FTNCGBP0419003">#REF!</definedName>
    <definedName name="_P5.FTNCGBP0419004">#REF!</definedName>
    <definedName name="_P5.FTNCGBP0419005">#REF!</definedName>
    <definedName name="_P5.FTNCGBP0419006">#REF!</definedName>
    <definedName name="_P5.FTNCGBP0419007">#REF!</definedName>
    <definedName name="_P5.FTNCGBP0419008">#REF!</definedName>
    <definedName name="_P5.FTNCGBP0419009">#REF!</definedName>
    <definedName name="_P5.FTNCGBP0419010">#REF!</definedName>
    <definedName name="_P5.FTNCGBP0419011">#REF!</definedName>
    <definedName name="_P5.FTNCGBP0419012">#REF!</definedName>
    <definedName name="_P5.FTNCGBP0419013">#REF!</definedName>
    <definedName name="_P5.FTNCGBP0419014">#REF!</definedName>
    <definedName name="_P5.FTNCGBP0419015">#REF!</definedName>
    <definedName name="_P5.FTNCGBP0419016">#REF!</definedName>
    <definedName name="_P5.FTNCGBP0419017">#REF!</definedName>
    <definedName name="_P5.FTNCGBP0419018">#REF!</definedName>
    <definedName name="_P5.FTNCGBP0420001">#REF!</definedName>
    <definedName name="_P5.FTNCGBP0420002">#REF!</definedName>
    <definedName name="_P5.FTNCGBP0420003">#REF!</definedName>
    <definedName name="_P5.FTNCGBP0420004">#REF!</definedName>
    <definedName name="_P5.FTNCGBP0420005">#REF!</definedName>
    <definedName name="_P5.FTNCGBP0420006">#REF!</definedName>
    <definedName name="_P5.FTNCGBP0420007">#REF!</definedName>
    <definedName name="_P5.FTNCGBP0420008">#REF!</definedName>
    <definedName name="_P5.FTNCGBP0420009">#REF!</definedName>
    <definedName name="_P5.FTNCGBP0420010">#REF!</definedName>
    <definedName name="_P5.FTNCGBP0420011">#REF!</definedName>
    <definedName name="_P5.FTNCGBP0420012">#REF!</definedName>
    <definedName name="_P5.FTNCGBP0420013">#REF!</definedName>
    <definedName name="_P5.FTNCGBP0420014">#REF!</definedName>
    <definedName name="_P5.FTNCGBP0420015">#REF!</definedName>
    <definedName name="_P5.FTNCGBP0420016">#REF!</definedName>
    <definedName name="_P5.FTNCGBP0420017">#REF!</definedName>
    <definedName name="_P5.FTNCGBP0420018">#REF!</definedName>
    <definedName name="_P5.FTNCGBP0421001">#REF!</definedName>
    <definedName name="_P5.FTNCGBP0421002">#REF!</definedName>
    <definedName name="_P5.FTNCGBP0421003">#REF!</definedName>
    <definedName name="_P5.FTNCGBP0421004">#REF!</definedName>
    <definedName name="_P5.FTNCGBP0421005">#REF!</definedName>
    <definedName name="_P5.FTNCGBP0421006">#REF!</definedName>
    <definedName name="_P5.FTNCGBP0421007">#REF!</definedName>
    <definedName name="_P5.FTNCGBP0421008">#REF!</definedName>
    <definedName name="_P5.FTNCGBP0421009">#REF!</definedName>
    <definedName name="_P5.FTNCGBP0421010">#REF!</definedName>
    <definedName name="_P5.FTNCGBP0421011">#REF!</definedName>
    <definedName name="_P5.FTNCGBP0421012">#REF!</definedName>
    <definedName name="_P5.FTNCGBP0421013">#REF!</definedName>
    <definedName name="_P5.FTNCGBP0421014">#REF!</definedName>
    <definedName name="_P5.FTNCGBP0421015">#REF!</definedName>
    <definedName name="_P5.FTNCGBP0421016">#REF!</definedName>
    <definedName name="_P5.FTNCGBP0421017">#REF!</definedName>
    <definedName name="_P5.FTNCGBP0421018">#REF!</definedName>
    <definedName name="_P5.FTNCGBP0422001">#REF!</definedName>
    <definedName name="_P5.FTNCGBP0422002">#REF!</definedName>
    <definedName name="_P5.FTNCGBP0422003">#REF!</definedName>
    <definedName name="_P5.FTNCGBP0422004">#REF!</definedName>
    <definedName name="_P5.FTNCGBP0422005">#REF!</definedName>
    <definedName name="_P5.FTNCGBP0422006">#REF!</definedName>
    <definedName name="_P5.FTNCGBP0422007">#REF!</definedName>
    <definedName name="_P5.FTNCGBP0422008">#REF!</definedName>
    <definedName name="_P5.FTNCGBP0422009">#REF!</definedName>
    <definedName name="_P5.FTNCGBP0422010">#REF!</definedName>
    <definedName name="_P5.FTNCGBP0422011">#REF!</definedName>
    <definedName name="_P5.FTNCGBP0422012">#REF!</definedName>
    <definedName name="_P5.FTNCGBP0422013">#REF!</definedName>
    <definedName name="_P5.FTNCGBP0422014">#REF!</definedName>
    <definedName name="_P5.FTNCGBP0422015">#REF!</definedName>
    <definedName name="_P5.FTNCGBP0422016">#REF!</definedName>
    <definedName name="_P5.FTNCGBP0422017">#REF!</definedName>
    <definedName name="_P5.FTNCGBP0422018">#REF!</definedName>
    <definedName name="_P5.FTNCGBP0423001">#REF!</definedName>
    <definedName name="_P5.FTNCGBP0423002">#REF!</definedName>
    <definedName name="_P5.FTNCGBP0423003">#REF!</definedName>
    <definedName name="_P5.FTNCGBP0423004">#REF!</definedName>
    <definedName name="_P5.FTNCGBP0423005">#REF!</definedName>
    <definedName name="_P5.FTNCGBP0423006">#REF!</definedName>
    <definedName name="_P5.FTNCGBP0423007">#REF!</definedName>
    <definedName name="_P5.FTNCGBP0423008">#REF!</definedName>
    <definedName name="_P5.FTNCGBP0423009">#REF!</definedName>
    <definedName name="_P5.FTNCGBP0423010">#REF!</definedName>
    <definedName name="_P5.FTNCGBP0423011">#REF!</definedName>
    <definedName name="_P5.FTNCGBP0423012">#REF!</definedName>
    <definedName name="_P5.FTNCGBP0423013">#REF!</definedName>
    <definedName name="_P5.FTNCGBP0423014">#REF!</definedName>
    <definedName name="_P5.FTNCGBP0423015">#REF!</definedName>
    <definedName name="_P5.FTNCGBP0423016">#REF!</definedName>
    <definedName name="_P5.FTNCGBP0423017">#REF!</definedName>
    <definedName name="_P5.FTNCGBP0423018">#REF!</definedName>
    <definedName name="_P5.FTNCGBP0424001">#REF!</definedName>
    <definedName name="_P5.FTNCGBP0424002">#REF!</definedName>
    <definedName name="_P5.FTNCGBP0424003">#REF!</definedName>
    <definedName name="_P5.FTNCGBP0424004">#REF!</definedName>
    <definedName name="_P5.FTNCGBP0424005">#REF!</definedName>
    <definedName name="_P5.FTNCGBP0424006">#REF!</definedName>
    <definedName name="_P5.FTNCGBP0424007">#REF!</definedName>
    <definedName name="_P5.FTNCGBP0424008">#REF!</definedName>
    <definedName name="_P5.FTNCGBP0424009">#REF!</definedName>
    <definedName name="_P5.FTNCGBP0424010">#REF!</definedName>
    <definedName name="_P5.FTNCGBP0424011">#REF!</definedName>
    <definedName name="_P5.FTNCGBP0424012">#REF!</definedName>
    <definedName name="_P5.FTNCGBP0424013">#REF!</definedName>
    <definedName name="_P5.FTNCGBP0424014">#REF!</definedName>
    <definedName name="_P5.FTNCGBP0424015">#REF!</definedName>
    <definedName name="_P5.FTNCGBP0424016">#REF!</definedName>
    <definedName name="_P5.FTNCGBP0424017">#REF!</definedName>
    <definedName name="_P5.FTNCGBP0424018">#REF!</definedName>
    <definedName name="_P5.FTNCGBP0425001">#REF!</definedName>
    <definedName name="_P5.FTNCGBP0425002">#REF!</definedName>
    <definedName name="_P5.FTNCGBP0425003">#REF!</definedName>
    <definedName name="_P5.FTNCGBP0425004">#REF!</definedName>
    <definedName name="_P5.FTNCGBP0425005">#REF!</definedName>
    <definedName name="_P5.FTNCGBP0425006">#REF!</definedName>
    <definedName name="_P5.FTNCGBP0425007">#REF!</definedName>
    <definedName name="_P5.FTNCGBP0425008">#REF!</definedName>
    <definedName name="_P5.FTNCGBP0425009">#REF!</definedName>
    <definedName name="_P5.FTNCGBP0425010">#REF!</definedName>
    <definedName name="_P5.FTNCGBP0425011">#REF!</definedName>
    <definedName name="_P5.FTNCGBP0425012">#REF!</definedName>
    <definedName name="_P5.FTNCGBP0425013">#REF!</definedName>
    <definedName name="_P5.FTNCGBP0425014">#REF!</definedName>
    <definedName name="_P5.FTNCGBP0425015">#REF!</definedName>
    <definedName name="_P5.FTNCGBP0425016">#REF!</definedName>
    <definedName name="_P5.FTNCGBP0425017">#REF!</definedName>
    <definedName name="_P5.FTNCGBP0425018">#REF!</definedName>
    <definedName name="_P5.FTNCGBP0426001">#REF!</definedName>
    <definedName name="_P5.FTNCGBP0426002">#REF!</definedName>
    <definedName name="_P5.FTNCGBP0426003">#REF!</definedName>
    <definedName name="_P5.FTNCGBP0426004">#REF!</definedName>
    <definedName name="_P5.FTNCGBP0426005">#REF!</definedName>
    <definedName name="_P5.FTNCGBP0426006">#REF!</definedName>
    <definedName name="_P5.FTNCGBP0426007">#REF!</definedName>
    <definedName name="_P5.FTNCGBP0426008">#REF!</definedName>
    <definedName name="_P5.FTNCGBP0426009">#REF!</definedName>
    <definedName name="_P5.FTNCGBP0426010">#REF!</definedName>
    <definedName name="_P5.FTNCGBP0426011">#REF!</definedName>
    <definedName name="_P5.FTNCGBP0426012">#REF!</definedName>
    <definedName name="_P5.FTNCGBP0426013">#REF!</definedName>
    <definedName name="_P5.FTNCGBP0426014">#REF!</definedName>
    <definedName name="_P5.FTNCGBP0426015">#REF!</definedName>
    <definedName name="_P5.FTNCGBP0426016">#REF!</definedName>
    <definedName name="_P5.FTNCGBP0426017">#REF!</definedName>
    <definedName name="_P5.FTNCGBP0426018">#REF!</definedName>
    <definedName name="_P5.FTNCGBP0427001">#REF!</definedName>
    <definedName name="_P5.FTNCGBP0427002">#REF!</definedName>
    <definedName name="_P5.FTNCGBP0427003">#REF!</definedName>
    <definedName name="_P5.FTNCGBP0427004">#REF!</definedName>
    <definedName name="_P5.FTNCGBP0427005">#REF!</definedName>
    <definedName name="_P5.FTNCGBP0427006">#REF!</definedName>
    <definedName name="_P5.FTNCGBP0427007">#REF!</definedName>
    <definedName name="_P5.FTNCGBP0427008">#REF!</definedName>
    <definedName name="_P5.FTNCGBP0427009">#REF!</definedName>
    <definedName name="_P5.FTNCGBP0427010">#REF!</definedName>
    <definedName name="_P5.FTNCGBP0427011">#REF!</definedName>
    <definedName name="_P5.FTNCGBP0427012">#REF!</definedName>
    <definedName name="_P5.FTNCGBP0427013">#REF!</definedName>
    <definedName name="_P5.FTNCGBP0427014">#REF!</definedName>
    <definedName name="_P5.FTNCGBP0427015">#REF!</definedName>
    <definedName name="_P5.FTNCGBP0427016">#REF!</definedName>
    <definedName name="_P5.FTNCGBP0427017">#REF!</definedName>
    <definedName name="_P5.FTNCGBP0427018">#REF!</definedName>
    <definedName name="_P5.FTNCGBP0428001">#REF!</definedName>
    <definedName name="_P5.FTNCGBP0428002">#REF!</definedName>
    <definedName name="_P5.FTNCGBP0428003">#REF!</definedName>
    <definedName name="_P5.FTNCGBP0428004">#REF!</definedName>
    <definedName name="_P5.FTNCGBP0428005">#REF!</definedName>
    <definedName name="_P5.FTNCGBP0428006">#REF!</definedName>
    <definedName name="_P5.FTNCGBP0428007">#REF!</definedName>
    <definedName name="_P5.FTNCGBP0428008">#REF!</definedName>
    <definedName name="_P5.FTNCGBP0428009">#REF!</definedName>
    <definedName name="_P5.FTNCGBP0428010">#REF!</definedName>
    <definedName name="_P5.FTNCGBP0428011">#REF!</definedName>
    <definedName name="_P5.FTNCGBP0428012">#REF!</definedName>
    <definedName name="_P5.FTNCGBP0428013">#REF!</definedName>
    <definedName name="_P5.FTNCGBP0428014">#REF!</definedName>
    <definedName name="_P5.FTNCGBP0428015">#REF!</definedName>
    <definedName name="_P5.FTNCGBP0428016">#REF!</definedName>
    <definedName name="_P5.FTNCGBP0428017">#REF!</definedName>
    <definedName name="_P5.FTNCGBP0428018">#REF!</definedName>
    <definedName name="_P5.FTNCGBP0429001">#REF!</definedName>
    <definedName name="_P5.FTNCGBP0429002">#REF!</definedName>
    <definedName name="_P5.FTNCGBP0429003">#REF!</definedName>
    <definedName name="_P5.FTNCGBP0429004">#REF!</definedName>
    <definedName name="_P5.FTNCGBP0429005">#REF!</definedName>
    <definedName name="_P5.FTNCGBP0429006">#REF!</definedName>
    <definedName name="_P5.FTNCGBP0429007">#REF!</definedName>
    <definedName name="_P5.FTNCGBP0429008">#REF!</definedName>
    <definedName name="_P5.FTNCGBP0429009">#REF!</definedName>
    <definedName name="_P5.FTNCGBP0429010">#REF!</definedName>
    <definedName name="_P5.FTNCGBP0429011">#REF!</definedName>
    <definedName name="_P5.FTNCGBP0429012">#REF!</definedName>
    <definedName name="_P5.FTNCGBP0429013">#REF!</definedName>
    <definedName name="_P5.FTNCGBP0429014">#REF!</definedName>
    <definedName name="_P5.FTNCGBP0429015">#REF!</definedName>
    <definedName name="_P5.FTNCGBP0429016">#REF!</definedName>
    <definedName name="_P5.FTNCGBP0429017">#REF!</definedName>
    <definedName name="_P5.FTNCGBP0429018">#REF!</definedName>
    <definedName name="_P5.FTNCGBP0430001">#REF!</definedName>
    <definedName name="_P5.FTNCGBP0430002">#REF!</definedName>
    <definedName name="_P5.FTNCGBP0430003">#REF!</definedName>
    <definedName name="_P5.FTNCGBP0430004">#REF!</definedName>
    <definedName name="_P5.FTNCGBP0430005">#REF!</definedName>
    <definedName name="_P5.FTNCGBP0430006">#REF!</definedName>
    <definedName name="_P5.FTNCGBP0430007">#REF!</definedName>
    <definedName name="_P5.FTNCGBP0430008">#REF!</definedName>
    <definedName name="_P5.FTNCGBP0430009">#REF!</definedName>
    <definedName name="_P5.FTNCGBP0430010">#REF!</definedName>
    <definedName name="_P5.FTNCGBP0430011">#REF!</definedName>
    <definedName name="_P5.FTNCGBP0430012">#REF!</definedName>
    <definedName name="_P5.FTNCGBP0430013">#REF!</definedName>
    <definedName name="_P5.FTNCGBP0430014">#REF!</definedName>
    <definedName name="_P5.FTNCGBP0430015">#REF!</definedName>
    <definedName name="_P5.FTNCGBP0430016">#REF!</definedName>
    <definedName name="_P5.FTNCGBP0430017">#REF!</definedName>
    <definedName name="_P5.FTNCGBP0430018">#REF!</definedName>
    <definedName name="_P5.FTNCGBP0431001">#REF!</definedName>
    <definedName name="_P5.FTNCGBP0431002">#REF!</definedName>
    <definedName name="_P5.FTNCGBP0431003">#REF!</definedName>
    <definedName name="_P5.FTNCGBP0431004">#REF!</definedName>
    <definedName name="_P5.FTNCGBP0431005">#REF!</definedName>
    <definedName name="_P5.FTNCGBP0431006">#REF!</definedName>
    <definedName name="_P5.FTNCGBP0431007">#REF!</definedName>
    <definedName name="_P5.FTNCGBP0431008">#REF!</definedName>
    <definedName name="_P5.FTNCGBP0431009">#REF!</definedName>
    <definedName name="_P5.FTNCGBP0431010">#REF!</definedName>
    <definedName name="_P5.FTNCGBP0431011">#REF!</definedName>
    <definedName name="_P5.FTNCGBP0431012">#REF!</definedName>
    <definedName name="_P5.FTNCGBP0431013">#REF!</definedName>
    <definedName name="_P5.FTNCGBP0431014">#REF!</definedName>
    <definedName name="_P5.FTNCGBP0431015">#REF!</definedName>
    <definedName name="_P5.FTNCGBP0431016">#REF!</definedName>
    <definedName name="_P5.FTNCGBP0431017">#REF!</definedName>
    <definedName name="_P5.FTNCGBP0431018">#REF!</definedName>
    <definedName name="_P5.FTNCGBP0432001">#REF!</definedName>
    <definedName name="_P5.FTNCGBP0432002">#REF!</definedName>
    <definedName name="_P5.FTNCGBP0432003">#REF!</definedName>
    <definedName name="_P5.FTNCGBP0432004">#REF!</definedName>
    <definedName name="_P5.FTNCGBP0432005">#REF!</definedName>
    <definedName name="_P5.FTNCGBP0432006">#REF!</definedName>
    <definedName name="_P5.FTNCGBP0432007">#REF!</definedName>
    <definedName name="_P5.FTNCGBP0432008">#REF!</definedName>
    <definedName name="_P5.FTNCGBP0432009">#REF!</definedName>
    <definedName name="_P5.FTNCGBP0432010">#REF!</definedName>
    <definedName name="_P5.FTNCGBP0432011">#REF!</definedName>
    <definedName name="_P5.FTNCGBP0432012">#REF!</definedName>
    <definedName name="_P5.FTNCGBP0432013">#REF!</definedName>
    <definedName name="_P5.FTNCGBP0432014">#REF!</definedName>
    <definedName name="_P5.FTNCGBP0432015">#REF!</definedName>
    <definedName name="_P5.FTNCGBP0432016">#REF!</definedName>
    <definedName name="_P5.FTNCGBP0432017">#REF!</definedName>
    <definedName name="_P5.FTNCGBP0432018">#REF!</definedName>
    <definedName name="_P5.FTNCGBP0433001">#REF!</definedName>
    <definedName name="_P5.FTNCGBP0433002">#REF!</definedName>
    <definedName name="_P5.FTNCGBP0433003">#REF!</definedName>
    <definedName name="_P5.FTNCGBP0433004">#REF!</definedName>
    <definedName name="_P5.FTNCGBP0433005">#REF!</definedName>
    <definedName name="_P5.FTNCGBP0433006">#REF!</definedName>
    <definedName name="_P5.FTNCGBP0433007">#REF!</definedName>
    <definedName name="_P5.FTNCGBP0433008">#REF!</definedName>
    <definedName name="_P5.FTNCGBP0433009">#REF!</definedName>
    <definedName name="_P5.FTNCGBP0433010">#REF!</definedName>
    <definedName name="_P5.FTNCGBP0433011">#REF!</definedName>
    <definedName name="_P5.FTNCGBP0433012">#REF!</definedName>
    <definedName name="_P5.FTNCGBP0433013">#REF!</definedName>
    <definedName name="_P5.FTNCGBP0433014">#REF!</definedName>
    <definedName name="_P5.FTNCGBP0433015">#REF!</definedName>
    <definedName name="_P5.FTNCGBP0433016">#REF!</definedName>
    <definedName name="_P5.FTNCGBP0433017">#REF!</definedName>
    <definedName name="_P5.FTNCGBP0433018">#REF!</definedName>
    <definedName name="_P5.FTNCGBP0434001">#REF!</definedName>
    <definedName name="_P5.FTNCGBP0434002">#REF!</definedName>
    <definedName name="_P5.FTNCGBP0434003">#REF!</definedName>
    <definedName name="_P5.FTNCGBP0434004">#REF!</definedName>
    <definedName name="_P5.FTNCGBP0434005">#REF!</definedName>
    <definedName name="_P5.FTNCGBP0434006">#REF!</definedName>
    <definedName name="_P5.FTNCGBP0434007">#REF!</definedName>
    <definedName name="_P5.FTNCGBP0434008">#REF!</definedName>
    <definedName name="_P5.FTNCGBP0434009">#REF!</definedName>
    <definedName name="_P5.FTNCGBP0434010">#REF!</definedName>
    <definedName name="_P5.FTNCGBP0434011">#REF!</definedName>
    <definedName name="_P5.FTNCGBP0434012">#REF!</definedName>
    <definedName name="_P5.FTNCGBP0434013">#REF!</definedName>
    <definedName name="_P5.FTNCGBP0434014">#REF!</definedName>
    <definedName name="_P5.FTNCGBP0434015">#REF!</definedName>
    <definedName name="_P5.FTNCGBP0434016">#REF!</definedName>
    <definedName name="_P5.FTNCGBP0434017">#REF!</definedName>
    <definedName name="_P5.FTNCGBP0434018">#REF!</definedName>
    <definedName name="_P5.FTNCGBP0435001">#REF!</definedName>
    <definedName name="_P5.FTNCGBP0435002">#REF!</definedName>
    <definedName name="_P5.FTNCGBP0435003">#REF!</definedName>
    <definedName name="_P5.FTNCGBP0435004">#REF!</definedName>
    <definedName name="_P5.FTNCGBP0435005">#REF!</definedName>
    <definedName name="_P5.FTNCGBP0435006">#REF!</definedName>
    <definedName name="_P5.FTNCGBP0435007">#REF!</definedName>
    <definedName name="_P5.FTNCGBP0435008">#REF!</definedName>
    <definedName name="_P5.FTNCGBP0435009">#REF!</definedName>
    <definedName name="_P5.FTNCGBP0435010">#REF!</definedName>
    <definedName name="_P5.FTNCGBP0435011">#REF!</definedName>
    <definedName name="_P5.FTNCGBP0435012">#REF!</definedName>
    <definedName name="_P5.FTNCGBP0435013">#REF!</definedName>
    <definedName name="_P5.FTNCGBP0435014">#REF!</definedName>
    <definedName name="_P5.FTNCGBP0435015">#REF!</definedName>
    <definedName name="_P5.FTNCGBP0435016">#REF!</definedName>
    <definedName name="_P5.FTNCGBP0435017">#REF!</definedName>
    <definedName name="_P5.FTNCGBP0435018">#REF!</definedName>
    <definedName name="_P5.FTNCGBP0436001">#REF!</definedName>
    <definedName name="_P5.FTNCGBP0436002">#REF!</definedName>
    <definedName name="_P5.FTNCGBP0436003">#REF!</definedName>
    <definedName name="_P5.FTNCGBP0436004">#REF!</definedName>
    <definedName name="_P5.FTNCGBP0436005">#REF!</definedName>
    <definedName name="_P5.FTNCGBP0436006">#REF!</definedName>
    <definedName name="_P5.FTNCGBP0436007">#REF!</definedName>
    <definedName name="_P5.FTNCGBP0436008">#REF!</definedName>
    <definedName name="_P5.FTNCGBP0436009">#REF!</definedName>
    <definedName name="_P5.FTNCGBP0436010">#REF!</definedName>
    <definedName name="_P5.FTNCGBP0436011">#REF!</definedName>
    <definedName name="_P5.FTNCGBP0436012">#REF!</definedName>
    <definedName name="_P5.FTNCGBP0436013">#REF!</definedName>
    <definedName name="_P5.FTNCGBP0436014">#REF!</definedName>
    <definedName name="_P5.FTNCGBP0436015">#REF!</definedName>
    <definedName name="_P5.FTNCGBP0436016">#REF!</definedName>
    <definedName name="_P5.FTNCGBP0436017">#REF!</definedName>
    <definedName name="_P5.FTNCGBP0436018">#REF!</definedName>
    <definedName name="_P5.FTNCGBP0437001">#REF!</definedName>
    <definedName name="_P5.FTNCGBP0437002">#REF!</definedName>
    <definedName name="_P5.FTNCGBP0437003">#REF!</definedName>
    <definedName name="_P5.FTNCGBP0437004">#REF!</definedName>
    <definedName name="_P5.FTNCGBP0437005">#REF!</definedName>
    <definedName name="_P5.FTNCGBP0437006">#REF!</definedName>
    <definedName name="_P5.FTNCGBP0437007">#REF!</definedName>
    <definedName name="_P5.FTNCGBP0437008">#REF!</definedName>
    <definedName name="_P5.FTNCGBP0437009">#REF!</definedName>
    <definedName name="_P5.FTNCGBP0437010">#REF!</definedName>
    <definedName name="_P5.FTNCGBP0437011">#REF!</definedName>
    <definedName name="_P5.FTNCGBP0437012">#REF!</definedName>
    <definedName name="_P5.FTNCGBP0437013">#REF!</definedName>
    <definedName name="_P5.FTNCGBP0437014">#REF!</definedName>
    <definedName name="_P5.FTNCGBP0437015">#REF!</definedName>
    <definedName name="_P5.FTNCGBP0437016">#REF!</definedName>
    <definedName name="_P5.FTNCGBP0437017">#REF!</definedName>
    <definedName name="_P5.FTNCGBP0437018">#REF!</definedName>
    <definedName name="_P5.FTNCGBP0438001">#REF!</definedName>
    <definedName name="_P5.FTNCGBP0438002">#REF!</definedName>
    <definedName name="_P5.FTNCGBP0438003">#REF!</definedName>
    <definedName name="_P5.FTNCGBP0438004">#REF!</definedName>
    <definedName name="_P5.FTNCGBP0438005">#REF!</definedName>
    <definedName name="_P5.FTNCGBP0438006">#REF!</definedName>
    <definedName name="_P5.FTNCGBP0438007">#REF!</definedName>
    <definedName name="_P5.FTNCGBP0438008">#REF!</definedName>
    <definedName name="_P5.FTNCGBP0438009">#REF!</definedName>
    <definedName name="_P5.FTNCGBP0438010">#REF!</definedName>
    <definedName name="_P5.FTNCGBP0438011">#REF!</definedName>
    <definedName name="_P5.FTNCGBP0438012">#REF!</definedName>
    <definedName name="_P5.FTNCGBP0438013">#REF!</definedName>
    <definedName name="_P5.FTNCGBP0438014">#REF!</definedName>
    <definedName name="_P5.FTNCGBP0438015">#REF!</definedName>
    <definedName name="_P5.FTNCGBP0438016">#REF!</definedName>
    <definedName name="_P5.FTNCGBP0438017">#REF!</definedName>
    <definedName name="_P5.FTNCGBP0438018">#REF!</definedName>
    <definedName name="_P5.FTNCGBP0439001">#REF!</definedName>
    <definedName name="_P5.FTNCGBP0439002">#REF!</definedName>
    <definedName name="_P5.FTNCGBP0439003">#REF!</definedName>
    <definedName name="_P5.FTNCGBP0439004">#REF!</definedName>
    <definedName name="_P5.FTNCGBP0439005">#REF!</definedName>
    <definedName name="_P5.FTNCGBP0439006">#REF!</definedName>
    <definedName name="_P5.FTNCGBP0439007">#REF!</definedName>
    <definedName name="_P5.FTNCGBP0439008">#REF!</definedName>
    <definedName name="_P5.FTNCGBP0439009">#REF!</definedName>
    <definedName name="_P5.FTNCGBP0439010">#REF!</definedName>
    <definedName name="_P5.FTNCGBP0439011">#REF!</definedName>
    <definedName name="_P5.FTNCGBP0439012">#REF!</definedName>
    <definedName name="_P5.FTNCGBP0439013">#REF!</definedName>
    <definedName name="_P5.FTNCGBP0439014">#REF!</definedName>
    <definedName name="_P5.FTNCGBP0439015">#REF!</definedName>
    <definedName name="_P5.FTNCGBP0439016">#REF!</definedName>
    <definedName name="_P5.FTNCGBP0439017">#REF!</definedName>
    <definedName name="_P5.FTNCGBP0439018">#REF!</definedName>
    <definedName name="_P5.FTNCGBP0440001">#REF!</definedName>
    <definedName name="_P5.FTNCGBP0440002">#REF!</definedName>
    <definedName name="_P5.FTNCGBP0440003">#REF!</definedName>
    <definedName name="_P5.FTNCGBP0440004">#REF!</definedName>
    <definedName name="_P5.FTNCGBP0440005">#REF!</definedName>
    <definedName name="_P5.FTNCGBP0440006">#REF!</definedName>
    <definedName name="_P5.FTNCGBP0440007">#REF!</definedName>
    <definedName name="_P5.FTNCGBP0440008">#REF!</definedName>
    <definedName name="_P5.FTNCGBP0440009">#REF!</definedName>
    <definedName name="_P5.FTNCGBP0440010">#REF!</definedName>
    <definedName name="_P5.FTNCGBP0440011">#REF!</definedName>
    <definedName name="_P5.FTNCGBP0440012">#REF!</definedName>
    <definedName name="_P5.FTNCGBP0440013">#REF!</definedName>
    <definedName name="_P5.FTNCGBP0440014">#REF!</definedName>
    <definedName name="_P5.FTNCGBP0440015">#REF!</definedName>
    <definedName name="_P5.FTNCGBP0440016">#REF!</definedName>
    <definedName name="_P5.FTNCGBP0440017">#REF!</definedName>
    <definedName name="_P5.FTNCGBP0440018">#REF!</definedName>
    <definedName name="_P5.FTNCGBP0441001">#REF!</definedName>
    <definedName name="_P5.FTNCGBP0441002">#REF!</definedName>
    <definedName name="_P5.FTNCGBP0441003">#REF!</definedName>
    <definedName name="_P5.FTNCGBP0441004">#REF!</definedName>
    <definedName name="_P5.FTNCGBP0441005">#REF!</definedName>
    <definedName name="_P5.FTNCGBP0441006">#REF!</definedName>
    <definedName name="_P5.FTNCGBP0441007">#REF!</definedName>
    <definedName name="_P5.FTNCGBP0441008">#REF!</definedName>
    <definedName name="_P5.FTNCGBP0441009">#REF!</definedName>
    <definedName name="_P5.FTNCGBP0441010">#REF!</definedName>
    <definedName name="_P5.FTNCGBP0441011">#REF!</definedName>
    <definedName name="_P5.FTNCGBP0441012">#REF!</definedName>
    <definedName name="_P5.FTNCGBP0441013">#REF!</definedName>
    <definedName name="_P5.FTNCGBP0441014">#REF!</definedName>
    <definedName name="_P5.FTNCGBP0441015">#REF!</definedName>
    <definedName name="_P5.FTNCGBP0441016">#REF!</definedName>
    <definedName name="_P5.FTNCGBP0441017">#REF!</definedName>
    <definedName name="_P5.FTNCGBP0441018">#REF!</definedName>
    <definedName name="_P5.FTNCGBP0442001">#REF!</definedName>
    <definedName name="_P5.FTNCGBP0442002">#REF!</definedName>
    <definedName name="_P5.FTNCGBP0442003">#REF!</definedName>
    <definedName name="_P5.FTNCGBP0442004">#REF!</definedName>
    <definedName name="_P5.FTNCGBP0442005">#REF!</definedName>
    <definedName name="_P5.FTNCGBP0442006">#REF!</definedName>
    <definedName name="_P5.FTNCGBP0442007">#REF!</definedName>
    <definedName name="_P5.FTNCGBP0442008">#REF!</definedName>
    <definedName name="_P5.FTNCGBP0442009">#REF!</definedName>
    <definedName name="_P5.FTNCGBP0442010">#REF!</definedName>
    <definedName name="_P5.FTNCGBP0442011">#REF!</definedName>
    <definedName name="_P5.FTNCGBP0442012">#REF!</definedName>
    <definedName name="_P5.FTNCGBP0442013">#REF!</definedName>
    <definedName name="_P5.FTNCGBP0442014">#REF!</definedName>
    <definedName name="_P5.FTNCGBP0442015">#REF!</definedName>
    <definedName name="_P5.FTNCGBP0442016">#REF!</definedName>
    <definedName name="_P5.FTNCGBP0442017">#REF!</definedName>
    <definedName name="_P5.FTNCGBP0442018">#REF!</definedName>
    <definedName name="_P5.FTNCGBP0443001">#REF!</definedName>
    <definedName name="_P5.FTNCGBP0443002">#REF!</definedName>
    <definedName name="_P5.FTNCGBP0443003">#REF!</definedName>
    <definedName name="_P5.FTNCGBP0443004">#REF!</definedName>
    <definedName name="_P5.FTNCGBP0443005">#REF!</definedName>
    <definedName name="_P5.FTNCGBP0443006">#REF!</definedName>
    <definedName name="_P5.FTNCGBP0443007">#REF!</definedName>
    <definedName name="_P5.FTNCGBP0443008">#REF!</definedName>
    <definedName name="_P5.FTNCGBP0443009">#REF!</definedName>
    <definedName name="_P5.FTNCGBP0443010">#REF!</definedName>
    <definedName name="_P5.FTNCGBP0443011">#REF!</definedName>
    <definedName name="_P5.FTNCGBP0443012">#REF!</definedName>
    <definedName name="_P5.FTNCGBP0443013">#REF!</definedName>
    <definedName name="_P5.FTNCGBP0443014">#REF!</definedName>
    <definedName name="_P5.FTNCGBP0443015">#REF!</definedName>
    <definedName name="_P5.FTNCGBP0443016">#REF!</definedName>
    <definedName name="_P5.FTNCGBP0443017">#REF!</definedName>
    <definedName name="_P5.FTNCGBP0443018">#REF!</definedName>
    <definedName name="_P5.FTNCGBP0444001">#REF!</definedName>
    <definedName name="_P5.FTNCGBP0444002">#REF!</definedName>
    <definedName name="_P5.FTNCGBP0444003">#REF!</definedName>
    <definedName name="_P5.FTNCGBP0444004">#REF!</definedName>
    <definedName name="_P5.FTNCGBP0444005">#REF!</definedName>
    <definedName name="_P5.FTNCGBP0444006">#REF!</definedName>
    <definedName name="_P5.FTNCGBP0444007">#REF!</definedName>
    <definedName name="_P5.FTNCGBP0444008">#REF!</definedName>
    <definedName name="_P5.FTNCGBP0444009">#REF!</definedName>
    <definedName name="_P5.FTNCGBP0444010">#REF!</definedName>
    <definedName name="_P5.FTNCGBP0444011">#REF!</definedName>
    <definedName name="_P5.FTNCGBP0444012">#REF!</definedName>
    <definedName name="_P5.FTNCGBP0444013">#REF!</definedName>
    <definedName name="_P5.FTNCGBP0444014">#REF!</definedName>
    <definedName name="_P5.FTNCGBP0444015">#REF!</definedName>
    <definedName name="_P5.FTNCGBP0444016">#REF!</definedName>
    <definedName name="_P5.FTNCGBP0444017">#REF!</definedName>
    <definedName name="_P5.FTNCGBP0444018">#REF!</definedName>
    <definedName name="_P5.FTNCGBP0445001">#REF!</definedName>
    <definedName name="_P5.FTNCGBP0445002">#REF!</definedName>
    <definedName name="_P5.FTNCGBP0445003">#REF!</definedName>
    <definedName name="_P5.FTNCGBP0445004">#REF!</definedName>
    <definedName name="_P5.FTNCGBP0445005">#REF!</definedName>
    <definedName name="_P5.FTNCGBP0445006">#REF!</definedName>
    <definedName name="_P5.FTNCGBP0445007">#REF!</definedName>
    <definedName name="_P5.FTNCGBP0445008">#REF!</definedName>
    <definedName name="_P5.FTNCGBP0445009">#REF!</definedName>
    <definedName name="_P5.FTNCGBP0445010">#REF!</definedName>
    <definedName name="_P5.FTNCGBP0445011">#REF!</definedName>
    <definedName name="_P5.FTNCGBP0445012">#REF!</definedName>
    <definedName name="_P5.FTNCGBP0445013">#REF!</definedName>
    <definedName name="_P5.FTNCGBP0445014">#REF!</definedName>
    <definedName name="_P5.FTNCGBP0445015">#REF!</definedName>
    <definedName name="_P5.FTNCGBP0445016">#REF!</definedName>
    <definedName name="_P5.FTNCGBP0445017">#REF!</definedName>
    <definedName name="_P5.FTNCGBP0445018">#REF!</definedName>
    <definedName name="_P5.FTNCGBP0446001">#REF!</definedName>
    <definedName name="_P5.FTNCGBP0446002">#REF!</definedName>
    <definedName name="_P5.FTNCGBP0446003">#REF!</definedName>
    <definedName name="_P5.FTNCGBP0446004">#REF!</definedName>
    <definedName name="_P5.FTNCGBP0446005">#REF!</definedName>
    <definedName name="_P5.FTNCGBP0446006">#REF!</definedName>
    <definedName name="_P5.FTNCGBP0446007">#REF!</definedName>
    <definedName name="_P5.FTNCGBP0446008">#REF!</definedName>
    <definedName name="_P5.FTNCGBP0446009">#REF!</definedName>
    <definedName name="_P5.FTNCGBP0446010">#REF!</definedName>
    <definedName name="_P5.FTNCGBP0446011">#REF!</definedName>
    <definedName name="_P5.FTNCGBP0446012">#REF!</definedName>
    <definedName name="_P5.FTNCGBP0446013">#REF!</definedName>
    <definedName name="_P5.FTNCGBP0446014">#REF!</definedName>
    <definedName name="_P5.FTNCGBP0446015">#REF!</definedName>
    <definedName name="_P5.FTNCGBP0446016">#REF!</definedName>
    <definedName name="_P5.FTNCGBP0446017">#REF!</definedName>
    <definedName name="_P5.FTNCGBP0446018">#REF!</definedName>
    <definedName name="_P5.FTNCGBP0447001">#REF!</definedName>
    <definedName name="_P5.FTNCGBP0447002">#REF!</definedName>
    <definedName name="_P5.FTNCGBP0447003">#REF!</definedName>
    <definedName name="_P5.FTNCGBP0447004">#REF!</definedName>
    <definedName name="_P5.FTNCGBP0447005">#REF!</definedName>
    <definedName name="_P5.FTNCGBP0447006">#REF!</definedName>
    <definedName name="_P5.FTNCGBP0447007">#REF!</definedName>
    <definedName name="_P5.FTNCGBP0447008">#REF!</definedName>
    <definedName name="_P5.FTNCGBP0447009">#REF!</definedName>
    <definedName name="_P5.FTNCGBP0447010">#REF!</definedName>
    <definedName name="_P5.FTNCGBP0447011">#REF!</definedName>
    <definedName name="_P5.FTNCGBP0447012">#REF!</definedName>
    <definedName name="_P5.FTNCGBP0447013">#REF!</definedName>
    <definedName name="_P5.FTNCGBP0447014">#REF!</definedName>
    <definedName name="_P5.FTNCGBP0447015">#REF!</definedName>
    <definedName name="_P5.FTNCGBP0447016">#REF!</definedName>
    <definedName name="_P5.FTNCGBP0447017">#REF!</definedName>
    <definedName name="_P5.FTNCGBP0447018">#REF!</definedName>
    <definedName name="_P5.FTNCGBP0448001">#REF!</definedName>
    <definedName name="_P5.FTNCGBP0448002">#REF!</definedName>
    <definedName name="_P5.FTNCGBP0448003">#REF!</definedName>
    <definedName name="_P5.FTNCGBP0448004">#REF!</definedName>
    <definedName name="_P5.FTNCGBP0448005">#REF!</definedName>
    <definedName name="_P5.FTNCGBP0448006">#REF!</definedName>
    <definedName name="_P5.FTNCGBP0448007">#REF!</definedName>
    <definedName name="_P5.FTNCGBP0448008">#REF!</definedName>
    <definedName name="_P5.FTNCGBP0448009">#REF!</definedName>
    <definedName name="_P5.FTNCGBP0448010">#REF!</definedName>
    <definedName name="_P5.FTNCGBP0448011">#REF!</definedName>
    <definedName name="_P5.FTNCGBP0448012">#REF!</definedName>
    <definedName name="_P5.FTNCGBP0448013">#REF!</definedName>
    <definedName name="_P5.FTNCGBP0448014">#REF!</definedName>
    <definedName name="_P5.FTNCGBP0448015">#REF!</definedName>
    <definedName name="_P5.FTNCGBP0448016">#REF!</definedName>
    <definedName name="_P5.FTNCGBP0448017">#REF!</definedName>
    <definedName name="_P5.FTNCGBP0448018">#REF!</definedName>
    <definedName name="_P5.FTNCGBP0449001">#REF!</definedName>
    <definedName name="_P5.FTNCGBP0449002">#REF!</definedName>
    <definedName name="_P5.FTNCGBP0449003">#REF!</definedName>
    <definedName name="_P5.FTNCGBP0449004">#REF!</definedName>
    <definedName name="_P5.FTNCGBP0449005">#REF!</definedName>
    <definedName name="_P5.FTNCGBP0449006">#REF!</definedName>
    <definedName name="_P5.FTNCGBP0449007">#REF!</definedName>
    <definedName name="_P5.FTNCGBP0449008">#REF!</definedName>
    <definedName name="_P5.FTNCGBP0449009">#REF!</definedName>
    <definedName name="_P5.FTNCGBP0449010">#REF!</definedName>
    <definedName name="_P5.FTNCGBP0449011">#REF!</definedName>
    <definedName name="_P5.FTNCGBP0449012">#REF!</definedName>
    <definedName name="_P5.FTNCGBP0449013">#REF!</definedName>
    <definedName name="_P5.FTNCGBP0449014">#REF!</definedName>
    <definedName name="_P5.FTNCGBP0449015">#REF!</definedName>
    <definedName name="_P5.FTNCGBP0449016">#REF!</definedName>
    <definedName name="_P5.FTNCGBP0449017">#REF!</definedName>
    <definedName name="_P5.FTNCGBP0449018">#REF!</definedName>
    <definedName name="_P5.FTNCGBP0450001">#REF!</definedName>
    <definedName name="_P5.FTNCGBP0450002">#REF!</definedName>
    <definedName name="_P5.FTNCGBP0450003">#REF!</definedName>
    <definedName name="_P5.FTNCGBP0450004">#REF!</definedName>
    <definedName name="_P5.FTNCGBP0450005">#REF!</definedName>
    <definedName name="_P5.FTNCGBP0450006">#REF!</definedName>
    <definedName name="_P5.FTNCGBP0450007">#REF!</definedName>
    <definedName name="_P5.FTNCGBP0450008">#REF!</definedName>
    <definedName name="_P5.FTNCGBP0450009">#REF!</definedName>
    <definedName name="_P5.FTNCGBP0450010">#REF!</definedName>
    <definedName name="_P5.FTNCGBP0450011">#REF!</definedName>
    <definedName name="_P5.FTNCGBP0450012">#REF!</definedName>
    <definedName name="_P5.FTNCGBP0450013">#REF!</definedName>
    <definedName name="_P5.FTNCGBP0450014">#REF!</definedName>
    <definedName name="_P5.FTNCGBP0450015">#REF!</definedName>
    <definedName name="_P5.FTNCGBP0450016">#REF!</definedName>
    <definedName name="_P5.FTNCGBP0450017">#REF!</definedName>
    <definedName name="_P5.FTNCGBP0450018">#REF!</definedName>
    <definedName name="_P5.FTNCGBP0451001">#REF!</definedName>
    <definedName name="_P5.FTNCGBP0451002">#REF!</definedName>
    <definedName name="_P5.FTNCGBP0451003">#REF!</definedName>
    <definedName name="_P5.FTNCGBP0451004">#REF!</definedName>
    <definedName name="_P5.FTNCGBP0451005">#REF!</definedName>
    <definedName name="_P5.FTNCGBP0451006">#REF!</definedName>
    <definedName name="_P5.FTNCGBP0451007">#REF!</definedName>
    <definedName name="_P5.FTNCGBP0451008">#REF!</definedName>
    <definedName name="_P5.FTNCGBP0451009">#REF!</definedName>
    <definedName name="_P5.FTNCGBP0451010">#REF!</definedName>
    <definedName name="_P5.FTNCGBP0451011">#REF!</definedName>
    <definedName name="_P5.FTNCGBP0451012">#REF!</definedName>
    <definedName name="_P5.FTNCGBP0451013">#REF!</definedName>
    <definedName name="_P5.FTNCGBP0451014">#REF!</definedName>
    <definedName name="_P5.FTNCGBP0451015">#REF!</definedName>
    <definedName name="_P5.FTNCGBP0451016">#REF!</definedName>
    <definedName name="_P5.FTNCGBP0451017">#REF!</definedName>
    <definedName name="_P5.FTNCGBP0451018">#REF!</definedName>
    <definedName name="_P5.FTNCGBP0452001">#REF!</definedName>
    <definedName name="_P5.FTNCGBP0452018">#REF!</definedName>
    <definedName name="_P5.FTNCGBP0453001">#REF!</definedName>
    <definedName name="_P5.FTNCGBP0453018">#REF!</definedName>
    <definedName name="_P5.FTNCGBP0454001">#REF!</definedName>
    <definedName name="_P5.FTNCGBP0454018">#REF!</definedName>
    <definedName name="_P5.FTNCGBP0455001">#REF!</definedName>
    <definedName name="_P5.FTNCGBP0455018">#REF!</definedName>
    <definedName name="_P5.FTNCGBP0456001">#REF!</definedName>
    <definedName name="_P5.FTNCGBP0456018">#REF!</definedName>
    <definedName name="_P5.FTNCGBP0457001">#REF!</definedName>
    <definedName name="_P5.FTNCGBP0457018">#REF!</definedName>
    <definedName name="_P5.FTNCGBP0458001">#REF!</definedName>
    <definedName name="_P5.FTNCGBP0458002">#REF!</definedName>
    <definedName name="_P5.FTNCGBP0458003">#REF!</definedName>
    <definedName name="_P5.FTNCGBP0458004">#REF!</definedName>
    <definedName name="_P5.FTNCGBP0458005">#REF!</definedName>
    <definedName name="_P5.FTNCGBP0458006">#REF!</definedName>
    <definedName name="_P5.FTNCGBP0458007">#REF!</definedName>
    <definedName name="_P5.FTNCGBP0458008">#REF!</definedName>
    <definedName name="_P5.FTNCGBP0458009">#REF!</definedName>
    <definedName name="_P5.FTNCGBP0458010">#REF!</definedName>
    <definedName name="_P5.FTNCGBP0458011">#REF!</definedName>
    <definedName name="_P5.FTNCGBP0458012">#REF!</definedName>
    <definedName name="_P5.FTNCGBP0458013">#REF!</definedName>
    <definedName name="_P5.FTNCGBP0458014">#REF!</definedName>
    <definedName name="_P5.FTNCGBP0458015">#REF!</definedName>
    <definedName name="_P5.FTNCGBP0458016">#REF!</definedName>
    <definedName name="_P5.FTNCGBP0458017">#REF!</definedName>
    <definedName name="_P5.FTNCGBP0458018">#REF!</definedName>
    <definedName name="_P5.FTNCGBP0459001">#REF!</definedName>
    <definedName name="_P5.FTNCGBP0459018">#REF!</definedName>
    <definedName name="_P5.FTNCGBP0460001">#REF!</definedName>
    <definedName name="_P5.FTNCGBP0460002">#REF!</definedName>
    <definedName name="_P5.FTNCGBP0460003">#REF!</definedName>
    <definedName name="_P5.FTNCGBP0460004">#REF!</definedName>
    <definedName name="_P5.FTNCGBP0460005">#REF!</definedName>
    <definedName name="_P5.FTNCGBP0460006">#REF!</definedName>
    <definedName name="_P5.FTNCGBP0460007">#REF!</definedName>
    <definedName name="_P5.FTNCGBP0460008">#REF!</definedName>
    <definedName name="_P5.FTNCGBP0460009">#REF!</definedName>
    <definedName name="_P5.FTNCGBP0460010">#REF!</definedName>
    <definedName name="_P5.FTNCGBP0460011">#REF!</definedName>
    <definedName name="_P5.FTNCGBP0460012">#REF!</definedName>
    <definedName name="_P5.FTNCGBP0460013">#REF!</definedName>
    <definedName name="_P5.FTNCGBP0460014">#REF!</definedName>
    <definedName name="_P5.FTNCGBP0460015">#REF!</definedName>
    <definedName name="_P5.FTNCGBP0460016">#REF!</definedName>
    <definedName name="_P5.FTNCGBP0460017">#REF!</definedName>
    <definedName name="_P5.FTNCGBP0460018">#REF!</definedName>
    <definedName name="_P5.FTNCGBP0461001">#REF!</definedName>
    <definedName name="_P5.FTNCGBP0461002">#REF!</definedName>
    <definedName name="_P5.FTNCGBP0461003">#REF!</definedName>
    <definedName name="_P5.FTNCGBP0461004">#REF!</definedName>
    <definedName name="_P5.FTNCGBP0461005">#REF!</definedName>
    <definedName name="_P5.FTNCGBP0461006">#REF!</definedName>
    <definedName name="_P5.FTNCGBP0461007">#REF!</definedName>
    <definedName name="_P5.FTNCGBP0461008">#REF!</definedName>
    <definedName name="_P5.FTNCGBP0461009">#REF!</definedName>
    <definedName name="_P5.FTNCGBP0461010">#REF!</definedName>
    <definedName name="_P5.FTNCGBP0461011">#REF!</definedName>
    <definedName name="_P5.FTNCGBP0461012">#REF!</definedName>
    <definedName name="_P5.FTNCGBP0461013">#REF!</definedName>
    <definedName name="_P5.FTNCGBP0461014">#REF!</definedName>
    <definedName name="_P5.FTNCGBP0461015">#REF!</definedName>
    <definedName name="_P5.FTNCGBP0461016">#REF!</definedName>
    <definedName name="_P5.FTNCGBP0461017">#REF!</definedName>
    <definedName name="_P5.FTNCGBP0461018">#REF!</definedName>
    <definedName name="_P5.FTNCGBP0462001">#REF!</definedName>
    <definedName name="_P5.FTNCGBP0462002">#REF!</definedName>
    <definedName name="_P5.FTNCGBP0462003">#REF!</definedName>
    <definedName name="_P5.FTNCGBP0462004">#REF!</definedName>
    <definedName name="_P5.FTNCGBP0462005">#REF!</definedName>
    <definedName name="_P5.FTNCGBP0462006">#REF!</definedName>
    <definedName name="_P5.FTNCGBP0462007">#REF!</definedName>
    <definedName name="_P5.FTNCGBP0462008">#REF!</definedName>
    <definedName name="_P5.FTNCGBP0462009">#REF!</definedName>
    <definedName name="_P5.FTNCGBP0462010">#REF!</definedName>
    <definedName name="_P5.FTNCGBP0462011">#REF!</definedName>
    <definedName name="_P5.FTNCGBP0462012">#REF!</definedName>
    <definedName name="_P5.FTNCGBP0462013">#REF!</definedName>
    <definedName name="_P5.FTNCGBP0462014">#REF!</definedName>
    <definedName name="_P5.FTNCGBP0462015">#REF!</definedName>
    <definedName name="_P5.FTNCGBP0462016">#REF!</definedName>
    <definedName name="_P5.FTNCGBP0462017">#REF!</definedName>
    <definedName name="_P5.FTNCGBP0462018">#REF!</definedName>
    <definedName name="_P5.FTNCGBP0463001">#REF!</definedName>
    <definedName name="_P5.FTNCGBP0463002">#REF!</definedName>
    <definedName name="_P5.FTNCGBP0463003">#REF!</definedName>
    <definedName name="_P5.FTNCGBP0463004">#REF!</definedName>
    <definedName name="_P5.FTNCGBP0463005">#REF!</definedName>
    <definedName name="_P5.FTNCGBP0463006">#REF!</definedName>
    <definedName name="_P5.FTNCGBP0463007">#REF!</definedName>
    <definedName name="_P5.FTNCGBP0463008">#REF!</definedName>
    <definedName name="_P5.FTNCGBP0463009">#REF!</definedName>
    <definedName name="_P5.FTNCGBP0463010">#REF!</definedName>
    <definedName name="_P5.FTNCGBP0463011">#REF!</definedName>
    <definedName name="_P5.FTNCGBP0463012">#REF!</definedName>
    <definedName name="_P5.FTNCGBP0463013">#REF!</definedName>
    <definedName name="_P5.FTNCGBP0463014">#REF!</definedName>
    <definedName name="_P5.FTNCGBP0463015">#REF!</definedName>
    <definedName name="_P5.FTNCGBP0463016">#REF!</definedName>
    <definedName name="_P5.FTNCGBP0463017">#REF!</definedName>
    <definedName name="_P5.FTNCGBP0463018">#REF!</definedName>
    <definedName name="_P5.FTNCGBP0464001">#REF!</definedName>
    <definedName name="_P5.FTNCGBP0464002">#REF!</definedName>
    <definedName name="_P5.FTNCGBP0464003">#REF!</definedName>
    <definedName name="_P5.FTNCGBP0464004">#REF!</definedName>
    <definedName name="_P5.FTNCGBP0464005">#REF!</definedName>
    <definedName name="_P5.FTNCGBP0464006">#REF!</definedName>
    <definedName name="_P5.FTNCGBP0464007">#REF!</definedName>
    <definedName name="_P5.FTNCGBP0464008">#REF!</definedName>
    <definedName name="_P5.FTNCGBP0464009">#REF!</definedName>
    <definedName name="_P5.FTNCGBP0464010">#REF!</definedName>
    <definedName name="_P5.FTNCGBP0464011">#REF!</definedName>
    <definedName name="_P5.FTNCGBP0464012">#REF!</definedName>
    <definedName name="_P5.FTNCGBP0464013">#REF!</definedName>
    <definedName name="_P5.FTNCGBP0464014">#REF!</definedName>
    <definedName name="_P5.FTNCGBP0464015">#REF!</definedName>
    <definedName name="_P5.FTNCGBP0464016">#REF!</definedName>
    <definedName name="_P5.FTNCGBP0464017">#REF!</definedName>
    <definedName name="_P5.FTNCGBP0464018">#REF!</definedName>
    <definedName name="_P5.FTNCGBP0465001">#REF!</definedName>
    <definedName name="_P5.FTNCGBP0465002">#REF!</definedName>
    <definedName name="_P5.FTNCGBP0465003">#REF!</definedName>
    <definedName name="_P5.FTNCGBP0465004">#REF!</definedName>
    <definedName name="_P5.FTNCGBP0465005">#REF!</definedName>
    <definedName name="_P5.FTNCGBP0465006">#REF!</definedName>
    <definedName name="_P5.FTNCGBP0465007">#REF!</definedName>
    <definedName name="_P5.FTNCGBP0465008">#REF!</definedName>
    <definedName name="_P5.FTNCGBP0465009">#REF!</definedName>
    <definedName name="_P5.FTNCGBP0465010">#REF!</definedName>
    <definedName name="_P5.FTNCGBP0465011">#REF!</definedName>
    <definedName name="_P5.FTNCGBP0465012">#REF!</definedName>
    <definedName name="_P5.FTNCGBP0465013">#REF!</definedName>
    <definedName name="_P5.FTNCGBP0465014">#REF!</definedName>
    <definedName name="_P5.FTNCGBP0465015">#REF!</definedName>
    <definedName name="_P5.FTNCGBP0465016">#REF!</definedName>
    <definedName name="_P5.FTNCGBP0465017">#REF!</definedName>
    <definedName name="_P5.FTNCGBP0465018">#REF!</definedName>
    <definedName name="_P5.FTNCGBP0466001">#REF!</definedName>
    <definedName name="_P5.FTNCGBP0466002">#REF!</definedName>
    <definedName name="_P5.FTNCGBP0466003">#REF!</definedName>
    <definedName name="_P5.FTNCGBP0466004">#REF!</definedName>
    <definedName name="_P5.FTNCGBP0466005">#REF!</definedName>
    <definedName name="_P5.FTNCGBP0466006">#REF!</definedName>
    <definedName name="_P5.FTNCGBP0466007">#REF!</definedName>
    <definedName name="_P5.FTNCGBP0466008">#REF!</definedName>
    <definedName name="_P5.FTNCGBP0466009">#REF!</definedName>
    <definedName name="_P5.FTNCGBP0466010">#REF!</definedName>
    <definedName name="_P5.FTNCGBP0466011">#REF!</definedName>
    <definedName name="_P5.FTNCGBP0466012">#REF!</definedName>
    <definedName name="_P5.FTNCGBP0466013">#REF!</definedName>
    <definedName name="_P5.FTNCGBP0466014">#REF!</definedName>
    <definedName name="_P5.FTNCGBP0466015">#REF!</definedName>
    <definedName name="_P5.FTNCGBP0466016">#REF!</definedName>
    <definedName name="_P5.FTNCGBP0466017">#REF!</definedName>
    <definedName name="_P5.FTNCGBP0466018">#REF!</definedName>
    <definedName name="_P5.FTNCGBP0467001">#REF!</definedName>
    <definedName name="_P5.FTNCGBP0467002">#REF!</definedName>
    <definedName name="_P5.FTNCGBP0467003">#REF!</definedName>
    <definedName name="_P5.FTNCGBP0467004">#REF!</definedName>
    <definedName name="_P5.FTNCGBP0467005">#REF!</definedName>
    <definedName name="_P5.FTNCGBP0467006">#REF!</definedName>
    <definedName name="_P5.FTNCGBP0467007">#REF!</definedName>
    <definedName name="_P5.FTNCGBP0467008">#REF!</definedName>
    <definedName name="_P5.FTNCGBP0467009">#REF!</definedName>
    <definedName name="_P5.FTNCGBP0467010">#REF!</definedName>
    <definedName name="_P5.FTNCGBP0467011">#REF!</definedName>
    <definedName name="_P5.FTNCGBP0467012">#REF!</definedName>
    <definedName name="_P5.FTNCGBP0467013">#REF!</definedName>
    <definedName name="_P5.FTNCGBP0467014">#REF!</definedName>
    <definedName name="_P5.FTNCGBP0467015">#REF!</definedName>
    <definedName name="_P5.FTNCGBP0467016">#REF!</definedName>
    <definedName name="_P5.FTNCGBP0467017">#REF!</definedName>
    <definedName name="_P5.FTNCGBP0467018">#REF!</definedName>
    <definedName name="_P5.FTNCGBP0468001">#REF!</definedName>
    <definedName name="_P5.FTNCGBP0468002">#REF!</definedName>
    <definedName name="_P5.FTNCGBP0468003">#REF!</definedName>
    <definedName name="_P5.FTNCGBP0468004">#REF!</definedName>
    <definedName name="_P5.FTNCGBP0468005">#REF!</definedName>
    <definedName name="_P5.FTNCGBP0468006">#REF!</definedName>
    <definedName name="_P5.FTNCGBP0468007">#REF!</definedName>
    <definedName name="_P5.FTNCGBP0468008">#REF!</definedName>
    <definedName name="_P5.FTNCGBP0468009">#REF!</definedName>
    <definedName name="_P5.FTNCGBP0468010">#REF!</definedName>
    <definedName name="_P5.FTNCGBP0468011">#REF!</definedName>
    <definedName name="_P5.FTNCGBP0468012">#REF!</definedName>
    <definedName name="_P5.FTNCGBP0468013">#REF!</definedName>
    <definedName name="_P5.FTNCGBP0468014">#REF!</definedName>
    <definedName name="_P5.FTNCGBP0468015">#REF!</definedName>
    <definedName name="_P5.FTNCGBP0468016">#REF!</definedName>
    <definedName name="_P5.FTNCGBP0468017">#REF!</definedName>
    <definedName name="_P5.FTNCGBP0468018">#REF!</definedName>
    <definedName name="_P5.FTNCGBP0469001">#REF!</definedName>
    <definedName name="_P5.FTNCGBP0469002">#REF!</definedName>
    <definedName name="_P5.FTNCGBP0469003">#REF!</definedName>
    <definedName name="_P5.FTNCGBP0469004">#REF!</definedName>
    <definedName name="_P5.FTNCGBP0469005">#REF!</definedName>
    <definedName name="_P5.FTNCGBP0469006">#REF!</definedName>
    <definedName name="_P5.FTNCGBP0469007">#REF!</definedName>
    <definedName name="_P5.FTNCGBP0469008">#REF!</definedName>
    <definedName name="_P5.FTNCGBP0469009">#REF!</definedName>
    <definedName name="_P5.FTNCGBP0469010">#REF!</definedName>
    <definedName name="_P5.FTNCGBP0469011">#REF!</definedName>
    <definedName name="_P5.FTNCGBP0469012">#REF!</definedName>
    <definedName name="_P5.FTNCGBP0469013">#REF!</definedName>
    <definedName name="_P5.FTNCGBP0469014">#REF!</definedName>
    <definedName name="_P5.FTNCGBP0469015">#REF!</definedName>
    <definedName name="_P5.FTNCGBP0469016">#REF!</definedName>
    <definedName name="_P5.FTNCGBP0469017">#REF!</definedName>
    <definedName name="_P5.FTNCGBP0469018">#REF!</definedName>
    <definedName name="_P5.FTNCGBP0470001">#REF!</definedName>
    <definedName name="_P5.FTNCGBP0470002">#REF!</definedName>
    <definedName name="_P5.FTNCGBP0470003">#REF!</definedName>
    <definedName name="_P5.FTNCGBP0470004">#REF!</definedName>
    <definedName name="_P5.FTNCGBP0470005">#REF!</definedName>
    <definedName name="_P5.FTNCGBP0470006">#REF!</definedName>
    <definedName name="_P5.FTNCGBP0470007">#REF!</definedName>
    <definedName name="_P5.FTNCGBP0470008">#REF!</definedName>
    <definedName name="_P5.FTNCGBP0470009">#REF!</definedName>
    <definedName name="_P5.FTNCGBP0470010">#REF!</definedName>
    <definedName name="_P5.FTNCGBP0470011">#REF!</definedName>
    <definedName name="_P5.FTNCGBP0470012">#REF!</definedName>
    <definedName name="_P5.FTNCGBP0470013">#REF!</definedName>
    <definedName name="_P5.FTNCGBP0470014">#REF!</definedName>
    <definedName name="_P5.FTNCGBP0470015">#REF!</definedName>
    <definedName name="_P5.FTNCGBP0470016">#REF!</definedName>
    <definedName name="_P5.FTNCGBP0470017">#REF!</definedName>
    <definedName name="_P5.FTNCGBP0470018">#REF!</definedName>
    <definedName name="_P5.FTNCGBP0471001">#REF!</definedName>
    <definedName name="_P5.FTNCGBP0471002">#REF!</definedName>
    <definedName name="_P5.FTNCGBP0471003">#REF!</definedName>
    <definedName name="_P5.FTNCGBP0471004">#REF!</definedName>
    <definedName name="_P5.FTNCGBP0471005">#REF!</definedName>
    <definedName name="_P5.FTNCGBP0471006">#REF!</definedName>
    <definedName name="_P5.FTNCGBP0471007">#REF!</definedName>
    <definedName name="_P5.FTNCGBP0471008">#REF!</definedName>
    <definedName name="_P5.FTNCGBP0471009">#REF!</definedName>
    <definedName name="_P5.FTNCGBP0471010">#REF!</definedName>
    <definedName name="_P5.FTNCGBP0471011">#REF!</definedName>
    <definedName name="_P5.FTNCGBP0471012">#REF!</definedName>
    <definedName name="_P5.FTNCGBP0471013">#REF!</definedName>
    <definedName name="_P5.FTNCGBP0471014">#REF!</definedName>
    <definedName name="_P5.FTNCGBP0471015">#REF!</definedName>
    <definedName name="_P5.FTNCGBP0471016">#REF!</definedName>
    <definedName name="_P5.FTNCGBP0471017">#REF!</definedName>
    <definedName name="_P5.FTNCGBP0471018">#REF!</definedName>
    <definedName name="_P5.FTNCGBP0472001">#REF!</definedName>
    <definedName name="_P5.FTNCGBP0472002">#REF!</definedName>
    <definedName name="_P5.FTNCGBP0472003">#REF!</definedName>
    <definedName name="_P5.FTNCGBP0472004">#REF!</definedName>
    <definedName name="_P5.FTNCGBP0472005">#REF!</definedName>
    <definedName name="_P5.FTNCGBP0472006">#REF!</definedName>
    <definedName name="_P5.FTNCGBP0472007">#REF!</definedName>
    <definedName name="_P5.FTNCGBP0472008">#REF!</definedName>
    <definedName name="_P5.FTNCGBP0472009">#REF!</definedName>
    <definedName name="_P5.FTNCGBP0472010">#REF!</definedName>
    <definedName name="_P5.FTNCGBP0472011">#REF!</definedName>
    <definedName name="_P5.FTNCGBP0472012">#REF!</definedName>
    <definedName name="_P5.FTNCGBP0472013">#REF!</definedName>
    <definedName name="_P5.FTNCGBP0472014">#REF!</definedName>
    <definedName name="_P5.FTNCGBP0472015">#REF!</definedName>
    <definedName name="_P5.FTNCGBP0472016">#REF!</definedName>
    <definedName name="_P5.FTNCGBP0472017">#REF!</definedName>
    <definedName name="_P5.FTNCGBP0472018">#REF!</definedName>
    <definedName name="_P5.FTNCGBP0473001">#REF!</definedName>
    <definedName name="_P5.FTNCGBP0473002">#REF!</definedName>
    <definedName name="_P5.FTNCGBP0473003">#REF!</definedName>
    <definedName name="_P5.FTNCGBP0473004">#REF!</definedName>
    <definedName name="_P5.FTNCGBP0473005">#REF!</definedName>
    <definedName name="_P5.FTNCGBP0473006">#REF!</definedName>
    <definedName name="_P5.FTNCGBP0473007">#REF!</definedName>
    <definedName name="_P5.FTNCGBP0473008">#REF!</definedName>
    <definedName name="_P5.FTNCGBP0473009">#REF!</definedName>
    <definedName name="_P5.FTNCGBP0473010">#REF!</definedName>
    <definedName name="_P5.FTNCGBP0473011">#REF!</definedName>
    <definedName name="_P5.FTNCGBP0473012">#REF!</definedName>
    <definedName name="_P5.FTNCGBP0473013">#REF!</definedName>
    <definedName name="_P5.FTNCGBP0473014">#REF!</definedName>
    <definedName name="_P5.FTNCGBP0473015">#REF!</definedName>
    <definedName name="_P5.FTNCGBP0473016">#REF!</definedName>
    <definedName name="_P5.FTNCGBP0473017">#REF!</definedName>
    <definedName name="_P5.FTNCGBP0473018">#REF!</definedName>
    <definedName name="_P5.FTNCGBP0474001">#REF!</definedName>
    <definedName name="_P5.FTNCGBP0474002">#REF!</definedName>
    <definedName name="_P5.FTNCGBP0474003">#REF!</definedName>
    <definedName name="_P5.FTNCGBP0474004">#REF!</definedName>
    <definedName name="_P5.FTNCGBP0474005">#REF!</definedName>
    <definedName name="_P5.FTNCGBP0474006">#REF!</definedName>
    <definedName name="_P5.FTNCGBP0474007">#REF!</definedName>
    <definedName name="_P5.FTNCGBP0474008">#REF!</definedName>
    <definedName name="_P5.FTNCGBP0474009">#REF!</definedName>
    <definedName name="_P5.FTNCGBP0474010">#REF!</definedName>
    <definedName name="_P5.FTNCGBP0474011">#REF!</definedName>
    <definedName name="_P5.FTNCGBP0474012">#REF!</definedName>
    <definedName name="_P5.FTNCGBP0474013">#REF!</definedName>
    <definedName name="_P5.FTNCGBP0474014">#REF!</definedName>
    <definedName name="_P5.FTNCGBP0474015">#REF!</definedName>
    <definedName name="_P5.FTNCGBP0474016">#REF!</definedName>
    <definedName name="_P5.FTNCGBP0474017">#REF!</definedName>
    <definedName name="_P5.FTNCGBP0474018">#REF!</definedName>
    <definedName name="_P5.FTNCGBP0475001">#REF!</definedName>
    <definedName name="_P5.FTNCGBP0475002">#REF!</definedName>
    <definedName name="_P5.FTNCGBP0475003">#REF!</definedName>
    <definedName name="_P5.FTNCGBP0475004">#REF!</definedName>
    <definedName name="_P5.FTNCGBP0475005">#REF!</definedName>
    <definedName name="_P5.FTNCGBP0475006">#REF!</definedName>
    <definedName name="_P5.FTNCGBP0475007">#REF!</definedName>
    <definedName name="_P5.FTNCGBP0475008">#REF!</definedName>
    <definedName name="_P5.FTNCGBP0475009">#REF!</definedName>
    <definedName name="_P5.FTNCGBP0475010">#REF!</definedName>
    <definedName name="_P5.FTNCGBP0475011">#REF!</definedName>
    <definedName name="_P5.FTNCGBP0475012">#REF!</definedName>
    <definedName name="_P5.FTNCGBP0475013">#REF!</definedName>
    <definedName name="_P5.FTNCGBP0475014">#REF!</definedName>
    <definedName name="_P5.FTNCGBP0475015">#REF!</definedName>
    <definedName name="_P5.FTNCGBP0475016">#REF!</definedName>
    <definedName name="_P5.FTNCGBP0475017">#REF!</definedName>
    <definedName name="_P5.FTNCGBP0475018">#REF!</definedName>
    <definedName name="_P5.FTNCGBP0476001">#REF!</definedName>
    <definedName name="_P5.FTNCGBP0476002">#REF!</definedName>
    <definedName name="_P5.FTNCGBP0476003">#REF!</definedName>
    <definedName name="_P5.FTNCGBP0476004">#REF!</definedName>
    <definedName name="_P5.FTNCGBP0476005">#REF!</definedName>
    <definedName name="_P5.FTNCGBP0476006">#REF!</definedName>
    <definedName name="_P5.FTNCGBP0476007">#REF!</definedName>
    <definedName name="_P5.FTNCGBP0476008">#REF!</definedName>
    <definedName name="_P5.FTNCGBP0476009">#REF!</definedName>
    <definedName name="_P5.FTNCGBP0476010">#REF!</definedName>
    <definedName name="_P5.FTNCGBP0476011">#REF!</definedName>
    <definedName name="_P5.FTNCGBP0476012">#REF!</definedName>
    <definedName name="_P5.FTNCGBP0476013">#REF!</definedName>
    <definedName name="_P5.FTNCGBP0476014">#REF!</definedName>
    <definedName name="_P5.FTNCGBP0476015">#REF!</definedName>
    <definedName name="_P5.FTNCGBP0476016">#REF!</definedName>
    <definedName name="_P5.FTNCGBP0476017">#REF!</definedName>
    <definedName name="_P5.FTNCGBP0476018">#REF!</definedName>
    <definedName name="_P5.FTNCGBP0477001">#REF!</definedName>
    <definedName name="_P5.FTNCGBP0477002">#REF!</definedName>
    <definedName name="_P5.FTNCGBP0477003">#REF!</definedName>
    <definedName name="_P5.FTNCGBP0477004">#REF!</definedName>
    <definedName name="_P5.FTNCGBP0477005">#REF!</definedName>
    <definedName name="_P5.FTNCGBP0477006">#REF!</definedName>
    <definedName name="_P5.FTNCGBP0477007">#REF!</definedName>
    <definedName name="_P5.FTNCGBP0477008">#REF!</definedName>
    <definedName name="_P5.FTNCGBP0477009">#REF!</definedName>
    <definedName name="_P5.FTNCGBP0477010">#REF!</definedName>
    <definedName name="_P5.FTNCGBP0477011">#REF!</definedName>
    <definedName name="_P5.FTNCGBP0477012">#REF!</definedName>
    <definedName name="_P5.FTNCGBP0477013">#REF!</definedName>
    <definedName name="_P5.FTNCGBP0477014">#REF!</definedName>
    <definedName name="_P5.FTNCGBP0477015">#REF!</definedName>
    <definedName name="_P5.FTNCGBP0477016">#REF!</definedName>
    <definedName name="_P5.FTNCGBP0477017">#REF!</definedName>
    <definedName name="_P5.FTNCGBP0477018">#REF!</definedName>
    <definedName name="_P5.FTNCGBP0478001">#REF!</definedName>
    <definedName name="_P5.FTNCGBP0478002">#REF!</definedName>
    <definedName name="_P5.FTNCGBP0478003">#REF!</definedName>
    <definedName name="_P5.FTNCGBP0478004">#REF!</definedName>
    <definedName name="_P5.FTNCGBP0478005">#REF!</definedName>
    <definedName name="_P5.FTNCGBP0478006">#REF!</definedName>
    <definedName name="_P5.FTNCGBP0478007">#REF!</definedName>
    <definedName name="_P5.FTNCGBP0478008">#REF!</definedName>
    <definedName name="_P5.FTNCGBP0478009">#REF!</definedName>
    <definedName name="_P5.FTNCGBP0478010">#REF!</definedName>
    <definedName name="_P5.FTNCGBP0478011">#REF!</definedName>
    <definedName name="_P5.FTNCGBP0478012">#REF!</definedName>
    <definedName name="_P5.FTNCGBP0478013">#REF!</definedName>
    <definedName name="_P5.FTNCGBP0478014">#REF!</definedName>
    <definedName name="_P5.FTNCGBP0478015">#REF!</definedName>
    <definedName name="_P5.FTNCGBP0478016">#REF!</definedName>
    <definedName name="_P5.FTNCGBP0478017">#REF!</definedName>
    <definedName name="_P5.FTNCGBP0478018">#REF!</definedName>
    <definedName name="_P5.FTNCGBP0479001">#REF!</definedName>
    <definedName name="_P5.FTNCGBP0479002">#REF!</definedName>
    <definedName name="_P5.FTNCGBP0479003">#REF!</definedName>
    <definedName name="_P5.FTNCGBP0479004">#REF!</definedName>
    <definedName name="_P5.FTNCGBP0479005">#REF!</definedName>
    <definedName name="_P5.FTNCGBP0479006">#REF!</definedName>
    <definedName name="_P5.FTNCGBP0479007">#REF!</definedName>
    <definedName name="_P5.FTNCGBP0479008">#REF!</definedName>
    <definedName name="_P5.FTNCGBP0479009">#REF!</definedName>
    <definedName name="_P5.FTNCGBP0479010">#REF!</definedName>
    <definedName name="_P5.FTNCGBP0479011">#REF!</definedName>
    <definedName name="_P5.FTNCGBP0479012">#REF!</definedName>
    <definedName name="_P5.FTNCGBP0479013">#REF!</definedName>
    <definedName name="_P5.FTNCGBP0479014">#REF!</definedName>
    <definedName name="_P5.FTNCGBP0479015">#REF!</definedName>
    <definedName name="_P5.FTNCGBP0479016">#REF!</definedName>
    <definedName name="_P5.FTNCGBP0479017">#REF!</definedName>
    <definedName name="_P5.FTNCGBP0479018">#REF!</definedName>
    <definedName name="_P5.FTNCGBP0480001">#REF!</definedName>
    <definedName name="_P5.FTNCGBP0480002">#REF!</definedName>
    <definedName name="_P5.FTNCGBP0480003">#REF!</definedName>
    <definedName name="_P5.FTNCGBP0480004">#REF!</definedName>
    <definedName name="_P5.FTNCGBP0480005">#REF!</definedName>
    <definedName name="_P5.FTNCGBP0480006">#REF!</definedName>
    <definedName name="_P5.FTNCGBP0480007">#REF!</definedName>
    <definedName name="_P5.FTNCGBP0480008">#REF!</definedName>
    <definedName name="_P5.FTNCGBP0480009">#REF!</definedName>
    <definedName name="_P5.FTNCGBP0480010">#REF!</definedName>
    <definedName name="_P5.FTNCGBP0480011">#REF!</definedName>
    <definedName name="_P5.FTNCGBP0480012">#REF!</definedName>
    <definedName name="_P5.FTNCGBP0480013">#REF!</definedName>
    <definedName name="_P5.FTNCGBP0480014">#REF!</definedName>
    <definedName name="_P5.FTNCGBP0480015">#REF!</definedName>
    <definedName name="_P5.FTNCGBP0480016">#REF!</definedName>
    <definedName name="_P5.FTNCGBP0480017">#REF!</definedName>
    <definedName name="_P5.FTNCGBP0480018">#REF!</definedName>
    <definedName name="_P5.FTNCGBP0481001">#REF!</definedName>
    <definedName name="_P5.FTNCGBP0481002">#REF!</definedName>
    <definedName name="_P5.FTNCGBP0481003">#REF!</definedName>
    <definedName name="_P5.FTNCGBP0481004">#REF!</definedName>
    <definedName name="_P5.FTNCGBP0481005">#REF!</definedName>
    <definedName name="_P5.FTNCGBP0481006">#REF!</definedName>
    <definedName name="_P5.FTNCGBP0481007">#REF!</definedName>
    <definedName name="_P5.FTNCGBP0481008">#REF!</definedName>
    <definedName name="_P5.FTNCGBP0481009">#REF!</definedName>
    <definedName name="_P5.FTNCGBP0481010">#REF!</definedName>
    <definedName name="_P5.FTNCGBP0481011">#REF!</definedName>
    <definedName name="_P5.FTNCGBP0481012">#REF!</definedName>
    <definedName name="_P5.FTNCGBP0481013">#REF!</definedName>
    <definedName name="_P5.FTNCGBP0481014">#REF!</definedName>
    <definedName name="_P5.FTNCGBP0481015">#REF!</definedName>
    <definedName name="_P5.FTNCGBP0481016">#REF!</definedName>
    <definedName name="_P5.FTNCGBP0481017">#REF!</definedName>
    <definedName name="_P5.FTNCGBP0481018">#REF!</definedName>
    <definedName name="_P5.FTNCGBP0482001">#REF!</definedName>
    <definedName name="_P5.FTNCGBP0482002">#REF!</definedName>
    <definedName name="_P5.FTNCGBP0482003">#REF!</definedName>
    <definedName name="_P5.FTNCGBP0482004">#REF!</definedName>
    <definedName name="_P5.FTNCGBP0482005">#REF!</definedName>
    <definedName name="_P5.FTNCGBP0482006">#REF!</definedName>
    <definedName name="_P5.FTNCGBP0482007">#REF!</definedName>
    <definedName name="_P5.FTNCGBP0482008">#REF!</definedName>
    <definedName name="_P5.FTNCGBP0482009">#REF!</definedName>
    <definedName name="_P5.FTNCGBP0482010">#REF!</definedName>
    <definedName name="_P5.FTNCGBP0482011">#REF!</definedName>
    <definedName name="_P5.FTNCGBP0482012">#REF!</definedName>
    <definedName name="_P5.FTNCGBP0482013">#REF!</definedName>
    <definedName name="_P5.FTNCGBP0482014">#REF!</definedName>
    <definedName name="_P5.FTNCGBP0482015">#REF!</definedName>
    <definedName name="_P5.FTNCGBP0482016">#REF!</definedName>
    <definedName name="_P5.FTNCGBP0482017">#REF!</definedName>
    <definedName name="_P5.FTNCGBP0482018">#REF!</definedName>
    <definedName name="_P5.FTNCGBP0483001">#REF!</definedName>
    <definedName name="_P5.FTNCGBP0483002">#REF!</definedName>
    <definedName name="_P5.FTNCGBP0483003">#REF!</definedName>
    <definedName name="_P5.FTNCGBP0483004">#REF!</definedName>
    <definedName name="_P5.FTNCGBP0483005">#REF!</definedName>
    <definedName name="_P5.FTNCGBP0483006">#REF!</definedName>
    <definedName name="_P5.FTNCGBP0483007">#REF!</definedName>
    <definedName name="_P5.FTNCGBP0483008">#REF!</definedName>
    <definedName name="_P5.FTNCGBP0483009">#REF!</definedName>
    <definedName name="_P5.FTNCGBP0483010">#REF!</definedName>
    <definedName name="_P5.FTNCGBP0483011">#REF!</definedName>
    <definedName name="_P5.FTNCGBP0483012">#REF!</definedName>
    <definedName name="_P5.FTNCGBP0483013">#REF!</definedName>
    <definedName name="_P5.FTNCGBP0483014">#REF!</definedName>
    <definedName name="_P5.FTNCGBP0483015">#REF!</definedName>
    <definedName name="_P5.FTNCGBP0483016">#REF!</definedName>
    <definedName name="_P5.FTNCGBP0483017">#REF!</definedName>
    <definedName name="_P5.FTNCGBP0483018">#REF!</definedName>
    <definedName name="_P5.FTNCGBP0484001">#REF!</definedName>
    <definedName name="_P5.FTNCGBP0484002">#REF!</definedName>
    <definedName name="_P5.FTNCGBP0484003">#REF!</definedName>
    <definedName name="_P5.FTNCGBP0484004">#REF!</definedName>
    <definedName name="_P5.FTNCGBP0484005">#REF!</definedName>
    <definedName name="_P5.FTNCGBP0484006">#REF!</definedName>
    <definedName name="_P5.FTNCGBP0484007">#REF!</definedName>
    <definedName name="_P5.FTNCGBP0484008">#REF!</definedName>
    <definedName name="_P5.FTNCGBP0484009">#REF!</definedName>
    <definedName name="_P5.FTNCGBP0484010">#REF!</definedName>
    <definedName name="_P5.FTNCGBP0484011">#REF!</definedName>
    <definedName name="_P5.FTNCGBP0484012">#REF!</definedName>
    <definedName name="_P5.FTNCGBP0484013">#REF!</definedName>
    <definedName name="_P5.FTNCGBP0484014">#REF!</definedName>
    <definedName name="_P5.FTNCGBP0484015">#REF!</definedName>
    <definedName name="_P5.FTNCGBP0484016">#REF!</definedName>
    <definedName name="_P5.FTNCGBP0484017">#REF!</definedName>
    <definedName name="_P5.FTNCGBP0484018">#REF!</definedName>
    <definedName name="_P5.FTNCGBP0485001">#REF!</definedName>
    <definedName name="_P5.FTNCGBP0485002">#REF!</definedName>
    <definedName name="_P5.FTNCGBP0485003">#REF!</definedName>
    <definedName name="_P5.FTNCGBP0485004">#REF!</definedName>
    <definedName name="_P5.FTNCGBP0485005">#REF!</definedName>
    <definedName name="_P5.FTNCGBP0485006">#REF!</definedName>
    <definedName name="_P5.FTNCGBP0485007">#REF!</definedName>
    <definedName name="_P5.FTNCGBP0485008">#REF!</definedName>
    <definedName name="_P5.FTNCGBP0485009">#REF!</definedName>
    <definedName name="_P5.FTNCGBP0485010">#REF!</definedName>
    <definedName name="_P5.FTNCGBP0485011">#REF!</definedName>
    <definedName name="_P5.FTNCGBP0485012">#REF!</definedName>
    <definedName name="_P5.FTNCGBP0485013">#REF!</definedName>
    <definedName name="_P5.FTNCGBP0485014">#REF!</definedName>
    <definedName name="_P5.FTNCGBP0485015">#REF!</definedName>
    <definedName name="_P5.FTNCGBP0485016">#REF!</definedName>
    <definedName name="_P5.FTNCGBP0485017">#REF!</definedName>
    <definedName name="_P5.FTNCGBP0485018">#REF!</definedName>
    <definedName name="_P5.FTNCGBP0486001">#REF!</definedName>
    <definedName name="_P5.FTNCGBP0486002">#REF!</definedName>
    <definedName name="_P5.FTNCGBP0486003">#REF!</definedName>
    <definedName name="_P5.FTNCGBP0486004">#REF!</definedName>
    <definedName name="_P5.FTNCGBP0486005">#REF!</definedName>
    <definedName name="_P5.FTNCGBP0486006">#REF!</definedName>
    <definedName name="_P5.FTNCGBP0486007">#REF!</definedName>
    <definedName name="_P5.FTNCGBP0486008">#REF!</definedName>
    <definedName name="_P5.FTNCGBP0486009">#REF!</definedName>
    <definedName name="_P5.FTNCGBP0486010">#REF!</definedName>
    <definedName name="_P5.FTNCGBP0486011">#REF!</definedName>
    <definedName name="_P5.FTNCGBP0486012">#REF!</definedName>
    <definedName name="_P5.FTNCGBP0486013">#REF!</definedName>
    <definedName name="_P5.FTNCGBP0486014">#REF!</definedName>
    <definedName name="_P5.FTNCGBP0486015">#REF!</definedName>
    <definedName name="_P5.FTNCGBP0486016">#REF!</definedName>
    <definedName name="_P5.FTNCGBP0486017">#REF!</definedName>
    <definedName name="_P5.FTNCGBP0486018">#REF!</definedName>
    <definedName name="_P5.FTNCGBP0487001">#REF!</definedName>
    <definedName name="_P5.FTNCGBP0487002">#REF!</definedName>
    <definedName name="_P5.FTNCGBP0487003">#REF!</definedName>
    <definedName name="_P5.FTNCGBP0487004">#REF!</definedName>
    <definedName name="_P5.FTNCGBP0487005">#REF!</definedName>
    <definedName name="_P5.FTNCGBP0487006">#REF!</definedName>
    <definedName name="_P5.FTNCGBP0487007">#REF!</definedName>
    <definedName name="_P5.FTNCGBP0487008">#REF!</definedName>
    <definedName name="_P5.FTNCGBP0487009">#REF!</definedName>
    <definedName name="_P5.FTNCGBP0487010">#REF!</definedName>
    <definedName name="_P5.FTNCGBP0487011">#REF!</definedName>
    <definedName name="_P5.FTNCGBP0487012">#REF!</definedName>
    <definedName name="_P5.FTNCGBP0487013">#REF!</definedName>
    <definedName name="_P5.FTNCGBP0487014">#REF!</definedName>
    <definedName name="_P5.FTNCGBP0487015">#REF!</definedName>
    <definedName name="_P5.FTNCGBP0487016">#REF!</definedName>
    <definedName name="_P5.FTNCGBP0487017">#REF!</definedName>
    <definedName name="_P5.FTNCGBP0487018">#REF!</definedName>
    <definedName name="_P5.FTNCGBP0488001">#REF!</definedName>
    <definedName name="_P5.FTNCGBP0488002">#REF!</definedName>
    <definedName name="_P5.FTNCGBP0488003">#REF!</definedName>
    <definedName name="_P5.FTNCGBP0488004">#REF!</definedName>
    <definedName name="_P5.FTNCGBP0488005">#REF!</definedName>
    <definedName name="_P5.FTNCGBP0488006">#REF!</definedName>
    <definedName name="_P5.FTNCGBP0488007">#REF!</definedName>
    <definedName name="_P5.FTNCGBP0488008">#REF!</definedName>
    <definedName name="_P5.FTNCGBP0488009">#REF!</definedName>
    <definedName name="_P5.FTNCGBP0488010">#REF!</definedName>
    <definedName name="_P5.FTNCGBP0488011">#REF!</definedName>
    <definedName name="_P5.FTNCGBP0488012">#REF!</definedName>
    <definedName name="_P5.FTNCGBP0488013">#REF!</definedName>
    <definedName name="_P5.FTNCGBP0488014">#REF!</definedName>
    <definedName name="_P5.FTNCGBP0488015">#REF!</definedName>
    <definedName name="_P5.FTNCGBP0488016">#REF!</definedName>
    <definedName name="_P5.FTNCGBP0488017">#REF!</definedName>
    <definedName name="_P5.FTNCGBP0488018">#REF!</definedName>
    <definedName name="_P5.FTNCGBP0489001">#REF!</definedName>
    <definedName name="_P5.FTNCGBP0489002">#REF!</definedName>
    <definedName name="_P5.FTNCGBP0489003">#REF!</definedName>
    <definedName name="_P5.FTNCGBP0489004">#REF!</definedName>
    <definedName name="_P5.FTNCGBP0489005">#REF!</definedName>
    <definedName name="_P5.FTNCGBP0489006">#REF!</definedName>
    <definedName name="_P5.FTNCGBP0489007">#REF!</definedName>
    <definedName name="_P5.FTNCGBP0489008">#REF!</definedName>
    <definedName name="_P5.FTNCGBP0489009">#REF!</definedName>
    <definedName name="_P5.FTNCGBP0489010">#REF!</definedName>
    <definedName name="_P5.FTNCGBP0489011">#REF!</definedName>
    <definedName name="_P5.FTNCGBP0489012">#REF!</definedName>
    <definedName name="_P5.FTNCGBP0489013">#REF!</definedName>
    <definedName name="_P5.FTNCGBP0489014">#REF!</definedName>
    <definedName name="_P5.FTNCGBP0489015">#REF!</definedName>
    <definedName name="_P5.FTNCGBP0489016">#REF!</definedName>
    <definedName name="_P5.FTNCGBP0489017">#REF!</definedName>
    <definedName name="_P5.FTNCGBP0489018">#REF!</definedName>
    <definedName name="_P5.FTNCGBP0490001">#REF!</definedName>
    <definedName name="_P5.FTNCGBP0490002">#REF!</definedName>
    <definedName name="_P5.FTNCGBP0490003">#REF!</definedName>
    <definedName name="_P5.FTNCGBP0490004">#REF!</definedName>
    <definedName name="_P5.FTNCGBP0490005">#REF!</definedName>
    <definedName name="_P5.FTNCGBP0490006">#REF!</definedName>
    <definedName name="_P5.FTNCGBP0490007">#REF!</definedName>
    <definedName name="_P5.FTNCGBP0490008">#REF!</definedName>
    <definedName name="_P5.FTNCGBP0490009">#REF!</definedName>
    <definedName name="_P5.FTNCGBP0490010">#REF!</definedName>
    <definedName name="_P5.FTNCGBP0490011">#REF!</definedName>
    <definedName name="_P5.FTNCGBP0490012">#REF!</definedName>
    <definedName name="_P5.FTNCGBP0490013">#REF!</definedName>
    <definedName name="_P5.FTNCGBP0490014">#REF!</definedName>
    <definedName name="_P5.FTNCGBP0490015">#REF!</definedName>
    <definedName name="_P5.FTNCGBP0490016">#REF!</definedName>
    <definedName name="_P5.FTNCGBP0490017">#REF!</definedName>
    <definedName name="_P5.FTNCGBP0490018">#REF!</definedName>
    <definedName name="_P5.FTNCGBP0491001">#REF!</definedName>
    <definedName name="_P5.FTNCGBP0491002">#REF!</definedName>
    <definedName name="_P5.FTNCGBP0491003">#REF!</definedName>
    <definedName name="_P5.FTNCGBP0491004">#REF!</definedName>
    <definedName name="_P5.FTNCGBP0491005">#REF!</definedName>
    <definedName name="_P5.FTNCGBP0491006">#REF!</definedName>
    <definedName name="_P5.FTNCGBP0491007">#REF!</definedName>
    <definedName name="_P5.FTNCGBP0491008">#REF!</definedName>
    <definedName name="_P5.FTNCGBP0491009">#REF!</definedName>
    <definedName name="_P5.FTNCGBP0491010">#REF!</definedName>
    <definedName name="_P5.FTNCGBP0491011">#REF!</definedName>
    <definedName name="_P5.FTNCGBP0491012">#REF!</definedName>
    <definedName name="_P5.FTNCGBP0491013">#REF!</definedName>
    <definedName name="_P5.FTNCGBP0491014">#REF!</definedName>
    <definedName name="_P5.FTNCGBP0491015">#REF!</definedName>
    <definedName name="_P5.FTNCGBP0491016">#REF!</definedName>
    <definedName name="_P5.FTNCGBP0491017">#REF!</definedName>
    <definedName name="_P5.FTNCGBP0491018">#REF!</definedName>
    <definedName name="_P5.FTNCGBP0492001">#REF!</definedName>
    <definedName name="_P5.FTNCGBP0492002">#REF!</definedName>
    <definedName name="_P5.FTNCGBP0492003">#REF!</definedName>
    <definedName name="_P5.FTNCGBP0492004">#REF!</definedName>
    <definedName name="_P5.FTNCGBP0492005">#REF!</definedName>
    <definedName name="_P5.FTNCGBP0492006">#REF!</definedName>
    <definedName name="_P5.FTNCGBP0492007">#REF!</definedName>
    <definedName name="_P5.FTNCGBP0492008">#REF!</definedName>
    <definedName name="_P5.FTNCGBP0492009">#REF!</definedName>
    <definedName name="_P5.FTNCGBP0492010">#REF!</definedName>
    <definedName name="_P5.FTNCGBP0492011">#REF!</definedName>
    <definedName name="_P5.FTNCGBP0492012">#REF!</definedName>
    <definedName name="_P5.FTNCGBP0492013">#REF!</definedName>
    <definedName name="_P5.FTNCGBP0492014">#REF!</definedName>
    <definedName name="_P5.FTNCGBP0492015">#REF!</definedName>
    <definedName name="_P5.FTNCGBP0492016">#REF!</definedName>
    <definedName name="_P5.FTNCGBP0492017">#REF!</definedName>
    <definedName name="_P5.FTNCGBP0492018">#REF!</definedName>
    <definedName name="_P5.FTNCGBP0493001">#REF!</definedName>
    <definedName name="_P5.FTNCGBP0493002">#REF!</definedName>
    <definedName name="_P5.FTNCGBP0493003">#REF!</definedName>
    <definedName name="_P5.FTNCGBP0493004">#REF!</definedName>
    <definedName name="_P5.FTNCGBP0493005">#REF!</definedName>
    <definedName name="_P5.FTNCGBP0493006">#REF!</definedName>
    <definedName name="_P5.FTNCGBP0493007">#REF!</definedName>
    <definedName name="_P5.FTNCGBP0493008">#REF!</definedName>
    <definedName name="_P5.FTNCGBP0493009">#REF!</definedName>
    <definedName name="_P5.FTNCGBP0493010">#REF!</definedName>
    <definedName name="_P5.FTNCGBP0493011">#REF!</definedName>
    <definedName name="_P5.FTNCGBP0493012">#REF!</definedName>
    <definedName name="_P5.FTNCGBP0493013">#REF!</definedName>
    <definedName name="_P5.FTNCGBP0493014">#REF!</definedName>
    <definedName name="_P5.FTNCGBP0493015">#REF!</definedName>
    <definedName name="_P5.FTNCGBP0493016">#REF!</definedName>
    <definedName name="_P5.FTNCGBP0493017">#REF!</definedName>
    <definedName name="_P5.FTNCGBP0493018">#REF!</definedName>
    <definedName name="_P5.FTNCGBP0494001">#REF!</definedName>
    <definedName name="_P5.FTNCGBP0494002">#REF!</definedName>
    <definedName name="_P5.FTNCGBP0494003">#REF!</definedName>
    <definedName name="_P5.FTNCGBP0494004">#REF!</definedName>
    <definedName name="_P5.FTNCGBP0494005">#REF!</definedName>
    <definedName name="_P5.FTNCGBP0494006">#REF!</definedName>
    <definedName name="_P5.FTNCGBP0494007">#REF!</definedName>
    <definedName name="_P5.FTNCGBP0494008">#REF!</definedName>
    <definedName name="_P5.FTNCGBP0494009">#REF!</definedName>
    <definedName name="_P5.FTNCGBP0494010">#REF!</definedName>
    <definedName name="_P5.FTNCGBP0494011">#REF!</definedName>
    <definedName name="_P5.FTNCGBP0494012">#REF!</definedName>
    <definedName name="_P5.FTNCGBP0494013">#REF!</definedName>
    <definedName name="_P5.FTNCGBP0494014">#REF!</definedName>
    <definedName name="_P5.FTNCGBP0494015">#REF!</definedName>
    <definedName name="_P5.FTNCGBP0494016">#REF!</definedName>
    <definedName name="_P5.FTNCGBP0494017">#REF!</definedName>
    <definedName name="_P5.FTNCGBP0494018">#REF!</definedName>
    <definedName name="_P5.FTNCGBP0495001">#REF!</definedName>
    <definedName name="_P5.FTNCGBP0495002">#REF!</definedName>
    <definedName name="_P5.FTNCGBP0495003">#REF!</definedName>
    <definedName name="_P5.FTNCGBP0495004">#REF!</definedName>
    <definedName name="_P5.FTNCGBP0495005">#REF!</definedName>
    <definedName name="_P5.FTNCGBP0495006">#REF!</definedName>
    <definedName name="_P5.FTNCGBP0495007">#REF!</definedName>
    <definedName name="_P5.FTNCGBP0495008">#REF!</definedName>
    <definedName name="_P5.FTNCGBP0495009">#REF!</definedName>
    <definedName name="_P5.FTNCGBP0495010">#REF!</definedName>
    <definedName name="_P5.FTNCGBP0495011">#REF!</definedName>
    <definedName name="_P5.FTNCGBP0495012">#REF!</definedName>
    <definedName name="_P5.FTNCGBP0495013">#REF!</definedName>
    <definedName name="_P5.FTNCGBP0495014">#REF!</definedName>
    <definedName name="_P5.FTNCGBP0495015">#REF!</definedName>
    <definedName name="_P5.FTNCGBP0495016">#REF!</definedName>
    <definedName name="_P5.FTNCGBP0495017">#REF!</definedName>
    <definedName name="_P5.FTNCGBP0495018">#REF!</definedName>
    <definedName name="_P5.FTNCGBP0496001">#REF!</definedName>
    <definedName name="_P5.FTNCGBP0496002">#REF!</definedName>
    <definedName name="_P5.FTNCGBP0496003">#REF!</definedName>
    <definedName name="_P5.FTNCGBP0496004">#REF!</definedName>
    <definedName name="_P5.FTNCGBP0496005">#REF!</definedName>
    <definedName name="_P5.FTNCGBP0496006">#REF!</definedName>
    <definedName name="_P5.FTNCGBP0496007">#REF!</definedName>
    <definedName name="_P5.FTNCGBP0496008">#REF!</definedName>
    <definedName name="_P5.FTNCGBP0496009">#REF!</definedName>
    <definedName name="_P5.FTNCGBP0496010">#REF!</definedName>
    <definedName name="_P5.FTNCGBP0496011">#REF!</definedName>
    <definedName name="_P5.FTNCGBP0496012">#REF!</definedName>
    <definedName name="_P5.FTNCGBP0496013">#REF!</definedName>
    <definedName name="_P5.FTNCGBP0496014">#REF!</definedName>
    <definedName name="_P5.FTNCGBP0496015">#REF!</definedName>
    <definedName name="_P5.FTNCGBP0496016">#REF!</definedName>
    <definedName name="_P5.FTNCGBP0496017">#REF!</definedName>
    <definedName name="_P5.FTNCGBP0496018">#REF!</definedName>
    <definedName name="_P5.FTNCGBP0497001">#REF!</definedName>
    <definedName name="_P5.FTNCGBP0497002">#REF!</definedName>
    <definedName name="_P5.FTNCGBP0497003">#REF!</definedName>
    <definedName name="_P5.FTNCGBP0497004">#REF!</definedName>
    <definedName name="_P5.FTNCGBP0497005">#REF!</definedName>
    <definedName name="_P5.FTNCGBP0497006">#REF!</definedName>
    <definedName name="_P5.FTNCGBP0497007">#REF!</definedName>
    <definedName name="_P5.FTNCGBP0497008">#REF!</definedName>
    <definedName name="_P5.FTNCGBP0497009">#REF!</definedName>
    <definedName name="_P5.FTNCGBP0497010">#REF!</definedName>
    <definedName name="_P5.FTNCGBP0497011">#REF!</definedName>
    <definedName name="_P5.FTNCGBP0497012">#REF!</definedName>
    <definedName name="_P5.FTNCGBP0497013">#REF!</definedName>
    <definedName name="_P5.FTNCGBP0497014">#REF!</definedName>
    <definedName name="_P5.FTNCGBP0497015">#REF!</definedName>
    <definedName name="_P5.FTNCGBP0497016">#REF!</definedName>
    <definedName name="_P5.FTNCGBP0497017">#REF!</definedName>
    <definedName name="_P5.FTNCGBP0497018">#REF!</definedName>
    <definedName name="_P5.FTNCGBP0498001">#REF!</definedName>
    <definedName name="_P5.FTNCGBP0498002">#REF!</definedName>
    <definedName name="_P5.FTNCGBP0498003">#REF!</definedName>
    <definedName name="_P5.FTNCGBP0498004">#REF!</definedName>
    <definedName name="_P5.FTNCGBP0498005">#REF!</definedName>
    <definedName name="_P5.FTNCGBP0498006">#REF!</definedName>
    <definedName name="_P5.FTNCGBP0498007">#REF!</definedName>
    <definedName name="_P5.FTNCGBP0498008">#REF!</definedName>
    <definedName name="_P5.FTNCGBP0498009">#REF!</definedName>
    <definedName name="_P5.FTNCGBP0498010">#REF!</definedName>
    <definedName name="_P5.FTNCGBP0498011">#REF!</definedName>
    <definedName name="_P5.FTNCGBP0498012">#REF!</definedName>
    <definedName name="_P5.FTNCGBP0498013">#REF!</definedName>
    <definedName name="_P5.FTNCGBP0498014">#REF!</definedName>
    <definedName name="_P5.FTNCGBP0498015">#REF!</definedName>
    <definedName name="_P5.FTNCGBP0498016">#REF!</definedName>
    <definedName name="_P5.FTNCGBP0498017">#REF!</definedName>
    <definedName name="_P5.FTNCGBP0498018">#REF!</definedName>
    <definedName name="_P5.FTNCGBP0499001">#REF!</definedName>
    <definedName name="_P5.FTNCGBP0499002">#REF!</definedName>
    <definedName name="_P5.FTNCGBP0499003">#REF!</definedName>
    <definedName name="_P5.FTNCGBP0499004">#REF!</definedName>
    <definedName name="_P5.FTNCGBP0499005">#REF!</definedName>
    <definedName name="_P5.FTNCGBP0499006">#REF!</definedName>
    <definedName name="_P5.FTNCGBP0499007">#REF!</definedName>
    <definedName name="_P5.FTNCGBP0499008">#REF!</definedName>
    <definedName name="_P5.FTNCGBP0499009">#REF!</definedName>
    <definedName name="_P5.FTNCGBP0499010">#REF!</definedName>
    <definedName name="_P5.FTNCGBP0499011">#REF!</definedName>
    <definedName name="_P5.FTNCGBP0499012">#REF!</definedName>
    <definedName name="_P5.FTNCGBP0499013">#REF!</definedName>
    <definedName name="_P5.FTNCGBP0499014">#REF!</definedName>
    <definedName name="_P5.FTNCGBP0499015">#REF!</definedName>
    <definedName name="_P5.FTNCGBP0499016">#REF!</definedName>
    <definedName name="_P5.FTNCGBP0499017">#REF!</definedName>
    <definedName name="_P5.FTNCGBP0499018">#REF!</definedName>
    <definedName name="_P5.FTNCGBP0500001">#REF!</definedName>
    <definedName name="_P5.FTNCGBP0500002">#REF!</definedName>
    <definedName name="_P5.FTNCGBP0500003">#REF!</definedName>
    <definedName name="_P5.FTNCGBP0500004">#REF!</definedName>
    <definedName name="_P5.FTNCGBP0500005">#REF!</definedName>
    <definedName name="_P5.FTNCGBP0500006">#REF!</definedName>
    <definedName name="_P5.FTNCGBP0500007">#REF!</definedName>
    <definedName name="_P5.FTNCGBP0500008">#REF!</definedName>
    <definedName name="_P5.FTNCGBP0500009">#REF!</definedName>
    <definedName name="_P5.FTNCGBP0500010">#REF!</definedName>
    <definedName name="_P5.FTNCGBP0500011">#REF!</definedName>
    <definedName name="_P5.FTNCGBP0500012">#REF!</definedName>
    <definedName name="_P5.FTNCGBP0500013">#REF!</definedName>
    <definedName name="_P5.FTNCGBP0500014">#REF!</definedName>
    <definedName name="_P5.FTNCGBP0500015">#REF!</definedName>
    <definedName name="_P5.FTNCGBP0500016">#REF!</definedName>
    <definedName name="_P5.FTNCGBP0500017">#REF!</definedName>
    <definedName name="_P5.FTNCGBP0500018">#REF!</definedName>
    <definedName name="_P5.FTNCGBP0501001">#REF!</definedName>
    <definedName name="_P5.FTNCGBP0501002">#REF!</definedName>
    <definedName name="_P5.FTNCGBP0501003">#REF!</definedName>
    <definedName name="_P5.FTNCGBP0501004">#REF!</definedName>
    <definedName name="_P5.FTNCGBP0501005">#REF!</definedName>
    <definedName name="_P5.FTNCGBP0501006">#REF!</definedName>
    <definedName name="_P5.FTNCGBP0501007">#REF!</definedName>
    <definedName name="_P5.FTNCGBP0501008">#REF!</definedName>
    <definedName name="_P5.FTNCGBP0501009">#REF!</definedName>
    <definedName name="_P5.FTNCGBP0501010">#REF!</definedName>
    <definedName name="_P5.FTNCGBP0501011">#REF!</definedName>
    <definedName name="_P5.FTNCGBP0501012">#REF!</definedName>
    <definedName name="_P5.FTNCGBP0501013">#REF!</definedName>
    <definedName name="_P5.FTNCGBP0501014">#REF!</definedName>
    <definedName name="_P5.FTNCGBP0501015">#REF!</definedName>
    <definedName name="_P5.FTNCGBP0501016">#REF!</definedName>
    <definedName name="_P5.FTNCGBP0501017">#REF!</definedName>
    <definedName name="_P5.FTNCGBP0501018">#REF!</definedName>
    <definedName name="_P5.FTNCGBP0502001">#REF!</definedName>
    <definedName name="_P5.FTNCGBP0502002">#REF!</definedName>
    <definedName name="_P5.FTNCGBP0502003">#REF!</definedName>
    <definedName name="_P5.FTNCGBP0502004">#REF!</definedName>
    <definedName name="_P5.FTNCGBP0502005">#REF!</definedName>
    <definedName name="_P5.FTNCGBP0502006">#REF!</definedName>
    <definedName name="_P5.FTNCGBP0502007">#REF!</definedName>
    <definedName name="_P5.FTNCGBP0502008">#REF!</definedName>
    <definedName name="_P5.FTNCGBP0502009">#REF!</definedName>
    <definedName name="_P5.FTNCGBP0502010">#REF!</definedName>
    <definedName name="_P5.FTNCGBP0502011">#REF!</definedName>
    <definedName name="_P5.FTNCGBP0502012">#REF!</definedName>
    <definedName name="_P5.FTNCGBP0502013">#REF!</definedName>
    <definedName name="_P5.FTNCGBP0502014">#REF!</definedName>
    <definedName name="_P5.FTNCGBP0502015">#REF!</definedName>
    <definedName name="_P5.FTNCGBP0502016">#REF!</definedName>
    <definedName name="_P5.FTNCGBP0502017">#REF!</definedName>
    <definedName name="_P5.FTNCGBP0502018">#REF!</definedName>
    <definedName name="_P5.FTNCGBP0503001">#REF!</definedName>
    <definedName name="_P5.FTNCGBP0503002">#REF!</definedName>
    <definedName name="_P5.FTNCGBP0503003">#REF!</definedName>
    <definedName name="_P5.FTNCGBP0503004">#REF!</definedName>
    <definedName name="_P5.FTNCGBP0503005">#REF!</definedName>
    <definedName name="_P5.FTNCGBP0503006">#REF!</definedName>
    <definedName name="_P5.FTNCGBP0503007">#REF!</definedName>
    <definedName name="_P5.FTNCGBP0503008">#REF!</definedName>
    <definedName name="_P5.FTNCGBP0503009">#REF!</definedName>
    <definedName name="_P5.FTNCGBP0503010">#REF!</definedName>
    <definedName name="_P5.FTNCGBP0503011">#REF!</definedName>
    <definedName name="_P5.FTNCGBP0503012">#REF!</definedName>
    <definedName name="_P5.FTNCGBP0503013">#REF!</definedName>
    <definedName name="_P5.FTNCGBP0503014">#REF!</definedName>
    <definedName name="_P5.FTNCGBP0503015">#REF!</definedName>
    <definedName name="_P5.FTNCGBP0503016">#REF!</definedName>
    <definedName name="_P5.FTNCGBP0503017">#REF!</definedName>
    <definedName name="_P5.FTNCGBP0503018">#REF!</definedName>
    <definedName name="_P5.FTNCGBP0504001">#REF!</definedName>
    <definedName name="_P5.FTNCGBP0504002">#REF!</definedName>
    <definedName name="_P5.FTNCGBP0504003">#REF!</definedName>
    <definedName name="_P5.FTNCGBP0504004">#REF!</definedName>
    <definedName name="_P5.FTNCGBP0504005">#REF!</definedName>
    <definedName name="_P5.FTNCGBP0504006">#REF!</definedName>
    <definedName name="_P5.FTNCGBP0504007">#REF!</definedName>
    <definedName name="_P5.FTNCGBP0504008">#REF!</definedName>
    <definedName name="_P5.FTNCGBP0504009">#REF!</definedName>
    <definedName name="_P5.FTNCGBP0504010">#REF!</definedName>
    <definedName name="_P5.FTNCGBP0504011">#REF!</definedName>
    <definedName name="_P5.FTNCGBP0504012">#REF!</definedName>
    <definedName name="_P5.FTNCGBP0504013">#REF!</definedName>
    <definedName name="_P5.FTNCGBP0504014">#REF!</definedName>
    <definedName name="_P5.FTNCGBP0504015">#REF!</definedName>
    <definedName name="_P5.FTNCGBP0504016">#REF!</definedName>
    <definedName name="_P5.FTNCGBP0504017">#REF!</definedName>
    <definedName name="_P5.FTNCGBP0504018">#REF!</definedName>
    <definedName name="_P5.FTNCGBP0505001">#REF!</definedName>
    <definedName name="_P5.FTNCGBP0505002">#REF!</definedName>
    <definedName name="_P5.FTNCGBP0505003">#REF!</definedName>
    <definedName name="_P5.FTNCGBP0505004">#REF!</definedName>
    <definedName name="_P5.FTNCGBP0505005">#REF!</definedName>
    <definedName name="_P5.FTNCGBP0505006">#REF!</definedName>
    <definedName name="_P5.FTNCGBP0505007">#REF!</definedName>
    <definedName name="_P5.FTNCGBP0505008">#REF!</definedName>
    <definedName name="_P5.FTNCGBP0505009">#REF!</definedName>
    <definedName name="_P5.FTNCGBP0505010">#REF!</definedName>
    <definedName name="_P5.FTNCGBP0505011">#REF!</definedName>
    <definedName name="_P5.FTNCGBP0505012">#REF!</definedName>
    <definedName name="_P5.FTNCGBP0505013">#REF!</definedName>
    <definedName name="_P5.FTNCGBP0505014">#REF!</definedName>
    <definedName name="_P5.FTNCGBP0505015">#REF!</definedName>
    <definedName name="_P5.FTNCGBP0505016">#REF!</definedName>
    <definedName name="_P5.FTNCGBP0505017">#REF!</definedName>
    <definedName name="_P5.FTNCGBP0505018">#REF!</definedName>
    <definedName name="_P5.FTNCGBP0506001">#REF!</definedName>
    <definedName name="_P5.FTNCGBP0506002">#REF!</definedName>
    <definedName name="_P5.FTNCGBP0506003">#REF!</definedName>
    <definedName name="_P5.FTNCGBP0506004">#REF!</definedName>
    <definedName name="_P5.FTNCGBP0506005">#REF!</definedName>
    <definedName name="_P5.FTNCGBP0506006">#REF!</definedName>
    <definedName name="_P5.FTNCGBP0506007">#REF!</definedName>
    <definedName name="_P5.FTNCGBP0506008">#REF!</definedName>
    <definedName name="_P5.FTNCGBP0506009">#REF!</definedName>
    <definedName name="_P5.FTNCGBP0506010">#REF!</definedName>
    <definedName name="_P5.FTNCGBP0506011">#REF!</definedName>
    <definedName name="_P5.FTNCGBP0506012">#REF!</definedName>
    <definedName name="_P5.FTNCGBP0506013">#REF!</definedName>
    <definedName name="_P5.FTNCGBP0506014">#REF!</definedName>
    <definedName name="_P5.FTNCGBP0506015">#REF!</definedName>
    <definedName name="_P5.FTNCGBP0506016">#REF!</definedName>
    <definedName name="_P5.FTNCGBP0506017">#REF!</definedName>
    <definedName name="_P5.FTNCGBP0506018">#REF!</definedName>
    <definedName name="_P5.FTNCGBP0507001">#REF!</definedName>
    <definedName name="_P5.FTNCGBP0507002">#REF!</definedName>
    <definedName name="_P5.FTNCGBP0507003">#REF!</definedName>
    <definedName name="_P5.FTNCGBP0507004">#REF!</definedName>
    <definedName name="_P5.FTNCGBP0507005">#REF!</definedName>
    <definedName name="_P5.FTNCGBP0507006">#REF!</definedName>
    <definedName name="_P5.FTNCGBP0507007">#REF!</definedName>
    <definedName name="_P5.FTNCGBP0507008">#REF!</definedName>
    <definedName name="_P5.FTNCGBP0507009">#REF!</definedName>
    <definedName name="_P5.FTNCGBP0507010">#REF!</definedName>
    <definedName name="_P5.FTNCGBP0507011">#REF!</definedName>
    <definedName name="_P5.FTNCGBP0507012">#REF!</definedName>
    <definedName name="_P5.FTNCGBP0507013">#REF!</definedName>
    <definedName name="_P5.FTNCGBP0507014">#REF!</definedName>
    <definedName name="_P5.FTNCGBP0507015">#REF!</definedName>
    <definedName name="_P5.FTNCGBP0507016">#REF!</definedName>
    <definedName name="_P5.FTNCGBP0507017">#REF!</definedName>
    <definedName name="_P5.FTNCGBP0507018">#REF!</definedName>
    <definedName name="_P5.FTNCGBP0508001">#REF!</definedName>
    <definedName name="_P5.FTNCGBP0508002">#REF!</definedName>
    <definedName name="_P5.FTNCGBP0508003">#REF!</definedName>
    <definedName name="_P5.FTNCGBP0508004">#REF!</definedName>
    <definedName name="_P5.FTNCGBP0508005">#REF!</definedName>
    <definedName name="_P5.FTNCGBP0508006">#REF!</definedName>
    <definedName name="_P5.FTNCGBP0508007">#REF!</definedName>
    <definedName name="_P5.FTNCGBP0508008">#REF!</definedName>
    <definedName name="_P5.FTNCGBP0508009">#REF!</definedName>
    <definedName name="_P5.FTNCGBP0508010">#REF!</definedName>
    <definedName name="_P5.FTNCGBP0508011">#REF!</definedName>
    <definedName name="_P5.FTNCGBP0508012">#REF!</definedName>
    <definedName name="_P5.FTNCGBP0508013">#REF!</definedName>
    <definedName name="_P5.FTNCGBP0508014">#REF!</definedName>
    <definedName name="_P5.FTNCGBP0508015">#REF!</definedName>
    <definedName name="_P5.FTNCGBP0508016">#REF!</definedName>
    <definedName name="_P5.FTNCGBP0508017">#REF!</definedName>
    <definedName name="_P5.FTNCGBP0508018">#REF!</definedName>
    <definedName name="_P5.FTNCGBP0509001">#REF!</definedName>
    <definedName name="_P5.FTNCGBP0509002">#REF!</definedName>
    <definedName name="_P5.FTNCGBP0509003">#REF!</definedName>
    <definedName name="_P5.FTNCGBP0509004">#REF!</definedName>
    <definedName name="_P5.FTNCGBP0509005">#REF!</definedName>
    <definedName name="_P5.FTNCGBP0509006">#REF!</definedName>
    <definedName name="_P5.FTNCGBP0509007">#REF!</definedName>
    <definedName name="_P5.FTNCGBP0509008">#REF!</definedName>
    <definedName name="_P5.FTNCGBP0509009">#REF!</definedName>
    <definedName name="_P5.FTNCGBP0509010">#REF!</definedName>
    <definedName name="_P5.FTNCGBP0509011">#REF!</definedName>
    <definedName name="_P5.FTNCGBP0509012">#REF!</definedName>
    <definedName name="_P5.FTNCGBP0509013">#REF!</definedName>
    <definedName name="_P5.FTNCGBP0509014">#REF!</definedName>
    <definedName name="_P5.FTNCGBP0509015">#REF!</definedName>
    <definedName name="_P5.FTNCGBP0509016">#REF!</definedName>
    <definedName name="_P5.FTNCGBP0509017">#REF!</definedName>
    <definedName name="_P5.FTNCGBP0509018">#REF!</definedName>
    <definedName name="_P5.FTNCGBP0510001">#REF!</definedName>
    <definedName name="_P5.FTNCGBP0510002">#REF!</definedName>
    <definedName name="_P5.FTNCGBP0510003">#REF!</definedName>
    <definedName name="_P5.FTNCGBP0510004">#REF!</definedName>
    <definedName name="_P5.FTNCGBP0510005">#REF!</definedName>
    <definedName name="_P5.FTNCGBP0510006">#REF!</definedName>
    <definedName name="_P5.FTNCGBP0510007">#REF!</definedName>
    <definedName name="_P5.FTNCGBP0510008">#REF!</definedName>
    <definedName name="_P5.FTNCGBP0510009">#REF!</definedName>
    <definedName name="_P5.FTNCGBP0510010">#REF!</definedName>
    <definedName name="_P5.FTNCGBP0510011">#REF!</definedName>
    <definedName name="_P5.FTNCGBP0510012">#REF!</definedName>
    <definedName name="_P5.FTNCGBP0510013">#REF!</definedName>
    <definedName name="_P5.FTNCGBP0510014">#REF!</definedName>
    <definedName name="_P5.FTNCGBP0510015">#REF!</definedName>
    <definedName name="_P5.FTNCGBP0510016">#REF!</definedName>
    <definedName name="_P5.FTNCGBP0510017">#REF!</definedName>
    <definedName name="_P5.FTNCGBP0510018">#REF!</definedName>
    <definedName name="_P5.FTNCGBP0511001">#REF!</definedName>
    <definedName name="_P5.FTNCGBP0511002">#REF!</definedName>
    <definedName name="_P5.FTNCGBP0511003">#REF!</definedName>
    <definedName name="_P5.FTNCGBP0511004">#REF!</definedName>
    <definedName name="_P5.FTNCGBP0511005">#REF!</definedName>
    <definedName name="_P5.FTNCGBP0511006">#REF!</definedName>
    <definedName name="_P5.FTNCGBP0511007">#REF!</definedName>
    <definedName name="_P5.FTNCGBP0511008">#REF!</definedName>
    <definedName name="_P5.FTNCGBP0511009">#REF!</definedName>
    <definedName name="_P5.FTNCGBP0511010">#REF!</definedName>
    <definedName name="_P5.FTNCGBP0511011">#REF!</definedName>
    <definedName name="_P5.FTNCGBP0511012">#REF!</definedName>
    <definedName name="_P5.FTNCGBP0511013">#REF!</definedName>
    <definedName name="_P5.FTNCGBP0511014">#REF!</definedName>
    <definedName name="_P5.FTNCGBP0511015">#REF!</definedName>
    <definedName name="_P5.FTNCGBP0511016">#REF!</definedName>
    <definedName name="_P5.FTNCGBP0511017">#REF!</definedName>
    <definedName name="_P5.FTNCGBP0511018">#REF!</definedName>
    <definedName name="_P5.FTNCGBP0512001">#REF!</definedName>
    <definedName name="_P5.FTNCGBP0512002">#REF!</definedName>
    <definedName name="_P5.FTNCGBP0512003">#REF!</definedName>
    <definedName name="_P5.FTNCGBP0512004">#REF!</definedName>
    <definedName name="_P5.FTNCGBP0512005">#REF!</definedName>
    <definedName name="_P5.FTNCGBP0512006">#REF!</definedName>
    <definedName name="_P5.FTNCGBP0512007">#REF!</definedName>
    <definedName name="_P5.FTNCGBP0512008">#REF!</definedName>
    <definedName name="_P5.FTNCGBP0512009">#REF!</definedName>
    <definedName name="_P5.FTNCGBP0512010">#REF!</definedName>
    <definedName name="_P5.FTNCGBP0512011">#REF!</definedName>
    <definedName name="_P5.FTNCGBP0512012">#REF!</definedName>
    <definedName name="_P5.FTNCGBP0512013">#REF!</definedName>
    <definedName name="_P5.FTNCGBP0512014">#REF!</definedName>
    <definedName name="_P5.FTNCGBP0512015">#REF!</definedName>
    <definedName name="_P5.FTNCGBP0512016">#REF!</definedName>
    <definedName name="_P5.FTNCGBP0512017">#REF!</definedName>
    <definedName name="_P5.FTNCGBP0512018">#REF!</definedName>
    <definedName name="_P5.FTNCGBP0513001">#REF!</definedName>
    <definedName name="_P5.FTNCGBP0513002">#REF!</definedName>
    <definedName name="_P5.FTNCGBP0513003">#REF!</definedName>
    <definedName name="_P5.FTNCGBP0513004">#REF!</definedName>
    <definedName name="_P5.FTNCGBP0513005">#REF!</definedName>
    <definedName name="_P5.FTNCGBP0513006">#REF!</definedName>
    <definedName name="_P5.FTNCGBP0513007">#REF!</definedName>
    <definedName name="_P5.FTNCGBP0513008">#REF!</definedName>
    <definedName name="_P5.FTNCGBP0513009">#REF!</definedName>
    <definedName name="_P5.FTNCGBP0513010">#REF!</definedName>
    <definedName name="_P5.FTNCGBP0513011">#REF!</definedName>
    <definedName name="_P5.FTNCGBP0513012">#REF!</definedName>
    <definedName name="_P5.FTNCGBP0513013">#REF!</definedName>
    <definedName name="_P5.FTNCGBP0513014">#REF!</definedName>
    <definedName name="_P5.FTNCGBP0513015">#REF!</definedName>
    <definedName name="_P5.FTNCGBP0513016">#REF!</definedName>
    <definedName name="_P5.FTNCGBP0513017">#REF!</definedName>
    <definedName name="_P5.FTNCGBP0513018">#REF!</definedName>
    <definedName name="_P5.FTNCGBP0514001">#REF!</definedName>
    <definedName name="_P5.FTNCGBP0514002">#REF!</definedName>
    <definedName name="_P5.FTNCGBP0514003">#REF!</definedName>
    <definedName name="_P5.FTNCGBP0514004">#REF!</definedName>
    <definedName name="_P5.FTNCGBP0514005">#REF!</definedName>
    <definedName name="_P5.FTNCGBP0514006">#REF!</definedName>
    <definedName name="_P5.FTNCGBP0514007">#REF!</definedName>
    <definedName name="_P5.FTNCGBP0514008">#REF!</definedName>
    <definedName name="_P5.FTNCGBP0514009">#REF!</definedName>
    <definedName name="_P5.FTNCGBP0514010">#REF!</definedName>
    <definedName name="_P5.FTNCGBP0514011">#REF!</definedName>
    <definedName name="_P5.FTNCGBP0514012">#REF!</definedName>
    <definedName name="_P5.FTNCGBP0514013">#REF!</definedName>
    <definedName name="_P5.FTNCGBP0514014">#REF!</definedName>
    <definedName name="_P5.FTNCGBP0514015">#REF!</definedName>
    <definedName name="_P5.FTNCGBP0514016">#REF!</definedName>
    <definedName name="_P5.FTNCGBP0514017">#REF!</definedName>
    <definedName name="_P5.FTNCGBP0514018">#REF!</definedName>
    <definedName name="_P5.FTNCGBP0515001">#REF!</definedName>
    <definedName name="_P5.FTNCGBP0515002">#REF!</definedName>
    <definedName name="_P5.FTNCGBP0515003">#REF!</definedName>
    <definedName name="_P5.FTNCGBP0515004">#REF!</definedName>
    <definedName name="_P5.FTNCGBP0515005">#REF!</definedName>
    <definedName name="_P5.FTNCGBP0515006">#REF!</definedName>
    <definedName name="_P5.FTNCGBP0515007">#REF!</definedName>
    <definedName name="_P5.FTNCGBP0515008">#REF!</definedName>
    <definedName name="_P5.FTNCGBP0515009">#REF!</definedName>
    <definedName name="_P5.FTNCGBP0515010">#REF!</definedName>
    <definedName name="_P5.FTNCGBP0515011">#REF!</definedName>
    <definedName name="_P5.FTNCGBP0515012">#REF!</definedName>
    <definedName name="_P5.FTNCGBP0515013">#REF!</definedName>
    <definedName name="_P5.FTNCGBP0515014">#REF!</definedName>
    <definedName name="_P5.FTNCGBP0515015">#REF!</definedName>
    <definedName name="_P5.FTNCGBP0515016">#REF!</definedName>
    <definedName name="_P5.FTNCGBP0515017">#REF!</definedName>
    <definedName name="_P5.FTNCGBP0515018">#REF!</definedName>
    <definedName name="_P5.FTNCGBP0516001">#REF!</definedName>
    <definedName name="_P5.FTNCGBP0516002">#REF!</definedName>
    <definedName name="_P5.FTNCGBP0516003">#REF!</definedName>
    <definedName name="_P5.FTNCGBP0516004">#REF!</definedName>
    <definedName name="_P5.FTNCGBP0516005">#REF!</definedName>
    <definedName name="_P5.FTNCGBP0516006">#REF!</definedName>
    <definedName name="_P5.FTNCGBP0516007">#REF!</definedName>
    <definedName name="_P5.FTNCGBP0516008">#REF!</definedName>
    <definedName name="_P5.FTNCGBP0516009">#REF!</definedName>
    <definedName name="_P5.FTNCGBP0516010">#REF!</definedName>
    <definedName name="_P5.FTNCGBP0516011">#REF!</definedName>
    <definedName name="_P5.FTNCGBP0516012">#REF!</definedName>
    <definedName name="_P5.FTNCGBP0516013">#REF!</definedName>
    <definedName name="_P5.FTNCGBP0516014">#REF!</definedName>
    <definedName name="_P5.FTNCGBP0516015">#REF!</definedName>
    <definedName name="_P5.FTNCGBP0516016">#REF!</definedName>
    <definedName name="_P5.FTNCGBP0516017">#REF!</definedName>
    <definedName name="_P5.FTNCGBP0516018">#REF!</definedName>
    <definedName name="_P5.FTNCGBP0517001">#REF!</definedName>
    <definedName name="_P5.FTNCGBP0517002">#REF!</definedName>
    <definedName name="_P5.FTNCGBP0517003">#REF!</definedName>
    <definedName name="_P5.FTNCGBP0517004">#REF!</definedName>
    <definedName name="_P5.FTNCGBP0517005">#REF!</definedName>
    <definedName name="_P5.FTNCGBP0517006">#REF!</definedName>
    <definedName name="_P5.FTNCGBP0517007">#REF!</definedName>
    <definedName name="_P5.FTNCGBP0517008">#REF!</definedName>
    <definedName name="_P5.FTNCGBP0517009">#REF!</definedName>
    <definedName name="_P5.FTNCGBP0517010">#REF!</definedName>
    <definedName name="_P5.FTNCGBP0517011">#REF!</definedName>
    <definedName name="_P5.FTNCGBP0517012">#REF!</definedName>
    <definedName name="_P5.FTNCGBP0517013">#REF!</definedName>
    <definedName name="_P5.FTNCGBP0517014">#REF!</definedName>
    <definedName name="_P5.FTNCGBP0517015">#REF!</definedName>
    <definedName name="_P5.FTNCGBP0517016">#REF!</definedName>
    <definedName name="_P5.FTNCGBP0517017">#REF!</definedName>
    <definedName name="_P5.FTNCGBP0517018">#REF!</definedName>
    <definedName name="_P5.FTNCGBP0518001">#REF!</definedName>
    <definedName name="_P5.FTNCGBP0518002">#REF!</definedName>
    <definedName name="_P5.FTNCGBP0518003">#REF!</definedName>
    <definedName name="_P5.FTNCGBP0518004">#REF!</definedName>
    <definedName name="_P5.FTNCGBP0518005">#REF!</definedName>
    <definedName name="_P5.FTNCGBP0518006">#REF!</definedName>
    <definedName name="_P5.FTNCGBP0518007">#REF!</definedName>
    <definedName name="_P5.FTNCGBP0518008">#REF!</definedName>
    <definedName name="_P5.FTNCGBP0518009">#REF!</definedName>
    <definedName name="_P5.FTNCGBP0518010">#REF!</definedName>
    <definedName name="_P5.FTNCGBP0518011">#REF!</definedName>
    <definedName name="_P5.FTNCGBP0518012">#REF!</definedName>
    <definedName name="_P5.FTNCGBP0518013">#REF!</definedName>
    <definedName name="_P5.FTNCGBP0518014">#REF!</definedName>
    <definedName name="_P5.FTNCGBP0518015">#REF!</definedName>
    <definedName name="_P5.FTNCGBP0518016">#REF!</definedName>
    <definedName name="_P5.FTNCGBP0518017">#REF!</definedName>
    <definedName name="_P5.FTNCGBP0518018">#REF!</definedName>
    <definedName name="_P5.FTNCGBP0519001">#REF!</definedName>
    <definedName name="_P5.FTNCGBP0519002">#REF!</definedName>
    <definedName name="_P5.FTNCGBP0519003">#REF!</definedName>
    <definedName name="_P5.FTNCGBP0519004">#REF!</definedName>
    <definedName name="_P5.FTNCGBP0519005">#REF!</definedName>
    <definedName name="_P5.FTNCGBP0519006">#REF!</definedName>
    <definedName name="_P5.FTNCGBP0519007">#REF!</definedName>
    <definedName name="_P5.FTNCGBP0519008">#REF!</definedName>
    <definedName name="_P5.FTNCGBP0519009">#REF!</definedName>
    <definedName name="_P5.FTNCGBP0519010">#REF!</definedName>
    <definedName name="_P5.FTNCGBP0519011">#REF!</definedName>
    <definedName name="_P5.FTNCGBP0519012">#REF!</definedName>
    <definedName name="_P5.FTNCGBP0519013">#REF!</definedName>
    <definedName name="_P5.FTNCGBP0519014">#REF!</definedName>
    <definedName name="_P5.FTNCGBP0519015">#REF!</definedName>
    <definedName name="_P5.FTNCGBP0519016">#REF!</definedName>
    <definedName name="_P5.FTNCGBP0519017">#REF!</definedName>
    <definedName name="_P5.FTNCGBP0519018">#REF!</definedName>
    <definedName name="_P5.FTNCGBP0520001">#REF!</definedName>
    <definedName name="_P5.FTNCGBP0520002">#REF!</definedName>
    <definedName name="_P5.FTNCGBP0520003">#REF!</definedName>
    <definedName name="_P5.FTNCGBP0520004">#REF!</definedName>
    <definedName name="_P5.FTNCGBP0520005">#REF!</definedName>
    <definedName name="_P5.FTNCGBP0520006">#REF!</definedName>
    <definedName name="_P5.FTNCGBP0520007">#REF!</definedName>
    <definedName name="_P5.FTNCGBP0520008">#REF!</definedName>
    <definedName name="_P5.FTNCGBP0520009">#REF!</definedName>
    <definedName name="_P5.FTNCGBP0520010">#REF!</definedName>
    <definedName name="_P5.FTNCGBP0520011">#REF!</definedName>
    <definedName name="_P5.FTNCGBP0520012">#REF!</definedName>
    <definedName name="_P5.FTNCGBP0520013">#REF!</definedName>
    <definedName name="_P5.FTNCGBP0520014">#REF!</definedName>
    <definedName name="_P5.FTNCGBP0520015">#REF!</definedName>
    <definedName name="_P5.FTNCGBP0520016">#REF!</definedName>
    <definedName name="_P5.FTNCGBP0520017">#REF!</definedName>
    <definedName name="_P5.FTNCGBP0520018">#REF!</definedName>
    <definedName name="_P5.FTNCGBP0521001">#REF!</definedName>
    <definedName name="_P5.FTNCGBP0521002">#REF!</definedName>
    <definedName name="_P5.FTNCGBP0521003">#REF!</definedName>
    <definedName name="_P5.FTNCGBP0521004">#REF!</definedName>
    <definedName name="_P5.FTNCGBP0521005">#REF!</definedName>
    <definedName name="_P5.FTNCGBP0521006">#REF!</definedName>
    <definedName name="_P5.FTNCGBP0521007">#REF!</definedName>
    <definedName name="_P5.FTNCGBP0521008">#REF!</definedName>
    <definedName name="_P5.FTNCGBP0521009">#REF!</definedName>
    <definedName name="_P5.FTNCGBP0521010">#REF!</definedName>
    <definedName name="_P5.FTNCGBP0521011">#REF!</definedName>
    <definedName name="_P5.FTNCGBP0521012">#REF!</definedName>
    <definedName name="_P5.FTNCGBP0521013">#REF!</definedName>
    <definedName name="_P5.FTNCGBP0521014">#REF!</definedName>
    <definedName name="_P5.FTNCGBP0521015">#REF!</definedName>
    <definedName name="_P5.FTNCGBP0521016">#REF!</definedName>
    <definedName name="_P5.FTNCGBP0521017">#REF!</definedName>
    <definedName name="_P5.FTNCGBP0521018">#REF!</definedName>
    <definedName name="_P5.FTNCGBP0522001">#REF!</definedName>
    <definedName name="_P5.FTNCGBP0522002">#REF!</definedName>
    <definedName name="_P5.FTNCGBP0522003">#REF!</definedName>
    <definedName name="_P5.FTNCGBP0522004">#REF!</definedName>
    <definedName name="_P5.FTNCGBP0522005">#REF!</definedName>
    <definedName name="_P5.FTNCGBP0522006">#REF!</definedName>
    <definedName name="_P5.FTNCGBP0522007">#REF!</definedName>
    <definedName name="_P5.FTNCGBP0522008">#REF!</definedName>
    <definedName name="_P5.FTNCGBP0522009">#REF!</definedName>
    <definedName name="_P5.FTNCGBP0522010">#REF!</definedName>
    <definedName name="_P5.FTNCGBP0522011">#REF!</definedName>
    <definedName name="_P5.FTNCGBP0522012">#REF!</definedName>
    <definedName name="_P5.FTNCGBP0522013">#REF!</definedName>
    <definedName name="_P5.FTNCGBP0522014">#REF!</definedName>
    <definedName name="_P5.FTNCGBP0522015">#REF!</definedName>
    <definedName name="_P5.FTNCGBP0522016">#REF!</definedName>
    <definedName name="_P5.FTNCGBP0522017">#REF!</definedName>
    <definedName name="_P5.FTNCGBP0522018">#REF!</definedName>
    <definedName name="_P5.FTNCGBP0523001">#REF!</definedName>
    <definedName name="_P5.FTNCGBP0523002">#REF!</definedName>
    <definedName name="_P5.FTNCGBP0523003">#REF!</definedName>
    <definedName name="_P5.FTNCGBP0523004">#REF!</definedName>
    <definedName name="_P5.FTNCGBP0523005">#REF!</definedName>
    <definedName name="_P5.FTNCGBP0523006">#REF!</definedName>
    <definedName name="_P5.FTNCGBP0523007">#REF!</definedName>
    <definedName name="_P5.FTNCGBP0523008">#REF!</definedName>
    <definedName name="_P5.FTNCGBP0523009">#REF!</definedName>
    <definedName name="_P5.FTNCGBP0523010">#REF!</definedName>
    <definedName name="_P5.FTNCGBP0523011">#REF!</definedName>
    <definedName name="_P5.FTNCGBP0523012">#REF!</definedName>
    <definedName name="_P5.FTNCGBP0523013">#REF!</definedName>
    <definedName name="_P5.FTNCGBP0523014">#REF!</definedName>
    <definedName name="_P5.FTNCGBP0523015">#REF!</definedName>
    <definedName name="_P5.FTNCGBP0523016">#REF!</definedName>
    <definedName name="_P5.FTNCGBP0523017">#REF!</definedName>
    <definedName name="_P5.FTNCGBP0523018">#REF!</definedName>
    <definedName name="_P5.FTNCGBP0524001">#REF!</definedName>
    <definedName name="_P5.FTNCGBP0524002">#REF!</definedName>
    <definedName name="_P5.FTNCGBP0524003">#REF!</definedName>
    <definedName name="_P5.FTNCGBP0524004">#REF!</definedName>
    <definedName name="_P5.FTNCGBP0524005">#REF!</definedName>
    <definedName name="_P5.FTNCGBP0524006">#REF!</definedName>
    <definedName name="_P5.FTNCGBP0524007">#REF!</definedName>
    <definedName name="_P5.FTNCGBP0524008">#REF!</definedName>
    <definedName name="_P5.FTNCGBP0524009">#REF!</definedName>
    <definedName name="_P5.FTNCGBP0524010">#REF!</definedName>
    <definedName name="_P5.FTNCGBP0524011">#REF!</definedName>
    <definedName name="_P5.FTNCGBP0524012">#REF!</definedName>
    <definedName name="_P5.FTNCGBP0524013">#REF!</definedName>
    <definedName name="_P5.FTNCGBP0524014">#REF!</definedName>
    <definedName name="_P5.FTNCGBP0524015">#REF!</definedName>
    <definedName name="_P5.FTNCGBP0524016">#REF!</definedName>
    <definedName name="_P5.FTNCGBP0524017">#REF!</definedName>
    <definedName name="_P5.FTNCGBP0524018">#REF!</definedName>
    <definedName name="_P5.FTNCGBP0525001">#REF!</definedName>
    <definedName name="_P5.FTNCGBP0525002">#REF!</definedName>
    <definedName name="_P5.FTNCGBP0525003">#REF!</definedName>
    <definedName name="_P5.FTNCGBP0525004">#REF!</definedName>
    <definedName name="_P5.FTNCGBP0525005">#REF!</definedName>
    <definedName name="_P5.FTNCGBP0525006">#REF!</definedName>
    <definedName name="_P5.FTNCGBP0525007">#REF!</definedName>
    <definedName name="_P5.FTNCGBP0525008">#REF!</definedName>
    <definedName name="_P5.FTNCGBP0525009">#REF!</definedName>
    <definedName name="_P5.FTNCGBP0525010">#REF!</definedName>
    <definedName name="_P5.FTNCGBP0525011">#REF!</definedName>
    <definedName name="_P5.FTNCGBP0525012">#REF!</definedName>
    <definedName name="_P5.FTNCGBP0525013">#REF!</definedName>
    <definedName name="_P5.FTNCGBP0525014">#REF!</definedName>
    <definedName name="_P5.FTNCGBP0525015">#REF!</definedName>
    <definedName name="_P5.FTNCGBP0525016">#REF!</definedName>
    <definedName name="_P5.FTNCGBP0525017">#REF!</definedName>
    <definedName name="_P5.FTNCGBP0525018">#REF!</definedName>
    <definedName name="_P5.FTNCGBP0526001">#REF!</definedName>
    <definedName name="_P5.FTNCGBP0526002">#REF!</definedName>
    <definedName name="_P5.FTNCGBP0526003">#REF!</definedName>
    <definedName name="_P5.FTNCGBP0526004">#REF!</definedName>
    <definedName name="_P5.FTNCGBP0526005">#REF!</definedName>
    <definedName name="_P5.FTNCGBP0526006">#REF!</definedName>
    <definedName name="_P5.FTNCGBP0526007">#REF!</definedName>
    <definedName name="_P5.FTNCGBP0526008">#REF!</definedName>
    <definedName name="_P5.FTNCGBP0526009">#REF!</definedName>
    <definedName name="_P5.FTNCGBP0526010">#REF!</definedName>
    <definedName name="_P5.FTNCGBP0526011">#REF!</definedName>
    <definedName name="_P5.FTNCGBP0526012">#REF!</definedName>
    <definedName name="_P5.FTNCGBP0526013">#REF!</definedName>
    <definedName name="_P5.FTNCGBP0526014">#REF!</definedName>
    <definedName name="_P5.FTNCGBP0526015">#REF!</definedName>
    <definedName name="_P5.FTNCGBP0526016">#REF!</definedName>
    <definedName name="_P5.FTNCGBP0526017">#REF!</definedName>
    <definedName name="_P5.FTNCGBP0526018">#REF!</definedName>
    <definedName name="_P5.FTNCGBP0527001">#REF!</definedName>
    <definedName name="_P5.FTNCGBP0527002">#REF!</definedName>
    <definedName name="_P5.FTNCGBP0527003">#REF!</definedName>
    <definedName name="_P5.FTNCGBP0527004">#REF!</definedName>
    <definedName name="_P5.FTNCGBP0527005">#REF!</definedName>
    <definedName name="_P5.FTNCGBP0527006">#REF!</definedName>
    <definedName name="_P5.FTNCGBP0527007">#REF!</definedName>
    <definedName name="_P5.FTNCGBP0527008">#REF!</definedName>
    <definedName name="_P5.FTNCGBP0527009">#REF!</definedName>
    <definedName name="_P5.FTNCGBP0527010">#REF!</definedName>
    <definedName name="_P5.FTNCGBP0527011">#REF!</definedName>
    <definedName name="_P5.FTNCGBP0527012">#REF!</definedName>
    <definedName name="_P5.FTNCGBP0527013">#REF!</definedName>
    <definedName name="_P5.FTNCGBP0527014">#REF!</definedName>
    <definedName name="_P5.FTNCGBP0527015">#REF!</definedName>
    <definedName name="_P5.FTNCGBP0527016">#REF!</definedName>
    <definedName name="_P5.FTNCGBP0527017">#REF!</definedName>
    <definedName name="_P5.FTNCGBP0527018">#REF!</definedName>
    <definedName name="_P5.FTNCGBP0528001">#REF!</definedName>
    <definedName name="_P5.FTNCGBP0528002">#REF!</definedName>
    <definedName name="_P5.FTNCGBP0528003">#REF!</definedName>
    <definedName name="_P5.FTNCGBP0528004">#REF!</definedName>
    <definedName name="_P5.FTNCGBP0528005">#REF!</definedName>
    <definedName name="_P5.FTNCGBP0528006">#REF!</definedName>
    <definedName name="_P5.FTNCGBP0528007">#REF!</definedName>
    <definedName name="_P5.FTNCGBP0528008">#REF!</definedName>
    <definedName name="_P5.FTNCGBP0528009">#REF!</definedName>
    <definedName name="_P5.FTNCGBP0528010">#REF!</definedName>
    <definedName name="_P5.FTNCGBP0528011">#REF!</definedName>
    <definedName name="_P5.FTNCGBP0528012">#REF!</definedName>
    <definedName name="_P5.FTNCGBP0528013">#REF!</definedName>
    <definedName name="_P5.FTNCGBP0528014">#REF!</definedName>
    <definedName name="_P5.FTNCGBP0528015">#REF!</definedName>
    <definedName name="_P5.FTNCGBP0528016">#REF!</definedName>
    <definedName name="_P5.FTNCGBP0528017">#REF!</definedName>
    <definedName name="_P5.FTNCGBP0528018">#REF!</definedName>
    <definedName name="_P5.FTNCGBP0529001">#REF!</definedName>
    <definedName name="_P5.FTNCGBP0529002">#REF!</definedName>
    <definedName name="_P5.FTNCGBP0529003">#REF!</definedName>
    <definedName name="_P5.FTNCGBP0529004">#REF!</definedName>
    <definedName name="_P5.FTNCGBP0529005">#REF!</definedName>
    <definedName name="_P5.FTNCGBP0529006">#REF!</definedName>
    <definedName name="_P5.FTNCGBP0529007">#REF!</definedName>
    <definedName name="_P5.FTNCGBP0529008">#REF!</definedName>
    <definedName name="_P5.FTNCGBP0529009">#REF!</definedName>
    <definedName name="_P5.FTNCGBP0529010">#REF!</definedName>
    <definedName name="_P5.FTNCGBP0529011">#REF!</definedName>
    <definedName name="_P5.FTNCGBP0529012">#REF!</definedName>
    <definedName name="_P5.FTNCGBP0529013">#REF!</definedName>
    <definedName name="_P5.FTNCGBP0529014">#REF!</definedName>
    <definedName name="_P5.FTNCGBP0529015">#REF!</definedName>
    <definedName name="_P5.FTNCGBP0529016">#REF!</definedName>
    <definedName name="_P5.FTNCGBP0529017">#REF!</definedName>
    <definedName name="_P5.FTNCGBP0529018">#REF!</definedName>
    <definedName name="_P5.FTNCGBP0530001">#REF!</definedName>
    <definedName name="_P5.FTNCGBP0530002">#REF!</definedName>
    <definedName name="_P5.FTNCGBP0530003">#REF!</definedName>
    <definedName name="_P5.FTNCGBP0530004">#REF!</definedName>
    <definedName name="_P5.FTNCGBP0530005">#REF!</definedName>
    <definedName name="_P5.FTNCGBP0530006">#REF!</definedName>
    <definedName name="_P5.FTNCGBP0530007">#REF!</definedName>
    <definedName name="_P5.FTNCGBP0530008">#REF!</definedName>
    <definedName name="_P5.FTNCGBP0530009">#REF!</definedName>
    <definedName name="_P5.FTNCGBP0530010">#REF!</definedName>
    <definedName name="_P5.FTNCGBP0530011">#REF!</definedName>
    <definedName name="_P5.FTNCGBP0530012">#REF!</definedName>
    <definedName name="_P5.FTNCGBP0530013">#REF!</definedName>
    <definedName name="_P5.FTNCGBP0530014">#REF!</definedName>
    <definedName name="_P5.FTNCGBP0530015">#REF!</definedName>
    <definedName name="_P5.FTNCGBP0530016">#REF!</definedName>
    <definedName name="_P5.FTNCGBP0530017">#REF!</definedName>
    <definedName name="_P5.FTNCGBP0530018">#REF!</definedName>
    <definedName name="_P5.FTNCGBP0531001">#REF!</definedName>
    <definedName name="_P5.FTNCGBP0531018">#REF!</definedName>
    <definedName name="_P5.FTNCGBP0532001">#REF!</definedName>
    <definedName name="_P5.FTNCGBP0532018">#REF!</definedName>
    <definedName name="_P5.FTNCGBP0533001">#REF!</definedName>
    <definedName name="_P5.FTNCGBP0533018">#REF!</definedName>
    <definedName name="_P5.FTNCGBP0534001">#REF!</definedName>
    <definedName name="_P5.FTNCGBP0534002">#REF!</definedName>
    <definedName name="_P5.FTNCGBP0534003">#REF!</definedName>
    <definedName name="_P5.FTNCGBP0534004">#REF!</definedName>
    <definedName name="_P5.FTNCGBP0534005">#REF!</definedName>
    <definedName name="_P5.FTNCGBP0534006">#REF!</definedName>
    <definedName name="_P5.FTNCGBP0534007">#REF!</definedName>
    <definedName name="_P5.FTNCGBP0534008">#REF!</definedName>
    <definedName name="_P5.FTNCGBP0534009">#REF!</definedName>
    <definedName name="_P5.FTNCGBP0534010">#REF!</definedName>
    <definedName name="_P5.FTNCGBP0534011">#REF!</definedName>
    <definedName name="_P5.FTNCGBP0534012">#REF!</definedName>
    <definedName name="_P5.FTNCGBP0534013">#REF!</definedName>
    <definedName name="_P5.FTNCGBP0534014">#REF!</definedName>
    <definedName name="_P5.FTNCGBP0534015">#REF!</definedName>
    <definedName name="_P5.FTNCGBP0534016">#REF!</definedName>
    <definedName name="_P5.FTNCGBP0534017">#REF!</definedName>
    <definedName name="_P5.FTNCGBP0534018">#REF!</definedName>
    <definedName name="_P5.FTNCGBP0535001">#REF!</definedName>
    <definedName name="_P5.FTNCGBP0535002">#REF!</definedName>
    <definedName name="_P5.FTNCGBP0535003">#REF!</definedName>
    <definedName name="_P5.FTNCGBP0535004">#REF!</definedName>
    <definedName name="_P5.FTNCGBP0535005">#REF!</definedName>
    <definedName name="_P5.FTNCGBP0535006">#REF!</definedName>
    <definedName name="_P5.FTNCGBP0535007">#REF!</definedName>
    <definedName name="_P5.FTNCGBP0535008">#REF!</definedName>
    <definedName name="_P5.FTNCGBP0535009">#REF!</definedName>
    <definedName name="_P5.FTNCGBP0535010">#REF!</definedName>
    <definedName name="_P5.FTNCGBP0535011">#REF!</definedName>
    <definedName name="_P5.FTNCGBP0535012">#REF!</definedName>
    <definedName name="_P5.FTNCGBP0535013">#REF!</definedName>
    <definedName name="_P5.FTNCGBP0535014">#REF!</definedName>
    <definedName name="_P5.FTNCGBP0535015">#REF!</definedName>
    <definedName name="_P5.FTNCGBP0535016">#REF!</definedName>
    <definedName name="_P5.FTNCGBP0535017">#REF!</definedName>
    <definedName name="_P5.FTNCGBP0535018">#REF!</definedName>
    <definedName name="_P5.FTNCGBP0536001">#REF!</definedName>
    <definedName name="_P5.FTNCGBP0536002">#REF!</definedName>
    <definedName name="_P5.FTNCGBP0536003">#REF!</definedName>
    <definedName name="_P5.FTNCGBP0536004">#REF!</definedName>
    <definedName name="_P5.FTNCGBP0536005">#REF!</definedName>
    <definedName name="_P5.FTNCGBP0536006">#REF!</definedName>
    <definedName name="_P5.FTNCGBP0536007">#REF!</definedName>
    <definedName name="_P5.FTNCGBP0536008">#REF!</definedName>
    <definedName name="_P5.FTNCGBP0536009">#REF!</definedName>
    <definedName name="_P5.FTNCGBP0536010">#REF!</definedName>
    <definedName name="_P5.FTNCGBP0536011">#REF!</definedName>
    <definedName name="_P5.FTNCGBP0536012">#REF!</definedName>
    <definedName name="_P5.FTNCGBP0536013">#REF!</definedName>
    <definedName name="_P5.FTNCGBP0536014">#REF!</definedName>
    <definedName name="_P5.FTNCGBP0536015">#REF!</definedName>
    <definedName name="_P5.FTNCGBP0536016">#REF!</definedName>
    <definedName name="_P5.FTNCGBP0536017">#REF!</definedName>
    <definedName name="_P5.FTNCGBP0536018">#REF!</definedName>
    <definedName name="_P5.FTNCGBP0537001">#REF!</definedName>
    <definedName name="_P5.FTNCGBP0537002">#REF!</definedName>
    <definedName name="_P5.FTNCGBP0537003">#REF!</definedName>
    <definedName name="_P5.FTNCGBP0537004">#REF!</definedName>
    <definedName name="_P5.FTNCGBP0537005">#REF!</definedName>
    <definedName name="_P5.FTNCGBP0537006">#REF!</definedName>
    <definedName name="_P5.FTNCGBP0537007">#REF!</definedName>
    <definedName name="_P5.FTNCGBP0537008">#REF!</definedName>
    <definedName name="_P5.FTNCGBP0537009">#REF!</definedName>
    <definedName name="_P5.FTNCGBP0537010">#REF!</definedName>
    <definedName name="_P5.FTNCGBP0537011">#REF!</definedName>
    <definedName name="_P5.FTNCGBP0537012">#REF!</definedName>
    <definedName name="_P5.FTNCGBP0537013">#REF!</definedName>
    <definedName name="_P5.FTNCGBP0537014">#REF!</definedName>
    <definedName name="_P5.FTNCGBP0537015">#REF!</definedName>
    <definedName name="_P5.FTNCGBP0537016">#REF!</definedName>
    <definedName name="_P5.FTNCGBP0537017">#REF!</definedName>
    <definedName name="_P5.FTNCGBP0537018">#REF!</definedName>
    <definedName name="_P5.FTNCGBP0538001">#REF!</definedName>
    <definedName name="_P5.FTNCGBP0538002">#REF!</definedName>
    <definedName name="_P5.FTNCGBP0538003">#REF!</definedName>
    <definedName name="_P5.FTNCGBP0538004">#REF!</definedName>
    <definedName name="_P5.FTNCGBP0538005">#REF!</definedName>
    <definedName name="_P5.FTNCGBP0538006">#REF!</definedName>
    <definedName name="_P5.FTNCGBP0538007">#REF!</definedName>
    <definedName name="_P5.FTNCGBP0538008">#REF!</definedName>
    <definedName name="_P5.FTNCGBP0538009">#REF!</definedName>
    <definedName name="_P5.FTNCGBP0538010">#REF!</definedName>
    <definedName name="_P5.FTNCGBP0538011">#REF!</definedName>
    <definedName name="_P5.FTNCGBP0538012">#REF!</definedName>
    <definedName name="_P5.FTNCGBP0538013">#REF!</definedName>
    <definedName name="_P5.FTNCGBP0538014">#REF!</definedName>
    <definedName name="_P5.FTNCGBP0538015">#REF!</definedName>
    <definedName name="_P5.FTNCGBP0538016">#REF!</definedName>
    <definedName name="_P5.FTNCGBP0538017">#REF!</definedName>
    <definedName name="_P5.FTNCGBP0538018">#REF!</definedName>
    <definedName name="_P5.FTNCGBP0539001">#REF!</definedName>
    <definedName name="_P5.FTNCGBP0539002">#REF!</definedName>
    <definedName name="_P5.FTNCGBP0539003">#REF!</definedName>
    <definedName name="_P5.FTNCGBP0539004">#REF!</definedName>
    <definedName name="_P5.FTNCGBP0539005">#REF!</definedName>
    <definedName name="_P5.FTNCGBP0539006">#REF!</definedName>
    <definedName name="_P5.FTNCGBP0539007">#REF!</definedName>
    <definedName name="_P5.FTNCGBP0539008">#REF!</definedName>
    <definedName name="_P5.FTNCGBP0539009">#REF!</definedName>
    <definedName name="_P5.FTNCGBP0539010">#REF!</definedName>
    <definedName name="_P5.FTNCGBP0539011">#REF!</definedName>
    <definedName name="_P5.FTNCGBP0539012">#REF!</definedName>
    <definedName name="_P5.FTNCGBP0539013">#REF!</definedName>
    <definedName name="_P5.FTNCGBP0539014">#REF!</definedName>
    <definedName name="_P5.FTNCGBP0539015">#REF!</definedName>
    <definedName name="_P5.FTNCGBP0539016">#REF!</definedName>
    <definedName name="_P5.FTNCGBP0539017">#REF!</definedName>
    <definedName name="_P5.FTNCGBP0539018">#REF!</definedName>
    <definedName name="_P5.FTNCGBP0540001">#REF!</definedName>
    <definedName name="_P5.FTNCGBP0540002">#REF!</definedName>
    <definedName name="_P5.FTNCGBP0540003">#REF!</definedName>
    <definedName name="_P5.FTNCGBP0540004">#REF!</definedName>
    <definedName name="_P5.FTNCGBP0540005">#REF!</definedName>
    <definedName name="_P5.FTNCGBP0540006">#REF!</definedName>
    <definedName name="_P5.FTNCGBP0540007">#REF!</definedName>
    <definedName name="_P5.FTNCGBP0540008">#REF!</definedName>
    <definedName name="_P5.FTNCGBP0540009">#REF!</definedName>
    <definedName name="_P5.FTNCGBP0540010">#REF!</definedName>
    <definedName name="_P5.FTNCGBP0540011">#REF!</definedName>
    <definedName name="_P5.FTNCGBP0540012">#REF!</definedName>
    <definedName name="_P5.FTNCGBP0540013">#REF!</definedName>
    <definedName name="_P5.FTNCGBP0540014">#REF!</definedName>
    <definedName name="_P5.FTNCGBP0540015">#REF!</definedName>
    <definedName name="_P5.FTNCGBP0540016">#REF!</definedName>
    <definedName name="_P5.FTNCGBP0540017">#REF!</definedName>
    <definedName name="_P5.FTNCGBP0540018">#REF!</definedName>
    <definedName name="_P5.FTNCGBP0541001">#REF!</definedName>
    <definedName name="_P5.FTNCGBP0541002">#REF!</definedName>
    <definedName name="_P5.FTNCGBP0541003">#REF!</definedName>
    <definedName name="_P5.FTNCGBP0541004">#REF!</definedName>
    <definedName name="_P5.FTNCGBP0541005">#REF!</definedName>
    <definedName name="_P5.FTNCGBP0541006">#REF!</definedName>
    <definedName name="_P5.FTNCGBP0541007">#REF!</definedName>
    <definedName name="_P5.FTNCGBP0541008">#REF!</definedName>
    <definedName name="_P5.FTNCGBP0541009">#REF!</definedName>
    <definedName name="_P5.FTNCGBP0541010">#REF!</definedName>
    <definedName name="_P5.FTNCGBP0541011">#REF!</definedName>
    <definedName name="_P5.FTNCGBP0541012">#REF!</definedName>
    <definedName name="_P5.FTNCGBP0541013">#REF!</definedName>
    <definedName name="_P5.FTNCGBP0541014">#REF!</definedName>
    <definedName name="_P5.FTNCGBP0541015">#REF!</definedName>
    <definedName name="_P5.FTNCGBP0541016">#REF!</definedName>
    <definedName name="_P5.FTNCGBP0541017">#REF!</definedName>
    <definedName name="_P5.FTNCGBP0541018">#REF!</definedName>
    <definedName name="_P5.FTNCGBP0542001">#REF!</definedName>
    <definedName name="_P5.FTNCGBP0542002">#REF!</definedName>
    <definedName name="_P5.FTNCGBP0542003">#REF!</definedName>
    <definedName name="_P5.FTNCGBP0542004">#REF!</definedName>
    <definedName name="_P5.FTNCGBP0542005">#REF!</definedName>
    <definedName name="_P5.FTNCGBP0542006">#REF!</definedName>
    <definedName name="_P5.FTNCGBP0542007">#REF!</definedName>
    <definedName name="_P5.FTNCGBP0542008">#REF!</definedName>
    <definedName name="_P5.FTNCGBP0542009">#REF!</definedName>
    <definedName name="_P5.FTNCGBP0542010">#REF!</definedName>
    <definedName name="_P5.FTNCGBP0542011">#REF!</definedName>
    <definedName name="_P5.FTNCGBP0542012">#REF!</definedName>
    <definedName name="_P5.FTNCGBP0542013">#REF!</definedName>
    <definedName name="_P5.FTNCGBP0542014">#REF!</definedName>
    <definedName name="_P5.FTNCGBP0542015">#REF!</definedName>
    <definedName name="_P5.FTNCGBP0542016">#REF!</definedName>
    <definedName name="_P5.FTNCGBP0542017">#REF!</definedName>
    <definedName name="_P5.FTNCGBP0542018">#REF!</definedName>
    <definedName name="_P5.FTNCGBP0543001">#REF!</definedName>
    <definedName name="_P5.FTNCGBP0543002">#REF!</definedName>
    <definedName name="_P5.FTNCGBP0543003">#REF!</definedName>
    <definedName name="_P5.FTNCGBP0543004">#REF!</definedName>
    <definedName name="_P5.FTNCGBP0543005">#REF!</definedName>
    <definedName name="_P5.FTNCGBP0543006">#REF!</definedName>
    <definedName name="_P5.FTNCGBP0543007">#REF!</definedName>
    <definedName name="_P5.FTNCGBP0543008">#REF!</definedName>
    <definedName name="_P5.FTNCGBP0543009">#REF!</definedName>
    <definedName name="_P5.FTNCGBP0543010">#REF!</definedName>
    <definedName name="_P5.FTNCGBP0543011">#REF!</definedName>
    <definedName name="_P5.FTNCGBP0543012">#REF!</definedName>
    <definedName name="_P5.FTNCGBP0543013">#REF!</definedName>
    <definedName name="_P5.FTNCGBP0543014">#REF!</definedName>
    <definedName name="_P5.FTNCGBP0543015">#REF!</definedName>
    <definedName name="_P5.FTNCGBP0543016">#REF!</definedName>
    <definedName name="_P5.FTNCGBP0543017">#REF!</definedName>
    <definedName name="_P5.FTNCGBP0543018">#REF!</definedName>
    <definedName name="_P5.FTNCGBP0544001">#REF!</definedName>
    <definedName name="_P5.FTNCGBP0544002">#REF!</definedName>
    <definedName name="_P5.FTNCGBP0544003">#REF!</definedName>
    <definedName name="_P5.FTNCGBP0544004">#REF!</definedName>
    <definedName name="_P5.FTNCGBP0544005">#REF!</definedName>
    <definedName name="_P5.FTNCGBP0544006">#REF!</definedName>
    <definedName name="_P5.FTNCGBP0544007">#REF!</definedName>
    <definedName name="_P5.FTNCGBP0544008">#REF!</definedName>
    <definedName name="_P5.FTNCGBP0544009">#REF!</definedName>
    <definedName name="_P5.FTNCGBP0544010">#REF!</definedName>
    <definedName name="_P5.FTNCGBP0544011">#REF!</definedName>
    <definedName name="_P5.FTNCGBP0544012">#REF!</definedName>
    <definedName name="_P5.FTNCGBP0544013">#REF!</definedName>
    <definedName name="_P5.FTNCGBP0544014">#REF!</definedName>
    <definedName name="_P5.FTNCGBP0544015">#REF!</definedName>
    <definedName name="_P5.FTNCGBP0544016">#REF!</definedName>
    <definedName name="_P5.FTNCGBP0544017">#REF!</definedName>
    <definedName name="_P5.FTNCGBP0544018">#REF!</definedName>
    <definedName name="_P5.FTNCGBP0545001">#REF!</definedName>
    <definedName name="_P5.FTNCGBP0545002">#REF!</definedName>
    <definedName name="_P5.FTNCGBP0545003">#REF!</definedName>
    <definedName name="_P5.FTNCGBP0545004">#REF!</definedName>
    <definedName name="_P5.FTNCGBP0545005">#REF!</definedName>
    <definedName name="_P5.FTNCGBP0545006">#REF!</definedName>
    <definedName name="_P5.FTNCGBP0545007">#REF!</definedName>
    <definedName name="_P5.FTNCGBP0545008">#REF!</definedName>
    <definedName name="_P5.FTNCGBP0545009">#REF!</definedName>
    <definedName name="_P5.FTNCGBP0545010">#REF!</definedName>
    <definedName name="_P5.FTNCGBP0545011">#REF!</definedName>
    <definedName name="_P5.FTNCGBP0545012">#REF!</definedName>
    <definedName name="_P5.FTNCGBP0545013">#REF!</definedName>
    <definedName name="_P5.FTNCGBP0545014">#REF!</definedName>
    <definedName name="_P5.FTNCGBP0545015">#REF!</definedName>
    <definedName name="_P5.FTNCGBP0545016">#REF!</definedName>
    <definedName name="_P5.FTNCGBP0545017">#REF!</definedName>
    <definedName name="_P5.FTNCGBP0545018">#REF!</definedName>
    <definedName name="_P5.FTNCGBP0546001">#REF!</definedName>
    <definedName name="_P5.FTNCGBP0546002">#REF!</definedName>
    <definedName name="_P5.FTNCGBP0546003">#REF!</definedName>
    <definedName name="_P5.FTNCGBP0546004">#REF!</definedName>
    <definedName name="_P5.FTNCGBP0546005">#REF!</definedName>
    <definedName name="_P5.FTNCGBP0546006">#REF!</definedName>
    <definedName name="_P5.FTNCGBP0546007">#REF!</definedName>
    <definedName name="_P5.FTNCGBP0546008">#REF!</definedName>
    <definedName name="_P5.FTNCGBP0546009">#REF!</definedName>
    <definedName name="_P5.FTNCGBP0546010">#REF!</definedName>
    <definedName name="_P5.FTNCGBP0546011">#REF!</definedName>
    <definedName name="_P5.FTNCGBP0546012">#REF!</definedName>
    <definedName name="_P5.FTNCGBP0546013">#REF!</definedName>
    <definedName name="_P5.FTNCGBP0546014">#REF!</definedName>
    <definedName name="_P5.FTNCGBP0546015">#REF!</definedName>
    <definedName name="_P5.FTNCGBP0546016">#REF!</definedName>
    <definedName name="_P5.FTNCGBP0546017">#REF!</definedName>
    <definedName name="_P5.FTNCGBP0546018">#REF!</definedName>
    <definedName name="_P5.FTNCGBP0547001">#REF!</definedName>
    <definedName name="_P5.FTNCGBP0547002">#REF!</definedName>
    <definedName name="_P5.FTNCGBP0547003">#REF!</definedName>
    <definedName name="_P5.FTNCGBP0547004">#REF!</definedName>
    <definedName name="_P5.FTNCGBP0547005">#REF!</definedName>
    <definedName name="_P5.FTNCGBP0547006">#REF!</definedName>
    <definedName name="_P5.FTNCGBP0547007">#REF!</definedName>
    <definedName name="_P5.FTNCGBP0547008">#REF!</definedName>
    <definedName name="_P5.FTNCGBP0547009">#REF!</definedName>
    <definedName name="_P5.FTNCGBP0547010">#REF!</definedName>
    <definedName name="_P5.FTNCGBP0547011">#REF!</definedName>
    <definedName name="_P5.FTNCGBP0547012">#REF!</definedName>
    <definedName name="_P5.FTNCGBP0547013">#REF!</definedName>
    <definedName name="_P5.FTNCGBP0547014">#REF!</definedName>
    <definedName name="_P5.FTNCGBP0547015">#REF!</definedName>
    <definedName name="_P5.FTNCGBP0547016">#REF!</definedName>
    <definedName name="_P5.FTNCGBP0547017">#REF!</definedName>
    <definedName name="_P5.FTNCGBP0547018">#REF!</definedName>
    <definedName name="_P5.FTNCGBP0548001">#REF!</definedName>
    <definedName name="_P5.FTNCGBP0548002">#REF!</definedName>
    <definedName name="_P5.FTNCGBP0548003">#REF!</definedName>
    <definedName name="_P5.FTNCGBP0548004">#REF!</definedName>
    <definedName name="_P5.FTNCGBP0548005">#REF!</definedName>
    <definedName name="_P5.FTNCGBP0548006">#REF!</definedName>
    <definedName name="_P5.FTNCGBP0548007">#REF!</definedName>
    <definedName name="_P5.FTNCGBP0548008">#REF!</definedName>
    <definedName name="_P5.FTNCGBP0548009">#REF!</definedName>
    <definedName name="_P5.FTNCGBP0548010">#REF!</definedName>
    <definedName name="_P5.FTNCGBP0548011">#REF!</definedName>
    <definedName name="_P5.FTNCGBP0548012">#REF!</definedName>
    <definedName name="_P5.FTNCGBP0548013">#REF!</definedName>
    <definedName name="_P5.FTNCGBP0548014">#REF!</definedName>
    <definedName name="_P5.FTNCGBP0548015">#REF!</definedName>
    <definedName name="_P5.FTNCGBP0548016">#REF!</definedName>
    <definedName name="_P5.FTNCGBP0548017">#REF!</definedName>
    <definedName name="_P5.FTNCGBP0548018">#REF!</definedName>
    <definedName name="_P5.FTNCGBP0549001">#REF!</definedName>
    <definedName name="_P5.FTNCGBP0549002">#REF!</definedName>
    <definedName name="_P5.FTNCGBP0549003">#REF!</definedName>
    <definedName name="_P5.FTNCGBP0549004">#REF!</definedName>
    <definedName name="_P5.FTNCGBP0549005">#REF!</definedName>
    <definedName name="_P5.FTNCGBP0549006">#REF!</definedName>
    <definedName name="_P5.FTNCGBP0549007">#REF!</definedName>
    <definedName name="_P5.FTNCGBP0549008">#REF!</definedName>
    <definedName name="_P5.FTNCGBP0549009">#REF!</definedName>
    <definedName name="_P5.FTNCGBP0549010">#REF!</definedName>
    <definedName name="_P5.FTNCGBP0549011">#REF!</definedName>
    <definedName name="_P5.FTNCGBP0549012">#REF!</definedName>
    <definedName name="_P5.FTNCGBP0549013">#REF!</definedName>
    <definedName name="_P5.FTNCGBP0549014">#REF!</definedName>
    <definedName name="_P5.FTNCGBP0549015">#REF!</definedName>
    <definedName name="_P5.FTNCGBP0549016">#REF!</definedName>
    <definedName name="_P5.FTNCGBP0549017">#REF!</definedName>
    <definedName name="_P5.FTNCGBP0549018">#REF!</definedName>
    <definedName name="_P5.FTNCGBP0550001">#REF!</definedName>
    <definedName name="_P5.FTNCGBP0550002">#REF!</definedName>
    <definedName name="_P5.FTNCGBP0550003">#REF!</definedName>
    <definedName name="_P5.FTNCGBP0550004">#REF!</definedName>
    <definedName name="_P5.FTNCGBP0550005">#REF!</definedName>
    <definedName name="_P5.FTNCGBP0550006">#REF!</definedName>
    <definedName name="_P5.FTNCGBP0550007">#REF!</definedName>
    <definedName name="_P5.FTNCGBP0550008">#REF!</definedName>
    <definedName name="_P5.FTNCGBP0550009">#REF!</definedName>
    <definedName name="_P5.FTNCGBP0550010">#REF!</definedName>
    <definedName name="_P5.FTNCGBP0550011">#REF!</definedName>
    <definedName name="_P5.FTNCGBP0550012">#REF!</definedName>
    <definedName name="_P5.FTNCGBP0550013">#REF!</definedName>
    <definedName name="_P5.FTNCGBP0550014">#REF!</definedName>
    <definedName name="_P5.FTNCGBP0550015">#REF!</definedName>
    <definedName name="_P5.FTNCGBP0550016">#REF!</definedName>
    <definedName name="_P5.FTNCGBP0550017">#REF!</definedName>
    <definedName name="_P5.FTNCGBP0550018">#REF!</definedName>
    <definedName name="_P5.FTNCGBP0551001">#REF!</definedName>
    <definedName name="_P5.FTNCGBP0551002">#REF!</definedName>
    <definedName name="_P5.FTNCGBP0551003">#REF!</definedName>
    <definedName name="_P5.FTNCGBP0551004">#REF!</definedName>
    <definedName name="_P5.FTNCGBP0551005">#REF!</definedName>
    <definedName name="_P5.FTNCGBP0551006">#REF!</definedName>
    <definedName name="_P5.FTNCGBP0551007">#REF!</definedName>
    <definedName name="_P5.FTNCGBP0551008">#REF!</definedName>
    <definedName name="_P5.FTNCGBP0551009">#REF!</definedName>
    <definedName name="_P5.FTNCGBP0551010">#REF!</definedName>
    <definedName name="_P5.FTNCGBP0551011">#REF!</definedName>
    <definedName name="_P5.FTNCGBP0551012">#REF!</definedName>
    <definedName name="_P5.FTNCGBP0551013">#REF!</definedName>
    <definedName name="_P5.FTNCGBP0551014">#REF!</definedName>
    <definedName name="_P5.FTNCGBP0551015">#REF!</definedName>
    <definedName name="_P5.FTNCGBP0551016">#REF!</definedName>
    <definedName name="_P5.FTNCGBP0551017">#REF!</definedName>
    <definedName name="_P5.FTNCGBP0551018">#REF!</definedName>
    <definedName name="_P5.FTNCGBP0552001">#REF!</definedName>
    <definedName name="_P5.FTNCGBP0552002">#REF!</definedName>
    <definedName name="_P5.FTNCGBP0552003">#REF!</definedName>
    <definedName name="_P5.FTNCGBP0552004">#REF!</definedName>
    <definedName name="_P5.FTNCGBP0552005">#REF!</definedName>
    <definedName name="_P5.FTNCGBP0552006">#REF!</definedName>
    <definedName name="_P5.FTNCGBP0552007">#REF!</definedName>
    <definedName name="_P5.FTNCGBP0552008">#REF!</definedName>
    <definedName name="_P5.FTNCGBP0552009">#REF!</definedName>
    <definedName name="_P5.FTNCGBP0552010">#REF!</definedName>
    <definedName name="_P5.FTNCGBP0552011">#REF!</definedName>
    <definedName name="_P5.FTNCGBP0552012">#REF!</definedName>
    <definedName name="_P5.FTNCGBP0552013">#REF!</definedName>
    <definedName name="_P5.FTNCGBP0552014">#REF!</definedName>
    <definedName name="_P5.FTNCGBP0552015">#REF!</definedName>
    <definedName name="_P5.FTNCGBP0552016">#REF!</definedName>
    <definedName name="_P5.FTNCGBP0552017">#REF!</definedName>
    <definedName name="_P5.FTNCGBP0552018">#REF!</definedName>
    <definedName name="_P5.FTNCGBP0553001">#REF!</definedName>
    <definedName name="_P5.FTNCGBP0553002">#REF!</definedName>
    <definedName name="_P5.FTNCGBP0553003">#REF!</definedName>
    <definedName name="_P5.FTNCGBP0553004">#REF!</definedName>
    <definedName name="_P5.FTNCGBP0553005">#REF!</definedName>
    <definedName name="_P5.FTNCGBP0553006">#REF!</definedName>
    <definedName name="_P5.FTNCGBP0553007">#REF!</definedName>
    <definedName name="_P5.FTNCGBP0553008">#REF!</definedName>
    <definedName name="_P5.FTNCGBP0553009">#REF!</definedName>
    <definedName name="_P5.FTNCGBP0553010">#REF!</definedName>
    <definedName name="_P5.FTNCGBP0553011">#REF!</definedName>
    <definedName name="_P5.FTNCGBP0553012">#REF!</definedName>
    <definedName name="_P5.FTNCGBP0553013">#REF!</definedName>
    <definedName name="_P5.FTNCGBP0553014">#REF!</definedName>
    <definedName name="_P5.FTNCGBP0553015">#REF!</definedName>
    <definedName name="_P5.FTNCGBP0553016">#REF!</definedName>
    <definedName name="_P5.FTNCGBP0553017">#REF!</definedName>
    <definedName name="_P5.FTNCGBP0553018">#REF!</definedName>
    <definedName name="_P5.FTNCGBP0554001">#REF!</definedName>
    <definedName name="_P5.FTNCGBP0554002">#REF!</definedName>
    <definedName name="_P5.FTNCGBP0554003">#REF!</definedName>
    <definedName name="_P5.FTNCGBP0554004">#REF!</definedName>
    <definedName name="_P5.FTNCGBP0554005">#REF!</definedName>
    <definedName name="_P5.FTNCGBP0554006">#REF!</definedName>
    <definedName name="_P5.FTNCGBP0554007">#REF!</definedName>
    <definedName name="_P5.FTNCGBP0554008">#REF!</definedName>
    <definedName name="_P5.FTNCGBP0554009">#REF!</definedName>
    <definedName name="_P5.FTNCGBP0554010">#REF!</definedName>
    <definedName name="_P5.FTNCGBP0554011">#REF!</definedName>
    <definedName name="_P5.FTNCGBP0554012">#REF!</definedName>
    <definedName name="_P5.FTNCGBP0554013">#REF!</definedName>
    <definedName name="_P5.FTNCGBP0554014">#REF!</definedName>
    <definedName name="_P5.FTNCGBP0554015">#REF!</definedName>
    <definedName name="_P5.FTNCGBP0554016">#REF!</definedName>
    <definedName name="_P5.FTNCGBP0554017">#REF!</definedName>
    <definedName name="_P5.FTNCGBP0554018">#REF!</definedName>
    <definedName name="_P5.FTNCGBP0555001">#REF!</definedName>
    <definedName name="_P5.FTNCGBP0555002">#REF!</definedName>
    <definedName name="_P5.FTNCGBP0555003">#REF!</definedName>
    <definedName name="_P5.FTNCGBP0555004">#REF!</definedName>
    <definedName name="_P5.FTNCGBP0555005">#REF!</definedName>
    <definedName name="_P5.FTNCGBP0555006">#REF!</definedName>
    <definedName name="_P5.FTNCGBP0555007">#REF!</definedName>
    <definedName name="_P5.FTNCGBP0555008">#REF!</definedName>
    <definedName name="_P5.FTNCGBP0555009">#REF!</definedName>
    <definedName name="_P5.FTNCGBP0555010">#REF!</definedName>
    <definedName name="_P5.FTNCGBP0555011">#REF!</definedName>
    <definedName name="_P5.FTNCGBP0555012">#REF!</definedName>
    <definedName name="_P5.FTNCGBP0555013">#REF!</definedName>
    <definedName name="_P5.FTNCGBP0555014">#REF!</definedName>
    <definedName name="_P5.FTNCGBP0555015">#REF!</definedName>
    <definedName name="_P5.FTNCGBP0555016">#REF!</definedName>
    <definedName name="_P5.FTNCGBP0555017">#REF!</definedName>
    <definedName name="_P5.FTNCGBP0555018">#REF!</definedName>
    <definedName name="_P5.FTNCGBP0556001">#REF!</definedName>
    <definedName name="_P5.FTNCGBP0556002">#REF!</definedName>
    <definedName name="_P5.FTNCGBP0556003">#REF!</definedName>
    <definedName name="_P5.FTNCGBP0556004">#REF!</definedName>
    <definedName name="_P5.FTNCGBP0556005">#REF!</definedName>
    <definedName name="_P5.FTNCGBP0556006">#REF!</definedName>
    <definedName name="_P5.FTNCGBP0556007">#REF!</definedName>
    <definedName name="_P5.FTNCGBP0556008">#REF!</definedName>
    <definedName name="_P5.FTNCGBP0556009">#REF!</definedName>
    <definedName name="_P5.FTNCGBP0556010">#REF!</definedName>
    <definedName name="_P5.FTNCGBP0556011">#REF!</definedName>
    <definedName name="_P5.FTNCGBP0556012">#REF!</definedName>
    <definedName name="_P5.FTNCGBP0556013">#REF!</definedName>
    <definedName name="_P5.FTNCGBP0556014">#REF!</definedName>
    <definedName name="_P5.FTNCGBP0556015">#REF!</definedName>
    <definedName name="_P5.FTNCGBP0556016">#REF!</definedName>
    <definedName name="_P5.FTNCGBP0556017">#REF!</definedName>
    <definedName name="_P5.FTNCGBP0556018">#REF!</definedName>
    <definedName name="_P5.FTNCGBP0557001">#REF!</definedName>
    <definedName name="_P5.FTNCGBP0557002">#REF!</definedName>
    <definedName name="_P5.FTNCGBP0557003">#REF!</definedName>
    <definedName name="_P5.FTNCGBP0557004">#REF!</definedName>
    <definedName name="_P5.FTNCGBP0557005">#REF!</definedName>
    <definedName name="_P5.FTNCGBP0557006">#REF!</definedName>
    <definedName name="_P5.FTNCGBP0557007">#REF!</definedName>
    <definedName name="_P5.FTNCGBP0557008">#REF!</definedName>
    <definedName name="_P5.FTNCGBP0557009">#REF!</definedName>
    <definedName name="_P5.FTNCGBP0557010">#REF!</definedName>
    <definedName name="_P5.FTNCGBP0557011">#REF!</definedName>
    <definedName name="_P5.FTNCGBP0557012">#REF!</definedName>
    <definedName name="_P5.FTNCGBP0557013">#REF!</definedName>
    <definedName name="_P5.FTNCGBP0557014">#REF!</definedName>
    <definedName name="_P5.FTNCGBP0557015">#REF!</definedName>
    <definedName name="_P5.FTNCGBP0557016">#REF!</definedName>
    <definedName name="_P5.FTNCGBP0557017">#REF!</definedName>
    <definedName name="_P5.FTNCGBP0557018">#REF!</definedName>
    <definedName name="_P5.FTNCGBP0558001">#REF!</definedName>
    <definedName name="_P5.FTNCGBP0558002">#REF!</definedName>
    <definedName name="_P5.FTNCGBP0558003">#REF!</definedName>
    <definedName name="_P5.FTNCGBP0558004">#REF!</definedName>
    <definedName name="_P5.FTNCGBP0558005">#REF!</definedName>
    <definedName name="_P5.FTNCGBP0558006">#REF!</definedName>
    <definedName name="_P5.FTNCGBP0558007">#REF!</definedName>
    <definedName name="_P5.FTNCGBP0558008">#REF!</definedName>
    <definedName name="_P5.FTNCGBP0558009">#REF!</definedName>
    <definedName name="_P5.FTNCGBP0558010">#REF!</definedName>
    <definedName name="_P5.FTNCGBP0558011">#REF!</definedName>
    <definedName name="_P5.FTNCGBP0558012">#REF!</definedName>
    <definedName name="_P5.FTNCGBP0558013">#REF!</definedName>
    <definedName name="_P5.FTNCGBP0558014">#REF!</definedName>
    <definedName name="_P5.FTNCGBP0558015">#REF!</definedName>
    <definedName name="_P5.FTNCGBP0558016">#REF!</definedName>
    <definedName name="_P5.FTNCGBP0558017">#REF!</definedName>
    <definedName name="_P5.FTNCGBP0558018">#REF!</definedName>
    <definedName name="_P5.FTNCGBP0559001">#REF!</definedName>
    <definedName name="_P5.FTNCGBP0559002">#REF!</definedName>
    <definedName name="_P5.FTNCGBP0559003">#REF!</definedName>
    <definedName name="_P5.FTNCGBP0559004">#REF!</definedName>
    <definedName name="_P5.FTNCGBP0559005">#REF!</definedName>
    <definedName name="_P5.FTNCGBP0559006">#REF!</definedName>
    <definedName name="_P5.FTNCGBP0559007">#REF!</definedName>
    <definedName name="_P5.FTNCGBP0559008">#REF!</definedName>
    <definedName name="_P5.FTNCGBP0559009">#REF!</definedName>
    <definedName name="_P5.FTNCGBP0559010">#REF!</definedName>
    <definedName name="_P5.FTNCGBP0559011">#REF!</definedName>
    <definedName name="_P5.FTNCGBP0559012">#REF!</definedName>
    <definedName name="_P5.FTNCGBP0559013">#REF!</definedName>
    <definedName name="_P5.FTNCGBP0559014">#REF!</definedName>
    <definedName name="_P5.FTNCGBP0559015">#REF!</definedName>
    <definedName name="_P5.FTNCGBP0559016">#REF!</definedName>
    <definedName name="_P5.FTNCGBP0559017">#REF!</definedName>
    <definedName name="_P5.FTNCGBP0559018">#REF!</definedName>
    <definedName name="_P5.FTNCGBP0560001">#REF!</definedName>
    <definedName name="_P5.FTNCGBP0560002">#REF!</definedName>
    <definedName name="_P5.FTNCGBP0560003">#REF!</definedName>
    <definedName name="_P5.FTNCGBP0560004">#REF!</definedName>
    <definedName name="_P5.FTNCGBP0560005">#REF!</definedName>
    <definedName name="_P5.FTNCGBP0560006">#REF!</definedName>
    <definedName name="_P5.FTNCGBP0560007">#REF!</definedName>
    <definedName name="_P5.FTNCGBP0560008">#REF!</definedName>
    <definedName name="_P5.FTNCGBP0560009">#REF!</definedName>
    <definedName name="_P5.FTNCGBP0560010">#REF!</definedName>
    <definedName name="_P5.FTNCGBP0560011">#REF!</definedName>
    <definedName name="_P5.FTNCGBP0560012">#REF!</definedName>
    <definedName name="_P5.FTNCGBP0560013">#REF!</definedName>
    <definedName name="_P5.FTNCGBP0560014">#REF!</definedName>
    <definedName name="_P5.FTNCGBP0560015">#REF!</definedName>
    <definedName name="_P5.FTNCGBP0560016">#REF!</definedName>
    <definedName name="_P5.FTNCGBP0560017">#REF!</definedName>
    <definedName name="_P5.FTNCGBP0560018">#REF!</definedName>
    <definedName name="_P5.FTNCGBP0561001">#REF!</definedName>
    <definedName name="_P5.FTNCGBP0561002">#REF!</definedName>
    <definedName name="_P5.FTNCGBP0561003">#REF!</definedName>
    <definedName name="_P5.FTNCGBP0561004">#REF!</definedName>
    <definedName name="_P5.FTNCGBP0561005">#REF!</definedName>
    <definedName name="_P5.FTNCGBP0561006">#REF!</definedName>
    <definedName name="_P5.FTNCGBP0561007">#REF!</definedName>
    <definedName name="_P5.FTNCGBP0561008">#REF!</definedName>
    <definedName name="_P5.FTNCGBP0561009">#REF!</definedName>
    <definedName name="_P5.FTNCGBP0561010">#REF!</definedName>
    <definedName name="_P5.FTNCGBP0561011">#REF!</definedName>
    <definedName name="_P5.FTNCGBP0561012">#REF!</definedName>
    <definedName name="_P5.FTNCGBP0561013">#REF!</definedName>
    <definedName name="_P5.FTNCGBP0561014">#REF!</definedName>
    <definedName name="_P5.FTNCGBP0561015">#REF!</definedName>
    <definedName name="_P5.FTNCGBP0561016">#REF!</definedName>
    <definedName name="_P5.FTNCGBP0561017">#REF!</definedName>
    <definedName name="_P5.FTNCGBP0561018">#REF!</definedName>
    <definedName name="_P5.FTNCGBP0562001">#REF!</definedName>
    <definedName name="_P5.FTNCGBP0562002">#REF!</definedName>
    <definedName name="_P5.FTNCGBP0562003">#REF!</definedName>
    <definedName name="_P5.FTNCGBP0562004">#REF!</definedName>
    <definedName name="_P5.FTNCGBP0562005">#REF!</definedName>
    <definedName name="_P5.FTNCGBP0562006">#REF!</definedName>
    <definedName name="_P5.FTNCGBP0562007">#REF!</definedName>
    <definedName name="_P5.FTNCGBP0562008">#REF!</definedName>
    <definedName name="_P5.FTNCGBP0562009">#REF!</definedName>
    <definedName name="_P5.FTNCGBP0562010">#REF!</definedName>
    <definedName name="_P5.FTNCGBP0562011">#REF!</definedName>
    <definedName name="_P5.FTNCGBP0562012">#REF!</definedName>
    <definedName name="_P5.FTNCGBP0562013">#REF!</definedName>
    <definedName name="_P5.FTNCGBP0562014">#REF!</definedName>
    <definedName name="_P5.FTNCGBP0562015">#REF!</definedName>
    <definedName name="_P5.FTNCGBP0562016">#REF!</definedName>
    <definedName name="_P5.FTNCGBP0562017">#REF!</definedName>
    <definedName name="_P5.FTNCGBP0562018">#REF!</definedName>
    <definedName name="_P5.FTNCGBP0563001">#REF!</definedName>
    <definedName name="_P5.FTNCGBP0563002">#REF!</definedName>
    <definedName name="_P5.FTNCGBP0563003">#REF!</definedName>
    <definedName name="_P5.FTNCGBP0563004">#REF!</definedName>
    <definedName name="_P5.FTNCGBP0563005">#REF!</definedName>
    <definedName name="_P5.FTNCGBP0563006">#REF!</definedName>
    <definedName name="_P5.FTNCGBP0563007">#REF!</definedName>
    <definedName name="_P5.FTNCGBP0563008">#REF!</definedName>
    <definedName name="_P5.FTNCGBP0563009">#REF!</definedName>
    <definedName name="_P5.FTNCGBP0563010">#REF!</definedName>
    <definedName name="_P5.FTNCGBP0563011">#REF!</definedName>
    <definedName name="_P5.FTNCGBP0563012">#REF!</definedName>
    <definedName name="_P5.FTNCGBP0563013">#REF!</definedName>
    <definedName name="_P5.FTNCGBP0563014">#REF!</definedName>
    <definedName name="_P5.FTNCGBP0563015">#REF!</definedName>
    <definedName name="_P5.FTNCGBP0563016">#REF!</definedName>
    <definedName name="_P5.FTNCGBP0563017">#REF!</definedName>
    <definedName name="_P5.FTNCGBP0563018">#REF!</definedName>
    <definedName name="_P5.FTNCGBP0564001">#REF!</definedName>
    <definedName name="_P5.FTNCGBP0564002">#REF!</definedName>
    <definedName name="_P5.FTNCGBP0564003">#REF!</definedName>
    <definedName name="_P5.FTNCGBP0564004">#REF!</definedName>
    <definedName name="_P5.FTNCGBP0564005">#REF!</definedName>
    <definedName name="_P5.FTNCGBP0564006">#REF!</definedName>
    <definedName name="_P5.FTNCGBP0564007">#REF!</definedName>
    <definedName name="_P5.FTNCGBP0564008">#REF!</definedName>
    <definedName name="_P5.FTNCGBP0564009">#REF!</definedName>
    <definedName name="_P5.FTNCGBP0564010">#REF!</definedName>
    <definedName name="_P5.FTNCGBP0564011">#REF!</definedName>
    <definedName name="_P5.FTNCGBP0564012">#REF!</definedName>
    <definedName name="_P5.FTNCGBP0564013">#REF!</definedName>
    <definedName name="_P5.FTNCGBP0564014">#REF!</definedName>
    <definedName name="_P5.FTNCGBP0564015">#REF!</definedName>
    <definedName name="_P5.FTNCGBP0564016">#REF!</definedName>
    <definedName name="_P5.FTNCGBP0564017">#REF!</definedName>
    <definedName name="_P5.FTNCGBP0564018">#REF!</definedName>
    <definedName name="_P5.FTNCGBP0565001">#REF!</definedName>
    <definedName name="_P5.FTNCGBP0565002">#REF!</definedName>
    <definedName name="_P5.FTNCGBP0565003">#REF!</definedName>
    <definedName name="_P5.FTNCGBP0565004">#REF!</definedName>
    <definedName name="_P5.FTNCGBP0565005">#REF!</definedName>
    <definedName name="_P5.FTNCGBP0565006">#REF!</definedName>
    <definedName name="_P5.FTNCGBP0565007">#REF!</definedName>
    <definedName name="_P5.FTNCGBP0565008">#REF!</definedName>
    <definedName name="_P5.FTNCGBP0565009">#REF!</definedName>
    <definedName name="_P5.FTNCGBP0565010">#REF!</definedName>
    <definedName name="_P5.FTNCGBP0565011">#REF!</definedName>
    <definedName name="_P5.FTNCGBP0565012">#REF!</definedName>
    <definedName name="_P5.FTNCGBP0565013">#REF!</definedName>
    <definedName name="_P5.FTNCGBP0565014">#REF!</definedName>
    <definedName name="_P5.FTNCGBP0565015">#REF!</definedName>
    <definedName name="_P5.FTNCGBP0565016">#REF!</definedName>
    <definedName name="_P5.FTNCGBP0565017">#REF!</definedName>
    <definedName name="_P5.FTNCGBP0565018">#REF!</definedName>
    <definedName name="_P5.FTNCGBP0566001">#REF!</definedName>
    <definedName name="_P5.FTNCGBP0566002">#REF!</definedName>
    <definedName name="_P5.FTNCGBP0566003">#REF!</definedName>
    <definedName name="_P5.FTNCGBP0566004">#REF!</definedName>
    <definedName name="_P5.FTNCGBP0566005">#REF!</definedName>
    <definedName name="_P5.FTNCGBP0566006">#REF!</definedName>
    <definedName name="_P5.FTNCGBP0566007">#REF!</definedName>
    <definedName name="_P5.FTNCGBP0566008">#REF!</definedName>
    <definedName name="_P5.FTNCGBP0566009">#REF!</definedName>
    <definedName name="_P5.FTNCGBP0566010">#REF!</definedName>
    <definedName name="_P5.FTNCGBP0566011">#REF!</definedName>
    <definedName name="_P5.FTNCGBP0566012">#REF!</definedName>
    <definedName name="_P5.FTNCGBP0566013">#REF!</definedName>
    <definedName name="_P5.FTNCGBP0566014">#REF!</definedName>
    <definedName name="_P5.FTNCGBP0566015">#REF!</definedName>
    <definedName name="_P5.FTNCGBP0566016">#REF!</definedName>
    <definedName name="_P5.FTNCGBP0566017">#REF!</definedName>
    <definedName name="_P5.FTNCGBP0566018">#REF!</definedName>
    <definedName name="_P5.FTNCGBP0567001">#REF!</definedName>
    <definedName name="_P5.FTNCGBP0567002">#REF!</definedName>
    <definedName name="_P5.FTNCGBP0567003">#REF!</definedName>
    <definedName name="_P5.FTNCGBP0567004">#REF!</definedName>
    <definedName name="_P5.FTNCGBP0567005">#REF!</definedName>
    <definedName name="_P5.FTNCGBP0567006">#REF!</definedName>
    <definedName name="_P5.FTNCGBP0567007">#REF!</definedName>
    <definedName name="_P5.FTNCGBP0567008">#REF!</definedName>
    <definedName name="_P5.FTNCGBP0567009">#REF!</definedName>
    <definedName name="_P5.FTNCGBP0567010">#REF!</definedName>
    <definedName name="_P5.FTNCGBP0567011">#REF!</definedName>
    <definedName name="_P5.FTNCGBP0567012">#REF!</definedName>
    <definedName name="_P5.FTNCGBP0567013">#REF!</definedName>
    <definedName name="_P5.FTNCGBP0567014">#REF!</definedName>
    <definedName name="_P5.FTNCGBP0567015">#REF!</definedName>
    <definedName name="_P5.FTNCGBP0567016">#REF!</definedName>
    <definedName name="_P5.FTNCGBP0567017">#REF!</definedName>
    <definedName name="_P5.FTNCGBP0567018">#REF!</definedName>
    <definedName name="_P5.FTNCGBP0568001">#REF!</definedName>
    <definedName name="_P5.FTNCGBP0568002">#REF!</definedName>
    <definedName name="_P5.FTNCGBP0568003">#REF!</definedName>
    <definedName name="_P5.FTNCGBP0568004">#REF!</definedName>
    <definedName name="_P5.FTNCGBP0568005">#REF!</definedName>
    <definedName name="_P5.FTNCGBP0568006">#REF!</definedName>
    <definedName name="_P5.FTNCGBP0568007">#REF!</definedName>
    <definedName name="_P5.FTNCGBP0568008">#REF!</definedName>
    <definedName name="_P5.FTNCGBP0568009">#REF!</definedName>
    <definedName name="_P5.FTNCGBP0568010">#REF!</definedName>
    <definedName name="_P5.FTNCGBP0568011">#REF!</definedName>
    <definedName name="_P5.FTNCGBP0568012">#REF!</definedName>
    <definedName name="_P5.FTNCGBP0568013">#REF!</definedName>
    <definedName name="_P5.FTNCGBP0568014">#REF!</definedName>
    <definedName name="_P5.FTNCGBP0568015">#REF!</definedName>
    <definedName name="_P5.FTNCGBP0568016">#REF!</definedName>
    <definedName name="_P5.FTNCGBP0568017">#REF!</definedName>
    <definedName name="_P5.FTNCGBP0568018">#REF!</definedName>
    <definedName name="_P5.FTNCGBP0569001">#REF!</definedName>
    <definedName name="_P5.FTNCGBP0569002">#REF!</definedName>
    <definedName name="_P5.FTNCGBP0569003">#REF!</definedName>
    <definedName name="_P5.FTNCGBP0569004">#REF!</definedName>
    <definedName name="_P5.FTNCGBP0569005">#REF!</definedName>
    <definedName name="_P5.FTNCGBP0569006">#REF!</definedName>
    <definedName name="_P5.FTNCGBP0569007">#REF!</definedName>
    <definedName name="_P5.FTNCGBP0569008">#REF!</definedName>
    <definedName name="_P5.FTNCGBP0569009">#REF!</definedName>
    <definedName name="_P5.FTNCGBP0569010">#REF!</definedName>
    <definedName name="_P5.FTNCGBP0569011">#REF!</definedName>
    <definedName name="_P5.FTNCGBP0569012">#REF!</definedName>
    <definedName name="_P5.FTNCGBP0569013">#REF!</definedName>
    <definedName name="_P5.FTNCGBP0569014">#REF!</definedName>
    <definedName name="_P5.FTNCGBP0569015">#REF!</definedName>
    <definedName name="_P5.FTNCGBP0569016">#REF!</definedName>
    <definedName name="_P5.FTNCGBP0569017">#REF!</definedName>
    <definedName name="_P5.FTNCGBP0569018">#REF!</definedName>
    <definedName name="_P5.FTNCGBP0570001">#REF!</definedName>
    <definedName name="_P5.FTNCGBP0570002">#REF!</definedName>
    <definedName name="_P5.FTNCGBP0570003">#REF!</definedName>
    <definedName name="_P5.FTNCGBP0570004">#REF!</definedName>
    <definedName name="_P5.FTNCGBP0570005">#REF!</definedName>
    <definedName name="_P5.FTNCGBP0570006">#REF!</definedName>
    <definedName name="_P5.FTNCGBP0570007">#REF!</definedName>
    <definedName name="_P5.FTNCGBP0570008">#REF!</definedName>
    <definedName name="_P5.FTNCGBP0570009">#REF!</definedName>
    <definedName name="_P5.FTNCGBP0570010">#REF!</definedName>
    <definedName name="_P5.FTNCGBP0570011">#REF!</definedName>
    <definedName name="_P5.FTNCGBP0570012">#REF!</definedName>
    <definedName name="_P5.FTNCGBP0570013">#REF!</definedName>
    <definedName name="_P5.FTNCGBP0570014">#REF!</definedName>
    <definedName name="_P5.FTNCGBP0570015">#REF!</definedName>
    <definedName name="_P5.FTNCGBP0570016">#REF!</definedName>
    <definedName name="_P5.FTNCGBP0570017">#REF!</definedName>
    <definedName name="_P5.FTNCGBP0570018">#REF!</definedName>
    <definedName name="_P5.FTNCGBP0571001">#REF!</definedName>
    <definedName name="_P5.FTNCGBP0571002">#REF!</definedName>
    <definedName name="_P5.FTNCGBP0571003">#REF!</definedName>
    <definedName name="_P5.FTNCGBP0571004">#REF!</definedName>
    <definedName name="_P5.FTNCGBP0571005">#REF!</definedName>
    <definedName name="_P5.FTNCGBP0571006">#REF!</definedName>
    <definedName name="_P5.FTNCGBP0571007">#REF!</definedName>
    <definedName name="_P5.FTNCGBP0571008">#REF!</definedName>
    <definedName name="_P5.FTNCGBP0571009">#REF!</definedName>
    <definedName name="_P5.FTNCGBP0571010">#REF!</definedName>
    <definedName name="_P5.FTNCGBP0571011">#REF!</definedName>
    <definedName name="_P5.FTNCGBP0571012">#REF!</definedName>
    <definedName name="_P5.FTNCGBP0571013">#REF!</definedName>
    <definedName name="_P5.FTNCGBP0571014">#REF!</definedName>
    <definedName name="_P5.FTNCGBP0571015">#REF!</definedName>
    <definedName name="_P5.FTNCGBP0571016">#REF!</definedName>
    <definedName name="_P5.FTNCGBP0571017">#REF!</definedName>
    <definedName name="_P5.FTNCGBP0571018">#REF!</definedName>
    <definedName name="_P5.FTNCGBP0572001">#REF!</definedName>
    <definedName name="_P5.FTNCGBP0572002">#REF!</definedName>
    <definedName name="_P5.FTNCGBP0572003">#REF!</definedName>
    <definedName name="_P5.FTNCGBP0572004">#REF!</definedName>
    <definedName name="_P5.FTNCGBP0572005">#REF!</definedName>
    <definedName name="_P5.FTNCGBP0572006">#REF!</definedName>
    <definedName name="_P5.FTNCGBP0572007">#REF!</definedName>
    <definedName name="_P5.FTNCGBP0572008">#REF!</definedName>
    <definedName name="_P5.FTNCGBP0572009">#REF!</definedName>
    <definedName name="_P5.FTNCGBP0572010">#REF!</definedName>
    <definedName name="_P5.FTNCGBP0572011">#REF!</definedName>
    <definedName name="_P5.FTNCGBP0572012">#REF!</definedName>
    <definedName name="_P5.FTNCGBP0572013">#REF!</definedName>
    <definedName name="_P5.FTNCGBP0572014">#REF!</definedName>
    <definedName name="_P5.FTNCGBP0572015">#REF!</definedName>
    <definedName name="_P5.FTNCGBP0572016">#REF!</definedName>
    <definedName name="_P5.FTNCGBP0572017">#REF!</definedName>
    <definedName name="_P5.FTNCGBP0572018">#REF!</definedName>
    <definedName name="_P5.FTNCGBP0573001">#REF!</definedName>
    <definedName name="_P5.FTNCGBP0573002">#REF!</definedName>
    <definedName name="_P5.FTNCGBP0573003">#REF!</definedName>
    <definedName name="_P5.FTNCGBP0573004">#REF!</definedName>
    <definedName name="_P5.FTNCGBP0573005">#REF!</definedName>
    <definedName name="_P5.FTNCGBP0573006">#REF!</definedName>
    <definedName name="_P5.FTNCGBP0573007">#REF!</definedName>
    <definedName name="_P5.FTNCGBP0573008">#REF!</definedName>
    <definedName name="_P5.FTNCGBP0573009">#REF!</definedName>
    <definedName name="_P5.FTNCGBP0573010">#REF!</definedName>
    <definedName name="_P5.FTNCGBP0573011">#REF!</definedName>
    <definedName name="_P5.FTNCGBP0573012">#REF!</definedName>
    <definedName name="_P5.FTNCGBP0573013">#REF!</definedName>
    <definedName name="_P5.FTNCGBP0573014">#REF!</definedName>
    <definedName name="_P5.FTNCGBP0573015">#REF!</definedName>
    <definedName name="_P5.FTNCGBP0573016">#REF!</definedName>
    <definedName name="_P5.FTNCGBP0573017">#REF!</definedName>
    <definedName name="_P5.FTNCGBP0573018">#REF!</definedName>
    <definedName name="_P5.FTNCGBP0574001">#REF!</definedName>
    <definedName name="_P5.FTNCGBP0574002">#REF!</definedName>
    <definedName name="_P5.FTNCGBP0574003">#REF!</definedName>
    <definedName name="_P5.FTNCGBP0574004">#REF!</definedName>
    <definedName name="_P5.FTNCGBP0574005">#REF!</definedName>
    <definedName name="_P5.FTNCGBP0574006">#REF!</definedName>
    <definedName name="_P5.FTNCGBP0574007">#REF!</definedName>
    <definedName name="_P5.FTNCGBP0574008">#REF!</definedName>
    <definedName name="_P5.FTNCGBP0574009">#REF!</definedName>
    <definedName name="_P5.FTNCGBP0574010">#REF!</definedName>
    <definedName name="_P5.FTNCGBP0574011">#REF!</definedName>
    <definedName name="_P5.FTNCGBP0574012">#REF!</definedName>
    <definedName name="_P5.FTNCGBP0574013">#REF!</definedName>
    <definedName name="_P5.FTNCGBP0574014">#REF!</definedName>
    <definedName name="_P5.FTNCGBP0574015">#REF!</definedName>
    <definedName name="_P5.FTNCGBP0574016">#REF!</definedName>
    <definedName name="_P5.FTNCGBP0574017">#REF!</definedName>
    <definedName name="_P5.FTNCGBP0574018">#REF!</definedName>
    <definedName name="_P5.FTNCGBP0575001">#REF!</definedName>
    <definedName name="_P5.FTNCGBP0575002">#REF!</definedName>
    <definedName name="_P5.FTNCGBP0575003">#REF!</definedName>
    <definedName name="_P5.FTNCGBP0575004">#REF!</definedName>
    <definedName name="_P5.FTNCGBP0575005">#REF!</definedName>
    <definedName name="_P5.FTNCGBP0575006">#REF!</definedName>
    <definedName name="_P5.FTNCGBP0575007">#REF!</definedName>
    <definedName name="_P5.FTNCGBP0575008">#REF!</definedName>
    <definedName name="_P5.FTNCGBP0575009">#REF!</definedName>
    <definedName name="_P5.FTNCGBP0575010">#REF!</definedName>
    <definedName name="_P5.FTNCGBP0575011">#REF!</definedName>
    <definedName name="_P5.FTNCGBP0575012">#REF!</definedName>
    <definedName name="_P5.FTNCGBP0575013">#REF!</definedName>
    <definedName name="_P5.FTNCGBP0575014">#REF!</definedName>
    <definedName name="_P5.FTNCGBP0575015">#REF!</definedName>
    <definedName name="_P5.FTNCGBP0575016">#REF!</definedName>
    <definedName name="_P5.FTNCGBP0575017">#REF!</definedName>
    <definedName name="_P5.FTNCGBP0575018">#REF!</definedName>
    <definedName name="_P5.FTNCGBP0576001">#REF!</definedName>
    <definedName name="_P5.FTNCGBP0576002">#REF!</definedName>
    <definedName name="_P5.FTNCGBP0576003">#REF!</definedName>
    <definedName name="_P5.FTNCGBP0576004">#REF!</definedName>
    <definedName name="_P5.FTNCGBP0576005">#REF!</definedName>
    <definedName name="_P5.FTNCGBP0576006">#REF!</definedName>
    <definedName name="_P5.FTNCGBP0576007">#REF!</definedName>
    <definedName name="_P5.FTNCGBP0576008">#REF!</definedName>
    <definedName name="_P5.FTNCGBP0576009">#REF!</definedName>
    <definedName name="_P5.FTNCGBP0576010">#REF!</definedName>
    <definedName name="_P5.FTNCGBP0576011">#REF!</definedName>
    <definedName name="_P5.FTNCGBP0576012">#REF!</definedName>
    <definedName name="_P5.FTNCGBP0576013">#REF!</definedName>
    <definedName name="_P5.FTNCGBP0576014">#REF!</definedName>
    <definedName name="_P5.FTNCGBP0576015">#REF!</definedName>
    <definedName name="_P5.FTNCGBP0576016">#REF!</definedName>
    <definedName name="_P5.FTNCGBP0576017">#REF!</definedName>
    <definedName name="_P5.FTNCGBP0576018">#REF!</definedName>
    <definedName name="_P5.FTNCGBP0577001">#REF!</definedName>
    <definedName name="_P5.FTNCGBP0577002">#REF!</definedName>
    <definedName name="_P5.FTNCGBP0577003">#REF!</definedName>
    <definedName name="_P5.FTNCGBP0577004">#REF!</definedName>
    <definedName name="_P5.FTNCGBP0577005">#REF!</definedName>
    <definedName name="_P5.FTNCGBP0577006">#REF!</definedName>
    <definedName name="_P5.FTNCGBP0577007">#REF!</definedName>
    <definedName name="_P5.FTNCGBP0577008">#REF!</definedName>
    <definedName name="_P5.FTNCGBP0577009">#REF!</definedName>
    <definedName name="_P5.FTNCGBP0577010">#REF!</definedName>
    <definedName name="_P5.FTNCGBP0577011">#REF!</definedName>
    <definedName name="_P5.FTNCGBP0577012">#REF!</definedName>
    <definedName name="_P5.FTNCGBP0577013">#REF!</definedName>
    <definedName name="_P5.FTNCGBP0577014">#REF!</definedName>
    <definedName name="_P5.FTNCGBP0577015">#REF!</definedName>
    <definedName name="_P5.FTNCGBP0577016">#REF!</definedName>
    <definedName name="_P5.FTNCGBP0577017">#REF!</definedName>
    <definedName name="_P5.FTNCGBP0577018">#REF!</definedName>
    <definedName name="_P5.FTNCGBP0578001">#REF!</definedName>
    <definedName name="_P5.FTNCGBP0578002">#REF!</definedName>
    <definedName name="_P5.FTNCGBP0578003">#REF!</definedName>
    <definedName name="_P5.FTNCGBP0578004">#REF!</definedName>
    <definedName name="_P5.FTNCGBP0578005">#REF!</definedName>
    <definedName name="_P5.FTNCGBP0578006">#REF!</definedName>
    <definedName name="_P5.FTNCGBP0578007">#REF!</definedName>
    <definedName name="_P5.FTNCGBP0578008">#REF!</definedName>
    <definedName name="_P5.FTNCGBP0578009">#REF!</definedName>
    <definedName name="_P5.FTNCGBP0578010">#REF!</definedName>
    <definedName name="_P5.FTNCGBP0578011">#REF!</definedName>
    <definedName name="_P5.FTNCGBP0578012">#REF!</definedName>
    <definedName name="_P5.FTNCGBP0578013">#REF!</definedName>
    <definedName name="_P5.FTNCGBP0578014">#REF!</definedName>
    <definedName name="_P5.FTNCGBP0578015">#REF!</definedName>
    <definedName name="_P5.FTNCGBP0578016">#REF!</definedName>
    <definedName name="_P5.FTNCGBP0578017">#REF!</definedName>
    <definedName name="_P5.FTNCGBP0578018">#REF!</definedName>
    <definedName name="_P5.FTNCGBP0579001">#REF!</definedName>
    <definedName name="_P5.FTNCGBP0579002">#REF!</definedName>
    <definedName name="_P5.FTNCGBP0579003">#REF!</definedName>
    <definedName name="_P5.FTNCGBP0579004">#REF!</definedName>
    <definedName name="_P5.FTNCGBP0579005">#REF!</definedName>
    <definedName name="_P5.FTNCGBP0579006">#REF!</definedName>
    <definedName name="_P5.FTNCGBP0579007">#REF!</definedName>
    <definedName name="_P5.FTNCGBP0579008">#REF!</definedName>
    <definedName name="_P5.FTNCGBP0579009">#REF!</definedName>
    <definedName name="_P5.FTNCGBP0579010">#REF!</definedName>
    <definedName name="_P5.FTNCGBP0579011">#REF!</definedName>
    <definedName name="_P5.FTNCGBP0579012">#REF!</definedName>
    <definedName name="_P5.FTNCGBP0579013">#REF!</definedName>
    <definedName name="_P5.FTNCGBP0579014">#REF!</definedName>
    <definedName name="_P5.FTNCGBP0579015">#REF!</definedName>
    <definedName name="_P5.FTNCGBP0579016">#REF!</definedName>
    <definedName name="_P5.FTNCGBP0579017">#REF!</definedName>
    <definedName name="_P5.FTNCGBP0579018">#REF!</definedName>
    <definedName name="_P5.FTNCGBP0580001">#REF!</definedName>
    <definedName name="_P5.FTNCGBP0580002">#REF!</definedName>
    <definedName name="_P5.FTNCGBP0580003">#REF!</definedName>
    <definedName name="_P5.FTNCGBP0580004">#REF!</definedName>
    <definedName name="_P5.FTNCGBP0580005">#REF!</definedName>
    <definedName name="_P5.FTNCGBP0580006">#REF!</definedName>
    <definedName name="_P5.FTNCGBP0580007">#REF!</definedName>
    <definedName name="_P5.FTNCGBP0580008">#REF!</definedName>
    <definedName name="_P5.FTNCGBP0580009">#REF!</definedName>
    <definedName name="_P5.FTNCGBP0580010">#REF!</definedName>
    <definedName name="_P5.FTNCGBP0580011">#REF!</definedName>
    <definedName name="_P5.FTNCGBP0580012">#REF!</definedName>
    <definedName name="_P5.FTNCGBP0580013">#REF!</definedName>
    <definedName name="_P5.FTNCGBP0580014">#REF!</definedName>
    <definedName name="_P5.FTNCGBP0580015">#REF!</definedName>
    <definedName name="_P5.FTNCGBP0580016">#REF!</definedName>
    <definedName name="_P5.FTNCGBP0580017">#REF!</definedName>
    <definedName name="_P5.FTNCGBP0580018">#REF!</definedName>
    <definedName name="_P5.FTNCGBP0581001">#REF!</definedName>
    <definedName name="_P5.FTNCGBP0581002">#REF!</definedName>
    <definedName name="_P5.FTNCGBP0581003">#REF!</definedName>
    <definedName name="_P5.FTNCGBP0581004">#REF!</definedName>
    <definedName name="_P5.FTNCGBP0581005">#REF!</definedName>
    <definedName name="_P5.FTNCGBP0581006">#REF!</definedName>
    <definedName name="_P5.FTNCGBP0581007">#REF!</definedName>
    <definedName name="_P5.FTNCGBP0581008">#REF!</definedName>
    <definedName name="_P5.FTNCGBP0581009">#REF!</definedName>
    <definedName name="_P5.FTNCGBP0581010">#REF!</definedName>
    <definedName name="_P5.FTNCGBP0581011">#REF!</definedName>
    <definedName name="_P5.FTNCGBP0581012">#REF!</definedName>
    <definedName name="_P5.FTNCGBP0581013">#REF!</definedName>
    <definedName name="_P5.FTNCGBP0581014">#REF!</definedName>
    <definedName name="_P5.FTNCGBP0581015">#REF!</definedName>
    <definedName name="_P5.FTNCGBP0581016">#REF!</definedName>
    <definedName name="_P5.FTNCGBP0581017">#REF!</definedName>
    <definedName name="_P5.FTNCGBP0581018">#REF!</definedName>
    <definedName name="_P5.FTNCGBP0582001">#REF!</definedName>
    <definedName name="_P5.FTNCGBP0582002">#REF!</definedName>
    <definedName name="_P5.FTNCGBP0582003">#REF!</definedName>
    <definedName name="_P5.FTNCGBP0582004">#REF!</definedName>
    <definedName name="_P5.FTNCGBP0582005">#REF!</definedName>
    <definedName name="_P5.FTNCGBP0582006">#REF!</definedName>
    <definedName name="_P5.FTNCGBP0582007">#REF!</definedName>
    <definedName name="_P5.FTNCGBP0582008">#REF!</definedName>
    <definedName name="_P5.FTNCGBP0582009">#REF!</definedName>
    <definedName name="_P5.FTNCGBP0582010">#REF!</definedName>
    <definedName name="_P5.FTNCGBP0582011">#REF!</definedName>
    <definedName name="_P5.FTNCGBP0582012">#REF!</definedName>
    <definedName name="_P5.FTNCGBP0582013">#REF!</definedName>
    <definedName name="_P5.FTNCGBP0582014">#REF!</definedName>
    <definedName name="_P5.FTNCGBP0582015">#REF!</definedName>
    <definedName name="_P5.FTNCGBP0582016">#REF!</definedName>
    <definedName name="_P5.FTNCGBP0582017">#REF!</definedName>
    <definedName name="_P5.FTNCGBP0582018">#REF!</definedName>
    <definedName name="_P5.FTNCGBP0583001">#REF!</definedName>
    <definedName name="_P5.FTNCGBP0583002">#REF!</definedName>
    <definedName name="_P5.FTNCGBP0583003">#REF!</definedName>
    <definedName name="_P5.FTNCGBP0583004">#REF!</definedName>
    <definedName name="_P5.FTNCGBP0583005">#REF!</definedName>
    <definedName name="_P5.FTNCGBP0583006">#REF!</definedName>
    <definedName name="_P5.FTNCGBP0583007">#REF!</definedName>
    <definedName name="_P5.FTNCGBP0583008">#REF!</definedName>
    <definedName name="_P5.FTNCGBP0583009">#REF!</definedName>
    <definedName name="_P5.FTNCGBP0583010">#REF!</definedName>
    <definedName name="_P5.FTNCGBP0583011">#REF!</definedName>
    <definedName name="_P5.FTNCGBP0583012">#REF!</definedName>
    <definedName name="_P5.FTNCGBP0583013">#REF!</definedName>
    <definedName name="_P5.FTNCGBP0583014">#REF!</definedName>
    <definedName name="_P5.FTNCGBP0583015">#REF!</definedName>
    <definedName name="_P5.FTNCGBP0583016">#REF!</definedName>
    <definedName name="_P5.FTNCGBP0583017">#REF!</definedName>
    <definedName name="_P5.FTNCGBP0583018">#REF!</definedName>
    <definedName name="_P5.FTNCGBP0584001">#REF!</definedName>
    <definedName name="_P5.FTNCGBP0584002">#REF!</definedName>
    <definedName name="_P5.FTNCGBP0584003">#REF!</definedName>
    <definedName name="_P5.FTNCGBP0584004">#REF!</definedName>
    <definedName name="_P5.FTNCGBP0584005">#REF!</definedName>
    <definedName name="_P5.FTNCGBP0584006">#REF!</definedName>
    <definedName name="_P5.FTNCGBP0584007">#REF!</definedName>
    <definedName name="_P5.FTNCGBP0584008">#REF!</definedName>
    <definedName name="_P5.FTNCGBP0584009">#REF!</definedName>
    <definedName name="_P5.FTNCGBP0584010">#REF!</definedName>
    <definedName name="_P5.FTNCGBP0584011">#REF!</definedName>
    <definedName name="_P5.FTNCGBP0584012">#REF!</definedName>
    <definedName name="_P5.FTNCGBP0584013">#REF!</definedName>
    <definedName name="_P5.FTNCGBP0584014">#REF!</definedName>
    <definedName name="_P5.FTNCGBP0584015">#REF!</definedName>
    <definedName name="_P5.FTNCGBP0584016">#REF!</definedName>
    <definedName name="_P5.FTNCGBP0584017">#REF!</definedName>
    <definedName name="_P5.FTNCGBP0584018">#REF!</definedName>
    <definedName name="_P5.FTNCGBP0585001">#REF!</definedName>
    <definedName name="_P5.FTNCGBP0585002">#REF!</definedName>
    <definedName name="_P5.FTNCGBP0585003">#REF!</definedName>
    <definedName name="_P5.FTNCGBP0585004">#REF!</definedName>
    <definedName name="_P5.FTNCGBP0585005">#REF!</definedName>
    <definedName name="_P5.FTNCGBP0585006">#REF!</definedName>
    <definedName name="_P5.FTNCGBP0585007">#REF!</definedName>
    <definedName name="_P5.FTNCGBP0585008">#REF!</definedName>
    <definedName name="_P5.FTNCGBP0585009">#REF!</definedName>
    <definedName name="_P5.FTNCGBP0585010">#REF!</definedName>
    <definedName name="_P5.FTNCGBP0585011">#REF!</definedName>
    <definedName name="_P5.FTNCGBP0585012">#REF!</definedName>
    <definedName name="_P5.FTNCGBP0585013">#REF!</definedName>
    <definedName name="_P5.FTNCGBP0585014">#REF!</definedName>
    <definedName name="_P5.FTNCGBP0585015">#REF!</definedName>
    <definedName name="_P5.FTNCGBP0585016">#REF!</definedName>
    <definedName name="_P5.FTNCGBP0585017">#REF!</definedName>
    <definedName name="_P5.FTNCGBP0585018">#REF!</definedName>
    <definedName name="_P5.FTNCGBP0586001">#REF!</definedName>
    <definedName name="_P5.FTNCGBP0586002">#REF!</definedName>
    <definedName name="_P5.FTNCGBP0586003">#REF!</definedName>
    <definedName name="_P5.FTNCGBP0586004">#REF!</definedName>
    <definedName name="_P5.FTNCGBP0586005">#REF!</definedName>
    <definedName name="_P5.FTNCGBP0586006">#REF!</definedName>
    <definedName name="_P5.FTNCGBP0586007">#REF!</definedName>
    <definedName name="_P5.FTNCGBP0586008">#REF!</definedName>
    <definedName name="_P5.FTNCGBP0586009">#REF!</definedName>
    <definedName name="_P5.FTNCGBP0586010">#REF!</definedName>
    <definedName name="_P5.FTNCGBP0586011">#REF!</definedName>
    <definedName name="_P5.FTNCGBP0586012">#REF!</definedName>
    <definedName name="_P5.FTNCGBP0586013">#REF!</definedName>
    <definedName name="_P5.FTNCGBP0586014">#REF!</definedName>
    <definedName name="_P5.FTNCGBP0586015">#REF!</definedName>
    <definedName name="_P5.FTNCGBP0586016">#REF!</definedName>
    <definedName name="_P5.FTNCGBP0586017">#REF!</definedName>
    <definedName name="_P5.FTNCGBP0586018">#REF!</definedName>
    <definedName name="_P5.FTNCGBP0587001">#REF!</definedName>
    <definedName name="_P5.FTNCGBP0587002">#REF!</definedName>
    <definedName name="_P5.FTNCGBP0587003">#REF!</definedName>
    <definedName name="_P5.FTNCGBP0587004">#REF!</definedName>
    <definedName name="_P5.FTNCGBP0587005">#REF!</definedName>
    <definedName name="_P5.FTNCGBP0587006">#REF!</definedName>
    <definedName name="_P5.FTNCGBP0587007">#REF!</definedName>
    <definedName name="_P5.FTNCGBP0587008">#REF!</definedName>
    <definedName name="_P5.FTNCGBP0587009">#REF!</definedName>
    <definedName name="_P5.FTNCGBP0587010">#REF!</definedName>
    <definedName name="_P5.FTNCGBP0587011">#REF!</definedName>
    <definedName name="_P5.FTNCGBP0587012">#REF!</definedName>
    <definedName name="_P5.FTNCGBP0587013">#REF!</definedName>
    <definedName name="_P5.FTNCGBP0587014">#REF!</definedName>
    <definedName name="_P5.FTNCGBP0587015">#REF!</definedName>
    <definedName name="_P5.FTNCGBP0587016">#REF!</definedName>
    <definedName name="_P5.FTNCGBP0587017">#REF!</definedName>
    <definedName name="_P5.FTNCGBP0587018">#REF!</definedName>
    <definedName name="_P5.FTNCGBP0588001">#REF!</definedName>
    <definedName name="_P5.FTNCGBP0588002">#REF!</definedName>
    <definedName name="_P5.FTNCGBP0588003">#REF!</definedName>
    <definedName name="_P5.FTNCGBP0588004">#REF!</definedName>
    <definedName name="_P5.FTNCGBP0588005">#REF!</definedName>
    <definedName name="_P5.FTNCGBP0588006">#REF!</definedName>
    <definedName name="_P5.FTNCGBP0588007">#REF!</definedName>
    <definedName name="_P5.FTNCGBP0588008">#REF!</definedName>
    <definedName name="_P5.FTNCGBP0588009">#REF!</definedName>
    <definedName name="_P5.FTNCGBP0588010">#REF!</definedName>
    <definedName name="_P5.FTNCGBP0588011">#REF!</definedName>
    <definedName name="_P5.FTNCGBP0588012">#REF!</definedName>
    <definedName name="_P5.FTNCGBP0588013">#REF!</definedName>
    <definedName name="_P5.FTNCGBP0588014">#REF!</definedName>
    <definedName name="_P5.FTNCGBP0588015">#REF!</definedName>
    <definedName name="_P5.FTNCGBP0588016">#REF!</definedName>
    <definedName name="_P5.FTNCGBP0588017">#REF!</definedName>
    <definedName name="_P5.FTNCGBP0588018">#REF!</definedName>
    <definedName name="_P5.FTNCGBP0589001">#REF!</definedName>
    <definedName name="_P5.FTNCGBP0589002">#REF!</definedName>
    <definedName name="_P5.FTNCGBP0589003">#REF!</definedName>
    <definedName name="_P5.FTNCGBP0589004">#REF!</definedName>
    <definedName name="_P5.FTNCGBP0589005">#REF!</definedName>
    <definedName name="_P5.FTNCGBP0589006">#REF!</definedName>
    <definedName name="_P5.FTNCGBP0589007">#REF!</definedName>
    <definedName name="_P5.FTNCGBP0589008">#REF!</definedName>
    <definedName name="_P5.FTNCGBP0589009">#REF!</definedName>
    <definedName name="_P5.FTNCGBP0589010">#REF!</definedName>
    <definedName name="_P5.FTNCGBP0589011">#REF!</definedName>
    <definedName name="_P5.FTNCGBP0589012">#REF!</definedName>
    <definedName name="_P5.FTNCGBP0589013">#REF!</definedName>
    <definedName name="_P5.FTNCGBP0589014">#REF!</definedName>
    <definedName name="_P5.FTNCGBP0589015">#REF!</definedName>
    <definedName name="_P5.FTNCGBP0589016">#REF!</definedName>
    <definedName name="_P5.FTNCGBP0589017">#REF!</definedName>
    <definedName name="_P5.FTNCGBP0589018">#REF!</definedName>
    <definedName name="_P5.FTNCGBP0590001">#REF!</definedName>
    <definedName name="_P5.FTNCGBP0590002">#REF!</definedName>
    <definedName name="_P5.FTNCGBP0590003">#REF!</definedName>
    <definedName name="_P5.FTNCGBP0590004">#REF!</definedName>
    <definedName name="_P5.FTNCGBP0590005">#REF!</definedName>
    <definedName name="_P5.FTNCGBP0590006">#REF!</definedName>
    <definedName name="_P5.FTNCGBP0590007">#REF!</definedName>
    <definedName name="_P5.FTNCGBP0590008">#REF!</definedName>
    <definedName name="_P5.FTNCGBP0590009">#REF!</definedName>
    <definedName name="_P5.FTNCGBP0590010">#REF!</definedName>
    <definedName name="_P5.FTNCGBP0590011">#REF!</definedName>
    <definedName name="_P5.FTNCGBP0590012">#REF!</definedName>
    <definedName name="_P5.FTNCGBP0590013">#REF!</definedName>
    <definedName name="_P5.FTNCGBP0590014">#REF!</definedName>
    <definedName name="_P5.FTNCGBP0590015">#REF!</definedName>
    <definedName name="_P5.FTNCGBP0590016">#REF!</definedName>
    <definedName name="_P5.FTNCGBP0590017">#REF!</definedName>
    <definedName name="_P5.FTNCGBP0590018">#REF!</definedName>
    <definedName name="_P5.FTNCGBP0591001">#REF!</definedName>
    <definedName name="_P5.FTNCGBP0591002">#REF!</definedName>
    <definedName name="_P5.FTNCGBP0591003">#REF!</definedName>
    <definedName name="_P5.FTNCGBP0591004">#REF!</definedName>
    <definedName name="_P5.FTNCGBP0591005">#REF!</definedName>
    <definedName name="_P5.FTNCGBP0591006">#REF!</definedName>
    <definedName name="_P5.FTNCGBP0591007">#REF!</definedName>
    <definedName name="_P5.FTNCGBP0591008">#REF!</definedName>
    <definedName name="_P5.FTNCGBP0591009">#REF!</definedName>
    <definedName name="_P5.FTNCGBP0591010">#REF!</definedName>
    <definedName name="_P5.FTNCGBP0591011">#REF!</definedName>
    <definedName name="_P5.FTNCGBP0591012">#REF!</definedName>
    <definedName name="_P5.FTNCGBP0591013">#REF!</definedName>
    <definedName name="_P5.FTNCGBP0591014">#REF!</definedName>
    <definedName name="_P5.FTNCGBP0591015">#REF!</definedName>
    <definedName name="_P5.FTNCGBP0591016">#REF!</definedName>
    <definedName name="_P5.FTNCGBP0591017">#REF!</definedName>
    <definedName name="_P5.FTNCGBP0591018">#REF!</definedName>
    <definedName name="_P5.FTNCGBP0592001">#REF!</definedName>
    <definedName name="_P5.FTNCGBP0592002">#REF!</definedName>
    <definedName name="_P5.FTNCGBP0592003">#REF!</definedName>
    <definedName name="_P5.FTNCGBP0592004">#REF!</definedName>
    <definedName name="_P5.FTNCGBP0592005">#REF!</definedName>
    <definedName name="_P5.FTNCGBP0592006">#REF!</definedName>
    <definedName name="_P5.FTNCGBP0592007">#REF!</definedName>
    <definedName name="_P5.FTNCGBP0592008">#REF!</definedName>
    <definedName name="_P5.FTNCGBP0592009">#REF!</definedName>
    <definedName name="_P5.FTNCGBP0592010">#REF!</definedName>
    <definedName name="_P5.FTNCGBP0592011">#REF!</definedName>
    <definedName name="_P5.FTNCGBP0592012">#REF!</definedName>
    <definedName name="_P5.FTNCGBP0592013">#REF!</definedName>
    <definedName name="_P5.FTNCGBP0592014">#REF!</definedName>
    <definedName name="_P5.FTNCGBP0592015">#REF!</definedName>
    <definedName name="_P5.FTNCGBP0592016">#REF!</definedName>
    <definedName name="_P5.FTNCGBP0592017">#REF!</definedName>
    <definedName name="_P5.FTNCGBP0592018">#REF!</definedName>
    <definedName name="_P5.FTNCGBP0593001">#REF!</definedName>
    <definedName name="_P5.FTNCGBP0593002">#REF!</definedName>
    <definedName name="_P5.FTNCGBP0593003">#REF!</definedName>
    <definedName name="_P5.FTNCGBP0593004">#REF!</definedName>
    <definedName name="_P5.FTNCGBP0593005">#REF!</definedName>
    <definedName name="_P5.FTNCGBP0593006">#REF!</definedName>
    <definedName name="_P5.FTNCGBP0593007">#REF!</definedName>
    <definedName name="_P5.FTNCGBP0593008">#REF!</definedName>
    <definedName name="_P5.FTNCGBP0593009">#REF!</definedName>
    <definedName name="_P5.FTNCGBP0593010">#REF!</definedName>
    <definedName name="_P5.FTNCGBP0593011">#REF!</definedName>
    <definedName name="_P5.FTNCGBP0593012">#REF!</definedName>
    <definedName name="_P5.FTNCGBP0593013">#REF!</definedName>
    <definedName name="_P5.FTNCGBP0593014">#REF!</definedName>
    <definedName name="_P5.FTNCGBP0593015">#REF!</definedName>
    <definedName name="_P5.FTNCGBP0593016">#REF!</definedName>
    <definedName name="_P5.FTNCGBP0593017">#REF!</definedName>
    <definedName name="_P5.FTNCGBP0593018">#REF!</definedName>
    <definedName name="_P5.FTNCGBP0594001">#REF!</definedName>
    <definedName name="_P5.FTNCGBP0594002">#REF!</definedName>
    <definedName name="_P5.FTNCGBP0594003">#REF!</definedName>
    <definedName name="_P5.FTNCGBP0594004">#REF!</definedName>
    <definedName name="_P5.FTNCGBP0594005">#REF!</definedName>
    <definedName name="_P5.FTNCGBP0594006">#REF!</definedName>
    <definedName name="_P5.FTNCGBP0594007">#REF!</definedName>
    <definedName name="_P5.FTNCGBP0594008">#REF!</definedName>
    <definedName name="_P5.FTNCGBP0594009">#REF!</definedName>
    <definedName name="_P5.FTNCGBP0594010">#REF!</definedName>
    <definedName name="_P5.FTNCGBP0594011">#REF!</definedName>
    <definedName name="_P5.FTNCGBP0594012">#REF!</definedName>
    <definedName name="_P5.FTNCGBP0594013">#REF!</definedName>
    <definedName name="_P5.FTNCGBP0594014">#REF!</definedName>
    <definedName name="_P5.FTNCGBP0594015">#REF!</definedName>
    <definedName name="_P5.FTNCGBP0594016">#REF!</definedName>
    <definedName name="_P5.FTNCGBP0594017">#REF!</definedName>
    <definedName name="_P5.FTNCGBP0594018">#REF!</definedName>
    <definedName name="_P5.FTNCGBP0595001">#REF!</definedName>
    <definedName name="_P5.FTNCGBP0595002">#REF!</definedName>
    <definedName name="_P5.FTNCGBP0595003">#REF!</definedName>
    <definedName name="_P5.FTNCGBP0595004">#REF!</definedName>
    <definedName name="_P5.FTNCGBP0595005">#REF!</definedName>
    <definedName name="_P5.FTNCGBP0595006">#REF!</definedName>
    <definedName name="_P5.FTNCGBP0595007">#REF!</definedName>
    <definedName name="_P5.FTNCGBP0595008">#REF!</definedName>
    <definedName name="_P5.FTNCGBP0595009">#REF!</definedName>
    <definedName name="_P5.FTNCGBP0595010">#REF!</definedName>
    <definedName name="_P5.FTNCGBP0595011">#REF!</definedName>
    <definedName name="_P5.FTNCGBP0595012">#REF!</definedName>
    <definedName name="_P5.FTNCGBP0595013">#REF!</definedName>
    <definedName name="_P5.FTNCGBP0595014">#REF!</definedName>
    <definedName name="_P5.FTNCGBP0595015">#REF!</definedName>
    <definedName name="_P5.FTNCGBP0595016">#REF!</definedName>
    <definedName name="_P5.FTNCGBP0595017">#REF!</definedName>
    <definedName name="_P5.FTNCGBP0595018">#REF!</definedName>
    <definedName name="_P5.FTNCGBP0596001">#REF!</definedName>
    <definedName name="_P5.FTNCGBP0596002">#REF!</definedName>
    <definedName name="_P5.FTNCGBP0596003">#REF!</definedName>
    <definedName name="_P5.FTNCGBP0596004">#REF!</definedName>
    <definedName name="_P5.FTNCGBP0596005">#REF!</definedName>
    <definedName name="_P5.FTNCGBP0596006">#REF!</definedName>
    <definedName name="_P5.FTNCGBP0596007">#REF!</definedName>
    <definedName name="_P5.FTNCGBP0596008">#REF!</definedName>
    <definedName name="_P5.FTNCGBP0596009">#REF!</definedName>
    <definedName name="_P5.FTNCGBP0596010">#REF!</definedName>
    <definedName name="_P5.FTNCGBP0596011">#REF!</definedName>
    <definedName name="_P5.FTNCGBP0596012">#REF!</definedName>
    <definedName name="_P5.FTNCGBP0596013">#REF!</definedName>
    <definedName name="_P5.FTNCGBP0596014">#REF!</definedName>
    <definedName name="_P5.FTNCGBP0596015">#REF!</definedName>
    <definedName name="_P5.FTNCGBP0596016">#REF!</definedName>
    <definedName name="_P5.FTNCGBP0596017">#REF!</definedName>
    <definedName name="_P5.FTNCGBP0596018">#REF!</definedName>
    <definedName name="_P5.FTNCGBP0597001">#REF!</definedName>
    <definedName name="_P5.FTNCGBP0597002">#REF!</definedName>
    <definedName name="_P5.FTNCGBP0597003">#REF!</definedName>
    <definedName name="_P5.FTNCGBP0597004">#REF!</definedName>
    <definedName name="_P5.FTNCGBP0597005">#REF!</definedName>
    <definedName name="_P5.FTNCGBP0597006">#REF!</definedName>
    <definedName name="_P5.FTNCGBP0597007">#REF!</definedName>
    <definedName name="_P5.FTNCGBP0597008">#REF!</definedName>
    <definedName name="_P5.FTNCGBP0597009">#REF!</definedName>
    <definedName name="_P5.FTNCGBP0597010">#REF!</definedName>
    <definedName name="_P5.FTNCGBP0597011">#REF!</definedName>
    <definedName name="_P5.FTNCGBP0597012">#REF!</definedName>
    <definedName name="_P5.FTNCGBP0597013">#REF!</definedName>
    <definedName name="_P5.FTNCGBP0597014">#REF!</definedName>
    <definedName name="_P5.FTNCGBP0597015">#REF!</definedName>
    <definedName name="_P5.FTNCGBP0597016">#REF!</definedName>
    <definedName name="_P5.FTNCGBP0597017">#REF!</definedName>
    <definedName name="_P5.FTNCGBP0597018">#REF!</definedName>
    <definedName name="_P5.FTNCGBP0598001">#REF!</definedName>
    <definedName name="_P5.FTNCGBP0598002">#REF!</definedName>
    <definedName name="_P5.FTNCGBP0598003">#REF!</definedName>
    <definedName name="_P5.FTNCGBP0598004">#REF!</definedName>
    <definedName name="_P5.FTNCGBP0598005">#REF!</definedName>
    <definedName name="_P5.FTNCGBP0598006">#REF!</definedName>
    <definedName name="_P5.FTNCGBP0598007">#REF!</definedName>
    <definedName name="_P5.FTNCGBP0598008">#REF!</definedName>
    <definedName name="_P5.FTNCGBP0598009">#REF!</definedName>
    <definedName name="_P5.FTNCGBP0598010">#REF!</definedName>
    <definedName name="_P5.FTNCGBP0598011">#REF!</definedName>
    <definedName name="_P5.FTNCGBP0598012">#REF!</definedName>
    <definedName name="_P5.FTNCGBP0598013">#REF!</definedName>
    <definedName name="_P5.FTNCGBP0598014">#REF!</definedName>
    <definedName name="_P5.FTNCGBP0598015">#REF!</definedName>
    <definedName name="_P5.FTNCGBP0598016">#REF!</definedName>
    <definedName name="_P5.FTNCGBP0598017">#REF!</definedName>
    <definedName name="_P5.FTNCGBP0598018">#REF!</definedName>
    <definedName name="_P5.FTNCGBP0599001">#REF!</definedName>
    <definedName name="_P5.FTNCGBP0599002">#REF!</definedName>
    <definedName name="_P5.FTNCGBP0599003">#REF!</definedName>
    <definedName name="_P5.FTNCGBP0599004">#REF!</definedName>
    <definedName name="_P5.FTNCGBP0599005">#REF!</definedName>
    <definedName name="_P5.FTNCGBP0599006">#REF!</definedName>
    <definedName name="_P5.FTNCGBP0599007">#REF!</definedName>
    <definedName name="_P5.FTNCGBP0599008">#REF!</definedName>
    <definedName name="_P5.FTNCGBP0599009">#REF!</definedName>
    <definedName name="_P5.FTNCGBP0599010">#REF!</definedName>
    <definedName name="_P5.FTNCGBP0599011">#REF!</definedName>
    <definedName name="_P5.FTNCGBP0599012">#REF!</definedName>
    <definedName name="_P5.FTNCGBP0599013">#REF!</definedName>
    <definedName name="_P5.FTNCGBP0599014">#REF!</definedName>
    <definedName name="_P5.FTNCGBP0599015">#REF!</definedName>
    <definedName name="_P5.FTNCGBP0599016">#REF!</definedName>
    <definedName name="_P5.FTNCGBP0599017">#REF!</definedName>
    <definedName name="_P5.FTNCGBP0599018">#REF!</definedName>
    <definedName name="_P5.FTNCGBP0600001">#REF!</definedName>
    <definedName name="_P5.FTNCGBP0600002">#REF!</definedName>
    <definedName name="_P5.FTNCGBP0600003">#REF!</definedName>
    <definedName name="_P5.FTNCGBP0600004">#REF!</definedName>
    <definedName name="_P5.FTNCGBP0600005">#REF!</definedName>
    <definedName name="_P5.FTNCGBP0600006">#REF!</definedName>
    <definedName name="_P5.FTNCGBP0600007">#REF!</definedName>
    <definedName name="_P5.FTNCGBP0600008">#REF!</definedName>
    <definedName name="_P5.FTNCGBP0600009">#REF!</definedName>
    <definedName name="_P5.FTNCGBP0600010">#REF!</definedName>
    <definedName name="_P5.FTNCGBP0600011">#REF!</definedName>
    <definedName name="_P5.FTNCGBP0600012">#REF!</definedName>
    <definedName name="_P5.FTNCGBP0600013">#REF!</definedName>
    <definedName name="_P5.FTNCGBP0600014">#REF!</definedName>
    <definedName name="_P5.FTNCGBP0600015">#REF!</definedName>
    <definedName name="_P5.FTNCGBP0600016">#REF!</definedName>
    <definedName name="_P5.FTNCGBP0600017">#REF!</definedName>
    <definedName name="_P5.FTNCGBP0600018">#REF!</definedName>
    <definedName name="_P5.FTNCGBP0601001">#REF!</definedName>
    <definedName name="_P5.FTNCGBP0601002">#REF!</definedName>
    <definedName name="_P5.FTNCGBP0601003">#REF!</definedName>
    <definedName name="_P5.FTNCGBP0601004">#REF!</definedName>
    <definedName name="_P5.FTNCGBP0601005">#REF!</definedName>
    <definedName name="_P5.FTNCGBP0601006">#REF!</definedName>
    <definedName name="_P5.FTNCGBP0601007">#REF!</definedName>
    <definedName name="_P5.FTNCGBP0601008">#REF!</definedName>
    <definedName name="_P5.FTNCGBP0601009">#REF!</definedName>
    <definedName name="_P5.FTNCGBP0601010">#REF!</definedName>
    <definedName name="_P5.FTNCGBP0601011">#REF!</definedName>
    <definedName name="_P5.FTNCGBP0601012">#REF!</definedName>
    <definedName name="_P5.FTNCGBP0601013">#REF!</definedName>
    <definedName name="_P5.FTNCGBP0601014">#REF!</definedName>
    <definedName name="_P5.FTNCGBP0601015">#REF!</definedName>
    <definedName name="_P5.FTNCGBP0601016">#REF!</definedName>
    <definedName name="_P5.FTNCGBP0601017">#REF!</definedName>
    <definedName name="_P5.FTNCGBP0601018">#REF!</definedName>
    <definedName name="_P5.FTNCGBP0602001">#REF!</definedName>
    <definedName name="_P5.FTNCGBP0602002">#REF!</definedName>
    <definedName name="_P5.FTNCGBP0602003">#REF!</definedName>
    <definedName name="_P5.FTNCGBP0602004">#REF!</definedName>
    <definedName name="_P5.FTNCGBP0602005">#REF!</definedName>
    <definedName name="_P5.FTNCGBP0602006">#REF!</definedName>
    <definedName name="_P5.FTNCGBP0602007">#REF!</definedName>
    <definedName name="_P5.FTNCGBP0602008">#REF!</definedName>
    <definedName name="_P5.FTNCGBP0602009">#REF!</definedName>
    <definedName name="_P5.FTNCGBP0602010">#REF!</definedName>
    <definedName name="_P5.FTNCGBP0602011">#REF!</definedName>
    <definedName name="_P5.FTNCGBP0602012">#REF!</definedName>
    <definedName name="_P5.FTNCGBP0602013">#REF!</definedName>
    <definedName name="_P5.FTNCGBP0602014">#REF!</definedName>
    <definedName name="_P5.FTNCGBP0602015">#REF!</definedName>
    <definedName name="_P5.FTNCGBP0602016">#REF!</definedName>
    <definedName name="_P5.FTNCGBP0602017">#REF!</definedName>
    <definedName name="_P5.FTNCGBP0602018">#REF!</definedName>
    <definedName name="_P5.FTNCGBP0603001">#REF!</definedName>
    <definedName name="_P5.FTNCGBP0603002">#REF!</definedName>
    <definedName name="_P5.FTNCGBP0603003">#REF!</definedName>
    <definedName name="_P5.FTNCGBP0603004">#REF!</definedName>
    <definedName name="_P5.FTNCGBP0603005">#REF!</definedName>
    <definedName name="_P5.FTNCGBP0603006">#REF!</definedName>
    <definedName name="_P5.FTNCGBP0603007">#REF!</definedName>
    <definedName name="_P5.FTNCGBP0603008">#REF!</definedName>
    <definedName name="_P5.FTNCGBP0603009">#REF!</definedName>
    <definedName name="_P5.FTNCGBP0603010">#REF!</definedName>
    <definedName name="_P5.FTNCGBP0603011">#REF!</definedName>
    <definedName name="_P5.FTNCGBP0603012">#REF!</definedName>
    <definedName name="_P5.FTNCGBP0603013">#REF!</definedName>
    <definedName name="_P5.FTNCGBP0603014">#REF!</definedName>
    <definedName name="_P5.FTNCGBP0603015">#REF!</definedName>
    <definedName name="_P5.FTNCGBP0603016">#REF!</definedName>
    <definedName name="_P5.FTNCGBP0603017">#REF!</definedName>
    <definedName name="_P5.FTNCGBP0603018">#REF!</definedName>
    <definedName name="_P5.FTNCGBP0604001">#REF!</definedName>
    <definedName name="_P5.FTNCGBP0604018">#REF!</definedName>
    <definedName name="_P5.FTNCGBP0605001">#REF!</definedName>
    <definedName name="_P5.FTNCGBP0605018">#REF!</definedName>
    <definedName name="_P5.FTNCGBP0606001">#REF!</definedName>
    <definedName name="_P5.FTNCGBP0606018">#REF!</definedName>
    <definedName name="_P5.FTNCGBP0607001">#REF!</definedName>
    <definedName name="_P5.FTNCGBP0607002">#REF!</definedName>
    <definedName name="_P5.FTNCGBP0607003">#REF!</definedName>
    <definedName name="_P5.FTNCGBP0607004">#REF!</definedName>
    <definedName name="_P5.FTNCGBP0607005">#REF!</definedName>
    <definedName name="_P5.FTNCGBP0607006">#REF!</definedName>
    <definedName name="_P5.FTNCGBP0607007">#REF!</definedName>
    <definedName name="_P5.FTNCGBP0607008">#REF!</definedName>
    <definedName name="_P5.FTNCGBP0607009">#REF!</definedName>
    <definedName name="_P5.FTNCGBP0607010">#REF!</definedName>
    <definedName name="_P5.FTNCGBP0607011">#REF!</definedName>
    <definedName name="_P5.FTNCGBP0607012">#REF!</definedName>
    <definedName name="_P5.FTNCGBP0607013">#REF!</definedName>
    <definedName name="_P5.FTNCGBP0607014">#REF!</definedName>
    <definedName name="_P5.FTNCGBP0607015">#REF!</definedName>
    <definedName name="_P5.FTNCGBP0607016">#REF!</definedName>
    <definedName name="_P5.FTNCGBP0607017">#REF!</definedName>
    <definedName name="_P5.FTNCGBP0607018">#REF!</definedName>
    <definedName name="_P5.FTNCGBP0608001">#REF!</definedName>
    <definedName name="_P5.FTNCGBP0608002">#REF!</definedName>
    <definedName name="_P5.FTNCGBP0608003">#REF!</definedName>
    <definedName name="_P5.FTNCGBP0608004">#REF!</definedName>
    <definedName name="_P5.FTNCGBP0608005">#REF!</definedName>
    <definedName name="_P5.FTNCGBP0608006">#REF!</definedName>
    <definedName name="_P5.FTNCGBP0608007">#REF!</definedName>
    <definedName name="_P5.FTNCGBP0608008">#REF!</definedName>
    <definedName name="_P5.FTNCGBP0608009">#REF!</definedName>
    <definedName name="_P5.FTNCGBP0608010">#REF!</definedName>
    <definedName name="_P5.FTNCGBP0608011">#REF!</definedName>
    <definedName name="_P5.FTNCGBP0608012">#REF!</definedName>
    <definedName name="_P5.FTNCGBP0608013">#REF!</definedName>
    <definedName name="_P5.FTNCGBP0608014">#REF!</definedName>
    <definedName name="_P5.FTNCGBP0608015">#REF!</definedName>
    <definedName name="_P5.FTNCGBP0608016">#REF!</definedName>
    <definedName name="_P5.FTNCGBP0608017">#REF!</definedName>
    <definedName name="_P5.FTNCGBP0608018">#REF!</definedName>
    <definedName name="_P5.FTNCGBP0609001">#REF!</definedName>
    <definedName name="_P5.FTNCGBP0609002">#REF!</definedName>
    <definedName name="_P5.FTNCGBP0609003">#REF!</definedName>
    <definedName name="_P5.FTNCGBP0609004">#REF!</definedName>
    <definedName name="_P5.FTNCGBP0609005">#REF!</definedName>
    <definedName name="_P5.FTNCGBP0609006">#REF!</definedName>
    <definedName name="_P5.FTNCGBP0609007">#REF!</definedName>
    <definedName name="_P5.FTNCGBP0609008">#REF!</definedName>
    <definedName name="_P5.FTNCGBP0609009">#REF!</definedName>
    <definedName name="_P5.FTNCGBP0609010">#REF!</definedName>
    <definedName name="_P5.FTNCGBP0609011">#REF!</definedName>
    <definedName name="_P5.FTNCGBP0609012">#REF!</definedName>
    <definedName name="_P5.FTNCGBP0609013">#REF!</definedName>
    <definedName name="_P5.FTNCGBP0609014">#REF!</definedName>
    <definedName name="_P5.FTNCGBP0609015">#REF!</definedName>
    <definedName name="_P5.FTNCGBP0609016">#REF!</definedName>
    <definedName name="_P5.FTNCGBP0609017">#REF!</definedName>
    <definedName name="_P5.FTNCGBP0609018">#REF!</definedName>
    <definedName name="_P5.FTNCGBP0610001">#REF!</definedName>
    <definedName name="_P5.FTNCGBP0610002">#REF!</definedName>
    <definedName name="_P5.FTNCGBP0610003">#REF!</definedName>
    <definedName name="_P5.FTNCGBP0610004">#REF!</definedName>
    <definedName name="_P5.FTNCGBP0610005">#REF!</definedName>
    <definedName name="_P5.FTNCGBP0610006">#REF!</definedName>
    <definedName name="_P5.FTNCGBP0610007">#REF!</definedName>
    <definedName name="_P5.FTNCGBP0610008">#REF!</definedName>
    <definedName name="_P5.FTNCGBP0610009">#REF!</definedName>
    <definedName name="_P5.FTNCGBP0610010">#REF!</definedName>
    <definedName name="_P5.FTNCGBP0610011">#REF!</definedName>
    <definedName name="_P5.FTNCGBP0610012">#REF!</definedName>
    <definedName name="_P5.FTNCGBP0610013">#REF!</definedName>
    <definedName name="_P5.FTNCGBP0610014">#REF!</definedName>
    <definedName name="_P5.FTNCGBP0610015">#REF!</definedName>
    <definedName name="_P5.FTNCGBP0610016">#REF!</definedName>
    <definedName name="_P5.FTNCGBP0610017">#REF!</definedName>
    <definedName name="_P5.FTNCGBP0610018">#REF!</definedName>
    <definedName name="_P5.FTNCGBP0611001">#REF!</definedName>
    <definedName name="_P5.FTNCGBP0611002">#REF!</definedName>
    <definedName name="_P5.FTNCGBP0611003">#REF!</definedName>
    <definedName name="_P5.FTNCGBP0611004">#REF!</definedName>
    <definedName name="_P5.FTNCGBP0611005">#REF!</definedName>
    <definedName name="_P5.FTNCGBP0611006">#REF!</definedName>
    <definedName name="_P5.FTNCGBP0611007">#REF!</definedName>
    <definedName name="_P5.FTNCGBP0611008">#REF!</definedName>
    <definedName name="_P5.FTNCGBP0611009">#REF!</definedName>
    <definedName name="_P5.FTNCGBP0611010">#REF!</definedName>
    <definedName name="_P5.FTNCGBP0611011">#REF!</definedName>
    <definedName name="_P5.FTNCGBP0611012">#REF!</definedName>
    <definedName name="_P5.FTNCGBP0611013">#REF!</definedName>
    <definedName name="_P5.FTNCGBP0611014">#REF!</definedName>
    <definedName name="_P5.FTNCGBP0611015">#REF!</definedName>
    <definedName name="_P5.FTNCGBP0611016">#REF!</definedName>
    <definedName name="_P5.FTNCGBP0611017">#REF!</definedName>
    <definedName name="_P5.FTNCGBP0611018">#REF!</definedName>
    <definedName name="_P5.FTNCGBP0612001">#REF!</definedName>
    <definedName name="_P5.FTNCGBP0612002">#REF!</definedName>
    <definedName name="_P5.FTNCGBP0612003">#REF!</definedName>
    <definedName name="_P5.FTNCGBP0612004">#REF!</definedName>
    <definedName name="_P5.FTNCGBP0612005">#REF!</definedName>
    <definedName name="_P5.FTNCGBP0612006">#REF!</definedName>
    <definedName name="_P5.FTNCGBP0612007">#REF!</definedName>
    <definedName name="_P5.FTNCGBP0612008">#REF!</definedName>
    <definedName name="_P5.FTNCGBP0612009">#REF!</definedName>
    <definedName name="_P5.FTNCGBP0612010">#REF!</definedName>
    <definedName name="_P5.FTNCGBP0612011">#REF!</definedName>
    <definedName name="_P5.FTNCGBP0612012">#REF!</definedName>
    <definedName name="_P5.FTNCGBP0612013">#REF!</definedName>
    <definedName name="_P5.FTNCGBP0612014">#REF!</definedName>
    <definedName name="_P5.FTNCGBP0612015">#REF!</definedName>
    <definedName name="_P5.FTNCGBP0612016">#REF!</definedName>
    <definedName name="_P5.FTNCGBP0612017">#REF!</definedName>
    <definedName name="_P5.FTNCGBP0612018">#REF!</definedName>
    <definedName name="_P5.FTNCGBP0613001">#REF!</definedName>
    <definedName name="_P5.FTNCGBP0613002">#REF!</definedName>
    <definedName name="_P5.FTNCGBP0613003">#REF!</definedName>
    <definedName name="_P5.FTNCGBP0613004">#REF!</definedName>
    <definedName name="_P5.FTNCGBP0613005">#REF!</definedName>
    <definedName name="_P5.FTNCGBP0613006">#REF!</definedName>
    <definedName name="_P5.FTNCGBP0613007">#REF!</definedName>
    <definedName name="_P5.FTNCGBP0613008">#REF!</definedName>
    <definedName name="_P5.FTNCGBP0613009">#REF!</definedName>
    <definedName name="_P5.FTNCGBP0613010">#REF!</definedName>
    <definedName name="_P5.FTNCGBP0613011">#REF!</definedName>
    <definedName name="_P5.FTNCGBP0613012">#REF!</definedName>
    <definedName name="_P5.FTNCGBP0613013">#REF!</definedName>
    <definedName name="_P5.FTNCGBP0613014">#REF!</definedName>
    <definedName name="_P5.FTNCGBP0613015">#REF!</definedName>
    <definedName name="_P5.FTNCGBP0613016">#REF!</definedName>
    <definedName name="_P5.FTNCGBP0613017">#REF!</definedName>
    <definedName name="_P5.FTNCGBP0613018">#REF!</definedName>
    <definedName name="_P5.FTNCGBP0614001">#REF!</definedName>
    <definedName name="_P5.FTNCGBP0614002">#REF!</definedName>
    <definedName name="_P5.FTNCGBP0614003">#REF!</definedName>
    <definedName name="_P5.FTNCGBP0614004">#REF!</definedName>
    <definedName name="_P5.FTNCGBP0614005">#REF!</definedName>
    <definedName name="_P5.FTNCGBP0614006">#REF!</definedName>
    <definedName name="_P5.FTNCGBP0614007">#REF!</definedName>
    <definedName name="_P5.FTNCGBP0614008">#REF!</definedName>
    <definedName name="_P5.FTNCGBP0614009">#REF!</definedName>
    <definedName name="_P5.FTNCGBP0614010">#REF!</definedName>
    <definedName name="_P5.FTNCGBP0614011">#REF!</definedName>
    <definedName name="_P5.FTNCGBP0614012">#REF!</definedName>
    <definedName name="_P5.FTNCGBP0614013">#REF!</definedName>
    <definedName name="_P5.FTNCGBP0614014">#REF!</definedName>
    <definedName name="_P5.FTNCGBP0614015">#REF!</definedName>
    <definedName name="_P5.FTNCGBP0614016">#REF!</definedName>
    <definedName name="_P5.FTNCGBP0614017">#REF!</definedName>
    <definedName name="_P5.FTNCGBP0614018">#REF!</definedName>
    <definedName name="_P5.FTNCGBP0615001">#REF!</definedName>
    <definedName name="_P5.FTNCGBP0615002">#REF!</definedName>
    <definedName name="_P5.FTNCGBP0615003">#REF!</definedName>
    <definedName name="_P5.FTNCGBP0615004">#REF!</definedName>
    <definedName name="_P5.FTNCGBP0615005">#REF!</definedName>
    <definedName name="_P5.FTNCGBP0615006">#REF!</definedName>
    <definedName name="_P5.FTNCGBP0615007">#REF!</definedName>
    <definedName name="_P5.FTNCGBP0615008">#REF!</definedName>
    <definedName name="_P5.FTNCGBP0615009">#REF!</definedName>
    <definedName name="_P5.FTNCGBP0615010">#REF!</definedName>
    <definedName name="_P5.FTNCGBP0615011">#REF!</definedName>
    <definedName name="_P5.FTNCGBP0615012">#REF!</definedName>
    <definedName name="_P5.FTNCGBP0615013">#REF!</definedName>
    <definedName name="_P5.FTNCGBP0615014">#REF!</definedName>
    <definedName name="_P5.FTNCGBP0615015">#REF!</definedName>
    <definedName name="_P5.FTNCGBP0615016">#REF!</definedName>
    <definedName name="_P5.FTNCGBP0615017">#REF!</definedName>
    <definedName name="_P5.FTNCGBP0615018">#REF!</definedName>
    <definedName name="_P5.FTNCGBP0616001">#REF!</definedName>
    <definedName name="_P5.FTNCGBP0616002">#REF!</definedName>
    <definedName name="_P5.FTNCGBP0616003">#REF!</definedName>
    <definedName name="_P5.FTNCGBP0616004">#REF!</definedName>
    <definedName name="_P5.FTNCGBP0616005">#REF!</definedName>
    <definedName name="_P5.FTNCGBP0616006">#REF!</definedName>
    <definedName name="_P5.FTNCGBP0616007">#REF!</definedName>
    <definedName name="_P5.FTNCGBP0616008">#REF!</definedName>
    <definedName name="_P5.FTNCGBP0616009">#REF!</definedName>
    <definedName name="_P5.FTNCGBP0616010">#REF!</definedName>
    <definedName name="_P5.FTNCGBP0616011">#REF!</definedName>
    <definedName name="_P5.FTNCGBP0616012">#REF!</definedName>
    <definedName name="_P5.FTNCGBP0616013">#REF!</definedName>
    <definedName name="_P5.FTNCGBP0616014">#REF!</definedName>
    <definedName name="_P5.FTNCGBP0616015">#REF!</definedName>
    <definedName name="_P5.FTNCGBP0616016">#REF!</definedName>
    <definedName name="_P5.FTNCGBP0616017">#REF!</definedName>
    <definedName name="_P5.FTNCGBP0616018">#REF!</definedName>
    <definedName name="_P5.FTNCGBP0617001">#REF!</definedName>
    <definedName name="_P5.FTNCGBP0617002">#REF!</definedName>
    <definedName name="_P5.FTNCGBP0617003">#REF!</definedName>
    <definedName name="_P5.FTNCGBP0617004">#REF!</definedName>
    <definedName name="_P5.FTNCGBP0617005">#REF!</definedName>
    <definedName name="_P5.FTNCGBP0617006">#REF!</definedName>
    <definedName name="_P5.FTNCGBP0617007">#REF!</definedName>
    <definedName name="_P5.FTNCGBP0617008">#REF!</definedName>
    <definedName name="_P5.FTNCGBP0617009">#REF!</definedName>
    <definedName name="_P5.FTNCGBP0617010">#REF!</definedName>
    <definedName name="_P5.FTNCGBP0617011">#REF!</definedName>
    <definedName name="_P5.FTNCGBP0617012">#REF!</definedName>
    <definedName name="_P5.FTNCGBP0617013">#REF!</definedName>
    <definedName name="_P5.FTNCGBP0617014">#REF!</definedName>
    <definedName name="_P5.FTNCGBP0617015">#REF!</definedName>
    <definedName name="_P5.FTNCGBP0617016">#REF!</definedName>
    <definedName name="_P5.FTNCGBP0617017">#REF!</definedName>
    <definedName name="_P5.FTNCGBP0617018">#REF!</definedName>
    <definedName name="_P5.FTNCGBP0618001">#REF!</definedName>
    <definedName name="_P5.FTNCGBP0618002">#REF!</definedName>
    <definedName name="_P5.FTNCGBP0618003">#REF!</definedName>
    <definedName name="_P5.FTNCGBP0618004">#REF!</definedName>
    <definedName name="_P5.FTNCGBP0618005">#REF!</definedName>
    <definedName name="_P5.FTNCGBP0618006">#REF!</definedName>
    <definedName name="_P5.FTNCGBP0618007">#REF!</definedName>
    <definedName name="_P5.FTNCGBP0618008">#REF!</definedName>
    <definedName name="_P5.FTNCGBP0618009">#REF!</definedName>
    <definedName name="_P5.FTNCGBP0618010">#REF!</definedName>
    <definedName name="_P5.FTNCGBP0618011">#REF!</definedName>
    <definedName name="_P5.FTNCGBP0618012">#REF!</definedName>
    <definedName name="_P5.FTNCGBP0618013">#REF!</definedName>
    <definedName name="_P5.FTNCGBP0618014">#REF!</definedName>
    <definedName name="_P5.FTNCGBP0618015">#REF!</definedName>
    <definedName name="_P5.FTNCGBP0618016">#REF!</definedName>
    <definedName name="_P5.FTNCGBP0618017">#REF!</definedName>
    <definedName name="_P5.FTNCGBP0618018">#REF!</definedName>
    <definedName name="_P5.FTNCGBP0619001">#REF!</definedName>
    <definedName name="_P5.FTNCGBP0619002">#REF!</definedName>
    <definedName name="_P5.FTNCGBP0619003">#REF!</definedName>
    <definedName name="_P5.FTNCGBP0619004">#REF!</definedName>
    <definedName name="_P5.FTNCGBP0619005">#REF!</definedName>
    <definedName name="_P5.FTNCGBP0619006">#REF!</definedName>
    <definedName name="_P5.FTNCGBP0619007">#REF!</definedName>
    <definedName name="_P5.FTNCGBP0619008">#REF!</definedName>
    <definedName name="_P5.FTNCGBP0619009">#REF!</definedName>
    <definedName name="_P5.FTNCGBP0619010">#REF!</definedName>
    <definedName name="_P5.FTNCGBP0619011">#REF!</definedName>
    <definedName name="_P5.FTNCGBP0619012">#REF!</definedName>
    <definedName name="_P5.FTNCGBP0619013">#REF!</definedName>
    <definedName name="_P5.FTNCGBP0619014">#REF!</definedName>
    <definedName name="_P5.FTNCGBP0619015">#REF!</definedName>
    <definedName name="_P5.FTNCGBP0619016">#REF!</definedName>
    <definedName name="_P5.FTNCGBP0619017">#REF!</definedName>
    <definedName name="_P5.FTNCGBP0619018">#REF!</definedName>
    <definedName name="_P5.FTNCGBP0620001">#REF!</definedName>
    <definedName name="_P5.FTNCGBP0620002">#REF!</definedName>
    <definedName name="_P5.FTNCGBP0620003">#REF!</definedName>
    <definedName name="_P5.FTNCGBP0620004">#REF!</definedName>
    <definedName name="_P5.FTNCGBP0620005">#REF!</definedName>
    <definedName name="_P5.FTNCGBP0620006">#REF!</definedName>
    <definedName name="_P5.FTNCGBP0620007">#REF!</definedName>
    <definedName name="_P5.FTNCGBP0620008">#REF!</definedName>
    <definedName name="_P5.FTNCGBP0620009">#REF!</definedName>
    <definedName name="_P5.FTNCGBP0620010">#REF!</definedName>
    <definedName name="_P5.FTNCGBP0620011">#REF!</definedName>
    <definedName name="_P5.FTNCGBP0620012">#REF!</definedName>
    <definedName name="_P5.FTNCGBP0620013">#REF!</definedName>
    <definedName name="_P5.FTNCGBP0620014">#REF!</definedName>
    <definedName name="_P5.FTNCGBP0620015">#REF!</definedName>
    <definedName name="_P5.FTNCGBP0620016">#REF!</definedName>
    <definedName name="_P5.FTNCGBP0620017">#REF!</definedName>
    <definedName name="_P5.FTNCGBP0620018">#REF!</definedName>
    <definedName name="_P5.FTNCGBP0621001">#REF!</definedName>
    <definedName name="_P5.FTNCGBP0621002">#REF!</definedName>
    <definedName name="_P5.FTNCGBP0621003">#REF!</definedName>
    <definedName name="_P5.FTNCGBP0621004">#REF!</definedName>
    <definedName name="_P5.FTNCGBP0621005">#REF!</definedName>
    <definedName name="_P5.FTNCGBP0621006">#REF!</definedName>
    <definedName name="_P5.FTNCGBP0621007">#REF!</definedName>
    <definedName name="_P5.FTNCGBP0621008">#REF!</definedName>
    <definedName name="_P5.FTNCGBP0621009">#REF!</definedName>
    <definedName name="_P5.FTNCGBP0621010">#REF!</definedName>
    <definedName name="_P5.FTNCGBP0621011">#REF!</definedName>
    <definedName name="_P5.FTNCGBP0621012">#REF!</definedName>
    <definedName name="_P5.FTNCGBP0621013">#REF!</definedName>
    <definedName name="_P5.FTNCGBP0621014">#REF!</definedName>
    <definedName name="_P5.FTNCGBP0621015">#REF!</definedName>
    <definedName name="_P5.FTNCGBP0621016">#REF!</definedName>
    <definedName name="_P5.FTNCGBP0621017">#REF!</definedName>
    <definedName name="_P5.FTNCGBP0621018">#REF!</definedName>
    <definedName name="_P5.FTNCGBP0622001">#REF!</definedName>
    <definedName name="_P5.FTNCGBP0622002">#REF!</definedName>
    <definedName name="_P5.FTNCGBP0622003">#REF!</definedName>
    <definedName name="_P5.FTNCGBP0622004">#REF!</definedName>
    <definedName name="_P5.FTNCGBP0622005">#REF!</definedName>
    <definedName name="_P5.FTNCGBP0622006">#REF!</definedName>
    <definedName name="_P5.FTNCGBP0622007">#REF!</definedName>
    <definedName name="_P5.FTNCGBP0622008">#REF!</definedName>
    <definedName name="_P5.FTNCGBP0622009">#REF!</definedName>
    <definedName name="_P5.FTNCGBP0622010">#REF!</definedName>
    <definedName name="_P5.FTNCGBP0622011">#REF!</definedName>
    <definedName name="_P5.FTNCGBP0622012">#REF!</definedName>
    <definedName name="_P5.FTNCGBP0622013">#REF!</definedName>
    <definedName name="_P5.FTNCGBP0622014">#REF!</definedName>
    <definedName name="_P5.FTNCGBP0622015">#REF!</definedName>
    <definedName name="_P5.FTNCGBP0622016">#REF!</definedName>
    <definedName name="_P5.FTNCGBP0622017">#REF!</definedName>
    <definedName name="_P5.FTNCGBP0622018">#REF!</definedName>
    <definedName name="_P5.FTNCGBP0623001">#REF!</definedName>
    <definedName name="_P5.FTNCGBP0623002">#REF!</definedName>
    <definedName name="_P5.FTNCGBP0623003">#REF!</definedName>
    <definedName name="_P5.FTNCGBP0623004">#REF!</definedName>
    <definedName name="_P5.FTNCGBP0623005">#REF!</definedName>
    <definedName name="_P5.FTNCGBP0623006">#REF!</definedName>
    <definedName name="_P5.FTNCGBP0623007">#REF!</definedName>
    <definedName name="_P5.FTNCGBP0623008">#REF!</definedName>
    <definedName name="_P5.FTNCGBP0623009">#REF!</definedName>
    <definedName name="_P5.FTNCGBP0623010">#REF!</definedName>
    <definedName name="_P5.FTNCGBP0623011">#REF!</definedName>
    <definedName name="_P5.FTNCGBP0623012">#REF!</definedName>
    <definedName name="_P5.FTNCGBP0623013">#REF!</definedName>
    <definedName name="_P5.FTNCGBP0623014">#REF!</definedName>
    <definedName name="_P5.FTNCGBP0623015">#REF!</definedName>
    <definedName name="_P5.FTNCGBP0623016">#REF!</definedName>
    <definedName name="_P5.FTNCGBP0623017">#REF!</definedName>
    <definedName name="_P5.FTNCGBP0623018">#REF!</definedName>
    <definedName name="_P5.FTNCGBP0624001">#REF!</definedName>
    <definedName name="_P5.FTNCGBP0624002">#REF!</definedName>
    <definedName name="_P5.FTNCGBP0624003">#REF!</definedName>
    <definedName name="_P5.FTNCGBP0624004">#REF!</definedName>
    <definedName name="_P5.FTNCGBP0624005">#REF!</definedName>
    <definedName name="_P5.FTNCGBP0624006">#REF!</definedName>
    <definedName name="_P5.FTNCGBP0624007">#REF!</definedName>
    <definedName name="_P5.FTNCGBP0624008">#REF!</definedName>
    <definedName name="_P5.FTNCGBP0624009">#REF!</definedName>
    <definedName name="_P5.FTNCGBP0624010">#REF!</definedName>
    <definedName name="_P5.FTNCGBP0624011">#REF!</definedName>
    <definedName name="_P5.FTNCGBP0624012">#REF!</definedName>
    <definedName name="_P5.FTNCGBP0624013">#REF!</definedName>
    <definedName name="_P5.FTNCGBP0624014">#REF!</definedName>
    <definedName name="_P5.FTNCGBP0624015">#REF!</definedName>
    <definedName name="_P5.FTNCGBP0624016">#REF!</definedName>
    <definedName name="_P5.FTNCGBP0624017">#REF!</definedName>
    <definedName name="_P5.FTNCGBP0624018">#REF!</definedName>
    <definedName name="_P5.FTNCGBP0625001">#REF!</definedName>
    <definedName name="_P5.FTNCGBP0625002">#REF!</definedName>
    <definedName name="_P5.FTNCGBP0625003">#REF!</definedName>
    <definedName name="_P5.FTNCGBP0625004">#REF!</definedName>
    <definedName name="_P5.FTNCGBP0625005">#REF!</definedName>
    <definedName name="_P5.FTNCGBP0625006">#REF!</definedName>
    <definedName name="_P5.FTNCGBP0625007">#REF!</definedName>
    <definedName name="_P5.FTNCGBP0625008">#REF!</definedName>
    <definedName name="_P5.FTNCGBP0625009">#REF!</definedName>
    <definedName name="_P5.FTNCGBP0625010">#REF!</definedName>
    <definedName name="_P5.FTNCGBP0625011">#REF!</definedName>
    <definedName name="_P5.FTNCGBP0625012">#REF!</definedName>
    <definedName name="_P5.FTNCGBP0625013">#REF!</definedName>
    <definedName name="_P5.FTNCGBP0625014">#REF!</definedName>
    <definedName name="_P5.FTNCGBP0625015">#REF!</definedName>
    <definedName name="_P5.FTNCGBP0625016">#REF!</definedName>
    <definedName name="_P5.FTNCGBP0625017">#REF!</definedName>
    <definedName name="_P5.FTNCGBP0625018">#REF!</definedName>
    <definedName name="_P5.FTNCGBP0626001">#REF!</definedName>
    <definedName name="_P5.FTNCGBP0626002">#REF!</definedName>
    <definedName name="_P5.FTNCGBP0626003">#REF!</definedName>
    <definedName name="_P5.FTNCGBP0626004">#REF!</definedName>
    <definedName name="_P5.FTNCGBP0626005">#REF!</definedName>
    <definedName name="_P5.FTNCGBP0626006">#REF!</definedName>
    <definedName name="_P5.FTNCGBP0626007">#REF!</definedName>
    <definedName name="_P5.FTNCGBP0626008">#REF!</definedName>
    <definedName name="_P5.FTNCGBP0626009">#REF!</definedName>
    <definedName name="_P5.FTNCGBP0626010">#REF!</definedName>
    <definedName name="_P5.FTNCGBP0626011">#REF!</definedName>
    <definedName name="_P5.FTNCGBP0626012">#REF!</definedName>
    <definedName name="_P5.FTNCGBP0626013">#REF!</definedName>
    <definedName name="_P5.FTNCGBP0626014">#REF!</definedName>
    <definedName name="_P5.FTNCGBP0626015">#REF!</definedName>
    <definedName name="_P5.FTNCGBP0626016">#REF!</definedName>
    <definedName name="_P5.FTNCGBP0626017">#REF!</definedName>
    <definedName name="_P5.FTNCGBP0626018">#REF!</definedName>
    <definedName name="_P5.FTNCGBP0627001">#REF!</definedName>
    <definedName name="_P5.FTNCGBP0627002">#REF!</definedName>
    <definedName name="_P5.FTNCGBP0627003">#REF!</definedName>
    <definedName name="_P5.FTNCGBP0627004">#REF!</definedName>
    <definedName name="_P5.FTNCGBP0627005">#REF!</definedName>
    <definedName name="_P5.FTNCGBP0627006">#REF!</definedName>
    <definedName name="_P5.FTNCGBP0627007">#REF!</definedName>
    <definedName name="_P5.FTNCGBP0627008">#REF!</definedName>
    <definedName name="_P5.FTNCGBP0627009">#REF!</definedName>
    <definedName name="_P5.FTNCGBP0627010">#REF!</definedName>
    <definedName name="_P5.FTNCGBP0627011">#REF!</definedName>
    <definedName name="_P5.FTNCGBP0627012">#REF!</definedName>
    <definedName name="_P5.FTNCGBP0627013">#REF!</definedName>
    <definedName name="_P5.FTNCGBP0627014">#REF!</definedName>
    <definedName name="_P5.FTNCGBP0627015">#REF!</definedName>
    <definedName name="_P5.FTNCGBP0627016">#REF!</definedName>
    <definedName name="_P5.FTNCGBP0627017">#REF!</definedName>
    <definedName name="_P5.FTNCGBP0627018">#REF!</definedName>
    <definedName name="_P5.FTNCGBP0628001">#REF!</definedName>
    <definedName name="_P5.FTNCGBP0628002">#REF!</definedName>
    <definedName name="_P5.FTNCGBP0628003">#REF!</definedName>
    <definedName name="_P5.FTNCGBP0628004">#REF!</definedName>
    <definedName name="_P5.FTNCGBP0628005">#REF!</definedName>
    <definedName name="_P5.FTNCGBP0628006">#REF!</definedName>
    <definedName name="_P5.FTNCGBP0628007">#REF!</definedName>
    <definedName name="_P5.FTNCGBP0628008">#REF!</definedName>
    <definedName name="_P5.FTNCGBP0628009">#REF!</definedName>
    <definedName name="_P5.FTNCGBP0628010">#REF!</definedName>
    <definedName name="_P5.FTNCGBP0628011">#REF!</definedName>
    <definedName name="_P5.FTNCGBP0628012">#REF!</definedName>
    <definedName name="_P5.FTNCGBP0628013">#REF!</definedName>
    <definedName name="_P5.FTNCGBP0628014">#REF!</definedName>
    <definedName name="_P5.FTNCGBP0628015">#REF!</definedName>
    <definedName name="_P5.FTNCGBP0628016">#REF!</definedName>
    <definedName name="_P5.FTNCGBP0628017">#REF!</definedName>
    <definedName name="_P5.FTNCGBP0628018">#REF!</definedName>
    <definedName name="_P5.FTNCGBP0629001">#REF!</definedName>
    <definedName name="_P5.FTNCGBP0629002">#REF!</definedName>
    <definedName name="_P5.FTNCGBP0629003">#REF!</definedName>
    <definedName name="_P5.FTNCGBP0629004">#REF!</definedName>
    <definedName name="_P5.FTNCGBP0629005">#REF!</definedName>
    <definedName name="_P5.FTNCGBP0629006">#REF!</definedName>
    <definedName name="_P5.FTNCGBP0629007">#REF!</definedName>
    <definedName name="_P5.FTNCGBP0629008">#REF!</definedName>
    <definedName name="_P5.FTNCGBP0629009">#REF!</definedName>
    <definedName name="_P5.FTNCGBP0629010">#REF!</definedName>
    <definedName name="_P5.FTNCGBP0629011">#REF!</definedName>
    <definedName name="_P5.FTNCGBP0629012">#REF!</definedName>
    <definedName name="_P5.FTNCGBP0629013">#REF!</definedName>
    <definedName name="_P5.FTNCGBP0629014">#REF!</definedName>
    <definedName name="_P5.FTNCGBP0629015">#REF!</definedName>
    <definedName name="_P5.FTNCGBP0629016">#REF!</definedName>
    <definedName name="_P5.FTNCGBP0629017">#REF!</definedName>
    <definedName name="_P5.FTNCGBP0629018">#REF!</definedName>
    <definedName name="_P5.FTNCGBP0630001">#REF!</definedName>
    <definedName name="_P5.FTNCGBP0630002">#REF!</definedName>
    <definedName name="_P5.FTNCGBP0630003">#REF!</definedName>
    <definedName name="_P5.FTNCGBP0630004">#REF!</definedName>
    <definedName name="_P5.FTNCGBP0630005">#REF!</definedName>
    <definedName name="_P5.FTNCGBP0630006">#REF!</definedName>
    <definedName name="_P5.FTNCGBP0630007">#REF!</definedName>
    <definedName name="_P5.FTNCGBP0630008">#REF!</definedName>
    <definedName name="_P5.FTNCGBP0630009">#REF!</definedName>
    <definedName name="_P5.FTNCGBP0630010">#REF!</definedName>
    <definedName name="_P5.FTNCGBP0630011">#REF!</definedName>
    <definedName name="_P5.FTNCGBP0630012">#REF!</definedName>
    <definedName name="_P5.FTNCGBP0630013">#REF!</definedName>
    <definedName name="_P5.FTNCGBP0630014">#REF!</definedName>
    <definedName name="_P5.FTNCGBP0630015">#REF!</definedName>
    <definedName name="_P5.FTNCGBP0630016">#REF!</definedName>
    <definedName name="_P5.FTNCGBP0630017">#REF!</definedName>
    <definedName name="_P5.FTNCGBP0630018">#REF!</definedName>
    <definedName name="_P5.FTNCGBP0631001">#REF!</definedName>
    <definedName name="_P5.FTNCGBP0631002">#REF!</definedName>
    <definedName name="_P5.FTNCGBP0631003">#REF!</definedName>
    <definedName name="_P5.FTNCGBP0631004">#REF!</definedName>
    <definedName name="_P5.FTNCGBP0631005">#REF!</definedName>
    <definedName name="_P5.FTNCGBP0631006">#REF!</definedName>
    <definedName name="_P5.FTNCGBP0631007">#REF!</definedName>
    <definedName name="_P5.FTNCGBP0631008">#REF!</definedName>
    <definedName name="_P5.FTNCGBP0631009">#REF!</definedName>
    <definedName name="_P5.FTNCGBP0631010">#REF!</definedName>
    <definedName name="_P5.FTNCGBP0631011">#REF!</definedName>
    <definedName name="_P5.FTNCGBP0631012">#REF!</definedName>
    <definedName name="_P5.FTNCGBP0631013">#REF!</definedName>
    <definedName name="_P5.FTNCGBP0631014">#REF!</definedName>
    <definedName name="_P5.FTNCGBP0631015">#REF!</definedName>
    <definedName name="_P5.FTNCGBP0631016">#REF!</definedName>
    <definedName name="_P5.FTNCGBP0631017">#REF!</definedName>
    <definedName name="_P5.FTNCGBP0631018">#REF!</definedName>
    <definedName name="_P5.FTNCGBP0632001">#REF!</definedName>
    <definedName name="_P5.FTNCGBP0632002">#REF!</definedName>
    <definedName name="_P5.FTNCGBP0632003">#REF!</definedName>
    <definedName name="_P5.FTNCGBP0632004">#REF!</definedName>
    <definedName name="_P5.FTNCGBP0632005">#REF!</definedName>
    <definedName name="_P5.FTNCGBP0632006">#REF!</definedName>
    <definedName name="_P5.FTNCGBP0632007">#REF!</definedName>
    <definedName name="_P5.FTNCGBP0632008">#REF!</definedName>
    <definedName name="_P5.FTNCGBP0632009">#REF!</definedName>
    <definedName name="_P5.FTNCGBP0632010">#REF!</definedName>
    <definedName name="_P5.FTNCGBP0632011">#REF!</definedName>
    <definedName name="_P5.FTNCGBP0632012">#REF!</definedName>
    <definedName name="_P5.FTNCGBP0632013">#REF!</definedName>
    <definedName name="_P5.FTNCGBP0632014">#REF!</definedName>
    <definedName name="_P5.FTNCGBP0632015">#REF!</definedName>
    <definedName name="_P5.FTNCGBP0632016">#REF!</definedName>
    <definedName name="_P5.FTNCGBP0632017">#REF!</definedName>
    <definedName name="_P5.FTNCGBP0632018">#REF!</definedName>
    <definedName name="_P5.FTNCGBP0633001">#REF!</definedName>
    <definedName name="_P5.FTNCGBP0633002">#REF!</definedName>
    <definedName name="_P5.FTNCGBP0633003">#REF!</definedName>
    <definedName name="_P5.FTNCGBP0633004">#REF!</definedName>
    <definedName name="_P5.FTNCGBP0633005">#REF!</definedName>
    <definedName name="_P5.FTNCGBP0633006">#REF!</definedName>
    <definedName name="_P5.FTNCGBP0633007">#REF!</definedName>
    <definedName name="_P5.FTNCGBP0633008">#REF!</definedName>
    <definedName name="_P5.FTNCGBP0633009">#REF!</definedName>
    <definedName name="_P5.FTNCGBP0633010">#REF!</definedName>
    <definedName name="_P5.FTNCGBP0633011">#REF!</definedName>
    <definedName name="_P5.FTNCGBP0633012">#REF!</definedName>
    <definedName name="_P5.FTNCGBP0633013">#REF!</definedName>
    <definedName name="_P5.FTNCGBP0633014">#REF!</definedName>
    <definedName name="_P5.FTNCGBP0633015">#REF!</definedName>
    <definedName name="_P5.FTNCGBP0633016">#REF!</definedName>
    <definedName name="_P5.FTNCGBP0633017">#REF!</definedName>
    <definedName name="_P5.FTNCGBP0633018">#REF!</definedName>
    <definedName name="_P5.FTNCGBP0634001">#REF!</definedName>
    <definedName name="_P5.FTNCGBP0634002">#REF!</definedName>
    <definedName name="_P5.FTNCGBP0634003">#REF!</definedName>
    <definedName name="_P5.FTNCGBP0634004">#REF!</definedName>
    <definedName name="_P5.FTNCGBP0634005">#REF!</definedName>
    <definedName name="_P5.FTNCGBP0634006">#REF!</definedName>
    <definedName name="_P5.FTNCGBP0634007">#REF!</definedName>
    <definedName name="_P5.FTNCGBP0634008">#REF!</definedName>
    <definedName name="_P5.FTNCGBP0634009">#REF!</definedName>
    <definedName name="_P5.FTNCGBP0634010">#REF!</definedName>
    <definedName name="_P5.FTNCGBP0634011">#REF!</definedName>
    <definedName name="_P5.FTNCGBP0634012">#REF!</definedName>
    <definedName name="_P5.FTNCGBP0634013">#REF!</definedName>
    <definedName name="_P5.FTNCGBP0634014">#REF!</definedName>
    <definedName name="_P5.FTNCGBP0634015">#REF!</definedName>
    <definedName name="_P5.FTNCGBP0634016">#REF!</definedName>
    <definedName name="_P5.FTNCGBP0634017">#REF!</definedName>
    <definedName name="_P5.FTNCGBP0634018">#REF!</definedName>
    <definedName name="_P5.FTNCGBP0635001">#REF!</definedName>
    <definedName name="_P5.FTNCGBP0635002">#REF!</definedName>
    <definedName name="_P5.FTNCGBP0635003">#REF!</definedName>
    <definedName name="_P5.FTNCGBP0635004">#REF!</definedName>
    <definedName name="_P5.FTNCGBP0635005">#REF!</definedName>
    <definedName name="_P5.FTNCGBP0635006">#REF!</definedName>
    <definedName name="_P5.FTNCGBP0635007">#REF!</definedName>
    <definedName name="_P5.FTNCGBP0635008">#REF!</definedName>
    <definedName name="_P5.FTNCGBP0635009">#REF!</definedName>
    <definedName name="_P5.FTNCGBP0635010">#REF!</definedName>
    <definedName name="_P5.FTNCGBP0635011">#REF!</definedName>
    <definedName name="_P5.FTNCGBP0635012">#REF!</definedName>
    <definedName name="_P5.FTNCGBP0635013">#REF!</definedName>
    <definedName name="_P5.FTNCGBP0635014">#REF!</definedName>
    <definedName name="_P5.FTNCGBP0635015">#REF!</definedName>
    <definedName name="_P5.FTNCGBP0635016">#REF!</definedName>
    <definedName name="_P5.FTNCGBP0635017">#REF!</definedName>
    <definedName name="_P5.FTNCGBP0635018">#REF!</definedName>
    <definedName name="_P5.FTNCGBP0636001">#REF!</definedName>
    <definedName name="_P5.FTNCGBP0636002">#REF!</definedName>
    <definedName name="_P5.FTNCGBP0636003">#REF!</definedName>
    <definedName name="_P5.FTNCGBP0636004">#REF!</definedName>
    <definedName name="_P5.FTNCGBP0636005">#REF!</definedName>
    <definedName name="_P5.FTNCGBP0636006">#REF!</definedName>
    <definedName name="_P5.FTNCGBP0636007">#REF!</definedName>
    <definedName name="_P5.FTNCGBP0636008">#REF!</definedName>
    <definedName name="_P5.FTNCGBP0636009">#REF!</definedName>
    <definedName name="_P5.FTNCGBP0636010">#REF!</definedName>
    <definedName name="_P5.FTNCGBP0636011">#REF!</definedName>
    <definedName name="_P5.FTNCGBP0636012">#REF!</definedName>
    <definedName name="_P5.FTNCGBP0636013">#REF!</definedName>
    <definedName name="_P5.FTNCGBP0636014">#REF!</definedName>
    <definedName name="_P5.FTNCGBP0636015">#REF!</definedName>
    <definedName name="_P5.FTNCGBP0636016">#REF!</definedName>
    <definedName name="_P5.FTNCGBP0636017">#REF!</definedName>
    <definedName name="_P5.FTNCGBP0636018">#REF!</definedName>
    <definedName name="_P5.FTNCGBP0637001">#REF!</definedName>
    <definedName name="_P5.FTNCGBP0637002">#REF!</definedName>
    <definedName name="_P5.FTNCGBP0637003">#REF!</definedName>
    <definedName name="_P5.FTNCGBP0637004">#REF!</definedName>
    <definedName name="_P5.FTNCGBP0637005">#REF!</definedName>
    <definedName name="_P5.FTNCGBP0637006">#REF!</definedName>
    <definedName name="_P5.FTNCGBP0637007">#REF!</definedName>
    <definedName name="_P5.FTNCGBP0637008">#REF!</definedName>
    <definedName name="_P5.FTNCGBP0637009">#REF!</definedName>
    <definedName name="_P5.FTNCGBP0637010">#REF!</definedName>
    <definedName name="_P5.FTNCGBP0637011">#REF!</definedName>
    <definedName name="_P5.FTNCGBP0637012">#REF!</definedName>
    <definedName name="_P5.FTNCGBP0637013">#REF!</definedName>
    <definedName name="_P5.FTNCGBP0637014">#REF!</definedName>
    <definedName name="_P5.FTNCGBP0637015">#REF!</definedName>
    <definedName name="_P5.FTNCGBP0637016">#REF!</definedName>
    <definedName name="_P5.FTNCGBP0637017">#REF!</definedName>
    <definedName name="_P5.FTNCGBP0637018">#REF!</definedName>
    <definedName name="_P5.FTNCGBP0638001">#REF!</definedName>
    <definedName name="_P5.FTNCGBP0638002">#REF!</definedName>
    <definedName name="_P5.FTNCGBP0638003">#REF!</definedName>
    <definedName name="_P5.FTNCGBP0638004">#REF!</definedName>
    <definedName name="_P5.FTNCGBP0638005">#REF!</definedName>
    <definedName name="_P5.FTNCGBP0638006">#REF!</definedName>
    <definedName name="_P5.FTNCGBP0638007">#REF!</definedName>
    <definedName name="_P5.FTNCGBP0638008">#REF!</definedName>
    <definedName name="_P5.FTNCGBP0638009">#REF!</definedName>
    <definedName name="_P5.FTNCGBP0638010">#REF!</definedName>
    <definedName name="_P5.FTNCGBP0638011">#REF!</definedName>
    <definedName name="_P5.FTNCGBP0638012">#REF!</definedName>
    <definedName name="_P5.FTNCGBP0638013">#REF!</definedName>
    <definedName name="_P5.FTNCGBP0638014">#REF!</definedName>
    <definedName name="_P5.FTNCGBP0638015">#REF!</definedName>
    <definedName name="_P5.FTNCGBP0638016">#REF!</definedName>
    <definedName name="_P5.FTNCGBP0638017">#REF!</definedName>
    <definedName name="_P5.FTNCGBP0638018">#REF!</definedName>
    <definedName name="_P5.FTNCGBP0639001">#REF!</definedName>
    <definedName name="_P5.FTNCGBP0639002">#REF!</definedName>
    <definedName name="_P5.FTNCGBP0639003">#REF!</definedName>
    <definedName name="_P5.FTNCGBP0639004">#REF!</definedName>
    <definedName name="_P5.FTNCGBP0639005">#REF!</definedName>
    <definedName name="_P5.FTNCGBP0639006">#REF!</definedName>
    <definedName name="_P5.FTNCGBP0639007">#REF!</definedName>
    <definedName name="_P5.FTNCGBP0639008">#REF!</definedName>
    <definedName name="_P5.FTNCGBP0639009">#REF!</definedName>
    <definedName name="_P5.FTNCGBP0639010">#REF!</definedName>
    <definedName name="_P5.FTNCGBP0639011">#REF!</definedName>
    <definedName name="_P5.FTNCGBP0639012">#REF!</definedName>
    <definedName name="_P5.FTNCGBP0639013">#REF!</definedName>
    <definedName name="_P5.FTNCGBP0639014">#REF!</definedName>
    <definedName name="_P5.FTNCGBP0639015">#REF!</definedName>
    <definedName name="_P5.FTNCGBP0639016">#REF!</definedName>
    <definedName name="_P5.FTNCGBP0639017">#REF!</definedName>
    <definedName name="_P5.FTNCGBP0639018">#REF!</definedName>
    <definedName name="_P5.FTNCGBP0640001">#REF!</definedName>
    <definedName name="_P5.FTNCGBP0640002">#REF!</definedName>
    <definedName name="_P5.FTNCGBP0640003">#REF!</definedName>
    <definedName name="_P5.FTNCGBP0640004">#REF!</definedName>
    <definedName name="_P5.FTNCGBP0640005">#REF!</definedName>
    <definedName name="_P5.FTNCGBP0640006">#REF!</definedName>
    <definedName name="_P5.FTNCGBP0640007">#REF!</definedName>
    <definedName name="_P5.FTNCGBP0640008">#REF!</definedName>
    <definedName name="_P5.FTNCGBP0640009">#REF!</definedName>
    <definedName name="_P5.FTNCGBP0640010">#REF!</definedName>
    <definedName name="_P5.FTNCGBP0640011">#REF!</definedName>
    <definedName name="_P5.FTNCGBP0640012">#REF!</definedName>
    <definedName name="_P5.FTNCGBP0640013">#REF!</definedName>
    <definedName name="_P5.FTNCGBP0640014">#REF!</definedName>
    <definedName name="_P5.FTNCGBP0640015">#REF!</definedName>
    <definedName name="_P5.FTNCGBP0640016">#REF!</definedName>
    <definedName name="_P5.FTNCGBP0640017">#REF!</definedName>
    <definedName name="_P5.FTNCGBP0640018">#REF!</definedName>
    <definedName name="_P5.FTNCGBP0641001">#REF!</definedName>
    <definedName name="_P5.FTNCGBP0641002">#REF!</definedName>
    <definedName name="_P5.FTNCGBP0641003">#REF!</definedName>
    <definedName name="_P5.FTNCGBP0641004">#REF!</definedName>
    <definedName name="_P5.FTNCGBP0641005">#REF!</definedName>
    <definedName name="_P5.FTNCGBP0641006">#REF!</definedName>
    <definedName name="_P5.FTNCGBP0641007">#REF!</definedName>
    <definedName name="_P5.FTNCGBP0641008">#REF!</definedName>
    <definedName name="_P5.FTNCGBP0641009">#REF!</definedName>
    <definedName name="_P5.FTNCGBP0641010">#REF!</definedName>
    <definedName name="_P5.FTNCGBP0641011">#REF!</definedName>
    <definedName name="_P5.FTNCGBP0641012">#REF!</definedName>
    <definedName name="_P5.FTNCGBP0641013">#REF!</definedName>
    <definedName name="_P5.FTNCGBP0641014">#REF!</definedName>
    <definedName name="_P5.FTNCGBP0641015">#REF!</definedName>
    <definedName name="_P5.FTNCGBP0641016">#REF!</definedName>
    <definedName name="_P5.FTNCGBP0641017">#REF!</definedName>
    <definedName name="_P5.FTNCGBP0641018">#REF!</definedName>
    <definedName name="_P5.FTNCGBP0642001">#REF!</definedName>
    <definedName name="_P5.FTNCGBP0642002">#REF!</definedName>
    <definedName name="_P5.FTNCGBP0642003">#REF!</definedName>
    <definedName name="_P5.FTNCGBP0642004">#REF!</definedName>
    <definedName name="_P5.FTNCGBP0642005">#REF!</definedName>
    <definedName name="_P5.FTNCGBP0642006">#REF!</definedName>
    <definedName name="_P5.FTNCGBP0642007">#REF!</definedName>
    <definedName name="_P5.FTNCGBP0642008">#REF!</definedName>
    <definedName name="_P5.FTNCGBP0642009">#REF!</definedName>
    <definedName name="_P5.FTNCGBP0642010">#REF!</definedName>
    <definedName name="_P5.FTNCGBP0642011">#REF!</definedName>
    <definedName name="_P5.FTNCGBP0642012">#REF!</definedName>
    <definedName name="_P5.FTNCGBP0642013">#REF!</definedName>
    <definedName name="_P5.FTNCGBP0642014">#REF!</definedName>
    <definedName name="_P5.FTNCGBP0642015">#REF!</definedName>
    <definedName name="_P5.FTNCGBP0642016">#REF!</definedName>
    <definedName name="_P5.FTNCGBP0642017">#REF!</definedName>
    <definedName name="_P5.FTNCGBP0642018">#REF!</definedName>
    <definedName name="_P5.FTNCGBP0643001">#REF!</definedName>
    <definedName name="_P5.FTNCGBP0643002">#REF!</definedName>
    <definedName name="_P5.FTNCGBP0643003">#REF!</definedName>
    <definedName name="_P5.FTNCGBP0643004">#REF!</definedName>
    <definedName name="_P5.FTNCGBP0643005">#REF!</definedName>
    <definedName name="_P5.FTNCGBP0643006">#REF!</definedName>
    <definedName name="_P5.FTNCGBP0643007">#REF!</definedName>
    <definedName name="_P5.FTNCGBP0643008">#REF!</definedName>
    <definedName name="_P5.FTNCGBP0643009">#REF!</definedName>
    <definedName name="_P5.FTNCGBP0643010">#REF!</definedName>
    <definedName name="_P5.FTNCGBP0643011">#REF!</definedName>
    <definedName name="_P5.FTNCGBP0643012">#REF!</definedName>
    <definedName name="_P5.FTNCGBP0643013">#REF!</definedName>
    <definedName name="_P5.FTNCGBP0643014">#REF!</definedName>
    <definedName name="_P5.FTNCGBP0643015">#REF!</definedName>
    <definedName name="_P5.FTNCGBP0643016">#REF!</definedName>
    <definedName name="_P5.FTNCGBP0643017">#REF!</definedName>
    <definedName name="_P5.FTNCGBP0643018">#REF!</definedName>
    <definedName name="_P5.FTNCGBP0644001">#REF!</definedName>
    <definedName name="_P5.FTNCGBP0644002">#REF!</definedName>
    <definedName name="_P5.FTNCGBP0644003">#REF!</definedName>
    <definedName name="_P5.FTNCGBP0644004">#REF!</definedName>
    <definedName name="_P5.FTNCGBP0644005">#REF!</definedName>
    <definedName name="_P5.FTNCGBP0644006">#REF!</definedName>
    <definedName name="_P5.FTNCGBP0644007">#REF!</definedName>
    <definedName name="_P5.FTNCGBP0644008">#REF!</definedName>
    <definedName name="_P5.FTNCGBP0644009">#REF!</definedName>
    <definedName name="_P5.FTNCGBP0644010">#REF!</definedName>
    <definedName name="_P5.FTNCGBP0644011">#REF!</definedName>
    <definedName name="_P5.FTNCGBP0644012">#REF!</definedName>
    <definedName name="_P5.FTNCGBP0644013">#REF!</definedName>
    <definedName name="_P5.FTNCGBP0644014">#REF!</definedName>
    <definedName name="_P5.FTNCGBP0644015">#REF!</definedName>
    <definedName name="_P5.FTNCGBP0644016">#REF!</definedName>
    <definedName name="_P5.FTNCGBP0644017">#REF!</definedName>
    <definedName name="_P5.FTNCGBP0644018">#REF!</definedName>
    <definedName name="_P5.FTNCGBP0645001">#REF!</definedName>
    <definedName name="_P5.FTNCGBP0645002">#REF!</definedName>
    <definedName name="_P5.FTNCGBP0645003">#REF!</definedName>
    <definedName name="_P5.FTNCGBP0645004">#REF!</definedName>
    <definedName name="_P5.FTNCGBP0645005">#REF!</definedName>
    <definedName name="_P5.FTNCGBP0645006">#REF!</definedName>
    <definedName name="_P5.FTNCGBP0645007">#REF!</definedName>
    <definedName name="_P5.FTNCGBP0645008">#REF!</definedName>
    <definedName name="_P5.FTNCGBP0645009">#REF!</definedName>
    <definedName name="_P5.FTNCGBP0645010">#REF!</definedName>
    <definedName name="_P5.FTNCGBP0645011">#REF!</definedName>
    <definedName name="_P5.FTNCGBP0645012">#REF!</definedName>
    <definedName name="_P5.FTNCGBP0645013">#REF!</definedName>
    <definedName name="_P5.FTNCGBP0645014">#REF!</definedName>
    <definedName name="_P5.FTNCGBP0645015">#REF!</definedName>
    <definedName name="_P5.FTNCGBP0645016">#REF!</definedName>
    <definedName name="_P5.FTNCGBP0645017">#REF!</definedName>
    <definedName name="_P5.FTNCGBP0645018">#REF!</definedName>
    <definedName name="_P5.FTNCGBP0646001">#REF!</definedName>
    <definedName name="_P5.FTNCGBP0646002">#REF!</definedName>
    <definedName name="_P5.FTNCGBP0646003">#REF!</definedName>
    <definedName name="_P5.FTNCGBP0646004">#REF!</definedName>
    <definedName name="_P5.FTNCGBP0646005">#REF!</definedName>
    <definedName name="_P5.FTNCGBP0646006">#REF!</definedName>
    <definedName name="_P5.FTNCGBP0646007">#REF!</definedName>
    <definedName name="_P5.FTNCGBP0646008">#REF!</definedName>
    <definedName name="_P5.FTNCGBP0646009">#REF!</definedName>
    <definedName name="_P5.FTNCGBP0646010">#REF!</definedName>
    <definedName name="_P5.FTNCGBP0646011">#REF!</definedName>
    <definedName name="_P5.FTNCGBP0646012">#REF!</definedName>
    <definedName name="_P5.FTNCGBP0646013">#REF!</definedName>
    <definedName name="_P5.FTNCGBP0646014">#REF!</definedName>
    <definedName name="_P5.FTNCGBP0646015">#REF!</definedName>
    <definedName name="_P5.FTNCGBP0646016">#REF!</definedName>
    <definedName name="_P5.FTNCGBP0646017">#REF!</definedName>
    <definedName name="_P5.FTNCGBP0646018">#REF!</definedName>
    <definedName name="_P5.FTNCGBP0647001">#REF!</definedName>
    <definedName name="_P5.FTNCGBP0647002">#REF!</definedName>
    <definedName name="_P5.FTNCGBP0647003">#REF!</definedName>
    <definedName name="_P5.FTNCGBP0647004">#REF!</definedName>
    <definedName name="_P5.FTNCGBP0647005">#REF!</definedName>
    <definedName name="_P5.FTNCGBP0647006">#REF!</definedName>
    <definedName name="_P5.FTNCGBP0647007">#REF!</definedName>
    <definedName name="_P5.FTNCGBP0647008">#REF!</definedName>
    <definedName name="_P5.FTNCGBP0647009">#REF!</definedName>
    <definedName name="_P5.FTNCGBP0647010">#REF!</definedName>
    <definedName name="_P5.FTNCGBP0647011">#REF!</definedName>
    <definedName name="_P5.FTNCGBP0647012">#REF!</definedName>
    <definedName name="_P5.FTNCGBP0647013">#REF!</definedName>
    <definedName name="_P5.FTNCGBP0647014">#REF!</definedName>
    <definedName name="_P5.FTNCGBP0647015">#REF!</definedName>
    <definedName name="_P5.FTNCGBP0647016">#REF!</definedName>
    <definedName name="_P5.FTNCGBP0647017">#REF!</definedName>
    <definedName name="_P5.FTNCGBP0647018">#REF!</definedName>
    <definedName name="_P5.FTNCGBP0648001">#REF!</definedName>
    <definedName name="_P5.FTNCGBP0648002">#REF!</definedName>
    <definedName name="_P5.FTNCGBP0648003">#REF!</definedName>
    <definedName name="_P5.FTNCGBP0648004">#REF!</definedName>
    <definedName name="_P5.FTNCGBP0648005">#REF!</definedName>
    <definedName name="_P5.FTNCGBP0648006">#REF!</definedName>
    <definedName name="_P5.FTNCGBP0648007">#REF!</definedName>
    <definedName name="_P5.FTNCGBP0648008">#REF!</definedName>
    <definedName name="_P5.FTNCGBP0648009">#REF!</definedName>
    <definedName name="_P5.FTNCGBP0648010">#REF!</definedName>
    <definedName name="_P5.FTNCGBP0648011">#REF!</definedName>
    <definedName name="_P5.FTNCGBP0648012">#REF!</definedName>
    <definedName name="_P5.FTNCGBP0648013">#REF!</definedName>
    <definedName name="_P5.FTNCGBP0648014">#REF!</definedName>
    <definedName name="_P5.FTNCGBP0648015">#REF!</definedName>
    <definedName name="_P5.FTNCGBP0648016">#REF!</definedName>
    <definedName name="_P5.FTNCGBP0648017">#REF!</definedName>
    <definedName name="_P5.FTNCGBP0648018">#REF!</definedName>
    <definedName name="_P5.FTNCGBP0649001">#REF!</definedName>
    <definedName name="_P5.FTNCGBP0649002">#REF!</definedName>
    <definedName name="_P5.FTNCGBP0649003">#REF!</definedName>
    <definedName name="_P5.FTNCGBP0649004">#REF!</definedName>
    <definedName name="_P5.FTNCGBP0649005">#REF!</definedName>
    <definedName name="_P5.FTNCGBP0649006">#REF!</definedName>
    <definedName name="_P5.FTNCGBP0649007">#REF!</definedName>
    <definedName name="_P5.FTNCGBP0649008">#REF!</definedName>
    <definedName name="_P5.FTNCGBP0649009">#REF!</definedName>
    <definedName name="_P5.FTNCGBP0649010">#REF!</definedName>
    <definedName name="_P5.FTNCGBP0649011">#REF!</definedName>
    <definedName name="_P5.FTNCGBP0649012">#REF!</definedName>
    <definedName name="_P5.FTNCGBP0649013">#REF!</definedName>
    <definedName name="_P5.FTNCGBP0649014">#REF!</definedName>
    <definedName name="_P5.FTNCGBP0649015">#REF!</definedName>
    <definedName name="_P5.FTNCGBP0649016">#REF!</definedName>
    <definedName name="_P5.FTNCGBP0649017">#REF!</definedName>
    <definedName name="_P5.FTNCGBP0649018">#REF!</definedName>
    <definedName name="_P5.FTNCGBP0650001">#REF!</definedName>
    <definedName name="_P5.FTNCGBP0650002">#REF!</definedName>
    <definedName name="_P5.FTNCGBP0650003">#REF!</definedName>
    <definedName name="_P5.FTNCGBP0650004">#REF!</definedName>
    <definedName name="_P5.FTNCGBP0650005">#REF!</definedName>
    <definedName name="_P5.FTNCGBP0650006">#REF!</definedName>
    <definedName name="_P5.FTNCGBP0650007">#REF!</definedName>
    <definedName name="_P5.FTNCGBP0650008">#REF!</definedName>
    <definedName name="_P5.FTNCGBP0650009">#REF!</definedName>
    <definedName name="_P5.FTNCGBP0650010">#REF!</definedName>
    <definedName name="_P5.FTNCGBP0650011">#REF!</definedName>
    <definedName name="_P5.FTNCGBP0650012">#REF!</definedName>
    <definedName name="_P5.FTNCGBP0650013">#REF!</definedName>
    <definedName name="_P5.FTNCGBP0650014">#REF!</definedName>
    <definedName name="_P5.FTNCGBP0650015">#REF!</definedName>
    <definedName name="_P5.FTNCGBP0650016">#REF!</definedName>
    <definedName name="_P5.FTNCGBP0650017">#REF!</definedName>
    <definedName name="_P5.FTNCGBP0650018">#REF!</definedName>
    <definedName name="_P5.FTNCGBP0651001">#REF!</definedName>
    <definedName name="_P5.FTNCGBP0651002">#REF!</definedName>
    <definedName name="_P5.FTNCGBP0651003">#REF!</definedName>
    <definedName name="_P5.FTNCGBP0651004">#REF!</definedName>
    <definedName name="_P5.FTNCGBP0651005">#REF!</definedName>
    <definedName name="_P5.FTNCGBP0651006">#REF!</definedName>
    <definedName name="_P5.FTNCGBP0651007">#REF!</definedName>
    <definedName name="_P5.FTNCGBP0651008">#REF!</definedName>
    <definedName name="_P5.FTNCGBP0651009">#REF!</definedName>
    <definedName name="_P5.FTNCGBP0651010">#REF!</definedName>
    <definedName name="_P5.FTNCGBP0651011">#REF!</definedName>
    <definedName name="_P5.FTNCGBP0651012">#REF!</definedName>
    <definedName name="_P5.FTNCGBP0651013">#REF!</definedName>
    <definedName name="_P5.FTNCGBP0651014">#REF!</definedName>
    <definedName name="_P5.FTNCGBP0651015">#REF!</definedName>
    <definedName name="_P5.FTNCGBP0651016">#REF!</definedName>
    <definedName name="_P5.FTNCGBP0651017">#REF!</definedName>
    <definedName name="_P5.FTNCGBP0651018">#REF!</definedName>
    <definedName name="_P5.FTNCGBP0652001">#REF!</definedName>
    <definedName name="_P5.FTNCGBP0652002">#REF!</definedName>
    <definedName name="_P5.FTNCGBP0652003">#REF!</definedName>
    <definedName name="_P5.FTNCGBP0652004">#REF!</definedName>
    <definedName name="_P5.FTNCGBP0652005">#REF!</definedName>
    <definedName name="_P5.FTNCGBP0652006">#REF!</definedName>
    <definedName name="_P5.FTNCGBP0652007">#REF!</definedName>
    <definedName name="_P5.FTNCGBP0652008">#REF!</definedName>
    <definedName name="_P5.FTNCGBP0652009">#REF!</definedName>
    <definedName name="_P5.FTNCGBP0652010">#REF!</definedName>
    <definedName name="_P5.FTNCGBP0652011">#REF!</definedName>
    <definedName name="_P5.FTNCGBP0652012">#REF!</definedName>
    <definedName name="_P5.FTNCGBP0652013">#REF!</definedName>
    <definedName name="_P5.FTNCGBP0652014">#REF!</definedName>
    <definedName name="_P5.FTNCGBP0652015">#REF!</definedName>
    <definedName name="_P5.FTNCGBP0652016">#REF!</definedName>
    <definedName name="_P5.FTNCGBP0652017">#REF!</definedName>
    <definedName name="_P5.FTNCGBP0652018">#REF!</definedName>
    <definedName name="_P5.FTNCGBP0653001">#REF!</definedName>
    <definedName name="_P5.FTNCGBP0653002">#REF!</definedName>
    <definedName name="_P5.FTNCGBP0653003">#REF!</definedName>
    <definedName name="_P5.FTNCGBP0653004">#REF!</definedName>
    <definedName name="_P5.FTNCGBP0653005">#REF!</definedName>
    <definedName name="_P5.FTNCGBP0653006">#REF!</definedName>
    <definedName name="_P5.FTNCGBP0653007">#REF!</definedName>
    <definedName name="_P5.FTNCGBP0653008">#REF!</definedName>
    <definedName name="_P5.FTNCGBP0653009">#REF!</definedName>
    <definedName name="_P5.FTNCGBP0653010">#REF!</definedName>
    <definedName name="_P5.FTNCGBP0653011">#REF!</definedName>
    <definedName name="_P5.FTNCGBP0653012">#REF!</definedName>
    <definedName name="_P5.FTNCGBP0653013">#REF!</definedName>
    <definedName name="_P5.FTNCGBP0653014">#REF!</definedName>
    <definedName name="_P5.FTNCGBP0653015">#REF!</definedName>
    <definedName name="_P5.FTNCGBP0653016">#REF!</definedName>
    <definedName name="_P5.FTNCGBP0653017">#REF!</definedName>
    <definedName name="_P5.FTNCGBP0653018">#REF!</definedName>
    <definedName name="_P5.FTNCGBP0654001">#REF!</definedName>
    <definedName name="_P5.FTNCGBP0654002">#REF!</definedName>
    <definedName name="_P5.FTNCGBP0654003">#REF!</definedName>
    <definedName name="_P5.FTNCGBP0654004">#REF!</definedName>
    <definedName name="_P5.FTNCGBP0654005">#REF!</definedName>
    <definedName name="_P5.FTNCGBP0654006">#REF!</definedName>
    <definedName name="_P5.FTNCGBP0654007">#REF!</definedName>
    <definedName name="_P5.FTNCGBP0654008">#REF!</definedName>
    <definedName name="_P5.FTNCGBP0654009">#REF!</definedName>
    <definedName name="_P5.FTNCGBP0654010">#REF!</definedName>
    <definedName name="_P5.FTNCGBP0654011">#REF!</definedName>
    <definedName name="_P5.FTNCGBP0654012">#REF!</definedName>
    <definedName name="_P5.FTNCGBP0654013">#REF!</definedName>
    <definedName name="_P5.FTNCGBP0654014">#REF!</definedName>
    <definedName name="_P5.FTNCGBP0654015">#REF!</definedName>
    <definedName name="_P5.FTNCGBP0654016">#REF!</definedName>
    <definedName name="_P5.FTNCGBP0654017">#REF!</definedName>
    <definedName name="_P5.FTNCGBP0654018">#REF!</definedName>
    <definedName name="_P5.FTNCGBP0655001">#REF!</definedName>
    <definedName name="_P5.FTNCGBP0655002">#REF!</definedName>
    <definedName name="_P5.FTNCGBP0655003">#REF!</definedName>
    <definedName name="_P5.FTNCGBP0655004">#REF!</definedName>
    <definedName name="_P5.FTNCGBP0655005">#REF!</definedName>
    <definedName name="_P5.FTNCGBP0655006">#REF!</definedName>
    <definedName name="_P5.FTNCGBP0655007">#REF!</definedName>
    <definedName name="_P5.FTNCGBP0655008">#REF!</definedName>
    <definedName name="_P5.FTNCGBP0655009">#REF!</definedName>
    <definedName name="_P5.FTNCGBP0655010">#REF!</definedName>
    <definedName name="_P5.FTNCGBP0655011">#REF!</definedName>
    <definedName name="_P5.FTNCGBP0655012">#REF!</definedName>
    <definedName name="_P5.FTNCGBP0655013">#REF!</definedName>
    <definedName name="_P5.FTNCGBP0655014">#REF!</definedName>
    <definedName name="_P5.FTNCGBP0655015">#REF!</definedName>
    <definedName name="_P5.FTNCGBP0655016">#REF!</definedName>
    <definedName name="_P5.FTNCGBP0655017">#REF!</definedName>
    <definedName name="_P5.FTNCGBP0655018">#REF!</definedName>
    <definedName name="_P5.FTNCGBP0656001">#REF!</definedName>
    <definedName name="_P5.FTNCGBP0656002">#REF!</definedName>
    <definedName name="_P5.FTNCGBP0656003">#REF!</definedName>
    <definedName name="_P5.FTNCGBP0656004">#REF!</definedName>
    <definedName name="_P5.FTNCGBP0656005">#REF!</definedName>
    <definedName name="_P5.FTNCGBP0656006">#REF!</definedName>
    <definedName name="_P5.FTNCGBP0656007">#REF!</definedName>
    <definedName name="_P5.FTNCGBP0656008">#REF!</definedName>
    <definedName name="_P5.FTNCGBP0656009">#REF!</definedName>
    <definedName name="_P5.FTNCGBP0656010">#REF!</definedName>
    <definedName name="_P5.FTNCGBP0656011">#REF!</definedName>
    <definedName name="_P5.FTNCGBP0656012">#REF!</definedName>
    <definedName name="_P5.FTNCGBP0656013">#REF!</definedName>
    <definedName name="_P5.FTNCGBP0656014">#REF!</definedName>
    <definedName name="_P5.FTNCGBP0656015">#REF!</definedName>
    <definedName name="_P5.FTNCGBP0656016">#REF!</definedName>
    <definedName name="_P5.FTNCGBP0656017">#REF!</definedName>
    <definedName name="_P5.FTNCGBP0656018">#REF!</definedName>
    <definedName name="_P5.FTNCGBP0657001">#REF!</definedName>
    <definedName name="_P5.FTNCGBP0657002">#REF!</definedName>
    <definedName name="_P5.FTNCGBP0657003">#REF!</definedName>
    <definedName name="_P5.FTNCGBP0657004">#REF!</definedName>
    <definedName name="_P5.FTNCGBP0657005">#REF!</definedName>
    <definedName name="_P5.FTNCGBP0657006">#REF!</definedName>
    <definedName name="_P5.FTNCGBP0657007">#REF!</definedName>
    <definedName name="_P5.FTNCGBP0657008">#REF!</definedName>
    <definedName name="_P5.FTNCGBP0657009">#REF!</definedName>
    <definedName name="_P5.FTNCGBP0657010">#REF!</definedName>
    <definedName name="_P5.FTNCGBP0657011">#REF!</definedName>
    <definedName name="_P5.FTNCGBP0657012">#REF!</definedName>
    <definedName name="_P5.FTNCGBP0657013">#REF!</definedName>
    <definedName name="_P5.FTNCGBP0657014">#REF!</definedName>
    <definedName name="_P5.FTNCGBP0657015">#REF!</definedName>
    <definedName name="_P5.FTNCGBP0657016">#REF!</definedName>
    <definedName name="_P5.FTNCGBP0657017">#REF!</definedName>
    <definedName name="_P5.FTNCGBP0657018">#REF!</definedName>
    <definedName name="_P5.FTNCGBP0658001">#REF!</definedName>
    <definedName name="_P5.FTNCGBP0658002">#REF!</definedName>
    <definedName name="_P5.FTNCGBP0658003">#REF!</definedName>
    <definedName name="_P5.FTNCGBP0658004">#REF!</definedName>
    <definedName name="_P5.FTNCGBP0658005">#REF!</definedName>
    <definedName name="_P5.FTNCGBP0658006">#REF!</definedName>
    <definedName name="_P5.FTNCGBP0658007">#REF!</definedName>
    <definedName name="_P5.FTNCGBP0658008">#REF!</definedName>
    <definedName name="_P5.FTNCGBP0658009">#REF!</definedName>
    <definedName name="_P5.FTNCGBP0658010">#REF!</definedName>
    <definedName name="_P5.FTNCGBP0658011">#REF!</definedName>
    <definedName name="_P5.FTNCGBP0658012">#REF!</definedName>
    <definedName name="_P5.FTNCGBP0658013">#REF!</definedName>
    <definedName name="_P5.FTNCGBP0658014">#REF!</definedName>
    <definedName name="_P5.FTNCGBP0658015">#REF!</definedName>
    <definedName name="_P5.FTNCGBP0658016">#REF!</definedName>
    <definedName name="_P5.FTNCGBP0658017">#REF!</definedName>
    <definedName name="_P5.FTNCGBP0658018">#REF!</definedName>
    <definedName name="_P5.FTNCGBP0659001">#REF!</definedName>
    <definedName name="_P5.FTNCGBP0659002">#REF!</definedName>
    <definedName name="_P5.FTNCGBP0659003">#REF!</definedName>
    <definedName name="_P5.FTNCGBP0659004">#REF!</definedName>
    <definedName name="_P5.FTNCGBP0659005">#REF!</definedName>
    <definedName name="_P5.FTNCGBP0659006">#REF!</definedName>
    <definedName name="_P5.FTNCGBP0659007">#REF!</definedName>
    <definedName name="_P5.FTNCGBP0659008">#REF!</definedName>
    <definedName name="_P5.FTNCGBP0659009">#REF!</definedName>
    <definedName name="_P5.FTNCGBP0659010">#REF!</definedName>
    <definedName name="_P5.FTNCGBP0659011">#REF!</definedName>
    <definedName name="_P5.FTNCGBP0659012">#REF!</definedName>
    <definedName name="_P5.FTNCGBP0659013">#REF!</definedName>
    <definedName name="_P5.FTNCGBP0659014">#REF!</definedName>
    <definedName name="_P5.FTNCGBP0659015">#REF!</definedName>
    <definedName name="_P5.FTNCGBP0659016">#REF!</definedName>
    <definedName name="_P5.FTNCGBP0659017">#REF!</definedName>
    <definedName name="_P5.FTNCGBP0659018">#REF!</definedName>
    <definedName name="_P5.FTNCGBP0660001">#REF!</definedName>
    <definedName name="_P5.FTNCGBP0660002">#REF!</definedName>
    <definedName name="_P5.FTNCGBP0660003">#REF!</definedName>
    <definedName name="_P5.FTNCGBP0660004">#REF!</definedName>
    <definedName name="_P5.FTNCGBP0660005">#REF!</definedName>
    <definedName name="_P5.FTNCGBP0660006">#REF!</definedName>
    <definedName name="_P5.FTNCGBP0660007">#REF!</definedName>
    <definedName name="_P5.FTNCGBP0660008">#REF!</definedName>
    <definedName name="_P5.FTNCGBP0660009">#REF!</definedName>
    <definedName name="_P5.FTNCGBP0660010">#REF!</definedName>
    <definedName name="_P5.FTNCGBP0660011">#REF!</definedName>
    <definedName name="_P5.FTNCGBP0660012">#REF!</definedName>
    <definedName name="_P5.FTNCGBP0660013">#REF!</definedName>
    <definedName name="_P5.FTNCGBP0660014">#REF!</definedName>
    <definedName name="_P5.FTNCGBP0660015">#REF!</definedName>
    <definedName name="_P5.FTNCGBP0660016">#REF!</definedName>
    <definedName name="_P5.FTNCGBP0660017">#REF!</definedName>
    <definedName name="_P5.FTNCGBP0660018">#REF!</definedName>
    <definedName name="_P5.FTNCGBP0661001">#REF!</definedName>
    <definedName name="_P5.FTNCGBP0661002">#REF!</definedName>
    <definedName name="_P5.FTNCGBP0661003">#REF!</definedName>
    <definedName name="_P5.FTNCGBP0661004">#REF!</definedName>
    <definedName name="_P5.FTNCGBP0661005">#REF!</definedName>
    <definedName name="_P5.FTNCGBP0661006">#REF!</definedName>
    <definedName name="_P5.FTNCGBP0661007">#REF!</definedName>
    <definedName name="_P5.FTNCGBP0661008">#REF!</definedName>
    <definedName name="_P5.FTNCGBP0661009">#REF!</definedName>
    <definedName name="_P5.FTNCGBP0661010">#REF!</definedName>
    <definedName name="_P5.FTNCGBP0661011">#REF!</definedName>
    <definedName name="_P5.FTNCGBP0661012">#REF!</definedName>
    <definedName name="_P5.FTNCGBP0661013">#REF!</definedName>
    <definedName name="_P5.FTNCGBP0661014">#REF!</definedName>
    <definedName name="_P5.FTNCGBP0661015">#REF!</definedName>
    <definedName name="_P5.FTNCGBP0661016">#REF!</definedName>
    <definedName name="_P5.FTNCGBP0661017">#REF!</definedName>
    <definedName name="_P5.FTNCGBP0661018">#REF!</definedName>
    <definedName name="_P5.FTNCGBP0662001">#REF!</definedName>
    <definedName name="_P5.FTNCGBP0662002">#REF!</definedName>
    <definedName name="_P5.FTNCGBP0662003">#REF!</definedName>
    <definedName name="_P5.FTNCGBP0662004">#REF!</definedName>
    <definedName name="_P5.FTNCGBP0662005">#REF!</definedName>
    <definedName name="_P5.FTNCGBP0662006">#REF!</definedName>
    <definedName name="_P5.FTNCGBP0662007">#REF!</definedName>
    <definedName name="_P5.FTNCGBP0662008">#REF!</definedName>
    <definedName name="_P5.FTNCGBP0662009">#REF!</definedName>
    <definedName name="_P5.FTNCGBP0662010">#REF!</definedName>
    <definedName name="_P5.FTNCGBP0662011">#REF!</definedName>
    <definedName name="_P5.FTNCGBP0662012">#REF!</definedName>
    <definedName name="_P5.FTNCGBP0662013">#REF!</definedName>
    <definedName name="_P5.FTNCGBP0662014">#REF!</definedName>
    <definedName name="_P5.FTNCGBP0662015">#REF!</definedName>
    <definedName name="_P5.FTNCGBP0662016">#REF!</definedName>
    <definedName name="_P5.FTNCGBP0662017">#REF!</definedName>
    <definedName name="_P5.FTNCGBP0662018">#REF!</definedName>
    <definedName name="_P5.FTNCGBP0663001">#REF!</definedName>
    <definedName name="_P5.FTNCGBP0663002">#REF!</definedName>
    <definedName name="_P5.FTNCGBP0663003">#REF!</definedName>
    <definedName name="_P5.FTNCGBP0663004">#REF!</definedName>
    <definedName name="_P5.FTNCGBP0663005">#REF!</definedName>
    <definedName name="_P5.FTNCGBP0663006">#REF!</definedName>
    <definedName name="_P5.FTNCGBP0663007">#REF!</definedName>
    <definedName name="_P5.FTNCGBP0663008">#REF!</definedName>
    <definedName name="_P5.FTNCGBP0663009">#REF!</definedName>
    <definedName name="_P5.FTNCGBP0663010">#REF!</definedName>
    <definedName name="_P5.FTNCGBP0663011">#REF!</definedName>
    <definedName name="_P5.FTNCGBP0663012">#REF!</definedName>
    <definedName name="_P5.FTNCGBP0663013">#REF!</definedName>
    <definedName name="_P5.FTNCGBP0663014">#REF!</definedName>
    <definedName name="_P5.FTNCGBP0663015">#REF!</definedName>
    <definedName name="_P5.FTNCGBP0663016">#REF!</definedName>
    <definedName name="_P5.FTNCGBP0663017">#REF!</definedName>
    <definedName name="_P5.FTNCGBP0663018">#REF!</definedName>
    <definedName name="_P5.FTNCGBP0664001">#REF!</definedName>
    <definedName name="_P5.FTNCGBP0664002">#REF!</definedName>
    <definedName name="_P5.FTNCGBP0664003">#REF!</definedName>
    <definedName name="_P5.FTNCGBP0664004">#REF!</definedName>
    <definedName name="_P5.FTNCGBP0664005">#REF!</definedName>
    <definedName name="_P5.FTNCGBP0664006">#REF!</definedName>
    <definedName name="_P5.FTNCGBP0664007">#REF!</definedName>
    <definedName name="_P5.FTNCGBP0664008">#REF!</definedName>
    <definedName name="_P5.FTNCGBP0664009">#REF!</definedName>
    <definedName name="_P5.FTNCGBP0664010">#REF!</definedName>
    <definedName name="_P5.FTNCGBP0664011">#REF!</definedName>
    <definedName name="_P5.FTNCGBP0664012">#REF!</definedName>
    <definedName name="_P5.FTNCGBP0664013">#REF!</definedName>
    <definedName name="_P5.FTNCGBP0664014">#REF!</definedName>
    <definedName name="_P5.FTNCGBP0664015">#REF!</definedName>
    <definedName name="_P5.FTNCGBP0664016">#REF!</definedName>
    <definedName name="_P5.FTNCGBP0664017">#REF!</definedName>
    <definedName name="_P5.FTNCGBP0664018">#REF!</definedName>
    <definedName name="_P5.FTNCGBP0665001">#REF!</definedName>
    <definedName name="_P5.FTNCGBP0665002">#REF!</definedName>
    <definedName name="_P5.FTNCGBP0665003">#REF!</definedName>
    <definedName name="_P5.FTNCGBP0665004">#REF!</definedName>
    <definedName name="_P5.FTNCGBP0665005">#REF!</definedName>
    <definedName name="_P5.FTNCGBP0665006">#REF!</definedName>
    <definedName name="_P5.FTNCGBP0665007">#REF!</definedName>
    <definedName name="_P5.FTNCGBP0665008">#REF!</definedName>
    <definedName name="_P5.FTNCGBP0665009">#REF!</definedName>
    <definedName name="_P5.FTNCGBP0665010">#REF!</definedName>
    <definedName name="_P5.FTNCGBP0665011">#REF!</definedName>
    <definedName name="_P5.FTNCGBP0665012">#REF!</definedName>
    <definedName name="_P5.FTNCGBP0665013">#REF!</definedName>
    <definedName name="_P5.FTNCGBP0665014">#REF!</definedName>
    <definedName name="_P5.FTNCGBP0665015">#REF!</definedName>
    <definedName name="_P5.FTNCGBP0665016">#REF!</definedName>
    <definedName name="_P5.FTNCGBP0665017">#REF!</definedName>
    <definedName name="_P5.FTNCGBP0665018">#REF!</definedName>
    <definedName name="_P5.FTNCGBP0666001">#REF!</definedName>
    <definedName name="_P5.FTNCGBP0666002">#REF!</definedName>
    <definedName name="_P5.FTNCGBP0666003">#REF!</definedName>
    <definedName name="_P5.FTNCGBP0666004">#REF!</definedName>
    <definedName name="_P5.FTNCGBP0666005">#REF!</definedName>
    <definedName name="_P5.FTNCGBP0666006">#REF!</definedName>
    <definedName name="_P5.FTNCGBP0666007">#REF!</definedName>
    <definedName name="_P5.FTNCGBP0666008">#REF!</definedName>
    <definedName name="_P5.FTNCGBP0666009">#REF!</definedName>
    <definedName name="_P5.FTNCGBP0666010">#REF!</definedName>
    <definedName name="_P5.FTNCGBP0666011">#REF!</definedName>
    <definedName name="_P5.FTNCGBP0666012">#REF!</definedName>
    <definedName name="_P5.FTNCGBP0666013">#REF!</definedName>
    <definedName name="_P5.FTNCGBP0666014">#REF!</definedName>
    <definedName name="_P5.FTNCGBP0666015">#REF!</definedName>
    <definedName name="_P5.FTNCGBP0666016">#REF!</definedName>
    <definedName name="_P5.FTNCGBP0666017">#REF!</definedName>
    <definedName name="_P5.FTNCGBP0666018">#REF!</definedName>
    <definedName name="_P5.FTNCGBP0667001">#REF!</definedName>
    <definedName name="_P5.FTNCGBP0667002">#REF!</definedName>
    <definedName name="_P5.FTNCGBP0667003">#REF!</definedName>
    <definedName name="_P5.FTNCGBP0667004">#REF!</definedName>
    <definedName name="_P5.FTNCGBP0667005">#REF!</definedName>
    <definedName name="_P5.FTNCGBP0667006">#REF!</definedName>
    <definedName name="_P5.FTNCGBP0667007">#REF!</definedName>
    <definedName name="_P5.FTNCGBP0667008">#REF!</definedName>
    <definedName name="_P5.FTNCGBP0667009">#REF!</definedName>
    <definedName name="_P5.FTNCGBP0667010">#REF!</definedName>
    <definedName name="_P5.FTNCGBP0667011">#REF!</definedName>
    <definedName name="_P5.FTNCGBP0667012">#REF!</definedName>
    <definedName name="_P5.FTNCGBP0667013">#REF!</definedName>
    <definedName name="_P5.FTNCGBP0667014">#REF!</definedName>
    <definedName name="_P5.FTNCGBP0667015">#REF!</definedName>
    <definedName name="_P5.FTNCGBP0667016">#REF!</definedName>
    <definedName name="_P5.FTNCGBP0667017">#REF!</definedName>
    <definedName name="_P5.FTNCGBP0667018">#REF!</definedName>
    <definedName name="_P5.FTNCGBP0668001">#REF!</definedName>
    <definedName name="_P5.FTNCGBP0668002">#REF!</definedName>
    <definedName name="_P5.FTNCGBP0668003">#REF!</definedName>
    <definedName name="_P5.FTNCGBP0668004">#REF!</definedName>
    <definedName name="_P5.FTNCGBP0668005">#REF!</definedName>
    <definedName name="_P5.FTNCGBP0668006">#REF!</definedName>
    <definedName name="_P5.FTNCGBP0668007">#REF!</definedName>
    <definedName name="_P5.FTNCGBP0668008">#REF!</definedName>
    <definedName name="_P5.FTNCGBP0668009">#REF!</definedName>
    <definedName name="_P5.FTNCGBP0668010">#REF!</definedName>
    <definedName name="_P5.FTNCGBP0668011">#REF!</definedName>
    <definedName name="_P5.FTNCGBP0668012">#REF!</definedName>
    <definedName name="_P5.FTNCGBP0668013">#REF!</definedName>
    <definedName name="_P5.FTNCGBP0668014">#REF!</definedName>
    <definedName name="_P5.FTNCGBP0668015">#REF!</definedName>
    <definedName name="_P5.FTNCGBP0668016">#REF!</definedName>
    <definedName name="_P5.FTNCGBP0668017">#REF!</definedName>
    <definedName name="_P5.FTNCGBP0668018">#REF!</definedName>
    <definedName name="_P5.FTNCGBP0669001">#REF!</definedName>
    <definedName name="_P5.FTNCGBP0669002">#REF!</definedName>
    <definedName name="_P5.FTNCGBP0669003">#REF!</definedName>
    <definedName name="_P5.FTNCGBP0669004">#REF!</definedName>
    <definedName name="_P5.FTNCGBP0669005">#REF!</definedName>
    <definedName name="_P5.FTNCGBP0669006">#REF!</definedName>
    <definedName name="_P5.FTNCGBP0669007">#REF!</definedName>
    <definedName name="_P5.FTNCGBP0669008">#REF!</definedName>
    <definedName name="_P5.FTNCGBP0669009">#REF!</definedName>
    <definedName name="_P5.FTNCGBP0669010">#REF!</definedName>
    <definedName name="_P5.FTNCGBP0669011">#REF!</definedName>
    <definedName name="_P5.FTNCGBP0669012">#REF!</definedName>
    <definedName name="_P5.FTNCGBP0669013">#REF!</definedName>
    <definedName name="_P5.FTNCGBP0669014">#REF!</definedName>
    <definedName name="_P5.FTNCGBP0669015">#REF!</definedName>
    <definedName name="_P5.FTNCGBP0669016">#REF!</definedName>
    <definedName name="_P5.FTNCGBP0669017">#REF!</definedName>
    <definedName name="_P5.FTNCGBP0669018">#REF!</definedName>
    <definedName name="_P5.FTNCGBP0670001">#REF!</definedName>
    <definedName name="_P5.FTNCGBP0670002">#REF!</definedName>
    <definedName name="_P5.FTNCGBP0670003">#REF!</definedName>
    <definedName name="_P5.FTNCGBP0670004">#REF!</definedName>
    <definedName name="_P5.FTNCGBP0670005">#REF!</definedName>
    <definedName name="_P5.FTNCGBP0670006">#REF!</definedName>
    <definedName name="_P5.FTNCGBP0670007">#REF!</definedName>
    <definedName name="_P5.FTNCGBP0670008">#REF!</definedName>
    <definedName name="_P5.FTNCGBP0670009">#REF!</definedName>
    <definedName name="_P5.FTNCGBP0670010">#REF!</definedName>
    <definedName name="_P5.FTNCGBP0670011">#REF!</definedName>
    <definedName name="_P5.FTNCGBP0670012">#REF!</definedName>
    <definedName name="_P5.FTNCGBP0670013">#REF!</definedName>
    <definedName name="_P5.FTNCGBP0670014">#REF!</definedName>
    <definedName name="_P5.FTNCGBP0670015">#REF!</definedName>
    <definedName name="_P5.FTNCGBP0670016">#REF!</definedName>
    <definedName name="_P5.FTNCGBP0670017">#REF!</definedName>
    <definedName name="_P5.FTNCGBP0670018">#REF!</definedName>
    <definedName name="_P5.FTNCGBP0671001">#REF!</definedName>
    <definedName name="_P5.FTNCGBP0671002">#REF!</definedName>
    <definedName name="_P5.FTNCGBP0671003">#REF!</definedName>
    <definedName name="_P5.FTNCGBP0671004">#REF!</definedName>
    <definedName name="_P5.FTNCGBP0671005">#REF!</definedName>
    <definedName name="_P5.FTNCGBP0671006">#REF!</definedName>
    <definedName name="_P5.FTNCGBP0671007">#REF!</definedName>
    <definedName name="_P5.FTNCGBP0671008">#REF!</definedName>
    <definedName name="_P5.FTNCGBP0671009">#REF!</definedName>
    <definedName name="_P5.FTNCGBP0671010">#REF!</definedName>
    <definedName name="_P5.FTNCGBP0671011">#REF!</definedName>
    <definedName name="_P5.FTNCGBP0671012">#REF!</definedName>
    <definedName name="_P5.FTNCGBP0671013">#REF!</definedName>
    <definedName name="_P5.FTNCGBP0671014">#REF!</definedName>
    <definedName name="_P5.FTNCGBP0671015">#REF!</definedName>
    <definedName name="_P5.FTNCGBP0671016">#REF!</definedName>
    <definedName name="_P5.FTNCGBP0671017">#REF!</definedName>
    <definedName name="_P5.FTNCGBP0671018">#REF!</definedName>
    <definedName name="_P5.FTNCGBP0672001">#REF!</definedName>
    <definedName name="_P5.FTNCGBP0672002">#REF!</definedName>
    <definedName name="_P5.FTNCGBP0672003">#REF!</definedName>
    <definedName name="_P5.FTNCGBP0672004">#REF!</definedName>
    <definedName name="_P5.FTNCGBP0672005">#REF!</definedName>
    <definedName name="_P5.FTNCGBP0672006">#REF!</definedName>
    <definedName name="_P5.FTNCGBP0672007">#REF!</definedName>
    <definedName name="_P5.FTNCGBP0672008">#REF!</definedName>
    <definedName name="_P5.FTNCGBP0672009">#REF!</definedName>
    <definedName name="_P5.FTNCGBP0672010">#REF!</definedName>
    <definedName name="_P5.FTNCGBP0672011">#REF!</definedName>
    <definedName name="_P5.FTNCGBP0672012">#REF!</definedName>
    <definedName name="_P5.FTNCGBP0672013">#REF!</definedName>
    <definedName name="_P5.FTNCGBP0672014">#REF!</definedName>
    <definedName name="_P5.FTNCGBP0672015">#REF!</definedName>
    <definedName name="_P5.FTNCGBP0672016">#REF!</definedName>
    <definedName name="_P5.FTNCGBP0672017">#REF!</definedName>
    <definedName name="_P5.FTNCGBP0672018">#REF!</definedName>
    <definedName name="_P5.FTNCGBP0673001">#REF!</definedName>
    <definedName name="_P5.FTNCGBP0673002">#REF!</definedName>
    <definedName name="_P5.FTNCGBP0673003">#REF!</definedName>
    <definedName name="_P5.FTNCGBP0673004">#REF!</definedName>
    <definedName name="_P5.FTNCGBP0673005">#REF!</definedName>
    <definedName name="_P5.FTNCGBP0673006">#REF!</definedName>
    <definedName name="_P5.FTNCGBP0673007">#REF!</definedName>
    <definedName name="_P5.FTNCGBP0673008">#REF!</definedName>
    <definedName name="_P5.FTNCGBP0673009">#REF!</definedName>
    <definedName name="_P5.FTNCGBP0673010">#REF!</definedName>
    <definedName name="_P5.FTNCGBP0673011">#REF!</definedName>
    <definedName name="_P5.FTNCGBP0673012">#REF!</definedName>
    <definedName name="_P5.FTNCGBP0673013">#REF!</definedName>
    <definedName name="_P5.FTNCGBP0673014">#REF!</definedName>
    <definedName name="_P5.FTNCGBP0673015">#REF!</definedName>
    <definedName name="_P5.FTNCGBP0673016">#REF!</definedName>
    <definedName name="_P5.FTNCGBP0673017">#REF!</definedName>
    <definedName name="_P5.FTNCGBP0673018">#REF!</definedName>
    <definedName name="_P5.FTNCGBP0674001">#REF!</definedName>
    <definedName name="_P5.FTNCGBP0674002">#REF!</definedName>
    <definedName name="_P5.FTNCGBP0674003">#REF!</definedName>
    <definedName name="_P5.FTNCGBP0674004">#REF!</definedName>
    <definedName name="_P5.FTNCGBP0674005">#REF!</definedName>
    <definedName name="_P5.FTNCGBP0674006">#REF!</definedName>
    <definedName name="_P5.FTNCGBP0674007">#REF!</definedName>
    <definedName name="_P5.FTNCGBP0674008">#REF!</definedName>
    <definedName name="_P5.FTNCGBP0674009">#REF!</definedName>
    <definedName name="_P5.FTNCGBP0674010">#REF!</definedName>
    <definedName name="_P5.FTNCGBP0674011">#REF!</definedName>
    <definedName name="_P5.FTNCGBP0674012">#REF!</definedName>
    <definedName name="_P5.FTNCGBP0674013">#REF!</definedName>
    <definedName name="_P5.FTNCGBP0674014">#REF!</definedName>
    <definedName name="_P5.FTNCGBP0674015">#REF!</definedName>
    <definedName name="_P5.FTNCGBP0674016">#REF!</definedName>
    <definedName name="_P5.FTNCGBP0674017">#REF!</definedName>
    <definedName name="_P5.FTNCGBP0674018">#REF!</definedName>
    <definedName name="_P5.FTNCGBP0675001">#REF!</definedName>
    <definedName name="_P5.FTNCGBP0675002">#REF!</definedName>
    <definedName name="_P5.FTNCGBP0675003">#REF!</definedName>
    <definedName name="_P5.FTNCGBP0675004">#REF!</definedName>
    <definedName name="_P5.FTNCGBP0675005">#REF!</definedName>
    <definedName name="_P5.FTNCGBP0675006">#REF!</definedName>
    <definedName name="_P5.FTNCGBP0675007">#REF!</definedName>
    <definedName name="_P5.FTNCGBP0675008">#REF!</definedName>
    <definedName name="_P5.FTNCGBP0675009">#REF!</definedName>
    <definedName name="_P5.FTNCGBP0675010">#REF!</definedName>
    <definedName name="_P5.FTNCGBP0675011">#REF!</definedName>
    <definedName name="_P5.FTNCGBP0675012">#REF!</definedName>
    <definedName name="_P5.FTNCGBP0675013">#REF!</definedName>
    <definedName name="_P5.FTNCGBP0675014">#REF!</definedName>
    <definedName name="_P5.FTNCGBP0675015">#REF!</definedName>
    <definedName name="_P5.FTNCGBP0675016">#REF!</definedName>
    <definedName name="_P5.FTNCGBP0675017">#REF!</definedName>
    <definedName name="_P5.FTNCGBP0675018">#REF!</definedName>
    <definedName name="_P5.FTNCGBP0676001">#REF!</definedName>
    <definedName name="_P5.FTNCGBP0676002">#REF!</definedName>
    <definedName name="_P5.FTNCGBP0676003">#REF!</definedName>
    <definedName name="_P5.FTNCGBP0676004">#REF!</definedName>
    <definedName name="_P5.FTNCGBP0676005">#REF!</definedName>
    <definedName name="_P5.FTNCGBP0676006">#REF!</definedName>
    <definedName name="_P5.FTNCGBP0676007">#REF!</definedName>
    <definedName name="_P5.FTNCGBP0676008">#REF!</definedName>
    <definedName name="_P5.FTNCGBP0676009">#REF!</definedName>
    <definedName name="_P5.FTNCGBP0676010">#REF!</definedName>
    <definedName name="_P5.FTNCGBP0676011">#REF!</definedName>
    <definedName name="_P5.FTNCGBP0676012">#REF!</definedName>
    <definedName name="_P5.FTNCGBP0676013">#REF!</definedName>
    <definedName name="_P5.FTNCGBP0676014">#REF!</definedName>
    <definedName name="_P5.FTNCGBP0676015">#REF!</definedName>
    <definedName name="_P5.FTNCGBP0676016">#REF!</definedName>
    <definedName name="_P5.FTNCGBP0676017">#REF!</definedName>
    <definedName name="_P5.FTNCGBP0676018">#REF!</definedName>
    <definedName name="_P5.FTNCGBP0677001">#REF!</definedName>
    <definedName name="_P5.FTNCGBP0677018">#REF!</definedName>
    <definedName name="_P5.FTNCGBP0678001">#REF!</definedName>
    <definedName name="_P5.FTNCGBP0678018">#REF!</definedName>
    <definedName name="_P5.FTNCGBP0679001">#REF!</definedName>
    <definedName name="_P5.FTNCGBP0679018">#REF!</definedName>
    <definedName name="_P5.FTNCGBP0680001">#REF!</definedName>
    <definedName name="_P5.FTNCGBP0680002">#REF!</definedName>
    <definedName name="_P5.FTNCGBP0680003">#REF!</definedName>
    <definedName name="_P5.FTNCGBP0680004">#REF!</definedName>
    <definedName name="_P5.FTNCGBP0680005">#REF!</definedName>
    <definedName name="_P5.FTNCGBP0680006">#REF!</definedName>
    <definedName name="_P5.FTNCGBP0680007">#REF!</definedName>
    <definedName name="_P5.FTNCGBP0680008">#REF!</definedName>
    <definedName name="_P5.FTNCGBP0680009">#REF!</definedName>
    <definedName name="_P5.FTNCGBP0680010">#REF!</definedName>
    <definedName name="_P5.FTNCGBP0680011">#REF!</definedName>
    <definedName name="_P5.FTNCGBP0680012">#REF!</definedName>
    <definedName name="_P5.FTNCGBP0680013">#REF!</definedName>
    <definedName name="_P5.FTNCGBP0680014">#REF!</definedName>
    <definedName name="_P5.FTNCGBP0680015">#REF!</definedName>
    <definedName name="_P5.FTNCGBP0680016">#REF!</definedName>
    <definedName name="_P5.FTNCGBP0680017">#REF!</definedName>
    <definedName name="_P5.FTNCGBP0680018">#REF!</definedName>
    <definedName name="_P5.FTNCGBP0681001">#REF!</definedName>
    <definedName name="_P5.FTNCGBP0681018">#REF!</definedName>
    <definedName name="_P5.FTNCGBP0682001">#REF!</definedName>
    <definedName name="_P5.FTNCGBP0682018">#REF!</definedName>
    <definedName name="_P5.FTNCGBP0683001">#REF!</definedName>
    <definedName name="_P5.FTNCGBP0683018">#REF!</definedName>
    <definedName name="_P5.FTNCGBP0684001">#REF!</definedName>
    <definedName name="_P5.FTNCGBP0684018">#REF!</definedName>
    <definedName name="_P5.FTNCGBP0685001">#REF!</definedName>
    <definedName name="_P5.FTNCGBP0685018">#REF!</definedName>
    <definedName name="_P5.FTNCGBP0686001">#REF!</definedName>
    <definedName name="_P5.FTNCGBP0686018">#REF!</definedName>
    <definedName name="_P5.FTNCGBP0687001">#REF!</definedName>
    <definedName name="_P5.FTNCGBP0687018">#REF!</definedName>
    <definedName name="_P5.FTNCGBP0688001">#REF!</definedName>
    <definedName name="_P5.FTNCGBP0688018">#REF!</definedName>
    <definedName name="_P5.FTNCGBP0689001">#REF!</definedName>
    <definedName name="_P5.FTNCGBP0689018">#REF!</definedName>
    <definedName name="_P5.FTNCGBP0690001">#REF!</definedName>
    <definedName name="_P5.FTNCGBP0690018">#REF!</definedName>
    <definedName name="_P5.FTNCGBP0691001">#REF!</definedName>
    <definedName name="_P5.FTNCGBP0691018">#REF!</definedName>
    <definedName name="_P5.FTNCGBP0692001">#REF!</definedName>
    <definedName name="_P5.FTNCGBP0692018">#REF!</definedName>
    <definedName name="_P5.FTNCGBP0693001">#REF!</definedName>
    <definedName name="_P5.FTNCGBP0693018">#REF!</definedName>
    <definedName name="_P5.FTNCGBP0694001">#REF!</definedName>
    <definedName name="_P5.FTNCGBP0694018">#REF!</definedName>
    <definedName name="_P5.FTNCGBP0695001">#REF!</definedName>
    <definedName name="_P5.FTNCGBP0695018">#REF!</definedName>
    <definedName name="_P5.FTNCGBP0696001">#REF!</definedName>
    <definedName name="_P5.FTNCGBP0696018">#REF!</definedName>
    <definedName name="_P5.FTNCGBP0697001">#REF!</definedName>
    <definedName name="_P5.FTNCGBP0697018">#REF!</definedName>
    <definedName name="_P5.FTNCGBP0698001">#REF!</definedName>
    <definedName name="_P5.FTNCGBP0698018">#REF!</definedName>
    <definedName name="_P5.FTNCGBP0699001">#REF!</definedName>
    <definedName name="_P5.FTNCGBP0699018">#REF!</definedName>
    <definedName name="_P5.FTNCGBP0700001">#REF!</definedName>
    <definedName name="_P5.FTNCGBP0700018">#REF!</definedName>
    <definedName name="_P5.FTNCGBP0701001">#REF!</definedName>
    <definedName name="_P5.FTNCGBP0701018">#REF!</definedName>
    <definedName name="_P5.FTNCGBP0702001">#REF!</definedName>
    <definedName name="_P5.FTNCGBP0702018">#REF!</definedName>
    <definedName name="_P5.FTNCGBP0703001">#REF!</definedName>
    <definedName name="_P5.FTNCGBP0703002">#REF!</definedName>
    <definedName name="_P5.FTNCGBP0703003">#REF!</definedName>
    <definedName name="_P5.FTNCGBP0703004">#REF!</definedName>
    <definedName name="_P5.FTNCGBP0703005">#REF!</definedName>
    <definedName name="_P5.FTNCGBP0703006">#REF!</definedName>
    <definedName name="_P5.FTNCGBP0703007">#REF!</definedName>
    <definedName name="_P5.FTNCGBP0703008">#REF!</definedName>
    <definedName name="_P5.FTNCGBP0703009">#REF!</definedName>
    <definedName name="_P5.FTNCGBP0703010">#REF!</definedName>
    <definedName name="_P5.FTNCGBP0703011">#REF!</definedName>
    <definedName name="_P5.FTNCGBP0703012">#REF!</definedName>
    <definedName name="_P5.FTNCGBP0703013">#REF!</definedName>
    <definedName name="_P5.FTNCGBP0703014">#REF!</definedName>
    <definedName name="_P5.FTNCGBP0703015">#REF!</definedName>
    <definedName name="_P5.FTNCGBP0703016">#REF!</definedName>
    <definedName name="_P5.FTNCGBP0703017">#REF!</definedName>
    <definedName name="_P5.FTNCGBP0703018">#REF!</definedName>
    <definedName name="_P5.FTNCGBP0704001">#REF!</definedName>
    <definedName name="_P5.FTNCGBP0704002">#REF!</definedName>
    <definedName name="_P5.FTNCGBP0705001">#REF!</definedName>
    <definedName name="_P5.FTNCGBP0705002">#REF!</definedName>
    <definedName name="_P5.FTNCGBP0705003">#REF!</definedName>
    <definedName name="_P5.FTNCGBP0705004">#REF!</definedName>
    <definedName name="_P5.FTNCGBP0705005">#REF!</definedName>
    <definedName name="_P5.FTNCGBP0705006">#REF!</definedName>
    <definedName name="_P5.FTNCGBP0705007">#REF!</definedName>
    <definedName name="_P5.FTNCGBP0705008">#REF!</definedName>
    <definedName name="_P5.FTNCGBP0705009">#REF!</definedName>
    <definedName name="_P5.FTNCGBP0705010">#REF!</definedName>
    <definedName name="_P5.FTNCGBP0705011">#REF!</definedName>
    <definedName name="_P5.FTNCGBP0705012">#REF!</definedName>
    <definedName name="_P5.FTNCGBP0705013">#REF!</definedName>
    <definedName name="_P5.FTNCGBP0705014">#REF!</definedName>
    <definedName name="_P5.FTNCGBP0705015">#REF!</definedName>
    <definedName name="_P5.FTNCGBP0705016">#REF!</definedName>
    <definedName name="_P5.FTNCGBP0705017">#REF!</definedName>
    <definedName name="_P5.FTNCGBP0706001">#REF!</definedName>
    <definedName name="_P5.FTNCGBP0706002">#REF!</definedName>
    <definedName name="_P5.FTNCGBP0706003">#REF!</definedName>
    <definedName name="_P5.FTNCGBP0706004">#REF!</definedName>
    <definedName name="_P5.FTNCGBP0706005">#REF!</definedName>
    <definedName name="_P5.FTNCGBP0706006">#REF!</definedName>
    <definedName name="_P5.FTNCGBP0706007">#REF!</definedName>
    <definedName name="_P5.FTNCGBP0706008">#REF!</definedName>
    <definedName name="_P5.FTNCGBP0706009">#REF!</definedName>
    <definedName name="_P5.FTNCGBP0706010">#REF!</definedName>
    <definedName name="_P5.FTNCGBP0706011">#REF!</definedName>
    <definedName name="_P5.FTNCGBP0706012">#REF!</definedName>
    <definedName name="_P5.FTNCGBP0706013">#REF!</definedName>
    <definedName name="_P5.FTNCGBP0706014">#REF!</definedName>
    <definedName name="_P5.FTNCGBP0706015">#REF!</definedName>
    <definedName name="_P5.FTNCGBP0706016">#REF!</definedName>
    <definedName name="_P5.FTNCGBP0706017">#REF!</definedName>
    <definedName name="_P5.FTNCGBP0708001">#REF!</definedName>
    <definedName name="_P5.FTNCGBP0708002">#REF!</definedName>
    <definedName name="_P5.FTNCGBP0709001">#REF!</definedName>
    <definedName name="_P5.FTNCGBP0709002">#REF!</definedName>
    <definedName name="_P5.FTNCGBP0709003">#REF!</definedName>
    <definedName name="_P5.FTNCGBP0709004">#REF!</definedName>
    <definedName name="_P5.FTNCGBP0709005">#REF!</definedName>
    <definedName name="_P5.FTNCGBP0709006">#REF!</definedName>
    <definedName name="_P5.FTNCGBP0709007">#REF!</definedName>
    <definedName name="_P5.FTNCGBP0709008">#REF!</definedName>
    <definedName name="_P5.FTNCGBP0709009">#REF!</definedName>
    <definedName name="_P5.FTNCGBP0709010">#REF!</definedName>
    <definedName name="_P5.FTNCGBP0709011">#REF!</definedName>
    <definedName name="_P5.FTNCGBP0709012">#REF!</definedName>
    <definedName name="_P5.FTNCGBP0709013">#REF!</definedName>
    <definedName name="_P5.FTNCGBP0709014">#REF!</definedName>
    <definedName name="_P5.FTNCGBP0709015">#REF!</definedName>
    <definedName name="_P5.FTNCGBP0709016">#REF!</definedName>
    <definedName name="_P5.FTNCGBP0709017">#REF!</definedName>
    <definedName name="_P5.FTNCGBP0710001">#REF!</definedName>
    <definedName name="_P5.FTNCGBP0710002">#REF!</definedName>
    <definedName name="_P5.FTNCGBP0710017">#REF!</definedName>
    <definedName name="_P5.FTNCGBP0711001">#REF!</definedName>
    <definedName name="_P5.FTNCGBP0711002">#REF!</definedName>
    <definedName name="_P5.FTNCGBP0711003">#REF!</definedName>
    <definedName name="_P5.FTNCGBP0711004">#REF!</definedName>
    <definedName name="_P5.FTNCGBP0711005">#REF!</definedName>
    <definedName name="_P5.FTNCGBP0711006">#REF!</definedName>
    <definedName name="_P5.FTNCGBP0711007">#REF!</definedName>
    <definedName name="_P5.FTNCGBP0711008">#REF!</definedName>
    <definedName name="_P5.FTNCGBP0711009">#REF!</definedName>
    <definedName name="_P5.FTNCGBP0711010">#REF!</definedName>
    <definedName name="_P5.FTNCGBP0711011">#REF!</definedName>
    <definedName name="_P5.FTNCGBP0711012">#REF!</definedName>
    <definedName name="_P5.FTNCGBP0711013">#REF!</definedName>
    <definedName name="_P5.FTNCGBP0711014">#REF!</definedName>
    <definedName name="_P5.FTNCGBP0711015">#REF!</definedName>
    <definedName name="_P5.FTNCGBP0711016">#REF!</definedName>
    <definedName name="_P5.FTNCGBP0711017">#REF!</definedName>
    <definedName name="_P5.FTNCGBP0712001">#REF!</definedName>
    <definedName name="_P5.FTNCGBP0712002">#REF!</definedName>
    <definedName name="_P5.FTNCGBP0712003">#REF!</definedName>
    <definedName name="_P5.FTNCGBP0712004">#REF!</definedName>
    <definedName name="_P5.FTNCGBP0712005">#REF!</definedName>
    <definedName name="_P5.FTNCGBP0712006">#REF!</definedName>
    <definedName name="_P5.FTNCGBP0712007">#REF!</definedName>
    <definedName name="_P5.FTNCGBP0712008">#REF!</definedName>
    <definedName name="_P5.FTNCGBP0712009">#REF!</definedName>
    <definedName name="_P5.FTNCGBP0712010">#REF!</definedName>
    <definedName name="_P5.FTNCGBP0712011">#REF!</definedName>
    <definedName name="_P5.FTNCGBP0712012">#REF!</definedName>
    <definedName name="_P5.FTNCGBP0712013">#REF!</definedName>
    <definedName name="_P5.FTNCGBP0712014">#REF!</definedName>
    <definedName name="_P5.FTNCGBP0712015">#REF!</definedName>
    <definedName name="_P5.FTNCGBP0712016">#REF!</definedName>
    <definedName name="_P5.FTNCGBP0712017">#REF!</definedName>
    <definedName name="_P5.FTNCGBP0713001">#REF!</definedName>
    <definedName name="_P5.FTNCGBP0713002">#REF!</definedName>
    <definedName name="_P5.FTNCGBP0713003">#REF!</definedName>
    <definedName name="_P5.FTNCGBP0713004">#REF!</definedName>
    <definedName name="_P5.FTNCGBP0713005">#REF!</definedName>
    <definedName name="_P5.FTNCGBP0713006">#REF!</definedName>
    <definedName name="_P5.FTNCGBP0713007">#REF!</definedName>
    <definedName name="_P5.FTNCGBP0713008">#REF!</definedName>
    <definedName name="_P5.FTNCGBP0713009">#REF!</definedName>
    <definedName name="_P5.FTNCGBP0713010">#REF!</definedName>
    <definedName name="_P5.FTNCGBP0713011">#REF!</definedName>
    <definedName name="_P5.FTNCGBP0713012">#REF!</definedName>
    <definedName name="_P5.FTNCGBP0713013">#REF!</definedName>
    <definedName name="_P5.FTNCGBP0713014">#REF!</definedName>
    <definedName name="_P5.FTNCGBP0713015">#REF!</definedName>
    <definedName name="_P5.FTNCGBP0713016">#REF!</definedName>
    <definedName name="_P5.FTNCGBP0713017">#REF!</definedName>
    <definedName name="_P5.FTNCGBP0714001">#REF!</definedName>
    <definedName name="_P5.FTNCGBP0714002">#REF!</definedName>
    <definedName name="_P5.FTNCGBP0714003">#REF!</definedName>
    <definedName name="_P5.FTNCGBP0714004">#REF!</definedName>
    <definedName name="_P5.FTNCGBP0714005">#REF!</definedName>
    <definedName name="_P5.FTNCGBP0714006">#REF!</definedName>
    <definedName name="_P5.FTNCGBP0714007">#REF!</definedName>
    <definedName name="_P5.FTNCGBP0714008">#REF!</definedName>
    <definedName name="_P5.FTNCGBP0714009">#REF!</definedName>
    <definedName name="_P5.FTNCGBP0714010">#REF!</definedName>
    <definedName name="_P5.FTNCGBP0714011">#REF!</definedName>
    <definedName name="_P5.FTNCGBP0714012">#REF!</definedName>
    <definedName name="_P5.FTNCGBP0714013">#REF!</definedName>
    <definedName name="_P5.FTNCGBP0714014">#REF!</definedName>
    <definedName name="_P5.FTNCGBP0714015">#REF!</definedName>
    <definedName name="_P5.FTNCGBP0714016">#REF!</definedName>
    <definedName name="_P5.FTNCGBP0714017">#REF!</definedName>
    <definedName name="_P5.FTNCGBP0715001">#REF!</definedName>
    <definedName name="_P5.FTNCGBP0715002">#REF!</definedName>
    <definedName name="_P5.FTNCGBP0715003">#REF!</definedName>
    <definedName name="_P5.FTNCGBP0715004">#REF!</definedName>
    <definedName name="_P5.FTNCGBP0715005">#REF!</definedName>
    <definedName name="_P5.FTNCGBP0715006">#REF!</definedName>
    <definedName name="_P5.FTNCGBP0715007">#REF!</definedName>
    <definedName name="_P5.FTNCGBP0715008">#REF!</definedName>
    <definedName name="_P5.FTNCGBP0715009">#REF!</definedName>
    <definedName name="_P5.FTNCGBP0715010">#REF!</definedName>
    <definedName name="_P5.FTNCGBP0715011">#REF!</definedName>
    <definedName name="_P5.FTNCGBP0715012">#REF!</definedName>
    <definedName name="_P5.FTNCGBP0715013">#REF!</definedName>
    <definedName name="_P5.FTNCGBP0715014">#REF!</definedName>
    <definedName name="_P5.FTNCGBP0715015">#REF!</definedName>
    <definedName name="_P5.FTNCGBP0715016">#REF!</definedName>
    <definedName name="_P5.FTNCGBP0715017">#REF!</definedName>
    <definedName name="_P5.FTNCGBP0716001">#REF!</definedName>
    <definedName name="_P5.FTNCGBP0716002">#REF!</definedName>
    <definedName name="_P5.FTNCGBP0716003">#REF!</definedName>
    <definedName name="_P5.FTNCGBP0716004">#REF!</definedName>
    <definedName name="_P5.FTNCGBP0716005">#REF!</definedName>
    <definedName name="_P5.FTNCGBP0716006">#REF!</definedName>
    <definedName name="_P5.FTNCGBP0716007">#REF!</definedName>
    <definedName name="_P5.FTNCGBP0716008">#REF!</definedName>
    <definedName name="_P5.FTNCGBP0716009">#REF!</definedName>
    <definedName name="_P5.FTNCGBP0716010">#REF!</definedName>
    <definedName name="_P5.FTNCGBP0716011">#REF!</definedName>
    <definedName name="_P5.FTNCGBP0716012">#REF!</definedName>
    <definedName name="_P5.FTNCGBP0716013">#REF!</definedName>
    <definedName name="_P5.FTNCGBP0716014">#REF!</definedName>
    <definedName name="_P5.FTNCGBP0716015">#REF!</definedName>
    <definedName name="_P5.FTNCGBP0716016">#REF!</definedName>
    <definedName name="_P5.FTNCGBP0716017">#REF!</definedName>
    <definedName name="_P5.FTNCGBP0717001">#REF!</definedName>
    <definedName name="_P5.FTNCGBP0717002">#REF!</definedName>
    <definedName name="_P5.FTNCGBP0717003">#REF!</definedName>
    <definedName name="_P5.FTNCGBP0717004">#REF!</definedName>
    <definedName name="_P5.FTNCGBP0717005">#REF!</definedName>
    <definedName name="_P5.FTNCGBP0717006">#REF!</definedName>
    <definedName name="_P5.FTNCGBP0717007">#REF!</definedName>
    <definedName name="_P5.FTNCGBP0717008">#REF!</definedName>
    <definedName name="_P5.FTNCGBP0717009">#REF!</definedName>
    <definedName name="_P5.FTNCGBP0717010">#REF!</definedName>
    <definedName name="_P5.FTNCGBP0717011">#REF!</definedName>
    <definedName name="_P5.FTNCGBP0717012">#REF!</definedName>
    <definedName name="_P5.FTNCGBP0717013">#REF!</definedName>
    <definedName name="_P5.FTNCGBP0717014">#REF!</definedName>
    <definedName name="_P5.FTNCGBP0717015">#REF!</definedName>
    <definedName name="_P5.FTNCGBP0717016">#REF!</definedName>
    <definedName name="_P5.FTNCGBP0717017">#REF!</definedName>
    <definedName name="_P5.FTNCGBP0718001">#REF!</definedName>
    <definedName name="_P5.FTNCGBP0718002">#REF!</definedName>
    <definedName name="_P5.FTNCGBP0718003">#REF!</definedName>
    <definedName name="_P5.FTNCGBP0718004">#REF!</definedName>
    <definedName name="_P5.FTNCGBP0718005">#REF!</definedName>
    <definedName name="_P5.FTNCGBP0718006">#REF!</definedName>
    <definedName name="_P5.FTNCGBP0718007">#REF!</definedName>
    <definedName name="_P5.FTNCGBP0718008">#REF!</definedName>
    <definedName name="_P5.FTNCGBP0718009">#REF!</definedName>
    <definedName name="_P5.FTNCGBP0718010">#REF!</definedName>
    <definedName name="_P5.FTNCGBP0718011">#REF!</definedName>
    <definedName name="_P5.FTNCGBP0718012">#REF!</definedName>
    <definedName name="_P5.FTNCGBP0718013">#REF!</definedName>
    <definedName name="_P5.FTNCGBP0718014">#REF!</definedName>
    <definedName name="_P5.FTNCGBP0718015">#REF!</definedName>
    <definedName name="_P5.FTNCGBP0718016">#REF!</definedName>
    <definedName name="_P5.FTNCGBP0718017">#REF!</definedName>
    <definedName name="_P5.FTNCGBP0719001">#REF!</definedName>
    <definedName name="_P5.FTNCGBP0719002">#REF!</definedName>
    <definedName name="_P5.FTNCGBP0719003">#REF!</definedName>
    <definedName name="_P5.FTNCGBP0719004">#REF!</definedName>
    <definedName name="_P5.FTNCGBP0719005">#REF!</definedName>
    <definedName name="_P5.FTNCGBP0719006">#REF!</definedName>
    <definedName name="_P5.FTNCGBP0719007">#REF!</definedName>
    <definedName name="_P5.FTNCGBP0719008">#REF!</definedName>
    <definedName name="_P5.FTNCGBP0719009">#REF!</definedName>
    <definedName name="_P5.FTNCGBP0719010">#REF!</definedName>
    <definedName name="_P5.FTNCGBP0719011">#REF!</definedName>
    <definedName name="_P5.FTNCGBP0719012">#REF!</definedName>
    <definedName name="_P5.FTNCGBP0719013">#REF!</definedName>
    <definedName name="_P5.FTNCGBP0719014">#REF!</definedName>
    <definedName name="_P5.FTNCGBP0719015">#REF!</definedName>
    <definedName name="_P5.FTNCGBP0719016">#REF!</definedName>
    <definedName name="_P5.FTNCGBP0719017">#REF!</definedName>
    <definedName name="_P5.FTNCGBP0720001">#REF!</definedName>
    <definedName name="_P5.FTNCGBP0720002">#REF!</definedName>
    <definedName name="_P5.FTNCGBP0720003">#REF!</definedName>
    <definedName name="_P5.FTNCGBP0720004">#REF!</definedName>
    <definedName name="_P5.FTNCGBP0720005">#REF!</definedName>
    <definedName name="_P5.FTNCGBP0720006">#REF!</definedName>
    <definedName name="_P5.FTNCGBP0720007">#REF!</definedName>
    <definedName name="_P5.FTNCGBP0720008">#REF!</definedName>
    <definedName name="_P5.FTNCGBP0720009">#REF!</definedName>
    <definedName name="_P5.FTNCGBP0720010">#REF!</definedName>
    <definedName name="_P5.FTNCGBP0720011">#REF!</definedName>
    <definedName name="_P5.FTNCGBP0720012">#REF!</definedName>
    <definedName name="_P5.FTNCGBP0720013">#REF!</definedName>
    <definedName name="_P5.FTNCGBP0720014">#REF!</definedName>
    <definedName name="_P5.FTNCGBP0720015">#REF!</definedName>
    <definedName name="_P5.FTNCGBP0720016">#REF!</definedName>
    <definedName name="_P5.FTNCGBP0720017">#REF!</definedName>
    <definedName name="_P5.FTNCGBP0721001">#REF!</definedName>
    <definedName name="_P5.FTNCGBP0721002">#REF!</definedName>
    <definedName name="_P5.FTNCGBP0721003">#REF!</definedName>
    <definedName name="_P5.FTNCGBP0721004">#REF!</definedName>
    <definedName name="_P5.FTNCGBP0721005">#REF!</definedName>
    <definedName name="_P5.FTNCGBP0721006">#REF!</definedName>
    <definedName name="_P5.FTNCGBP0721007">#REF!</definedName>
    <definedName name="_P5.FTNCGBP0721008">#REF!</definedName>
    <definedName name="_P5.FTNCGBP0721009">#REF!</definedName>
    <definedName name="_P5.FTNCGBP0721010">#REF!</definedName>
    <definedName name="_P5.FTNCGBP0721011">#REF!</definedName>
    <definedName name="_P5.FTNCGBP0721012">#REF!</definedName>
    <definedName name="_P5.FTNCGBP0721013">#REF!</definedName>
    <definedName name="_P5.FTNCGBP0721014">#REF!</definedName>
    <definedName name="_P5.FTNCGBP0721015">#REF!</definedName>
    <definedName name="_P5.FTNCGBP0721016">#REF!</definedName>
    <definedName name="_P5.FTNCGBP0721017">#REF!</definedName>
    <definedName name="_P5.FTNCGBP0722001">#REF!</definedName>
    <definedName name="_P5.FTNCGBP0722002">#REF!</definedName>
    <definedName name="_P5.FTNCGBP0722003">#REF!</definedName>
    <definedName name="_P5.FTNCGBP0722004">#REF!</definedName>
    <definedName name="_P5.FTNCGBP0722005">#REF!</definedName>
    <definedName name="_P5.FTNCGBP0722006">#REF!</definedName>
    <definedName name="_P5.FTNCGBP0722007">#REF!</definedName>
    <definedName name="_P5.FTNCGBP0722008">#REF!</definedName>
    <definedName name="_P5.FTNCGBP0722009">#REF!</definedName>
    <definedName name="_P5.FTNCGBP0722010">#REF!</definedName>
    <definedName name="_P5.FTNCGBP0722011">#REF!</definedName>
    <definedName name="_P5.FTNCGBP0722012">#REF!</definedName>
    <definedName name="_P5.FTNCGBP0722013">#REF!</definedName>
    <definedName name="_P5.FTNCGBP0722014">#REF!</definedName>
    <definedName name="_P5.FTNCGBP0722015">#REF!</definedName>
    <definedName name="_P5.FTNCGBP0722016">#REF!</definedName>
    <definedName name="_P5.FTNCGBP0722017">#REF!</definedName>
    <definedName name="_P5.FTNCGBP0723001">#REF!</definedName>
    <definedName name="_P5.FTNCGBP0723002">#REF!</definedName>
    <definedName name="_P5.FTNCGBP0723003">#REF!</definedName>
    <definedName name="_P5.FTNCGBP0723004">#REF!</definedName>
    <definedName name="_P5.FTNCGBP0723005">#REF!</definedName>
    <definedName name="_P5.FTNCGBP0723006">#REF!</definedName>
    <definedName name="_P5.FTNCGBP0723007">#REF!</definedName>
    <definedName name="_P5.FTNCGBP0723008">#REF!</definedName>
    <definedName name="_P5.FTNCGBP0723009">#REF!</definedName>
    <definedName name="_P5.FTNCGBP0723010">#REF!</definedName>
    <definedName name="_P5.FTNCGBP0723011">#REF!</definedName>
    <definedName name="_P5.FTNCGBP0723012">#REF!</definedName>
    <definedName name="_P5.FTNCGBP0723013">#REF!</definedName>
    <definedName name="_P5.FTNCGBP0723014">#REF!</definedName>
    <definedName name="_P5.FTNCGBP0723015">#REF!</definedName>
    <definedName name="_P5.FTNCGBP0723016">#REF!</definedName>
    <definedName name="_P5.FTNCGBP0723017">#REF!</definedName>
    <definedName name="_P5.FTNCGBP0724001">#REF!</definedName>
    <definedName name="_P5.FTNCGBP0724002">#REF!</definedName>
    <definedName name="_P5.FTNCGBP0724003">#REF!</definedName>
    <definedName name="_P5.FTNCGBP0724004">#REF!</definedName>
    <definedName name="_P5.FTNCGBP0724005">#REF!</definedName>
    <definedName name="_P5.FTNCGBP0724006">#REF!</definedName>
    <definedName name="_P5.FTNCGBP0724007">#REF!</definedName>
    <definedName name="_P5.FTNCGBP0724008">#REF!</definedName>
    <definedName name="_P5.FTNCGBP0724009">#REF!</definedName>
    <definedName name="_P5.FTNCGBP0724010">#REF!</definedName>
    <definedName name="_P5.FTNCGBP0724011">#REF!</definedName>
    <definedName name="_P5.FTNCGBP0724012">#REF!</definedName>
    <definedName name="_P5.FTNCGBP0724013">#REF!</definedName>
    <definedName name="_P5.FTNCGBP0724014">#REF!</definedName>
    <definedName name="_P5.FTNCGBP0724015">#REF!</definedName>
    <definedName name="_P5.FTNCGBP0724016">#REF!</definedName>
    <definedName name="_P5.FTNCGBP0724017">#REF!</definedName>
    <definedName name="_P5.FTNCGBP0725001">#REF!</definedName>
    <definedName name="_P5.FTNCGBP0725002">#REF!</definedName>
    <definedName name="_P5.FTNCGBP0725003">#REF!</definedName>
    <definedName name="_P5.FTNCGBP0725004">#REF!</definedName>
    <definedName name="_P5.FTNCGBP0725005">#REF!</definedName>
    <definedName name="_P5.FTNCGBP0725006">#REF!</definedName>
    <definedName name="_P5.FTNCGBP0725007">#REF!</definedName>
    <definedName name="_P5.FTNCGBP0725008">#REF!</definedName>
    <definedName name="_P5.FTNCGBP0725009">#REF!</definedName>
    <definedName name="_P5.FTNCGBP0725010">#REF!</definedName>
    <definedName name="_P5.FTNCGBP0725011">#REF!</definedName>
    <definedName name="_P5.FTNCGBP0725012">#REF!</definedName>
    <definedName name="_P5.FTNCGBP0725013">#REF!</definedName>
    <definedName name="_P5.FTNCGBP0725014">#REF!</definedName>
    <definedName name="_P5.FTNCGBP0725015">#REF!</definedName>
    <definedName name="_P5.FTNCGBP0725016">#REF!</definedName>
    <definedName name="_P5.FTNCGBP0725017">#REF!</definedName>
    <definedName name="_P5.FTNCGBP0726001">#REF!</definedName>
    <definedName name="_P5.FTNCGBP0726002">#REF!</definedName>
    <definedName name="_P5.FTNCGBP0726003">#REF!</definedName>
    <definedName name="_P5.FTNCGBP0726004">#REF!</definedName>
    <definedName name="_P5.FTNCGBP0726005">#REF!</definedName>
    <definedName name="_P5.FTNCGBP0726006">#REF!</definedName>
    <definedName name="_P5.FTNCGBP0726007">#REF!</definedName>
    <definedName name="_P5.FTNCGBP0726008">#REF!</definedName>
    <definedName name="_P5.FTNCGBP0726009">#REF!</definedName>
    <definedName name="_P5.FTNCGBP0726010">#REF!</definedName>
    <definedName name="_P5.FTNCGBP0726011">#REF!</definedName>
    <definedName name="_P5.FTNCGBP0726012">#REF!</definedName>
    <definedName name="_P5.FTNCGBP0726013">#REF!</definedName>
    <definedName name="_P5.FTNCGBP0726014">#REF!</definedName>
    <definedName name="_P5.FTNCGBP0726015">#REF!</definedName>
    <definedName name="_P5.FTNCGBP0726016">#REF!</definedName>
    <definedName name="_P5.FTNCGBP0726017">#REF!</definedName>
    <definedName name="_P5.FTNCGBP0727001">#REF!</definedName>
    <definedName name="_P5.FTNCGBP0727002">#REF!</definedName>
    <definedName name="_P5.FTNCGBP0727003">#REF!</definedName>
    <definedName name="_P5.FTNCGBP0727004">#REF!</definedName>
    <definedName name="_P5.FTNCGBP0727005">#REF!</definedName>
    <definedName name="_P5.FTNCGBP0727006">#REF!</definedName>
    <definedName name="_P5.FTNCGBP0727007">#REF!</definedName>
    <definedName name="_P5.FTNCGBP0727008">#REF!</definedName>
    <definedName name="_P5.FTNCGBP0727009">#REF!</definedName>
    <definedName name="_P5.FTNCGBP0727010">#REF!</definedName>
    <definedName name="_P5.FTNCGBP0727011">#REF!</definedName>
    <definedName name="_P5.FTNCGBP0727012">#REF!</definedName>
    <definedName name="_P5.FTNCGBP0727013">#REF!</definedName>
    <definedName name="_P5.FTNCGBP0727014">#REF!</definedName>
    <definedName name="_P5.FTNCGBP0727015">#REF!</definedName>
    <definedName name="_P5.FTNCGBP0727016">#REF!</definedName>
    <definedName name="_P5.FTNCGBP0727017">#REF!</definedName>
    <definedName name="_P5.FTNCGBP0728001">#REF!</definedName>
    <definedName name="_P5.FTNCGBP0728002">#REF!</definedName>
    <definedName name="_P5.FTNCGBP0728003">#REF!</definedName>
    <definedName name="_P5.FTNCGBP0728004">#REF!</definedName>
    <definedName name="_P5.FTNCGBP0728005">#REF!</definedName>
    <definedName name="_P5.FTNCGBP0728006">#REF!</definedName>
    <definedName name="_P5.FTNCGBP0728007">#REF!</definedName>
    <definedName name="_P5.FTNCGBP0728008">#REF!</definedName>
    <definedName name="_P5.FTNCGBP0728009">#REF!</definedName>
    <definedName name="_P5.FTNCGBP0728010">#REF!</definedName>
    <definedName name="_P5.FTNCGBP0728011">#REF!</definedName>
    <definedName name="_P5.FTNCGBP0728012">#REF!</definedName>
    <definedName name="_P5.FTNCGBP0728013">#REF!</definedName>
    <definedName name="_P5.FTNCGBP0728014">#REF!</definedName>
    <definedName name="_P5.FTNCGBP0728015">#REF!</definedName>
    <definedName name="_P5.FTNCGBP0728016">#REF!</definedName>
    <definedName name="_P5.FTNCGBP0728017">#REF!</definedName>
    <definedName name="_P5.FTNCGBP0729001">#REF!</definedName>
    <definedName name="_P5.FTNCGBP0729002">#REF!</definedName>
    <definedName name="_P5.FTNCGBP0729003">#REF!</definedName>
    <definedName name="_P5.FTNCGBP0729004">#REF!</definedName>
    <definedName name="_P5.FTNCGBP0729005">#REF!</definedName>
    <definedName name="_P5.FTNCGBP0729006">#REF!</definedName>
    <definedName name="_P5.FTNCGBP0729007">#REF!</definedName>
    <definedName name="_P5.FTNCGBP0729008">#REF!</definedName>
    <definedName name="_P5.FTNCGBP0729009">#REF!</definedName>
    <definedName name="_P5.FTNCGBP0729010">#REF!</definedName>
    <definedName name="_P5.FTNCGBP0729011">#REF!</definedName>
    <definedName name="_P5.FTNCGBP0729012">#REF!</definedName>
    <definedName name="_P5.FTNCGBP0729013">#REF!</definedName>
    <definedName name="_P5.FTNCGBP0729014">#REF!</definedName>
    <definedName name="_P5.FTNCGBP0729015">#REF!</definedName>
    <definedName name="_P5.FTNCGBP0729016">#REF!</definedName>
    <definedName name="_P5.FTNCGBP0729017">#REF!</definedName>
    <definedName name="_P5.FTNCGBP0730001">#REF!</definedName>
    <definedName name="_P5.FTNCGBP0730002">#REF!</definedName>
    <definedName name="_P5.FTNCGBP0730003">#REF!</definedName>
    <definedName name="_P5.FTNCGBP0730004">#REF!</definedName>
    <definedName name="_P5.FTNCGBP0730005">#REF!</definedName>
    <definedName name="_P5.FTNCGBP0730006">#REF!</definedName>
    <definedName name="_P5.FTNCGBP0730007">#REF!</definedName>
    <definedName name="_P5.FTNCGBP0730008">#REF!</definedName>
    <definedName name="_P5.FTNCGBP0730009">#REF!</definedName>
    <definedName name="_P5.FTNCGBP0730010">#REF!</definedName>
    <definedName name="_P5.FTNCGBP0730011">#REF!</definedName>
    <definedName name="_P5.FTNCGBP0730012">#REF!</definedName>
    <definedName name="_P5.FTNCGBP0730013">#REF!</definedName>
    <definedName name="_P5.FTNCGBP0730014">#REF!</definedName>
    <definedName name="_P5.FTNCGBP0730015">#REF!</definedName>
    <definedName name="_P5.FTNCGBP0730016">#REF!</definedName>
    <definedName name="_P5.FTNCGBP0730017">#REF!</definedName>
    <definedName name="_P5.FTNCGBP0731001">#REF!</definedName>
    <definedName name="_P5.FTNCGBP0731002">#REF!</definedName>
    <definedName name="_P5.FTNCGBP0731003">#REF!</definedName>
    <definedName name="_P5.FTNCGBP0731004">#REF!</definedName>
    <definedName name="_P5.FTNCGBP0731005">#REF!</definedName>
    <definedName name="_P5.FTNCGBP0731006">#REF!</definedName>
    <definedName name="_P5.FTNCGBP0731007">#REF!</definedName>
    <definedName name="_P5.FTNCGBP0731008">#REF!</definedName>
    <definedName name="_P5.FTNCGBP0731009">#REF!</definedName>
    <definedName name="_P5.FTNCGBP0731010">#REF!</definedName>
    <definedName name="_P5.FTNCGBP0731011">#REF!</definedName>
    <definedName name="_P5.FTNCGBP0731012">#REF!</definedName>
    <definedName name="_P5.FTNCGBP0731013">#REF!</definedName>
    <definedName name="_P5.FTNCGBP0731014">#REF!</definedName>
    <definedName name="_P5.FTNCGBP0731015">#REF!</definedName>
    <definedName name="_P5.FTNCGBP0731016">#REF!</definedName>
    <definedName name="_P5.FTNCGBP0731017">#REF!</definedName>
    <definedName name="_P5.FTNCGBP0732001">#REF!</definedName>
    <definedName name="_P5.FTNCGBP0732002">#REF!</definedName>
    <definedName name="_P5.FTNCGBP0732003">#REF!</definedName>
    <definedName name="_P5.FTNCGBP0732004">#REF!</definedName>
    <definedName name="_P5.FTNCGBP0732005">#REF!</definedName>
    <definedName name="_P5.FTNCGBP0732006">#REF!</definedName>
    <definedName name="_P5.FTNCGBP0732007">#REF!</definedName>
    <definedName name="_P5.FTNCGBP0732008">#REF!</definedName>
    <definedName name="_P5.FTNCGBP0732009">#REF!</definedName>
    <definedName name="_P5.FTNCGBP0732010">#REF!</definedName>
    <definedName name="_P5.FTNCGBP0732011">#REF!</definedName>
    <definedName name="_P5.FTNCGBP0732012">#REF!</definedName>
    <definedName name="_P5.FTNCGBP0732013">#REF!</definedName>
    <definedName name="_P5.FTNCGBP0732014">#REF!</definedName>
    <definedName name="_P5.FTNCGBP0732015">#REF!</definedName>
    <definedName name="_P5.FTNCGBP0732016">#REF!</definedName>
    <definedName name="_P5.FTNCGBP0732017">#REF!</definedName>
    <definedName name="_P5.FTNCGBP0733001">#REF!</definedName>
    <definedName name="_P5.FTNCGBP0733002">#REF!</definedName>
    <definedName name="_P5.FTNCGBP0733003">#REF!</definedName>
    <definedName name="_P5.FTNCGBP0733004">#REF!</definedName>
    <definedName name="_P5.FTNCGBP0733005">#REF!</definedName>
    <definedName name="_P5.FTNCGBP0733006">#REF!</definedName>
    <definedName name="_P5.FTNCGBP0733007">#REF!</definedName>
    <definedName name="_P5.FTNCGBP0733008">#REF!</definedName>
    <definedName name="_P5.FTNCGBP0733009">#REF!</definedName>
    <definedName name="_P5.FTNCGBP0733010">#REF!</definedName>
    <definedName name="_P5.FTNCGBP0733011">#REF!</definedName>
    <definedName name="_P5.FTNCGBP0733012">#REF!</definedName>
    <definedName name="_P5.FTNCGBP0733013">#REF!</definedName>
    <definedName name="_P5.FTNCGBP0733014">#REF!</definedName>
    <definedName name="_P5.FTNCGBP0733015">#REF!</definedName>
    <definedName name="_P5.FTNCGBP0733016">#REF!</definedName>
    <definedName name="_P5.FTNCGBP0733017">#REF!</definedName>
    <definedName name="_P5.FTNCGBP0734001">#REF!</definedName>
    <definedName name="_P5.FTNCGBP0734002">#REF!</definedName>
    <definedName name="_P5.FTNCGBP0734003">#REF!</definedName>
    <definedName name="_P5.FTNCGBP0734004">#REF!</definedName>
    <definedName name="_P5.FTNCGBP0734005">#REF!</definedName>
    <definedName name="_P5.FTNCGBP0734006">#REF!</definedName>
    <definedName name="_P5.FTNCGBP0734007">#REF!</definedName>
    <definedName name="_P5.FTNCGBP0734008">#REF!</definedName>
    <definedName name="_P5.FTNCGBP0734009">#REF!</definedName>
    <definedName name="_P5.FTNCGBP0734010">#REF!</definedName>
    <definedName name="_P5.FTNCGBP0734011">#REF!</definedName>
    <definedName name="_P5.FTNCGBP0734012">#REF!</definedName>
    <definedName name="_P5.FTNCGBP0734013">#REF!</definedName>
    <definedName name="_P5.FTNCGBP0734014">#REF!</definedName>
    <definedName name="_P5.FTNCGBP0734015">#REF!</definedName>
    <definedName name="_P5.FTNCGBP0734016">#REF!</definedName>
    <definedName name="_P5.FTNCGBP0734017">#REF!</definedName>
    <definedName name="_P5.FTNCGBP0735001">#REF!</definedName>
    <definedName name="_P5.FTNCGBP0735002">#REF!</definedName>
    <definedName name="_P5.FTNCGBP0735003">#REF!</definedName>
    <definedName name="_P5.FTNCGBP0735004">#REF!</definedName>
    <definedName name="_P5.FTNCGBP0735005">#REF!</definedName>
    <definedName name="_P5.FTNCGBP0735006">#REF!</definedName>
    <definedName name="_P5.FTNCGBP0735007">#REF!</definedName>
    <definedName name="_P5.FTNCGBP0735008">#REF!</definedName>
    <definedName name="_P5.FTNCGBP0735009">#REF!</definedName>
    <definedName name="_P5.FTNCGBP0735010">#REF!</definedName>
    <definedName name="_P5.FTNCGBP0735011">#REF!</definedName>
    <definedName name="_P5.FTNCGBP0735012">#REF!</definedName>
    <definedName name="_P5.FTNCGBP0735013">#REF!</definedName>
    <definedName name="_P5.FTNCGBP0735014">#REF!</definedName>
    <definedName name="_P5.FTNCGBP0735015">#REF!</definedName>
    <definedName name="_P5.FTNCGBP0735016">#REF!</definedName>
    <definedName name="_P5.FTNCGBP0735017">#REF!</definedName>
    <definedName name="_P5.FTNCGBP0736001">#REF!</definedName>
    <definedName name="_P5.FTNCGBP0736002">#REF!</definedName>
    <definedName name="_P5.FTNCGBP0736003">#REF!</definedName>
    <definedName name="_P5.FTNCGBP0736004">#REF!</definedName>
    <definedName name="_P5.FTNCGBP0736005">#REF!</definedName>
    <definedName name="_P5.FTNCGBP0736006">#REF!</definedName>
    <definedName name="_P5.FTNCGBP0736007">#REF!</definedName>
    <definedName name="_P5.FTNCGBP0736008">#REF!</definedName>
    <definedName name="_P5.FTNCGBP0736009">#REF!</definedName>
    <definedName name="_P5.FTNCGBP0736010">#REF!</definedName>
    <definedName name="_P5.FTNCGBP0736011">#REF!</definedName>
    <definedName name="_P5.FTNCGBP0736012">#REF!</definedName>
    <definedName name="_P5.FTNCGBP0736013">#REF!</definedName>
    <definedName name="_P5.FTNCGBP0736014">#REF!</definedName>
    <definedName name="_P5.FTNCGBP0736015">#REF!</definedName>
    <definedName name="_P5.FTNCGBP0736016">#REF!</definedName>
    <definedName name="_P5.FTNCGBP0736017">#REF!</definedName>
    <definedName name="_P5.FTNCGBP0737001">#REF!</definedName>
    <definedName name="_P5.FTNCGBP0737002">#REF!</definedName>
    <definedName name="_P5.FTNCGBP0737003">#REF!</definedName>
    <definedName name="_P5.FTNCGBP0737004">#REF!</definedName>
    <definedName name="_P5.FTNCGBP0737005">#REF!</definedName>
    <definedName name="_P5.FTNCGBP0737006">#REF!</definedName>
    <definedName name="_P5.FTNCGBP0737007">#REF!</definedName>
    <definedName name="_P5.FTNCGBP0737008">#REF!</definedName>
    <definedName name="_P5.FTNCGBP0737009">#REF!</definedName>
    <definedName name="_P5.FTNCGBP0737010">#REF!</definedName>
    <definedName name="_P5.FTNCGBP0737011">#REF!</definedName>
    <definedName name="_P5.FTNCGBP0737012">#REF!</definedName>
    <definedName name="_P5.FTNCGBP0737013">#REF!</definedName>
    <definedName name="_P5.FTNCGBP0737014">#REF!</definedName>
    <definedName name="_P5.FTNCGBP0737015">#REF!</definedName>
    <definedName name="_P5.FTNCGBP0737016">#REF!</definedName>
    <definedName name="_P5.FTNCGBP0737017">#REF!</definedName>
    <definedName name="_P5.FTNCGBP0738001">#REF!</definedName>
    <definedName name="_P5.FTNCGBP0738002">#REF!</definedName>
    <definedName name="_P5.FTNCGBP0738003">#REF!</definedName>
    <definedName name="_P5.FTNCGBP0738004">#REF!</definedName>
    <definedName name="_P5.FTNCGBP0738005">#REF!</definedName>
    <definedName name="_P5.FTNCGBP0738006">#REF!</definedName>
    <definedName name="_P5.FTNCGBP0738007">#REF!</definedName>
    <definedName name="_P5.FTNCGBP0738008">#REF!</definedName>
    <definedName name="_P5.FTNCGBP0738009">#REF!</definedName>
    <definedName name="_P5.FTNCGBP0738010">#REF!</definedName>
    <definedName name="_P5.FTNCGBP0738011">#REF!</definedName>
    <definedName name="_P5.FTNCGBP0738012">#REF!</definedName>
    <definedName name="_P5.FTNCGBP0738013">#REF!</definedName>
    <definedName name="_P5.FTNCGBP0738014">#REF!</definedName>
    <definedName name="_P5.FTNCGBP0738015">#REF!</definedName>
    <definedName name="_P5.FTNCGBP0738016">#REF!</definedName>
    <definedName name="_P5.FTNCGBP0738017">#REF!</definedName>
    <definedName name="_P5.FTNCGBP0739001">#REF!</definedName>
    <definedName name="_P5.FTNCGBP0739002">#REF!</definedName>
    <definedName name="_P5.FTNCGBP0739003">#REF!</definedName>
    <definedName name="_P5.FTNCGBP0739004">#REF!</definedName>
    <definedName name="_P5.FTNCGBP0739005">#REF!</definedName>
    <definedName name="_P5.FTNCGBP0739006">#REF!</definedName>
    <definedName name="_P5.FTNCGBP0739007">#REF!</definedName>
    <definedName name="_P5.FTNCGBP0739008">#REF!</definedName>
    <definedName name="_P5.FTNCGBP0739009">#REF!</definedName>
    <definedName name="_P5.FTNCGBP0739010">#REF!</definedName>
    <definedName name="_P5.FTNCGBP0739011">#REF!</definedName>
    <definedName name="_P5.FTNCGBP0739012">#REF!</definedName>
    <definedName name="_P5.FTNCGBP0739013">#REF!</definedName>
    <definedName name="_P5.FTNCGBP0739014">#REF!</definedName>
    <definedName name="_P5.FTNCGBP0739015">#REF!</definedName>
    <definedName name="_P5.FTNCGBP0739016">#REF!</definedName>
    <definedName name="_P5.FTNCGBP0739017">#REF!</definedName>
    <definedName name="_P5.FTNCGBP0740001">#REF!</definedName>
    <definedName name="_P5.FTNCGBP0740002">#REF!</definedName>
    <definedName name="_P5.FTNCGBP0740003">#REF!</definedName>
    <definedName name="_P5.FTNCGBP0740004">#REF!</definedName>
    <definedName name="_P5.FTNCGBP0740005">#REF!</definedName>
    <definedName name="_P5.FTNCGBP0740006">#REF!</definedName>
    <definedName name="_P5.FTNCGBP0740007">#REF!</definedName>
    <definedName name="_P5.FTNCGBP0740008">#REF!</definedName>
    <definedName name="_P5.FTNCGBP0740009">#REF!</definedName>
    <definedName name="_P5.FTNCGBP0740010">#REF!</definedName>
    <definedName name="_P5.FTNCGBP0740011">#REF!</definedName>
    <definedName name="_P5.FTNCGBP0740012">#REF!</definedName>
    <definedName name="_P5.FTNCGBP0740013">#REF!</definedName>
    <definedName name="_P5.FTNCGBP0740014">#REF!</definedName>
    <definedName name="_P5.FTNCGBP0740015">#REF!</definedName>
    <definedName name="_P5.FTNCGBP0740016">#REF!</definedName>
    <definedName name="_P5.FTNCGBP0740017">#REF!</definedName>
    <definedName name="_P5.FTNCGBP0741001">#REF!</definedName>
    <definedName name="_P5.FTNCGBP0741002">#REF!</definedName>
    <definedName name="_P5.FTNCGBP0741003">#REF!</definedName>
    <definedName name="_P5.FTNCGBP0741004">#REF!</definedName>
    <definedName name="_P5.FTNCGBP0741005">#REF!</definedName>
    <definedName name="_P5.FTNCGBP0741006">#REF!</definedName>
    <definedName name="_P5.FTNCGBP0741007">#REF!</definedName>
    <definedName name="_P5.FTNCGBP0741008">#REF!</definedName>
    <definedName name="_P5.FTNCGBP0741009">#REF!</definedName>
    <definedName name="_P5.FTNCGBP0741010">#REF!</definedName>
    <definedName name="_P5.FTNCGBP0741011">#REF!</definedName>
    <definedName name="_P5.FTNCGBP0741012">#REF!</definedName>
    <definedName name="_P5.FTNCGBP0741013">#REF!</definedName>
    <definedName name="_P5.FTNCGBP0741014">#REF!</definedName>
    <definedName name="_P5.FTNCGBP0741015">#REF!</definedName>
    <definedName name="_P5.FTNCGBP0741016">#REF!</definedName>
    <definedName name="_P5.FTNCGBP0741017">#REF!</definedName>
    <definedName name="_P5.FTNCGBP0742001">#REF!</definedName>
    <definedName name="_P5.FTNCGBP0742002">#REF!</definedName>
    <definedName name="_P5.FTNCGBP0742003">#REF!</definedName>
    <definedName name="_P5.FTNCGBP0742004">#REF!</definedName>
    <definedName name="_P5.FTNCGBP0742005">#REF!</definedName>
    <definedName name="_P5.FTNCGBP0742006">#REF!</definedName>
    <definedName name="_P5.FTNCGBP0742007">#REF!</definedName>
    <definedName name="_P5.FTNCGBP0742008">#REF!</definedName>
    <definedName name="_P5.FTNCGBP0742009">#REF!</definedName>
    <definedName name="_P5.FTNCGBP0742010">#REF!</definedName>
    <definedName name="_P5.FTNCGBP0742011">#REF!</definedName>
    <definedName name="_P5.FTNCGBP0742012">#REF!</definedName>
    <definedName name="_P5.FTNCGBP0742013">#REF!</definedName>
    <definedName name="_P5.FTNCGBP0742014">#REF!</definedName>
    <definedName name="_P5.FTNCGBP0742015">#REF!</definedName>
    <definedName name="_P5.FTNCGBP0742016">#REF!</definedName>
    <definedName name="_P5.FTNCGBP0742017">#REF!</definedName>
    <definedName name="_P5.FTNCGBP0743001">#REF!</definedName>
    <definedName name="_P5.FTNCGBP0743002">#REF!</definedName>
    <definedName name="_P5.FTNCGBP0743003">#REF!</definedName>
    <definedName name="_P5.FTNCGBP0743004">#REF!</definedName>
    <definedName name="_P5.FTNCGBP0743005">#REF!</definedName>
    <definedName name="_P5.FTNCGBP0743006">#REF!</definedName>
    <definedName name="_P5.FTNCGBP0743007">#REF!</definedName>
    <definedName name="_P5.FTNCGBP0743008">#REF!</definedName>
    <definedName name="_P5.FTNCGBP0743009">#REF!</definedName>
    <definedName name="_P5.FTNCGBP0743010">#REF!</definedName>
    <definedName name="_P5.FTNCGBP0743011">#REF!</definedName>
    <definedName name="_P5.FTNCGBP0743012">#REF!</definedName>
    <definedName name="_P5.FTNCGBP0743013">#REF!</definedName>
    <definedName name="_P5.FTNCGBP0743014">#REF!</definedName>
    <definedName name="_P5.FTNCGBP0743015">#REF!</definedName>
    <definedName name="_P5.FTNCGBP0743016">#REF!</definedName>
    <definedName name="_P5.FTNCGBP0743017">#REF!</definedName>
    <definedName name="_P5.FTNCGBP0744001">#REF!</definedName>
    <definedName name="_P5.FTNCGBP0744002">#REF!</definedName>
    <definedName name="_P5.FTNCGBP0744003">#REF!</definedName>
    <definedName name="_P5.FTNCGBP0744004">#REF!</definedName>
    <definedName name="_P5.FTNCGBP0744005">#REF!</definedName>
    <definedName name="_P5.FTNCGBP0744006">#REF!</definedName>
    <definedName name="_P5.FTNCGBP0744007">#REF!</definedName>
    <definedName name="_P5.FTNCGBP0744008">#REF!</definedName>
    <definedName name="_P5.FTNCGBP0744009">#REF!</definedName>
    <definedName name="_P5.FTNCGBP0744010">#REF!</definedName>
    <definedName name="_P5.FTNCGBP0744011">#REF!</definedName>
    <definedName name="_P5.FTNCGBP0744012">#REF!</definedName>
    <definedName name="_P5.FTNCGBP0744013">#REF!</definedName>
    <definedName name="_P5.FTNCGBP0744014">#REF!</definedName>
    <definedName name="_P5.FTNCGBP0744015">#REF!</definedName>
    <definedName name="_P5.FTNCGBP0744016">#REF!</definedName>
    <definedName name="_P5.FTNCGBP0744017">#REF!</definedName>
    <definedName name="_P5.FTNCGBP0745001">#REF!</definedName>
    <definedName name="_P5.FTNCGBP0745002">#REF!</definedName>
    <definedName name="_P5.FTNCGBP0745003">#REF!</definedName>
    <definedName name="_P5.FTNCGBP0745004">#REF!</definedName>
    <definedName name="_P5.FTNCGBP0745005">#REF!</definedName>
    <definedName name="_P5.FTNCGBP0745006">#REF!</definedName>
    <definedName name="_P5.FTNCGBP0745007">#REF!</definedName>
    <definedName name="_P5.FTNCGBP0745008">#REF!</definedName>
    <definedName name="_P5.FTNCGBP0745009">#REF!</definedName>
    <definedName name="_P5.FTNCGBP0745010">#REF!</definedName>
    <definedName name="_P5.FTNCGBP0745011">#REF!</definedName>
    <definedName name="_P5.FTNCGBP0745012">#REF!</definedName>
    <definedName name="_P5.FTNCGBP0745013">#REF!</definedName>
    <definedName name="_P5.FTNCGBP0745014">#REF!</definedName>
    <definedName name="_P5.FTNCGBP0745015">#REF!</definedName>
    <definedName name="_P5.FTNCGBP0745016">#REF!</definedName>
    <definedName name="_P5.FTNCGBP0745017">#REF!</definedName>
    <definedName name="_P5.FTNCGBP0746001">#REF!</definedName>
    <definedName name="_P5.FTNCGBP0746002">#REF!</definedName>
    <definedName name="_P5.FTNCGBP0746003">#REF!</definedName>
    <definedName name="_P5.FTNCGBP0746004">#REF!</definedName>
    <definedName name="_P5.FTNCGBP0746005">#REF!</definedName>
    <definedName name="_P5.FTNCGBP0746006">#REF!</definedName>
    <definedName name="_P5.FTNCGBP0746007">#REF!</definedName>
    <definedName name="_P5.FTNCGBP0746008">#REF!</definedName>
    <definedName name="_P5.FTNCGBP0746009">#REF!</definedName>
    <definedName name="_P5.FTNCGBP0746010">#REF!</definedName>
    <definedName name="_P5.FTNCGBP0746011">#REF!</definedName>
    <definedName name="_P5.FTNCGBP0746012">#REF!</definedName>
    <definedName name="_P5.FTNCGBP0746013">#REF!</definedName>
    <definedName name="_P5.FTNCGBP0746014">#REF!</definedName>
    <definedName name="_P5.FTNCGBP0746015">#REF!</definedName>
    <definedName name="_P5.FTNCGBP0746016">#REF!</definedName>
    <definedName name="_P5.FTNCGBP0746017">#REF!</definedName>
    <definedName name="_P5.FTNCGBP0747001">#REF!</definedName>
    <definedName name="_P5.FTNCGBP0747002">#REF!</definedName>
    <definedName name="_P5.FTNCGBP0747003">#REF!</definedName>
    <definedName name="_P5.FTNCGBP0747004">#REF!</definedName>
    <definedName name="_P5.FTNCGBP0747005">#REF!</definedName>
    <definedName name="_P5.FTNCGBP0747006">#REF!</definedName>
    <definedName name="_P5.FTNCGBP0747007">#REF!</definedName>
    <definedName name="_P5.FTNCGBP0747008">#REF!</definedName>
    <definedName name="_P5.FTNCGBP0747009">#REF!</definedName>
    <definedName name="_P5.FTNCGBP0747010">#REF!</definedName>
    <definedName name="_P5.FTNCGBP0747011">#REF!</definedName>
    <definedName name="_P5.FTNCGBP0747012">#REF!</definedName>
    <definedName name="_P5.FTNCGBP0747013">#REF!</definedName>
    <definedName name="_P5.FTNCGBP0747014">#REF!</definedName>
    <definedName name="_P5.FTNCGBP0747015">#REF!</definedName>
    <definedName name="_P5.FTNCGBP0747016">#REF!</definedName>
    <definedName name="_P5.FTNCGBP0747017">#REF!</definedName>
    <definedName name="_P5.FTNCGBP0748001">#REF!</definedName>
    <definedName name="_P5.FTNCGBP0748002">#REF!</definedName>
    <definedName name="_P5.FTNCGBP0748003">#REF!</definedName>
    <definedName name="_P5.FTNCGBP0748004">#REF!</definedName>
    <definedName name="_P5.FTNCGBP0748005">#REF!</definedName>
    <definedName name="_P5.FTNCGBP0748006">#REF!</definedName>
    <definedName name="_P5.FTNCGBP0748007">#REF!</definedName>
    <definedName name="_P5.FTNCGBP0748008">#REF!</definedName>
    <definedName name="_P5.FTNCGBP0748009">#REF!</definedName>
    <definedName name="_P5.FTNCGBP0748010">#REF!</definedName>
    <definedName name="_P5.FTNCGBP0748011">#REF!</definedName>
    <definedName name="_P5.FTNCGBP0748012">#REF!</definedName>
    <definedName name="_P5.FTNCGBP0748013">#REF!</definedName>
    <definedName name="_P5.FTNCGBP0748014">#REF!</definedName>
    <definedName name="_P5.FTNCGBP0748015">#REF!</definedName>
    <definedName name="_P5.FTNCGBP0748016">#REF!</definedName>
    <definedName name="_P5.FTNCGBP0748017">#REF!</definedName>
    <definedName name="_P5.FTNCGBP0749001">#REF!</definedName>
    <definedName name="_P5.FTNCGBP0749002">#REF!</definedName>
    <definedName name="_P5.FTNCGBP0749003">#REF!</definedName>
    <definedName name="_P5.FTNCGBP0749004">#REF!</definedName>
    <definedName name="_P5.FTNCGBP0749005">#REF!</definedName>
    <definedName name="_P5.FTNCGBP0749006">#REF!</definedName>
    <definedName name="_P5.FTNCGBP0749007">#REF!</definedName>
    <definedName name="_P5.FTNCGBP0749008">#REF!</definedName>
    <definedName name="_P5.FTNCGBP0749009">#REF!</definedName>
    <definedName name="_P5.FTNCGBP0749010">#REF!</definedName>
    <definedName name="_P5.FTNCGBP0749011">#REF!</definedName>
    <definedName name="_P5.FTNCGBP0749012">#REF!</definedName>
    <definedName name="_P5.FTNCGBP0749013">#REF!</definedName>
    <definedName name="_P5.FTNCGBP0749014">#REF!</definedName>
    <definedName name="_P5.FTNCGBP0749015">#REF!</definedName>
    <definedName name="_P5.FTNCGBP0749016">#REF!</definedName>
    <definedName name="_P5.FTNCGBP0749017">#REF!</definedName>
    <definedName name="_P5.FTNCGBP0750001">#REF!</definedName>
    <definedName name="_P5.FTNCGBP0750002">#REF!</definedName>
    <definedName name="_P5.FTNCGBP0750003">#REF!</definedName>
    <definedName name="_P5.FTNCGBP0750004">#REF!</definedName>
    <definedName name="_P5.FTNCGBP0750005">#REF!</definedName>
    <definedName name="_P5.FTNCGBP0750006">#REF!</definedName>
    <definedName name="_P5.FTNCGBP0750007">#REF!</definedName>
    <definedName name="_P5.FTNCGBP0750008">#REF!</definedName>
    <definedName name="_P5.FTNCGBP0750009">#REF!</definedName>
    <definedName name="_P5.FTNCGBP0750010">#REF!</definedName>
    <definedName name="_P5.FTNCGBP0750011">#REF!</definedName>
    <definedName name="_P5.FTNCGBP0750012">#REF!</definedName>
    <definedName name="_P5.FTNCGBP0750013">#REF!</definedName>
    <definedName name="_P5.FTNCGBP0750014">#REF!</definedName>
    <definedName name="_P5.FTNCGBP0750015">#REF!</definedName>
    <definedName name="_P5.FTNCGBP0750016">#REF!</definedName>
    <definedName name="_P5.FTNCGBP0750017">#REF!</definedName>
    <definedName name="_P5.FTNCGBP0751001">#REF!</definedName>
    <definedName name="_P5.FTNCGBP0751002">#REF!</definedName>
    <definedName name="_P5.FTNCGBP0751003">#REF!</definedName>
    <definedName name="_P5.FTNCGBP0751004">#REF!</definedName>
    <definedName name="_P5.FTNCGBP0751005">#REF!</definedName>
    <definedName name="_P5.FTNCGBP0751006">#REF!</definedName>
    <definedName name="_P5.FTNCGBP0751007">#REF!</definedName>
    <definedName name="_P5.FTNCGBP0751008">#REF!</definedName>
    <definedName name="_P5.FTNCGBP0751009">#REF!</definedName>
    <definedName name="_P5.FTNCGBP0751010">#REF!</definedName>
    <definedName name="_P5.FTNCGBP0751011">#REF!</definedName>
    <definedName name="_P5.FTNCGBP0751012">#REF!</definedName>
    <definedName name="_P5.FTNCGBP0751013">#REF!</definedName>
    <definedName name="_P5.FTNCGBP0751014">#REF!</definedName>
    <definedName name="_P5.FTNCGBP0751015">#REF!</definedName>
    <definedName name="_P5.FTNCGBP0751016">#REF!</definedName>
    <definedName name="_P5.FTNCGBP0751017">#REF!</definedName>
    <definedName name="_P5.FTNCGBP0752001">#REF!</definedName>
    <definedName name="_P5.FTNCGBP0752002">#REF!</definedName>
    <definedName name="_P5.FTNCGBP0752003">#REF!</definedName>
    <definedName name="_P5.FTNCGBP0752004">#REF!</definedName>
    <definedName name="_P5.FTNCGBP0752005">#REF!</definedName>
    <definedName name="_P5.FTNCGBP0752006">#REF!</definedName>
    <definedName name="_P5.FTNCGBP0752007">#REF!</definedName>
    <definedName name="_P5.FTNCGBP0752008">#REF!</definedName>
    <definedName name="_P5.FTNCGBP0752009">#REF!</definedName>
    <definedName name="_P5.FTNCGBP0752010">#REF!</definedName>
    <definedName name="_P5.FTNCGBP0752011">#REF!</definedName>
    <definedName name="_P5.FTNCGBP0752012">#REF!</definedName>
    <definedName name="_P5.FTNCGBP0752013">#REF!</definedName>
    <definedName name="_P5.FTNCGBP0752014">#REF!</definedName>
    <definedName name="_P5.FTNCGBP0752015">#REF!</definedName>
    <definedName name="_P5.FTNCGBP0752016">#REF!</definedName>
    <definedName name="_P5.FTNCGBP0752017">#REF!</definedName>
    <definedName name="_P5.FTNCGBP0753001">#REF!</definedName>
    <definedName name="_P5.FTNCGBP0753002">#REF!</definedName>
    <definedName name="_P5.FTNCGBP0753003">#REF!</definedName>
    <definedName name="_P5.FTNCGBP0753004">#REF!</definedName>
    <definedName name="_P5.FTNCGBP0753005">#REF!</definedName>
    <definedName name="_P5.FTNCGBP0753006">#REF!</definedName>
    <definedName name="_P5.FTNCGBP0753007">#REF!</definedName>
    <definedName name="_P5.FTNCGBP0753008">#REF!</definedName>
    <definedName name="_P5.FTNCGBP0753009">#REF!</definedName>
    <definedName name="_P5.FTNCGBP0753010">#REF!</definedName>
    <definedName name="_P5.FTNCGBP0753011">#REF!</definedName>
    <definedName name="_P5.FTNCGBP0753012">#REF!</definedName>
    <definedName name="_P5.FTNCGBP0753013">#REF!</definedName>
    <definedName name="_P5.FTNCGBP0753014">#REF!</definedName>
    <definedName name="_P5.FTNCGBP0753015">#REF!</definedName>
    <definedName name="_P5.FTNCGBP0753016">#REF!</definedName>
    <definedName name="_P5.FTNCGBP0753017">#REF!</definedName>
    <definedName name="_P5.FTNCGBP0754001">#REF!</definedName>
    <definedName name="_P5.FTNCGBP0754002">#REF!</definedName>
    <definedName name="_P5.FTNCGBP0754003">#REF!</definedName>
    <definedName name="_P5.FTNCGBP0754004">#REF!</definedName>
    <definedName name="_P5.FTNCGBP0754005">#REF!</definedName>
    <definedName name="_P5.FTNCGBP0754006">#REF!</definedName>
    <definedName name="_P5.FTNCGBP0754007">#REF!</definedName>
    <definedName name="_P5.FTNCGBP0754008">#REF!</definedName>
    <definedName name="_P5.FTNCGBP0754009">#REF!</definedName>
    <definedName name="_P5.FTNCGBP0754010">#REF!</definedName>
    <definedName name="_P5.FTNCGBP0754011">#REF!</definedName>
    <definedName name="_P5.FTNCGBP0754012">#REF!</definedName>
    <definedName name="_P5.FTNCGBP0754013">#REF!</definedName>
    <definedName name="_P5.FTNCGBP0754014">#REF!</definedName>
    <definedName name="_P5.FTNCGBP0754015">#REF!</definedName>
    <definedName name="_P5.FTNCGBP0754016">#REF!</definedName>
    <definedName name="_P5.FTNCGBP0754017">#REF!</definedName>
    <definedName name="_P5.FTNCGBP0755001">#REF!</definedName>
    <definedName name="_P5.FTNCGBP0755002">#REF!</definedName>
    <definedName name="_P5.FTNCGBP0755003">#REF!</definedName>
    <definedName name="_P5.FTNCGBP0755004">#REF!</definedName>
    <definedName name="_P5.FTNCGBP0755005">#REF!</definedName>
    <definedName name="_P5.FTNCGBP0755006">#REF!</definedName>
    <definedName name="_P5.FTNCGBP0755007">#REF!</definedName>
    <definedName name="_P5.FTNCGBP0755008">#REF!</definedName>
    <definedName name="_P5.FTNCGBP0755009">#REF!</definedName>
    <definedName name="_P5.FTNCGBP0755010">#REF!</definedName>
    <definedName name="_P5.FTNCGBP0755011">#REF!</definedName>
    <definedName name="_P5.FTNCGBP0755012">#REF!</definedName>
    <definedName name="_P5.FTNCGBP0755013">#REF!</definedName>
    <definedName name="_P5.FTNCGBP0755014">#REF!</definedName>
    <definedName name="_P5.FTNCGBP0755015">#REF!</definedName>
    <definedName name="_P5.FTNCGBP0755016">#REF!</definedName>
    <definedName name="_P5.FTNCGBP0755017">#REF!</definedName>
    <definedName name="_P5.FTNCGBP0756001">#REF!</definedName>
    <definedName name="_P5.FTNCGBP0756002">#REF!</definedName>
    <definedName name="_P5.FTNCGBP0756003">#REF!</definedName>
    <definedName name="_P5.FTNCGBP0756004">#REF!</definedName>
    <definedName name="_P5.FTNCGBP0756005">#REF!</definedName>
    <definedName name="_P5.FTNCGBP0756006">#REF!</definedName>
    <definedName name="_P5.FTNCGBP0756007">#REF!</definedName>
    <definedName name="_P5.FTNCGBP0756008">#REF!</definedName>
    <definedName name="_P5.FTNCGBP0756009">#REF!</definedName>
    <definedName name="_P5.FTNCGBP0756010">#REF!</definedName>
    <definedName name="_P5.FTNCGBP0756011">#REF!</definedName>
    <definedName name="_P5.FTNCGBP0756012">#REF!</definedName>
    <definedName name="_P5.FTNCGBP0756013">#REF!</definedName>
    <definedName name="_P5.FTNCGBP0756014">#REF!</definedName>
    <definedName name="_P5.FTNCGBP0756015">#REF!</definedName>
    <definedName name="_P5.FTNCGBP0756016">#REF!</definedName>
    <definedName name="_P5.FTNCGBP0756017">#REF!</definedName>
    <definedName name="_P5.FTNCGBP0757001">#REF!</definedName>
    <definedName name="_P5.FTNCGBP0757002">#REF!</definedName>
    <definedName name="_P5.FTNCGBP0757003">#REF!</definedName>
    <definedName name="_P5.FTNCGBP0757004">#REF!</definedName>
    <definedName name="_P5.FTNCGBP0757005">#REF!</definedName>
    <definedName name="_P5.FTNCGBP0757006">#REF!</definedName>
    <definedName name="_P5.FTNCGBP0757007">#REF!</definedName>
    <definedName name="_P5.FTNCGBP0757008">#REF!</definedName>
    <definedName name="_P5.FTNCGBP0757009">#REF!</definedName>
    <definedName name="_P5.FTNCGBP0757010">#REF!</definedName>
    <definedName name="_P5.FTNCGBP0757011">#REF!</definedName>
    <definedName name="_P5.FTNCGBP0757012">#REF!</definedName>
    <definedName name="_P5.FTNCGBP0757013">#REF!</definedName>
    <definedName name="_P5.FTNCGBP0757014">#REF!</definedName>
    <definedName name="_P5.FTNCGBP0757015">#REF!</definedName>
    <definedName name="_P5.FTNCGBP0757016">#REF!</definedName>
    <definedName name="_P5.FTNCGBP0757017">#REF!</definedName>
    <definedName name="_P5.FTNCGBP0758001">#REF!</definedName>
    <definedName name="_P5.FTNCGBP0758002">#REF!</definedName>
    <definedName name="_P5.FTNCGBP0758003">#REF!</definedName>
    <definedName name="_P5.FTNCGBP0758004">#REF!</definedName>
    <definedName name="_P5.FTNCGBP0758005">#REF!</definedName>
    <definedName name="_P5.FTNCGBP0758006">#REF!</definedName>
    <definedName name="_P5.FTNCGBP0758007">#REF!</definedName>
    <definedName name="_P5.FTNCGBP0758008">#REF!</definedName>
    <definedName name="_P5.FTNCGBP0758009">#REF!</definedName>
    <definedName name="_P5.FTNCGBP0758010">#REF!</definedName>
    <definedName name="_P5.FTNCGBP0758011">#REF!</definedName>
    <definedName name="_P5.FTNCGBP0758012">#REF!</definedName>
    <definedName name="_P5.FTNCGBP0758013">#REF!</definedName>
    <definedName name="_P5.FTNCGBP0758014">#REF!</definedName>
    <definedName name="_P5.FTNCGBP0758015">#REF!</definedName>
    <definedName name="_P5.FTNCGBP0758016">#REF!</definedName>
    <definedName name="_P5.FTNCGBP0758017">#REF!</definedName>
    <definedName name="_P5.FTNCGBP0759001">#REF!</definedName>
    <definedName name="_P5.FTNCGBP0759002">#REF!</definedName>
    <definedName name="_P5.FTNCGBP0759003">#REF!</definedName>
    <definedName name="_P5.FTNCGBP0759004">#REF!</definedName>
    <definedName name="_P5.FTNCGBP0759005">#REF!</definedName>
    <definedName name="_P5.FTNCGBP0759006">#REF!</definedName>
    <definedName name="_P5.FTNCGBP0759007">#REF!</definedName>
    <definedName name="_P5.FTNCGBP0759008">#REF!</definedName>
    <definedName name="_P5.FTNCGBP0759009">#REF!</definedName>
    <definedName name="_P5.FTNCGBP0759010">#REF!</definedName>
    <definedName name="_P5.FTNCGBP0759011">#REF!</definedName>
    <definedName name="_P5.FTNCGBP0759012">#REF!</definedName>
    <definedName name="_P5.FTNCGBP0759013">#REF!</definedName>
    <definedName name="_P5.FTNCGBP0759014">#REF!</definedName>
    <definedName name="_P5.FTNCGBP0759015">#REF!</definedName>
    <definedName name="_P5.FTNCGBP0759016">#REF!</definedName>
    <definedName name="_P5.FTNCGBP0759017">#REF!</definedName>
    <definedName name="_P5.FTNCGBP0760001">#REF!</definedName>
    <definedName name="_P5.FTNCGBP0760002">#REF!</definedName>
    <definedName name="_P5.FTNCGBP0760003">#REF!</definedName>
    <definedName name="_P5.FTNCGBP0760004">#REF!</definedName>
    <definedName name="_P5.FTNCGBP0760005">#REF!</definedName>
    <definedName name="_P5.FTNCGBP0760006">#REF!</definedName>
    <definedName name="_P5.FTNCGBP0760007">#REF!</definedName>
    <definedName name="_P5.FTNCGBP0760008">#REF!</definedName>
    <definedName name="_P5.FTNCGBP0760009">#REF!</definedName>
    <definedName name="_P5.FTNCGBP0760010">#REF!</definedName>
    <definedName name="_P5.FTNCGBP0760011">#REF!</definedName>
    <definedName name="_P5.FTNCGBP0760012">#REF!</definedName>
    <definedName name="_P5.FTNCGBP0760013">#REF!</definedName>
    <definedName name="_P5.FTNCGBP0760014">#REF!</definedName>
    <definedName name="_P5.FTNCGBP0760015">#REF!</definedName>
    <definedName name="_P5.FTNCGBP0760016">#REF!</definedName>
    <definedName name="_P5.FTNCGBP0760017">#REF!</definedName>
    <definedName name="_P5.FTNCGBP0761001">#REF!</definedName>
    <definedName name="_P5.FTNCGBP0761002">#REF!</definedName>
    <definedName name="_P5.FTNCGBP0761003">#REF!</definedName>
    <definedName name="_P5.FTNCGBP0761004">#REF!</definedName>
    <definedName name="_P5.FTNCGBP0761005">#REF!</definedName>
    <definedName name="_P5.FTNCGBP0761006">#REF!</definedName>
    <definedName name="_P5.FTNCGBP0761007">#REF!</definedName>
    <definedName name="_P5.FTNCGBP0761008">#REF!</definedName>
    <definedName name="_P5.FTNCGBP0761009">#REF!</definedName>
    <definedName name="_P5.FTNCGBP0761010">#REF!</definedName>
    <definedName name="_P5.FTNCGBP0761011">#REF!</definedName>
    <definedName name="_P5.FTNCGBP0761012">#REF!</definedName>
    <definedName name="_P5.FTNCGBP0761013">#REF!</definedName>
    <definedName name="_P5.FTNCGBP0761014">#REF!</definedName>
    <definedName name="_P5.FTNCGBP0761015">#REF!</definedName>
    <definedName name="_P5.FTNCGBP0761016">#REF!</definedName>
    <definedName name="_P5.FTNCGBP0761017">#REF!</definedName>
    <definedName name="_P5.FTNCGBP0762001">#REF!</definedName>
    <definedName name="_P5.FTNCGBP0762002">#REF!</definedName>
    <definedName name="_P5.FTNCGBP0762003">#REF!</definedName>
    <definedName name="_P5.FTNCGBP0762004">#REF!</definedName>
    <definedName name="_P5.FTNCGBP0762005">#REF!</definedName>
    <definedName name="_P5.FTNCGBP0762006">#REF!</definedName>
    <definedName name="_P5.FTNCGBP0762007">#REF!</definedName>
    <definedName name="_P5.FTNCGBP0762008">#REF!</definedName>
    <definedName name="_P5.FTNCGBP0762009">#REF!</definedName>
    <definedName name="_P5.FTNCGBP0762010">#REF!</definedName>
    <definedName name="_P5.FTNCGBP0762011">#REF!</definedName>
    <definedName name="_P5.FTNCGBP0762012">#REF!</definedName>
    <definedName name="_P5.FTNCGBP0762013">#REF!</definedName>
    <definedName name="_P5.FTNCGBP0762014">#REF!</definedName>
    <definedName name="_P5.FTNCGBP0762015">#REF!</definedName>
    <definedName name="_P5.FTNCGBP0762016">#REF!</definedName>
    <definedName name="_P5.FTNCGBP0762017">#REF!</definedName>
    <definedName name="_P5.FTNCGBP0763001">#REF!</definedName>
    <definedName name="_P5.FTNCGBP0763002">#REF!</definedName>
    <definedName name="_P5.FTNCGBP0763003">#REF!</definedName>
    <definedName name="_P5.FTNCGBP0763004">#REF!</definedName>
    <definedName name="_P5.FTNCGBP0763005">#REF!</definedName>
    <definedName name="_P5.FTNCGBP0763006">#REF!</definedName>
    <definedName name="_P5.FTNCGBP0763007">#REF!</definedName>
    <definedName name="_P5.FTNCGBP0763008">#REF!</definedName>
    <definedName name="_P5.FTNCGBP0763009">#REF!</definedName>
    <definedName name="_P5.FTNCGBP0763010">#REF!</definedName>
    <definedName name="_P5.FTNCGBP0763011">#REF!</definedName>
    <definedName name="_P5.FTNCGBP0763012">#REF!</definedName>
    <definedName name="_P5.FTNCGBP0763013">#REF!</definedName>
    <definedName name="_P5.FTNCGBP0763014">#REF!</definedName>
    <definedName name="_P5.FTNCGBP0763015">#REF!</definedName>
    <definedName name="_P5.FTNCGBP0763016">#REF!</definedName>
    <definedName name="_P5.FTNCGBP0763017">#REF!</definedName>
    <definedName name="_P5.FTNCGBP0764001">#REF!</definedName>
    <definedName name="_P5.FTNCGBP0764002">#REF!</definedName>
    <definedName name="_P5.FTNCGBP0764003">#REF!</definedName>
    <definedName name="_P5.FTNCGBP0764004">#REF!</definedName>
    <definedName name="_P5.FTNCGBP0764005">#REF!</definedName>
    <definedName name="_P5.FTNCGBP0764006">#REF!</definedName>
    <definedName name="_P5.FTNCGBP0764007">#REF!</definedName>
    <definedName name="_P5.FTNCGBP0764008">#REF!</definedName>
    <definedName name="_P5.FTNCGBP0764009">#REF!</definedName>
    <definedName name="_P5.FTNCGBP0764010">#REF!</definedName>
    <definedName name="_P5.FTNCGBP0764011">#REF!</definedName>
    <definedName name="_P5.FTNCGBP0764012">#REF!</definedName>
    <definedName name="_P5.FTNCGBP0764013">#REF!</definedName>
    <definedName name="_P5.FTNCGBP0764014">#REF!</definedName>
    <definedName name="_P5.FTNCGBP0764015">#REF!</definedName>
    <definedName name="_P5.FTNCGBP0764016">#REF!</definedName>
    <definedName name="_P5.FTNCGBP0764017">#REF!</definedName>
    <definedName name="_P5.FTNCGBP0765001">#REF!</definedName>
    <definedName name="_P5.FTNCGBP0765002">#REF!</definedName>
    <definedName name="_P5.FTNCGBP0765003">#REF!</definedName>
    <definedName name="_P5.FTNCGBP0765004">#REF!</definedName>
    <definedName name="_P5.FTNCGBP0765005">#REF!</definedName>
    <definedName name="_P5.FTNCGBP0765006">#REF!</definedName>
    <definedName name="_P5.FTNCGBP0765007">#REF!</definedName>
    <definedName name="_P5.FTNCGBP0765008">#REF!</definedName>
    <definedName name="_P5.FTNCGBP0765009">#REF!</definedName>
    <definedName name="_P5.FTNCGBP0765010">#REF!</definedName>
    <definedName name="_P5.FTNCGBP0765011">#REF!</definedName>
    <definedName name="_P5.FTNCGBP0765012">#REF!</definedName>
    <definedName name="_P5.FTNCGBP0765013">#REF!</definedName>
    <definedName name="_P5.FTNCGBP0765014">#REF!</definedName>
    <definedName name="_P5.FTNCGBP0765015">#REF!</definedName>
    <definedName name="_P5.FTNCGBP0765016">#REF!</definedName>
    <definedName name="_P5.FTNCGBP0765017">#REF!</definedName>
    <definedName name="_P5.FTNCGBP0766001">#REF!</definedName>
    <definedName name="_P5.FTNCGBP0766002">#REF!</definedName>
    <definedName name="_P5.FTNCGBP0766003">#REF!</definedName>
    <definedName name="_P5.FTNCGBP0766004">#REF!</definedName>
    <definedName name="_P5.FTNCGBP0766005">#REF!</definedName>
    <definedName name="_P5.FTNCGBP0766006">#REF!</definedName>
    <definedName name="_P5.FTNCGBP0766007">#REF!</definedName>
    <definedName name="_P5.FTNCGBP0766008">#REF!</definedName>
    <definedName name="_P5.FTNCGBP0766009">#REF!</definedName>
    <definedName name="_P5.FTNCGBP0766010">#REF!</definedName>
    <definedName name="_P5.FTNCGBP0766011">#REF!</definedName>
    <definedName name="_P5.FTNCGBP0766012">#REF!</definedName>
    <definedName name="_P5.FTNCGBP0766013">#REF!</definedName>
    <definedName name="_P5.FTNCGBP0766014">#REF!</definedName>
    <definedName name="_P5.FTNCGBP0766015">#REF!</definedName>
    <definedName name="_P5.FTNCGBP0766016">#REF!</definedName>
    <definedName name="_P5.FTNCGBP0766017">#REF!</definedName>
    <definedName name="_P5.FTNCGBP0767001">#REF!</definedName>
    <definedName name="_P5.FTNCGBP0767002">#REF!</definedName>
    <definedName name="_P5.FTNCGBP0767003">#REF!</definedName>
    <definedName name="_P5.FTNCGBP0767004">#REF!</definedName>
    <definedName name="_P5.FTNCGBP0767005">#REF!</definedName>
    <definedName name="_P5.FTNCGBP0767006">#REF!</definedName>
    <definedName name="_P5.FTNCGBP0767007">#REF!</definedName>
    <definedName name="_P5.FTNCGBP0767008">#REF!</definedName>
    <definedName name="_P5.FTNCGBP0767009">#REF!</definedName>
    <definedName name="_P5.FTNCGBP0767010">#REF!</definedName>
    <definedName name="_P5.FTNCGBP0767011">#REF!</definedName>
    <definedName name="_P5.FTNCGBP0767012">#REF!</definedName>
    <definedName name="_P5.FTNCGBP0767013">#REF!</definedName>
    <definedName name="_P5.FTNCGBP0767014">#REF!</definedName>
    <definedName name="_P5.FTNCGBP0767015">#REF!</definedName>
    <definedName name="_P5.FTNCGBP0767016">#REF!</definedName>
    <definedName name="_P5.FTNCGBP0767017">#REF!</definedName>
    <definedName name="_P5.FTNCGBP0768001">#REF!</definedName>
    <definedName name="_P5.FTNCGBP0768002">#REF!</definedName>
    <definedName name="_P5.FTNCGBP0768003">#REF!</definedName>
    <definedName name="_P5.FTNCGBP0768004">#REF!</definedName>
    <definedName name="_P5.FTNCGBP0768005">#REF!</definedName>
    <definedName name="_P5.FTNCGBP0768006">#REF!</definedName>
    <definedName name="_P5.FTNCGBP0768007">#REF!</definedName>
    <definedName name="_P5.FTNCGBP0768008">#REF!</definedName>
    <definedName name="_P5.FTNCGBP0768009">#REF!</definedName>
    <definedName name="_P5.FTNCGBP0768010">#REF!</definedName>
    <definedName name="_P5.FTNCGBP0768011">#REF!</definedName>
    <definedName name="_P5.FTNCGBP0768012">#REF!</definedName>
    <definedName name="_P5.FTNCGBP0768013">#REF!</definedName>
    <definedName name="_P5.FTNCGBP0768014">#REF!</definedName>
    <definedName name="_P5.FTNCGBP0768015">#REF!</definedName>
    <definedName name="_P5.FTNCGBP0768016">#REF!</definedName>
    <definedName name="_P5.FTNCGBP0768017">#REF!</definedName>
    <definedName name="_P5.FTNCGBP0769001">#REF!</definedName>
    <definedName name="_P5.FTNCGBP0769002">#REF!</definedName>
    <definedName name="_P5.FTNCGBP0769003">#REF!</definedName>
    <definedName name="_P5.FTNCGBP0769004">#REF!</definedName>
    <definedName name="_P5.FTNCGBP0769005">#REF!</definedName>
    <definedName name="_P5.FTNCGBP0769006">#REF!</definedName>
    <definedName name="_P5.FTNCGBP0769007">#REF!</definedName>
    <definedName name="_P5.FTNCGBP0769008">#REF!</definedName>
    <definedName name="_P5.FTNCGBP0769009">#REF!</definedName>
    <definedName name="_P5.FTNCGBP0769010">#REF!</definedName>
    <definedName name="_P5.FTNCGBP0769011">#REF!</definedName>
    <definedName name="_P5.FTNCGBP0769012">#REF!</definedName>
    <definedName name="_P5.FTNCGBP0769013">#REF!</definedName>
    <definedName name="_P5.FTNCGBP0769014">#REF!</definedName>
    <definedName name="_P5.FTNCGBP0769015">#REF!</definedName>
    <definedName name="_P5.FTNCGBP0769016">#REF!</definedName>
    <definedName name="_P5.FTNCGBP0769017">#REF!</definedName>
    <definedName name="_P5.FTNCGBP0770001">#REF!</definedName>
    <definedName name="_P5.FTNCGBP0770002">#REF!</definedName>
    <definedName name="_P5.FTNCGBP0770003">#REF!</definedName>
    <definedName name="_P5.FTNCGBP0770004">#REF!</definedName>
    <definedName name="_P5.FTNCGBP0770005">#REF!</definedName>
    <definedName name="_P5.FTNCGBP0770006">#REF!</definedName>
    <definedName name="_P5.FTNCGBP0770007">#REF!</definedName>
    <definedName name="_P5.FTNCGBP0770008">#REF!</definedName>
    <definedName name="_P5.FTNCGBP0770009">#REF!</definedName>
    <definedName name="_P5.FTNCGBP0770010">#REF!</definedName>
    <definedName name="_P5.FTNCGBP0770011">#REF!</definedName>
    <definedName name="_P5.FTNCGBP0770012">#REF!</definedName>
    <definedName name="_P5.FTNCGBP0770013">#REF!</definedName>
    <definedName name="_P5.FTNCGBP0770014">#REF!</definedName>
    <definedName name="_P5.FTNCGBP0770015">#REF!</definedName>
    <definedName name="_P5.FTNCGBP0770016">#REF!</definedName>
    <definedName name="_P5.FTNCGBP0770017">#REF!</definedName>
    <definedName name="_P5.FTNCGBP0771001">#REF!</definedName>
    <definedName name="_P5.FTNCGBP0771002">#REF!</definedName>
    <definedName name="_P5.FTNCGBP0771003">#REF!</definedName>
    <definedName name="_P5.FTNCGBP0771004">#REF!</definedName>
    <definedName name="_P5.FTNCGBP0771005">#REF!</definedName>
    <definedName name="_P5.FTNCGBP0771006">#REF!</definedName>
    <definedName name="_P5.FTNCGBP0771007">#REF!</definedName>
    <definedName name="_P5.FTNCGBP0771008">#REF!</definedName>
    <definedName name="_P5.FTNCGBP0771009">#REF!</definedName>
    <definedName name="_P5.FTNCGBP0771010">#REF!</definedName>
    <definedName name="_P5.FTNCGBP0771011">#REF!</definedName>
    <definedName name="_P5.FTNCGBP0771012">#REF!</definedName>
    <definedName name="_P5.FTNCGBP0771013">#REF!</definedName>
    <definedName name="_P5.FTNCGBP0771014">#REF!</definedName>
    <definedName name="_P5.FTNCGBP0771015">#REF!</definedName>
    <definedName name="_P5.FTNCGBP0771016">#REF!</definedName>
    <definedName name="_P5.FTNCGBP0771017">#REF!</definedName>
    <definedName name="_P5.FTNCGBP0772001">#REF!</definedName>
    <definedName name="_P5.FTNCGBP0772002">#REF!</definedName>
    <definedName name="_P5.FTNCGBP0772003">#REF!</definedName>
    <definedName name="_P5.FTNCGBP0772004">#REF!</definedName>
    <definedName name="_P5.FTNCGBP0772005">#REF!</definedName>
    <definedName name="_P5.FTNCGBP0772006">#REF!</definedName>
    <definedName name="_P5.FTNCGBP0772007">#REF!</definedName>
    <definedName name="_P5.FTNCGBP0772008">#REF!</definedName>
    <definedName name="_P5.FTNCGBP0772009">#REF!</definedName>
    <definedName name="_P5.FTNCGBP0772010">#REF!</definedName>
    <definedName name="_P5.FTNCGBP0772011">#REF!</definedName>
    <definedName name="_P5.FTNCGBP0772012">#REF!</definedName>
    <definedName name="_P5.FTNCGBP0772013">#REF!</definedName>
    <definedName name="_P5.FTNCGBP0772014">#REF!</definedName>
    <definedName name="_P5.FTNCGBP0772015">#REF!</definedName>
    <definedName name="_P5.FTNCGBP0772016">#REF!</definedName>
    <definedName name="_P5.FTNCGBP0772017">#REF!</definedName>
    <definedName name="_P5.FTNCGBP0773001">#REF!</definedName>
    <definedName name="_P5.FTNCGBP0773002">#REF!</definedName>
    <definedName name="_P5.FTNCGBP0773003">#REF!</definedName>
    <definedName name="_P5.FTNCGBP0773004">#REF!</definedName>
    <definedName name="_P5.FTNCGBP0773005">#REF!</definedName>
    <definedName name="_P5.FTNCGBP0773006">#REF!</definedName>
    <definedName name="_P5.FTNCGBP0773007">#REF!</definedName>
    <definedName name="_P5.FTNCGBP0773008">#REF!</definedName>
    <definedName name="_P5.FTNCGBP0773009">#REF!</definedName>
    <definedName name="_P5.FTNCGBP0773010">#REF!</definedName>
    <definedName name="_P5.FTNCGBP0773011">#REF!</definedName>
    <definedName name="_P5.FTNCGBP0773012">#REF!</definedName>
    <definedName name="_P5.FTNCGBP0773013">#REF!</definedName>
    <definedName name="_P5.FTNCGBP0773014">#REF!</definedName>
    <definedName name="_P5.FTNCGBP0773015">#REF!</definedName>
    <definedName name="_P5.FTNCGBP0773016">#REF!</definedName>
    <definedName name="_P5.FTNCGBP0773017">#REF!</definedName>
    <definedName name="_P5.FTNCGBP0774001">#REF!</definedName>
    <definedName name="_P5.FTNCGBP0774002">#REF!</definedName>
    <definedName name="_P5.FTNCGBP0774003">#REF!</definedName>
    <definedName name="_P5.FTNCGBP0774004">#REF!</definedName>
    <definedName name="_P5.FTNCGBP0774005">#REF!</definedName>
    <definedName name="_P5.FTNCGBP0774006">#REF!</definedName>
    <definedName name="_P5.FTNCGBP0774007">#REF!</definedName>
    <definedName name="_P5.FTNCGBP0774008">#REF!</definedName>
    <definedName name="_P5.FTNCGBP0774009">#REF!</definedName>
    <definedName name="_P5.FTNCGBP0774010">#REF!</definedName>
    <definedName name="_P5.FTNCGBP0774011">#REF!</definedName>
    <definedName name="_P5.FTNCGBP0774012">#REF!</definedName>
    <definedName name="_P5.FTNCGBP0774013">#REF!</definedName>
    <definedName name="_P5.FTNCGBP0774014">#REF!</definedName>
    <definedName name="_P5.FTNCGBP0774015">#REF!</definedName>
    <definedName name="_P5.FTNCGBP0774016">#REF!</definedName>
    <definedName name="_P5.FTNCGBP0774017">#REF!</definedName>
    <definedName name="_P5.FTNCGBP0775001">#REF!</definedName>
    <definedName name="_P5.FTNCGBP0775002">#REF!</definedName>
    <definedName name="_P5.FTNCGBP0775003">#REF!</definedName>
    <definedName name="_P5.FTNCGBP0775004">#REF!</definedName>
    <definedName name="_P5.FTNCGBP0775005">#REF!</definedName>
    <definedName name="_P5.FTNCGBP0775006">#REF!</definedName>
    <definedName name="_P5.FTNCGBP0775007">#REF!</definedName>
    <definedName name="_P5.FTNCGBP0775008">#REF!</definedName>
    <definedName name="_P5.FTNCGBP0775009">#REF!</definedName>
    <definedName name="_P5.FTNCGBP0775010">#REF!</definedName>
    <definedName name="_P5.FTNCGBP0775011">#REF!</definedName>
    <definedName name="_P5.FTNCGBP0775012">#REF!</definedName>
    <definedName name="_P5.FTNCGBP0775013">#REF!</definedName>
    <definedName name="_P5.FTNCGBP0775014">#REF!</definedName>
    <definedName name="_P5.FTNCGBP0775015">#REF!</definedName>
    <definedName name="_P5.FTNCGBP0775016">#REF!</definedName>
    <definedName name="_P5.FTNCGBP0775017">#REF!</definedName>
    <definedName name="_P5.FTNCGBP0776001">#REF!</definedName>
    <definedName name="_P5.FTNCGBP0776002">#REF!</definedName>
    <definedName name="_P5.FTNCGBP0776003">#REF!</definedName>
    <definedName name="_P5.FTNCGBP0776004">#REF!</definedName>
    <definedName name="_P5.FTNCGBP0776005">#REF!</definedName>
    <definedName name="_P5.FTNCGBP0776006">#REF!</definedName>
    <definedName name="_P5.FTNCGBP0776007">#REF!</definedName>
    <definedName name="_P5.FTNCGBP0776008">#REF!</definedName>
    <definedName name="_P5.FTNCGBP0776009">#REF!</definedName>
    <definedName name="_P5.FTNCGBP0776010">#REF!</definedName>
    <definedName name="_P5.FTNCGBP0776011">#REF!</definedName>
    <definedName name="_P5.FTNCGBP0776012">#REF!</definedName>
    <definedName name="_P5.FTNCGBP0776013">#REF!</definedName>
    <definedName name="_P5.FTNCGBP0776014">#REF!</definedName>
    <definedName name="_P5.FTNCGBP0776015">#REF!</definedName>
    <definedName name="_P5.FTNCGBP0776016">#REF!</definedName>
    <definedName name="_P5.FTNCGBP0776017">#REF!</definedName>
    <definedName name="_P5.FTNCGBP0777001">#REF!</definedName>
    <definedName name="_P5.FTNCGBP0777002">#REF!</definedName>
    <definedName name="_P5.FTNCGBP0777003">#REF!</definedName>
    <definedName name="_P5.FTNCGBP0777004">#REF!</definedName>
    <definedName name="_P5.FTNCGBP0777005">#REF!</definedName>
    <definedName name="_P5.FTNCGBP0777006">#REF!</definedName>
    <definedName name="_P5.FTNCGBP0777007">#REF!</definedName>
    <definedName name="_P5.FTNCGBP0777008">#REF!</definedName>
    <definedName name="_P5.FTNCGBP0777009">#REF!</definedName>
    <definedName name="_P5.FTNCGBP0777010">#REF!</definedName>
    <definedName name="_P5.FTNCGBP0777011">#REF!</definedName>
    <definedName name="_P5.FTNCGBP0777012">#REF!</definedName>
    <definedName name="_P5.FTNCGBP0777013">#REF!</definedName>
    <definedName name="_P5.FTNCGBP0777014">#REF!</definedName>
    <definedName name="_P5.FTNCGBP0777015">#REF!</definedName>
    <definedName name="_P5.FTNCGBP0777016">#REF!</definedName>
    <definedName name="_P5.FTNCGBP0777017">#REF!</definedName>
    <definedName name="_P5.FTNCGBP0778001">#REF!</definedName>
    <definedName name="_P5.FTNCGBP0778005">#REF!</definedName>
    <definedName name="_P5.FTNCGBP0778006">#REF!</definedName>
    <definedName name="_P5.FTNCGBP0778007">#REF!</definedName>
    <definedName name="_P5.FTNCGBP0778008">#REF!</definedName>
    <definedName name="_P5.FTNCGBP0778017">#REF!</definedName>
    <definedName name="_P5.FTNCGBP0779001">#REF!</definedName>
    <definedName name="_P5.FTNCGBP0779005">#REF!</definedName>
    <definedName name="_P5.FTNCGBP0779017">#REF!</definedName>
    <definedName name="_P5.FTNCGBP0780001">#REF!</definedName>
    <definedName name="_P5.FTNCGBP0780006">#REF!</definedName>
    <definedName name="_P5.FTNCGBP0780007">#REF!</definedName>
    <definedName name="_P5.FTNCGBP0780008">#REF!</definedName>
    <definedName name="_P5.FTNCGBP0780017">#REF!</definedName>
    <definedName name="_P5.FTNCGBP0781001">#REF!</definedName>
    <definedName name="_P5.FTNCGBP0781017">#REF!</definedName>
    <definedName name="_P5.FTNCGBP0782001">#REF!</definedName>
    <definedName name="_P5.FTNCGBP0782002">#REF!</definedName>
    <definedName name="_P5.FTNCGBP0782003">#REF!</definedName>
    <definedName name="_P5.FTNCGBP0782004">#REF!</definedName>
    <definedName name="_P5.FTNCGBP0782005">#REF!</definedName>
    <definedName name="_P5.FTNCGBP0782006">#REF!</definedName>
    <definedName name="_P5.FTNCGBP0782007">#REF!</definedName>
    <definedName name="_P5.FTNCGBP0782008">#REF!</definedName>
    <definedName name="_P5.FTNCGBP0782009">#REF!</definedName>
    <definedName name="_P5.FTNCGBP0782010">#REF!</definedName>
    <definedName name="_P5.FTNCGBP0782011">#REF!</definedName>
    <definedName name="_P5.FTNCGBP0782012">#REF!</definedName>
    <definedName name="_P5.FTNCGBP0782013">#REF!</definedName>
    <definedName name="_P5.FTNCGBP0782014">#REF!</definedName>
    <definedName name="_P5.FTNCGBP0782015">#REF!</definedName>
    <definedName name="_P5.FTNCGBP0782016">#REF!</definedName>
    <definedName name="_P5.FTNCGBP0782017">#REF!</definedName>
    <definedName name="_P5.FTNCGBP0783001">#REF!</definedName>
    <definedName name="_P5.FTNCGBP0783002">#REF!</definedName>
    <definedName name="_P5.FTNCGBP0783003">#REF!</definedName>
    <definedName name="_P5.FTNCGBP0783004">#REF!</definedName>
    <definedName name="_P5.FTNCGBP0783005">#REF!</definedName>
    <definedName name="_P5.FTNCGBP0783006">#REF!</definedName>
    <definedName name="_P5.FTNCGBP0783007">#REF!</definedName>
    <definedName name="_P5.FTNCGBP0783008">#REF!</definedName>
    <definedName name="_P5.FTNCGBP0783009">#REF!</definedName>
    <definedName name="_P5.FTNCGBP0783010">#REF!</definedName>
    <definedName name="_P5.FTNCGBP0783011">#REF!</definedName>
    <definedName name="_P5.FTNCGBP0783012">#REF!</definedName>
    <definedName name="_P5.FTNCGBP0783013">#REF!</definedName>
    <definedName name="_P5.FTNCGBP0783014">#REF!</definedName>
    <definedName name="_P5.FTNCGBP0783015">#REF!</definedName>
    <definedName name="_P5.FTNCGBP0783016">#REF!</definedName>
    <definedName name="_P5.FTNCGBP0783017">#REF!</definedName>
    <definedName name="_P5.FTNCGBP0784001">#REF!</definedName>
    <definedName name="_P5.FTNCGBP0784002">#REF!</definedName>
    <definedName name="_P5.FTNCGBP0784003">#REF!</definedName>
    <definedName name="_P5.FTNCGBP0784004">#REF!</definedName>
    <definedName name="_P5.FTNCGBP0784005">#REF!</definedName>
    <definedName name="_P5.FTNCGBP0784006">#REF!</definedName>
    <definedName name="_P5.FTNCGBP0784007">#REF!</definedName>
    <definedName name="_P5.FTNCGBP0784008">#REF!</definedName>
    <definedName name="_P5.FTNCGBP0784009">#REF!</definedName>
    <definedName name="_P5.FTNCGBP0784010">#REF!</definedName>
    <definedName name="_P5.FTNCGBP0784011">#REF!</definedName>
    <definedName name="_P5.FTNCGBP0784012">#REF!</definedName>
    <definedName name="_P5.FTNCGBP0784013">#REF!</definedName>
    <definedName name="_P5.FTNCGBP0784014">#REF!</definedName>
    <definedName name="_P5.FTNCGBP0784015">#REF!</definedName>
    <definedName name="_P5.FTNCGBP0784016">#REF!</definedName>
    <definedName name="_P5.FTNCGBP0784017">#REF!</definedName>
    <definedName name="_P5.FTNCGBP0785001">#REF!</definedName>
    <definedName name="_P5.FTNCGBP0785002">#REF!</definedName>
    <definedName name="_P5.FTNCGBP0785003">#REF!</definedName>
    <definedName name="_P5.FTNCGBP0785004">#REF!</definedName>
    <definedName name="_P5.FTNCGBP0785005">#REF!</definedName>
    <definedName name="_P5.FTNCGBP0785006">#REF!</definedName>
    <definedName name="_P5.FTNCGBP0785007">#REF!</definedName>
    <definedName name="_P5.FTNCGBP0785008">#REF!</definedName>
    <definedName name="_P5.FTNCGBP0785009">#REF!</definedName>
    <definedName name="_P5.FTNCGBP0785010">#REF!</definedName>
    <definedName name="_P5.FTNCGBP0785011">#REF!</definedName>
    <definedName name="_P5.FTNCGBP0785012">#REF!</definedName>
    <definedName name="_P5.FTNCGBP0785013">#REF!</definedName>
    <definedName name="_P5.FTNCGBP0785014">#REF!</definedName>
    <definedName name="_P5.FTNCGBP0785015">#REF!</definedName>
    <definedName name="_P5.FTNCGBP0785016">#REF!</definedName>
    <definedName name="_P5.FTNCGBP0785017">#REF!</definedName>
    <definedName name="_P5.FTNCGBP0786001">#REF!</definedName>
    <definedName name="_P5.FTNCGBP0786002">#REF!</definedName>
    <definedName name="_P5.FTNCGBP0786017">#REF!</definedName>
    <definedName name="_P5.FTNCGBP0787001">#REF!</definedName>
    <definedName name="_P5.FTNCGBP0787002">#REF!</definedName>
    <definedName name="_P5.FTNCGBP0787017">#REF!</definedName>
    <definedName name="_P5.FTNCGBP0788001">#REF!</definedName>
    <definedName name="_P5.FTNCGBP0788002">#REF!</definedName>
    <definedName name="_P5.FTNCGBP0788003">#REF!</definedName>
    <definedName name="_P5.FTNCGBP0788004">#REF!</definedName>
    <definedName name="_P5.FTNCGBP0788005">#REF!</definedName>
    <definedName name="_P5.FTNCGBP0788006">#REF!</definedName>
    <definedName name="_P5.FTNCGBP0788007">#REF!</definedName>
    <definedName name="_P5.FTNCGBP0788008">#REF!</definedName>
    <definedName name="_P5.FTNCGBP0788009">#REF!</definedName>
    <definedName name="_P5.FTNCGBP0788010">#REF!</definedName>
    <definedName name="_P5.FTNCGBP0788011">#REF!</definedName>
    <definedName name="_P5.FTNCGBP0788012">#REF!</definedName>
    <definedName name="_P5.FTNCGBP0788013">#REF!</definedName>
    <definedName name="_P5.FTNCGBP0788014">#REF!</definedName>
    <definedName name="_P5.FTNCGBP0788015">#REF!</definedName>
    <definedName name="_P5.FTNCGBP0788016">#REF!</definedName>
    <definedName name="_P5.FTNCGBP0788017">#REF!</definedName>
    <definedName name="_P5.FTNCGBP0789001">#REF!</definedName>
    <definedName name="_P5.FTNCGBP0789002">#REF!</definedName>
    <definedName name="_P5.FTNCGBP0789003">#REF!</definedName>
    <definedName name="_P5.FTNCGBP0789004">#REF!</definedName>
    <definedName name="_P5.FTNCGBP0789005">#REF!</definedName>
    <definedName name="_P5.FTNCGBP0789006">#REF!</definedName>
    <definedName name="_P5.FTNCGBP0789007">#REF!</definedName>
    <definedName name="_P5.FTNCGBP0789008">#REF!</definedName>
    <definedName name="_P5.FTNCGBP0789009">#REF!</definedName>
    <definedName name="_P5.FTNCGBP0789010">#REF!</definedName>
    <definedName name="_P5.FTNCGBP0789011">#REF!</definedName>
    <definedName name="_P5.FTNCGBP0789012">#REF!</definedName>
    <definedName name="_P5.FTNCGBP0789013">#REF!</definedName>
    <definedName name="_P5.FTNCGBP0789014">#REF!</definedName>
    <definedName name="_P5.FTNCGBP0789015">#REF!</definedName>
    <definedName name="_P5.FTNCGBP0789016">#REF!</definedName>
    <definedName name="_P5.FTNCGBP0789017">#REF!</definedName>
    <definedName name="_P5.FTNCGBP0790001">#REF!</definedName>
    <definedName name="_P5.FTNCGBP0790002">#REF!</definedName>
    <definedName name="_P5.FTNCGBP0790003">#REF!</definedName>
    <definedName name="_P5.FTNCGBP0790004">#REF!</definedName>
    <definedName name="_P5.FTNCGBP0790005">#REF!</definedName>
    <definedName name="_P5.FTNCGBP0790006">#REF!</definedName>
    <definedName name="_P5.FTNCGBP0790007">#REF!</definedName>
    <definedName name="_P5.FTNCGBP0790008">#REF!</definedName>
    <definedName name="_P5.FTNCGBP0790009">#REF!</definedName>
    <definedName name="_P5.FTNCGBP0790010">#REF!</definedName>
    <definedName name="_P5.FTNCGBP0790011">#REF!</definedName>
    <definedName name="_P5.FTNCGBP0790012">#REF!</definedName>
    <definedName name="_P5.FTNCGBP0790013">#REF!</definedName>
    <definedName name="_P5.FTNCGBP0790014">#REF!</definedName>
    <definedName name="_P5.FTNCGBP0790015">#REF!</definedName>
    <definedName name="_P5.FTNCGBP0790016">#REF!</definedName>
    <definedName name="_P5.FTNCGBP0790017">#REF!</definedName>
    <definedName name="_P5.FTNCGBP0791001">#REF!</definedName>
    <definedName name="_P5.FTNCGBP0791017">#REF!</definedName>
    <definedName name="_P5.FTNCGBP0792001">#REF!</definedName>
    <definedName name="_P5.FTNCGBP0792002">#REF!</definedName>
    <definedName name="_P5.FTNCGBP0792003">#REF!</definedName>
    <definedName name="_P5.FTNCGBP0792004">#REF!</definedName>
    <definedName name="_P5.FTNCGBP0792005">#REF!</definedName>
    <definedName name="_P5.FTNCGBP0792006">#REF!</definedName>
    <definedName name="_P5.FTNCGBP0792007">#REF!</definedName>
    <definedName name="_P5.FTNCGBP0792008">#REF!</definedName>
    <definedName name="_P5.FTNCGBP0792009">#REF!</definedName>
    <definedName name="_P5.FTNCGBP0792010">#REF!</definedName>
    <definedName name="_P5.FTNCGBP0792011">#REF!</definedName>
    <definedName name="_P5.FTNCGBP0792012">#REF!</definedName>
    <definedName name="_P5.FTNCGBP0792013">#REF!</definedName>
    <definedName name="_P5.FTNCGBP0792014">#REF!</definedName>
    <definedName name="_P5.FTNCGBP0792015">#REF!</definedName>
    <definedName name="_P5.FTNCGBP0792016">#REF!</definedName>
    <definedName name="_P5.FTNCGBP0792017">#REF!</definedName>
    <definedName name="_P5.FTNCGBP0793001">#REF!</definedName>
    <definedName name="_P5.FTNCGBP0793002">#REF!</definedName>
    <definedName name="_P5.FTNCGBP0793003">#REF!</definedName>
    <definedName name="_P5.FTNCGBP0793004">#REF!</definedName>
    <definedName name="_P5.FTNCGBP0793005">#REF!</definedName>
    <definedName name="_P5.FTNCGBP0793006">#REF!</definedName>
    <definedName name="_P5.FTNCGBP0793007">#REF!</definedName>
    <definedName name="_P5.FTNCGBP0793008">#REF!</definedName>
    <definedName name="_P5.FTNCGBP0793009">#REF!</definedName>
    <definedName name="_P5.FTNCGBP0793010">#REF!</definedName>
    <definedName name="_P5.FTNCGBP0793011">#REF!</definedName>
    <definedName name="_P5.FTNCGBP0793012">#REF!</definedName>
    <definedName name="_P5.FTNCGBP0793013">#REF!</definedName>
    <definedName name="_P5.FTNCGBP0793014">#REF!</definedName>
    <definedName name="_P5.FTNCGBP0793015">#REF!</definedName>
    <definedName name="_P5.FTNCGBP0793016">#REF!</definedName>
    <definedName name="_P5.FTNCGBP0793017">#REF!</definedName>
    <definedName name="_P5.FTNCGBP0794001">#REF!</definedName>
    <definedName name="_P5.FTNCGBP0794017">#REF!</definedName>
    <definedName name="_P5.FTNCGBP0795001">#REF!</definedName>
    <definedName name="_P5.FTNCGBP0795002">#REF!</definedName>
    <definedName name="_P5.FTNCGBP0795003">#REF!</definedName>
    <definedName name="_P5.FTNCGBP0795004">#REF!</definedName>
    <definedName name="_P5.FTNCGBP0795005">#REF!</definedName>
    <definedName name="_P5.FTNCGBP0795006">#REF!</definedName>
    <definedName name="_P5.FTNCGBP0795007">#REF!</definedName>
    <definedName name="_P5.FTNCGBP0795008">#REF!</definedName>
    <definedName name="_P5.FTNCGBP0795009">#REF!</definedName>
    <definedName name="_P5.FTNCGBP0795010">#REF!</definedName>
    <definedName name="_P5.FTNCGBP0795011">#REF!</definedName>
    <definedName name="_P5.FTNCGBP0795012">#REF!</definedName>
    <definedName name="_P5.FTNCGBP0795013">#REF!</definedName>
    <definedName name="_P5.FTNCGBP0795014">#REF!</definedName>
    <definedName name="_P5.FTNCGBP0795015">#REF!</definedName>
    <definedName name="_P5.FTNCGBP0795016">#REF!</definedName>
    <definedName name="_P5.FTNCGBP0795017">#REF!</definedName>
    <definedName name="_P5.FTNCGBP0796001">#REF!</definedName>
    <definedName name="_P5.FTNCGBP0796002">#REF!</definedName>
    <definedName name="_P5.FTNCGBP0796003">#REF!</definedName>
    <definedName name="_P5.FTNCGBP0796004">#REF!</definedName>
    <definedName name="_P5.FTNCGBP0796005">#REF!</definedName>
    <definedName name="_P5.FTNCGBP0796006">#REF!</definedName>
    <definedName name="_P5.FTNCGBP0796007">#REF!</definedName>
    <definedName name="_P5.FTNCGBP0796008">#REF!</definedName>
    <definedName name="_P5.FTNCGBP0796009">#REF!</definedName>
    <definedName name="_P5.FTNCGBP0796010">#REF!</definedName>
    <definedName name="_P5.FTNCGBP0796011">#REF!</definedName>
    <definedName name="_P5.FTNCGBP0796012">#REF!</definedName>
    <definedName name="_P5.FTNCGBP0796013">#REF!</definedName>
    <definedName name="_P5.FTNCGBP0796014">#REF!</definedName>
    <definedName name="_P5.FTNCGBP0796015">#REF!</definedName>
    <definedName name="_P5.FTNCGBP0796016">#REF!</definedName>
    <definedName name="_P5.FTNCGBP0796017">#REF!</definedName>
    <definedName name="_P5.FTNCGBP0797001">#REF!</definedName>
    <definedName name="_P5.FTNCGBP0797002">#REF!</definedName>
    <definedName name="_P5.FTNCGBP0797017">#REF!</definedName>
    <definedName name="_P5.FTNCGBP0798001">#REF!</definedName>
    <definedName name="_P5.FTNCGBP0798002">#REF!</definedName>
    <definedName name="_P5.FTNCGBP0798017">#REF!</definedName>
    <definedName name="_P5.FTNCGBP0799001">#REF!</definedName>
    <definedName name="_P5.FTNCGBP0799002">#REF!</definedName>
    <definedName name="_P5.FTNCGBP0799003">#REF!</definedName>
    <definedName name="_P5.FTNCGBP0799004">#REF!</definedName>
    <definedName name="_P5.FTNCGBP0799005">#REF!</definedName>
    <definedName name="_P5.FTNCGBP0799006">#REF!</definedName>
    <definedName name="_P5.FTNCGBP0799007">#REF!</definedName>
    <definedName name="_P5.FTNCGBP0799008">#REF!</definedName>
    <definedName name="_P5.FTNCGBP0799009">#REF!</definedName>
    <definedName name="_P5.FTNCGBP0799010">#REF!</definedName>
    <definedName name="_P5.FTNCGBP0799011">#REF!</definedName>
    <definedName name="_P5.FTNCGBP0799012">#REF!</definedName>
    <definedName name="_P5.FTNCGBP0799013">#REF!</definedName>
    <definedName name="_P5.FTNCGBP0799014">#REF!</definedName>
    <definedName name="_P5.FTNCGBP0799015">#REF!</definedName>
    <definedName name="_P5.FTNCGBP0799016">#REF!</definedName>
    <definedName name="_P5.FTNCGBP0799017">#REF!</definedName>
    <definedName name="_P5.FTNCGBP0800001">#REF!</definedName>
    <definedName name="_P5.FTNCGBP0800002">#REF!</definedName>
    <definedName name="_P5.FTNCGBP0800003">#REF!</definedName>
    <definedName name="_P5.FTNCGBP0800004">#REF!</definedName>
    <definedName name="_P5.FTNCGBP0800005">#REF!</definedName>
    <definedName name="_P5.FTNCGBP0800006">#REF!</definedName>
    <definedName name="_P5.FTNCGBP0800007">#REF!</definedName>
    <definedName name="_P5.FTNCGBP0800008">#REF!</definedName>
    <definedName name="_P5.FTNCGBP0800009">#REF!</definedName>
    <definedName name="_P5.FTNCGBP0800010">#REF!</definedName>
    <definedName name="_P5.FTNCGBP0800011">#REF!</definedName>
    <definedName name="_P5.FTNCGBP0800012">#REF!</definedName>
    <definedName name="_P5.FTNCGBP0800013">#REF!</definedName>
    <definedName name="_P5.FTNCGBP0800014">#REF!</definedName>
    <definedName name="_P5.FTNCGBP0800015">#REF!</definedName>
    <definedName name="_P5.FTNCGBP0800016">#REF!</definedName>
    <definedName name="_P5.FTNCGBP0800017">#REF!</definedName>
    <definedName name="_P5.FTNCGBP0801001">#REF!</definedName>
    <definedName name="_P5.FTNCGBP0801002">#REF!</definedName>
    <definedName name="_P5.FTNCGBP0801003">#REF!</definedName>
    <definedName name="_P5.FTNCGBP0801004">#REF!</definedName>
    <definedName name="_P5.FTNCGBP0801005">#REF!</definedName>
    <definedName name="_P5.FTNCGBP0801006">#REF!</definedName>
    <definedName name="_P5.FTNCGBP0801007">#REF!</definedName>
    <definedName name="_P5.FTNCGBP0801008">#REF!</definedName>
    <definedName name="_P5.FTNCGBP0801009">#REF!</definedName>
    <definedName name="_P5.FTNCGBP0801010">#REF!</definedName>
    <definedName name="_P5.FTNCGBP0801011">#REF!</definedName>
    <definedName name="_P5.FTNCGBP0801012">#REF!</definedName>
    <definedName name="_P5.FTNCGBP0801013">#REF!</definedName>
    <definedName name="_P5.FTNCGBP0801014">#REF!</definedName>
    <definedName name="_P5.FTNCGBP0801015">#REF!</definedName>
    <definedName name="_P5.FTNCGBP0801016">#REF!</definedName>
    <definedName name="_P5.FTNCGBP0801017">#REF!</definedName>
    <definedName name="_P5.FTNCGBP0802001">#REF!</definedName>
    <definedName name="_P5.FTNCGBP0802017">#REF!</definedName>
    <definedName name="_P5.FTNCGBP0803001">#REF!</definedName>
    <definedName name="_P5.FTNCGBP0803002">#REF!</definedName>
    <definedName name="_P5.FTNCGBP0803003">#REF!</definedName>
    <definedName name="_P5.FTNCGBP0803004">#REF!</definedName>
    <definedName name="_P5.FTNCGBP0803005">#REF!</definedName>
    <definedName name="_P5.FTNCGBP0803006">#REF!</definedName>
    <definedName name="_P5.FTNCGBP0803007">#REF!</definedName>
    <definedName name="_P5.FTNCGBP0803008">#REF!</definedName>
    <definedName name="_P5.FTNCGBP0803009">#REF!</definedName>
    <definedName name="_P5.FTNCGBP0803010">#REF!</definedName>
    <definedName name="_P5.FTNCGBP0803011">#REF!</definedName>
    <definedName name="_P5.FTNCGBP0803012">#REF!</definedName>
    <definedName name="_P5.FTNCGBP0803013">#REF!</definedName>
    <definedName name="_P5.FTNCGBP0803014">#REF!</definedName>
    <definedName name="_P5.FTNCGBP0803015">#REF!</definedName>
    <definedName name="_P5.FTNCGBP0803016">#REF!</definedName>
    <definedName name="_P5.FTNCGBP0803017">#REF!</definedName>
    <definedName name="_P5.FTNCGBP0804001">#REF!</definedName>
    <definedName name="_P5.FTNCGBP0804002">#REF!</definedName>
    <definedName name="_P5.FTNCGBP0804003">#REF!</definedName>
    <definedName name="_P5.FTNCGBP0804004">#REF!</definedName>
    <definedName name="_P5.FTNCGBP0804005">#REF!</definedName>
    <definedName name="_P5.FTNCGBP0804006">#REF!</definedName>
    <definedName name="_P5.FTNCGBP0804007">#REF!</definedName>
    <definedName name="_P5.FTNCGBP0804008">#REF!</definedName>
    <definedName name="_P5.FTNCGBP0804009">#REF!</definedName>
    <definedName name="_P5.FTNCGBP0804010">#REF!</definedName>
    <definedName name="_P5.FTNCGBP0804011">#REF!</definedName>
    <definedName name="_P5.FTNCGBP0804012">#REF!</definedName>
    <definedName name="_P5.FTNCGBP0804013">#REF!</definedName>
    <definedName name="_P5.FTNCGBP0804014">#REF!</definedName>
    <definedName name="_P5.FTNCGBP0804015">#REF!</definedName>
    <definedName name="_P5.FTNCGBP0804016">#REF!</definedName>
    <definedName name="_P5.FTNCGBP0804017">#REF!</definedName>
    <definedName name="_P5.FTNCGBP0805001">#REF!</definedName>
    <definedName name="_P5.FTNCGBP0805017">#REF!</definedName>
    <definedName name="_P5.FTNCGBP0806001">#REF!</definedName>
    <definedName name="_P5.FTNCGBP0806002">#REF!</definedName>
    <definedName name="_P5.FTNCGBP0806003">#REF!</definedName>
    <definedName name="_P5.FTNCGBP0806004">#REF!</definedName>
    <definedName name="_P5.FTNCGBP0806005">#REF!</definedName>
    <definedName name="_P5.FTNCGBP0806006">#REF!</definedName>
    <definedName name="_P5.FTNCGBP0806007">#REF!</definedName>
    <definedName name="_P5.FTNCGBP0806008">#REF!</definedName>
    <definedName name="_P5.FTNCGBP0806009">#REF!</definedName>
    <definedName name="_P5.FTNCGBP0806010">#REF!</definedName>
    <definedName name="_P5.FTNCGBP0806011">#REF!</definedName>
    <definedName name="_P5.FTNCGBP0806012">#REF!</definedName>
    <definedName name="_P5.FTNCGBP0806013">#REF!</definedName>
    <definedName name="_P5.FTNCGBP0806014">#REF!</definedName>
    <definedName name="_P5.FTNCGBP0806015">#REF!</definedName>
    <definedName name="_P5.FTNCGBP0806016">#REF!</definedName>
    <definedName name="_P5.FTNCGBP0806017">#REF!</definedName>
    <definedName name="_P5.FTNCGBP0807001">#REF!</definedName>
    <definedName name="_P5.FTNCGBP0807002">#REF!</definedName>
    <definedName name="_P5.FTNCGBP0807003">#REF!</definedName>
    <definedName name="_P5.FTNCGBP0807004">#REF!</definedName>
    <definedName name="_P5.FTNCGBP0807005">#REF!</definedName>
    <definedName name="_P5.FTNCGBP0807006">#REF!</definedName>
    <definedName name="_P5.FTNCGBP0807007">#REF!</definedName>
    <definedName name="_P5.FTNCGBP0807008">#REF!</definedName>
    <definedName name="_P5.FTNCGBP0807009">#REF!</definedName>
    <definedName name="_P5.FTNCGBP0807010">#REF!</definedName>
    <definedName name="_P5.FTNCGBP0807011">#REF!</definedName>
    <definedName name="_P5.FTNCGBP0807012">#REF!</definedName>
    <definedName name="_P5.FTNCGBP0807013">#REF!</definedName>
    <definedName name="_P5.FTNCGBP0807014">#REF!</definedName>
    <definedName name="_P5.FTNCGBP0807015">#REF!</definedName>
    <definedName name="_P5.FTNCGBP0807016">#REF!</definedName>
    <definedName name="_P5.FTNCGBP0807017">#REF!</definedName>
    <definedName name="_P5.FTNCGBP0808001">#REF!</definedName>
    <definedName name="_P5.FTNCGBP0808002">#REF!</definedName>
    <definedName name="_P5.FTNCGBP0808003">#REF!</definedName>
    <definedName name="_P5.FTNCGBP0808004">#REF!</definedName>
    <definedName name="_P5.FTNCGBP0808005">#REF!</definedName>
    <definedName name="_P5.FTNCGBP0808006">#REF!</definedName>
    <definedName name="_P5.FTNCGBP0808007">#REF!</definedName>
    <definedName name="_P5.FTNCGBP0808008">#REF!</definedName>
    <definedName name="_P5.FTNCGBP0808009">#REF!</definedName>
    <definedName name="_P5.FTNCGBP0808010">#REF!</definedName>
    <definedName name="_P5.FTNCGBP0808011">#REF!</definedName>
    <definedName name="_P5.FTNCGBP0808012">#REF!</definedName>
    <definedName name="_P5.FTNCGBP0808013">#REF!</definedName>
    <definedName name="_P5.FTNCGBP0808014">#REF!</definedName>
    <definedName name="_P5.FTNCGBP0808015">#REF!</definedName>
    <definedName name="_P5.FTNCGBP0808016">#REF!</definedName>
    <definedName name="_P5.FTNCGBP0808017">#REF!</definedName>
    <definedName name="_P5.FTNCGBP0809001">#REF!</definedName>
    <definedName name="_P5.FTNCGBP0809002">#REF!</definedName>
    <definedName name="_P5.FTNCGBP0809003">#REF!</definedName>
    <definedName name="_P5.FTNCGBP0809004">#REF!</definedName>
    <definedName name="_P5.FTNCGBP0809005">#REF!</definedName>
    <definedName name="_P5.FTNCGBP0809006">#REF!</definedName>
    <definedName name="_P5.FTNCGBP0809007">#REF!</definedName>
    <definedName name="_P5.FTNCGBP0809008">#REF!</definedName>
    <definedName name="_P5.FTNCGBP0809009">#REF!</definedName>
    <definedName name="_P5.FTNCGBP0809010">#REF!</definedName>
    <definedName name="_P5.FTNCGBP0809011">#REF!</definedName>
    <definedName name="_P5.FTNCGBP0809012">#REF!</definedName>
    <definedName name="_P5.FTNCGBP0809013">#REF!</definedName>
    <definedName name="_P5.FTNCGBP0809014">#REF!</definedName>
    <definedName name="_P5.FTNCGBP0809015">#REF!</definedName>
    <definedName name="_P5.FTNCGBP0809016">#REF!</definedName>
    <definedName name="_P5.FTNCGBP0809017">#REF!</definedName>
    <definedName name="_P5.FTNCGBP0810001">#REF!</definedName>
    <definedName name="_P5.FTNCGBP0810017">#REF!</definedName>
    <definedName name="_P5.FTNCGBP0811001">#REF!</definedName>
    <definedName name="_P5.FTNCGBP0811002">#REF!</definedName>
    <definedName name="_P5.FTNCGBP0811003">#REF!</definedName>
    <definedName name="_P5.FTNCGBP0811004">#REF!</definedName>
    <definedName name="_P5.FTNCGBP0811005">#REF!</definedName>
    <definedName name="_P5.FTNCGBP0811006">#REF!</definedName>
    <definedName name="_P5.FTNCGBP0811007">#REF!</definedName>
    <definedName name="_P5.FTNCGBP0811008">#REF!</definedName>
    <definedName name="_P5.FTNCGBP0811009">#REF!</definedName>
    <definedName name="_P5.FTNCGBP0811010">#REF!</definedName>
    <definedName name="_P5.FTNCGBP0811011">#REF!</definedName>
    <definedName name="_P5.FTNCGBP0811012">#REF!</definedName>
    <definedName name="_P5.FTNCGBP0811013">#REF!</definedName>
    <definedName name="_P5.FTNCGBP0811014">#REF!</definedName>
    <definedName name="_P5.FTNCGBP0811015">#REF!</definedName>
    <definedName name="_P5.FTNCGBP0811016">#REF!</definedName>
    <definedName name="_P5.FTNCGBP0811017">#REF!</definedName>
    <definedName name="_P5.FTNCGBP0812001">#REF!</definedName>
    <definedName name="_P5.FTNCGBP0812002">#REF!</definedName>
    <definedName name="_P5.FTNCGBP0812003">#REF!</definedName>
    <definedName name="_P5.FTNCGBP0812004">#REF!</definedName>
    <definedName name="_P5.FTNCGBP0812005">#REF!</definedName>
    <definedName name="_P5.FTNCGBP0812006">#REF!</definedName>
    <definedName name="_P5.FTNCGBP0812007">#REF!</definedName>
    <definedName name="_P5.FTNCGBP0812008">#REF!</definedName>
    <definedName name="_P5.FTNCGBP0812009">#REF!</definedName>
    <definedName name="_P5.FTNCGBP0812010">#REF!</definedName>
    <definedName name="_P5.FTNCGBP0812011">#REF!</definedName>
    <definedName name="_P5.FTNCGBP0812012">#REF!</definedName>
    <definedName name="_P5.FTNCGBP0812013">#REF!</definedName>
    <definedName name="_P5.FTNCGBP0812014">#REF!</definedName>
    <definedName name="_P5.FTNCGBP0812015">#REF!</definedName>
    <definedName name="_P5.FTNCGBP0812016">#REF!</definedName>
    <definedName name="_P5.FTNCGBP0812017">#REF!</definedName>
    <definedName name="_P5.FTNCGBP0813001">#REF!</definedName>
    <definedName name="_P5.FTNCGBP0813002">#REF!</definedName>
    <definedName name="_P5.FTNCGBP0813003">#REF!</definedName>
    <definedName name="_P5.FTNCGBP0813004">#REF!</definedName>
    <definedName name="_P5.FTNCGBP0813005">#REF!</definedName>
    <definedName name="_P5.FTNCGBP0813006">#REF!</definedName>
    <definedName name="_P5.FTNCGBP0813007">#REF!</definedName>
    <definedName name="_P5.FTNCGBP0813008">#REF!</definedName>
    <definedName name="_P5.FTNCGBP0813009">#REF!</definedName>
    <definedName name="_P5.FTNCGBP0813010">#REF!</definedName>
    <definedName name="_P5.FTNCGBP0813011">#REF!</definedName>
    <definedName name="_P5.FTNCGBP0813012">#REF!</definedName>
    <definedName name="_P5.FTNCGBP0813013">#REF!</definedName>
    <definedName name="_P5.FTNCGBP0813014">#REF!</definedName>
    <definedName name="_P5.FTNCGBP0813015">#REF!</definedName>
    <definedName name="_P5.FTNCGBP0813016">#REF!</definedName>
    <definedName name="_P5.FTNCGBP0813017">#REF!</definedName>
    <definedName name="_P5.FTNCGBP0814001">#REF!</definedName>
    <definedName name="_P5.FTNCGBP0814017">#REF!</definedName>
    <definedName name="_P5.FTNCGBP0815001">#REF!</definedName>
    <definedName name="_P5.FTNCGBP0815002">#REF!</definedName>
    <definedName name="_P5.FTNCGBP0815003">#REF!</definedName>
    <definedName name="_P5.FTNCGBP0815004">#REF!</definedName>
    <definedName name="_P5.FTNCGBP0815005">#REF!</definedName>
    <definedName name="_P5.FTNCGBP0815006">#REF!</definedName>
    <definedName name="_P5.FTNCGBP0815007">#REF!</definedName>
    <definedName name="_P5.FTNCGBP0815008">#REF!</definedName>
    <definedName name="_P5.FTNCGBP0815009">#REF!</definedName>
    <definedName name="_P5.FTNCGBP0815010">#REF!</definedName>
    <definedName name="_P5.FTNCGBP0815011">#REF!</definedName>
    <definedName name="_P5.FTNCGBP0815012">#REF!</definedName>
    <definedName name="_P5.FTNCGBP0815013">#REF!</definedName>
    <definedName name="_P5.FTNCGBP0815014">#REF!</definedName>
    <definedName name="_P5.FTNCGBP0815015">#REF!</definedName>
    <definedName name="_P5.FTNCGBP0815016">#REF!</definedName>
    <definedName name="_P5.FTNCGBP0815017">#REF!</definedName>
    <definedName name="_P5.FTNCGBP0816001">#REF!</definedName>
    <definedName name="_P5.FTNCGBP0816002">#REF!</definedName>
    <definedName name="_P5.FTNCGBP0816003">#REF!</definedName>
    <definedName name="_P5.FTNCGBP0816004">#REF!</definedName>
    <definedName name="_P5.FTNCGBP0816005">#REF!</definedName>
    <definedName name="_P5.FTNCGBP0816006">#REF!</definedName>
    <definedName name="_P5.FTNCGBP0816007">#REF!</definedName>
    <definedName name="_P5.FTNCGBP0816008">#REF!</definedName>
    <definedName name="_P5.FTNCGBP0816009">#REF!</definedName>
    <definedName name="_P5.FTNCGBP0816010">#REF!</definedName>
    <definedName name="_P5.FTNCGBP0816011">#REF!</definedName>
    <definedName name="_P5.FTNCGBP0816012">#REF!</definedName>
    <definedName name="_P5.FTNCGBP0816013">#REF!</definedName>
    <definedName name="_P5.FTNCGBP0816014">#REF!</definedName>
    <definedName name="_P5.FTNCGBP0816015">#REF!</definedName>
    <definedName name="_P5.FTNCGBP0816016">#REF!</definedName>
    <definedName name="_P5.FTNCGBP0816017">#REF!</definedName>
    <definedName name="_P5.FTNCGBP0817001">#REF!</definedName>
    <definedName name="_P5.FTNCGBP0817017">#REF!</definedName>
    <definedName name="_P5.FTNCGBP0818001">#REF!</definedName>
    <definedName name="_P5.FTNCGBP0818002">#REF!</definedName>
    <definedName name="_P5.FTNCGBP0818003">#REF!</definedName>
    <definedName name="_P5.FTNCGBP0818004">#REF!</definedName>
    <definedName name="_P5.FTNCGBP0818005">#REF!</definedName>
    <definedName name="_P5.FTNCGBP0818006">#REF!</definedName>
    <definedName name="_P5.FTNCGBP0818007">#REF!</definedName>
    <definedName name="_P5.FTNCGBP0818008">#REF!</definedName>
    <definedName name="_P5.FTNCGBP0818009">#REF!</definedName>
    <definedName name="_P5.FTNCGBP0818010">#REF!</definedName>
    <definedName name="_P5.FTNCGBP0818011">#REF!</definedName>
    <definedName name="_P5.FTNCGBP0818012">#REF!</definedName>
    <definedName name="_P5.FTNCGBP0818013">#REF!</definedName>
    <definedName name="_P5.FTNCGBP0818014">#REF!</definedName>
    <definedName name="_P5.FTNCGBP0818015">#REF!</definedName>
    <definedName name="_P5.FTNCGBP0818016">#REF!</definedName>
    <definedName name="_P5.FTNCGBP0818017">#REF!</definedName>
    <definedName name="_P5.FTNCGBP0819001">#REF!</definedName>
    <definedName name="_P5.FTNCGBP0819002">#REF!</definedName>
    <definedName name="_P5.FTNCGBP0819003">#REF!</definedName>
    <definedName name="_P5.FTNCGBP0819004">#REF!</definedName>
    <definedName name="_P5.FTNCGBP0819005">#REF!</definedName>
    <definedName name="_P5.FTNCGBP0819006">#REF!</definedName>
    <definedName name="_P5.FTNCGBP0819007">#REF!</definedName>
    <definedName name="_P5.FTNCGBP0819008">#REF!</definedName>
    <definedName name="_P5.FTNCGBP0819009">#REF!</definedName>
    <definedName name="_P5.FTNCGBP0819010">#REF!</definedName>
    <definedName name="_P5.FTNCGBP0819011">#REF!</definedName>
    <definedName name="_P5.FTNCGBP0819012">#REF!</definedName>
    <definedName name="_P5.FTNCGBP0819013">#REF!</definedName>
    <definedName name="_P5.FTNCGBP0819014">#REF!</definedName>
    <definedName name="_P5.FTNCGBP0819015">#REF!</definedName>
    <definedName name="_P5.FTNCGBP0819016">#REF!</definedName>
    <definedName name="_P5.FTNCGBP0819017">#REF!</definedName>
    <definedName name="_P5.FTNCGBP0820001">#REF!</definedName>
    <definedName name="_P5.FTNCGBP0820002">#REF!</definedName>
    <definedName name="_P5.FTNCGBP0820003">#REF!</definedName>
    <definedName name="_P5.FTNCGBP0820004">#REF!</definedName>
    <definedName name="_P5.FTNCGBP0820005">#REF!</definedName>
    <definedName name="_P5.FTNCGBP0820006">#REF!</definedName>
    <definedName name="_P5.FTNCGBP0820007">#REF!</definedName>
    <definedName name="_P5.FTNCGBP0820008">#REF!</definedName>
    <definedName name="_P5.FTNCGBP0820009">#REF!</definedName>
    <definedName name="_P5.FTNCGBP0820010">#REF!</definedName>
    <definedName name="_P5.FTNCGBP0820011">#REF!</definedName>
    <definedName name="_P5.FTNCGBP0820012">#REF!</definedName>
    <definedName name="_P5.FTNCGBP0820013">#REF!</definedName>
    <definedName name="_P5.FTNCGBP0820014">#REF!</definedName>
    <definedName name="_P5.FTNCGBP0820015">#REF!</definedName>
    <definedName name="_P5.FTNCGBP0820016">#REF!</definedName>
    <definedName name="_P5.FTNCGBP0820017">#REF!</definedName>
    <definedName name="_P5.FTNCGBP0821001">#REF!</definedName>
    <definedName name="_P5.FTNCGBP0821002">#REF!</definedName>
    <definedName name="_P5.FTNCGBP0821003">#REF!</definedName>
    <definedName name="_P5.FTNCGBP0821004">#REF!</definedName>
    <definedName name="_P5.FTNCGBP0821005">#REF!</definedName>
    <definedName name="_P5.FTNCGBP0821006">#REF!</definedName>
    <definedName name="_P5.FTNCGBP0821007">#REF!</definedName>
    <definedName name="_P5.FTNCGBP0821008">#REF!</definedName>
    <definedName name="_P5.FTNCGBP0821009">#REF!</definedName>
    <definedName name="_P5.FTNCGBP0821010">#REF!</definedName>
    <definedName name="_P5.FTNCGBP0821011">#REF!</definedName>
    <definedName name="_P5.FTNCGBP0821012">#REF!</definedName>
    <definedName name="_P5.FTNCGBP0821013">#REF!</definedName>
    <definedName name="_P5.FTNCGBP0821014">#REF!</definedName>
    <definedName name="_P5.FTNCGBP0821015">#REF!</definedName>
    <definedName name="_P5.FTNCGBP0821016">#REF!</definedName>
    <definedName name="_P5.FTNCGBP0821017">#REF!</definedName>
    <definedName name="_P5.FTNCGBP0822001">#REF!</definedName>
    <definedName name="_P5.FTNCGBP0822002">#REF!</definedName>
    <definedName name="_P5.FTNCGBP0822003">#REF!</definedName>
    <definedName name="_P5.FTNCGBP0822004">#REF!</definedName>
    <definedName name="_P5.FTNCGBP0822005">#REF!</definedName>
    <definedName name="_P5.FTNCGBP0822006">#REF!</definedName>
    <definedName name="_P5.FTNCGBP0822007">#REF!</definedName>
    <definedName name="_P5.FTNCGBP0822008">#REF!</definedName>
    <definedName name="_P5.FTNCGBP0822009">#REF!</definedName>
    <definedName name="_P5.FTNCGBP0822010">#REF!</definedName>
    <definedName name="_P5.FTNCGBP0822011">#REF!</definedName>
    <definedName name="_P5.FTNCGBP0822012">#REF!</definedName>
    <definedName name="_P5.FTNCGBP0822013">#REF!</definedName>
    <definedName name="_P5.FTNCGBP0822014">#REF!</definedName>
    <definedName name="_P5.FTNCGBP0822015">#REF!</definedName>
    <definedName name="_P5.FTNCGBP0822016">#REF!</definedName>
    <definedName name="_P5.FTNCGBP0822017">#REF!</definedName>
    <definedName name="_P5.FTNCGBP0823001">#REF!</definedName>
    <definedName name="_P5.FTNCGBP0823002">#REF!</definedName>
    <definedName name="_P5.FTNCGBP0823003">#REF!</definedName>
    <definedName name="_P5.FTNCGBP0823004">#REF!</definedName>
    <definedName name="_P5.FTNCGBP0823005">#REF!</definedName>
    <definedName name="_P5.FTNCGBP0823006">#REF!</definedName>
    <definedName name="_P5.FTNCGBP0823007">#REF!</definedName>
    <definedName name="_P5.FTNCGBP0823008">#REF!</definedName>
    <definedName name="_P5.FTNCGBP0823009">#REF!</definedName>
    <definedName name="_P5.FTNCGBP0823010">#REF!</definedName>
    <definedName name="_P5.FTNCGBP0823011">#REF!</definedName>
    <definedName name="_P5.FTNCGBP0823012">#REF!</definedName>
    <definedName name="_P5.FTNCGBP0823013">#REF!</definedName>
    <definedName name="_P5.FTNCGBP0823014">#REF!</definedName>
    <definedName name="_P5.FTNCGBP0823015">#REF!</definedName>
    <definedName name="_P5.FTNCGBP0823016">#REF!</definedName>
    <definedName name="_P5.FTNCGBP0823017">#REF!</definedName>
    <definedName name="_P5.FTNCGBP0824001">#REF!</definedName>
    <definedName name="_P5.FTNCGBP0824002">#REF!</definedName>
    <definedName name="_P5.FTNCGBP0824003">#REF!</definedName>
    <definedName name="_P5.FTNCGBP0824004">#REF!</definedName>
    <definedName name="_P5.FTNCGBP0824005">#REF!</definedName>
    <definedName name="_P5.FTNCGBP0824006">#REF!</definedName>
    <definedName name="_P5.FTNCGBP0824007">#REF!</definedName>
    <definedName name="_P5.FTNCGBP0824008">#REF!</definedName>
    <definedName name="_P5.FTNCGBP0824009">#REF!</definedName>
    <definedName name="_P5.FTNCGBP0824010">#REF!</definedName>
    <definedName name="_P5.FTNCGBP0824011">#REF!</definedName>
    <definedName name="_P5.FTNCGBP0824012">#REF!</definedName>
    <definedName name="_P5.FTNCGBP0824013">#REF!</definedName>
    <definedName name="_P5.FTNCGBP0824014">#REF!</definedName>
    <definedName name="_P5.FTNCGBP0824015">#REF!</definedName>
    <definedName name="_P5.FTNCGBP0824016">#REF!</definedName>
    <definedName name="_P5.FTNCGBP0824017">#REF!</definedName>
    <definedName name="_P5.FTNCGBP0825001">#REF!</definedName>
    <definedName name="_P5.FTNCGBP0825002">#REF!</definedName>
    <definedName name="_P5.FTNCGBP0825003">#REF!</definedName>
    <definedName name="_P5.FTNCGBP0825004">#REF!</definedName>
    <definedName name="_P5.FTNCGBP0825005">#REF!</definedName>
    <definedName name="_P5.FTNCGBP0825006">#REF!</definedName>
    <definedName name="_P5.FTNCGBP0825007">#REF!</definedName>
    <definedName name="_P5.FTNCGBP0825008">#REF!</definedName>
    <definedName name="_P5.FTNCGBP0825009">#REF!</definedName>
    <definedName name="_P5.FTNCGBP0825010">#REF!</definedName>
    <definedName name="_P5.FTNCGBP0825011">#REF!</definedName>
    <definedName name="_P5.FTNCGBP0825012">#REF!</definedName>
    <definedName name="_P5.FTNCGBP0825013">#REF!</definedName>
    <definedName name="_P5.FTNCGBP0825014">#REF!</definedName>
    <definedName name="_P5.FTNCGBP0825015">#REF!</definedName>
    <definedName name="_P5.FTNCGBP0825016">#REF!</definedName>
    <definedName name="_P5.FTNCGBP0825017">#REF!</definedName>
    <definedName name="_P5.FTNCGBP0826001">#REF!</definedName>
    <definedName name="_P5.FTNCGBP0826002">#REF!</definedName>
    <definedName name="_P5.FTNCGBP0826003">#REF!</definedName>
    <definedName name="_P5.FTNCGBP0826004">#REF!</definedName>
    <definedName name="_P5.FTNCGBP0826005">#REF!</definedName>
    <definedName name="_P5.FTNCGBP0826006">#REF!</definedName>
    <definedName name="_P5.FTNCGBP0826007">#REF!</definedName>
    <definedName name="_P5.FTNCGBP0826008">#REF!</definedName>
    <definedName name="_P5.FTNCGBP0826009">#REF!</definedName>
    <definedName name="_P5.FTNCGBP0826010">#REF!</definedName>
    <definedName name="_P5.FTNCGBP0826011">#REF!</definedName>
    <definedName name="_P5.FTNCGBP0826012">#REF!</definedName>
    <definedName name="_P5.FTNCGBP0826013">#REF!</definedName>
    <definedName name="_P5.FTNCGBP0826014">#REF!</definedName>
    <definedName name="_P5.FTNCGBP0826015">#REF!</definedName>
    <definedName name="_P5.FTNCGBP0826016">#REF!</definedName>
    <definedName name="_P5.FTNCGBP0826017">#REF!</definedName>
    <definedName name="_P5.FTNCGBP0827001">#REF!</definedName>
    <definedName name="_P5.FTNCGBP0827002">#REF!</definedName>
    <definedName name="_P5.FTNCGBP0827003">#REF!</definedName>
    <definedName name="_P5.FTNCGBP0827004">#REF!</definedName>
    <definedName name="_P5.FTNCGBP0827005">#REF!</definedName>
    <definedName name="_P5.FTNCGBP0827006">#REF!</definedName>
    <definedName name="_P5.FTNCGBP0827007">#REF!</definedName>
    <definedName name="_P5.FTNCGBP0827008">#REF!</definedName>
    <definedName name="_P5.FTNCGBP0827009">#REF!</definedName>
    <definedName name="_P5.FTNCGBP0827010">#REF!</definedName>
    <definedName name="_P5.FTNCGBP0827011">#REF!</definedName>
    <definedName name="_P5.FTNCGBP0827012">#REF!</definedName>
    <definedName name="_P5.FTNCGBP0827013">#REF!</definedName>
    <definedName name="_P5.FTNCGBP0827014">#REF!</definedName>
    <definedName name="_P5.FTNCGBP0827015">#REF!</definedName>
    <definedName name="_P5.FTNCGBP0827016">#REF!</definedName>
    <definedName name="_P5.FTNCGBP0827017">#REF!</definedName>
    <definedName name="_P5.FTNCGBP0828001">#REF!</definedName>
    <definedName name="_P5.FTNCGBP0828002">#REF!</definedName>
    <definedName name="_P5.FTNCGBP0828003">#REF!</definedName>
    <definedName name="_P5.FTNCGBP0828004">#REF!</definedName>
    <definedName name="_P5.FTNCGBP0828005">#REF!</definedName>
    <definedName name="_P5.FTNCGBP0828006">#REF!</definedName>
    <definedName name="_P5.FTNCGBP0828007">#REF!</definedName>
    <definedName name="_P5.FTNCGBP0828008">#REF!</definedName>
    <definedName name="_P5.FTNCGBP0828009">#REF!</definedName>
    <definedName name="_P5.FTNCGBP0828010">#REF!</definedName>
    <definedName name="_P5.FTNCGBP0828011">#REF!</definedName>
    <definedName name="_P5.FTNCGBP0828012">#REF!</definedName>
    <definedName name="_P5.FTNCGBP0828013">#REF!</definedName>
    <definedName name="_P5.FTNCGBP0828014">#REF!</definedName>
    <definedName name="_P5.FTNCGBP0828015">#REF!</definedName>
    <definedName name="_P5.FTNCGBP0828016">#REF!</definedName>
    <definedName name="_P5.FTNCGBP0828017">#REF!</definedName>
    <definedName name="_P5.FTNCGBP0829001">#REF!</definedName>
    <definedName name="_P5.FTNCGBP0829002">#REF!</definedName>
    <definedName name="_P5.FTNCGBP0829003">#REF!</definedName>
    <definedName name="_P5.FTNCGBP0829004">#REF!</definedName>
    <definedName name="_P5.FTNCGBP0829005">#REF!</definedName>
    <definedName name="_P5.FTNCGBP0829006">#REF!</definedName>
    <definedName name="_P5.FTNCGBP0829007">#REF!</definedName>
    <definedName name="_P5.FTNCGBP0829008">#REF!</definedName>
    <definedName name="_P5.FTNCGBP0829009">#REF!</definedName>
    <definedName name="_P5.FTNCGBP0829010">#REF!</definedName>
    <definedName name="_P5.FTNCGBP0829011">#REF!</definedName>
    <definedName name="_P5.FTNCGBP0829012">#REF!</definedName>
    <definedName name="_P5.FTNCGBP0829013">#REF!</definedName>
    <definedName name="_P5.FTNCGBP0829014">#REF!</definedName>
    <definedName name="_P5.FTNCGBP0829015">#REF!</definedName>
    <definedName name="_P5.FTNCGBP0829016">#REF!</definedName>
    <definedName name="_P5.FTNCGBP0829017">#REF!</definedName>
    <definedName name="_P5.FTNCGBP0830001">#REF!</definedName>
    <definedName name="_P5.FTNCGBP0830002">#REF!</definedName>
    <definedName name="_P5.FTNCGBP0830003">#REF!</definedName>
    <definedName name="_P5.FTNCGBP0830004">#REF!</definedName>
    <definedName name="_P5.FTNCGBP0830005">#REF!</definedName>
    <definedName name="_P5.FTNCGBP0830006">#REF!</definedName>
    <definedName name="_P5.FTNCGBP0830007">#REF!</definedName>
    <definedName name="_P5.FTNCGBP0830008">#REF!</definedName>
    <definedName name="_P5.FTNCGBP0830009">#REF!</definedName>
    <definedName name="_P5.FTNCGBP0830010">#REF!</definedName>
    <definedName name="_P5.FTNCGBP0830011">#REF!</definedName>
    <definedName name="_P5.FTNCGBP0830012">#REF!</definedName>
    <definedName name="_P5.FTNCGBP0830013">#REF!</definedName>
    <definedName name="_P5.FTNCGBP0830014">#REF!</definedName>
    <definedName name="_P5.FTNCGBP0830015">#REF!</definedName>
    <definedName name="_P5.FTNCGBP0830016">#REF!</definedName>
    <definedName name="_P5.FTNCGBP0830017">#REF!</definedName>
    <definedName name="_P5.FTNCGBP0831001">#REF!</definedName>
    <definedName name="_P5.FTNCGBP0831002">#REF!</definedName>
    <definedName name="_P5.FTNCGBP0831003">#REF!</definedName>
    <definedName name="_P5.FTNCGBP0831004">#REF!</definedName>
    <definedName name="_P5.FTNCGBP0831005">#REF!</definedName>
    <definedName name="_P5.FTNCGBP0831006">#REF!</definedName>
    <definedName name="_P5.FTNCGBP0831007">#REF!</definedName>
    <definedName name="_P5.FTNCGBP0831008">#REF!</definedName>
    <definedName name="_P5.FTNCGBP0831009">#REF!</definedName>
    <definedName name="_P5.FTNCGBP0831010">#REF!</definedName>
    <definedName name="_P5.FTNCGBP0831011">#REF!</definedName>
    <definedName name="_P5.FTNCGBP0831012">#REF!</definedName>
    <definedName name="_P5.FTNCGBP0831013">#REF!</definedName>
    <definedName name="_P5.FTNCGBP0831014">#REF!</definedName>
    <definedName name="_P5.FTNCGBP0831015">#REF!</definedName>
    <definedName name="_P5.FTNCGBP0831016">#REF!</definedName>
    <definedName name="_P5.FTNCGBP0831017">#REF!</definedName>
    <definedName name="_P5.FTNCGBP0832001">#REF!</definedName>
    <definedName name="_P5.FTNCGBP0832002">#REF!</definedName>
    <definedName name="_P5.FTNCGBP0832003">#REF!</definedName>
    <definedName name="_P5.FTNCGBP0832004">#REF!</definedName>
    <definedName name="_P5.FTNCGBP0832005">#REF!</definedName>
    <definedName name="_P5.FTNCGBP0832006">#REF!</definedName>
    <definedName name="_P5.FTNCGBP0832007">#REF!</definedName>
    <definedName name="_P5.FTNCGBP0832008">#REF!</definedName>
    <definedName name="_P5.FTNCGBP0832009">#REF!</definedName>
    <definedName name="_P5.FTNCGBP0832010">#REF!</definedName>
    <definedName name="_P5.FTNCGBP0832011">#REF!</definedName>
    <definedName name="_P5.FTNCGBP0832012">#REF!</definedName>
    <definedName name="_P5.FTNCGBP0832013">#REF!</definedName>
    <definedName name="_P5.FTNCGBP0832014">#REF!</definedName>
    <definedName name="_P5.FTNCGBP0832015">#REF!</definedName>
    <definedName name="_P5.FTNCGBP0832016">#REF!</definedName>
    <definedName name="_P5.FTNCGBP0832017">#REF!</definedName>
    <definedName name="_P5.FTNCGBP0833001">#REF!</definedName>
    <definedName name="_P5.FTNCGBP0833002">#REF!</definedName>
    <definedName name="_P5.FTNCGBP0833003">#REF!</definedName>
    <definedName name="_P5.FTNCGBP0833004">#REF!</definedName>
    <definedName name="_P5.FTNCGBP0833005">#REF!</definedName>
    <definedName name="_P5.FTNCGBP0833006">#REF!</definedName>
    <definedName name="_P5.FTNCGBP0833007">#REF!</definedName>
    <definedName name="_P5.FTNCGBP0833008">#REF!</definedName>
    <definedName name="_P5.FTNCGBP0833009">#REF!</definedName>
    <definedName name="_P5.FTNCGBP0833010">#REF!</definedName>
    <definedName name="_P5.FTNCGBP0833011">#REF!</definedName>
    <definedName name="_P5.FTNCGBP0833012">#REF!</definedName>
    <definedName name="_P5.FTNCGBP0833013">#REF!</definedName>
    <definedName name="_P5.FTNCGBP0833014">#REF!</definedName>
    <definedName name="_P5.FTNCGBP0833015">#REF!</definedName>
    <definedName name="_P5.FTNCGBP0833016">#REF!</definedName>
    <definedName name="_P5.FTNCGBP0833017">#REF!</definedName>
    <definedName name="_P5.FTNCGBP0834001">#REF!</definedName>
    <definedName name="_P5.FTNCGBP0834002">#REF!</definedName>
    <definedName name="_P5.FTNCGBP0834003">#REF!</definedName>
    <definedName name="_P5.FTNCGBP0834004">#REF!</definedName>
    <definedName name="_P5.FTNCGBP0834005">#REF!</definedName>
    <definedName name="_P5.FTNCGBP0834006">#REF!</definedName>
    <definedName name="_P5.FTNCGBP0834007">#REF!</definedName>
    <definedName name="_P5.FTNCGBP0834008">#REF!</definedName>
    <definedName name="_P5.FTNCGBP0834009">#REF!</definedName>
    <definedName name="_P5.FTNCGBP0834010">#REF!</definedName>
    <definedName name="_P5.FTNCGBP0834011">#REF!</definedName>
    <definedName name="_P5.FTNCGBP0834012">#REF!</definedName>
    <definedName name="_P5.FTNCGBP0834013">#REF!</definedName>
    <definedName name="_P5.FTNCGBP0834014">#REF!</definedName>
    <definedName name="_P5.FTNCGBP0834015">#REF!</definedName>
    <definedName name="_P5.FTNCGBP0834016">#REF!</definedName>
    <definedName name="_P5.FTNCGBP0834017">#REF!</definedName>
    <definedName name="_P5.FTNCGBP0835001">#REF!</definedName>
    <definedName name="_P5.FTNCGBP0835002">#REF!</definedName>
    <definedName name="_P5.FTNCGBP0835003">#REF!</definedName>
    <definedName name="_P5.FTNCGBP0835004">#REF!</definedName>
    <definedName name="_P5.FTNCGBP0835005">#REF!</definedName>
    <definedName name="_P5.FTNCGBP0835006">#REF!</definedName>
    <definedName name="_P5.FTNCGBP0835007">#REF!</definedName>
    <definedName name="_P5.FTNCGBP0835008">#REF!</definedName>
    <definedName name="_P5.FTNCGBP0835009">#REF!</definedName>
    <definedName name="_P5.FTNCGBP0835010">#REF!</definedName>
    <definedName name="_P5.FTNCGBP0835011">#REF!</definedName>
    <definedName name="_P5.FTNCGBP0835012">#REF!</definedName>
    <definedName name="_P5.FTNCGBP0835013">#REF!</definedName>
    <definedName name="_P5.FTNCGBP0835014">#REF!</definedName>
    <definedName name="_P5.FTNCGBP0835015">#REF!</definedName>
    <definedName name="_P5.FTNCGBP0835016">#REF!</definedName>
    <definedName name="_P5.FTNCGBP0835017">#REF!</definedName>
    <definedName name="_P5.FTNCGBP0836001">#REF!</definedName>
    <definedName name="_P5.FTNCGBP0836002">#REF!</definedName>
    <definedName name="_P5.FTNCGBP0836003">#REF!</definedName>
    <definedName name="_P5.FTNCGBP0836004">#REF!</definedName>
    <definedName name="_P5.FTNCGBP0836005">#REF!</definedName>
    <definedName name="_P5.FTNCGBP0836006">#REF!</definedName>
    <definedName name="_P5.FTNCGBP0836007">#REF!</definedName>
    <definedName name="_P5.FTNCGBP0836008">#REF!</definedName>
    <definedName name="_P5.FTNCGBP0836009">#REF!</definedName>
    <definedName name="_P5.FTNCGBP0836010">#REF!</definedName>
    <definedName name="_P5.FTNCGBP0836011">#REF!</definedName>
    <definedName name="_P5.FTNCGBP0836012">#REF!</definedName>
    <definedName name="_P5.FTNCGBP0836013">#REF!</definedName>
    <definedName name="_P5.FTNCGBP0836014">#REF!</definedName>
    <definedName name="_P5.FTNCGBP0836015">#REF!</definedName>
    <definedName name="_P5.FTNCGBP0836016">#REF!</definedName>
    <definedName name="_P5.FTNCGBP0836017">#REF!</definedName>
    <definedName name="_P5.FTNCGBP0837001">#REF!</definedName>
    <definedName name="_P5.FTNCGBP0837002">#REF!</definedName>
    <definedName name="_P5.FTNCGBP0837003">#REF!</definedName>
    <definedName name="_P5.FTNCGBP0837004">#REF!</definedName>
    <definedName name="_P5.FTNCGBP0837005">#REF!</definedName>
    <definedName name="_P5.FTNCGBP0837006">#REF!</definedName>
    <definedName name="_P5.FTNCGBP0837007">#REF!</definedName>
    <definedName name="_P5.FTNCGBP0837008">#REF!</definedName>
    <definedName name="_P5.FTNCGBP0837009">#REF!</definedName>
    <definedName name="_P5.FTNCGBP0837010">#REF!</definedName>
    <definedName name="_P5.FTNCGBP0837011">#REF!</definedName>
    <definedName name="_P5.FTNCGBP0837012">#REF!</definedName>
    <definedName name="_P5.FTNCGBP0837013">#REF!</definedName>
    <definedName name="_P5.FTNCGBP0837014">#REF!</definedName>
    <definedName name="_P5.FTNCGBP0837015">#REF!</definedName>
    <definedName name="_P5.FTNCGBP0837016">#REF!</definedName>
    <definedName name="_P5.FTNCGBP0837017">#REF!</definedName>
    <definedName name="_P5.FTNCGBP0838001">#REF!</definedName>
    <definedName name="_P5.FTNCGBP0838002">#REF!</definedName>
    <definedName name="_P5.FTNCGBP0838003">#REF!</definedName>
    <definedName name="_P5.FTNCGBP0838004">#REF!</definedName>
    <definedName name="_P5.FTNCGBP0838005">#REF!</definedName>
    <definedName name="_P5.FTNCGBP0838006">#REF!</definedName>
    <definedName name="_P5.FTNCGBP0838007">#REF!</definedName>
    <definedName name="_P5.FTNCGBP0838008">#REF!</definedName>
    <definedName name="_P5.FTNCGBP0838009">#REF!</definedName>
    <definedName name="_P5.FTNCGBP0838010">#REF!</definedName>
    <definedName name="_P5.FTNCGBP0838011">#REF!</definedName>
    <definedName name="_P5.FTNCGBP0838012">#REF!</definedName>
    <definedName name="_P5.FTNCGBP0838013">#REF!</definedName>
    <definedName name="_P5.FTNCGBP0838014">#REF!</definedName>
    <definedName name="_P5.FTNCGBP0838015">#REF!</definedName>
    <definedName name="_P5.FTNCGBP0838016">#REF!</definedName>
    <definedName name="_P5.FTNCGBP0838017">#REF!</definedName>
    <definedName name="_P5.FTNCGBP0839001">#REF!</definedName>
    <definedName name="_P5.FTNCGBP0839002">#REF!</definedName>
    <definedName name="_P5.FTNCGBP0839003">#REF!</definedName>
    <definedName name="_P5.FTNCGBP0839004">#REF!</definedName>
    <definedName name="_P5.FTNCGBP0839005">#REF!</definedName>
    <definedName name="_P5.FTNCGBP0839006">#REF!</definedName>
    <definedName name="_P5.FTNCGBP0839007">#REF!</definedName>
    <definedName name="_P5.FTNCGBP0839008">#REF!</definedName>
    <definedName name="_P5.FTNCGBP0839009">#REF!</definedName>
    <definedName name="_P5.FTNCGBP0839010">#REF!</definedName>
    <definedName name="_P5.FTNCGBP0839011">#REF!</definedName>
    <definedName name="_P5.FTNCGBP0839012">#REF!</definedName>
    <definedName name="_P5.FTNCGBP0839013">#REF!</definedName>
    <definedName name="_P5.FTNCGBP0839014">#REF!</definedName>
    <definedName name="_P5.FTNCGBP0839015">#REF!</definedName>
    <definedName name="_P5.FTNCGBP0839016">#REF!</definedName>
    <definedName name="_P5.FTNCGBP0839017">#REF!</definedName>
    <definedName name="_P5.FTNCGBP0840001">#REF!</definedName>
    <definedName name="_P5.FTNCGBP0840002">#REF!</definedName>
    <definedName name="_P5.FTNCGBP0840003">#REF!</definedName>
    <definedName name="_P5.FTNCGBP0840004">#REF!</definedName>
    <definedName name="_P5.FTNCGBP0840005">#REF!</definedName>
    <definedName name="_P5.FTNCGBP0840006">#REF!</definedName>
    <definedName name="_P5.FTNCGBP0840007">#REF!</definedName>
    <definedName name="_P5.FTNCGBP0840008">#REF!</definedName>
    <definedName name="_P5.FTNCGBP0840009">#REF!</definedName>
    <definedName name="_P5.FTNCGBP0840010">#REF!</definedName>
    <definedName name="_P5.FTNCGBP0840011">#REF!</definedName>
    <definedName name="_P5.FTNCGBP0840012">#REF!</definedName>
    <definedName name="_P5.FTNCGBP0840013">#REF!</definedName>
    <definedName name="_P5.FTNCGBP0840014">#REF!</definedName>
    <definedName name="_P5.FTNCGBP0840015">#REF!</definedName>
    <definedName name="_P5.FTNCGBP0840016">#REF!</definedName>
    <definedName name="_P5.FTNCGBP0840017">#REF!</definedName>
    <definedName name="_P5.FTNCGBP0841001">#REF!</definedName>
    <definedName name="_P5.FTNCGBP0841002">#REF!</definedName>
    <definedName name="_P5.FTNCGBP0841003">#REF!</definedName>
    <definedName name="_P5.FTNCGBP0841004">#REF!</definedName>
    <definedName name="_P5.FTNCGBP0841005">#REF!</definedName>
    <definedName name="_P5.FTNCGBP0841006">#REF!</definedName>
    <definedName name="_P5.FTNCGBP0841007">#REF!</definedName>
    <definedName name="_P5.FTNCGBP0841008">#REF!</definedName>
    <definedName name="_P5.FTNCGBP0841009">#REF!</definedName>
    <definedName name="_P5.FTNCGBP0841010">#REF!</definedName>
    <definedName name="_P5.FTNCGBP0841011">#REF!</definedName>
    <definedName name="_P5.FTNCGBP0841012">#REF!</definedName>
    <definedName name="_P5.FTNCGBP0841013">#REF!</definedName>
    <definedName name="_P5.FTNCGBP0841014">#REF!</definedName>
    <definedName name="_P5.FTNCGBP0841015">#REF!</definedName>
    <definedName name="_P5.FTNCGBP0841016">#REF!</definedName>
    <definedName name="_P5.FTNCGBP0841017">#REF!</definedName>
    <definedName name="_P5.FTNCGBP0842001">#REF!</definedName>
    <definedName name="_P5.FTNCGBP0842002">#REF!</definedName>
    <definedName name="_P5.FTNCGBP0842003">#REF!</definedName>
    <definedName name="_P5.FTNCGBP0842004">#REF!</definedName>
    <definedName name="_P5.FTNCGBP0842005">#REF!</definedName>
    <definedName name="_P5.FTNCGBP0842006">#REF!</definedName>
    <definedName name="_P5.FTNCGBP0842007">#REF!</definedName>
    <definedName name="_P5.FTNCGBP0842008">#REF!</definedName>
    <definedName name="_P5.FTNCGBP0842009">#REF!</definedName>
    <definedName name="_P5.FTNCGBP0842010">#REF!</definedName>
    <definedName name="_P5.FTNCGBP0842011">#REF!</definedName>
    <definedName name="_P5.FTNCGBP0842012">#REF!</definedName>
    <definedName name="_P5.FTNCGBP0842013">#REF!</definedName>
    <definedName name="_P5.FTNCGBP0842014">#REF!</definedName>
    <definedName name="_P5.FTNCGBP0842015">#REF!</definedName>
    <definedName name="_P5.FTNCGBP0842016">#REF!</definedName>
    <definedName name="_P5.FTNCGBP0842017">#REF!</definedName>
    <definedName name="_P5.FTNCGBP0843001">#REF!</definedName>
    <definedName name="_P5.FTNCGBP0843002">#REF!</definedName>
    <definedName name="_P5.FTNCGBP0843003">#REF!</definedName>
    <definedName name="_P5.FTNCGBP0843004">#REF!</definedName>
    <definedName name="_P5.FTNCGBP0843005">#REF!</definedName>
    <definedName name="_P5.FTNCGBP0843006">#REF!</definedName>
    <definedName name="_P5.FTNCGBP0843007">#REF!</definedName>
    <definedName name="_P5.FTNCGBP0843008">#REF!</definedName>
    <definedName name="_P5.FTNCGBP0843009">#REF!</definedName>
    <definedName name="_P5.FTNCGBP0843010">#REF!</definedName>
    <definedName name="_P5.FTNCGBP0843011">#REF!</definedName>
    <definedName name="_P5.FTNCGBP0843012">#REF!</definedName>
    <definedName name="_P5.FTNCGBP0843013">#REF!</definedName>
    <definedName name="_P5.FTNCGBP0843014">#REF!</definedName>
    <definedName name="_P5.FTNCGBP0843015">#REF!</definedName>
    <definedName name="_P5.FTNCGBP0843016">#REF!</definedName>
    <definedName name="_P5.FTNCGBP0843017">#REF!</definedName>
    <definedName name="_P5.FTNCGBP0844001">#REF!</definedName>
    <definedName name="_P5.FTNCGBP0844002">#REF!</definedName>
    <definedName name="_P5.FTNCGBP0844003">#REF!</definedName>
    <definedName name="_P5.FTNCGBP0844004">#REF!</definedName>
    <definedName name="_P5.FTNCGBP0844005">#REF!</definedName>
    <definedName name="_P5.FTNCGBP0844006">#REF!</definedName>
    <definedName name="_P5.FTNCGBP0844007">#REF!</definedName>
    <definedName name="_P5.FTNCGBP0844008">#REF!</definedName>
    <definedName name="_P5.FTNCGBP0844009">#REF!</definedName>
    <definedName name="_P5.FTNCGBP0844010">#REF!</definedName>
    <definedName name="_P5.FTNCGBP0844011">#REF!</definedName>
    <definedName name="_P5.FTNCGBP0844012">#REF!</definedName>
    <definedName name="_P5.FTNCGBP0844013">#REF!</definedName>
    <definedName name="_P5.FTNCGBP0844014">#REF!</definedName>
    <definedName name="_P5.FTNCGBP0844015">#REF!</definedName>
    <definedName name="_P5.FTNCGBP0844016">#REF!</definedName>
    <definedName name="_P5.FTNCGBP0844017">#REF!</definedName>
    <definedName name="_P5.FTNCGBP0845001">#REF!</definedName>
    <definedName name="_P5.FTNCGBP0845002">#REF!</definedName>
    <definedName name="_P5.FTNCGBP0845003">#REF!</definedName>
    <definedName name="_P5.FTNCGBP0845004">#REF!</definedName>
    <definedName name="_P5.FTNCGBP0845005">#REF!</definedName>
    <definedName name="_P5.FTNCGBP0845006">#REF!</definedName>
    <definedName name="_P5.FTNCGBP0845007">#REF!</definedName>
    <definedName name="_P5.FTNCGBP0845008">#REF!</definedName>
    <definedName name="_P5.FTNCGBP0845009">#REF!</definedName>
    <definedName name="_P5.FTNCGBP0845010">#REF!</definedName>
    <definedName name="_P5.FTNCGBP0845011">#REF!</definedName>
    <definedName name="_P5.FTNCGBP0845012">#REF!</definedName>
    <definedName name="_P5.FTNCGBP0845013">#REF!</definedName>
    <definedName name="_P5.FTNCGBP0845014">#REF!</definedName>
    <definedName name="_P5.FTNCGBP0845015">#REF!</definedName>
    <definedName name="_P5.FTNCGBP0845016">#REF!</definedName>
    <definedName name="_P5.FTNCGBP0845017">#REF!</definedName>
    <definedName name="_P5.FTNCGBP0846001">#REF!</definedName>
    <definedName name="_P5.FTNCGBP0846002">#REF!</definedName>
    <definedName name="_P5.FTNCGBP0846003">#REF!</definedName>
    <definedName name="_P5.FTNCGBP0846004">#REF!</definedName>
    <definedName name="_P5.FTNCGBP0846005">#REF!</definedName>
    <definedName name="_P5.FTNCGBP0846006">#REF!</definedName>
    <definedName name="_P5.FTNCGBP0846007">#REF!</definedName>
    <definedName name="_P5.FTNCGBP0846008">#REF!</definedName>
    <definedName name="_P5.FTNCGBP0846009">#REF!</definedName>
    <definedName name="_P5.FTNCGBP0846010">#REF!</definedName>
    <definedName name="_P5.FTNCGBP0846011">#REF!</definedName>
    <definedName name="_P5.FTNCGBP0846012">#REF!</definedName>
    <definedName name="_P5.FTNCGBP0846013">#REF!</definedName>
    <definedName name="_P5.FTNCGBP0846014">#REF!</definedName>
    <definedName name="_P5.FTNCGBP0846015">#REF!</definedName>
    <definedName name="_P5.FTNCGBP0846016">#REF!</definedName>
    <definedName name="_P5.FTNCGBP0846017">#REF!</definedName>
    <definedName name="_P5.FTNCGBP0847001">#REF!</definedName>
    <definedName name="_P5.FTNCGBP0847002">#REF!</definedName>
    <definedName name="_P5.FTNCGBP0847003">#REF!</definedName>
    <definedName name="_P5.FTNCGBP0847004">#REF!</definedName>
    <definedName name="_P5.FTNCGBP0847005">#REF!</definedName>
    <definedName name="_P5.FTNCGBP0847006">#REF!</definedName>
    <definedName name="_P5.FTNCGBP0847007">#REF!</definedName>
    <definedName name="_P5.FTNCGBP0847008">#REF!</definedName>
    <definedName name="_P5.FTNCGBP0847009">#REF!</definedName>
    <definedName name="_P5.FTNCGBP0847010">#REF!</definedName>
    <definedName name="_P5.FTNCGBP0847011">#REF!</definedName>
    <definedName name="_P5.FTNCGBP0847012">#REF!</definedName>
    <definedName name="_P5.FTNCGBP0847013">#REF!</definedName>
    <definedName name="_P5.FTNCGBP0847014">#REF!</definedName>
    <definedName name="_P5.FTNCGBP0847015">#REF!</definedName>
    <definedName name="_P5.FTNCGBP0847016">#REF!</definedName>
    <definedName name="_P5.FTNCGBP0847017">#REF!</definedName>
    <definedName name="_P5.FTNCGBP0848001">#REF!</definedName>
    <definedName name="_P5.FTNCGBP0848002">#REF!</definedName>
    <definedName name="_P5.FTNCGBP0848003">#REF!</definedName>
    <definedName name="_P5.FTNCGBP0848004">#REF!</definedName>
    <definedName name="_P5.FTNCGBP0848005">#REF!</definedName>
    <definedName name="_P5.FTNCGBP0848006">#REF!</definedName>
    <definedName name="_P5.FTNCGBP0848007">#REF!</definedName>
    <definedName name="_P5.FTNCGBP0848008">#REF!</definedName>
    <definedName name="_P5.FTNCGBP0848009">#REF!</definedName>
    <definedName name="_P5.FTNCGBP0848010">#REF!</definedName>
    <definedName name="_P5.FTNCGBP0848011">#REF!</definedName>
    <definedName name="_P5.FTNCGBP0848012">#REF!</definedName>
    <definedName name="_P5.FTNCGBP0848013">#REF!</definedName>
    <definedName name="_P5.FTNCGBP0848014">#REF!</definedName>
    <definedName name="_P5.FTNCGBP0848015">#REF!</definedName>
    <definedName name="_P5.FTNCGBP0848016">#REF!</definedName>
    <definedName name="_P5.FTNCGBP0848017">#REF!</definedName>
    <definedName name="_P5.FTNCGBP0849001">#REF!</definedName>
    <definedName name="_P5.FTNCGBP0849002">#REF!</definedName>
    <definedName name="_P5.FTNCGBP0849003">#REF!</definedName>
    <definedName name="_P5.FTNCGBP0849004">#REF!</definedName>
    <definedName name="_P5.FTNCGBP0849005">#REF!</definedName>
    <definedName name="_P5.FTNCGBP0849006">#REF!</definedName>
    <definedName name="_P5.FTNCGBP0849007">#REF!</definedName>
    <definedName name="_P5.FTNCGBP0849008">#REF!</definedName>
    <definedName name="_P5.FTNCGBP0849009">#REF!</definedName>
    <definedName name="_P5.FTNCGBP0849010">#REF!</definedName>
    <definedName name="_P5.FTNCGBP0849011">#REF!</definedName>
    <definedName name="_P5.FTNCGBP0849012">#REF!</definedName>
    <definedName name="_P5.FTNCGBP0849013">#REF!</definedName>
    <definedName name="_P5.FTNCGBP0849014">#REF!</definedName>
    <definedName name="_P5.FTNCGBP0849015">#REF!</definedName>
    <definedName name="_P5.FTNCGBP0849016">#REF!</definedName>
    <definedName name="_P5.FTNCGBP0849017">#REF!</definedName>
    <definedName name="_P5.FTNCGBP0850001">#REF!</definedName>
    <definedName name="_P5.FTNCGBP0850002">#REF!</definedName>
    <definedName name="_P5.FTNCGBP0850003">#REF!</definedName>
    <definedName name="_P5.FTNCGBP0850004">#REF!</definedName>
    <definedName name="_P5.FTNCGBP0850005">#REF!</definedName>
    <definedName name="_P5.FTNCGBP0850006">#REF!</definedName>
    <definedName name="_P5.FTNCGBP0850007">#REF!</definedName>
    <definedName name="_P5.FTNCGBP0850008">#REF!</definedName>
    <definedName name="_P5.FTNCGBP0850009">#REF!</definedName>
    <definedName name="_P5.FTNCGBP0850010">#REF!</definedName>
    <definedName name="_P5.FTNCGBP0850011">#REF!</definedName>
    <definedName name="_P5.FTNCGBP0850012">#REF!</definedName>
    <definedName name="_P5.FTNCGBP0850013">#REF!</definedName>
    <definedName name="_P5.FTNCGBP0850014">#REF!</definedName>
    <definedName name="_P5.FTNCGBP0850015">#REF!</definedName>
    <definedName name="_P5.FTNCGBP0850016">#REF!</definedName>
    <definedName name="_P5.FTNCGBP0850017">#REF!</definedName>
    <definedName name="_P5.FTNCGBP0851001">#REF!</definedName>
    <definedName name="_P5.FTNCGBP0851002">#REF!</definedName>
    <definedName name="_P5.FTNCGBP0851003">#REF!</definedName>
    <definedName name="_P5.FTNCGBP0851004">#REF!</definedName>
    <definedName name="_P5.FTNCGBP0851005">#REF!</definedName>
    <definedName name="_P5.FTNCGBP0851006">#REF!</definedName>
    <definedName name="_P5.FTNCGBP0851007">#REF!</definedName>
    <definedName name="_P5.FTNCGBP0851008">#REF!</definedName>
    <definedName name="_P5.FTNCGBP0851009">#REF!</definedName>
    <definedName name="_P5.FTNCGBP0851010">#REF!</definedName>
    <definedName name="_P5.FTNCGBP0851011">#REF!</definedName>
    <definedName name="_P5.FTNCGBP0851012">#REF!</definedName>
    <definedName name="_P5.FTNCGBP0851013">#REF!</definedName>
    <definedName name="_P5.FTNCGBP0851014">#REF!</definedName>
    <definedName name="_P5.FTNCGBP0851015">#REF!</definedName>
    <definedName name="_P5.FTNCGBP0851016">#REF!</definedName>
    <definedName name="_P5.FTNCGBP0851017">#REF!</definedName>
    <definedName name="_P5.FTNCGBP0852001">#REF!</definedName>
    <definedName name="_P5.FTNCGBP0852002">#REF!</definedName>
    <definedName name="_P5.FTNCGBP0852003">#REF!</definedName>
    <definedName name="_P5.FTNCGBP0852004">#REF!</definedName>
    <definedName name="_P5.FTNCGBP0852005">#REF!</definedName>
    <definedName name="_P5.FTNCGBP0852006">#REF!</definedName>
    <definedName name="_P5.FTNCGBP0852007">#REF!</definedName>
    <definedName name="_P5.FTNCGBP0852008">#REF!</definedName>
    <definedName name="_P5.FTNCGBP0852009">#REF!</definedName>
    <definedName name="_P5.FTNCGBP0852010">#REF!</definedName>
    <definedName name="_P5.FTNCGBP0852011">#REF!</definedName>
    <definedName name="_P5.FTNCGBP0852012">#REF!</definedName>
    <definedName name="_P5.FTNCGBP0852013">#REF!</definedName>
    <definedName name="_P5.FTNCGBP0852014">#REF!</definedName>
    <definedName name="_P5.FTNCGBP0852015">#REF!</definedName>
    <definedName name="_P5.FTNCGBP0852016">#REF!</definedName>
    <definedName name="_P5.FTNCGBP0852017">#REF!</definedName>
    <definedName name="_P5.FTNCGBP0853001">#REF!</definedName>
    <definedName name="_P5.FTNCGBP0853002">#REF!</definedName>
    <definedName name="_P5.FTNCGBP0853003">#REF!</definedName>
    <definedName name="_P5.FTNCGBP0853004">#REF!</definedName>
    <definedName name="_P5.FTNCGBP0853005">#REF!</definedName>
    <definedName name="_P5.FTNCGBP0853006">#REF!</definedName>
    <definedName name="_P5.FTNCGBP0853007">#REF!</definedName>
    <definedName name="_P5.FTNCGBP0853008">#REF!</definedName>
    <definedName name="_P5.FTNCGBP0853009">#REF!</definedName>
    <definedName name="_P5.FTNCGBP0853010">#REF!</definedName>
    <definedName name="_P5.FTNCGBP0853011">#REF!</definedName>
    <definedName name="_P5.FTNCGBP0853012">#REF!</definedName>
    <definedName name="_P5.FTNCGBP0853013">#REF!</definedName>
    <definedName name="_P5.FTNCGBP0853014">#REF!</definedName>
    <definedName name="_P5.FTNCGBP0853015">#REF!</definedName>
    <definedName name="_P5.FTNCGBP0853016">#REF!</definedName>
    <definedName name="_P5.FTNCGBP0853017">#REF!</definedName>
    <definedName name="_P5.FTNCGBP0854001">#REF!</definedName>
    <definedName name="_P5.FTNCGBP0854002">#REF!</definedName>
    <definedName name="_P5.FTNCGBP0854003">#REF!</definedName>
    <definedName name="_P5.FTNCGBP0854004">#REF!</definedName>
    <definedName name="_P5.FTNCGBP0854005">#REF!</definedName>
    <definedName name="_P5.FTNCGBP0854006">#REF!</definedName>
    <definedName name="_P5.FTNCGBP0854007">#REF!</definedName>
    <definedName name="_P5.FTNCGBP0854008">#REF!</definedName>
    <definedName name="_P5.FTNCGBP0854009">#REF!</definedName>
    <definedName name="_P5.FTNCGBP0854010">#REF!</definedName>
    <definedName name="_P5.FTNCGBP0854011">#REF!</definedName>
    <definedName name="_P5.FTNCGBP0854012">#REF!</definedName>
    <definedName name="_P5.FTNCGBP0854013">#REF!</definedName>
    <definedName name="_P5.FTNCGBP0854014">#REF!</definedName>
    <definedName name="_P5.FTNCGBP0854015">#REF!</definedName>
    <definedName name="_P5.FTNCGBP0854016">#REF!</definedName>
    <definedName name="_P5.FTNCGBP0854017">#REF!</definedName>
    <definedName name="_P5.FTNCGBP0855001">#REF!</definedName>
    <definedName name="_P5.FTNCGBP0855002">#REF!</definedName>
    <definedName name="_P5.FTNCGBP0855003">#REF!</definedName>
    <definedName name="_P5.FTNCGBP0855004">#REF!</definedName>
    <definedName name="_P5.FTNCGBP0855005">#REF!</definedName>
    <definedName name="_P5.FTNCGBP0855006">#REF!</definedName>
    <definedName name="_P5.FTNCGBP0855007">#REF!</definedName>
    <definedName name="_P5.FTNCGBP0855008">#REF!</definedName>
    <definedName name="_P5.FTNCGBP0855009">#REF!</definedName>
    <definedName name="_P5.FTNCGBP0855010">#REF!</definedName>
    <definedName name="_P5.FTNCGBP0855011">#REF!</definedName>
    <definedName name="_P5.FTNCGBP0855012">#REF!</definedName>
    <definedName name="_P5.FTNCGBP0855013">#REF!</definedName>
    <definedName name="_P5.FTNCGBP0855014">#REF!</definedName>
    <definedName name="_P5.FTNCGBP0855015">#REF!</definedName>
    <definedName name="_P5.FTNCGBP0855016">#REF!</definedName>
    <definedName name="_P5.FTNCGBP0855017">#REF!</definedName>
    <definedName name="_P5.FTNCGBP0856001">#REF!</definedName>
    <definedName name="_P5.FTNCGBP0856002">#REF!</definedName>
    <definedName name="_P5.FTNCGBP0856003">#REF!</definedName>
    <definedName name="_P5.FTNCGBP0856004">#REF!</definedName>
    <definedName name="_P5.FTNCGBP0856005">#REF!</definedName>
    <definedName name="_P5.FTNCGBP0856006">#REF!</definedName>
    <definedName name="_P5.FTNCGBP0856007">#REF!</definedName>
    <definedName name="_P5.FTNCGBP0856008">#REF!</definedName>
    <definedName name="_P5.FTNCGBP0856009">#REF!</definedName>
    <definedName name="_P5.FTNCGBP0856010">#REF!</definedName>
    <definedName name="_P5.FTNCGBP0856011">#REF!</definedName>
    <definedName name="_P5.FTNCGBP0856012">#REF!</definedName>
    <definedName name="_P5.FTNCGBP0856013">#REF!</definedName>
    <definedName name="_P5.FTNCGBP0856014">#REF!</definedName>
    <definedName name="_P5.FTNCGBP0856015">#REF!</definedName>
    <definedName name="_P5.FTNCGBP0856016">#REF!</definedName>
    <definedName name="_P5.FTNCGBP0856017">#REF!</definedName>
    <definedName name="_P5.FTNCGBP0857001">#REF!</definedName>
    <definedName name="_P5.FTNCGBP0857002">#REF!</definedName>
    <definedName name="_P5.FTNCGBP0857003">#REF!</definedName>
    <definedName name="_P5.FTNCGBP0857004">#REF!</definedName>
    <definedName name="_P5.FTNCGBP0857005">#REF!</definedName>
    <definedName name="_P5.FTNCGBP0857006">#REF!</definedName>
    <definedName name="_P5.FTNCGBP0857007">#REF!</definedName>
    <definedName name="_P5.FTNCGBP0857008">#REF!</definedName>
    <definedName name="_P5.FTNCGBP0857009">#REF!</definedName>
    <definedName name="_P5.FTNCGBP0857010">#REF!</definedName>
    <definedName name="_P5.FTNCGBP0857011">#REF!</definedName>
    <definedName name="_P5.FTNCGBP0857012">#REF!</definedName>
    <definedName name="_P5.FTNCGBP0857013">#REF!</definedName>
    <definedName name="_P5.FTNCGBP0857014">#REF!</definedName>
    <definedName name="_P5.FTNCGBP0857015">#REF!</definedName>
    <definedName name="_P5.FTNCGBP0857016">#REF!</definedName>
    <definedName name="_P5.FTNCGBP0857017">#REF!</definedName>
    <definedName name="_P5.FTNCGBP0858001">#REF!</definedName>
    <definedName name="_P5.FTNCGBP0858002">#REF!</definedName>
    <definedName name="_P5.FTNCGBP0858003">#REF!</definedName>
    <definedName name="_P5.FTNCGBP0858004">#REF!</definedName>
    <definedName name="_P5.FTNCGBP0858005">#REF!</definedName>
    <definedName name="_P5.FTNCGBP0858006">#REF!</definedName>
    <definedName name="_P5.FTNCGBP0858007">#REF!</definedName>
    <definedName name="_P5.FTNCGBP0858008">#REF!</definedName>
    <definedName name="_P5.FTNCGBP0858009">#REF!</definedName>
    <definedName name="_P5.FTNCGBP0858010">#REF!</definedName>
    <definedName name="_P5.FTNCGBP0858011">#REF!</definedName>
    <definedName name="_P5.FTNCGBP0858012">#REF!</definedName>
    <definedName name="_P5.FTNCGBP0858013">#REF!</definedName>
    <definedName name="_P5.FTNCGBP0858014">#REF!</definedName>
    <definedName name="_P5.FTNCGBP0858015">#REF!</definedName>
    <definedName name="_P5.FTNCGBP0858016">#REF!</definedName>
    <definedName name="_P5.FTNCGBP0858017">#REF!</definedName>
    <definedName name="_P5.FTNCGBP0859001">#REF!</definedName>
    <definedName name="_P5.FTNCGBP0859002">#REF!</definedName>
    <definedName name="_P5.FTNCGBP0859003">#REF!</definedName>
    <definedName name="_P5.FTNCGBP0859004">#REF!</definedName>
    <definedName name="_P5.FTNCGBP0859005">#REF!</definedName>
    <definedName name="_P5.FTNCGBP0859006">#REF!</definedName>
    <definedName name="_P5.FTNCGBP0859007">#REF!</definedName>
    <definedName name="_P5.FTNCGBP0859008">#REF!</definedName>
    <definedName name="_P5.FTNCGBP0859009">#REF!</definedName>
    <definedName name="_P5.FTNCGBP0859010">#REF!</definedName>
    <definedName name="_P5.FTNCGBP0859011">#REF!</definedName>
    <definedName name="_P5.FTNCGBP0859012">#REF!</definedName>
    <definedName name="_P5.FTNCGBP0859013">#REF!</definedName>
    <definedName name="_P5.FTNCGBP0859014">#REF!</definedName>
    <definedName name="_P5.FTNCGBP0859015">#REF!</definedName>
    <definedName name="_P5.FTNCGBP0859016">#REF!</definedName>
    <definedName name="_P5.FTNCGBP0859017">#REF!</definedName>
    <definedName name="_P5.FTNCGBP0860001">#REF!</definedName>
    <definedName name="_P5.FTNCGBP0860002">#REF!</definedName>
    <definedName name="_P5.FTNCGBP0860003">#REF!</definedName>
    <definedName name="_P5.FTNCGBP0860004">#REF!</definedName>
    <definedName name="_P5.FTNCGBP0860005">#REF!</definedName>
    <definedName name="_P5.FTNCGBP0860006">#REF!</definedName>
    <definedName name="_P5.FTNCGBP0860007">#REF!</definedName>
    <definedName name="_P5.FTNCGBP0860008">#REF!</definedName>
    <definedName name="_P5.FTNCGBP0860009">#REF!</definedName>
    <definedName name="_P5.FTNCGBP0860010">#REF!</definedName>
    <definedName name="_P5.FTNCGBP0860011">#REF!</definedName>
    <definedName name="_P5.FTNCGBP0860012">#REF!</definedName>
    <definedName name="_P5.FTNCGBP0860013">#REF!</definedName>
    <definedName name="_P5.FTNCGBP0860014">#REF!</definedName>
    <definedName name="_P5.FTNCGBP0860015">#REF!</definedName>
    <definedName name="_P5.FTNCGBP0860016">#REF!</definedName>
    <definedName name="_P5.FTNCGBP0860017">#REF!</definedName>
    <definedName name="_P5.FTNCGBP0861001">#REF!</definedName>
    <definedName name="_P5.FTNCGBP0861002">#REF!</definedName>
    <definedName name="_P5.FTNCGBP0861003">#REF!</definedName>
    <definedName name="_P5.FTNCGBP0861004">#REF!</definedName>
    <definedName name="_P5.FTNCGBP0861005">#REF!</definedName>
    <definedName name="_P5.FTNCGBP0861006">#REF!</definedName>
    <definedName name="_P5.FTNCGBP0861007">#REF!</definedName>
    <definedName name="_P5.FTNCGBP0861008">#REF!</definedName>
    <definedName name="_P5.FTNCGBP0861009">#REF!</definedName>
    <definedName name="_P5.FTNCGBP0861010">#REF!</definedName>
    <definedName name="_P5.FTNCGBP0861011">#REF!</definedName>
    <definedName name="_P5.FTNCGBP0861012">#REF!</definedName>
    <definedName name="_P5.FTNCGBP0861013">#REF!</definedName>
    <definedName name="_P5.FTNCGBP0861014">#REF!</definedName>
    <definedName name="_P5.FTNCGBP0861015">#REF!</definedName>
    <definedName name="_P5.FTNCGBP0861016">#REF!</definedName>
    <definedName name="_P5.FTNCGBP0861017">#REF!</definedName>
    <definedName name="_P5.FTNCGBP0862001">#REF!</definedName>
    <definedName name="_P5.FTNCGBP0862002">#REF!</definedName>
    <definedName name="_P5.FTNCGBP0862003">#REF!</definedName>
    <definedName name="_P5.FTNCGBP0862004">#REF!</definedName>
    <definedName name="_P5.FTNCGBP0862005">#REF!</definedName>
    <definedName name="_P5.FTNCGBP0862006">#REF!</definedName>
    <definedName name="_P5.FTNCGBP0862007">#REF!</definedName>
    <definedName name="_P5.FTNCGBP0862008">#REF!</definedName>
    <definedName name="_P5.FTNCGBP0862009">#REF!</definedName>
    <definedName name="_P5.FTNCGBP0862010">#REF!</definedName>
    <definedName name="_P5.FTNCGBP0862011">#REF!</definedName>
    <definedName name="_P5.FTNCGBP0862012">#REF!</definedName>
    <definedName name="_P5.FTNCGBP0862013">#REF!</definedName>
    <definedName name="_P5.FTNCGBP0862014">#REF!</definedName>
    <definedName name="_P5.FTNCGBP0862015">#REF!</definedName>
    <definedName name="_P5.FTNCGBP0862016">#REF!</definedName>
    <definedName name="_P5.FTNCGBP0862017">#REF!</definedName>
    <definedName name="_P5.FTNCGBP0863001">#REF!</definedName>
    <definedName name="_P5.FTNCGBP0863002">#REF!</definedName>
    <definedName name="_P5.FTNCGBP0863003">#REF!</definedName>
    <definedName name="_P5.FTNCGBP0863004">#REF!</definedName>
    <definedName name="_P5.FTNCGBP0863005">#REF!</definedName>
    <definedName name="_P5.FTNCGBP0863006">#REF!</definedName>
    <definedName name="_P5.FTNCGBP0863007">#REF!</definedName>
    <definedName name="_P5.FTNCGBP0863008">#REF!</definedName>
    <definedName name="_P5.FTNCGBP0863009">#REF!</definedName>
    <definedName name="_P5.FTNCGBP0863010">#REF!</definedName>
    <definedName name="_P5.FTNCGBP0863011">#REF!</definedName>
    <definedName name="_P5.FTNCGBP0863012">#REF!</definedName>
    <definedName name="_P5.FTNCGBP0863013">#REF!</definedName>
    <definedName name="_P5.FTNCGBP0863014">#REF!</definedName>
    <definedName name="_P5.FTNCGBP0863015">#REF!</definedName>
    <definedName name="_P5.FTNCGBP0863016">#REF!</definedName>
    <definedName name="_P5.FTNCGBP0863017">#REF!</definedName>
    <definedName name="_P5.FTNCGBP0864001">#REF!</definedName>
    <definedName name="_P5.FTNCGBP0864002">#REF!</definedName>
    <definedName name="_P5.FTNCGBP0864003">#REF!</definedName>
    <definedName name="_P5.FTNCGBP0864004">#REF!</definedName>
    <definedName name="_P5.FTNCGBP0864005">#REF!</definedName>
    <definedName name="_P5.FTNCGBP0864006">#REF!</definedName>
    <definedName name="_P5.FTNCGBP0864007">#REF!</definedName>
    <definedName name="_P5.FTNCGBP0864008">#REF!</definedName>
    <definedName name="_P5.FTNCGBP0864009">#REF!</definedName>
    <definedName name="_P5.FTNCGBP0864010">#REF!</definedName>
    <definedName name="_P5.FTNCGBP0864011">#REF!</definedName>
    <definedName name="_P5.FTNCGBP0864012">#REF!</definedName>
    <definedName name="_P5.FTNCGBP0864013">#REF!</definedName>
    <definedName name="_P5.FTNCGBP0864014">#REF!</definedName>
    <definedName name="_P5.FTNCGBP0864015">#REF!</definedName>
    <definedName name="_P5.FTNCGBP0864016">#REF!</definedName>
    <definedName name="_P5.FTNCGBP0864017">#REF!</definedName>
    <definedName name="_P5.FTNCGBP0865001">#REF!</definedName>
    <definedName name="_P5.FTNCGBP0865002">#REF!</definedName>
    <definedName name="_P5.FTNCGBP0865003">#REF!</definedName>
    <definedName name="_P5.FTNCGBP0865004">#REF!</definedName>
    <definedName name="_P5.FTNCGBP0865005">#REF!</definedName>
    <definedName name="_P5.FTNCGBP0865006">#REF!</definedName>
    <definedName name="_P5.FTNCGBP0865007">#REF!</definedName>
    <definedName name="_P5.FTNCGBP0865008">#REF!</definedName>
    <definedName name="_P5.FTNCGBP0865009">#REF!</definedName>
    <definedName name="_P5.FTNCGBP0865010">#REF!</definedName>
    <definedName name="_P5.FTNCGBP0865011">#REF!</definedName>
    <definedName name="_P5.FTNCGBP0865012">#REF!</definedName>
    <definedName name="_P5.FTNCGBP0865013">#REF!</definedName>
    <definedName name="_P5.FTNCGBP0865014">#REF!</definedName>
    <definedName name="_P5.FTNCGBP0865015">#REF!</definedName>
    <definedName name="_P5.FTNCGBP0865016">#REF!</definedName>
    <definedName name="_P5.FTNCGBP0865017">#REF!</definedName>
    <definedName name="_P5.FTNCGBP0866001">#REF!</definedName>
    <definedName name="_P5.FTNCGBP0866002">#REF!</definedName>
    <definedName name="_P5.FTNCGBP0866003">#REF!</definedName>
    <definedName name="_P5.FTNCGBP0866004">#REF!</definedName>
    <definedName name="_P5.FTNCGBP0866005">#REF!</definedName>
    <definedName name="_P5.FTNCGBP0866006">#REF!</definedName>
    <definedName name="_P5.FTNCGBP0866007">#REF!</definedName>
    <definedName name="_P5.FTNCGBP0866008">#REF!</definedName>
    <definedName name="_P5.FTNCGBP0866009">#REF!</definedName>
    <definedName name="_P5.FTNCGBP0866010">#REF!</definedName>
    <definedName name="_P5.FTNCGBP0866011">#REF!</definedName>
    <definedName name="_P5.FTNCGBP0866012">#REF!</definedName>
    <definedName name="_P5.FTNCGBP0866013">#REF!</definedName>
    <definedName name="_P5.FTNCGBP0866014">#REF!</definedName>
    <definedName name="_P5.FTNCGBP0866015">#REF!</definedName>
    <definedName name="_P5.FTNCGBP0866016">#REF!</definedName>
    <definedName name="_P5.FTNCGBP0866017">#REF!</definedName>
    <definedName name="_P5.FTNCGBP0867001">#REF!</definedName>
    <definedName name="_P5.FTNCGBP0867002">#REF!</definedName>
    <definedName name="_P5.FTNCGBP0867003">#REF!</definedName>
    <definedName name="_P5.FTNCGBP0867004">#REF!</definedName>
    <definedName name="_P5.FTNCGBP0867005">#REF!</definedName>
    <definedName name="_P5.FTNCGBP0867006">#REF!</definedName>
    <definedName name="_P5.FTNCGBP0867007">#REF!</definedName>
    <definedName name="_P5.FTNCGBP0867008">#REF!</definedName>
    <definedName name="_P5.FTNCGBP0867009">#REF!</definedName>
    <definedName name="_P5.FTNCGBP0867010">#REF!</definedName>
    <definedName name="_P5.FTNCGBP0867011">#REF!</definedName>
    <definedName name="_P5.FTNCGBP0867012">#REF!</definedName>
    <definedName name="_P5.FTNCGBP0867013">#REF!</definedName>
    <definedName name="_P5.FTNCGBP0867014">#REF!</definedName>
    <definedName name="_P5.FTNCGBP0867015">#REF!</definedName>
    <definedName name="_P5.FTNCGBP0867016">#REF!</definedName>
    <definedName name="_P5.FTNCGBP0867017">#REF!</definedName>
    <definedName name="_P5.FTNCGBP0868001">#REF!</definedName>
    <definedName name="_P5.FTNCGBP0868002">#REF!</definedName>
    <definedName name="_P5.FTNCGBP0868003">#REF!</definedName>
    <definedName name="_P5.FTNCGBP0868004">#REF!</definedName>
    <definedName name="_P5.FTNCGBP0868005">#REF!</definedName>
    <definedName name="_P5.FTNCGBP0868006">#REF!</definedName>
    <definedName name="_P5.FTNCGBP0868007">#REF!</definedName>
    <definedName name="_P5.FTNCGBP0868008">#REF!</definedName>
    <definedName name="_P5.FTNCGBP0868009">#REF!</definedName>
    <definedName name="_P5.FTNCGBP0868010">#REF!</definedName>
    <definedName name="_P5.FTNCGBP0868011">#REF!</definedName>
    <definedName name="_P5.FTNCGBP0868012">#REF!</definedName>
    <definedName name="_P5.FTNCGBP0868013">#REF!</definedName>
    <definedName name="_P5.FTNCGBP0868014">#REF!</definedName>
    <definedName name="_P5.FTNCGBP0868015">#REF!</definedName>
    <definedName name="_P5.FTNCGBP0868016">#REF!</definedName>
    <definedName name="_P5.FTNCGBP0868017">#REF!</definedName>
    <definedName name="_P5.FTNCGBP0869001">#REF!</definedName>
    <definedName name="_P5.FTNCGBP0869002">#REF!</definedName>
    <definedName name="_P5.FTNCGBP0869003">#REF!</definedName>
    <definedName name="_P5.FTNCGBP0869004">#REF!</definedName>
    <definedName name="_P5.FTNCGBP0869005">#REF!</definedName>
    <definedName name="_P5.FTNCGBP0869006">#REF!</definedName>
    <definedName name="_P5.FTNCGBP0869007">#REF!</definedName>
    <definedName name="_P5.FTNCGBP0869008">#REF!</definedName>
    <definedName name="_P5.FTNCGBP0869009">#REF!</definedName>
    <definedName name="_P5.FTNCGBP0869010">#REF!</definedName>
    <definedName name="_P5.FTNCGBP0869011">#REF!</definedName>
    <definedName name="_P5.FTNCGBP0869012">#REF!</definedName>
    <definedName name="_P5.FTNCGBP0869013">#REF!</definedName>
    <definedName name="_P5.FTNCGBP0869014">#REF!</definedName>
    <definedName name="_P5.FTNCGBP0869015">#REF!</definedName>
    <definedName name="_P5.FTNCGBP0869016">#REF!</definedName>
    <definedName name="_P5.FTNCGBP0869017">#REF!</definedName>
    <definedName name="_P5.FTNCGBP0870001">#REF!</definedName>
    <definedName name="_P5.FTNCGBP0870002">#REF!</definedName>
    <definedName name="_P5.FTNCGBP0870003">#REF!</definedName>
    <definedName name="_P5.FTNCGBP0870004">#REF!</definedName>
    <definedName name="_P5.FTNCGBP0870005">#REF!</definedName>
    <definedName name="_P5.FTNCGBP0870006">#REF!</definedName>
    <definedName name="_P5.FTNCGBP0870007">#REF!</definedName>
    <definedName name="_P5.FTNCGBP0870008">#REF!</definedName>
    <definedName name="_P5.FTNCGBP0870009">#REF!</definedName>
    <definedName name="_P5.FTNCGBP0870010">#REF!</definedName>
    <definedName name="_P5.FTNCGBP0870011">#REF!</definedName>
    <definedName name="_P5.FTNCGBP0870012">#REF!</definedName>
    <definedName name="_P5.FTNCGBP0870013">#REF!</definedName>
    <definedName name="_P5.FTNCGBP0870014">#REF!</definedName>
    <definedName name="_P5.FTNCGBP0870015">#REF!</definedName>
    <definedName name="_P5.FTNCGBP0870016">#REF!</definedName>
    <definedName name="_P5.FTNCGBP0870017">#REF!</definedName>
    <definedName name="_P5.FTNCGBP0871001">#REF!</definedName>
    <definedName name="_P5.FTNCGBP0871002">#REF!</definedName>
    <definedName name="_P5.FTNCGBP0871003">#REF!</definedName>
    <definedName name="_P5.FTNCGBP0871004">#REF!</definedName>
    <definedName name="_P5.FTNCGBP0871005">#REF!</definedName>
    <definedName name="_P5.FTNCGBP0871006">#REF!</definedName>
    <definedName name="_P5.FTNCGBP0871007">#REF!</definedName>
    <definedName name="_P5.FTNCGBP0871008">#REF!</definedName>
    <definedName name="_P5.FTNCGBP0871009">#REF!</definedName>
    <definedName name="_P5.FTNCGBP0871010">#REF!</definedName>
    <definedName name="_P5.FTNCGBP0871011">#REF!</definedName>
    <definedName name="_P5.FTNCGBP0871012">#REF!</definedName>
    <definedName name="_P5.FTNCGBP0871013">#REF!</definedName>
    <definedName name="_P5.FTNCGBP0871014">#REF!</definedName>
    <definedName name="_P5.FTNCGBP0871015">#REF!</definedName>
    <definedName name="_P5.FTNCGBP0871016">#REF!</definedName>
    <definedName name="_P5.FTNCGBP0871017">#REF!</definedName>
    <definedName name="_P5.FTNCGBP0872001">#REF!</definedName>
    <definedName name="_P5.FTNCGBP0872002">#REF!</definedName>
    <definedName name="_P5.FTNCGBP0872003">#REF!</definedName>
    <definedName name="_P5.FTNCGBP0872004">#REF!</definedName>
    <definedName name="_P5.FTNCGBP0872005">#REF!</definedName>
    <definedName name="_P5.FTNCGBP0872006">#REF!</definedName>
    <definedName name="_P5.FTNCGBP0872007">#REF!</definedName>
    <definedName name="_P5.FTNCGBP0872008">#REF!</definedName>
    <definedName name="_P5.FTNCGBP0872009">#REF!</definedName>
    <definedName name="_P5.FTNCGBP0872010">#REF!</definedName>
    <definedName name="_P5.FTNCGBP0872011">#REF!</definedName>
    <definedName name="_P5.FTNCGBP0872012">#REF!</definedName>
    <definedName name="_P5.FTNCGBP0872013">#REF!</definedName>
    <definedName name="_P5.FTNCGBP0872014">#REF!</definedName>
    <definedName name="_P5.FTNCGBP0872015">#REF!</definedName>
    <definedName name="_P5.FTNCGBP0872016">#REF!</definedName>
    <definedName name="_P5.FTNCGBP0872017">#REF!</definedName>
    <definedName name="_P5.FTNCGBP0873001">#REF!</definedName>
    <definedName name="_P5.FTNCGBP0873002">#REF!</definedName>
    <definedName name="_P5.FTNCGBP0873003">#REF!</definedName>
    <definedName name="_P5.FTNCGBP0873004">#REF!</definedName>
    <definedName name="_P5.FTNCGBP0873005">#REF!</definedName>
    <definedName name="_P5.FTNCGBP0873006">#REF!</definedName>
    <definedName name="_P5.FTNCGBP0873007">#REF!</definedName>
    <definedName name="_P5.FTNCGBP0873008">#REF!</definedName>
    <definedName name="_P5.FTNCGBP0873009">#REF!</definedName>
    <definedName name="_P5.FTNCGBP0873010">#REF!</definedName>
    <definedName name="_P5.FTNCGBP0873011">#REF!</definedName>
    <definedName name="_P5.FTNCGBP0873012">#REF!</definedName>
    <definedName name="_P5.FTNCGBP0873013">#REF!</definedName>
    <definedName name="_P5.FTNCGBP0873014">#REF!</definedName>
    <definedName name="_P5.FTNCGBP0873015">#REF!</definedName>
    <definedName name="_P5.FTNCGBP0873016">#REF!</definedName>
    <definedName name="_P5.FTNCGBP0873017">#REF!</definedName>
    <definedName name="_P5.FTNCGBP0874001">#REF!</definedName>
    <definedName name="_P5.FTNCGBP0874002">#REF!</definedName>
    <definedName name="_P5.FTNCGBP0874003">#REF!</definedName>
    <definedName name="_P5.FTNCGBP0874004">#REF!</definedName>
    <definedName name="_P5.FTNCGBP0874005">#REF!</definedName>
    <definedName name="_P5.FTNCGBP0874006">#REF!</definedName>
    <definedName name="_P5.FTNCGBP0874007">#REF!</definedName>
    <definedName name="_P5.FTNCGBP0874008">#REF!</definedName>
    <definedName name="_P5.FTNCGBP0874009">#REF!</definedName>
    <definedName name="_P5.FTNCGBP0874010">#REF!</definedName>
    <definedName name="_P5.FTNCGBP0874011">#REF!</definedName>
    <definedName name="_P5.FTNCGBP0874012">#REF!</definedName>
    <definedName name="_P5.FTNCGBP0874013">#REF!</definedName>
    <definedName name="_P5.FTNCGBP0874014">#REF!</definedName>
    <definedName name="_P5.FTNCGBP0874015">#REF!</definedName>
    <definedName name="_P5.FTNCGBP0874016">#REF!</definedName>
    <definedName name="_P5.FTNCGBP0874017">#REF!</definedName>
    <definedName name="_P5.FTNCGBP0875001">#REF!</definedName>
    <definedName name="_P5.FTNCGBP0875002">#REF!</definedName>
    <definedName name="_P5.FTNCGBP0875003">#REF!</definedName>
    <definedName name="_P5.FTNCGBP0875004">#REF!</definedName>
    <definedName name="_P5.FTNCGBP0875005">#REF!</definedName>
    <definedName name="_P5.FTNCGBP0875006">#REF!</definedName>
    <definedName name="_P5.FTNCGBP0875007">#REF!</definedName>
    <definedName name="_P5.FTNCGBP0875008">#REF!</definedName>
    <definedName name="_P5.FTNCGBP0875009">#REF!</definedName>
    <definedName name="_P5.FTNCGBP0875010">#REF!</definedName>
    <definedName name="_P5.FTNCGBP0875011">#REF!</definedName>
    <definedName name="_P5.FTNCGBP0875012">#REF!</definedName>
    <definedName name="_P5.FTNCGBP0875013">#REF!</definedName>
    <definedName name="_P5.FTNCGBP0875014">#REF!</definedName>
    <definedName name="_P5.FTNCGBP0875015">#REF!</definedName>
    <definedName name="_P5.FTNCGBP0875016">#REF!</definedName>
    <definedName name="_P5.FTNCGBP0875017">#REF!</definedName>
    <definedName name="_P5.FTNCGBP0876001">#REF!</definedName>
    <definedName name="_P5.FTNCGBP0876002">#REF!</definedName>
    <definedName name="_P5.FTNCGBP0876003">#REF!</definedName>
    <definedName name="_P5.FTNCGBP0876004">#REF!</definedName>
    <definedName name="_P5.FTNCGBP0876005">#REF!</definedName>
    <definedName name="_P5.FTNCGBP0876006">#REF!</definedName>
    <definedName name="_P5.FTNCGBP0876007">#REF!</definedName>
    <definedName name="_P5.FTNCGBP0876008">#REF!</definedName>
    <definedName name="_P5.FTNCGBP0876009">#REF!</definedName>
    <definedName name="_P5.FTNCGBP0876010">#REF!</definedName>
    <definedName name="_P5.FTNCGBP0876011">#REF!</definedName>
    <definedName name="_P5.FTNCGBP0876012">#REF!</definedName>
    <definedName name="_P5.FTNCGBP0876013">#REF!</definedName>
    <definedName name="_P5.FTNCGBP0876014">#REF!</definedName>
    <definedName name="_P5.FTNCGBP0876015">#REF!</definedName>
    <definedName name="_P5.FTNCGBP0876016">#REF!</definedName>
    <definedName name="_P5.FTNCGBP0876017">#REF!</definedName>
    <definedName name="_P5.FTNCGBP0877001">#REF!</definedName>
    <definedName name="_P5.FTNCGBP0877002">#REF!</definedName>
    <definedName name="_P5.FTNCGBP0877003">#REF!</definedName>
    <definedName name="_P5.FTNCGBP0877004">#REF!</definedName>
    <definedName name="_P5.FTNCGBP0877005">#REF!</definedName>
    <definedName name="_P5.FTNCGBP0877006">#REF!</definedName>
    <definedName name="_P5.FTNCGBP0877007">#REF!</definedName>
    <definedName name="_P5.FTNCGBP0877008">#REF!</definedName>
    <definedName name="_P5.FTNCGBP0877009">#REF!</definedName>
    <definedName name="_P5.FTNCGBP0877010">#REF!</definedName>
    <definedName name="_P5.FTNCGBP0877011">#REF!</definedName>
    <definedName name="_P5.FTNCGBP0877012">#REF!</definedName>
    <definedName name="_P5.FTNCGBP0877013">#REF!</definedName>
    <definedName name="_P5.FTNCGBP0877014">#REF!</definedName>
    <definedName name="_P5.FTNCGBP0877015">#REF!</definedName>
    <definedName name="_P5.FTNCGBP0877016">#REF!</definedName>
    <definedName name="_P5.FTNCGBP0877017">#REF!</definedName>
    <definedName name="_P5.FTNCGBP0878001">#REF!</definedName>
    <definedName name="_P5.FTNCGBP0878002">#REF!</definedName>
    <definedName name="_P5.FTNCGBP0878003">#REF!</definedName>
    <definedName name="_P5.FTNCGBP0878004">#REF!</definedName>
    <definedName name="_P5.FTNCGBP0878005">#REF!</definedName>
    <definedName name="_P5.FTNCGBP0878006">#REF!</definedName>
    <definedName name="_P5.FTNCGBP0878007">#REF!</definedName>
    <definedName name="_P5.FTNCGBP0878008">#REF!</definedName>
    <definedName name="_P5.FTNCGBP0878009">#REF!</definedName>
    <definedName name="_P5.FTNCGBP0878010">#REF!</definedName>
    <definedName name="_P5.FTNCGBP0878011">#REF!</definedName>
    <definedName name="_P5.FTNCGBP0878012">#REF!</definedName>
    <definedName name="_P5.FTNCGBP0878013">#REF!</definedName>
    <definedName name="_P5.FTNCGBP0878014">#REF!</definedName>
    <definedName name="_P5.FTNCGBP0878015">#REF!</definedName>
    <definedName name="_P5.FTNCGBP0878016">#REF!</definedName>
    <definedName name="_P5.FTNCGBP0878017">#REF!</definedName>
    <definedName name="_P5.FTNCGBP0879001">#REF!</definedName>
    <definedName name="_P5.FTNCGBP0879002">#REF!</definedName>
    <definedName name="_P5.FTNCGBP0879003">#REF!</definedName>
    <definedName name="_P5.FTNCGBP0879004">#REF!</definedName>
    <definedName name="_P5.FTNCGBP0879005">#REF!</definedName>
    <definedName name="_P5.FTNCGBP0879006">#REF!</definedName>
    <definedName name="_P5.FTNCGBP0879007">#REF!</definedName>
    <definedName name="_P5.FTNCGBP0879008">#REF!</definedName>
    <definedName name="_P5.FTNCGBP0879009">#REF!</definedName>
    <definedName name="_P5.FTNCGBP0879010">#REF!</definedName>
    <definedName name="_P5.FTNCGBP0879011">#REF!</definedName>
    <definedName name="_P5.FTNCGBP0879012">#REF!</definedName>
    <definedName name="_P5.FTNCGBP0879013">#REF!</definedName>
    <definedName name="_P5.FTNCGBP0879014">#REF!</definedName>
    <definedName name="_P5.FTNCGBP0879015">#REF!</definedName>
    <definedName name="_P5.FTNCGBP0879016">#REF!</definedName>
    <definedName name="_P5.FTNCGBP0879017">#REF!</definedName>
    <definedName name="_P5.FTNCGBP0880001">#REF!</definedName>
    <definedName name="_P5.FTNCGBP0880002">#REF!</definedName>
    <definedName name="_P5.FTNCGBP0880003">#REF!</definedName>
    <definedName name="_P5.FTNCGBP0880004">#REF!</definedName>
    <definedName name="_P5.FTNCGBP0880005">#REF!</definedName>
    <definedName name="_P5.FTNCGBP0880006">#REF!</definedName>
    <definedName name="_P5.FTNCGBP0880007">#REF!</definedName>
    <definedName name="_P5.FTNCGBP0880008">#REF!</definedName>
    <definedName name="_P5.FTNCGBP0880009">#REF!</definedName>
    <definedName name="_P5.FTNCGBP0880010">#REF!</definedName>
    <definedName name="_P5.FTNCGBP0880011">#REF!</definedName>
    <definedName name="_P5.FTNCGBP0880012">#REF!</definedName>
    <definedName name="_P5.FTNCGBP0880013">#REF!</definedName>
    <definedName name="_P5.FTNCGBP0880014">#REF!</definedName>
    <definedName name="_P5.FTNCGBP0880015">#REF!</definedName>
    <definedName name="_P5.FTNCGBP0880016">#REF!</definedName>
    <definedName name="_P5.FTNCGBP0880017">#REF!</definedName>
    <definedName name="_P5.FTNCGBP0881001">#REF!</definedName>
    <definedName name="_P5.FTNCGBP0881002">#REF!</definedName>
    <definedName name="_P5.FTNCGBP0881003">#REF!</definedName>
    <definedName name="_P5.FTNCGBP0881004">#REF!</definedName>
    <definedName name="_P5.FTNCGBP0881005">#REF!</definedName>
    <definedName name="_P5.FTNCGBP0881006">#REF!</definedName>
    <definedName name="_P5.FTNCGBP0881007">#REF!</definedName>
    <definedName name="_P5.FTNCGBP0881008">#REF!</definedName>
    <definedName name="_P5.FTNCGBP0881009">#REF!</definedName>
    <definedName name="_P5.FTNCGBP0881010">#REF!</definedName>
    <definedName name="_P5.FTNCGBP0881011">#REF!</definedName>
    <definedName name="_P5.FTNCGBP0881012">#REF!</definedName>
    <definedName name="_P5.FTNCGBP0881013">#REF!</definedName>
    <definedName name="_P5.FTNCGBP0881014">#REF!</definedName>
    <definedName name="_P5.FTNCGBP0881015">#REF!</definedName>
    <definedName name="_P5.FTNCGBP0881016">#REF!</definedName>
    <definedName name="_P5.FTNCGBP0881017">#REF!</definedName>
    <definedName name="_P5.FTNCGBP0882001">#REF!</definedName>
    <definedName name="_P5.FTNCGBP0882002">#REF!</definedName>
    <definedName name="_P5.FTNCGBP0882003">#REF!</definedName>
    <definedName name="_P5.FTNCGBP0882004">#REF!</definedName>
    <definedName name="_P5.FTNCGBP0882005">#REF!</definedName>
    <definedName name="_P5.FTNCGBP0882006">#REF!</definedName>
    <definedName name="_P5.FTNCGBP0882007">#REF!</definedName>
    <definedName name="_P5.FTNCGBP0882008">#REF!</definedName>
    <definedName name="_P5.FTNCGBP0882009">#REF!</definedName>
    <definedName name="_P5.FTNCGBP0882010">#REF!</definedName>
    <definedName name="_P5.FTNCGBP0882011">#REF!</definedName>
    <definedName name="_P5.FTNCGBP0882012">#REF!</definedName>
    <definedName name="_P5.FTNCGBP0882013">#REF!</definedName>
    <definedName name="_P5.FTNCGBP0882014">#REF!</definedName>
    <definedName name="_P5.FTNCGBP0882015">#REF!</definedName>
    <definedName name="_P5.FTNCGBP0882016">#REF!</definedName>
    <definedName name="_P5.FTNCGBP0882017">#REF!</definedName>
    <definedName name="_P5.FTNCGBP0883001">#REF!</definedName>
    <definedName name="_P5.FTNCGBP0883002">#REF!</definedName>
    <definedName name="_P5.FTNCGBP0883003">#REF!</definedName>
    <definedName name="_P5.FTNCGBP0883004">#REF!</definedName>
    <definedName name="_P5.FTNCGBP0883005">#REF!</definedName>
    <definedName name="_P5.FTNCGBP0883006">#REF!</definedName>
    <definedName name="_P5.FTNCGBP0883007">#REF!</definedName>
    <definedName name="_P5.FTNCGBP0883008">#REF!</definedName>
    <definedName name="_P5.FTNCGBP0883009">#REF!</definedName>
    <definedName name="_P5.FTNCGBP0883010">#REF!</definedName>
    <definedName name="_P5.FTNCGBP0883011">#REF!</definedName>
    <definedName name="_P5.FTNCGBP0883012">#REF!</definedName>
    <definedName name="_P5.FTNCGBP0883013">#REF!</definedName>
    <definedName name="_P5.FTNCGBP0883014">#REF!</definedName>
    <definedName name="_P5.FTNCGBP0883015">#REF!</definedName>
    <definedName name="_P5.FTNCGBP0883016">#REF!</definedName>
    <definedName name="_P5.FTNCGBP0883017">#REF!</definedName>
    <definedName name="_P5.FTNCGBP0884001">#REF!</definedName>
    <definedName name="_P5.FTNCGBP0884002">#REF!</definedName>
    <definedName name="_P5.FTNCGBP0884003">#REF!</definedName>
    <definedName name="_P5.FTNCGBP0884004">#REF!</definedName>
    <definedName name="_P5.FTNCGBP0884005">#REF!</definedName>
    <definedName name="_P5.FTNCGBP0884006">#REF!</definedName>
    <definedName name="_P5.FTNCGBP0884007">#REF!</definedName>
    <definedName name="_P5.FTNCGBP0884008">#REF!</definedName>
    <definedName name="_P5.FTNCGBP0884009">#REF!</definedName>
    <definedName name="_P5.FTNCGBP0884010">#REF!</definedName>
    <definedName name="_P5.FTNCGBP0884011">#REF!</definedName>
    <definedName name="_P5.FTNCGBP0884012">#REF!</definedName>
    <definedName name="_P5.FTNCGBP0884013">#REF!</definedName>
    <definedName name="_P5.FTNCGBP0884014">#REF!</definedName>
    <definedName name="_P5.FTNCGBP0884015">#REF!</definedName>
    <definedName name="_P5.FTNCGBP0884016">#REF!</definedName>
    <definedName name="_P5.FTNCGBP0884017">#REF!</definedName>
    <definedName name="_P5.FTNCGBP0885001">#REF!</definedName>
    <definedName name="_P5.FTNCGBP0885002">#REF!</definedName>
    <definedName name="_P5.FTNCGBP0885003">#REF!</definedName>
    <definedName name="_P5.FTNCGBP0885004">#REF!</definedName>
    <definedName name="_P5.FTNCGBP0885005">#REF!</definedName>
    <definedName name="_P5.FTNCGBP0885006">#REF!</definedName>
    <definedName name="_P5.FTNCGBP0885007">#REF!</definedName>
    <definedName name="_P5.FTNCGBP0885008">#REF!</definedName>
    <definedName name="_P5.FTNCGBP0885009">#REF!</definedName>
    <definedName name="_P5.FTNCGBP0885010">#REF!</definedName>
    <definedName name="_P5.FTNCGBP0885011">#REF!</definedName>
    <definedName name="_P5.FTNCGBP0885012">#REF!</definedName>
    <definedName name="_P5.FTNCGBP0885013">#REF!</definedName>
    <definedName name="_P5.FTNCGBP0885014">#REF!</definedName>
    <definedName name="_P5.FTNCGBP0885015">#REF!</definedName>
    <definedName name="_P5.FTNCGBP0885016">#REF!</definedName>
    <definedName name="_P5.FTNCGBP0885017">#REF!</definedName>
    <definedName name="_P5.FTNCGBP0886001">#REF!</definedName>
    <definedName name="_P5.FTNCGBP0886002">#REF!</definedName>
    <definedName name="_P5.FTNCGBP0886003">#REF!</definedName>
    <definedName name="_P5.FTNCGBP0886004">#REF!</definedName>
    <definedName name="_P5.FTNCGBP0886005">#REF!</definedName>
    <definedName name="_P5.FTNCGBP0886006">#REF!</definedName>
    <definedName name="_P5.FTNCGBP0886007">#REF!</definedName>
    <definedName name="_P5.FTNCGBP0886008">#REF!</definedName>
    <definedName name="_P5.FTNCGBP0886009">#REF!</definedName>
    <definedName name="_P5.FTNCGBP0886010">#REF!</definedName>
    <definedName name="_P5.FTNCGBP0886011">#REF!</definedName>
    <definedName name="_P5.FTNCGBP0886012">#REF!</definedName>
    <definedName name="_P5.FTNCGBP0886013">#REF!</definedName>
    <definedName name="_P5.FTNCGBP0886014">#REF!</definedName>
    <definedName name="_P5.FTNCGBP0886015">#REF!</definedName>
    <definedName name="_P5.FTNCGBP0886016">#REF!</definedName>
    <definedName name="_P5.FTNCGBP0886017">#REF!</definedName>
    <definedName name="_P5.FTNCGBP0887001">#REF!</definedName>
    <definedName name="_P5.FTNCGBP0887002">#REF!</definedName>
    <definedName name="_P5.FTNCGBP0887003">#REF!</definedName>
    <definedName name="_P5.FTNCGBP0887004">#REF!</definedName>
    <definedName name="_P5.FTNCGBP0887005">#REF!</definedName>
    <definedName name="_P5.FTNCGBP0887006">#REF!</definedName>
    <definedName name="_P5.FTNCGBP0887007">#REF!</definedName>
    <definedName name="_P5.FTNCGBP0887008">#REF!</definedName>
    <definedName name="_P5.FTNCGBP0887009">#REF!</definedName>
    <definedName name="_P5.FTNCGBP0887010">#REF!</definedName>
    <definedName name="_P5.FTNCGBP0887011">#REF!</definedName>
    <definedName name="_P5.FTNCGBP0887012">#REF!</definedName>
    <definedName name="_P5.FTNCGBP0887013">#REF!</definedName>
    <definedName name="_P5.FTNCGBP0887014">#REF!</definedName>
    <definedName name="_P5.FTNCGBP0887015">#REF!</definedName>
    <definedName name="_P5.FTNCGBP0887016">#REF!</definedName>
    <definedName name="_P5.FTNCGBP0887017">#REF!</definedName>
    <definedName name="_P5.FTNCGBP0888001">#REF!</definedName>
    <definedName name="_P5.FTNCGBP0888002">#REF!</definedName>
    <definedName name="_P5.FTNCGBP0888003">#REF!</definedName>
    <definedName name="_P5.FTNCGBP0888004">#REF!</definedName>
    <definedName name="_P5.FTNCGBP0888005">#REF!</definedName>
    <definedName name="_P5.FTNCGBP0888006">#REF!</definedName>
    <definedName name="_P5.FTNCGBP0888007">#REF!</definedName>
    <definedName name="_P5.FTNCGBP0888008">#REF!</definedName>
    <definedName name="_P5.FTNCGBP0888009">#REF!</definedName>
    <definedName name="_P5.FTNCGBP0888010">#REF!</definedName>
    <definedName name="_P5.FTNCGBP0888011">#REF!</definedName>
    <definedName name="_P5.FTNCGBP0888012">#REF!</definedName>
    <definedName name="_P5.FTNCGBP0888013">#REF!</definedName>
    <definedName name="_P5.FTNCGBP0888014">#REF!</definedName>
    <definedName name="_P5.FTNCGBP0888015">#REF!</definedName>
    <definedName name="_P5.FTNCGBP0888016">#REF!</definedName>
    <definedName name="_P5.FTNCGBP0888017">#REF!</definedName>
    <definedName name="_P5.FTNCGBP0889001">#REF!</definedName>
    <definedName name="_P5.FTNCGBP0889002">#REF!</definedName>
    <definedName name="_P5.FTNCGBP0889003">#REF!</definedName>
    <definedName name="_P5.FTNCGBP0889004">#REF!</definedName>
    <definedName name="_P5.FTNCGBP0889005">#REF!</definedName>
    <definedName name="_P5.FTNCGBP0889006">#REF!</definedName>
    <definedName name="_P5.FTNCGBP0889007">#REF!</definedName>
    <definedName name="_P5.FTNCGBP0889008">#REF!</definedName>
    <definedName name="_P5.FTNCGBP0889009">#REF!</definedName>
    <definedName name="_P5.FTNCGBP0889010">#REF!</definedName>
    <definedName name="_P5.FTNCGBP0889011">#REF!</definedName>
    <definedName name="_P5.FTNCGBP0889012">#REF!</definedName>
    <definedName name="_P5.FTNCGBP0889013">#REF!</definedName>
    <definedName name="_P5.FTNCGBP0889014">#REF!</definedName>
    <definedName name="_P5.FTNCGBP0889015">#REF!</definedName>
    <definedName name="_P5.FTNCGBP0889016">#REF!</definedName>
    <definedName name="_P5.FTNCGBP0889017">#REF!</definedName>
    <definedName name="_P5.FTNCGBP0890001">#REF!</definedName>
    <definedName name="_P5.FTNCGBP0890002">#REF!</definedName>
    <definedName name="_P5.FTNCGBP0890003">#REF!</definedName>
    <definedName name="_P5.FTNCGBP0890004">#REF!</definedName>
    <definedName name="_P5.FTNCGBP0890005">#REF!</definedName>
    <definedName name="_P5.FTNCGBP0890006">#REF!</definedName>
    <definedName name="_P5.FTNCGBP0890007">#REF!</definedName>
    <definedName name="_P5.FTNCGBP0890008">#REF!</definedName>
    <definedName name="_P5.FTNCGBP0890009">#REF!</definedName>
    <definedName name="_P5.FTNCGBP0890010">#REF!</definedName>
    <definedName name="_P5.FTNCGBP0890011">#REF!</definedName>
    <definedName name="_P5.FTNCGBP0890012">#REF!</definedName>
    <definedName name="_P5.FTNCGBP0890013">#REF!</definedName>
    <definedName name="_P5.FTNCGBP0890014">#REF!</definedName>
    <definedName name="_P5.FTNCGBP0890015">#REF!</definedName>
    <definedName name="_P5.FTNCGBP0890016">#REF!</definedName>
    <definedName name="_P5.FTNCGBP0890017">#REF!</definedName>
    <definedName name="_P5.FTNCGBP0891001">#REF!</definedName>
    <definedName name="_P5.FTNCGBP0891002">#REF!</definedName>
    <definedName name="_P5.FTNCGBP0891003">#REF!</definedName>
    <definedName name="_P5.FTNCGBP0891004">#REF!</definedName>
    <definedName name="_P5.FTNCGBP0891005">#REF!</definedName>
    <definedName name="_P5.FTNCGBP0891006">#REF!</definedName>
    <definedName name="_P5.FTNCGBP0891007">#REF!</definedName>
    <definedName name="_P5.FTNCGBP0891008">#REF!</definedName>
    <definedName name="_P5.FTNCGBP0891009">#REF!</definedName>
    <definedName name="_P5.FTNCGBP0891010">#REF!</definedName>
    <definedName name="_P5.FTNCGBP0891011">#REF!</definedName>
    <definedName name="_P5.FTNCGBP0891012">#REF!</definedName>
    <definedName name="_P5.FTNCGBP0891013">#REF!</definedName>
    <definedName name="_P5.FTNCGBP0891014">#REF!</definedName>
    <definedName name="_P5.FTNCGBP0891015">#REF!</definedName>
    <definedName name="_P5.FTNCGBP0891016">#REF!</definedName>
    <definedName name="_P5.FTNCGBP0891017">#REF!</definedName>
    <definedName name="_P5.FTNCGBP0892001">#REF!</definedName>
    <definedName name="_P5.FTNCGBP0892002">#REF!</definedName>
    <definedName name="_P5.FTNCGBP0892003">#REF!</definedName>
    <definedName name="_P5.FTNCGBP0892004">#REF!</definedName>
    <definedName name="_P5.FTNCGBP0892005">#REF!</definedName>
    <definedName name="_P5.FTNCGBP0892006">#REF!</definedName>
    <definedName name="_P5.FTNCGBP0892007">#REF!</definedName>
    <definedName name="_P5.FTNCGBP0892008">#REF!</definedName>
    <definedName name="_P5.FTNCGBP0892009">#REF!</definedName>
    <definedName name="_P5.FTNCGBP0892010">#REF!</definedName>
    <definedName name="_P5.FTNCGBP0892011">#REF!</definedName>
    <definedName name="_P5.FTNCGBP0892012">#REF!</definedName>
    <definedName name="_P5.FTNCGBP0892013">#REF!</definedName>
    <definedName name="_P5.FTNCGBP0892014">#REF!</definedName>
    <definedName name="_P5.FTNCGBP0892015">#REF!</definedName>
    <definedName name="_P5.FTNCGBP0892016">#REF!</definedName>
    <definedName name="_P5.FTNCGBP0892017">#REF!</definedName>
    <definedName name="_P5.FTNCGBP0893001">#REF!</definedName>
    <definedName name="_P5.FTNCGBP0893002">#REF!</definedName>
    <definedName name="_P5.FTNCGBP0893003">#REF!</definedName>
    <definedName name="_P5.FTNCGBP0893004">#REF!</definedName>
    <definedName name="_P5.FTNCGBP0893005">#REF!</definedName>
    <definedName name="_P5.FTNCGBP0893006">#REF!</definedName>
    <definedName name="_P5.FTNCGBP0893007">#REF!</definedName>
    <definedName name="_P5.FTNCGBP0893008">#REF!</definedName>
    <definedName name="_P5.FTNCGBP0893009">#REF!</definedName>
    <definedName name="_P5.FTNCGBP0893010">#REF!</definedName>
    <definedName name="_P5.FTNCGBP0893011">#REF!</definedName>
    <definedName name="_P5.FTNCGBP0893012">#REF!</definedName>
    <definedName name="_P5.FTNCGBP0893013">#REF!</definedName>
    <definedName name="_P5.FTNCGBP0893014">#REF!</definedName>
    <definedName name="_P5.FTNCGBP0893015">#REF!</definedName>
    <definedName name="_P5.FTNCGBP0893016">#REF!</definedName>
    <definedName name="_P5.FTNCGBP0893017">#REF!</definedName>
    <definedName name="_P5.FTNCGBP0894001">#REF!</definedName>
    <definedName name="_P5.FTNCGBP0894002">#REF!</definedName>
    <definedName name="_P5.FTNCGBP0894003">#REF!</definedName>
    <definedName name="_P5.FTNCGBP0894004">#REF!</definedName>
    <definedName name="_P5.FTNCGBP0894005">#REF!</definedName>
    <definedName name="_P5.FTNCGBP0894006">#REF!</definedName>
    <definedName name="_P5.FTNCGBP0894007">#REF!</definedName>
    <definedName name="_P5.FTNCGBP0894008">#REF!</definedName>
    <definedName name="_P5.FTNCGBP0894009">#REF!</definedName>
    <definedName name="_P5.FTNCGBP0894010">#REF!</definedName>
    <definedName name="_P5.FTNCGBP0894011">#REF!</definedName>
    <definedName name="_P5.FTNCGBP0894012">#REF!</definedName>
    <definedName name="_P5.FTNCGBP0894013">#REF!</definedName>
    <definedName name="_P5.FTNCGBP0894014">#REF!</definedName>
    <definedName name="_P5.FTNCGBP0894015">#REF!</definedName>
    <definedName name="_P5.FTNCGBP0894016">#REF!</definedName>
    <definedName name="_P5.FTNCGBP0894017">#REF!</definedName>
    <definedName name="_P5.FTNCGBP0895001">#REF!</definedName>
    <definedName name="_P5.FTNCGBP0895002">#REF!</definedName>
    <definedName name="_P5.FTNCGBP0895003">#REF!</definedName>
    <definedName name="_P5.FTNCGBP0895004">#REF!</definedName>
    <definedName name="_P5.FTNCGBP0895005">#REF!</definedName>
    <definedName name="_P5.FTNCGBP0895006">#REF!</definedName>
    <definedName name="_P5.FTNCGBP0895007">#REF!</definedName>
    <definedName name="_P5.FTNCGBP0895008">#REF!</definedName>
    <definedName name="_P5.FTNCGBP0895009">#REF!</definedName>
    <definedName name="_P5.FTNCGBP0895010">#REF!</definedName>
    <definedName name="_P5.FTNCGBP0895011">#REF!</definedName>
    <definedName name="_P5.FTNCGBP0895012">#REF!</definedName>
    <definedName name="_P5.FTNCGBP0895013">#REF!</definedName>
    <definedName name="_P5.FTNCGBP0895014">#REF!</definedName>
    <definedName name="_P5.FTNCGBP0895015">#REF!</definedName>
    <definedName name="_P5.FTNCGBP0895016">#REF!</definedName>
    <definedName name="_P5.FTNCGBP0895017">#REF!</definedName>
    <definedName name="_P5.FTNCGBP0896001">#REF!</definedName>
    <definedName name="_P5.FTNCGBP0896002">#REF!</definedName>
    <definedName name="_P5.FTNCGBP0896003">#REF!</definedName>
    <definedName name="_P5.FTNCGBP0896004">#REF!</definedName>
    <definedName name="_P5.FTNCGBP0896005">#REF!</definedName>
    <definedName name="_P5.FTNCGBP0896006">#REF!</definedName>
    <definedName name="_P5.FTNCGBP0896007">#REF!</definedName>
    <definedName name="_P5.FTNCGBP0896008">#REF!</definedName>
    <definedName name="_P5.FTNCGBP0896009">#REF!</definedName>
    <definedName name="_P5.FTNCGBP0896010">#REF!</definedName>
    <definedName name="_P5.FTNCGBP0896011">#REF!</definedName>
    <definedName name="_P5.FTNCGBP0896012">#REF!</definedName>
    <definedName name="_P5.FTNCGBP0896013">#REF!</definedName>
    <definedName name="_P5.FTNCGBP0896014">#REF!</definedName>
    <definedName name="_P5.FTNCGBP0896015">#REF!</definedName>
    <definedName name="_P5.FTNCGBP0896016">#REF!</definedName>
    <definedName name="_P5.FTNCGBP0896017">#REF!</definedName>
    <definedName name="_P5.FTNCGBP0897001">#REF!</definedName>
    <definedName name="_P5.FTNCGBP0897017">#REF!</definedName>
    <definedName name="_P5.FTNCGBP0898001">#REF!</definedName>
    <definedName name="_P5.FTNCGBP0898002">#REF!</definedName>
    <definedName name="_P5.FTNCGBP0898003">#REF!</definedName>
    <definedName name="_P5.FTNCGBP0898004">#REF!</definedName>
    <definedName name="_P5.FTNCGBP0898005">#REF!</definedName>
    <definedName name="_P5.FTNCGBP0898006">#REF!</definedName>
    <definedName name="_P5.FTNCGBP0898007">#REF!</definedName>
    <definedName name="_P5.FTNCGBP0898008">#REF!</definedName>
    <definedName name="_P5.FTNCGBP0898009">#REF!</definedName>
    <definedName name="_P5.FTNCGBP0898010">#REF!</definedName>
    <definedName name="_P5.FTNCGBP0898011">#REF!</definedName>
    <definedName name="_P5.FTNCGBP0898012">#REF!</definedName>
    <definedName name="_P5.FTNCGBP0898013">#REF!</definedName>
    <definedName name="_P5.FTNCGBP0898014">#REF!</definedName>
    <definedName name="_P5.FTNCGBP0898015">#REF!</definedName>
    <definedName name="_P5.FTNCGBP0898016">#REF!</definedName>
    <definedName name="_P5.FTNCGBP0898017">#REF!</definedName>
    <definedName name="_P5.FTNCGBP0899001">#REF!</definedName>
    <definedName name="_P5.FTNCGBP0899002">#REF!</definedName>
    <definedName name="_P5.FTNCGBP0899003">#REF!</definedName>
    <definedName name="_P5.FTNCGBP0899004">#REF!</definedName>
    <definedName name="_P5.FTNCGBP0899005">#REF!</definedName>
    <definedName name="_P5.FTNCGBP0899006">#REF!</definedName>
    <definedName name="_P5.FTNCGBP0899007">#REF!</definedName>
    <definedName name="_P5.FTNCGBP0899008">#REF!</definedName>
    <definedName name="_P5.FTNCGBP0899009">#REF!</definedName>
    <definedName name="_P5.FTNCGBP0899010">#REF!</definedName>
    <definedName name="_P5.FTNCGBP0899011">#REF!</definedName>
    <definedName name="_P5.FTNCGBP0899012">#REF!</definedName>
    <definedName name="_P5.FTNCGBP0899013">#REF!</definedName>
    <definedName name="_P5.FTNCGBP0899014">#REF!</definedName>
    <definedName name="_P5.FTNCGBP0899015">#REF!</definedName>
    <definedName name="_P5.FTNCGBP0899016">#REF!</definedName>
    <definedName name="_P5.FTNCGBP0899017">#REF!</definedName>
    <definedName name="_P5.FTNCGBP0900001">#REF!</definedName>
    <definedName name="_P5.FTNCGBP0900002">#REF!</definedName>
    <definedName name="_P5.FTNCGBP0900003">#REF!</definedName>
    <definedName name="_P5.FTNCGBP0900004">#REF!</definedName>
    <definedName name="_P5.FTNCGBP0900005">#REF!</definedName>
    <definedName name="_P5.FTNCGBP0900006">#REF!</definedName>
    <definedName name="_P5.FTNCGBP0900007">#REF!</definedName>
    <definedName name="_P5.FTNCGBP0900008">#REF!</definedName>
    <definedName name="_P5.FTNCGBP0900009">#REF!</definedName>
    <definedName name="_P5.FTNCGBP0900010">#REF!</definedName>
    <definedName name="_P5.FTNCGBP0900011">#REF!</definedName>
    <definedName name="_P5.FTNCGBP0900012">#REF!</definedName>
    <definedName name="_P5.FTNCGBP0900013">#REF!</definedName>
    <definedName name="_P5.FTNCGBP0900014">#REF!</definedName>
    <definedName name="_P5.FTNCGBP0900015">#REF!</definedName>
    <definedName name="_P5.FTNCGBP0900016">#REF!</definedName>
    <definedName name="_P5.FTNCGBP0900017">#REF!</definedName>
    <definedName name="_P5.FTNCGBP0901001">#REF!</definedName>
    <definedName name="_P5.FTNCGBP0901002">#REF!</definedName>
    <definedName name="_P5.FTNCGBP0901003">#REF!</definedName>
    <definedName name="_P5.FTNCGBP0901004">#REF!</definedName>
    <definedName name="_P5.FTNCGBP0901005">#REF!</definedName>
    <definedName name="_P5.FTNCGBP0901006">#REF!</definedName>
    <definedName name="_P5.FTNCGBP0901007">#REF!</definedName>
    <definedName name="_P5.FTNCGBP0901008">#REF!</definedName>
    <definedName name="_P5.FTNCGBP0901009">#REF!</definedName>
    <definedName name="_P5.FTNCGBP0901010">#REF!</definedName>
    <definedName name="_P5.FTNCGBP0901011">#REF!</definedName>
    <definedName name="_P5.FTNCGBP0901012">#REF!</definedName>
    <definedName name="_P5.FTNCGBP0901013">#REF!</definedName>
    <definedName name="_P5.FTNCGBP0901014">#REF!</definedName>
    <definedName name="_P5.FTNCGBP0901015">#REF!</definedName>
    <definedName name="_P5.FTNCGBP0901016">#REF!</definedName>
    <definedName name="_P5.FTNCGBP0901017">#REF!</definedName>
    <definedName name="_P5.FTNCGBP0902001">#REF!</definedName>
    <definedName name="_P5.FTNCGBP0902017">#REF!</definedName>
    <definedName name="_P5.FTNCGBP0903001">#REF!</definedName>
    <definedName name="_P5.FTNCGBP0903017">#REF!</definedName>
    <definedName name="_P5.FTNCGBP0904001">#REF!</definedName>
    <definedName name="_P5.FTNCGBP0904017">#REF!</definedName>
    <definedName name="_P5.FTNCGBP0905001">#REF!</definedName>
    <definedName name="_P5.FTNCGBP0905017">#REF!</definedName>
    <definedName name="_P5.FTNCGBP0906001">#REF!</definedName>
    <definedName name="_P5.FTNCGBP0906017">#REF!</definedName>
    <definedName name="_P5.FTNCGBP0907001">#REF!</definedName>
    <definedName name="_P5.FTNCGBP0907017">#REF!</definedName>
    <definedName name="_P5.FTNCGBP0908001">#REF!</definedName>
    <definedName name="_P5.FTNCGBP0908017">#REF!</definedName>
    <definedName name="_P5.FTNCGBP0909001">#REF!</definedName>
    <definedName name="_P5.FTNCGBP0909002">#REF!</definedName>
    <definedName name="_P5.FTNCGBP0909003">#REF!</definedName>
    <definedName name="_P5.FTNCGBP0909004">#REF!</definedName>
    <definedName name="_P5.FTNCGBP0909005">#REF!</definedName>
    <definedName name="_P5.FTNCGBP0909006">#REF!</definedName>
    <definedName name="_P5.FTNCGBP0909007">#REF!</definedName>
    <definedName name="_P5.FTNCGBP0909008">#REF!</definedName>
    <definedName name="_P5.FTNCGBP0909009">#REF!</definedName>
    <definedName name="_P5.FTNCGBP0909010">#REF!</definedName>
    <definedName name="_P5.FTNCGBP0909011">#REF!</definedName>
    <definedName name="_P5.FTNCGBP0909012">#REF!</definedName>
    <definedName name="_P5.FTNCGBP0909013">#REF!</definedName>
    <definedName name="_P5.FTNCGBP0909014">#REF!</definedName>
    <definedName name="_P5.FTNCGBP0909015">#REF!</definedName>
    <definedName name="_P5.FTNCGBP0909016">#REF!</definedName>
    <definedName name="_P5.FTNCGBP0909017">#REF!</definedName>
    <definedName name="_P5.FTNCGBP0910001">#REF!</definedName>
    <definedName name="_P5.FTNCGBP0910002">#REF!</definedName>
    <definedName name="_P5.FTNCGBP0910003">#REF!</definedName>
    <definedName name="_P5.FTNCGBP0910004">#REF!</definedName>
    <definedName name="_P5.FTNCGBP0910005">#REF!</definedName>
    <definedName name="_P5.FTNCGBP0910006">#REF!</definedName>
    <definedName name="_P5.FTNCGBP0910007">#REF!</definedName>
    <definedName name="_P5.FTNCGBP0910008">#REF!</definedName>
    <definedName name="_P5.FTNCGBP0910009">#REF!</definedName>
    <definedName name="_P5.FTNCGBP0910010">#REF!</definedName>
    <definedName name="_P5.FTNCGBP0910011">#REF!</definedName>
    <definedName name="_P5.FTNCGBP0910012">#REF!</definedName>
    <definedName name="_P5.FTNCGBP0910013">#REF!</definedName>
    <definedName name="_P5.FTNCGBP0910014">#REF!</definedName>
    <definedName name="_P5.FTNCGBP0910015">#REF!</definedName>
    <definedName name="_P5.FTNCGBP0910016">#REF!</definedName>
    <definedName name="_P5.FTNCGBP0910017">#REF!</definedName>
    <definedName name="_P5.FTNCGBP0911001">#REF!</definedName>
    <definedName name="_P5.FTNCGBP0911002">#REF!</definedName>
    <definedName name="_P5.FTNCGBP0911003">#REF!</definedName>
    <definedName name="_P5.FTNCGBP0911004">#REF!</definedName>
    <definedName name="_P5.FTNCGBP0911005">#REF!</definedName>
    <definedName name="_P5.FTNCGBP0911006">#REF!</definedName>
    <definedName name="_P5.FTNCGBP0911007">#REF!</definedName>
    <definedName name="_P5.FTNCGBP0911008">#REF!</definedName>
    <definedName name="_P5.FTNCGBP0911009">#REF!</definedName>
    <definedName name="_P5.FTNCGBP0911010">#REF!</definedName>
    <definedName name="_P5.FTNCGBP0911011">#REF!</definedName>
    <definedName name="_P5.FTNCGBP0911012">#REF!</definedName>
    <definedName name="_P5.FTNCGBP0911013">#REF!</definedName>
    <definedName name="_P5.FTNCGBP0911014">#REF!</definedName>
    <definedName name="_P5.FTNCGBP0911015">#REF!</definedName>
    <definedName name="_P5.FTNCGBP0911016">#REF!</definedName>
    <definedName name="_P5.FTNCGBP0911017">#REF!</definedName>
    <definedName name="_P5.FTNCGBP0912001">#REF!</definedName>
    <definedName name="_P5.FTNCGBP0912002">#REF!</definedName>
    <definedName name="_P5.FTNCGBP0912003">#REF!</definedName>
    <definedName name="_P5.FTNCGBP0912004">#REF!</definedName>
    <definedName name="_P5.FTNCGBP0912005">#REF!</definedName>
    <definedName name="_P5.FTNCGBP0912006">#REF!</definedName>
    <definedName name="_P5.FTNCGBP0912007">#REF!</definedName>
    <definedName name="_P5.FTNCGBP0912008">#REF!</definedName>
    <definedName name="_P5.FTNCGBP0912009">#REF!</definedName>
    <definedName name="_P5.FTNCGBP0912010">#REF!</definedName>
    <definedName name="_P5.FTNCGBP0912011">#REF!</definedName>
    <definedName name="_P5.FTNCGBP0912012">#REF!</definedName>
    <definedName name="_P5.FTNCGBP0912013">#REF!</definedName>
    <definedName name="_P5.FTNCGBP0912014">#REF!</definedName>
    <definedName name="_P5.FTNCGBP0912015">#REF!</definedName>
    <definedName name="_P5.FTNCGBP0912016">#REF!</definedName>
    <definedName name="_P5.FTNCGBP0912017">#REF!</definedName>
    <definedName name="_P5.FTNCGBP0913001">#REF!</definedName>
    <definedName name="_P5.FTNCGBP0913002">#REF!</definedName>
    <definedName name="_P5.FTNCGBP0913003">#REF!</definedName>
    <definedName name="_P5.FTNCGBP0913004">#REF!</definedName>
    <definedName name="_P5.FTNCGBP0913005">#REF!</definedName>
    <definedName name="_P5.FTNCGBP0913006">#REF!</definedName>
    <definedName name="_P5.FTNCGBP0913007">#REF!</definedName>
    <definedName name="_P5.FTNCGBP0913008">#REF!</definedName>
    <definedName name="_P5.FTNCGBP0913009">#REF!</definedName>
    <definedName name="_P5.FTNCGBP0913010">#REF!</definedName>
    <definedName name="_P5.FTNCGBP0913011">#REF!</definedName>
    <definedName name="_P5.FTNCGBP0913012">#REF!</definedName>
    <definedName name="_P5.FTNCGBP0913013">#REF!</definedName>
    <definedName name="_P5.FTNCGBP0913014">#REF!</definedName>
    <definedName name="_P5.FTNCGBP0913015">#REF!</definedName>
    <definedName name="_P5.FTNCGBP0913016">#REF!</definedName>
    <definedName name="_P5.FTNCGBP0913017">#REF!</definedName>
    <definedName name="_P5.FTNCGBP0914001">#REF!</definedName>
    <definedName name="_P5.FTNCGBP0914002">#REF!</definedName>
    <definedName name="_P5.FTNCGBP0914003">#REF!</definedName>
    <definedName name="_P5.FTNCGBP0914004">#REF!</definedName>
    <definedName name="_P5.FTNCGBP0914005">#REF!</definedName>
    <definedName name="_P5.FTNCGBP0914006">#REF!</definedName>
    <definedName name="_P5.FTNCGBP0914007">#REF!</definedName>
    <definedName name="_P5.FTNCGBP0914008">#REF!</definedName>
    <definedName name="_P5.FTNCGBP0914009">#REF!</definedName>
    <definedName name="_P5.FTNCGBP0914010">#REF!</definedName>
    <definedName name="_P5.FTNCGBP0914011">#REF!</definedName>
    <definedName name="_P5.FTNCGBP0914012">#REF!</definedName>
    <definedName name="_P5.FTNCGBP0914013">#REF!</definedName>
    <definedName name="_P5.FTNCGBP0914014">#REF!</definedName>
    <definedName name="_P5.FTNCGBP0914015">#REF!</definedName>
    <definedName name="_P5.FTNCGBP0914016">#REF!</definedName>
    <definedName name="_P5.FTNCGBP0914017">#REF!</definedName>
    <definedName name="_P5.FTNCGBP0915001">#REF!</definedName>
    <definedName name="_P5.FTNCGBP0915002">#REF!</definedName>
    <definedName name="_P5.FTNCGBP0915003">#REF!</definedName>
    <definedName name="_P5.FTNCGBP0915004">#REF!</definedName>
    <definedName name="_P5.FTNCGBP0915005">#REF!</definedName>
    <definedName name="_P5.FTNCGBP0915006">#REF!</definedName>
    <definedName name="_P5.FTNCGBP0915007">#REF!</definedName>
    <definedName name="_P5.FTNCGBP0915008">#REF!</definedName>
    <definedName name="_P5.FTNCGBP0915009">#REF!</definedName>
    <definedName name="_P5.FTNCGBP0915010">#REF!</definedName>
    <definedName name="_P5.FTNCGBP0915011">#REF!</definedName>
    <definedName name="_P5.FTNCGBP0915012">#REF!</definedName>
    <definedName name="_P5.FTNCGBP0915013">#REF!</definedName>
    <definedName name="_P5.FTNCGBP0915014">#REF!</definedName>
    <definedName name="_P5.FTNCGBP0915015">#REF!</definedName>
    <definedName name="_P5.FTNCGBP0915016">#REF!</definedName>
    <definedName name="_P5.FTNCGBP0915017">#REF!</definedName>
    <definedName name="_P5.FTNCGBP0916001">#REF!</definedName>
    <definedName name="_P5.FTNCGBP0916002">#REF!</definedName>
    <definedName name="_P5.FTNCGBP0916003">#REF!</definedName>
    <definedName name="_P5.FTNCGBP0916004">#REF!</definedName>
    <definedName name="_P5.FTNCGBP0916005">#REF!</definedName>
    <definedName name="_P5.FTNCGBP0916006">#REF!</definedName>
    <definedName name="_P5.FTNCGBP0916007">#REF!</definedName>
    <definedName name="_P5.FTNCGBP0916008">#REF!</definedName>
    <definedName name="_P5.FTNCGBP0916009">#REF!</definedName>
    <definedName name="_P5.FTNCGBP0916010">#REF!</definedName>
    <definedName name="_P5.FTNCGBP0916011">#REF!</definedName>
    <definedName name="_P5.FTNCGBP0916012">#REF!</definedName>
    <definedName name="_P5.FTNCGBP0916013">#REF!</definedName>
    <definedName name="_P5.FTNCGBP0916014">#REF!</definedName>
    <definedName name="_P5.FTNCGBP0916015">#REF!</definedName>
    <definedName name="_P5.FTNCGBP0916016">#REF!</definedName>
    <definedName name="_P5.FTNCGBP0916017">#REF!</definedName>
    <definedName name="_P5.FTNCGBP0917001">#REF!</definedName>
    <definedName name="_P5.FTNCGBP0917002">#REF!</definedName>
    <definedName name="_P5.FTNCGBP0917003">#REF!</definedName>
    <definedName name="_P5.FTNCGBP0917004">#REF!</definedName>
    <definedName name="_P5.FTNCGBP0917005">#REF!</definedName>
    <definedName name="_P5.FTNCGBP0917006">#REF!</definedName>
    <definedName name="_P5.FTNCGBP0917007">#REF!</definedName>
    <definedName name="_P5.FTNCGBP0917008">#REF!</definedName>
    <definedName name="_P5.FTNCGBP0917009">#REF!</definedName>
    <definedName name="_P5.FTNCGBP0917010">#REF!</definedName>
    <definedName name="_P5.FTNCGBP0917011">#REF!</definedName>
    <definedName name="_P5.FTNCGBP0917012">#REF!</definedName>
    <definedName name="_P5.FTNCGBP0917013">#REF!</definedName>
    <definedName name="_P5.FTNCGBP0917014">#REF!</definedName>
    <definedName name="_P5.FTNCGBP0917015">#REF!</definedName>
    <definedName name="_P5.FTNCGBP0917016">#REF!</definedName>
    <definedName name="_P5.FTNCGBP0917017">#REF!</definedName>
    <definedName name="_P5.FTNCGBP0918001">#REF!</definedName>
    <definedName name="_P5.FTNCGBP0918002">#REF!</definedName>
    <definedName name="_P5.FTNCGBP0918003">#REF!</definedName>
    <definedName name="_P5.FTNCGBP0918004">#REF!</definedName>
    <definedName name="_P5.FTNCGBP0918005">#REF!</definedName>
    <definedName name="_P5.FTNCGBP0918006">#REF!</definedName>
    <definedName name="_P5.FTNCGBP0918007">#REF!</definedName>
    <definedName name="_P5.FTNCGBP0918008">#REF!</definedName>
    <definedName name="_P5.FTNCGBP0918009">#REF!</definedName>
    <definedName name="_P5.FTNCGBP0918010">#REF!</definedName>
    <definedName name="_P5.FTNCGBP0918011">#REF!</definedName>
    <definedName name="_P5.FTNCGBP0918012">#REF!</definedName>
    <definedName name="_P5.FTNCGBP0918013">#REF!</definedName>
    <definedName name="_P5.FTNCGBP0918014">#REF!</definedName>
    <definedName name="_P5.FTNCGBP0918015">#REF!</definedName>
    <definedName name="_P5.FTNCGBP0918016">#REF!</definedName>
    <definedName name="_P5.FTNCGBP0918017">#REF!</definedName>
    <definedName name="_P5.FTNCGBP0919001">#REF!</definedName>
    <definedName name="_P5.FTNCGBP0919002">#REF!</definedName>
    <definedName name="_P5.FTNCGBP0919003">#REF!</definedName>
    <definedName name="_P5.FTNCGBP0919004">#REF!</definedName>
    <definedName name="_P5.FTNCGBP0919005">#REF!</definedName>
    <definedName name="_P5.FTNCGBP0919006">#REF!</definedName>
    <definedName name="_P5.FTNCGBP0919007">#REF!</definedName>
    <definedName name="_P5.FTNCGBP0919008">#REF!</definedName>
    <definedName name="_P5.FTNCGBP0919009">#REF!</definedName>
    <definedName name="_P5.FTNCGBP0919010">#REF!</definedName>
    <definedName name="_P5.FTNCGBP0919011">#REF!</definedName>
    <definedName name="_P5.FTNCGBP0919012">#REF!</definedName>
    <definedName name="_P5.FTNCGBP0919013">#REF!</definedName>
    <definedName name="_P5.FTNCGBP0919014">#REF!</definedName>
    <definedName name="_P5.FTNCGBP0919015">#REF!</definedName>
    <definedName name="_P5.FTNCGBP0919016">#REF!</definedName>
    <definedName name="_P5.FTNCGBP0919017">#REF!</definedName>
    <definedName name="_P5.FTNCGBP0920001">#REF!</definedName>
    <definedName name="_P5.FTNCGBP0920002">#REF!</definedName>
    <definedName name="_P5.FTNCGBP0920003">#REF!</definedName>
    <definedName name="_P5.FTNCGBP0920004">#REF!</definedName>
    <definedName name="_P5.FTNCGBP0920005">#REF!</definedName>
    <definedName name="_P5.FTNCGBP0920006">#REF!</definedName>
    <definedName name="_P5.FTNCGBP0920007">#REF!</definedName>
    <definedName name="_P5.FTNCGBP0920008">#REF!</definedName>
    <definedName name="_P5.FTNCGBP0920009">#REF!</definedName>
    <definedName name="_P5.FTNCGBP0920010">#REF!</definedName>
    <definedName name="_P5.FTNCGBP0920011">#REF!</definedName>
    <definedName name="_P5.FTNCGBP0920012">#REF!</definedName>
    <definedName name="_P5.FTNCGBP0920013">#REF!</definedName>
    <definedName name="_P5.FTNCGBP0920014">#REF!</definedName>
    <definedName name="_P5.FTNCGBP0920015">#REF!</definedName>
    <definedName name="_P5.FTNCGBP0920016">#REF!</definedName>
    <definedName name="_P5.FTNCGBP0920017">#REF!</definedName>
    <definedName name="_P5.FTNCGBP0921001">#REF!</definedName>
    <definedName name="_P5.FTNCGBP0921002">#REF!</definedName>
    <definedName name="_P5.FTNCGBP0921003">#REF!</definedName>
    <definedName name="_P5.FTNCGBP0921004">#REF!</definedName>
    <definedName name="_P5.FTNCGBP0921005">#REF!</definedName>
    <definedName name="_P5.FTNCGBP0921006">#REF!</definedName>
    <definedName name="_P5.FTNCGBP0921007">#REF!</definedName>
    <definedName name="_P5.FTNCGBP0921008">#REF!</definedName>
    <definedName name="_P5.FTNCGBP0921009">#REF!</definedName>
    <definedName name="_P5.FTNCGBP0921010">#REF!</definedName>
    <definedName name="_P5.FTNCGBP0921011">#REF!</definedName>
    <definedName name="_P5.FTNCGBP0921012">#REF!</definedName>
    <definedName name="_P5.FTNCGBP0921013">#REF!</definedName>
    <definedName name="_P5.FTNCGBP0921014">#REF!</definedName>
    <definedName name="_P5.FTNCGBP0921015">#REF!</definedName>
    <definedName name="_P5.FTNCGBP0921016">#REF!</definedName>
    <definedName name="_P5.FTNCGBP0921017">#REF!</definedName>
    <definedName name="_P5.FTNCGBP0922001">#REF!</definedName>
    <definedName name="_P5.FTNCGBP0922002">#REF!</definedName>
    <definedName name="_P5.FTNCGBP0922003">#REF!</definedName>
    <definedName name="_P5.FTNCGBP0922004">#REF!</definedName>
    <definedName name="_P5.FTNCGBP0922005">#REF!</definedName>
    <definedName name="_P5.FTNCGBP0922006">#REF!</definedName>
    <definedName name="_P5.FTNCGBP0922007">#REF!</definedName>
    <definedName name="_P5.FTNCGBP0922008">#REF!</definedName>
    <definedName name="_P5.FTNCGBP0922009">#REF!</definedName>
    <definedName name="_P5.FTNCGBP0922010">#REF!</definedName>
    <definedName name="_P5.FTNCGBP0922011">#REF!</definedName>
    <definedName name="_P5.FTNCGBP0922012">#REF!</definedName>
    <definedName name="_P5.FTNCGBP0922013">#REF!</definedName>
    <definedName name="_P5.FTNCGBP0922014">#REF!</definedName>
    <definedName name="_P5.FTNCGBP0922015">#REF!</definedName>
    <definedName name="_P5.FTNCGBP0922016">#REF!</definedName>
    <definedName name="_P5.FTNCGBP0922017">#REF!</definedName>
    <definedName name="_P5.FTNCGBP0923001">#REF!</definedName>
    <definedName name="_P5.FTNCGBP0923002">#REF!</definedName>
    <definedName name="_P5.FTNCGBP0923003">#REF!</definedName>
    <definedName name="_P5.FTNCGBP0923004">#REF!</definedName>
    <definedName name="_P5.FTNCGBP0923005">#REF!</definedName>
    <definedName name="_P5.FTNCGBP0923006">#REF!</definedName>
    <definedName name="_P5.FTNCGBP0923007">#REF!</definedName>
    <definedName name="_P5.FTNCGBP0923008">#REF!</definedName>
    <definedName name="_P5.FTNCGBP0923009">#REF!</definedName>
    <definedName name="_P5.FTNCGBP0923010">#REF!</definedName>
    <definedName name="_P5.FTNCGBP0923011">#REF!</definedName>
    <definedName name="_P5.FTNCGBP0923012">#REF!</definedName>
    <definedName name="_P5.FTNCGBP0923013">#REF!</definedName>
    <definedName name="_P5.FTNCGBP0923014">#REF!</definedName>
    <definedName name="_P5.FTNCGBP0923015">#REF!</definedName>
    <definedName name="_P5.FTNCGBP0923016">#REF!</definedName>
    <definedName name="_P5.FTNCGBP0923017">#REF!</definedName>
    <definedName name="_P5.FTNCGBP0924001">#REF!</definedName>
    <definedName name="_P5.FTNCGBP0924002">#REF!</definedName>
    <definedName name="_P5.FTNCGBP0924003">#REF!</definedName>
    <definedName name="_P5.FTNCGBP0924004">#REF!</definedName>
    <definedName name="_P5.FTNCGBP0924005">#REF!</definedName>
    <definedName name="_P5.FTNCGBP0924006">#REF!</definedName>
    <definedName name="_P5.FTNCGBP0924007">#REF!</definedName>
    <definedName name="_P5.FTNCGBP0924008">#REF!</definedName>
    <definedName name="_P5.FTNCGBP0924009">#REF!</definedName>
    <definedName name="_P5.FTNCGBP0924010">#REF!</definedName>
    <definedName name="_P5.FTNCGBP0924011">#REF!</definedName>
    <definedName name="_P5.FTNCGBP0924012">#REF!</definedName>
    <definedName name="_P5.FTNCGBP0924013">#REF!</definedName>
    <definedName name="_P5.FTNCGBP0924014">#REF!</definedName>
    <definedName name="_P5.FTNCGBP0924015">#REF!</definedName>
    <definedName name="_P5.FTNCGBP0924016">#REF!</definedName>
    <definedName name="_P5.FTNCGBP0924017">#REF!</definedName>
    <definedName name="_P5.FTNCGBP0925001">#REF!</definedName>
    <definedName name="_P5.FTNCGBP0925002">#REF!</definedName>
    <definedName name="_P5.FTNCGBP0925003">#REF!</definedName>
    <definedName name="_P5.FTNCGBP0925004">#REF!</definedName>
    <definedName name="_P5.FTNCGBP0925005">#REF!</definedName>
    <definedName name="_P5.FTNCGBP0925006">#REF!</definedName>
    <definedName name="_P5.FTNCGBP0925007">#REF!</definedName>
    <definedName name="_P5.FTNCGBP0925008">#REF!</definedName>
    <definedName name="_P5.FTNCGBP0925009">#REF!</definedName>
    <definedName name="_P5.FTNCGBP0925010">#REF!</definedName>
    <definedName name="_P5.FTNCGBP0925011">#REF!</definedName>
    <definedName name="_P5.FTNCGBP0925012">#REF!</definedName>
    <definedName name="_P5.FTNCGBP0925013">#REF!</definedName>
    <definedName name="_P5.FTNCGBP0925014">#REF!</definedName>
    <definedName name="_P5.FTNCGBP0925015">#REF!</definedName>
    <definedName name="_P5.FTNCGBP0925016">#REF!</definedName>
    <definedName name="_P5.FTNCGBP0925017">#REF!</definedName>
    <definedName name="_P5.FTNCGBP0926001">#REF!</definedName>
    <definedName name="_P5.FTNCGBP0926002">#REF!</definedName>
    <definedName name="_P5.FTNCGBP0926003">#REF!</definedName>
    <definedName name="_P5.FTNCGBP0926004">#REF!</definedName>
    <definedName name="_P5.FTNCGBP0926005">#REF!</definedName>
    <definedName name="_P5.FTNCGBP0926006">#REF!</definedName>
    <definedName name="_P5.FTNCGBP0926007">#REF!</definedName>
    <definedName name="_P5.FTNCGBP0926008">#REF!</definedName>
    <definedName name="_P5.FTNCGBP0926009">#REF!</definedName>
    <definedName name="_P5.FTNCGBP0926010">#REF!</definedName>
    <definedName name="_P5.FTNCGBP0926011">#REF!</definedName>
    <definedName name="_P5.FTNCGBP0926012">#REF!</definedName>
    <definedName name="_P5.FTNCGBP0926013">#REF!</definedName>
    <definedName name="_P5.FTNCGBP0926014">#REF!</definedName>
    <definedName name="_P5.FTNCGBP0926015">#REF!</definedName>
    <definedName name="_P5.FTNCGBP0926016">#REF!</definedName>
    <definedName name="_P5.FTNCGBP0926017">#REF!</definedName>
    <definedName name="_P5.FTNCGBP0927001">#REF!</definedName>
    <definedName name="_P5.FTNCGBP0927002">#REF!</definedName>
    <definedName name="_P5.FTNCGBP0927003">#REF!</definedName>
    <definedName name="_P5.FTNCGBP0927004">#REF!</definedName>
    <definedName name="_P5.FTNCGBP0927005">#REF!</definedName>
    <definedName name="_P5.FTNCGBP0927006">#REF!</definedName>
    <definedName name="_P5.FTNCGBP0927007">#REF!</definedName>
    <definedName name="_P5.FTNCGBP0927008">#REF!</definedName>
    <definedName name="_P5.FTNCGBP0927009">#REF!</definedName>
    <definedName name="_P5.FTNCGBP0927010">#REF!</definedName>
    <definedName name="_P5.FTNCGBP0927011">#REF!</definedName>
    <definedName name="_P5.FTNCGBP0927012">#REF!</definedName>
    <definedName name="_P5.FTNCGBP0927013">#REF!</definedName>
    <definedName name="_P5.FTNCGBP0927014">#REF!</definedName>
    <definedName name="_P5.FTNCGBP0927015">#REF!</definedName>
    <definedName name="_P5.FTNCGBP0927016">#REF!</definedName>
    <definedName name="_P5.FTNCGBP0927017">#REF!</definedName>
    <definedName name="_P5.FTNCGBP0928001">#REF!</definedName>
    <definedName name="_P5.FTNCGBP0928002">#REF!</definedName>
    <definedName name="_P5.FTNCGBP0928003">#REF!</definedName>
    <definedName name="_P5.FTNCGBP0928004">#REF!</definedName>
    <definedName name="_P5.FTNCGBP0928005">#REF!</definedName>
    <definedName name="_P5.FTNCGBP0928006">#REF!</definedName>
    <definedName name="_P5.FTNCGBP0928007">#REF!</definedName>
    <definedName name="_P5.FTNCGBP0928008">#REF!</definedName>
    <definedName name="_P5.FTNCGBP0928009">#REF!</definedName>
    <definedName name="_P5.FTNCGBP0928010">#REF!</definedName>
    <definedName name="_P5.FTNCGBP0928011">#REF!</definedName>
    <definedName name="_P5.FTNCGBP0928012">#REF!</definedName>
    <definedName name="_P5.FTNCGBP0928013">#REF!</definedName>
    <definedName name="_P5.FTNCGBP0928014">#REF!</definedName>
    <definedName name="_P5.FTNCGBP0928015">#REF!</definedName>
    <definedName name="_P5.FTNCGBP0928016">#REF!</definedName>
    <definedName name="_P5.FTNCGBP0928017">#REF!</definedName>
    <definedName name="_P5.FTNCGBP0929001">#REF!</definedName>
    <definedName name="_P5.FTNCGBP0929002">#REF!</definedName>
    <definedName name="_P5.FTNCGBP0929003">#REF!</definedName>
    <definedName name="_P5.FTNCGBP0929004">#REF!</definedName>
    <definedName name="_P5.FTNCGBP0929005">#REF!</definedName>
    <definedName name="_P5.FTNCGBP0929006">#REF!</definedName>
    <definedName name="_P5.FTNCGBP0929007">#REF!</definedName>
    <definedName name="_P5.FTNCGBP0929008">#REF!</definedName>
    <definedName name="_P5.FTNCGBP0929009">#REF!</definedName>
    <definedName name="_P5.FTNCGBP0929010">#REF!</definedName>
    <definedName name="_P5.FTNCGBP0929011">#REF!</definedName>
    <definedName name="_P5.FTNCGBP0929012">#REF!</definedName>
    <definedName name="_P5.FTNCGBP0929013">#REF!</definedName>
    <definedName name="_P5.FTNCGBP0929014">#REF!</definedName>
    <definedName name="_P5.FTNCGBP0929015">#REF!</definedName>
    <definedName name="_P5.FTNCGBP0929016">#REF!</definedName>
    <definedName name="_P5.FTNCGBP0929017">#REF!</definedName>
    <definedName name="_P5.FTNCGBP0930001">#REF!</definedName>
    <definedName name="_P5.FTNCGBP0930002">#REF!</definedName>
    <definedName name="_P5.FTNCGBP0930003">#REF!</definedName>
    <definedName name="_P5.FTNCGBP0930004">#REF!</definedName>
    <definedName name="_P5.FTNCGBP0930005">#REF!</definedName>
    <definedName name="_P5.FTNCGBP0930006">#REF!</definedName>
    <definedName name="_P5.FTNCGBP0930007">#REF!</definedName>
    <definedName name="_P5.FTNCGBP0930008">#REF!</definedName>
    <definedName name="_P5.FTNCGBP0930009">#REF!</definedName>
    <definedName name="_P5.FTNCGBP0930010">#REF!</definedName>
    <definedName name="_P5.FTNCGBP0930011">#REF!</definedName>
    <definedName name="_P5.FTNCGBP0930012">#REF!</definedName>
    <definedName name="_P5.FTNCGBP0930013">#REF!</definedName>
    <definedName name="_P5.FTNCGBP0930014">#REF!</definedName>
    <definedName name="_P5.FTNCGBP0930015">#REF!</definedName>
    <definedName name="_P5.FTNCGBP0930016">#REF!</definedName>
    <definedName name="_P5.FTNCGBP0930017">#REF!</definedName>
    <definedName name="_P5.FTNCGBP0931001">#REF!</definedName>
    <definedName name="_P5.FTNCGBP0931002">#REF!</definedName>
    <definedName name="_P5.FTNCGBP0931003">#REF!</definedName>
    <definedName name="_P5.FTNCGBP0931004">#REF!</definedName>
    <definedName name="_P5.FTNCGBP0931005">#REF!</definedName>
    <definedName name="_P5.FTNCGBP0931006">#REF!</definedName>
    <definedName name="_P5.FTNCGBP0931007">#REF!</definedName>
    <definedName name="_P5.FTNCGBP0931008">#REF!</definedName>
    <definedName name="_P5.FTNCGBP0931009">#REF!</definedName>
    <definedName name="_P5.FTNCGBP0931010">#REF!</definedName>
    <definedName name="_P5.FTNCGBP0931011">#REF!</definedName>
    <definedName name="_P5.FTNCGBP0931012">#REF!</definedName>
    <definedName name="_P5.FTNCGBP0931013">#REF!</definedName>
    <definedName name="_P5.FTNCGBP0931014">#REF!</definedName>
    <definedName name="_P5.FTNCGBP0931015">#REF!</definedName>
    <definedName name="_P5.FTNCGBP0931016">#REF!</definedName>
    <definedName name="_P5.FTNCGBP0931017">#REF!</definedName>
    <definedName name="_P5.FTNCGBP0932001">#REF!</definedName>
    <definedName name="_P5.FTNCGBP0932002">#REF!</definedName>
    <definedName name="_P5.FTNCGBP0932003">#REF!</definedName>
    <definedName name="_P5.FTNCGBP0932004">#REF!</definedName>
    <definedName name="_P5.FTNCGBP0932005">#REF!</definedName>
    <definedName name="_P5.FTNCGBP0932006">#REF!</definedName>
    <definedName name="_P5.FTNCGBP0932007">#REF!</definedName>
    <definedName name="_P5.FTNCGBP0932008">#REF!</definedName>
    <definedName name="_P5.FTNCGBP0932009">#REF!</definedName>
    <definedName name="_P5.FTNCGBP0932010">#REF!</definedName>
    <definedName name="_P5.FTNCGBP0932011">#REF!</definedName>
    <definedName name="_P5.FTNCGBP0932012">#REF!</definedName>
    <definedName name="_P5.FTNCGBP0932013">#REF!</definedName>
    <definedName name="_P5.FTNCGBP0932014">#REF!</definedName>
    <definedName name="_P5.FTNCGBP0932015">#REF!</definedName>
    <definedName name="_P5.FTNCGBP0932016">#REF!</definedName>
    <definedName name="_P5.FTNCGBP0932017">#REF!</definedName>
    <definedName name="_P5.FTNCGBP0933001">#REF!</definedName>
    <definedName name="_P5.FTNCGBP0933002">#REF!</definedName>
    <definedName name="_P5.FTNCGBP0933003">#REF!</definedName>
    <definedName name="_P5.FTNCGBP0933004">#REF!</definedName>
    <definedName name="_P5.FTNCGBP0933005">#REF!</definedName>
    <definedName name="_P5.FTNCGBP0933006">#REF!</definedName>
    <definedName name="_P5.FTNCGBP0933007">#REF!</definedName>
    <definedName name="_P5.FTNCGBP0933008">#REF!</definedName>
    <definedName name="_P5.FTNCGBP0933009">#REF!</definedName>
    <definedName name="_P5.FTNCGBP0933010">#REF!</definedName>
    <definedName name="_P5.FTNCGBP0933011">#REF!</definedName>
    <definedName name="_P5.FTNCGBP0933012">#REF!</definedName>
    <definedName name="_P5.FTNCGBP0933013">#REF!</definedName>
    <definedName name="_P5.FTNCGBP0933014">#REF!</definedName>
    <definedName name="_P5.FTNCGBP0933015">#REF!</definedName>
    <definedName name="_P5.FTNCGBP0933016">#REF!</definedName>
    <definedName name="_P5.FTNCGBP0933017">#REF!</definedName>
    <definedName name="_P5.FTNCGBP0934001">#REF!</definedName>
    <definedName name="_P5.FTNCGBP0934002">#REF!</definedName>
    <definedName name="_P5.FTNCGBP0934003">#REF!</definedName>
    <definedName name="_P5.FTNCGBP0934004">#REF!</definedName>
    <definedName name="_P5.FTNCGBP0934005">#REF!</definedName>
    <definedName name="_P5.FTNCGBP0934006">#REF!</definedName>
    <definedName name="_P5.FTNCGBP0934007">#REF!</definedName>
    <definedName name="_P5.FTNCGBP0934008">#REF!</definedName>
    <definedName name="_P5.FTNCGBP0934009">#REF!</definedName>
    <definedName name="_P5.FTNCGBP0934010">#REF!</definedName>
    <definedName name="_P5.FTNCGBP0934011">#REF!</definedName>
    <definedName name="_P5.FTNCGBP0934012">#REF!</definedName>
    <definedName name="_P5.FTNCGBP0934013">#REF!</definedName>
    <definedName name="_P5.FTNCGBP0934014">#REF!</definedName>
    <definedName name="_P5.FTNCGBP0934015">#REF!</definedName>
    <definedName name="_P5.FTNCGBP0934016">#REF!</definedName>
    <definedName name="_P5.FTNCGBP0934017">#REF!</definedName>
    <definedName name="_P5.FTNCGBP0935001">#REF!</definedName>
    <definedName name="_P5.FTNCGBP0935002">#REF!</definedName>
    <definedName name="_P5.FTNCGBP0935003">#REF!</definedName>
    <definedName name="_P5.FTNCGBP0935004">#REF!</definedName>
    <definedName name="_P5.FTNCGBP0935005">#REF!</definedName>
    <definedName name="_P5.FTNCGBP0935006">#REF!</definedName>
    <definedName name="_P5.FTNCGBP0935007">#REF!</definedName>
    <definedName name="_P5.FTNCGBP0935008">#REF!</definedName>
    <definedName name="_P5.FTNCGBP0935009">#REF!</definedName>
    <definedName name="_P5.FTNCGBP0935010">#REF!</definedName>
    <definedName name="_P5.FTNCGBP0935011">#REF!</definedName>
    <definedName name="_P5.FTNCGBP0935012">#REF!</definedName>
    <definedName name="_P5.FTNCGBP0935013">#REF!</definedName>
    <definedName name="_P5.FTNCGBP0935014">#REF!</definedName>
    <definedName name="_P5.FTNCGBP0935015">#REF!</definedName>
    <definedName name="_P5.FTNCGBP0935016">#REF!</definedName>
    <definedName name="_P5.FTNCGBP0935017">#REF!</definedName>
    <definedName name="_P5.FTNCGBP0936001">#REF!</definedName>
    <definedName name="_P5.FTNCGBP0936002">#REF!</definedName>
    <definedName name="_P5.FTNCGBP0936003">#REF!</definedName>
    <definedName name="_P5.FTNCGBP0936004">#REF!</definedName>
    <definedName name="_P5.FTNCGBP0936005">#REF!</definedName>
    <definedName name="_P5.FTNCGBP0936006">#REF!</definedName>
    <definedName name="_P5.FTNCGBP0936007">#REF!</definedName>
    <definedName name="_P5.FTNCGBP0936008">#REF!</definedName>
    <definedName name="_P5.FTNCGBP0936009">#REF!</definedName>
    <definedName name="_P5.FTNCGBP0936010">#REF!</definedName>
    <definedName name="_P5.FTNCGBP0936011">#REF!</definedName>
    <definedName name="_P5.FTNCGBP0936012">#REF!</definedName>
    <definedName name="_P5.FTNCGBP0936013">#REF!</definedName>
    <definedName name="_P5.FTNCGBP0936014">#REF!</definedName>
    <definedName name="_P5.FTNCGBP0936015">#REF!</definedName>
    <definedName name="_P5.FTNCGBP0936016">#REF!</definedName>
    <definedName name="_P5.FTNCGBP0936017">#REF!</definedName>
    <definedName name="_P5.FTNCGBP0937001">#REF!</definedName>
    <definedName name="_P5.FTNCGBP0937002">#REF!</definedName>
    <definedName name="_P5.FTNCGBP0937003">#REF!</definedName>
    <definedName name="_P5.FTNCGBP0937004">#REF!</definedName>
    <definedName name="_P5.FTNCGBP0937005">#REF!</definedName>
    <definedName name="_P5.FTNCGBP0937006">#REF!</definedName>
    <definedName name="_P5.FTNCGBP0937007">#REF!</definedName>
    <definedName name="_P5.FTNCGBP0937008">#REF!</definedName>
    <definedName name="_P5.FTNCGBP0937009">#REF!</definedName>
    <definedName name="_P5.FTNCGBP0937010">#REF!</definedName>
    <definedName name="_P5.FTNCGBP0937011">#REF!</definedName>
    <definedName name="_P5.FTNCGBP0937012">#REF!</definedName>
    <definedName name="_P5.FTNCGBP0937013">#REF!</definedName>
    <definedName name="_P5.FTNCGBP0937014">#REF!</definedName>
    <definedName name="_P5.FTNCGBP0937015">#REF!</definedName>
    <definedName name="_P5.FTNCGBP0937016">#REF!</definedName>
    <definedName name="_P5.FTNCGBP0937017">#REF!</definedName>
    <definedName name="_P5.FTNCGBP0938001">#REF!</definedName>
    <definedName name="_P5.FTNCGBP0938002">#REF!</definedName>
    <definedName name="_P5.FTNCGBP0938003">#REF!</definedName>
    <definedName name="_P5.FTNCGBP0938004">#REF!</definedName>
    <definedName name="_P5.FTNCGBP0938005">#REF!</definedName>
    <definedName name="_P5.FTNCGBP0938006">#REF!</definedName>
    <definedName name="_P5.FTNCGBP0938007">#REF!</definedName>
    <definedName name="_P5.FTNCGBP0938008">#REF!</definedName>
    <definedName name="_P5.FTNCGBP0938009">#REF!</definedName>
    <definedName name="_P5.FTNCGBP0938010">#REF!</definedName>
    <definedName name="_P5.FTNCGBP0938011">#REF!</definedName>
    <definedName name="_P5.FTNCGBP0938012">#REF!</definedName>
    <definedName name="_P5.FTNCGBP0938013">#REF!</definedName>
    <definedName name="_P5.FTNCGBP0938014">#REF!</definedName>
    <definedName name="_P5.FTNCGBP0938015">#REF!</definedName>
    <definedName name="_P5.FTNCGBP0938016">#REF!</definedName>
    <definedName name="_P5.FTNCGBP0938017">#REF!</definedName>
    <definedName name="_P5.FTNCGBP0939001">#REF!</definedName>
    <definedName name="_P5.FTNCGBP0939002">#REF!</definedName>
    <definedName name="_P5.FTNCGBP0939003">#REF!</definedName>
    <definedName name="_P5.FTNCGBP0939004">#REF!</definedName>
    <definedName name="_P5.FTNCGBP0939005">#REF!</definedName>
    <definedName name="_P5.FTNCGBP0939006">#REF!</definedName>
    <definedName name="_P5.FTNCGBP0939007">#REF!</definedName>
    <definedName name="_P5.FTNCGBP0939008">#REF!</definedName>
    <definedName name="_P5.FTNCGBP0939009">#REF!</definedName>
    <definedName name="_P5.FTNCGBP0939010">#REF!</definedName>
    <definedName name="_P5.FTNCGBP0939011">#REF!</definedName>
    <definedName name="_P5.FTNCGBP0939012">#REF!</definedName>
    <definedName name="_P5.FTNCGBP0939013">#REF!</definedName>
    <definedName name="_P5.FTNCGBP0939014">#REF!</definedName>
    <definedName name="_P5.FTNCGBP0939015">#REF!</definedName>
    <definedName name="_P5.FTNCGBP0939016">#REF!</definedName>
    <definedName name="_P5.FTNCGBP0939017">#REF!</definedName>
    <definedName name="_P5.FTNCGBP0940001">#REF!</definedName>
    <definedName name="_P5.FTNCGBP0940002">#REF!</definedName>
    <definedName name="_P5.FTNCGBP0940003">#REF!</definedName>
    <definedName name="_P5.FTNCGBP0940004">#REF!</definedName>
    <definedName name="_P5.FTNCGBP0940005">#REF!</definedName>
    <definedName name="_P5.FTNCGBP0940006">#REF!</definedName>
    <definedName name="_P5.FTNCGBP0940007">#REF!</definedName>
    <definedName name="_P5.FTNCGBP0940008">#REF!</definedName>
    <definedName name="_P5.FTNCGBP0940009">#REF!</definedName>
    <definedName name="_P5.FTNCGBP0940010">#REF!</definedName>
    <definedName name="_P5.FTNCGBP0940011">#REF!</definedName>
    <definedName name="_P5.FTNCGBP0940012">#REF!</definedName>
    <definedName name="_P5.FTNCGBP0940013">#REF!</definedName>
    <definedName name="_P5.FTNCGBP0940014">#REF!</definedName>
    <definedName name="_P5.FTNCGBP0940015">#REF!</definedName>
    <definedName name="_P5.FTNCGBP0940016">#REF!</definedName>
    <definedName name="_P5.FTNCGBP0940017">#REF!</definedName>
    <definedName name="_P5.FTNCGBP0941001">#REF!</definedName>
    <definedName name="_P5.FTNCGBP0941002">#REF!</definedName>
    <definedName name="_P5.FTNCGBP0941003">#REF!</definedName>
    <definedName name="_P5.FTNCGBP0941004">#REF!</definedName>
    <definedName name="_P5.FTNCGBP0941005">#REF!</definedName>
    <definedName name="_P5.FTNCGBP0941006">#REF!</definedName>
    <definedName name="_P5.FTNCGBP0941007">#REF!</definedName>
    <definedName name="_P5.FTNCGBP0941008">#REF!</definedName>
    <definedName name="_P5.FTNCGBP0941009">#REF!</definedName>
    <definedName name="_P5.FTNCGBP0941010">#REF!</definedName>
    <definedName name="_P5.FTNCGBP0941011">#REF!</definedName>
    <definedName name="_P5.FTNCGBP0941012">#REF!</definedName>
    <definedName name="_P5.FTNCGBP0941013">#REF!</definedName>
    <definedName name="_P5.FTNCGBP0941014">#REF!</definedName>
    <definedName name="_P5.FTNCGBP0941015">#REF!</definedName>
    <definedName name="_P5.FTNCGBP0941016">#REF!</definedName>
    <definedName name="_P5.FTNCGBP0941017">#REF!</definedName>
    <definedName name="_P5.FTNCGBP0942001">#REF!</definedName>
    <definedName name="_P5.FTNCGBP0942002">#REF!</definedName>
    <definedName name="_P5.FTNCGBP0942003">#REF!</definedName>
    <definedName name="_P5.FTNCGBP0942004">#REF!</definedName>
    <definedName name="_P5.FTNCGBP0942005">#REF!</definedName>
    <definedName name="_P5.FTNCGBP0942006">#REF!</definedName>
    <definedName name="_P5.FTNCGBP0942007">#REF!</definedName>
    <definedName name="_P5.FTNCGBP0942008">#REF!</definedName>
    <definedName name="_P5.FTNCGBP0942009">#REF!</definedName>
    <definedName name="_P5.FTNCGBP0942010">#REF!</definedName>
    <definedName name="_P5.FTNCGBP0942011">#REF!</definedName>
    <definedName name="_P5.FTNCGBP0942012">#REF!</definedName>
    <definedName name="_P5.FTNCGBP0942013">#REF!</definedName>
    <definedName name="_P5.FTNCGBP0942014">#REF!</definedName>
    <definedName name="_P5.FTNCGBP0942015">#REF!</definedName>
    <definedName name="_P5.FTNCGBP0942016">#REF!</definedName>
    <definedName name="_P5.FTNCGBP0942017">#REF!</definedName>
    <definedName name="_P5.FTNCGBP0943001">#REF!</definedName>
    <definedName name="_P5.FTNCGBP0943002">#REF!</definedName>
    <definedName name="_P5.FTNCGBP0943003">#REF!</definedName>
    <definedName name="_P5.FTNCGBP0943004">#REF!</definedName>
    <definedName name="_P5.FTNCGBP0943005">#REF!</definedName>
    <definedName name="_P5.FTNCGBP0943006">#REF!</definedName>
    <definedName name="_P5.FTNCGBP0943007">#REF!</definedName>
    <definedName name="_P5.FTNCGBP0943008">#REF!</definedName>
    <definedName name="_P5.FTNCGBP0943009">#REF!</definedName>
    <definedName name="_P5.FTNCGBP0943010">#REF!</definedName>
    <definedName name="_P5.FTNCGBP0943011">#REF!</definedName>
    <definedName name="_P5.FTNCGBP0943012">#REF!</definedName>
    <definedName name="_P5.FTNCGBP0943013">#REF!</definedName>
    <definedName name="_P5.FTNCGBP0943014">#REF!</definedName>
    <definedName name="_P5.FTNCGBP0943015">#REF!</definedName>
    <definedName name="_P5.FTNCGBP0943016">#REF!</definedName>
    <definedName name="_P5.FTNCGBP0943017">#REF!</definedName>
    <definedName name="_P5.FTNCGBP0944001">#REF!</definedName>
    <definedName name="_P5.FTNCGBP0944002">#REF!</definedName>
    <definedName name="_P5.FTNCGBP0944003">#REF!</definedName>
    <definedName name="_P5.FTNCGBP0944004">#REF!</definedName>
    <definedName name="_P5.FTNCGBP0944005">#REF!</definedName>
    <definedName name="_P5.FTNCGBP0944006">#REF!</definedName>
    <definedName name="_P5.FTNCGBP0944007">#REF!</definedName>
    <definedName name="_P5.FTNCGBP0944008">#REF!</definedName>
    <definedName name="_P5.FTNCGBP0944009">#REF!</definedName>
    <definedName name="_P5.FTNCGBP0944010">#REF!</definedName>
    <definedName name="_P5.FTNCGBP0944011">#REF!</definedName>
    <definedName name="_P5.FTNCGBP0944012">#REF!</definedName>
    <definedName name="_P5.FTNCGBP0944013">#REF!</definedName>
    <definedName name="_P5.FTNCGBP0944014">#REF!</definedName>
    <definedName name="_P5.FTNCGBP0944015">#REF!</definedName>
    <definedName name="_P5.FTNCGBP0944016">#REF!</definedName>
    <definedName name="_P5.FTNCGBP0944017">#REF!</definedName>
    <definedName name="_P5.FTNCGBP0945001">#REF!</definedName>
    <definedName name="_P5.FTNCGBP0945002">#REF!</definedName>
    <definedName name="_P5.FTNCGBP0945003">#REF!</definedName>
    <definedName name="_P5.FTNCGBP0945004">#REF!</definedName>
    <definedName name="_P5.FTNCGBP0945005">#REF!</definedName>
    <definedName name="_P5.FTNCGBP0945006">#REF!</definedName>
    <definedName name="_P5.FTNCGBP0945007">#REF!</definedName>
    <definedName name="_P5.FTNCGBP0945008">#REF!</definedName>
    <definedName name="_P5.FTNCGBP0945009">#REF!</definedName>
    <definedName name="_P5.FTNCGBP0945010">#REF!</definedName>
    <definedName name="_P5.FTNCGBP0945011">#REF!</definedName>
    <definedName name="_P5.FTNCGBP0945012">#REF!</definedName>
    <definedName name="_P5.FTNCGBP0945013">#REF!</definedName>
    <definedName name="_P5.FTNCGBP0945014">#REF!</definedName>
    <definedName name="_P5.FTNCGBP0945015">#REF!</definedName>
    <definedName name="_P5.FTNCGBP0945016">#REF!</definedName>
    <definedName name="_P5.FTNCGBP0945017">#REF!</definedName>
    <definedName name="_P5.FTNCGBP0946001">#REF!</definedName>
    <definedName name="_P5.FTNCGBP0946002">#REF!</definedName>
    <definedName name="_P5.FTNCGBP0946003">#REF!</definedName>
    <definedName name="_P5.FTNCGBP0946004">#REF!</definedName>
    <definedName name="_P5.FTNCGBP0946005">#REF!</definedName>
    <definedName name="_P5.FTNCGBP0946006">#REF!</definedName>
    <definedName name="_P5.FTNCGBP0946007">#REF!</definedName>
    <definedName name="_P5.FTNCGBP0946008">#REF!</definedName>
    <definedName name="_P5.FTNCGBP0946009">#REF!</definedName>
    <definedName name="_P5.FTNCGBP0946010">#REF!</definedName>
    <definedName name="_P5.FTNCGBP0946011">#REF!</definedName>
    <definedName name="_P5.FTNCGBP0946012">#REF!</definedName>
    <definedName name="_P5.FTNCGBP0946013">#REF!</definedName>
    <definedName name="_P5.FTNCGBP0946014">#REF!</definedName>
    <definedName name="_P5.FTNCGBP0946015">#REF!</definedName>
    <definedName name="_P5.FTNCGBP0946016">#REF!</definedName>
    <definedName name="_P5.FTNCGBP0946017">#REF!</definedName>
    <definedName name="_P5.FTNCGBP0947001">#REF!</definedName>
    <definedName name="_P5.FTNCGBP0947002">#REF!</definedName>
    <definedName name="_P5.FTNCGBP0947003">#REF!</definedName>
    <definedName name="_P5.FTNCGBP0947004">#REF!</definedName>
    <definedName name="_P5.FTNCGBP0947005">#REF!</definedName>
    <definedName name="_P5.FTNCGBP0947006">#REF!</definedName>
    <definedName name="_P5.FTNCGBP0947007">#REF!</definedName>
    <definedName name="_P5.FTNCGBP0947008">#REF!</definedName>
    <definedName name="_P5.FTNCGBP0947009">#REF!</definedName>
    <definedName name="_P5.FTNCGBP0947010">#REF!</definedName>
    <definedName name="_P5.FTNCGBP0947011">#REF!</definedName>
    <definedName name="_P5.FTNCGBP0947012">#REF!</definedName>
    <definedName name="_P5.FTNCGBP0947013">#REF!</definedName>
    <definedName name="_P5.FTNCGBP0947014">#REF!</definedName>
    <definedName name="_P5.FTNCGBP0947015">#REF!</definedName>
    <definedName name="_P5.FTNCGBP0947016">#REF!</definedName>
    <definedName name="_P5.FTNCGBP0947017">#REF!</definedName>
    <definedName name="_P5.FTNCGBP0948001">#REF!</definedName>
    <definedName name="_P5.FTNCGBP0948002">#REF!</definedName>
    <definedName name="_P5.FTNCGBP0948003">#REF!</definedName>
    <definedName name="_P5.FTNCGBP0948004">#REF!</definedName>
    <definedName name="_P5.FTNCGBP0948005">#REF!</definedName>
    <definedName name="_P5.FTNCGBP0948006">#REF!</definedName>
    <definedName name="_P5.FTNCGBP0948007">#REF!</definedName>
    <definedName name="_P5.FTNCGBP0948008">#REF!</definedName>
    <definedName name="_P5.FTNCGBP0948009">#REF!</definedName>
    <definedName name="_P5.FTNCGBP0948010">#REF!</definedName>
    <definedName name="_P5.FTNCGBP0948011">#REF!</definedName>
    <definedName name="_P5.FTNCGBP0948012">#REF!</definedName>
    <definedName name="_P5.FTNCGBP0948013">#REF!</definedName>
    <definedName name="_P5.FTNCGBP0948014">#REF!</definedName>
    <definedName name="_P5.FTNCGBP0948015">#REF!</definedName>
    <definedName name="_P5.FTNCGBP0948016">#REF!</definedName>
    <definedName name="_P5.FTNCGBP0948017">#REF!</definedName>
    <definedName name="_P5.FTNCGBP0949001">#REF!</definedName>
    <definedName name="_P5.FTNCGBP0949002">#REF!</definedName>
    <definedName name="_P5.FTNCGBP0949003">#REF!</definedName>
    <definedName name="_P5.FTNCGBP0949004">#REF!</definedName>
    <definedName name="_P5.FTNCGBP0949005">#REF!</definedName>
    <definedName name="_P5.FTNCGBP0949006">#REF!</definedName>
    <definedName name="_P5.FTNCGBP0949007">#REF!</definedName>
    <definedName name="_P5.FTNCGBP0949008">#REF!</definedName>
    <definedName name="_P5.FTNCGBP0949009">#REF!</definedName>
    <definedName name="_P5.FTNCGBP0949010">#REF!</definedName>
    <definedName name="_P5.FTNCGBP0949011">#REF!</definedName>
    <definedName name="_P5.FTNCGBP0949012">#REF!</definedName>
    <definedName name="_P5.FTNCGBP0949013">#REF!</definedName>
    <definedName name="_P5.FTNCGBP0949014">#REF!</definedName>
    <definedName name="_P5.FTNCGBP0949015">#REF!</definedName>
    <definedName name="_P5.FTNCGBP0949016">#REF!</definedName>
    <definedName name="_P5.FTNCGBP0949017">#REF!</definedName>
    <definedName name="_P5.FTNCGBP0950001">#REF!</definedName>
    <definedName name="_P5.FTNCGBP0950002">#REF!</definedName>
    <definedName name="_P5.FTNCGBP0950003">#REF!</definedName>
    <definedName name="_P5.FTNCGBP0950004">#REF!</definedName>
    <definedName name="_P5.FTNCGBP0950005">#REF!</definedName>
    <definedName name="_P5.FTNCGBP0950006">#REF!</definedName>
    <definedName name="_P5.FTNCGBP0950007">#REF!</definedName>
    <definedName name="_P5.FTNCGBP0950008">#REF!</definedName>
    <definedName name="_P5.FTNCGBP0950009">#REF!</definedName>
    <definedName name="_P5.FTNCGBP0950010">#REF!</definedName>
    <definedName name="_P5.FTNCGBP0950011">#REF!</definedName>
    <definedName name="_P5.FTNCGBP0950012">#REF!</definedName>
    <definedName name="_P5.FTNCGBP0950013">#REF!</definedName>
    <definedName name="_P5.FTNCGBP0950014">#REF!</definedName>
    <definedName name="_P5.FTNCGBP0950015">#REF!</definedName>
    <definedName name="_P5.FTNCGBP0950016">#REF!</definedName>
    <definedName name="_P5.FTNCGBP0950017">#REF!</definedName>
    <definedName name="_P5.FTNCGBP0951001">#REF!</definedName>
    <definedName name="_P5.FTNCGBP0951002">#REF!</definedName>
    <definedName name="_P5.FTNCGBP0951003">#REF!</definedName>
    <definedName name="_P5.FTNCGBP0951004">#REF!</definedName>
    <definedName name="_P5.FTNCGBP0951005">#REF!</definedName>
    <definedName name="_P5.FTNCGBP0951006">#REF!</definedName>
    <definedName name="_P5.FTNCGBP0951007">#REF!</definedName>
    <definedName name="_P5.FTNCGBP0951008">#REF!</definedName>
    <definedName name="_P5.FTNCGBP0951009">#REF!</definedName>
    <definedName name="_P5.FTNCGBP0951010">#REF!</definedName>
    <definedName name="_P5.FTNCGBP0951011">#REF!</definedName>
    <definedName name="_P5.FTNCGBP0951012">#REF!</definedName>
    <definedName name="_P5.FTNCGBP0951013">#REF!</definedName>
    <definedName name="_P5.FTNCGBP0951014">#REF!</definedName>
    <definedName name="_P5.FTNCGBP0951015">#REF!</definedName>
    <definedName name="_P5.FTNCGBP0951016">#REF!</definedName>
    <definedName name="_P5.FTNCGBP0951017">#REF!</definedName>
    <definedName name="_P5.FTNCGBP0952001">#REF!</definedName>
    <definedName name="_P5.FTNCGBP0952002">#REF!</definedName>
    <definedName name="_P5.FTNCGBP0952003">#REF!</definedName>
    <definedName name="_P5.FTNCGBP0952004">#REF!</definedName>
    <definedName name="_P5.FTNCGBP0952005">#REF!</definedName>
    <definedName name="_P5.FTNCGBP0952006">#REF!</definedName>
    <definedName name="_P5.FTNCGBP0952007">#REF!</definedName>
    <definedName name="_P5.FTNCGBP0952008">#REF!</definedName>
    <definedName name="_P5.FTNCGBP0952009">#REF!</definedName>
    <definedName name="_P5.FTNCGBP0952010">#REF!</definedName>
    <definedName name="_P5.FTNCGBP0952011">#REF!</definedName>
    <definedName name="_P5.FTNCGBP0952012">#REF!</definedName>
    <definedName name="_P5.FTNCGBP0952013">#REF!</definedName>
    <definedName name="_P5.FTNCGBP0952014">#REF!</definedName>
    <definedName name="_P5.FTNCGBP0952015">#REF!</definedName>
    <definedName name="_P5.FTNCGBP0952016">#REF!</definedName>
    <definedName name="_P5.FTNCGBP0952017">#REF!</definedName>
    <definedName name="_P5.FTNCGBP0953001">#REF!</definedName>
    <definedName name="_P5.FTNCGBP0953002">#REF!</definedName>
    <definedName name="_P5.FTNCGBP0953003">#REF!</definedName>
    <definedName name="_P5.FTNCGBP0953004">#REF!</definedName>
    <definedName name="_P5.FTNCGBP0953005">#REF!</definedName>
    <definedName name="_P5.FTNCGBP0953006">#REF!</definedName>
    <definedName name="_P5.FTNCGBP0953007">#REF!</definedName>
    <definedName name="_P5.FTNCGBP0953008">#REF!</definedName>
    <definedName name="_P5.FTNCGBP0953009">#REF!</definedName>
    <definedName name="_P5.FTNCGBP0953010">#REF!</definedName>
    <definedName name="_P5.FTNCGBP0953011">#REF!</definedName>
    <definedName name="_P5.FTNCGBP0953012">#REF!</definedName>
    <definedName name="_P5.FTNCGBP0953013">#REF!</definedName>
    <definedName name="_P5.FTNCGBP0953014">#REF!</definedName>
    <definedName name="_P5.FTNCGBP0953015">#REF!</definedName>
    <definedName name="_P5.FTNCGBP0953016">#REF!</definedName>
    <definedName name="_P5.FTNCGBP0953017">#REF!</definedName>
    <definedName name="_P5.FTNCGBP0954001">#REF!</definedName>
    <definedName name="_P5.FTNCGBP0954002">#REF!</definedName>
    <definedName name="_P5.FTNCGBP0954003">#REF!</definedName>
    <definedName name="_P5.FTNCGBP0954004">#REF!</definedName>
    <definedName name="_P5.FTNCGBP0954005">#REF!</definedName>
    <definedName name="_P5.FTNCGBP0954006">#REF!</definedName>
    <definedName name="_P5.FTNCGBP0954007">#REF!</definedName>
    <definedName name="_P5.FTNCGBP0954008">#REF!</definedName>
    <definedName name="_P5.FTNCGBP0954009">#REF!</definedName>
    <definedName name="_P5.FTNCGBP0954010">#REF!</definedName>
    <definedName name="_P5.FTNCGBP0954011">#REF!</definedName>
    <definedName name="_P5.FTNCGBP0954012">#REF!</definedName>
    <definedName name="_P5.FTNCGBP0954013">#REF!</definedName>
    <definedName name="_P5.FTNCGBP0954014">#REF!</definedName>
    <definedName name="_P5.FTNCGBP0954015">#REF!</definedName>
    <definedName name="_P5.FTNCGBP0954016">#REF!</definedName>
    <definedName name="_P5.FTNCGBP0954017">#REF!</definedName>
    <definedName name="_P5.FTNCGBP0955001">#REF!</definedName>
    <definedName name="_P5.FTNCGBP0955002">#REF!</definedName>
    <definedName name="_P5.FTNCGBP0955003">#REF!</definedName>
    <definedName name="_P5.FTNCGBP0955004">#REF!</definedName>
    <definedName name="_P5.FTNCGBP0955005">#REF!</definedName>
    <definedName name="_P5.FTNCGBP0955006">#REF!</definedName>
    <definedName name="_P5.FTNCGBP0955007">#REF!</definedName>
    <definedName name="_P5.FTNCGBP0955008">#REF!</definedName>
    <definedName name="_P5.FTNCGBP0955009">#REF!</definedName>
    <definedName name="_P5.FTNCGBP0955010">#REF!</definedName>
    <definedName name="_P5.FTNCGBP0955011">#REF!</definedName>
    <definedName name="_P5.FTNCGBP0955012">#REF!</definedName>
    <definedName name="_P5.FTNCGBP0955013">#REF!</definedName>
    <definedName name="_P5.FTNCGBP0955014">#REF!</definedName>
    <definedName name="_P5.FTNCGBP0955015">#REF!</definedName>
    <definedName name="_P5.FTNCGBP0955016">#REF!</definedName>
    <definedName name="_P5.FTNCGBP0955017">#REF!</definedName>
    <definedName name="_P5.FTNCGBP0956001">#REF!</definedName>
    <definedName name="_P5.FTNCGBP0956002">#REF!</definedName>
    <definedName name="_P5.FTNCGBP0956003">#REF!</definedName>
    <definedName name="_P5.FTNCGBP0956004">#REF!</definedName>
    <definedName name="_P5.FTNCGBP0956005">#REF!</definedName>
    <definedName name="_P5.FTNCGBP0956006">#REF!</definedName>
    <definedName name="_P5.FTNCGBP0956007">#REF!</definedName>
    <definedName name="_P5.FTNCGBP0956008">#REF!</definedName>
    <definedName name="_P5.FTNCGBP0956009">#REF!</definedName>
    <definedName name="_P5.FTNCGBP0956010">#REF!</definedName>
    <definedName name="_P5.FTNCGBP0956011">#REF!</definedName>
    <definedName name="_P5.FTNCGBP0956012">#REF!</definedName>
    <definedName name="_P5.FTNCGBP0956013">#REF!</definedName>
    <definedName name="_P5.FTNCGBP0956014">#REF!</definedName>
    <definedName name="_P5.FTNCGBP0956015">#REF!</definedName>
    <definedName name="_P5.FTNCGBP0956016">#REF!</definedName>
    <definedName name="_P5.FTNCGBP0956017">#REF!</definedName>
    <definedName name="_P5.FTNCGBP0957001">#REF!</definedName>
    <definedName name="_P5.FTNCGBP0957002">#REF!</definedName>
    <definedName name="_P5.FTNCGBP0957003">#REF!</definedName>
    <definedName name="_P5.FTNCGBP0957004">#REF!</definedName>
    <definedName name="_P5.FTNCGBP0957005">#REF!</definedName>
    <definedName name="_P5.FTNCGBP0957006">#REF!</definedName>
    <definedName name="_P5.FTNCGBP0957007">#REF!</definedName>
    <definedName name="_P5.FTNCGBP0957008">#REF!</definedName>
    <definedName name="_P5.FTNCGBP0957009">#REF!</definedName>
    <definedName name="_P5.FTNCGBP0957010">#REF!</definedName>
    <definedName name="_P5.FTNCGBP0957011">#REF!</definedName>
    <definedName name="_P5.FTNCGBP0957012">#REF!</definedName>
    <definedName name="_P5.FTNCGBP0957013">#REF!</definedName>
    <definedName name="_P5.FTNCGBP0957014">#REF!</definedName>
    <definedName name="_P5.FTNCGBP0957015">#REF!</definedName>
    <definedName name="_P5.FTNCGBP0957016">#REF!</definedName>
    <definedName name="_P5.FTNCGBP0957017">#REF!</definedName>
    <definedName name="_P5.FTNCGBP0958001">#REF!</definedName>
    <definedName name="_P5.FTNCGBP0958002">#REF!</definedName>
    <definedName name="_P5.FTNCGBP0958003">#REF!</definedName>
    <definedName name="_P5.FTNCGBP0958004">#REF!</definedName>
    <definedName name="_P5.FTNCGBP0958005">#REF!</definedName>
    <definedName name="_P5.FTNCGBP0958006">#REF!</definedName>
    <definedName name="_P5.FTNCGBP0958007">#REF!</definedName>
    <definedName name="_P5.FTNCGBP0958008">#REF!</definedName>
    <definedName name="_P5.FTNCGBP0958009">#REF!</definedName>
    <definedName name="_P5.FTNCGBP0958010">#REF!</definedName>
    <definedName name="_P5.FTNCGBP0958011">#REF!</definedName>
    <definedName name="_P5.FTNCGBP0958012">#REF!</definedName>
    <definedName name="_P5.FTNCGBP0958013">#REF!</definedName>
    <definedName name="_P5.FTNCGBP0958014">#REF!</definedName>
    <definedName name="_P5.FTNCGBP0958015">#REF!</definedName>
    <definedName name="_P5.FTNCGBP0958016">#REF!</definedName>
    <definedName name="_P5.FTNCGBP0958017">#REF!</definedName>
    <definedName name="_P5.FTNCGBP0959001">#REF!</definedName>
    <definedName name="_P5.FTNCGBP0959002">#REF!</definedName>
    <definedName name="_P5.FTNCGBP0959003">#REF!</definedName>
    <definedName name="_P5.FTNCGBP0959004">#REF!</definedName>
    <definedName name="_P5.FTNCGBP0959005">#REF!</definedName>
    <definedName name="_P5.FTNCGBP0959006">#REF!</definedName>
    <definedName name="_P5.FTNCGBP0959007">#REF!</definedName>
    <definedName name="_P5.FTNCGBP0959008">#REF!</definedName>
    <definedName name="_P5.FTNCGBP0959009">#REF!</definedName>
    <definedName name="_P5.FTNCGBP0959010">#REF!</definedName>
    <definedName name="_P5.FTNCGBP0959011">#REF!</definedName>
    <definedName name="_P5.FTNCGBP0959012">#REF!</definedName>
    <definedName name="_P5.FTNCGBP0959013">#REF!</definedName>
    <definedName name="_P5.FTNCGBP0959014">#REF!</definedName>
    <definedName name="_P5.FTNCGBP0959015">#REF!</definedName>
    <definedName name="_P5.FTNCGBP0959016">#REF!</definedName>
    <definedName name="_P5.FTNCGBP0959017">#REF!</definedName>
    <definedName name="_P5.FTNCGBP0960001">#REF!</definedName>
    <definedName name="_P5.FTNCGBP0960002">#REF!</definedName>
    <definedName name="_P5.FTNCGBP0960003">#REF!</definedName>
    <definedName name="_P5.FTNCGBP0960004">#REF!</definedName>
    <definedName name="_P5.FTNCGBP0960005">#REF!</definedName>
    <definedName name="_P5.FTNCGBP0960006">#REF!</definedName>
    <definedName name="_P5.FTNCGBP0960007">#REF!</definedName>
    <definedName name="_P5.FTNCGBP0960008">#REF!</definedName>
    <definedName name="_P5.FTNCGBP0960009">#REF!</definedName>
    <definedName name="_P5.FTNCGBP0960010">#REF!</definedName>
    <definedName name="_P5.FTNCGBP0960011">#REF!</definedName>
    <definedName name="_P5.FTNCGBP0960012">#REF!</definedName>
    <definedName name="_P5.FTNCGBP0960013">#REF!</definedName>
    <definedName name="_P5.FTNCGBP0960014">#REF!</definedName>
    <definedName name="_P5.FTNCGBP0960015">#REF!</definedName>
    <definedName name="_P5.FTNCGBP0960016">#REF!</definedName>
    <definedName name="_P5.FTNCGBP0960017">#REF!</definedName>
    <definedName name="_P5.FTNCGBP0961001">#REF!</definedName>
    <definedName name="_P5.FTNCGBP0961002">#REF!</definedName>
    <definedName name="_P5.FTNCGBP0961003">#REF!</definedName>
    <definedName name="_P5.FTNCGBP0961004">#REF!</definedName>
    <definedName name="_P5.FTNCGBP0961005">#REF!</definedName>
    <definedName name="_P5.FTNCGBP0961006">#REF!</definedName>
    <definedName name="_P5.FTNCGBP0961007">#REF!</definedName>
    <definedName name="_P5.FTNCGBP0961008">#REF!</definedName>
    <definedName name="_P5.FTNCGBP0961009">#REF!</definedName>
    <definedName name="_P5.FTNCGBP0961010">#REF!</definedName>
    <definedName name="_P5.FTNCGBP0961011">#REF!</definedName>
    <definedName name="_P5.FTNCGBP0961012">#REF!</definedName>
    <definedName name="_P5.FTNCGBP0961013">#REF!</definedName>
    <definedName name="_P5.FTNCGBP0961014">#REF!</definedName>
    <definedName name="_P5.FTNCGBP0961015">#REF!</definedName>
    <definedName name="_P5.FTNCGBP0961016">#REF!</definedName>
    <definedName name="_P5.FTNCGBP0961017">#REF!</definedName>
    <definedName name="_P5.FTNCGBP0962001">#REF!</definedName>
    <definedName name="_P5.FTNCGBP0962002">#REF!</definedName>
    <definedName name="_P5.FTNCGBP0962003">#REF!</definedName>
    <definedName name="_P5.FTNCGBP0962004">#REF!</definedName>
    <definedName name="_P5.FTNCGBP0962005">#REF!</definedName>
    <definedName name="_P5.FTNCGBP0962006">#REF!</definedName>
    <definedName name="_P5.FTNCGBP0962007">#REF!</definedName>
    <definedName name="_P5.FTNCGBP0962008">#REF!</definedName>
    <definedName name="_P5.FTNCGBP0962009">#REF!</definedName>
    <definedName name="_P5.FTNCGBP0962010">#REF!</definedName>
    <definedName name="_P5.FTNCGBP0962011">#REF!</definedName>
    <definedName name="_P5.FTNCGBP0962012">#REF!</definedName>
    <definedName name="_P5.FTNCGBP0962013">#REF!</definedName>
    <definedName name="_P5.FTNCGBP0962014">#REF!</definedName>
    <definedName name="_P5.FTNCGBP0962015">#REF!</definedName>
    <definedName name="_P5.FTNCGBP0962016">#REF!</definedName>
    <definedName name="_P5.FTNCGBP0962017">#REF!</definedName>
    <definedName name="_P5.FTNCGBP0963001">#REF!</definedName>
    <definedName name="_P5.FTNCGBP0963002">#REF!</definedName>
    <definedName name="_P5.FTNCGBP0963003">#REF!</definedName>
    <definedName name="_P5.FTNCGBP0963004">#REF!</definedName>
    <definedName name="_P5.FTNCGBP0963005">#REF!</definedName>
    <definedName name="_P5.FTNCGBP0963006">#REF!</definedName>
    <definedName name="_P5.FTNCGBP0963007">#REF!</definedName>
    <definedName name="_P5.FTNCGBP0963008">#REF!</definedName>
    <definedName name="_P5.FTNCGBP0963009">#REF!</definedName>
    <definedName name="_P5.FTNCGBP0963010">#REF!</definedName>
    <definedName name="_P5.FTNCGBP0963011">#REF!</definedName>
    <definedName name="_P5.FTNCGBP0963012">#REF!</definedName>
    <definedName name="_P5.FTNCGBP0963013">#REF!</definedName>
    <definedName name="_P5.FTNCGBP0963014">#REF!</definedName>
    <definedName name="_P5.FTNCGBP0963015">#REF!</definedName>
    <definedName name="_P5.FTNCGBP0963016">#REF!</definedName>
    <definedName name="_P5.FTNCGBP0963017">#REF!</definedName>
    <definedName name="_P5.FTNCGBP0964001">#REF!</definedName>
    <definedName name="_P5.FTNCGBP0964002">#REF!</definedName>
    <definedName name="_P5.FTNCGBP0964003">#REF!</definedName>
    <definedName name="_P5.FTNCGBP0964004">#REF!</definedName>
    <definedName name="_P5.FTNCGBP0964005">#REF!</definedName>
    <definedName name="_P5.FTNCGBP0964006">#REF!</definedName>
    <definedName name="_P5.FTNCGBP0964007">#REF!</definedName>
    <definedName name="_P5.FTNCGBP0964008">#REF!</definedName>
    <definedName name="_P5.FTNCGBP0964009">#REF!</definedName>
    <definedName name="_P5.FTNCGBP0964010">#REF!</definedName>
    <definedName name="_P5.FTNCGBP0964011">#REF!</definedName>
    <definedName name="_P5.FTNCGBP0964012">#REF!</definedName>
    <definedName name="_P5.FTNCGBP0964013">#REF!</definedName>
    <definedName name="_P5.FTNCGBP0964014">#REF!</definedName>
    <definedName name="_P5.FTNCGBP0964015">#REF!</definedName>
    <definedName name="_P5.FTNCGBP0964016">#REF!</definedName>
    <definedName name="_P5.FTNCGBP0964017">#REF!</definedName>
    <definedName name="_P5.FTNCGBP0965001">#REF!</definedName>
    <definedName name="_P5.FTNCGBP0965002">#REF!</definedName>
    <definedName name="_P5.FTNCGBP0965003">#REF!</definedName>
    <definedName name="_P5.FTNCGBP0965004">#REF!</definedName>
    <definedName name="_P5.FTNCGBP0965005">#REF!</definedName>
    <definedName name="_P5.FTNCGBP0965006">#REF!</definedName>
    <definedName name="_P5.FTNCGBP0965007">#REF!</definedName>
    <definedName name="_P5.FTNCGBP0965008">#REF!</definedName>
    <definedName name="_P5.FTNCGBP0965009">#REF!</definedName>
    <definedName name="_P5.FTNCGBP0965010">#REF!</definedName>
    <definedName name="_P5.FTNCGBP0965011">#REF!</definedName>
    <definedName name="_P5.FTNCGBP0965012">#REF!</definedName>
    <definedName name="_P5.FTNCGBP0965013">#REF!</definedName>
    <definedName name="_P5.FTNCGBP0965014">#REF!</definedName>
    <definedName name="_P5.FTNCGBP0965015">#REF!</definedName>
    <definedName name="_P5.FTNCGBP0965016">#REF!</definedName>
    <definedName name="_P5.FTNCGBP0965017">#REF!</definedName>
    <definedName name="_P5.FTNCGBP0966001">#REF!</definedName>
    <definedName name="_P5.FTNCGBP0966002">#REF!</definedName>
    <definedName name="_P5.FTNCGBP0966003">#REF!</definedName>
    <definedName name="_P5.FTNCGBP0966004">#REF!</definedName>
    <definedName name="_P5.FTNCGBP0966005">#REF!</definedName>
    <definedName name="_P5.FTNCGBP0966006">#REF!</definedName>
    <definedName name="_P5.FTNCGBP0966007">#REF!</definedName>
    <definedName name="_P5.FTNCGBP0966008">#REF!</definedName>
    <definedName name="_P5.FTNCGBP0966009">#REF!</definedName>
    <definedName name="_P5.FTNCGBP0966010">#REF!</definedName>
    <definedName name="_P5.FTNCGBP0966011">#REF!</definedName>
    <definedName name="_P5.FTNCGBP0966012">#REF!</definedName>
    <definedName name="_P5.FTNCGBP0966013">#REF!</definedName>
    <definedName name="_P5.FTNCGBP0966014">#REF!</definedName>
    <definedName name="_P5.FTNCGBP0966015">#REF!</definedName>
    <definedName name="_P5.FTNCGBP0966016">#REF!</definedName>
    <definedName name="_P5.FTNCGBP0966017">#REF!</definedName>
    <definedName name="_P5.FTNCGBP0967001">#REF!</definedName>
    <definedName name="_P5.FTNCGBP0967002">#REF!</definedName>
    <definedName name="_P5.FTNCGBP0967003">#REF!</definedName>
    <definedName name="_P5.FTNCGBP0967004">#REF!</definedName>
    <definedName name="_P5.FTNCGBP0967005">#REF!</definedName>
    <definedName name="_P5.FTNCGBP0967006">#REF!</definedName>
    <definedName name="_P5.FTNCGBP0967007">#REF!</definedName>
    <definedName name="_P5.FTNCGBP0967008">#REF!</definedName>
    <definedName name="_P5.FTNCGBP0967009">#REF!</definedName>
    <definedName name="_P5.FTNCGBP0967010">#REF!</definedName>
    <definedName name="_P5.FTNCGBP0967011">#REF!</definedName>
    <definedName name="_P5.FTNCGBP0967012">#REF!</definedName>
    <definedName name="_P5.FTNCGBP0967013">#REF!</definedName>
    <definedName name="_P5.FTNCGBP0967014">#REF!</definedName>
    <definedName name="_P5.FTNCGBP0967015">#REF!</definedName>
    <definedName name="_P5.FTNCGBP0967016">#REF!</definedName>
    <definedName name="_P5.FTNCGBP0967017">#REF!</definedName>
    <definedName name="_P5.FTNCGBP0968001">#REF!</definedName>
    <definedName name="_P5.FTNCGBP0968002">#REF!</definedName>
    <definedName name="_P5.FTNCGBP0968003">#REF!</definedName>
    <definedName name="_P5.FTNCGBP0968004">#REF!</definedName>
    <definedName name="_P5.FTNCGBP0968005">#REF!</definedName>
    <definedName name="_P5.FTNCGBP0968006">#REF!</definedName>
    <definedName name="_P5.FTNCGBP0968007">#REF!</definedName>
    <definedName name="_P5.FTNCGBP0968008">#REF!</definedName>
    <definedName name="_P5.FTNCGBP0968009">#REF!</definedName>
    <definedName name="_P5.FTNCGBP0968010">#REF!</definedName>
    <definedName name="_P5.FTNCGBP0968011">#REF!</definedName>
    <definedName name="_P5.FTNCGBP0968012">#REF!</definedName>
    <definedName name="_P5.FTNCGBP0968013">#REF!</definedName>
    <definedName name="_P5.FTNCGBP0968014">#REF!</definedName>
    <definedName name="_P5.FTNCGBP0968015">#REF!</definedName>
    <definedName name="_P5.FTNCGBP0968016">#REF!</definedName>
    <definedName name="_P5.FTNCGBP0968017">#REF!</definedName>
    <definedName name="_P5.FTNCGBP0969001">#REF!</definedName>
    <definedName name="_P5.FTNCGBP0969002">#REF!</definedName>
    <definedName name="_P5.FTNCGBP0969003">#REF!</definedName>
    <definedName name="_P5.FTNCGBP0969004">#REF!</definedName>
    <definedName name="_P5.FTNCGBP0969005">#REF!</definedName>
    <definedName name="_P5.FTNCGBP0969006">#REF!</definedName>
    <definedName name="_P5.FTNCGBP0969007">#REF!</definedName>
    <definedName name="_P5.FTNCGBP0969008">#REF!</definedName>
    <definedName name="_P5.FTNCGBP0969009">#REF!</definedName>
    <definedName name="_P5.FTNCGBP0969010">#REF!</definedName>
    <definedName name="_P5.FTNCGBP0969011">#REF!</definedName>
    <definedName name="_P5.FTNCGBP0969012">#REF!</definedName>
    <definedName name="_P5.FTNCGBP0969013">#REF!</definedName>
    <definedName name="_P5.FTNCGBP0969014">#REF!</definedName>
    <definedName name="_P5.FTNCGBP0969015">#REF!</definedName>
    <definedName name="_P5.FTNCGBP0969016">#REF!</definedName>
    <definedName name="_P5.FTNCGBP0969017">#REF!</definedName>
    <definedName name="_P5.FTNCGBP0970001">#REF!</definedName>
    <definedName name="_P5.FTNCGBP0970002">#REF!</definedName>
    <definedName name="_P5.FTNCGBP0970003">#REF!</definedName>
    <definedName name="_P5.FTNCGBP0970004">#REF!</definedName>
    <definedName name="_P5.FTNCGBP0970005">#REF!</definedName>
    <definedName name="_P5.FTNCGBP0970006">#REF!</definedName>
    <definedName name="_P5.FTNCGBP0970007">#REF!</definedName>
    <definedName name="_P5.FTNCGBP0970008">#REF!</definedName>
    <definedName name="_P5.FTNCGBP0970009">#REF!</definedName>
    <definedName name="_P5.FTNCGBP0970010">#REF!</definedName>
    <definedName name="_P5.FTNCGBP0970011">#REF!</definedName>
    <definedName name="_P5.FTNCGBP0970012">#REF!</definedName>
    <definedName name="_P5.FTNCGBP0970013">#REF!</definedName>
    <definedName name="_P5.FTNCGBP0970014">#REF!</definedName>
    <definedName name="_P5.FTNCGBP0970015">#REF!</definedName>
    <definedName name="_P5.FTNCGBP0970016">#REF!</definedName>
    <definedName name="_P5.FTNCGBP0970017">#REF!</definedName>
    <definedName name="_P5.FTNCGBP0971001">#REF!</definedName>
    <definedName name="_P5.FTNCGBP0971002">#REF!</definedName>
    <definedName name="_P5.FTNCGBP0971003">#REF!</definedName>
    <definedName name="_P5.FTNCGBP0971004">#REF!</definedName>
    <definedName name="_P5.FTNCGBP0971005">#REF!</definedName>
    <definedName name="_P5.FTNCGBP0971006">#REF!</definedName>
    <definedName name="_P5.FTNCGBP0971007">#REF!</definedName>
    <definedName name="_P5.FTNCGBP0971008">#REF!</definedName>
    <definedName name="_P5.FTNCGBP0971009">#REF!</definedName>
    <definedName name="_P5.FTNCGBP0971010">#REF!</definedName>
    <definedName name="_P5.FTNCGBP0971011">#REF!</definedName>
    <definedName name="_P5.FTNCGBP0971012">#REF!</definedName>
    <definedName name="_P5.FTNCGBP0971013">#REF!</definedName>
    <definedName name="_P5.FTNCGBP0971014">#REF!</definedName>
    <definedName name="_P5.FTNCGBP0971015">#REF!</definedName>
    <definedName name="_P5.FTNCGBP0971016">#REF!</definedName>
    <definedName name="_P5.FTNCGBP0971017">#REF!</definedName>
    <definedName name="_P5.FTNCGBP0972001">#REF!</definedName>
    <definedName name="_P5.FTNCGBP0972002">#REF!</definedName>
    <definedName name="_P5.FTNCGBP0972003">#REF!</definedName>
    <definedName name="_P5.FTNCGBP0972004">#REF!</definedName>
    <definedName name="_P5.FTNCGBP0972005">#REF!</definedName>
    <definedName name="_P5.FTNCGBP0972006">#REF!</definedName>
    <definedName name="_P5.FTNCGBP0972007">#REF!</definedName>
    <definedName name="_P5.FTNCGBP0972008">#REF!</definedName>
    <definedName name="_P5.FTNCGBP0972009">#REF!</definedName>
    <definedName name="_P5.FTNCGBP0972010">#REF!</definedName>
    <definedName name="_P5.FTNCGBP0972011">#REF!</definedName>
    <definedName name="_P5.FTNCGBP0972012">#REF!</definedName>
    <definedName name="_P5.FTNCGBP0972013">#REF!</definedName>
    <definedName name="_P5.FTNCGBP0972014">#REF!</definedName>
    <definedName name="_P5.FTNCGBP0972015">#REF!</definedName>
    <definedName name="_P5.FTNCGBP0972016">#REF!</definedName>
    <definedName name="_P5.FTNCGBP0972017">#REF!</definedName>
    <definedName name="_P5.FTNCGBP0973001">#REF!</definedName>
    <definedName name="_P5.FTNCGBP0973002">#REF!</definedName>
    <definedName name="_P5.FTNCGBP0973003">#REF!</definedName>
    <definedName name="_P5.FTNCGBP0973004">#REF!</definedName>
    <definedName name="_P5.FTNCGBP0973005">#REF!</definedName>
    <definedName name="_P5.FTNCGBP0973017">#REF!</definedName>
    <definedName name="_P5.FTNCGBP0974001">#REF!</definedName>
    <definedName name="_P5.FTNCGBP0974002">#REF!</definedName>
    <definedName name="_P5.FTNCGBP0974003">#REF!</definedName>
    <definedName name="_P5.FTNCGBP0974004">#REF!</definedName>
    <definedName name="_P5.FTNCGBP0974005">#REF!</definedName>
    <definedName name="_P5.FTNCGBP0974017">#REF!</definedName>
    <definedName name="_P5.FTNCGBP0975001">#REF!</definedName>
    <definedName name="_P5.FTNCGBP0975002">#REF!</definedName>
    <definedName name="_P5.FTNCGBP0975003">#REF!</definedName>
    <definedName name="_P5.FTNCGBP0975004">#REF!</definedName>
    <definedName name="_P5.FTNCGBP0975005">#REF!</definedName>
    <definedName name="_P5.FTNCGBP0975006">#REF!</definedName>
    <definedName name="_P5.FTNCGBP0975007">#REF!</definedName>
    <definedName name="_P5.FTNCGBP0975008">#REF!</definedName>
    <definedName name="_P5.FTNCGBP0975009">#REF!</definedName>
    <definedName name="_P5.FTNCGBP0975010">#REF!</definedName>
    <definedName name="_P5.FTNCGBP0975011">#REF!</definedName>
    <definedName name="_P5.FTNCGBP0975012">#REF!</definedName>
    <definedName name="_P5.FTNCGBP0975013">#REF!</definedName>
    <definedName name="_P5.FTNCGBP0975014">#REF!</definedName>
    <definedName name="_P5.FTNCGBP0975015">#REF!</definedName>
    <definedName name="_P5.FTNCGBP0975016">#REF!</definedName>
    <definedName name="_P5.FTNCGBP0975017">#REF!</definedName>
    <definedName name="_P5.FTNCGBP0976001">#REF!</definedName>
    <definedName name="_P5.FTNCGBP0976002">#REF!</definedName>
    <definedName name="_P5.FTNCGBP0976003">#REF!</definedName>
    <definedName name="_P5.FTNCGBP0976004">#REF!</definedName>
    <definedName name="_P5.FTNCGBP0976005">#REF!</definedName>
    <definedName name="_P5.FTNCGBP0976006">#REF!</definedName>
    <definedName name="_P5.FTNCGBP0976007">#REF!</definedName>
    <definedName name="_P5.FTNCGBP0976008">#REF!</definedName>
    <definedName name="_P5.FTNCGBP0976009">#REF!</definedName>
    <definedName name="_P5.FTNCGBP0976010">#REF!</definedName>
    <definedName name="_P5.FTNCGBP0976011">#REF!</definedName>
    <definedName name="_P5.FTNCGBP0976012">#REF!</definedName>
    <definedName name="_P5.FTNCGBP0976013">#REF!</definedName>
    <definedName name="_P5.FTNCGBP0976014">#REF!</definedName>
    <definedName name="_P5.FTNCGBP0976015">#REF!</definedName>
    <definedName name="_P5.FTNCGBP0976016">#REF!</definedName>
    <definedName name="_P5.FTNCGBP0976017">#REF!</definedName>
    <definedName name="_P5.FTNCGBP0977001">#REF!</definedName>
    <definedName name="_P5.FTNCGBP0977002">#REF!</definedName>
    <definedName name="_P5.FTNCGBP0977003">#REF!</definedName>
    <definedName name="_P5.FTNCGBP0977004">#REF!</definedName>
    <definedName name="_P5.FTNCGBP0977005">#REF!</definedName>
    <definedName name="_P5.FTNCGBP0977006">#REF!</definedName>
    <definedName name="_P5.FTNCGBP0977007">#REF!</definedName>
    <definedName name="_P5.FTNCGBP0977008">#REF!</definedName>
    <definedName name="_P5.FTNCGBP0977009">#REF!</definedName>
    <definedName name="_P5.FTNCGBP0977010">#REF!</definedName>
    <definedName name="_P5.FTNCGBP0977011">#REF!</definedName>
    <definedName name="_P5.FTNCGBP0977012">#REF!</definedName>
    <definedName name="_P5.FTNCGBP0977013">#REF!</definedName>
    <definedName name="_P5.FTNCGBP0977014">#REF!</definedName>
    <definedName name="_P5.FTNCGBP0977015">#REF!</definedName>
    <definedName name="_P5.FTNCGBP0977016">#REF!</definedName>
    <definedName name="_P5.FTNCGBP0977017">#REF!</definedName>
    <definedName name="_P5.FTNCGBP0978001">#REF!</definedName>
    <definedName name="_P5.FTNCGBP0978002">#REF!</definedName>
    <definedName name="_P5.FTNCGBP0978003">#REF!</definedName>
    <definedName name="_P5.FTNCGBP0978004">#REF!</definedName>
    <definedName name="_P5.FTNCGBP0978005">#REF!</definedName>
    <definedName name="_P5.FTNCGBP0978006">#REF!</definedName>
    <definedName name="_P5.FTNCGBP0978007">#REF!</definedName>
    <definedName name="_P5.FTNCGBP0978008">#REF!</definedName>
    <definedName name="_P5.FTNCGBP0978009">#REF!</definedName>
    <definedName name="_P5.FTNCGBP0978010">#REF!</definedName>
    <definedName name="_P5.FTNCGBP0978011">#REF!</definedName>
    <definedName name="_P5.FTNCGBP0978012">#REF!</definedName>
    <definedName name="_P5.FTNCGBP0978013">#REF!</definedName>
    <definedName name="_P5.FTNCGBP0978014">#REF!</definedName>
    <definedName name="_P5.FTNCGBP0978015">#REF!</definedName>
    <definedName name="_P5.FTNCGBP0978016">#REF!</definedName>
    <definedName name="_P5.FTNCGBP0978017">#REF!</definedName>
    <definedName name="_P5.FTNCGBP0979001">#REF!</definedName>
    <definedName name="_P5.FTNCGBP0979002">#REF!</definedName>
    <definedName name="_P5.FTNCGBP0979003">#REF!</definedName>
    <definedName name="_P5.FTNCGBP0979004">#REF!</definedName>
    <definedName name="_P5.FTNCGBP0979005">#REF!</definedName>
    <definedName name="_P5.FTNCGBP0979006">#REF!</definedName>
    <definedName name="_P5.FTNCGBP0979007">#REF!</definedName>
    <definedName name="_P5.FTNCGBP0979008">#REF!</definedName>
    <definedName name="_P5.FTNCGBP0979009">#REF!</definedName>
    <definedName name="_P5.FTNCGBP0979010">#REF!</definedName>
    <definedName name="_P5.FTNCGBP0979011">#REF!</definedName>
    <definedName name="_P5.FTNCGBP0979012">#REF!</definedName>
    <definedName name="_P5.FTNCGBP0979013">#REF!</definedName>
    <definedName name="_P5.FTNCGBP0979014">#REF!</definedName>
    <definedName name="_P5.FTNCGBP0979015">#REF!</definedName>
    <definedName name="_P5.FTNCGBP0979016">#REF!</definedName>
    <definedName name="_P5.FTNCGBP0979017">#REF!</definedName>
    <definedName name="_P5.FTNCGBP0980001">#REF!</definedName>
    <definedName name="_P5.FTNCGBP0980002">#REF!</definedName>
    <definedName name="_P5.FTNCGBP0980003">#REF!</definedName>
    <definedName name="_P5.FTNCGBP0980004">#REF!</definedName>
    <definedName name="_P5.FTNCGBP0980005">#REF!</definedName>
    <definedName name="_P5.FTNCGBP0980006">#REF!</definedName>
    <definedName name="_P5.FTNCGBP0980007">#REF!</definedName>
    <definedName name="_P5.FTNCGBP0980008">#REF!</definedName>
    <definedName name="_P5.FTNCGBP0980009">#REF!</definedName>
    <definedName name="_P5.FTNCGBP0980010">#REF!</definedName>
    <definedName name="_P5.FTNCGBP0980011">#REF!</definedName>
    <definedName name="_P5.FTNCGBP0980012">#REF!</definedName>
    <definedName name="_P5.FTNCGBP0980013">#REF!</definedName>
    <definedName name="_P5.FTNCGBP0980014">#REF!</definedName>
    <definedName name="_P5.FTNCGBP0980015">#REF!</definedName>
    <definedName name="_P5.FTNCGBP0980016">#REF!</definedName>
    <definedName name="_P5.FTNCGBP0980017">#REF!</definedName>
    <definedName name="_P5.FTNCGBP0981001">#REF!</definedName>
    <definedName name="_P5.FTNCGBP0981002">#REF!</definedName>
    <definedName name="_P5.FTNCGBP0981003">#REF!</definedName>
    <definedName name="_P5.FTNCGBP0981004">#REF!</definedName>
    <definedName name="_P5.FTNCGBP0981005">#REF!</definedName>
    <definedName name="_P5.FTNCGBP0981006">#REF!</definedName>
    <definedName name="_P5.FTNCGBP0981007">#REF!</definedName>
    <definedName name="_P5.FTNCGBP0981008">#REF!</definedName>
    <definedName name="_P5.FTNCGBP0981009">#REF!</definedName>
    <definedName name="_P5.FTNCGBP0981010">#REF!</definedName>
    <definedName name="_P5.FTNCGBP0981011">#REF!</definedName>
    <definedName name="_P5.FTNCGBP0981012">#REF!</definedName>
    <definedName name="_P5.FTNCGBP0981013">#REF!</definedName>
    <definedName name="_P5.FTNCGBP0981014">#REF!</definedName>
    <definedName name="_P5.FTNCGBP0981015">#REF!</definedName>
    <definedName name="_P5.FTNCGBP0981016">#REF!</definedName>
    <definedName name="_P5.FTNCGBP0981017">#REF!</definedName>
    <definedName name="_P5.FTNCGBP0982001">#REF!</definedName>
    <definedName name="_P5.FTNCGBP0982002">#REF!</definedName>
    <definedName name="_P5.FTNCGBP0982003">#REF!</definedName>
    <definedName name="_P5.FTNCGBP0982004">#REF!</definedName>
    <definedName name="_P5.FTNCGBP0982005">#REF!</definedName>
    <definedName name="_P5.FTNCGBP0982006">#REF!</definedName>
    <definedName name="_P5.FTNCGBP0982007">#REF!</definedName>
    <definedName name="_P5.FTNCGBP0982008">#REF!</definedName>
    <definedName name="_P5.FTNCGBP0982009">#REF!</definedName>
    <definedName name="_P5.FTNCGBP0982010">#REF!</definedName>
    <definedName name="_P5.FTNCGBP0982011">#REF!</definedName>
    <definedName name="_P5.FTNCGBP0982012">#REF!</definedName>
    <definedName name="_P5.FTNCGBP0982013">#REF!</definedName>
    <definedName name="_P5.FTNCGBP0982014">#REF!</definedName>
    <definedName name="_P5.FTNCGBP0982015">#REF!</definedName>
    <definedName name="_P5.FTNCGBP0982016">#REF!</definedName>
    <definedName name="_P5.FTNCGBP0982017">#REF!</definedName>
    <definedName name="_P5.FTNCGBP0983001">#REF!</definedName>
    <definedName name="_P5.FTNCGBP0983002">#REF!</definedName>
    <definedName name="_P5.FTNCGBP0983003">#REF!</definedName>
    <definedName name="_P5.FTNCGBP0983004">#REF!</definedName>
    <definedName name="_P5.FTNCGBP0983005">#REF!</definedName>
    <definedName name="_P5.FTNCGBP0983006">#REF!</definedName>
    <definedName name="_P5.FTNCGBP0983007">#REF!</definedName>
    <definedName name="_P5.FTNCGBP0983008">#REF!</definedName>
    <definedName name="_P5.FTNCGBP0983009">#REF!</definedName>
    <definedName name="_P5.FTNCGBP0983010">#REF!</definedName>
    <definedName name="_P5.FTNCGBP0983011">#REF!</definedName>
    <definedName name="_P5.FTNCGBP0983012">#REF!</definedName>
    <definedName name="_P5.FTNCGBP0983013">#REF!</definedName>
    <definedName name="_P5.FTNCGBP0983014">#REF!</definedName>
    <definedName name="_P5.FTNCGBP0983015">#REF!</definedName>
    <definedName name="_P5.FTNCGBP0983016">#REF!</definedName>
    <definedName name="_P5.FTNCGBP0983017">#REF!</definedName>
    <definedName name="_P5.FTNCGBP0984001">#REF!</definedName>
    <definedName name="_P5.FTNCGBP0984002">#REF!</definedName>
    <definedName name="_P5.FTNCGBP0984003">#REF!</definedName>
    <definedName name="_P5.FTNCGBP0984004">#REF!</definedName>
    <definedName name="_P5.FTNCGBP0984005">#REF!</definedName>
    <definedName name="_P5.FTNCGBP0984006">#REF!</definedName>
    <definedName name="_P5.FTNCGBP0984007">#REF!</definedName>
    <definedName name="_P5.FTNCGBP0984008">#REF!</definedName>
    <definedName name="_P5.FTNCGBP0984009">#REF!</definedName>
    <definedName name="_P5.FTNCGBP0984010">#REF!</definedName>
    <definedName name="_P5.FTNCGBP0984011">#REF!</definedName>
    <definedName name="_P5.FTNCGBP0984012">#REF!</definedName>
    <definedName name="_P5.FTNCGBP0984013">#REF!</definedName>
    <definedName name="_P5.FTNCGBP0984014">#REF!</definedName>
    <definedName name="_P5.FTNCGBP0984015">#REF!</definedName>
    <definedName name="_P5.FTNCGBP0984016">#REF!</definedName>
    <definedName name="_P5.FTNCGBP0984017">#REF!</definedName>
    <definedName name="_P5.FTNCGBP0985001">#REF!</definedName>
    <definedName name="_P5.FTNCGBP0985002">#REF!</definedName>
    <definedName name="_P5.FTNCGBP0985003">#REF!</definedName>
    <definedName name="_P5.FTNCGBP0985004">#REF!</definedName>
    <definedName name="_P5.FTNCGBP0985005">#REF!</definedName>
    <definedName name="_P5.FTNCGBP0985006">#REF!</definedName>
    <definedName name="_P5.FTNCGBP0985007">#REF!</definedName>
    <definedName name="_P5.FTNCGBP0985008">#REF!</definedName>
    <definedName name="_P5.FTNCGBP0985009">#REF!</definedName>
    <definedName name="_P5.FTNCGBP0985010">#REF!</definedName>
    <definedName name="_P5.FTNCGBP0985011">#REF!</definedName>
    <definedName name="_P5.FTNCGBP0985012">#REF!</definedName>
    <definedName name="_P5.FTNCGBP0985013">#REF!</definedName>
    <definedName name="_P5.FTNCGBP0985014">#REF!</definedName>
    <definedName name="_P5.FTNCGBP0985015">#REF!</definedName>
    <definedName name="_P5.FTNCGBP0985016">#REF!</definedName>
    <definedName name="_P5.FTNCGBP0985017">#REF!</definedName>
    <definedName name="_P5.FTNCGBP0986001">#REF!</definedName>
    <definedName name="_P5.FTNCGBP0986002">#REF!</definedName>
    <definedName name="_P5.FTNCGBP0986003">#REF!</definedName>
    <definedName name="_P5.FTNCGBP0986004">#REF!</definedName>
    <definedName name="_P5.FTNCGBP0986005">#REF!</definedName>
    <definedName name="_P5.FTNCGBP0986006">#REF!</definedName>
    <definedName name="_P5.FTNCGBP0986007">#REF!</definedName>
    <definedName name="_P5.FTNCGBP0986008">#REF!</definedName>
    <definedName name="_P5.FTNCGBP0986009">#REF!</definedName>
    <definedName name="_P5.FTNCGBP0986010">#REF!</definedName>
    <definedName name="_P5.FTNCGBP0986011">#REF!</definedName>
    <definedName name="_P5.FTNCGBP0986012">#REF!</definedName>
    <definedName name="_P5.FTNCGBP0986013">#REF!</definedName>
    <definedName name="_P5.FTNCGBP0986014">#REF!</definedName>
    <definedName name="_P5.FTNCGBP0986015">#REF!</definedName>
    <definedName name="_P5.FTNCGBP0986016">#REF!</definedName>
    <definedName name="_P5.FTNCGBP0986017">#REF!</definedName>
    <definedName name="_P5.FTNCGBP0987001">#REF!</definedName>
    <definedName name="_P5.FTNCGBP0987002">#REF!</definedName>
    <definedName name="_P5.FTNCGBP0987003">#REF!</definedName>
    <definedName name="_P5.FTNCGBP0987004">#REF!</definedName>
    <definedName name="_P5.FTNCGBP0987005">#REF!</definedName>
    <definedName name="_P5.FTNCGBP0987006">#REF!</definedName>
    <definedName name="_P5.FTNCGBP0987007">#REF!</definedName>
    <definedName name="_P5.FTNCGBP0987008">#REF!</definedName>
    <definedName name="_P5.FTNCGBP0987009">#REF!</definedName>
    <definedName name="_P5.FTNCGBP0987010">#REF!</definedName>
    <definedName name="_P5.FTNCGBP0987011">#REF!</definedName>
    <definedName name="_P5.FTNCGBP0987012">#REF!</definedName>
    <definedName name="_P5.FTNCGBP0987013">#REF!</definedName>
    <definedName name="_P5.FTNCGBP0987014">#REF!</definedName>
    <definedName name="_P5.FTNCGBP0987015">#REF!</definedName>
    <definedName name="_P5.FTNCGBP0987016">#REF!</definedName>
    <definedName name="_P5.FTNCGBP0987017">#REF!</definedName>
    <definedName name="_P5.FTNCGBP0988001">#REF!</definedName>
    <definedName name="_P5.FTNCGBP0988002">#REF!</definedName>
    <definedName name="_P5.FTNCGBP0988003">#REF!</definedName>
    <definedName name="_P5.FTNCGBP0988004">#REF!</definedName>
    <definedName name="_P5.FTNCGBP0988005">#REF!</definedName>
    <definedName name="_P5.FTNCGBP0988006">#REF!</definedName>
    <definedName name="_P5.FTNCGBP0988007">#REF!</definedName>
    <definedName name="_P5.FTNCGBP0988008">#REF!</definedName>
    <definedName name="_P5.FTNCGBP0988009">#REF!</definedName>
    <definedName name="_P5.FTNCGBP0988010">#REF!</definedName>
    <definedName name="_P5.FTNCGBP0988011">#REF!</definedName>
    <definedName name="_P5.FTNCGBP0988012">#REF!</definedName>
    <definedName name="_P5.FTNCGBP0988013">#REF!</definedName>
    <definedName name="_P5.FTNCGBP0988014">#REF!</definedName>
    <definedName name="_P5.FTNCGBP0988015">#REF!</definedName>
    <definedName name="_P5.FTNCGBP0988016">#REF!</definedName>
    <definedName name="_P5.FTNCGBP0988017">#REF!</definedName>
    <definedName name="_P5.FTNCGBP0989001">#REF!</definedName>
    <definedName name="_P5.FTNCGBP0989002">#REF!</definedName>
    <definedName name="_P5.FTNCGBP0989003">#REF!</definedName>
    <definedName name="_P5.FTNCGBP0989004">#REF!</definedName>
    <definedName name="_P5.FTNCGBP0989005">#REF!</definedName>
    <definedName name="_P5.FTNCGBP0989006">#REF!</definedName>
    <definedName name="_P5.FTNCGBP0989007">#REF!</definedName>
    <definedName name="_P5.FTNCGBP0989008">#REF!</definedName>
    <definedName name="_P5.FTNCGBP0989009">#REF!</definedName>
    <definedName name="_P5.FTNCGBP0989010">#REF!</definedName>
    <definedName name="_P5.FTNCGBP0989011">#REF!</definedName>
    <definedName name="_P5.FTNCGBP0989012">#REF!</definedName>
    <definedName name="_P5.FTNCGBP0989013">#REF!</definedName>
    <definedName name="_P5.FTNCGBP0989014">#REF!</definedName>
    <definedName name="_P5.FTNCGBP0989015">#REF!</definedName>
    <definedName name="_P5.FTNCGBP0989016">#REF!</definedName>
    <definedName name="_P5.FTNCGBP0989017">#REF!</definedName>
    <definedName name="_P5.FTNCGBP0990001">#REF!</definedName>
    <definedName name="_P5.FTNCGBP0990002">#REF!</definedName>
    <definedName name="_P5.FTNCGBP0990003">#REF!</definedName>
    <definedName name="_P5.FTNCGBP0990004">#REF!</definedName>
    <definedName name="_P5.FTNCGBP0990005">#REF!</definedName>
    <definedName name="_P5.FTNCGBP0990006">#REF!</definedName>
    <definedName name="_P5.FTNCGBP0990007">#REF!</definedName>
    <definedName name="_P5.FTNCGBP0990008">#REF!</definedName>
    <definedName name="_P5.FTNCGBP0990009">#REF!</definedName>
    <definedName name="_P5.FTNCGBP0990010">#REF!</definedName>
    <definedName name="_P5.FTNCGBP0990011">#REF!</definedName>
    <definedName name="_P5.FTNCGBP0990012">#REF!</definedName>
    <definedName name="_P5.FTNCGBP0990013">#REF!</definedName>
    <definedName name="_P5.FTNCGBP0990014">#REF!</definedName>
    <definedName name="_P5.FTNCGBP0990015">#REF!</definedName>
    <definedName name="_P5.FTNCGBP0990016">#REF!</definedName>
    <definedName name="_P5.FTNCGBP0990017">#REF!</definedName>
    <definedName name="_P5.FTNCGBP0991001">#REF!</definedName>
    <definedName name="_P5.FTNCGBP0991002">#REF!</definedName>
    <definedName name="_P5.FTNCGBP0991003">#REF!</definedName>
    <definedName name="_P5.FTNCGBP0991004">#REF!</definedName>
    <definedName name="_P5.FTNCGBP0991005">#REF!</definedName>
    <definedName name="_P5.FTNCGBP0991006">#REF!</definedName>
    <definedName name="_P5.FTNCGBP0991007">#REF!</definedName>
    <definedName name="_P5.FTNCGBP0991008">#REF!</definedName>
    <definedName name="_P5.FTNCGBP0991009">#REF!</definedName>
    <definedName name="_P5.FTNCGBP0991010">#REF!</definedName>
    <definedName name="_P5.FTNCGBP0991011">#REF!</definedName>
    <definedName name="_P5.FTNCGBP0991012">#REF!</definedName>
    <definedName name="_P5.FTNCGBP0991013">#REF!</definedName>
    <definedName name="_P5.FTNCGBP0991014">#REF!</definedName>
    <definedName name="_P5.FTNCGBP0991015">#REF!</definedName>
    <definedName name="_P5.FTNCGBP0991016">#REF!</definedName>
    <definedName name="_P5.FTNCGBP0991017">#REF!</definedName>
    <definedName name="_P5.FTNCGBP0992001">#REF!</definedName>
    <definedName name="_P5.FTNCGBP0992002">#REF!</definedName>
    <definedName name="_P5.FTNCGBP0992003">#REF!</definedName>
    <definedName name="_P5.FTNCGBP0992004">#REF!</definedName>
    <definedName name="_P5.FTNCGBP0992005">#REF!</definedName>
    <definedName name="_P5.FTNCGBP0992006">#REF!</definedName>
    <definedName name="_P5.FTNCGBP0992007">#REF!</definedName>
    <definedName name="_P5.FTNCGBP0992008">#REF!</definedName>
    <definedName name="_P5.FTNCGBP0992009">#REF!</definedName>
    <definedName name="_P5.FTNCGBP0992010">#REF!</definedName>
    <definedName name="_P5.FTNCGBP0992011">#REF!</definedName>
    <definedName name="_P5.FTNCGBP0992012">#REF!</definedName>
    <definedName name="_P5.FTNCGBP0992013">#REF!</definedName>
    <definedName name="_P5.FTNCGBP0992014">#REF!</definedName>
    <definedName name="_P5.FTNCGBP0992015">#REF!</definedName>
    <definedName name="_P5.FTNCGBP0992016">#REF!</definedName>
    <definedName name="_P5.FTNCGBP0992017">#REF!</definedName>
    <definedName name="_P5.FTNCGBP0993001">#REF!</definedName>
    <definedName name="_P5.FTNCGBP0993002">#REF!</definedName>
    <definedName name="_P5.FTNCGBP0993003">#REF!</definedName>
    <definedName name="_P5.FTNCGBP0993004">#REF!</definedName>
    <definedName name="_P5.FTNCGBP0993005">#REF!</definedName>
    <definedName name="_P5.FTNCGBP0993006">#REF!</definedName>
    <definedName name="_P5.FTNCGBP0993007">#REF!</definedName>
    <definedName name="_P5.FTNCGBP0993008">#REF!</definedName>
    <definedName name="_P5.FTNCGBP0993009">#REF!</definedName>
    <definedName name="_P5.FTNCGBP0993010">#REF!</definedName>
    <definedName name="_P5.FTNCGBP0993011">#REF!</definedName>
    <definedName name="_P5.FTNCGBP0993012">#REF!</definedName>
    <definedName name="_P5.FTNCGBP0993013">#REF!</definedName>
    <definedName name="_P5.FTNCGBP0993014">#REF!</definedName>
    <definedName name="_P5.FTNCGBP0993015">#REF!</definedName>
    <definedName name="_P5.FTNCGBP0993016">#REF!</definedName>
    <definedName name="_P5.FTNCGBP0993017">#REF!</definedName>
    <definedName name="_P5.FTNCGBP0994001">#REF!</definedName>
    <definedName name="_P5.FTNCGBP0994002">#REF!</definedName>
    <definedName name="_P5.FTNCGBP0994003">#REF!</definedName>
    <definedName name="_P5.FTNCGBP0994004">#REF!</definedName>
    <definedName name="_P5.FTNCGBP0994005">#REF!</definedName>
    <definedName name="_P5.FTNCGBP0994006">#REF!</definedName>
    <definedName name="_P5.FTNCGBP0994007">#REF!</definedName>
    <definedName name="_P5.FTNCGBP0994008">#REF!</definedName>
    <definedName name="_P5.FTNCGBP0994009">#REF!</definedName>
    <definedName name="_P5.FTNCGBP0994010">#REF!</definedName>
    <definedName name="_P5.FTNCGBP0994011">#REF!</definedName>
    <definedName name="_P5.FTNCGBP0994012">#REF!</definedName>
    <definedName name="_P5.FTNCGBP0994013">#REF!</definedName>
    <definedName name="_P5.FTNCGBP0994014">#REF!</definedName>
    <definedName name="_P5.FTNCGBP0994015">#REF!</definedName>
    <definedName name="_P5.FTNCGBP0994016">#REF!</definedName>
    <definedName name="_P5.FTNCGBP0994017">#REF!</definedName>
    <definedName name="_P5.FTNCGBP0995001">#REF!</definedName>
    <definedName name="_P5.FTNCGBP0995002">#REF!</definedName>
    <definedName name="_P5.FTNCGBP0995003">#REF!</definedName>
    <definedName name="_P5.FTNCGBP0995004">#REF!</definedName>
    <definedName name="_P5.FTNCGBP0995005">#REF!</definedName>
    <definedName name="_P5.FTNCGBP0995006">#REF!</definedName>
    <definedName name="_P5.FTNCGBP0995007">#REF!</definedName>
    <definedName name="_P5.FTNCGBP0995008">#REF!</definedName>
    <definedName name="_P5.FTNCGBP0995009">#REF!</definedName>
    <definedName name="_P5.FTNCGBP0995010">#REF!</definedName>
    <definedName name="_P5.FTNCGBP0995011">#REF!</definedName>
    <definedName name="_P5.FTNCGBP0995012">#REF!</definedName>
    <definedName name="_P5.FTNCGBP0995013">#REF!</definedName>
    <definedName name="_P5.FTNCGBP0995014">#REF!</definedName>
    <definedName name="_P5.FTNCGBP0995015">#REF!</definedName>
    <definedName name="_P5.FTNCGBP0995016">#REF!</definedName>
    <definedName name="_P5.FTNCGBP0995017">#REF!</definedName>
    <definedName name="_P5.FTNCGBP0996001">#REF!</definedName>
    <definedName name="_P5.FTNCGBP0996002">#REF!</definedName>
    <definedName name="_P5.FTNCGBP0996003">#REF!</definedName>
    <definedName name="_P5.FTNCGBP0996004">#REF!</definedName>
    <definedName name="_P5.FTNCGBP0996005">#REF!</definedName>
    <definedName name="_P5.FTNCGBP0996006">#REF!</definedName>
    <definedName name="_P5.FTNCGBP0996007">#REF!</definedName>
    <definedName name="_P5.FTNCGBP0996008">#REF!</definedName>
    <definedName name="_P5.FTNCGBP0996009">#REF!</definedName>
    <definedName name="_P5.FTNCGBP0996010">#REF!</definedName>
    <definedName name="_P5.FTNCGBP0996011">#REF!</definedName>
    <definedName name="_P5.FTNCGBP0996012">#REF!</definedName>
    <definedName name="_P5.FTNCGBP0996013">#REF!</definedName>
    <definedName name="_P5.FTNCGBP0996014">#REF!</definedName>
    <definedName name="_P5.FTNCGBP0996015">#REF!</definedName>
    <definedName name="_P5.FTNCGBP0996016">#REF!</definedName>
    <definedName name="_P5.FTNCGBP0996017">#REF!</definedName>
    <definedName name="_P5.FTNCGBP0997001">#REF!</definedName>
    <definedName name="_P5.FTNCGBP0997002">#REF!</definedName>
    <definedName name="_P5.FTNCGBP0997003">#REF!</definedName>
    <definedName name="_P5.FTNCGBP0997004">#REF!</definedName>
    <definedName name="_P5.FTNCGBP0997005">#REF!</definedName>
    <definedName name="_P5.FTNCGBP0997006">#REF!</definedName>
    <definedName name="_P5.FTNCGBP0997007">#REF!</definedName>
    <definedName name="_P5.FTNCGBP0997008">#REF!</definedName>
    <definedName name="_P5.FTNCGBP0997009">#REF!</definedName>
    <definedName name="_P5.FTNCGBP0997010">#REF!</definedName>
    <definedName name="_P5.FTNCGBP0997011">#REF!</definedName>
    <definedName name="_P5.FTNCGBP0997012">#REF!</definedName>
    <definedName name="_P5.FTNCGBP0997013">#REF!</definedName>
    <definedName name="_P5.FTNCGBP0997014">#REF!</definedName>
    <definedName name="_P5.FTNCGBP0997015">#REF!</definedName>
    <definedName name="_P5.FTNCGBP0997016">#REF!</definedName>
    <definedName name="_P5.FTNCGBP0997017">#REF!</definedName>
    <definedName name="_P5.FTNCGBP0998001">#REF!</definedName>
    <definedName name="_P5.FTNCGBP0998002">#REF!</definedName>
    <definedName name="_P5.FTNCGBP0998003">#REF!</definedName>
    <definedName name="_P5.FTNCGBP0998004">#REF!</definedName>
    <definedName name="_P5.FTNCGBP0998005">#REF!</definedName>
    <definedName name="_P5.FTNCGBP0998006">#REF!</definedName>
    <definedName name="_P5.FTNCGBP0998007">#REF!</definedName>
    <definedName name="_P5.FTNCGBP0998008">#REF!</definedName>
    <definedName name="_P5.FTNCGBP0998009">#REF!</definedName>
    <definedName name="_P5.FTNCGBP0998010">#REF!</definedName>
    <definedName name="_P5.FTNCGBP0998011">#REF!</definedName>
    <definedName name="_P5.FTNCGBP0998012">#REF!</definedName>
    <definedName name="_P5.FTNCGBP0998013">#REF!</definedName>
    <definedName name="_P5.FTNCGBP0998014">#REF!</definedName>
    <definedName name="_P5.FTNCGBP0998015">#REF!</definedName>
    <definedName name="_P5.FTNCGBP0998016">#REF!</definedName>
    <definedName name="_P5.FTNCGBP0998017">#REF!</definedName>
    <definedName name="_P5.FTNCGBP0999001">#REF!</definedName>
    <definedName name="_P5.FTNCGBP0999002">#REF!</definedName>
    <definedName name="_P5.FTNCGBP0999003">#REF!</definedName>
    <definedName name="_P5.FTNCGBP0999004">#REF!</definedName>
    <definedName name="_P5.FTNCGBP0999005">#REF!</definedName>
    <definedName name="_P5.FTNCGBP0999006">#REF!</definedName>
    <definedName name="_P5.FTNCGBP0999007">#REF!</definedName>
    <definedName name="_P5.FTNCGBP0999008">#REF!</definedName>
    <definedName name="_P5.FTNCGBP0999009">#REF!</definedName>
    <definedName name="_P5.FTNCGBP0999010">#REF!</definedName>
    <definedName name="_P5.FTNCGBP0999011">#REF!</definedName>
    <definedName name="_P5.FTNCGBP0999012">#REF!</definedName>
    <definedName name="_P5.FTNCGBP0999013">#REF!</definedName>
    <definedName name="_P5.FTNCGBP0999014">#REF!</definedName>
    <definedName name="_P5.FTNCGBP0999015">#REF!</definedName>
    <definedName name="_P5.FTNCGBP0999016">#REF!</definedName>
    <definedName name="_P5.FTNCGBP0999017">#REF!</definedName>
    <definedName name="_P5.FTNCGBP1000001">#REF!</definedName>
    <definedName name="_P5.FTNCGBP1000002">#REF!</definedName>
    <definedName name="_P5.FTNCGBP1000003">#REF!</definedName>
    <definedName name="_P5.FTNCGBP1000004">#REF!</definedName>
    <definedName name="_P5.FTNCGBP1000005">#REF!</definedName>
    <definedName name="_P5.FTNCGBP1000006">#REF!</definedName>
    <definedName name="_P5.FTNCGBP1000007">#REF!</definedName>
    <definedName name="_P5.FTNCGBP1000008">#REF!</definedName>
    <definedName name="_P5.FTNCGBP1000009">#REF!</definedName>
    <definedName name="_P5.FTNCGBP1000010">#REF!</definedName>
    <definedName name="_P5.FTNCGBP1000011">#REF!</definedName>
    <definedName name="_P5.FTNCGBP1000012">#REF!</definedName>
    <definedName name="_P5.FTNCGBP1000013">#REF!</definedName>
    <definedName name="_P5.FTNCGBP1000014">#REF!</definedName>
    <definedName name="_P5.FTNCGBP1000015">#REF!</definedName>
    <definedName name="_P5.FTNCGBP1000016">#REF!</definedName>
    <definedName name="_P5.FTNCGBP1000017">#REF!</definedName>
    <definedName name="_P5.FTNCGBP1001001">#REF!</definedName>
    <definedName name="_P5.FTNCGBP1001002">#REF!</definedName>
    <definedName name="_P5.FTNCGBP1001003">#REF!</definedName>
    <definedName name="_P5.FTNCGBP1001004">#REF!</definedName>
    <definedName name="_P5.FTNCGBP1001005">#REF!</definedName>
    <definedName name="_P5.FTNCGBP1001006">#REF!</definedName>
    <definedName name="_P5.FTNCGBP1001007">#REF!</definedName>
    <definedName name="_P5.FTNCGBP1001008">#REF!</definedName>
    <definedName name="_P5.FTNCGBP1001009">#REF!</definedName>
    <definedName name="_P5.FTNCGBP1001010">#REF!</definedName>
    <definedName name="_P5.FTNCGBP1001011">#REF!</definedName>
    <definedName name="_P5.FTNCGBP1001012">#REF!</definedName>
    <definedName name="_P5.FTNCGBP1001013">#REF!</definedName>
    <definedName name="_P5.FTNCGBP1001014">#REF!</definedName>
    <definedName name="_P5.FTNCGBP1001015">#REF!</definedName>
    <definedName name="_P5.FTNCGBP1001016">#REF!</definedName>
    <definedName name="_P5.FTNCGBP1001017">#REF!</definedName>
    <definedName name="_P5.FTNCGBP1002001">#REF!</definedName>
    <definedName name="_P5.FTNCGBP1002002">#REF!</definedName>
    <definedName name="_P5.FTNCGBP1002003">#REF!</definedName>
    <definedName name="_P5.FTNCGBP1002004">#REF!</definedName>
    <definedName name="_P5.FTNCGBP1002005">#REF!</definedName>
    <definedName name="_P5.FTNCGBP1002006">#REF!</definedName>
    <definedName name="_P5.FTNCGBP1002007">#REF!</definedName>
    <definedName name="_P5.FTNCGBP1002008">#REF!</definedName>
    <definedName name="_P5.FTNCGBP1002009">#REF!</definedName>
    <definedName name="_P5.FTNCGBP1002010">#REF!</definedName>
    <definedName name="_P5.FTNCGBP1002011">#REF!</definedName>
    <definedName name="_P5.FTNCGBP1002012">#REF!</definedName>
    <definedName name="_P5.FTNCGBP1002013">#REF!</definedName>
    <definedName name="_P5.FTNCGBP1002014">#REF!</definedName>
    <definedName name="_P5.FTNCGBP1002015">#REF!</definedName>
    <definedName name="_P5.FTNCGBP1002016">#REF!</definedName>
    <definedName name="_P5.FTNCGBP1002017">#REF!</definedName>
    <definedName name="_P5.FTNCGBP1003001">#REF!</definedName>
    <definedName name="_P5.FTNCGBP1003002">#REF!</definedName>
    <definedName name="_P5.FTNCGBP1003003">#REF!</definedName>
    <definedName name="_P5.FTNCGBP1003004">#REF!</definedName>
    <definedName name="_P5.FTNCGBP1003005">#REF!</definedName>
    <definedName name="_P5.FTNCGBP1003006">#REF!</definedName>
    <definedName name="_P5.FTNCGBP1003007">#REF!</definedName>
    <definedName name="_P5.FTNCGBP1003008">#REF!</definedName>
    <definedName name="_P5.FTNCGBP1003009">#REF!</definedName>
    <definedName name="_P5.FTNCGBP1003010">#REF!</definedName>
    <definedName name="_P5.FTNCGBP1003011">#REF!</definedName>
    <definedName name="_P5.FTNCGBP1003012">#REF!</definedName>
    <definedName name="_P5.FTNCGBP1003013">#REF!</definedName>
    <definedName name="_P5.FTNCGBP1003014">#REF!</definedName>
    <definedName name="_P5.FTNCGBP1003015">#REF!</definedName>
    <definedName name="_P5.FTNCGBP1003016">#REF!</definedName>
    <definedName name="_P5.FTNCGBP1003017">#REF!</definedName>
    <definedName name="_P5.FTNCGBP1004001">#REF!</definedName>
    <definedName name="_P5.FTNCGBP1004002">#REF!</definedName>
    <definedName name="_P5.FTNCGBP1004003">#REF!</definedName>
    <definedName name="_P5.FTNCGBP1004004">#REF!</definedName>
    <definedName name="_P5.FTNCGBP1004005">#REF!</definedName>
    <definedName name="_P5.FTNCGBP1004006">#REF!</definedName>
    <definedName name="_P5.FTNCGBP1004007">#REF!</definedName>
    <definedName name="_P5.FTNCGBP1004008">#REF!</definedName>
    <definedName name="_P5.FTNCGBP1004009">#REF!</definedName>
    <definedName name="_P5.FTNCGBP1004010">#REF!</definedName>
    <definedName name="_P5.FTNCGBP1004011">#REF!</definedName>
    <definedName name="_P5.FTNCGBP1004012">#REF!</definedName>
    <definedName name="_P5.FTNCGBP1004013">#REF!</definedName>
    <definedName name="_P5.FTNCGBP1004014">#REF!</definedName>
    <definedName name="_P5.FTNCGBP1004015">#REF!</definedName>
    <definedName name="_P5.FTNCGBP1004016">#REF!</definedName>
    <definedName name="_P5.FTNCGBP1004017">#REF!</definedName>
    <definedName name="_P5.FTNCGBP1005001">#REF!</definedName>
    <definedName name="_P5.FTNCGBP1005002">#REF!</definedName>
    <definedName name="_P5.FTNCGBP1005003">#REF!</definedName>
    <definedName name="_P5.FTNCGBP1005004">#REF!</definedName>
    <definedName name="_P5.FTNCGBP1005005">#REF!</definedName>
    <definedName name="_P5.FTNCGBP1005006">#REF!</definedName>
    <definedName name="_P5.FTNCGBP1005007">#REF!</definedName>
    <definedName name="_P5.FTNCGBP1005008">#REF!</definedName>
    <definedName name="_P5.FTNCGBP1005009">#REF!</definedName>
    <definedName name="_P5.FTNCGBP1005010">#REF!</definedName>
    <definedName name="_P5.FTNCGBP1005011">#REF!</definedName>
    <definedName name="_P5.FTNCGBP1005012">#REF!</definedName>
    <definedName name="_P5.FTNCGBP1005013">#REF!</definedName>
    <definedName name="_P5.FTNCGBP1005014">#REF!</definedName>
    <definedName name="_P5.FTNCGBP1005015">#REF!</definedName>
    <definedName name="_P5.FTNCGBP1005016">#REF!</definedName>
    <definedName name="_P5.FTNCGBP1005017">#REF!</definedName>
    <definedName name="_P5.FTNCGBP1006001">#REF!</definedName>
    <definedName name="_P5.FTNCGBP1006002">#REF!</definedName>
    <definedName name="_P5.FTNCGBP1006003">#REF!</definedName>
    <definedName name="_P5.FTNCGBP1006004">#REF!</definedName>
    <definedName name="_P5.FTNCGBP1006005">#REF!</definedName>
    <definedName name="_P5.FTNCGBP1006006">#REF!</definedName>
    <definedName name="_P5.FTNCGBP1006007">#REF!</definedName>
    <definedName name="_P5.FTNCGBP1006008">#REF!</definedName>
    <definedName name="_P5.FTNCGBP1006009">#REF!</definedName>
    <definedName name="_P5.FTNCGBP1006010">#REF!</definedName>
    <definedName name="_P5.FTNCGBP1006011">#REF!</definedName>
    <definedName name="_P5.FTNCGBP1006012">#REF!</definedName>
    <definedName name="_P5.FTNCGBP1006013">#REF!</definedName>
    <definedName name="_P5.FTNCGBP1006014">#REF!</definedName>
    <definedName name="_P5.FTNCGBP1006015">#REF!</definedName>
    <definedName name="_P5.FTNCGBP1006016">#REF!</definedName>
    <definedName name="_P5.FTNCGBP1006017">#REF!</definedName>
    <definedName name="_P5.FTNCGBP1007001">#REF!</definedName>
    <definedName name="_P5.FTNCGBP1007002">#REF!</definedName>
    <definedName name="_P5.FTNCGBP1007003">#REF!</definedName>
    <definedName name="_P5.FTNCGBP1007004">#REF!</definedName>
    <definedName name="_P5.FTNCGBP1007005">#REF!</definedName>
    <definedName name="_P5.FTNCGBP1007006">#REF!</definedName>
    <definedName name="_P5.FTNCGBP1007007">#REF!</definedName>
    <definedName name="_P5.FTNCGBP1007008">#REF!</definedName>
    <definedName name="_P5.FTNCGBP1007009">#REF!</definedName>
    <definedName name="_P5.FTNCGBP1007010">#REF!</definedName>
    <definedName name="_P5.FTNCGBP1007011">#REF!</definedName>
    <definedName name="_P5.FTNCGBP1007012">#REF!</definedName>
    <definedName name="_P5.FTNCGBP1007013">#REF!</definedName>
    <definedName name="_P5.FTNCGBP1007014">#REF!</definedName>
    <definedName name="_P5.FTNCGBP1007015">#REF!</definedName>
    <definedName name="_P5.FTNCGBP1007016">#REF!</definedName>
    <definedName name="_P5.FTNCGBP1007017">#REF!</definedName>
    <definedName name="_P5.FTNCGBP1008001">#REF!</definedName>
    <definedName name="_P5.FTNCGBP1008002">#REF!</definedName>
    <definedName name="_P5.FTNCGBP1008003">#REF!</definedName>
    <definedName name="_P5.FTNCGBP1008004">#REF!</definedName>
    <definedName name="_P5.FTNCGBP1008005">#REF!</definedName>
    <definedName name="_P5.FTNCGBP1008006">#REF!</definedName>
    <definedName name="_P5.FTNCGBP1008007">#REF!</definedName>
    <definedName name="_P5.FTNCGBP1008008">#REF!</definedName>
    <definedName name="_P5.FTNCGBP1008009">#REF!</definedName>
    <definedName name="_P5.FTNCGBP1008010">#REF!</definedName>
    <definedName name="_P5.FTNCGBP1008011">#REF!</definedName>
    <definedName name="_P5.FTNCGBP1008012">#REF!</definedName>
    <definedName name="_P5.FTNCGBP1008013">#REF!</definedName>
    <definedName name="_P5.FTNCGBP1008014">#REF!</definedName>
    <definedName name="_P5.FTNCGBP1008015">#REF!</definedName>
    <definedName name="_P5.FTNCGBP1008016">#REF!</definedName>
    <definedName name="_P5.FTNCGBP1008017">#REF!</definedName>
    <definedName name="_P5.FTNCGBP1009001">#REF!</definedName>
    <definedName name="_P5.FTNCGBP1009002">#REF!</definedName>
    <definedName name="_P5.FTNCGBP1009003">#REF!</definedName>
    <definedName name="_P5.FTNCGBP1009004">#REF!</definedName>
    <definedName name="_P5.FTNCGBP1009005">#REF!</definedName>
    <definedName name="_P5.FTNCGBP1009006">#REF!</definedName>
    <definedName name="_P5.FTNCGBP1009007">#REF!</definedName>
    <definedName name="_P5.FTNCGBP1009008">#REF!</definedName>
    <definedName name="_P5.FTNCGBP1009009">#REF!</definedName>
    <definedName name="_P5.FTNCGBP1009010">#REF!</definedName>
    <definedName name="_P5.FTNCGBP1009011">#REF!</definedName>
    <definedName name="_P5.FTNCGBP1009012">#REF!</definedName>
    <definedName name="_P5.FTNCGBP1009013">#REF!</definedName>
    <definedName name="_P5.FTNCGBP1009014">#REF!</definedName>
    <definedName name="_P5.FTNCGBP1009015">#REF!</definedName>
    <definedName name="_P5.FTNCGBP1009016">#REF!</definedName>
    <definedName name="_P5.FTNCGBP1009017">#REF!</definedName>
    <definedName name="_P5.FTNCGBP1010001">#REF!</definedName>
    <definedName name="_P5.FTNCGBP1010002">#REF!</definedName>
    <definedName name="_P5.FTNCGBP1010003">#REF!</definedName>
    <definedName name="_P5.FTNCGBP1010004">#REF!</definedName>
    <definedName name="_P5.FTNCGBP1010005">#REF!</definedName>
    <definedName name="_P5.FTNCGBP1010006">#REF!</definedName>
    <definedName name="_P5.FTNCGBP1010007">#REF!</definedName>
    <definedName name="_P5.FTNCGBP1010008">#REF!</definedName>
    <definedName name="_P5.FTNCGBP1010009">#REF!</definedName>
    <definedName name="_P5.FTNCGBP1010010">#REF!</definedName>
    <definedName name="_P5.FTNCGBP1010011">#REF!</definedName>
    <definedName name="_P5.FTNCGBP1010012">#REF!</definedName>
    <definedName name="_P5.FTNCGBP1010013">#REF!</definedName>
    <definedName name="_P5.FTNCGBP1010014">#REF!</definedName>
    <definedName name="_P5.FTNCGBP1010015">#REF!</definedName>
    <definedName name="_P5.FTNCGBP1010016">#REF!</definedName>
    <definedName name="_P5.FTNCGBP1010017">#REF!</definedName>
    <definedName name="_P5.FTNCGBP1011001">#REF!</definedName>
    <definedName name="_P5.FTNCGBP1011002">#REF!</definedName>
    <definedName name="_P5.FTNCGBP1011003">#REF!</definedName>
    <definedName name="_P5.FTNCGBP1011004">#REF!</definedName>
    <definedName name="_P5.FTNCGBP1011005">#REF!</definedName>
    <definedName name="_P5.FTNCGBP1011006">#REF!</definedName>
    <definedName name="_P5.FTNCGBP1011007">#REF!</definedName>
    <definedName name="_P5.FTNCGBP1011008">#REF!</definedName>
    <definedName name="_P5.FTNCGBP1011009">#REF!</definedName>
    <definedName name="_P5.FTNCGBP1011010">#REF!</definedName>
    <definedName name="_P5.FTNCGBP1011011">#REF!</definedName>
    <definedName name="_P5.FTNCGBP1011012">#REF!</definedName>
    <definedName name="_P5.FTNCGBP1011013">#REF!</definedName>
    <definedName name="_P5.FTNCGBP1011014">#REF!</definedName>
    <definedName name="_P5.FTNCGBP1011015">#REF!</definedName>
    <definedName name="_P5.FTNCGBP1011016">#REF!</definedName>
    <definedName name="_P5.FTNCGBP1011017">#REF!</definedName>
    <definedName name="_P5.FTNCGBP1012001">#REF!</definedName>
    <definedName name="_P5.FTNCGBP1012002">#REF!</definedName>
    <definedName name="_P5.FTNCGBP1012003">#REF!</definedName>
    <definedName name="_P5.FTNCGBP1012004">#REF!</definedName>
    <definedName name="_P5.FTNCGBP1012005">#REF!</definedName>
    <definedName name="_P5.FTNCGBP1012006">#REF!</definedName>
    <definedName name="_P5.FTNCGBP1012007">#REF!</definedName>
    <definedName name="_P5.FTNCGBP1012008">#REF!</definedName>
    <definedName name="_P5.FTNCGBP1012009">#REF!</definedName>
    <definedName name="_P5.FTNCGBP1012010">#REF!</definedName>
    <definedName name="_P5.FTNCGBP1012011">#REF!</definedName>
    <definedName name="_P5.FTNCGBP1012012">#REF!</definedName>
    <definedName name="_P5.FTNCGBP1012013">#REF!</definedName>
    <definedName name="_P5.FTNCGBP1012014">#REF!</definedName>
    <definedName name="_P5.FTNCGBP1012015">#REF!</definedName>
    <definedName name="_P5.FTNCGBP1012016">#REF!</definedName>
    <definedName name="_P5.FTNCGBP1012017">#REF!</definedName>
    <definedName name="_P5.FTNCGBP1013001">#REF!</definedName>
    <definedName name="_P5.FTNCGBP1013002">#REF!</definedName>
    <definedName name="_P5.FTNCGBP1013003">#REF!</definedName>
    <definedName name="_P5.FTNCGBP1013004">#REF!</definedName>
    <definedName name="_P5.FTNCGBP1013005">#REF!</definedName>
    <definedName name="_P5.FTNCGBP1013006">#REF!</definedName>
    <definedName name="_P5.FTNCGBP1013007">#REF!</definedName>
    <definedName name="_P5.FTNCGBP1013008">#REF!</definedName>
    <definedName name="_P5.FTNCGBP1013009">#REF!</definedName>
    <definedName name="_P5.FTNCGBP1013010">#REF!</definedName>
    <definedName name="_P5.FTNCGBP1013011">#REF!</definedName>
    <definedName name="_P5.FTNCGBP1013012">#REF!</definedName>
    <definedName name="_P5.FTNCGBP1013013">#REF!</definedName>
    <definedName name="_P5.FTNCGBP1013014">#REF!</definedName>
    <definedName name="_P5.FTNCGBP1013015">#REF!</definedName>
    <definedName name="_P5.FTNCGBP1013016">#REF!</definedName>
    <definedName name="_P5.FTNCGBP1013017">#REF!</definedName>
    <definedName name="_P5.FTNCGBP1014001">#REF!</definedName>
    <definedName name="_P5.FTNCGBP1014002">#REF!</definedName>
    <definedName name="_P5.FTNCGBP1014003">#REF!</definedName>
    <definedName name="_P5.FTNCGBP1014004">#REF!</definedName>
    <definedName name="_P5.FTNCGBP1014005">#REF!</definedName>
    <definedName name="_P5.FTNCGBP1014006">#REF!</definedName>
    <definedName name="_P5.FTNCGBP1014007">#REF!</definedName>
    <definedName name="_P5.FTNCGBP1014008">#REF!</definedName>
    <definedName name="_P5.FTNCGBP1014009">#REF!</definedName>
    <definedName name="_P5.FTNCGBP1014010">#REF!</definedName>
    <definedName name="_P5.FTNCGBP1014011">#REF!</definedName>
    <definedName name="_P5.FTNCGBP1014012">#REF!</definedName>
    <definedName name="_P5.FTNCGBP1014013">#REF!</definedName>
    <definedName name="_P5.FTNCGBP1014014">#REF!</definedName>
    <definedName name="_P5.FTNCGBP1014015">#REF!</definedName>
    <definedName name="_P5.FTNCGBP1014016">#REF!</definedName>
    <definedName name="_P5.FTNCGBP1014017">#REF!</definedName>
    <definedName name="_P5.FTNCGBP1015001">#REF!</definedName>
    <definedName name="_P5.FTNCGBP1015002">#REF!</definedName>
    <definedName name="_P5.FTNCGBP1015003">#REF!</definedName>
    <definedName name="_P5.FTNCGBP1015004">#REF!</definedName>
    <definedName name="_P5.FTNCGBP1015005">#REF!</definedName>
    <definedName name="_P5.FTNCGBP1015006">#REF!</definedName>
    <definedName name="_P5.FTNCGBP1015007">#REF!</definedName>
    <definedName name="_P5.FTNCGBP1015008">#REF!</definedName>
    <definedName name="_P5.FTNCGBP1015009">#REF!</definedName>
    <definedName name="_P5.FTNCGBP1015010">#REF!</definedName>
    <definedName name="_P5.FTNCGBP1015011">#REF!</definedName>
    <definedName name="_P5.FTNCGBP1015012">#REF!</definedName>
    <definedName name="_P5.FTNCGBP1015013">#REF!</definedName>
    <definedName name="_P5.FTNCGBP1015014">#REF!</definedName>
    <definedName name="_P5.FTNCGBP1015015">#REF!</definedName>
    <definedName name="_P5.FTNCGBP1015016">#REF!</definedName>
    <definedName name="_P5.FTNCGBP1015017">#REF!</definedName>
    <definedName name="_P5.FTNCGBP1016001">#REF!</definedName>
    <definedName name="_P5.FTNCGBP1016002">#REF!</definedName>
    <definedName name="_P5.FTNCGBP1016003">#REF!</definedName>
    <definedName name="_P5.FTNCGBP1016004">#REF!</definedName>
    <definedName name="_P5.FTNCGBP1016005">#REF!</definedName>
    <definedName name="_P5.FTNCGBP1016006">#REF!</definedName>
    <definedName name="_P5.FTNCGBP1016007">#REF!</definedName>
    <definedName name="_P5.FTNCGBP1016008">#REF!</definedName>
    <definedName name="_P5.FTNCGBP1016009">#REF!</definedName>
    <definedName name="_P5.FTNCGBP1016010">#REF!</definedName>
    <definedName name="_P5.FTNCGBP1016011">#REF!</definedName>
    <definedName name="_P5.FTNCGBP1016012">#REF!</definedName>
    <definedName name="_P5.FTNCGBP1016013">#REF!</definedName>
    <definedName name="_P5.FTNCGBP1016014">#REF!</definedName>
    <definedName name="_P5.FTNCGBP1016015">#REF!</definedName>
    <definedName name="_P5.FTNCGBP1016016">#REF!</definedName>
    <definedName name="_P5.FTNCGBP1016017">#REF!</definedName>
    <definedName name="_P5.FTNCGBP1017001">#REF!</definedName>
    <definedName name="_P5.FTNCGBP1017002">#REF!</definedName>
    <definedName name="_P5.FTNCGBP1017003">#REF!</definedName>
    <definedName name="_P5.FTNCGBP1017004">#REF!</definedName>
    <definedName name="_P5.FTNCGBP1017005">#REF!</definedName>
    <definedName name="_P5.FTNCGBP1017006">#REF!</definedName>
    <definedName name="_P5.FTNCGBP1017007">#REF!</definedName>
    <definedName name="_P5.FTNCGBP1017008">#REF!</definedName>
    <definedName name="_P5.FTNCGBP1017009">#REF!</definedName>
    <definedName name="_P5.FTNCGBP1017010">#REF!</definedName>
    <definedName name="_P5.FTNCGBP1017011">#REF!</definedName>
    <definedName name="_P5.FTNCGBP1017012">#REF!</definedName>
    <definedName name="_P5.FTNCGBP1017013">#REF!</definedName>
    <definedName name="_P5.FTNCGBP1017014">#REF!</definedName>
    <definedName name="_P5.FTNCGBP1017015">#REF!</definedName>
    <definedName name="_P5.FTNCGBP1017016">#REF!</definedName>
    <definedName name="_P5.FTNCGBP1017017">#REF!</definedName>
    <definedName name="_P5.FTNCGBP1018001">#REF!</definedName>
    <definedName name="_P5.FTNCGBP1018002">#REF!</definedName>
    <definedName name="_P5.FTNCGBP1018003">#REF!</definedName>
    <definedName name="_P5.FTNCGBP1018004">#REF!</definedName>
    <definedName name="_P5.FTNCGBP1018005">#REF!</definedName>
    <definedName name="_P5.FTNCGBP1018006">#REF!</definedName>
    <definedName name="_P5.FTNCGBP1018007">#REF!</definedName>
    <definedName name="_P5.FTNCGBP1018008">#REF!</definedName>
    <definedName name="_P5.FTNCGBP1018009">#REF!</definedName>
    <definedName name="_P5.FTNCGBP1018010">#REF!</definedName>
    <definedName name="_P5.FTNCGBP1018011">#REF!</definedName>
    <definedName name="_P5.FTNCGBP1018012">#REF!</definedName>
    <definedName name="_P5.FTNCGBP1018013">#REF!</definedName>
    <definedName name="_P5.FTNCGBP1018014">#REF!</definedName>
    <definedName name="_P5.FTNCGBP1018015">#REF!</definedName>
    <definedName name="_P5.FTNCGBP1018016">#REF!</definedName>
    <definedName name="_P5.FTNCGBP1018017">#REF!</definedName>
    <definedName name="_P5.FTNCGBP1019001">#REF!</definedName>
    <definedName name="_P5.FTNCGBP1019002">#REF!</definedName>
    <definedName name="_P5.FTNCGBP1019003">#REF!</definedName>
    <definedName name="_P5.FTNCGBP1019004">#REF!</definedName>
    <definedName name="_P5.FTNCGBP1019005">#REF!</definedName>
    <definedName name="_P5.FTNCGBP1019006">#REF!</definedName>
    <definedName name="_P5.FTNCGBP1019007">#REF!</definedName>
    <definedName name="_P5.FTNCGBP1019008">#REF!</definedName>
    <definedName name="_P5.FTNCGBP1019009">#REF!</definedName>
    <definedName name="_P5.FTNCGBP1019010">#REF!</definedName>
    <definedName name="_P5.FTNCGBP1019011">#REF!</definedName>
    <definedName name="_P5.FTNCGBP1019012">#REF!</definedName>
    <definedName name="_P5.FTNCGBP1019013">#REF!</definedName>
    <definedName name="_P5.FTNCGBP1019014">#REF!</definedName>
    <definedName name="_P5.FTNCGBP1019015">#REF!</definedName>
    <definedName name="_P5.FTNCGBP1019016">#REF!</definedName>
    <definedName name="_P5.FTNCGBP1019017">#REF!</definedName>
    <definedName name="_P5.FTNCGBP1020001">#REF!</definedName>
    <definedName name="_P5.FTNCGBP1020002">#REF!</definedName>
    <definedName name="_P5.FTNCGBP1020003">#REF!</definedName>
    <definedName name="_P5.FTNCGBP1020004">#REF!</definedName>
    <definedName name="_P5.FTNCGBP1020005">#REF!</definedName>
    <definedName name="_P5.FTNCGBP1020006">#REF!</definedName>
    <definedName name="_P5.FTNCGBP1020007">#REF!</definedName>
    <definedName name="_P5.FTNCGBP1020008">#REF!</definedName>
    <definedName name="_P5.FTNCGBP1020009">#REF!</definedName>
    <definedName name="_P5.FTNCGBP1020010">#REF!</definedName>
    <definedName name="_P5.FTNCGBP1020011">#REF!</definedName>
    <definedName name="_P5.FTNCGBP1020012">#REF!</definedName>
    <definedName name="_P5.FTNCGBP1020013">#REF!</definedName>
    <definedName name="_P5.FTNCGBP1020014">#REF!</definedName>
    <definedName name="_P5.FTNCGBP1020015">#REF!</definedName>
    <definedName name="_P5.FTNCGBP1020016">#REF!</definedName>
    <definedName name="_P5.FTNCGBP1020017">#REF!</definedName>
    <definedName name="_P5.FTNCGBP1021001">#REF!</definedName>
    <definedName name="_P5.FTNCGBP1021002">#REF!</definedName>
    <definedName name="_P5.FTNCGBP1021003">#REF!</definedName>
    <definedName name="_P5.FTNCGBP1021004">#REF!</definedName>
    <definedName name="_P5.FTNCGBP1021005">#REF!</definedName>
    <definedName name="_P5.FTNCGBP1021006">#REF!</definedName>
    <definedName name="_P5.FTNCGBP1021007">#REF!</definedName>
    <definedName name="_P5.FTNCGBP1021008">#REF!</definedName>
    <definedName name="_P5.FTNCGBP1021009">#REF!</definedName>
    <definedName name="_P5.FTNCGBP1021010">#REF!</definedName>
    <definedName name="_P5.FTNCGBP1021011">#REF!</definedName>
    <definedName name="_P5.FTNCGBP1021012">#REF!</definedName>
    <definedName name="_P5.FTNCGBP1021013">#REF!</definedName>
    <definedName name="_P5.FTNCGBP1021014">#REF!</definedName>
    <definedName name="_P5.FTNCGBP1021015">#REF!</definedName>
    <definedName name="_P5.FTNCGBP1021016">#REF!</definedName>
    <definedName name="_P5.FTNCGBP1021017">#REF!</definedName>
    <definedName name="_P5.FTNCGBP1022001">#REF!</definedName>
    <definedName name="_P5.FTNCGBP1022002">#REF!</definedName>
    <definedName name="_P5.FTNCGBP1022003">#REF!</definedName>
    <definedName name="_P5.FTNCGBP1022004">#REF!</definedName>
    <definedName name="_P5.FTNCGBP1022005">#REF!</definedName>
    <definedName name="_P5.FTNCGBP1022006">#REF!</definedName>
    <definedName name="_P5.FTNCGBP1022007">#REF!</definedName>
    <definedName name="_P5.FTNCGBP1022008">#REF!</definedName>
    <definedName name="_P5.FTNCGBP1022009">#REF!</definedName>
    <definedName name="_P5.FTNCGBP1022010">#REF!</definedName>
    <definedName name="_P5.FTNCGBP1022011">#REF!</definedName>
    <definedName name="_P5.FTNCGBP1022012">#REF!</definedName>
    <definedName name="_P5.FTNCGBP1022013">#REF!</definedName>
    <definedName name="_P5.FTNCGBP1022014">#REF!</definedName>
    <definedName name="_P5.FTNCGBP1022015">#REF!</definedName>
    <definedName name="_P5.FTNCGBP1022016">#REF!</definedName>
    <definedName name="_P5.FTNCGBP1022017">#REF!</definedName>
    <definedName name="_P5.FTNCGBP1023001">#REF!</definedName>
    <definedName name="_P5.FTNCGBP1023002">#REF!</definedName>
    <definedName name="_P5.FTNCGBP1023003">#REF!</definedName>
    <definedName name="_P5.FTNCGBP1023004">#REF!</definedName>
    <definedName name="_P5.FTNCGBP1023005">#REF!</definedName>
    <definedName name="_P5.FTNCGBP1023006">#REF!</definedName>
    <definedName name="_P5.FTNCGBP1023007">#REF!</definedName>
    <definedName name="_P5.FTNCGBP1023008">#REF!</definedName>
    <definedName name="_P5.FTNCGBP1023009">#REF!</definedName>
    <definedName name="_P5.FTNCGBP1023010">#REF!</definedName>
    <definedName name="_P5.FTNCGBP1023011">#REF!</definedName>
    <definedName name="_P5.FTNCGBP1023012">#REF!</definedName>
    <definedName name="_P5.FTNCGBP1023013">#REF!</definedName>
    <definedName name="_P5.FTNCGBP1023014">#REF!</definedName>
    <definedName name="_P5.FTNCGBP1023015">#REF!</definedName>
    <definedName name="_P5.FTNCGBP1023016">#REF!</definedName>
    <definedName name="_P5.FTNCGBP1023017">#REF!</definedName>
    <definedName name="_P5.FTNCGBP1024001">#REF!</definedName>
    <definedName name="_P5.FTNCGBP1024002">#REF!</definedName>
    <definedName name="_P5.FTNCGBP1024003">#REF!</definedName>
    <definedName name="_P5.FTNCGBP1024004">#REF!</definedName>
    <definedName name="_P5.FTNCGBP1024005">#REF!</definedName>
    <definedName name="_P5.FTNCGBP1024006">#REF!</definedName>
    <definedName name="_P5.FTNCGBP1024007">#REF!</definedName>
    <definedName name="_P5.FTNCGBP1024008">#REF!</definedName>
    <definedName name="_P5.FTNCGBP1024009">#REF!</definedName>
    <definedName name="_P5.FTNCGBP1024010">#REF!</definedName>
    <definedName name="_P5.FTNCGBP1024011">#REF!</definedName>
    <definedName name="_P5.FTNCGBP1024012">#REF!</definedName>
    <definedName name="_P5.FTNCGBP1024013">#REF!</definedName>
    <definedName name="_P5.FTNCGBP1024014">#REF!</definedName>
    <definedName name="_P5.FTNCGBP1024015">#REF!</definedName>
    <definedName name="_P5.FTNCGBP1024016">#REF!</definedName>
    <definedName name="_P5.FTNCGBP1024017">#REF!</definedName>
    <definedName name="_P5.FTNCGBP1025001">#REF!</definedName>
    <definedName name="_P5.FTNCGBP1025002">#REF!</definedName>
    <definedName name="_P5.FTNCGBP1025003">#REF!</definedName>
    <definedName name="_P5.FTNCGBP1025004">#REF!</definedName>
    <definedName name="_P5.FTNCGBP1025005">#REF!</definedName>
    <definedName name="_P5.FTNCGBP1025006">#REF!</definedName>
    <definedName name="_P5.FTNCGBP1025007">#REF!</definedName>
    <definedName name="_P5.FTNCGBP1025008">#REF!</definedName>
    <definedName name="_P5.FTNCGBP1025009">#REF!</definedName>
    <definedName name="_P5.FTNCGBP1025010">#REF!</definedName>
    <definedName name="_P5.FTNCGBP1025011">#REF!</definedName>
    <definedName name="_P5.FTNCGBP1025012">#REF!</definedName>
    <definedName name="_P5.FTNCGBP1025013">#REF!</definedName>
    <definedName name="_P5.FTNCGBP1025014">#REF!</definedName>
    <definedName name="_P5.FTNCGBP1025015">#REF!</definedName>
    <definedName name="_P5.FTNCGBP1025016">#REF!</definedName>
    <definedName name="_P5.FTNCGBP1025017">#REF!</definedName>
    <definedName name="_P5.FTNCGBP1026001">#REF!</definedName>
    <definedName name="_P5.FTNCGBP1026002">#REF!</definedName>
    <definedName name="_P5.FTNCGBP1026003">#REF!</definedName>
    <definedName name="_P5.FTNCGBP1026004">#REF!</definedName>
    <definedName name="_P5.FTNCGBP1026005">#REF!</definedName>
    <definedName name="_P5.FTNCGBP1026006">#REF!</definedName>
    <definedName name="_P5.FTNCGBP1026007">#REF!</definedName>
    <definedName name="_P5.FTNCGBP1026008">#REF!</definedName>
    <definedName name="_P5.FTNCGBP1026009">#REF!</definedName>
    <definedName name="_P5.FTNCGBP1026010">#REF!</definedName>
    <definedName name="_P5.FTNCGBP1026011">#REF!</definedName>
    <definedName name="_P5.FTNCGBP1026012">#REF!</definedName>
    <definedName name="_P5.FTNCGBP1026013">#REF!</definedName>
    <definedName name="_P5.FTNCGBP1026014">#REF!</definedName>
    <definedName name="_P5.FTNCGBP1026015">#REF!</definedName>
    <definedName name="_P5.FTNCGBP1026016">#REF!</definedName>
    <definedName name="_P5.FTNCGBP1026017">#REF!</definedName>
    <definedName name="_P5.FTNCGBP1027001">#REF!</definedName>
    <definedName name="_P5.FTNCGBP1027002">#REF!</definedName>
    <definedName name="_P5.FTNCGBP1027003">#REF!</definedName>
    <definedName name="_P5.FTNCGBP1027004">#REF!</definedName>
    <definedName name="_P5.FTNCGBP1027005">#REF!</definedName>
    <definedName name="_P5.FTNCGBP1027006">#REF!</definedName>
    <definedName name="_P5.FTNCGBP1027007">#REF!</definedName>
    <definedName name="_P5.FTNCGBP1027008">#REF!</definedName>
    <definedName name="_P5.FTNCGBP1027009">#REF!</definedName>
    <definedName name="_P5.FTNCGBP1027010">#REF!</definedName>
    <definedName name="_P5.FTNCGBP1027011">#REF!</definedName>
    <definedName name="_P5.FTNCGBP1027012">#REF!</definedName>
    <definedName name="_P5.FTNCGBP1027013">#REF!</definedName>
    <definedName name="_P5.FTNCGBP1027014">#REF!</definedName>
    <definedName name="_P5.FTNCGBP1027015">#REF!</definedName>
    <definedName name="_P5.FTNCGBP1027016">#REF!</definedName>
    <definedName name="_P5.FTNCGBP1027017">#REF!</definedName>
    <definedName name="_P5.FTNCGBP1028001">#REF!</definedName>
    <definedName name="_P5.FTNCGBP1028002">#REF!</definedName>
    <definedName name="_P5.FTNCGBP1028003">#REF!</definedName>
    <definedName name="_P5.FTNCGBP1028004">#REF!</definedName>
    <definedName name="_P5.FTNCGBP1028005">#REF!</definedName>
    <definedName name="_P5.FTNCGBP1028006">#REF!</definedName>
    <definedName name="_P5.FTNCGBP1028007">#REF!</definedName>
    <definedName name="_P5.FTNCGBP1028008">#REF!</definedName>
    <definedName name="_P5.FTNCGBP1028009">#REF!</definedName>
    <definedName name="_P5.FTNCGBP1028010">#REF!</definedName>
    <definedName name="_P5.FTNCGBP1028011">#REF!</definedName>
    <definedName name="_P5.FTNCGBP1028012">#REF!</definedName>
    <definedName name="_P5.FTNCGBP1028013">#REF!</definedName>
    <definedName name="_P5.FTNCGBP1028014">#REF!</definedName>
    <definedName name="_P5.FTNCGBP1028015">#REF!</definedName>
    <definedName name="_P5.FTNCGBP1028016">#REF!</definedName>
    <definedName name="_P5.FTNCGBP1028017">#REF!</definedName>
    <definedName name="_P5.FTNCGBP1029001">#REF!</definedName>
    <definedName name="_P5.FTNCGBP1029002">#REF!</definedName>
    <definedName name="_P5.FTNCGBP1029003">#REF!</definedName>
    <definedName name="_P5.FTNCGBP1029004">#REF!</definedName>
    <definedName name="_P5.FTNCGBP1029005">#REF!</definedName>
    <definedName name="_P5.FTNCGBP1029006">#REF!</definedName>
    <definedName name="_P5.FTNCGBP1029007">#REF!</definedName>
    <definedName name="_P5.FTNCGBP1029008">#REF!</definedName>
    <definedName name="_P5.FTNCGBP1029009">#REF!</definedName>
    <definedName name="_P5.FTNCGBP1029010">#REF!</definedName>
    <definedName name="_P5.FTNCGBP1029011">#REF!</definedName>
    <definedName name="_P5.FTNCGBP1029012">#REF!</definedName>
    <definedName name="_P5.FTNCGBP1029013">#REF!</definedName>
    <definedName name="_P5.FTNCGBP1029014">#REF!</definedName>
    <definedName name="_P5.FTNCGBP1029015">#REF!</definedName>
    <definedName name="_P5.FTNCGBP1029016">#REF!</definedName>
    <definedName name="_P5.FTNCGBP1029017">#REF!</definedName>
    <definedName name="_P5.FTNCGBP1030001">#REF!</definedName>
    <definedName name="_P5.FTNCGBP1030002">#REF!</definedName>
    <definedName name="_P5.FTNCGBP1030003">#REF!</definedName>
    <definedName name="_P5.FTNCGBP1030004">#REF!</definedName>
    <definedName name="_P5.FTNCGBP1030005">#REF!</definedName>
    <definedName name="_P5.FTNCGBP1030006">#REF!</definedName>
    <definedName name="_P5.FTNCGBP1030007">#REF!</definedName>
    <definedName name="_P5.FTNCGBP1030008">#REF!</definedName>
    <definedName name="_P5.FTNCGBP1030009">#REF!</definedName>
    <definedName name="_P5.FTNCGBP1030010">#REF!</definedName>
    <definedName name="_P5.FTNCGBP1030011">#REF!</definedName>
    <definedName name="_P5.FTNCGBP1030012">#REF!</definedName>
    <definedName name="_P5.FTNCGBP1030013">#REF!</definedName>
    <definedName name="_P5.FTNCGBP1030014">#REF!</definedName>
    <definedName name="_P5.FTNCGBP1030015">#REF!</definedName>
    <definedName name="_P5.FTNCGBP1030016">#REF!</definedName>
    <definedName name="_P5.FTNCGBP1030017">#REF!</definedName>
    <definedName name="_P5.FTNCGBP1031001">#REF!</definedName>
    <definedName name="_P5.FTNCGBP1031002">#REF!</definedName>
    <definedName name="_P5.FTNCGBP1031003">#REF!</definedName>
    <definedName name="_P5.FTNCGBP1031004">#REF!</definedName>
    <definedName name="_P5.FTNCGBP1031005">#REF!</definedName>
    <definedName name="_P5.FTNCGBP1031006">#REF!</definedName>
    <definedName name="_P5.FTNCGBP1031007">#REF!</definedName>
    <definedName name="_P5.FTNCGBP1031008">#REF!</definedName>
    <definedName name="_P5.FTNCGBP1031009">#REF!</definedName>
    <definedName name="_P5.FTNCGBP1031010">#REF!</definedName>
    <definedName name="_P5.FTNCGBP1031011">#REF!</definedName>
    <definedName name="_P5.FTNCGBP1031012">#REF!</definedName>
    <definedName name="_P5.FTNCGBP1031013">#REF!</definedName>
    <definedName name="_P5.FTNCGBP1031014">#REF!</definedName>
    <definedName name="_P5.FTNCGBP1031015">#REF!</definedName>
    <definedName name="_P5.FTNCGBP1031016">#REF!</definedName>
    <definedName name="_P5.FTNCGBP1031017">#REF!</definedName>
    <definedName name="_P5.FTNCGBP1032001">#REF!</definedName>
    <definedName name="_P5.FTNCGBP1032002">#REF!</definedName>
    <definedName name="_P5.FTNCGBP1032003">#REF!</definedName>
    <definedName name="_P5.FTNCGBP1032004">#REF!</definedName>
    <definedName name="_P5.FTNCGBP1032005">#REF!</definedName>
    <definedName name="_P5.FTNCGBP1032006">#REF!</definedName>
    <definedName name="_P5.FTNCGBP1032007">#REF!</definedName>
    <definedName name="_P5.FTNCGBP1032008">#REF!</definedName>
    <definedName name="_P5.FTNCGBP1032009">#REF!</definedName>
    <definedName name="_P5.FTNCGBP1032010">#REF!</definedName>
    <definedName name="_P5.FTNCGBP1032011">#REF!</definedName>
    <definedName name="_P5.FTNCGBP1032012">#REF!</definedName>
    <definedName name="_P5.FTNCGBP1032013">#REF!</definedName>
    <definedName name="_P5.FTNCGBP1032014">#REF!</definedName>
    <definedName name="_P5.FTNCGBP1032015">#REF!</definedName>
    <definedName name="_P5.FTNCGBP1032016">#REF!</definedName>
    <definedName name="_P5.FTNCGBP1032017">#REF!</definedName>
    <definedName name="_P5.FTNCGBP1033001">#REF!</definedName>
    <definedName name="_P5.FTNCGBP1033002">#REF!</definedName>
    <definedName name="_P5.FTNCGBP1033003">#REF!</definedName>
    <definedName name="_P5.FTNCGBP1033004">#REF!</definedName>
    <definedName name="_P5.FTNCGBP1033005">#REF!</definedName>
    <definedName name="_P5.FTNCGBP1033006">#REF!</definedName>
    <definedName name="_P5.FTNCGBP1033007">#REF!</definedName>
    <definedName name="_P5.FTNCGBP1033008">#REF!</definedName>
    <definedName name="_P5.FTNCGBP1033009">#REF!</definedName>
    <definedName name="_P5.FTNCGBP1033010">#REF!</definedName>
    <definedName name="_P5.FTNCGBP1033011">#REF!</definedName>
    <definedName name="_P5.FTNCGBP1033012">#REF!</definedName>
    <definedName name="_P5.FTNCGBP1033013">#REF!</definedName>
    <definedName name="_P5.FTNCGBP1033014">#REF!</definedName>
    <definedName name="_P5.FTNCGBP1033015">#REF!</definedName>
    <definedName name="_P5.FTNCGBP1033016">#REF!</definedName>
    <definedName name="_P5.FTNCGBP1033017">#REF!</definedName>
    <definedName name="_P5.FTNCGBP1034001">#REF!</definedName>
    <definedName name="_P5.FTNCGBP1034002">#REF!</definedName>
    <definedName name="_P5.FTNCGBP1034003">#REF!</definedName>
    <definedName name="_P5.FTNCGBP1034004">#REF!</definedName>
    <definedName name="_P5.FTNCGBP1034005">#REF!</definedName>
    <definedName name="_P5.FTNCGBP1034006">#REF!</definedName>
    <definedName name="_P5.FTNCGBP1034007">#REF!</definedName>
    <definedName name="_P5.FTNCGBP1034008">#REF!</definedName>
    <definedName name="_P5.FTNCGBP1034009">#REF!</definedName>
    <definedName name="_P5.FTNCGBP1034010">#REF!</definedName>
    <definedName name="_P5.FTNCGBP1034011">#REF!</definedName>
    <definedName name="_P5.FTNCGBP1034012">#REF!</definedName>
    <definedName name="_P5.FTNCGBP1034013">#REF!</definedName>
    <definedName name="_P5.FTNCGBP1034014">#REF!</definedName>
    <definedName name="_P5.FTNCGBP1034015">#REF!</definedName>
    <definedName name="_P5.FTNCGBP1034016">#REF!</definedName>
    <definedName name="_P5.FTNCGBP1034017">#REF!</definedName>
    <definedName name="_P5.FTNCGBP1035001">#REF!</definedName>
    <definedName name="_P5.FTNCGBP1035002">#REF!</definedName>
    <definedName name="_P5.FTNCGBP1035003">#REF!</definedName>
    <definedName name="_P5.FTNCGBP1035004">#REF!</definedName>
    <definedName name="_P5.FTNCGBP1035005">#REF!</definedName>
    <definedName name="_P5.FTNCGBP1035006">#REF!</definedName>
    <definedName name="_P5.FTNCGBP1035007">#REF!</definedName>
    <definedName name="_P5.FTNCGBP1035008">#REF!</definedName>
    <definedName name="_P5.FTNCGBP1035009">#REF!</definedName>
    <definedName name="_P5.FTNCGBP1035010">#REF!</definedName>
    <definedName name="_P5.FTNCGBP1035011">#REF!</definedName>
    <definedName name="_P5.FTNCGBP1035012">#REF!</definedName>
    <definedName name="_P5.FTNCGBP1035013">#REF!</definedName>
    <definedName name="_P5.FTNCGBP1035014">#REF!</definedName>
    <definedName name="_P5.FTNCGBP1035015">#REF!</definedName>
    <definedName name="_P5.FTNCGBP1035016">#REF!</definedName>
    <definedName name="_P5.FTNCGBP1035017">#REF!</definedName>
    <definedName name="_P5.FTNCGBP1036001">#REF!</definedName>
    <definedName name="_P5.FTNCGBP1036002">#REF!</definedName>
    <definedName name="_P5.FTNCGBP1036003">#REF!</definedName>
    <definedName name="_P5.FTNCGBP1036004">#REF!</definedName>
    <definedName name="_P5.FTNCGBP1036005">#REF!</definedName>
    <definedName name="_P5.FTNCGBP1036006">#REF!</definedName>
    <definedName name="_P5.FTNCGBP1036007">#REF!</definedName>
    <definedName name="_P5.FTNCGBP1036008">#REF!</definedName>
    <definedName name="_P5.FTNCGBP1036009">#REF!</definedName>
    <definedName name="_P5.FTNCGBP1036010">#REF!</definedName>
    <definedName name="_P5.FTNCGBP1036011">#REF!</definedName>
    <definedName name="_P5.FTNCGBP1036012">#REF!</definedName>
    <definedName name="_P5.FTNCGBP1036013">#REF!</definedName>
    <definedName name="_P5.FTNCGBP1036014">#REF!</definedName>
    <definedName name="_P5.FTNCGBP1036015">#REF!</definedName>
    <definedName name="_P5.FTNCGBP1036016">#REF!</definedName>
    <definedName name="_P5.FTNCGBP1036017">#REF!</definedName>
    <definedName name="_P5.FTNCGBP1037001">#REF!</definedName>
    <definedName name="_P5.FTNCGBP1037002">#REF!</definedName>
    <definedName name="_P5.FTNCGBP1037003">#REF!</definedName>
    <definedName name="_P5.FTNCGBP1037004">#REF!</definedName>
    <definedName name="_P5.FTNCGBP1037005">#REF!</definedName>
    <definedName name="_P5.FTNCGBP1037006">#REF!</definedName>
    <definedName name="_P5.FTNCGBP1037007">#REF!</definedName>
    <definedName name="_P5.FTNCGBP1037008">#REF!</definedName>
    <definedName name="_P5.FTNCGBP1037009">#REF!</definedName>
    <definedName name="_P5.FTNCGBP1037010">#REF!</definedName>
    <definedName name="_P5.FTNCGBP1037011">#REF!</definedName>
    <definedName name="_P5.FTNCGBP1037012">#REF!</definedName>
    <definedName name="_P5.FTNCGBP1037013">#REF!</definedName>
    <definedName name="_P5.FTNCGBP1037014">#REF!</definedName>
    <definedName name="_P5.FTNCGBP1037015">#REF!</definedName>
    <definedName name="_P5.FTNCGBP1037016">#REF!</definedName>
    <definedName name="_P5.FTNCGBP1037017">#REF!</definedName>
    <definedName name="_P5.FTNCGBP1038001">#REF!</definedName>
    <definedName name="_P5.FTNCGBP1038002">#REF!</definedName>
    <definedName name="_P5.FTNCGBP1038003">#REF!</definedName>
    <definedName name="_P5.FTNCGBP1038004">#REF!</definedName>
    <definedName name="_P5.FTNCGBP1038005">#REF!</definedName>
    <definedName name="_P5.FTNCGBP1038006">#REF!</definedName>
    <definedName name="_P5.FTNCGBP1038007">#REF!</definedName>
    <definedName name="_P5.FTNCGBP1038008">#REF!</definedName>
    <definedName name="_P5.FTNCGBP1038009">#REF!</definedName>
    <definedName name="_P5.FTNCGBP1038010">#REF!</definedName>
    <definedName name="_P5.FTNCGBP1038011">#REF!</definedName>
    <definedName name="_P5.FTNCGBP1038012">#REF!</definedName>
    <definedName name="_P5.FTNCGBP1038013">#REF!</definedName>
    <definedName name="_P5.FTNCGBP1038014">#REF!</definedName>
    <definedName name="_P5.FTNCGBP1038015">#REF!</definedName>
    <definedName name="_P5.FTNCGBP1038016">#REF!</definedName>
    <definedName name="_P5.FTNCGBP1038017">#REF!</definedName>
    <definedName name="_P5.FTNCGBP1039001">#REF!</definedName>
    <definedName name="_P5.FTNCGBP1039002">#REF!</definedName>
    <definedName name="_P5.FTNCGBP1039003">#REF!</definedName>
    <definedName name="_P5.FTNCGBP1039004">#REF!</definedName>
    <definedName name="_P5.FTNCGBP1039005">#REF!</definedName>
    <definedName name="_P5.FTNCGBP1039006">#REF!</definedName>
    <definedName name="_P5.FTNCGBP1039007">#REF!</definedName>
    <definedName name="_P5.FTNCGBP1039008">#REF!</definedName>
    <definedName name="_P5.FTNCGBP1039009">#REF!</definedName>
    <definedName name="_P5.FTNCGBP1039010">#REF!</definedName>
    <definedName name="_P5.FTNCGBP1039011">#REF!</definedName>
    <definedName name="_P5.FTNCGBP1039012">#REF!</definedName>
    <definedName name="_P5.FTNCGBP1039013">#REF!</definedName>
    <definedName name="_P5.FTNCGBP1039014">#REF!</definedName>
    <definedName name="_P5.FTNCGBP1039015">#REF!</definedName>
    <definedName name="_P5.FTNCGBP1039016">#REF!</definedName>
    <definedName name="_P5.FTNCGBP1039017">#REF!</definedName>
    <definedName name="_P5.FTNCGBP1040001">#REF!</definedName>
    <definedName name="_P5.FTNCGBP1040002">#REF!</definedName>
    <definedName name="_P5.FTNCGBP1040003">#REF!</definedName>
    <definedName name="_P5.FTNCGBP1040004">#REF!</definedName>
    <definedName name="_P5.FTNCGBP1040005">#REF!</definedName>
    <definedName name="_P5.FTNCGBP1040006">#REF!</definedName>
    <definedName name="_P5.FTNCGBP1040007">#REF!</definedName>
    <definedName name="_P5.FTNCGBP1040008">#REF!</definedName>
    <definedName name="_P5.FTNCGBP1040009">#REF!</definedName>
    <definedName name="_P5.FTNCGBP1040010">#REF!</definedName>
    <definedName name="_P5.FTNCGBP1040011">#REF!</definedName>
    <definedName name="_P5.FTNCGBP1040012">#REF!</definedName>
    <definedName name="_P5.FTNCGBP1040013">#REF!</definedName>
    <definedName name="_P5.FTNCGBP1040014">#REF!</definedName>
    <definedName name="_P5.FTNCGBP1040015">#REF!</definedName>
    <definedName name="_P5.FTNCGBP1040016">#REF!</definedName>
    <definedName name="_P5.FTNCGBP1040017">#REF!</definedName>
    <definedName name="_P5.FTNCGBP1041001">#REF!</definedName>
    <definedName name="_P5.FTNCGBP1041002">#REF!</definedName>
    <definedName name="_P5.FTNCGBP1041003">#REF!</definedName>
    <definedName name="_P5.FTNCGBP1041004">#REF!</definedName>
    <definedName name="_P5.FTNCGBP1041005">#REF!</definedName>
    <definedName name="_P5.FTNCGBP1041006">#REF!</definedName>
    <definedName name="_P5.FTNCGBP1041007">#REF!</definedName>
    <definedName name="_P5.FTNCGBP1041008">#REF!</definedName>
    <definedName name="_P5.FTNCGBP1041009">#REF!</definedName>
    <definedName name="_P5.FTNCGBP1041010">#REF!</definedName>
    <definedName name="_P5.FTNCGBP1041011">#REF!</definedName>
    <definedName name="_P5.FTNCGBP1041012">#REF!</definedName>
    <definedName name="_P5.FTNCGBP1041013">#REF!</definedName>
    <definedName name="_P5.FTNCGBP1041014">#REF!</definedName>
    <definedName name="_P5.FTNCGBP1041015">#REF!</definedName>
    <definedName name="_P5.FTNCGBP1041016">#REF!</definedName>
    <definedName name="_P5.FTNCGBP1041017">#REF!</definedName>
    <definedName name="_P5.FTNCGBP1042001">#REF!</definedName>
    <definedName name="_P5.FTNCGBP1042002">#REF!</definedName>
    <definedName name="_P5.FTNCGBP1042003">#REF!</definedName>
    <definedName name="_P5.FTNCGBP1042004">#REF!</definedName>
    <definedName name="_P5.FTNCGBP1042005">#REF!</definedName>
    <definedName name="_P5.FTNCGBP1042006">#REF!</definedName>
    <definedName name="_P5.FTNCGBP1042007">#REF!</definedName>
    <definedName name="_P5.FTNCGBP1042008">#REF!</definedName>
    <definedName name="_P5.FTNCGBP1042009">#REF!</definedName>
    <definedName name="_P5.FTNCGBP1042010">#REF!</definedName>
    <definedName name="_P5.FTNCGBP1042011">#REF!</definedName>
    <definedName name="_P5.FTNCGBP1042012">#REF!</definedName>
    <definedName name="_P5.FTNCGBP1042013">#REF!</definedName>
    <definedName name="_P5.FTNCGBP1042014">#REF!</definedName>
    <definedName name="_P5.FTNCGBP1042015">#REF!</definedName>
    <definedName name="_P5.FTNCGBP1042016">#REF!</definedName>
    <definedName name="_P5.FTNCGBP1042017">#REF!</definedName>
    <definedName name="_P5.FTNCGBP1043001">#REF!</definedName>
    <definedName name="_P5.FTNCGBP1043002">#REF!</definedName>
    <definedName name="_P5.FTNCGBP1043003">#REF!</definedName>
    <definedName name="_P5.FTNCGBP1043004">#REF!</definedName>
    <definedName name="_P5.FTNCGBP1043005">#REF!</definedName>
    <definedName name="_P5.FTNCGBP1043006">#REF!</definedName>
    <definedName name="_P5.FTNCGBP1043007">#REF!</definedName>
    <definedName name="_P5.FTNCGBP1043008">#REF!</definedName>
    <definedName name="_P5.FTNCGBP1043009">#REF!</definedName>
    <definedName name="_P5.FTNCGBP1043010">#REF!</definedName>
    <definedName name="_P5.FTNCGBP1043011">#REF!</definedName>
    <definedName name="_P5.FTNCGBP1043012">#REF!</definedName>
    <definedName name="_P5.FTNCGBP1043013">#REF!</definedName>
    <definedName name="_P5.FTNCGBP1043014">#REF!</definedName>
    <definedName name="_P5.FTNCGBP1043015">#REF!</definedName>
    <definedName name="_P5.FTNCGBP1043016">#REF!</definedName>
    <definedName name="_P5.FTNCGBP1043017">#REF!</definedName>
    <definedName name="_P5.FTNCGBP1044001">#REF!</definedName>
    <definedName name="_P5.FTNCGBP1044002">#REF!</definedName>
    <definedName name="_P5.FTNCGBP1044003">#REF!</definedName>
    <definedName name="_P5.FTNCGBP1044004">#REF!</definedName>
    <definedName name="_P5.FTNCGBP1044005">#REF!</definedName>
    <definedName name="_P5.FTNCGBP1044006">#REF!</definedName>
    <definedName name="_P5.FTNCGBP1044007">#REF!</definedName>
    <definedName name="_P5.FTNCGBP1044008">#REF!</definedName>
    <definedName name="_P5.FTNCGBP1044009">#REF!</definedName>
    <definedName name="_P5.FTNCGBP1044010">#REF!</definedName>
    <definedName name="_P5.FTNCGBP1044011">#REF!</definedName>
    <definedName name="_P5.FTNCGBP1044012">#REF!</definedName>
    <definedName name="_P5.FTNCGBP1044013">#REF!</definedName>
    <definedName name="_P5.FTNCGBP1044014">#REF!</definedName>
    <definedName name="_P5.FTNCGBP1044015">#REF!</definedName>
    <definedName name="_P5.FTNCGBP1044016">#REF!</definedName>
    <definedName name="_P5.FTNCGBP1044017">#REF!</definedName>
    <definedName name="_P5.FTNCGBP1045001">#REF!</definedName>
    <definedName name="_P5.FTNCGBP1045002">#REF!</definedName>
    <definedName name="_P5.FTNCGBP1045003">#REF!</definedName>
    <definedName name="_P5.FTNCGBP1045004">#REF!</definedName>
    <definedName name="_P5.FTNCGBP1045005">#REF!</definedName>
    <definedName name="_P5.FTNCGBP1045006">#REF!</definedName>
    <definedName name="_P5.FTNCGBP1045007">#REF!</definedName>
    <definedName name="_P5.FTNCGBP1045008">#REF!</definedName>
    <definedName name="_P5.FTNCGBP1045009">#REF!</definedName>
    <definedName name="_P5.FTNCGBP1045010">#REF!</definedName>
    <definedName name="_P5.FTNCGBP1045011">#REF!</definedName>
    <definedName name="_P5.FTNCGBP1045012">#REF!</definedName>
    <definedName name="_P5.FTNCGBP1045013">#REF!</definedName>
    <definedName name="_P5.FTNCGBP1045014">#REF!</definedName>
    <definedName name="_P5.FTNCGBP1045015">#REF!</definedName>
    <definedName name="_P5.FTNCGBP1045016">#REF!</definedName>
    <definedName name="_P5.FTNCGBP1045017">#REF!</definedName>
    <definedName name="_P5.FTNCGBP1046001">#REF!</definedName>
    <definedName name="_P5.FTNCGBP1046002">#REF!</definedName>
    <definedName name="_P5.FTNCGBP1046003">#REF!</definedName>
    <definedName name="_P5.FTNCGBP1046004">#REF!</definedName>
    <definedName name="_P5.FTNCGBP1046005">#REF!</definedName>
    <definedName name="_P5.FTNCGBP1046006">#REF!</definedName>
    <definedName name="_P5.FTNCGBP1046007">#REF!</definedName>
    <definedName name="_P5.FTNCGBP1046008">#REF!</definedName>
    <definedName name="_P5.FTNCGBP1046009">#REF!</definedName>
    <definedName name="_P5.FTNCGBP1046010">#REF!</definedName>
    <definedName name="_P5.FTNCGBP1046011">#REF!</definedName>
    <definedName name="_P5.FTNCGBP1046012">#REF!</definedName>
    <definedName name="_P5.FTNCGBP1046013">#REF!</definedName>
    <definedName name="_P5.FTNCGBP1046014">#REF!</definedName>
    <definedName name="_P5.FTNCGBP1046015">#REF!</definedName>
    <definedName name="_P5.FTNCGBP1046016">#REF!</definedName>
    <definedName name="_P5.FTNCGBP1046017">#REF!</definedName>
    <definedName name="_P5.FTNCGBP1047001">#REF!</definedName>
    <definedName name="_P5.FTNCGBP1047002">#REF!</definedName>
    <definedName name="_P5.FTNCGBP1047003">#REF!</definedName>
    <definedName name="_P5.FTNCGBP1047004">#REF!</definedName>
    <definedName name="_P5.FTNCGBP1047005">#REF!</definedName>
    <definedName name="_P5.FTNCGBP1047006">#REF!</definedName>
    <definedName name="_P5.FTNCGBP1047007">#REF!</definedName>
    <definedName name="_P5.FTNCGBP1047008">#REF!</definedName>
    <definedName name="_P5.FTNCGBP1047009">#REF!</definedName>
    <definedName name="_P5.FTNCGBP1047010">#REF!</definedName>
    <definedName name="_P5.FTNCGBP1047011">#REF!</definedName>
    <definedName name="_P5.FTNCGBP1047012">#REF!</definedName>
    <definedName name="_P5.FTNCGBP1047013">#REF!</definedName>
    <definedName name="_P5.FTNCGBP1047014">#REF!</definedName>
    <definedName name="_P5.FTNCGBP1047015">#REF!</definedName>
    <definedName name="_P5.FTNCGBP1047016">#REF!</definedName>
    <definedName name="_P5.FTNCGBP1047017">#REF!</definedName>
    <definedName name="_P5.FTNCGBP1048001">#REF!</definedName>
    <definedName name="_P5.FTNCGBP1048002">#REF!</definedName>
    <definedName name="_P5.FTNCGBP1048003">#REF!</definedName>
    <definedName name="_P5.FTNCGBP1048004">#REF!</definedName>
    <definedName name="_P5.FTNCGBP1048005">#REF!</definedName>
    <definedName name="_P5.FTNCGBP1048006">#REF!</definedName>
    <definedName name="_P5.FTNCGBP1048007">#REF!</definedName>
    <definedName name="_P5.FTNCGBP1048008">#REF!</definedName>
    <definedName name="_P5.FTNCGBP1048009">#REF!</definedName>
    <definedName name="_P5.FTNCGBP1048010">#REF!</definedName>
    <definedName name="_P5.FTNCGBP1048011">#REF!</definedName>
    <definedName name="_P5.FTNCGBP1048012">#REF!</definedName>
    <definedName name="_P5.FTNCGBP1048013">#REF!</definedName>
    <definedName name="_P5.FTNCGBP1048014">#REF!</definedName>
    <definedName name="_P5.FTNCGBP1048015">#REF!</definedName>
    <definedName name="_P5.FTNCGBP1048016">#REF!</definedName>
    <definedName name="_P5.FTNCGBP1048017">#REF!</definedName>
    <definedName name="_P5.FTNCGBP1049001">#REF!</definedName>
    <definedName name="_P5.FTNCGBP1049002">#REF!</definedName>
    <definedName name="_P5.FTNCGBP1049003">#REF!</definedName>
    <definedName name="_P5.FTNCGBP1049004">#REF!</definedName>
    <definedName name="_P5.FTNCGBP1049005">#REF!</definedName>
    <definedName name="_P5.FTNCGBP1049006">#REF!</definedName>
    <definedName name="_P5.FTNCGBP1049007">#REF!</definedName>
    <definedName name="_P5.FTNCGBP1049008">#REF!</definedName>
    <definedName name="_P5.FTNCGBP1049009">#REF!</definedName>
    <definedName name="_P5.FTNCGBP1049010">#REF!</definedName>
    <definedName name="_P5.FTNCGBP1049011">#REF!</definedName>
    <definedName name="_P5.FTNCGBP1049012">#REF!</definedName>
    <definedName name="_P5.FTNCGBP1049013">#REF!</definedName>
    <definedName name="_P5.FTNCGBP1049014">#REF!</definedName>
    <definedName name="_P5.FTNCGBP1049015">#REF!</definedName>
    <definedName name="_P5.FTNCGBP1049016">#REF!</definedName>
    <definedName name="_P5.FTNCGBP1049017">#REF!</definedName>
    <definedName name="_P5.FTNCGBP1050001">#REF!</definedName>
    <definedName name="_P5.FTNCGBP1050002">#REF!</definedName>
    <definedName name="_P5.FTNCGBP1050003">#REF!</definedName>
    <definedName name="_P5.FTNCGBP1050004">#REF!</definedName>
    <definedName name="_P5.FTNCGBP1050005">#REF!</definedName>
    <definedName name="_P5.FTNCGBP1050006">#REF!</definedName>
    <definedName name="_P5.FTNCGBP1050007">#REF!</definedName>
    <definedName name="_P5.FTNCGBP1050008">#REF!</definedName>
    <definedName name="_P5.FTNCGBP1050009">#REF!</definedName>
    <definedName name="_P5.FTNCGBP1050010">#REF!</definedName>
    <definedName name="_P5.FTNCGBP1050011">#REF!</definedName>
    <definedName name="_P5.FTNCGBP1050012">#REF!</definedName>
    <definedName name="_P5.FTNCGBP1050013">#REF!</definedName>
    <definedName name="_P5.FTNCGBP1050014">#REF!</definedName>
    <definedName name="_P5.FTNCGBP1050015">#REF!</definedName>
    <definedName name="_P5.FTNCGBP1050016">#REF!</definedName>
    <definedName name="_P5.FTNCGBP1050017">#REF!</definedName>
    <definedName name="_P5.FTNCGBP1051001">#REF!</definedName>
    <definedName name="_P5.FTNCGBP1051002">#REF!</definedName>
    <definedName name="_P5.FTNCGBP1051003">#REF!</definedName>
    <definedName name="_P5.FTNCGBP1051004">#REF!</definedName>
    <definedName name="_P5.FTNCGBP1051005">#REF!</definedName>
    <definedName name="_P5.FTNCGBP1051006">#REF!</definedName>
    <definedName name="_P5.FTNCGBP1051007">#REF!</definedName>
    <definedName name="_P5.FTNCGBP1051008">#REF!</definedName>
    <definedName name="_P5.FTNCGBP1051009">#REF!</definedName>
    <definedName name="_P5.FTNCGBP1051010">#REF!</definedName>
    <definedName name="_P5.FTNCGBP1051011">#REF!</definedName>
    <definedName name="_P5.FTNCGBP1051012">#REF!</definedName>
    <definedName name="_P5.FTNCGBP1051013">#REF!</definedName>
    <definedName name="_P5.FTNCGBP1051014">#REF!</definedName>
    <definedName name="_P5.FTNCGBP1051015">#REF!</definedName>
    <definedName name="_P5.FTNCGBP1051016">#REF!</definedName>
    <definedName name="_P5.FTNCGBP1051017">#REF!</definedName>
    <definedName name="_P5.FTNCGBP1052001">#REF!</definedName>
    <definedName name="_P5.FTNCGBP1052002">#REF!</definedName>
    <definedName name="_P5.FTNCGBP1052003">#REF!</definedName>
    <definedName name="_P5.FTNCGBP1052004">#REF!</definedName>
    <definedName name="_P5.FTNCGBP1052005">#REF!</definedName>
    <definedName name="_P5.FTNCGBP1052006">#REF!</definedName>
    <definedName name="_P5.FTNCGBP1052007">#REF!</definedName>
    <definedName name="_P5.FTNCGBP1052008">#REF!</definedName>
    <definedName name="_P5.FTNCGBP1052009">#REF!</definedName>
    <definedName name="_P5.FTNCGBP1052010">#REF!</definedName>
    <definedName name="_P5.FTNCGBP1052011">#REF!</definedName>
    <definedName name="_P5.FTNCGBP1052012">#REF!</definedName>
    <definedName name="_P5.FTNCGBP1052013">#REF!</definedName>
    <definedName name="_P5.FTNCGBP1052014">#REF!</definedName>
    <definedName name="_P5.FTNCGBP1052015">#REF!</definedName>
    <definedName name="_P5.FTNCGBP1052016">#REF!</definedName>
    <definedName name="_P5.FTNCGBP1052017">#REF!</definedName>
    <definedName name="_P5.FTNCGBP1053001">#REF!</definedName>
    <definedName name="_P5.FTNCGBP1053002">#REF!</definedName>
    <definedName name="_P5.FTNCGBP1053003">#REF!</definedName>
    <definedName name="_P5.FTNCGBP1053004">#REF!</definedName>
    <definedName name="_P5.FTNCGBP1053005">#REF!</definedName>
    <definedName name="_P5.FTNCGBP1053006">#REF!</definedName>
    <definedName name="_P5.FTNCGBP1053007">#REF!</definedName>
    <definedName name="_P5.FTNCGBP1053008">#REF!</definedName>
    <definedName name="_P5.FTNCGBP1053009">#REF!</definedName>
    <definedName name="_P5.FTNCGBP1053010">#REF!</definedName>
    <definedName name="_P5.FTNCGBP1053011">#REF!</definedName>
    <definedName name="_P5.FTNCGBP1053012">#REF!</definedName>
    <definedName name="_P5.FTNCGBP1053013">#REF!</definedName>
    <definedName name="_P5.FTNCGBP1053014">#REF!</definedName>
    <definedName name="_P5.FTNCGBP1053015">#REF!</definedName>
    <definedName name="_P5.FTNCGBP1053016">#REF!</definedName>
    <definedName name="_P5.FTNCGBP1053017">#REF!</definedName>
    <definedName name="_P5.FTNCGBP1054001">#REF!</definedName>
    <definedName name="_P5.FTNCGBP1054002">#REF!</definedName>
    <definedName name="_P5.FTNCGBP1054003">#REF!</definedName>
    <definedName name="_P5.FTNCGBP1054004">#REF!</definedName>
    <definedName name="_P5.FTNCGBP1054005">#REF!</definedName>
    <definedName name="_P5.FTNCGBP1054006">#REF!</definedName>
    <definedName name="_P5.FTNCGBP1054007">#REF!</definedName>
    <definedName name="_P5.FTNCGBP1054008">#REF!</definedName>
    <definedName name="_P5.FTNCGBP1054009">#REF!</definedName>
    <definedName name="_P5.FTNCGBP1054010">#REF!</definedName>
    <definedName name="_P5.FTNCGBP1054011">#REF!</definedName>
    <definedName name="_P5.FTNCGBP1054012">#REF!</definedName>
    <definedName name="_P5.FTNCGBP1054013">#REF!</definedName>
    <definedName name="_P5.FTNCGBP1054014">#REF!</definedName>
    <definedName name="_P5.FTNCGBP1054015">#REF!</definedName>
    <definedName name="_P5.FTNCGBP1054016">#REF!</definedName>
    <definedName name="_P5.FTNCGBP1054017">#REF!</definedName>
    <definedName name="_P5.FTNCGBP1055001">#REF!</definedName>
    <definedName name="_P5.FTNCGBP1055002">#REF!</definedName>
    <definedName name="_P5.FTNCGBP1055003">#REF!</definedName>
    <definedName name="_P5.FTNCGBP1055004">#REF!</definedName>
    <definedName name="_P5.FTNCGBP1055005">#REF!</definedName>
    <definedName name="_P5.FTNCGBP1055006">#REF!</definedName>
    <definedName name="_P5.FTNCGBP1055007">#REF!</definedName>
    <definedName name="_P5.FTNCGBP1055008">#REF!</definedName>
    <definedName name="_P5.FTNCGBP1055009">#REF!</definedName>
    <definedName name="_P5.FTNCGBP1055010">#REF!</definedName>
    <definedName name="_P5.FTNCGBP1055011">#REF!</definedName>
    <definedName name="_P5.FTNCGBP1055012">#REF!</definedName>
    <definedName name="_P5.FTNCGBP1055013">#REF!</definedName>
    <definedName name="_P5.FTNCGBP1055014">#REF!</definedName>
    <definedName name="_P5.FTNCGBP1055015">#REF!</definedName>
    <definedName name="_P5.FTNCGBP1055016">#REF!</definedName>
    <definedName name="_P5.FTNCGBP1055017">#REF!</definedName>
    <definedName name="_P5.FTNCGBP1056001">#REF!</definedName>
    <definedName name="_P5.FTNCGBP1056002">#REF!</definedName>
    <definedName name="_P5.FTNCGBP1056003">#REF!</definedName>
    <definedName name="_P5.FTNCGBP1056004">#REF!</definedName>
    <definedName name="_P5.FTNCGBP1056005">#REF!</definedName>
    <definedName name="_P5.FTNCGBP1056006">#REF!</definedName>
    <definedName name="_P5.FTNCGBP1056007">#REF!</definedName>
    <definedName name="_P5.FTNCGBP1056008">#REF!</definedName>
    <definedName name="_P5.FTNCGBP1056009">#REF!</definedName>
    <definedName name="_P5.FTNCGBP1056010">#REF!</definedName>
    <definedName name="_P5.FTNCGBP1056011">#REF!</definedName>
    <definedName name="_P5.FTNCGBP1056012">#REF!</definedName>
    <definedName name="_P5.FTNCGBP1056013">#REF!</definedName>
    <definedName name="_P5.FTNCGBP1056014">#REF!</definedName>
    <definedName name="_P5.FTNCGBP1056015">#REF!</definedName>
    <definedName name="_P5.FTNCGBP1056016">#REF!</definedName>
    <definedName name="_P5.FTNCGBP1056017">#REF!</definedName>
    <definedName name="_P5.FTNCGBP1057001">#REF!</definedName>
    <definedName name="_P5.FTNCGBP1057002">#REF!</definedName>
    <definedName name="_P5.FTNCGBP1057003">#REF!</definedName>
    <definedName name="_P5.FTNCGBP1057004">#REF!</definedName>
    <definedName name="_P5.FTNCGBP1057005">#REF!</definedName>
    <definedName name="_P5.FTNCGBP1057006">#REF!</definedName>
    <definedName name="_P5.FTNCGBP1057007">#REF!</definedName>
    <definedName name="_P5.FTNCGBP1057008">#REF!</definedName>
    <definedName name="_P5.FTNCGBP1057009">#REF!</definedName>
    <definedName name="_P5.FTNCGBP1057010">#REF!</definedName>
    <definedName name="_P5.FTNCGBP1057011">#REF!</definedName>
    <definedName name="_P5.FTNCGBP1057012">#REF!</definedName>
    <definedName name="_P5.FTNCGBP1057013">#REF!</definedName>
    <definedName name="_P5.FTNCGBP1057014">#REF!</definedName>
    <definedName name="_P5.FTNCGBP1057015">#REF!</definedName>
    <definedName name="_P5.FTNCGBP1057016">#REF!</definedName>
    <definedName name="_P5.FTNCGBP1057017">#REF!</definedName>
    <definedName name="_P5.FTNCGBP1058001">#REF!</definedName>
    <definedName name="_P5.FTNCGBP1058002">#REF!</definedName>
    <definedName name="_P5.FTNCGBP1058003">#REF!</definedName>
    <definedName name="_P5.FTNCGBP1058004">#REF!</definedName>
    <definedName name="_P5.FTNCGBP1058005">#REF!</definedName>
    <definedName name="_P5.FTNCGBP1058006">#REF!</definedName>
    <definedName name="_P5.FTNCGBP1058007">#REF!</definedName>
    <definedName name="_P5.FTNCGBP1058008">#REF!</definedName>
    <definedName name="_P5.FTNCGBP1058009">#REF!</definedName>
    <definedName name="_P5.FTNCGBP1058010">#REF!</definedName>
    <definedName name="_P5.FTNCGBP1058011">#REF!</definedName>
    <definedName name="_P5.FTNCGBP1058012">#REF!</definedName>
    <definedName name="_P5.FTNCGBP1058013">#REF!</definedName>
    <definedName name="_P5.FTNCGBP1058014">#REF!</definedName>
    <definedName name="_P5.FTNCGBP1058015">#REF!</definedName>
    <definedName name="_P5.FTNCGBP1058016">#REF!</definedName>
    <definedName name="_P5.FTNCGBP1058017">#REF!</definedName>
    <definedName name="_P5.FTNCGBP1059001">#REF!</definedName>
    <definedName name="_P5.FTNCGBP1059002">#REF!</definedName>
    <definedName name="_P5.FTNCGBP1059003">#REF!</definedName>
    <definedName name="_P5.FTNCGBP1059004">#REF!</definedName>
    <definedName name="_P5.FTNCGBP1059005">#REF!</definedName>
    <definedName name="_P5.FTNCGBP1059006">#REF!</definedName>
    <definedName name="_P5.FTNCGBP1059007">#REF!</definedName>
    <definedName name="_P5.FTNCGBP1059008">#REF!</definedName>
    <definedName name="_P5.FTNCGBP1059009">#REF!</definedName>
    <definedName name="_P5.FTNCGBP1059010">#REF!</definedName>
    <definedName name="_P5.FTNCGBP1059011">#REF!</definedName>
    <definedName name="_P5.FTNCGBP1059012">#REF!</definedName>
    <definedName name="_P5.FTNCGBP1059013">#REF!</definedName>
    <definedName name="_P5.FTNCGBP1059014">#REF!</definedName>
    <definedName name="_P5.FTNCGBP1059015">#REF!</definedName>
    <definedName name="_P5.FTNCGBP1059016">#REF!</definedName>
    <definedName name="_P5.FTNCGBP1059017">#REF!</definedName>
    <definedName name="_P5.FTNCGBP1060001">#REF!</definedName>
    <definedName name="_P5.FTNCGBP1060002">#REF!</definedName>
    <definedName name="_P5.FTNCGBP1060003">#REF!</definedName>
    <definedName name="_P5.FTNCGBP1060004">#REF!</definedName>
    <definedName name="_P5.FTNCGBP1060005">#REF!</definedName>
    <definedName name="_P5.FTNCGBP1060006">#REF!</definedName>
    <definedName name="_P5.FTNCGBP1060007">#REF!</definedName>
    <definedName name="_P5.FTNCGBP1060008">#REF!</definedName>
    <definedName name="_P5.FTNCGBP1060009">#REF!</definedName>
    <definedName name="_P5.FTNCGBP1060010">#REF!</definedName>
    <definedName name="_P5.FTNCGBP1060011">#REF!</definedName>
    <definedName name="_P5.FTNCGBP1060012">#REF!</definedName>
    <definedName name="_P5.FTNCGBP1060013">#REF!</definedName>
    <definedName name="_P5.FTNCGBP1060014">#REF!</definedName>
    <definedName name="_P5.FTNCGBP1060015">#REF!</definedName>
    <definedName name="_P5.FTNCGBP1060016">#REF!</definedName>
    <definedName name="_P5.FTNCGBP1060017">#REF!</definedName>
    <definedName name="_P5.FTNCGBP1061001">#REF!</definedName>
    <definedName name="_P5.FTNCGBP1061002">#REF!</definedName>
    <definedName name="_P5.FTNCGBP1061003">#REF!</definedName>
    <definedName name="_P5.FTNCGBP1061004">#REF!</definedName>
    <definedName name="_P5.FTNCGBP1061005">#REF!</definedName>
    <definedName name="_P5.FTNCGBP1061006">#REF!</definedName>
    <definedName name="_P5.FTNCGBP1061007">#REF!</definedName>
    <definedName name="_P5.FTNCGBP1061008">#REF!</definedName>
    <definedName name="_P5.FTNCGBP1061009">#REF!</definedName>
    <definedName name="_P5.FTNCGBP1061010">#REF!</definedName>
    <definedName name="_P5.FTNCGBP1061011">#REF!</definedName>
    <definedName name="_P5.FTNCGBP1061012">#REF!</definedName>
    <definedName name="_P5.FTNCGBP1061013">#REF!</definedName>
    <definedName name="_P5.FTNCGBP1061014">#REF!</definedName>
    <definedName name="_P5.FTNCGBP1061015">#REF!</definedName>
    <definedName name="_P5.FTNCGBP1061016">#REF!</definedName>
    <definedName name="_P5.FTNCGBP1061017">#REF!</definedName>
    <definedName name="_P5.FTNCGBP1062001">#REF!</definedName>
    <definedName name="_P5.FTNCGBP1062002">#REF!</definedName>
    <definedName name="_P5.FTNCGBP1062003">#REF!</definedName>
    <definedName name="_P5.FTNCGBP1062004">#REF!</definedName>
    <definedName name="_P5.FTNCGBP1062005">#REF!</definedName>
    <definedName name="_P5.FTNCGBP1062006">#REF!</definedName>
    <definedName name="_P5.FTNCGBP1062007">#REF!</definedName>
    <definedName name="_P5.FTNCGBP1062008">#REF!</definedName>
    <definedName name="_P5.FTNCGBP1062009">#REF!</definedName>
    <definedName name="_P5.FTNCGBP1062010">#REF!</definedName>
    <definedName name="_P5.FTNCGBP1062011">#REF!</definedName>
    <definedName name="_P5.FTNCGBP1062012">#REF!</definedName>
    <definedName name="_P5.FTNCGBP1062013">#REF!</definedName>
    <definedName name="_P5.FTNCGBP1062014">#REF!</definedName>
    <definedName name="_P5.FTNCGBP1062015">#REF!</definedName>
    <definedName name="_P5.FTNCGBP1062016">#REF!</definedName>
    <definedName name="_P5.FTNCGBP1062017">#REF!</definedName>
    <definedName name="_P5.FTNCGBP1063001">#REF!</definedName>
    <definedName name="_P5.FTNCGBP1063002">#REF!</definedName>
    <definedName name="_P5.FTNCGBP1063003">#REF!</definedName>
    <definedName name="_P5.FTNCGBP1063004">#REF!</definedName>
    <definedName name="_P5.FTNCGBP1063005">#REF!</definedName>
    <definedName name="_P5.FTNCGBP1063006">#REF!</definedName>
    <definedName name="_P5.FTNCGBP1063007">#REF!</definedName>
    <definedName name="_P5.FTNCGBP1063008">#REF!</definedName>
    <definedName name="_P5.FTNCGBP1063009">#REF!</definedName>
    <definedName name="_P5.FTNCGBP1063010">#REF!</definedName>
    <definedName name="_P5.FTNCGBP1063011">#REF!</definedName>
    <definedName name="_P5.FTNCGBP1063012">#REF!</definedName>
    <definedName name="_P5.FTNCGBP1063013">#REF!</definedName>
    <definedName name="_P5.FTNCGBP1063014">#REF!</definedName>
    <definedName name="_P5.FTNCGBP1063015">#REF!</definedName>
    <definedName name="_P5.FTNCGBP1063016">#REF!</definedName>
    <definedName name="_P5.FTNCGBP1063017">#REF!</definedName>
    <definedName name="_P5.FTNCGBP1064001">#REF!</definedName>
    <definedName name="_P5.FTNCGBP1064002">#REF!</definedName>
    <definedName name="_P5.FTNCGBP1064003">#REF!</definedName>
    <definedName name="_P5.FTNCGBP1064004">#REF!</definedName>
    <definedName name="_P5.FTNCGBP1064005">#REF!</definedName>
    <definedName name="_P5.FTNCGBP1064006">#REF!</definedName>
    <definedName name="_P5.FTNCGBP1064007">#REF!</definedName>
    <definedName name="_P5.FTNCGBP1064008">#REF!</definedName>
    <definedName name="_P5.FTNCGBP1064009">#REF!</definedName>
    <definedName name="_P5.FTNCGBP1064010">#REF!</definedName>
    <definedName name="_P5.FTNCGBP1064011">#REF!</definedName>
    <definedName name="_P5.FTNCGBP1064012">#REF!</definedName>
    <definedName name="_P5.FTNCGBP1064013">#REF!</definedName>
    <definedName name="_P5.FTNCGBP1064014">#REF!</definedName>
    <definedName name="_P5.FTNCGBP1064015">#REF!</definedName>
    <definedName name="_P5.FTNCGBP1064016">#REF!</definedName>
    <definedName name="_P5.FTNCGBP1064017">#REF!</definedName>
    <definedName name="_P5.FTNCGBP1065001">#REF!</definedName>
    <definedName name="_P5.FTNCGBP1065002">#REF!</definedName>
    <definedName name="_P5.FTNCGBP1065003">#REF!</definedName>
    <definedName name="_P5.FTNCGBP1065004">#REF!</definedName>
    <definedName name="_P5.FTNCGBP1065005">#REF!</definedName>
    <definedName name="_P5.FTNCGBP1065006">#REF!</definedName>
    <definedName name="_P5.FTNCGBP1065007">#REF!</definedName>
    <definedName name="_P5.FTNCGBP1065008">#REF!</definedName>
    <definedName name="_P5.FTNCGBP1065009">#REF!</definedName>
    <definedName name="_P5.FTNCGBP1065010">#REF!</definedName>
    <definedName name="_P5.FTNCGBP1065011">#REF!</definedName>
    <definedName name="_P5.FTNCGBP1065012">#REF!</definedName>
    <definedName name="_P5.FTNCGBP1065013">#REF!</definedName>
    <definedName name="_P5.FTNCGBP1065014">#REF!</definedName>
    <definedName name="_P5.FTNCGBP1065015">#REF!</definedName>
    <definedName name="_P5.FTNCGBP1065016">#REF!</definedName>
    <definedName name="_P5.FTNCGBP1065017">#REF!</definedName>
    <definedName name="_P5.FTNCGBP1066001">#REF!</definedName>
    <definedName name="_P5.FTNCGBP1066002">#REF!</definedName>
    <definedName name="_P5.FTNCGBP1066003">#REF!</definedName>
    <definedName name="_P5.FTNCGBP1066004">#REF!</definedName>
    <definedName name="_P5.FTNCGBP1066005">#REF!</definedName>
    <definedName name="_P5.FTNCGBP1066006">#REF!</definedName>
    <definedName name="_P5.FTNCGBP1066007">#REF!</definedName>
    <definedName name="_P5.FTNCGBP1066008">#REF!</definedName>
    <definedName name="_P5.FTNCGBP1066009">#REF!</definedName>
    <definedName name="_P5.FTNCGBP1066010">#REF!</definedName>
    <definedName name="_P5.FTNCGBP1066011">#REF!</definedName>
    <definedName name="_P5.FTNCGBP1066012">#REF!</definedName>
    <definedName name="_P5.FTNCGBP1066013">#REF!</definedName>
    <definedName name="_P5.FTNCGBP1066014">#REF!</definedName>
    <definedName name="_P5.FTNCGBP1066015">#REF!</definedName>
    <definedName name="_P5.FTNCGBP1066016">#REF!</definedName>
    <definedName name="_P5.FTNCGBP1066017">#REF!</definedName>
    <definedName name="_P5.FTNCGBP1067001">#REF!</definedName>
    <definedName name="_P5.FTNCGBP1067002">#REF!</definedName>
    <definedName name="_P5.FTNCGBP1067003">#REF!</definedName>
    <definedName name="_P5.FTNCGBP1067004">#REF!</definedName>
    <definedName name="_P5.FTNCGBP1067005">#REF!</definedName>
    <definedName name="_P5.FTNCGBP1067006">#REF!</definedName>
    <definedName name="_P5.FTNCGBP1067007">#REF!</definedName>
    <definedName name="_P5.FTNCGBP1067008">#REF!</definedName>
    <definedName name="_P5.FTNCGBP1067009">#REF!</definedName>
    <definedName name="_P5.FTNCGBP1067010">#REF!</definedName>
    <definedName name="_P5.FTNCGBP1067011">#REF!</definedName>
    <definedName name="_P5.FTNCGBP1067012">#REF!</definedName>
    <definedName name="_P5.FTNCGBP1067013">#REF!</definedName>
    <definedName name="_P5.FTNCGBP1067014">#REF!</definedName>
    <definedName name="_P5.FTNCGBP1067015">#REF!</definedName>
    <definedName name="_P5.FTNCGBP1067016">#REF!</definedName>
    <definedName name="_P5.FTNCGBP1067017">#REF!</definedName>
    <definedName name="_P5.FTNCGBP1068001">#REF!</definedName>
    <definedName name="_P5.FTNCGBP1068002">#REF!</definedName>
    <definedName name="_P5.FTNCGBP1068003">#REF!</definedName>
    <definedName name="_P5.FTNCGBP1068004">#REF!</definedName>
    <definedName name="_P5.FTNCGBP1068005">#REF!</definedName>
    <definedName name="_P5.FTNCGBP1068006">#REF!</definedName>
    <definedName name="_P5.FTNCGBP1068007">#REF!</definedName>
    <definedName name="_P5.FTNCGBP1068008">#REF!</definedName>
    <definedName name="_P5.FTNCGBP1068009">#REF!</definedName>
    <definedName name="_P5.FTNCGBP1068010">#REF!</definedName>
    <definedName name="_P5.FTNCGBP1068011">#REF!</definedName>
    <definedName name="_P5.FTNCGBP1068012">#REF!</definedName>
    <definedName name="_P5.FTNCGBP1068013">#REF!</definedName>
    <definedName name="_P5.FTNCGBP1068014">#REF!</definedName>
    <definedName name="_P5.FTNCGBP1068015">#REF!</definedName>
    <definedName name="_P5.FTNCGBP1068016">#REF!</definedName>
    <definedName name="_P5.FTNCGBP1068017">#REF!</definedName>
    <definedName name="_P5.FTNCGBP1069001">#REF!</definedName>
    <definedName name="_P5.FTNCGBP1069002">#REF!</definedName>
    <definedName name="_P5.FTNCGBP1069003">#REF!</definedName>
    <definedName name="_P5.FTNCGBP1069004">#REF!</definedName>
    <definedName name="_P5.FTNCGBP1069005">#REF!</definedName>
    <definedName name="_P5.FTNCGBP1069006">#REF!</definedName>
    <definedName name="_P5.FTNCGBP1069007">#REF!</definedName>
    <definedName name="_P5.FTNCGBP1069008">#REF!</definedName>
    <definedName name="_P5.FTNCGBP1069009">#REF!</definedName>
    <definedName name="_P5.FTNCGBP1069010">#REF!</definedName>
    <definedName name="_P5.FTNCGBP1069011">#REF!</definedName>
    <definedName name="_P5.FTNCGBP1069012">#REF!</definedName>
    <definedName name="_P5.FTNCGBP1069013">#REF!</definedName>
    <definedName name="_P5.FTNCGBP1069014">#REF!</definedName>
    <definedName name="_P5.FTNCGBP1069015">#REF!</definedName>
    <definedName name="_P5.FTNCGBP1069016">#REF!</definedName>
    <definedName name="_P5.FTNCGBP1069017">#REF!</definedName>
    <definedName name="_P5.FTNCGBP1070001">#REF!</definedName>
    <definedName name="_P5.FTNCGBP1070002">#REF!</definedName>
    <definedName name="_P5.FTNCGBP1070003">#REF!</definedName>
    <definedName name="_P5.FTNCGBP1070004">#REF!</definedName>
    <definedName name="_P5.FTNCGBP1070005">#REF!</definedName>
    <definedName name="_P5.FTNCGBP1070006">#REF!</definedName>
    <definedName name="_P5.FTNCGBP1070007">#REF!</definedName>
    <definedName name="_P5.FTNCGBP1070008">#REF!</definedName>
    <definedName name="_P5.FTNCGBP1070009">#REF!</definedName>
    <definedName name="_P5.FTNCGBP1070010">#REF!</definedName>
    <definedName name="_P5.FTNCGBP1070011">#REF!</definedName>
    <definedName name="_P5.FTNCGBP1070012">#REF!</definedName>
    <definedName name="_P5.FTNCGBP1070013">#REF!</definedName>
    <definedName name="_P5.FTNCGBP1070014">#REF!</definedName>
    <definedName name="_P5.FTNCGBP1070015">#REF!</definedName>
    <definedName name="_P5.FTNCGBP1070016">#REF!</definedName>
    <definedName name="_P5.FTNCGBP1070017">#REF!</definedName>
    <definedName name="_P5.FTNCGBP1071001">#REF!</definedName>
    <definedName name="_P5.FTNCGBP1071002">#REF!</definedName>
    <definedName name="_P5.FTNCGBP1071003">#REF!</definedName>
    <definedName name="_P5.FTNCGBP1071004">#REF!</definedName>
    <definedName name="_P5.FTNCGBP1071005">#REF!</definedName>
    <definedName name="_P5.FTNCGBP1071006">#REF!</definedName>
    <definedName name="_P5.FTNCGBP1071007">#REF!</definedName>
    <definedName name="_P5.FTNCGBP1071008">#REF!</definedName>
    <definedName name="_P5.FTNCGBP1071009">#REF!</definedName>
    <definedName name="_P5.FTNCGBP1071010">#REF!</definedName>
    <definedName name="_P5.FTNCGBP1071011">#REF!</definedName>
    <definedName name="_P5.FTNCGBP1071012">#REF!</definedName>
    <definedName name="_P5.FTNCGBP1071013">#REF!</definedName>
    <definedName name="_P5.FTNCGBP1071014">#REF!</definedName>
    <definedName name="_P5.FTNCGBP1071015">#REF!</definedName>
    <definedName name="_P5.FTNCGBP1071016">#REF!</definedName>
    <definedName name="_P5.FTNCGBP1071017">#REF!</definedName>
    <definedName name="_P5.FTNCGBP1072001">#REF!</definedName>
    <definedName name="_P5.FTNCGBP1072002">#REF!</definedName>
    <definedName name="_P5.FTNCGBP1072003">#REF!</definedName>
    <definedName name="_P5.FTNCGBP1072004">#REF!</definedName>
    <definedName name="_P5.FTNCGBP1072005">#REF!</definedName>
    <definedName name="_P5.FTNCGBP1072006">#REF!</definedName>
    <definedName name="_P5.FTNCGBP1072007">#REF!</definedName>
    <definedName name="_P5.FTNCGBP1072008">#REF!</definedName>
    <definedName name="_P5.FTNCGBP1072009">#REF!</definedName>
    <definedName name="_P5.FTNCGBP1072010">#REF!</definedName>
    <definedName name="_P5.FTNCGBP1072011">#REF!</definedName>
    <definedName name="_P5.FTNCGBP1072012">#REF!</definedName>
    <definedName name="_P5.FTNCGBP1072013">#REF!</definedName>
    <definedName name="_P5.FTNCGBP1072014">#REF!</definedName>
    <definedName name="_P5.FTNCGBP1072015">#REF!</definedName>
    <definedName name="_P5.FTNCGBP1072016">#REF!</definedName>
    <definedName name="_P5.FTNCGBP1072017">#REF!</definedName>
    <definedName name="_P5.FTNCGBP1073001">#REF!</definedName>
    <definedName name="_P5.FTNCGBP1073002">#REF!</definedName>
    <definedName name="_P5.FTNCGBP1073003">#REF!</definedName>
    <definedName name="_P5.FTNCGBP1073004">#REF!</definedName>
    <definedName name="_P5.FTNCGBP1073005">#REF!</definedName>
    <definedName name="_P5.FTNCGBP1073006">#REF!</definedName>
    <definedName name="_P5.FTNCGBP1073007">#REF!</definedName>
    <definedName name="_P5.FTNCGBP1073008">#REF!</definedName>
    <definedName name="_P5.FTNCGBP1073009">#REF!</definedName>
    <definedName name="_P5.FTNCGBP1073010">#REF!</definedName>
    <definedName name="_P5.FTNCGBP1073011">#REF!</definedName>
    <definedName name="_P5.FTNCGBP1073012">#REF!</definedName>
    <definedName name="_P5.FTNCGBP1073013">#REF!</definedName>
    <definedName name="_P5.FTNCGBP1073014">#REF!</definedName>
    <definedName name="_P5.FTNCGBP1073015">#REF!</definedName>
    <definedName name="_P5.FTNCGBP1073016">#REF!</definedName>
    <definedName name="_P5.FTNCGBP1073017">#REF!</definedName>
    <definedName name="_P5.FTNCGBP1074001">#REF!</definedName>
    <definedName name="_P5.FTNCGBP1074002">#REF!</definedName>
    <definedName name="_P5.FTNCGBP1074003">#REF!</definedName>
    <definedName name="_P5.FTNCGBP1074004">#REF!</definedName>
    <definedName name="_P5.FTNCGBP1074005">#REF!</definedName>
    <definedName name="_P5.FTNCGBP1074006">#REF!</definedName>
    <definedName name="_P5.FTNCGBP1074007">#REF!</definedName>
    <definedName name="_P5.FTNCGBP1074008">#REF!</definedName>
    <definedName name="_P5.FTNCGBP1074009">#REF!</definedName>
    <definedName name="_P5.FTNCGBP1074010">#REF!</definedName>
    <definedName name="_P5.FTNCGBP1074011">#REF!</definedName>
    <definedName name="_P5.FTNCGBP1074012">#REF!</definedName>
    <definedName name="_P5.FTNCGBP1074013">#REF!</definedName>
    <definedName name="_P5.FTNCGBP1074014">#REF!</definedName>
    <definedName name="_P5.FTNCGBP1074015">#REF!</definedName>
    <definedName name="_P5.FTNCGBP1074016">#REF!</definedName>
    <definedName name="_P5.FTNCGBP1074017">#REF!</definedName>
    <definedName name="_P5.FTNCGBP1075001">#REF!</definedName>
    <definedName name="_P5.FTNCGBP1075002">#REF!</definedName>
    <definedName name="_P5.FTNCGBP1075003">#REF!</definedName>
    <definedName name="_P5.FTNCGBP1075004">#REF!</definedName>
    <definedName name="_P5.FTNCGBP1075005">#REF!</definedName>
    <definedName name="_P5.FTNCGBP1075006">#REF!</definedName>
    <definedName name="_P5.FTNCGBP1075007">#REF!</definedName>
    <definedName name="_P5.FTNCGBP1075008">#REF!</definedName>
    <definedName name="_P5.FTNCGBP1075009">#REF!</definedName>
    <definedName name="_P5.FTNCGBP1075010">#REF!</definedName>
    <definedName name="_P5.FTNCGBP1075011">#REF!</definedName>
    <definedName name="_P5.FTNCGBP1075012">#REF!</definedName>
    <definedName name="_P5.FTNCGBP1075013">#REF!</definedName>
    <definedName name="_P5.FTNCGBP1075014">#REF!</definedName>
    <definedName name="_P5.FTNCGBP1075015">#REF!</definedName>
    <definedName name="_P5.FTNCGBP1075016">#REF!</definedName>
    <definedName name="_P5.FTNCGBP1075017">#REF!</definedName>
    <definedName name="_P5.FTNCGBP1076001">#REF!</definedName>
    <definedName name="_P5.FTNCGBP1076002">#REF!</definedName>
    <definedName name="_P5.FTNCGBP1076017">#REF!</definedName>
    <definedName name="_P5.FTNCGBP1077001">#REF!</definedName>
    <definedName name="_P5.FTNCGBP1077002">#REF!</definedName>
    <definedName name="_P5.FTNCGBP1077017">#REF!</definedName>
    <definedName name="_P5.FTNCGBP1078001">#REF!</definedName>
    <definedName name="_P5.FTNCGBP1078002">#REF!</definedName>
    <definedName name="_P5.FTNCGBP1078017">#REF!</definedName>
    <definedName name="_P5.FTNCGBP1079001">#REF!</definedName>
    <definedName name="_P5.FTNCGBP1079002">#REF!</definedName>
    <definedName name="_P5.FTNCGBP1079017">#REF!</definedName>
    <definedName name="_P5.FTNCGBP1080001">#REF!</definedName>
    <definedName name="_P5.FTNCGBP1080002">#REF!</definedName>
    <definedName name="_P5.FTNCGBP1080017">#REF!</definedName>
    <definedName name="_P5.FTNCGBP1081001">#REF!</definedName>
    <definedName name="_P5.FTNCGBP1081002">#REF!</definedName>
    <definedName name="_P5.FTNCGBP1081017">#REF!</definedName>
    <definedName name="_P5.FTNCGBP1082001">#REF!</definedName>
    <definedName name="_P5.FTNCGBP1082002">#REF!</definedName>
    <definedName name="_P5.FTNCGBP1082017">#REF!</definedName>
    <definedName name="_P5.FTNCGBP1083001">#REF!</definedName>
    <definedName name="_P5.FTNCGBP1083002">#REF!</definedName>
    <definedName name="_P5.FTNCGBP1083017">#REF!</definedName>
    <definedName name="_P5.FTNCGBP1084001">#REF!</definedName>
    <definedName name="_P5.FTNCGBP1084002">#REF!</definedName>
    <definedName name="_P5.FTNCGBP1084017">#REF!</definedName>
    <definedName name="_P5.FTNCGBP1085001">#REF!</definedName>
    <definedName name="_P5.FTNCGBP1085002">#REF!</definedName>
    <definedName name="_P5.FTNCGBP1085017">#REF!</definedName>
    <definedName name="_P5.FTNCGBP1086001">#REF!</definedName>
    <definedName name="_P5.FTNCGBP1086002">#REF!</definedName>
    <definedName name="_P5.FTNCGBP1086017">#REF!</definedName>
    <definedName name="_P5.FTNCGBP1087001">#REF!</definedName>
    <definedName name="_P5.FTNCGBP1087002">#REF!</definedName>
    <definedName name="_P5.FTNCGBP1087017">#REF!</definedName>
    <definedName name="_P5.FTNCGBP1088001">#REF!</definedName>
    <definedName name="_P5.FTNCGBP1088002">#REF!</definedName>
    <definedName name="_P5.FTNCGBP1088017">#REF!</definedName>
    <definedName name="_P5.FTNCGBP1089001">#REF!</definedName>
    <definedName name="_P5.FTNCGBP1089002">#REF!</definedName>
    <definedName name="_P5.FTNCGBP1089017">#REF!</definedName>
    <definedName name="_P5.FTNCGBP1090001">#REF!</definedName>
    <definedName name="_P5.FTNCGBP1090002">#REF!</definedName>
    <definedName name="_P5.FTNCGBP1090017">#REF!</definedName>
    <definedName name="_P5.FTNCGBP1092001">#REF!</definedName>
    <definedName name="_P5.FTNCGBP1092002">#REF!</definedName>
    <definedName name="_P5.FTNCGBP1092017">#REF!</definedName>
    <definedName name="_P5.FTNCGBP1093001">#REF!</definedName>
    <definedName name="_P5.FTNCGBP1093002">#REF!</definedName>
    <definedName name="_P5.FTNCGBP1093017">#REF!</definedName>
    <definedName name="_P5.FTNCGBP1094001">#REF!</definedName>
    <definedName name="_P5.FTNCGBP1094002">#REF!</definedName>
    <definedName name="_P5.FTNCGBP1094017">#REF!</definedName>
    <definedName name="_P5.FTNCGBP1095001">#REF!</definedName>
    <definedName name="_P5.FTNCGBP1095002">#REF!</definedName>
    <definedName name="_P5.FTNCGBP1095017">#REF!</definedName>
    <definedName name="_P5.FTNCGBP1096001">#REF!</definedName>
    <definedName name="_P5.FTNCGBP1096002">#REF!</definedName>
    <definedName name="_P5.FTNCGBP1096017">#REF!</definedName>
    <definedName name="_P5.FTNCGBP1097001">#REF!</definedName>
    <definedName name="_P5.FTNCGBP1097002">#REF!</definedName>
    <definedName name="_P5.FTNCGBP1097017">#REF!</definedName>
    <definedName name="_P5.FTNCGBP1098001">#REF!</definedName>
    <definedName name="_P5.FTNCGBP1098002">#REF!</definedName>
    <definedName name="_P5.FTNCGBP1098017">#REF!</definedName>
    <definedName name="_P5.FTNCGBP1099001">#REF!</definedName>
    <definedName name="_P5.FTNCGBP1099002">#REF!</definedName>
    <definedName name="_P5.FTNCGBP1099017">#REF!</definedName>
    <definedName name="_P5.FTNCGBP1100001">#REF!</definedName>
    <definedName name="_P5.FTNCGBP1100002">#REF!</definedName>
    <definedName name="_P5.FTNCGBP1100017">#REF!</definedName>
    <definedName name="_P5.FTNCGBP1101001">#REF!</definedName>
    <definedName name="_P5.FTNCGBP1101002">#REF!</definedName>
    <definedName name="_P5.FTNCGBP1101017">#REF!</definedName>
    <definedName name="_P5.FTNCGBP1102001">#REF!</definedName>
    <definedName name="_P5.FTNCGBP1102002">#REF!</definedName>
    <definedName name="_P5.FTNCGBP1102017">#REF!</definedName>
    <definedName name="_P5.FTNCGBP1103001">#REF!</definedName>
    <definedName name="_P5.FTNCGBP1103002">#REF!</definedName>
    <definedName name="_P5.FTNCGBP1103017">#REF!</definedName>
    <definedName name="_P5.FTNCGBP1104001">#REF!</definedName>
    <definedName name="_P5.FTNCGBP1104002">#REF!</definedName>
    <definedName name="_P5.FTNCGBP1104017">#REF!</definedName>
    <definedName name="_P5.FTNCGBP1105001">#REF!</definedName>
    <definedName name="_P5.FTNCGBP1105002">#REF!</definedName>
    <definedName name="_P5.FTNCGBP1105017">#REF!</definedName>
    <definedName name="_P5.FTNCGBP1106001">#REF!</definedName>
    <definedName name="_P5.FTNCGBP1106002">#REF!</definedName>
    <definedName name="_P5.FTNCGBP1106017">#REF!</definedName>
    <definedName name="_P5.FTNCGBP1107001">#REF!</definedName>
    <definedName name="_P5.FTNCGBP1107002">#REF!</definedName>
    <definedName name="_P5.FTNCGBP1107017">#REF!</definedName>
    <definedName name="_P5.FTNCGBP1108001">#REF!</definedName>
    <definedName name="_P5.FTNCGBP1108002">#REF!</definedName>
    <definedName name="_P5.FTNCGBP1108017">#REF!</definedName>
    <definedName name="_P5.FTNCGBP1109001">#REF!</definedName>
    <definedName name="_P5.FTNCGBP1109002">#REF!</definedName>
    <definedName name="_P5.FTNCGBP1109017">#REF!</definedName>
    <definedName name="_P5.FTNCGBP1110001">#REF!</definedName>
    <definedName name="_P5.FTNCGBP1110002">#REF!</definedName>
    <definedName name="_P5.FTNCGBP1110017">#REF!</definedName>
    <definedName name="_P5.FTNCGBP1111001">#REF!</definedName>
    <definedName name="_P5.FTNCGBP1111002">#REF!</definedName>
    <definedName name="_P5.FTNCGBP1111017">#REF!</definedName>
    <definedName name="_P5.FTNCGBP1112001">#REF!</definedName>
    <definedName name="_P5.FTNCGBP1112002">#REF!</definedName>
    <definedName name="_P5.FTNCGBP1112017">#REF!</definedName>
    <definedName name="_P5.FTNCGBP1113001">#REF!</definedName>
    <definedName name="_P5.FTNCGBP1113002">#REF!</definedName>
    <definedName name="_P5.FTNCGBP1113017">#REF!</definedName>
    <definedName name="_P5.FTNCGBP1114001">#REF!</definedName>
    <definedName name="_P5.FTNCGBP1114002">#REF!</definedName>
    <definedName name="_P5.FTNCGBP1114017">#REF!</definedName>
    <definedName name="_P5.FTNCGBP1115001">#REF!</definedName>
    <definedName name="_P5.FTNCGBP1115002">#REF!</definedName>
    <definedName name="_P5.FTNCGBP1115017">#REF!</definedName>
    <definedName name="_P5.FTNCGBP1116001">#REF!</definedName>
    <definedName name="_P5.FTNCGBP1116002">#REF!</definedName>
    <definedName name="_P5.FTNCGBP1116017">#REF!</definedName>
    <definedName name="_P5.FTNCGBP1117001">#REF!</definedName>
    <definedName name="_P5.FTNCGBP1117002">#REF!</definedName>
    <definedName name="_P5.FTNCGBP1117017">#REF!</definedName>
    <definedName name="_P5.FTNCGBP1118001">#REF!</definedName>
    <definedName name="_P5.FTNCGBP1118002">#REF!</definedName>
    <definedName name="_P5.FTNCGBP1118017">#REF!</definedName>
    <definedName name="_P5.FTNCGBP1119001">#REF!</definedName>
    <definedName name="_P5.FTNCGBP1119002">#REF!</definedName>
    <definedName name="_P5.FTNCGBP1119017">#REF!</definedName>
    <definedName name="_P5.FTNCGBP1120001">#REF!</definedName>
    <definedName name="_P5.FTNCGBP1120002">#REF!</definedName>
    <definedName name="_P5.FTNCGBP1120017">#REF!</definedName>
    <definedName name="_P5.FTNCGBP1121001">#REF!</definedName>
    <definedName name="_P5.FTNCGBP1121002">#REF!</definedName>
    <definedName name="_P5.FTNCGBP1121017">#REF!</definedName>
    <definedName name="_P5.FTNCGBP1122001">#REF!</definedName>
    <definedName name="_P5.FTNCGBP1122002">#REF!</definedName>
    <definedName name="_P5.FTNCGBP1122017">#REF!</definedName>
    <definedName name="_P5.FTNCGBP1123001">#REF!</definedName>
    <definedName name="_P5.FTNCGBP1123002">#REF!</definedName>
    <definedName name="_P5.FTNCGBP1123017">#REF!</definedName>
    <definedName name="_P5.FTNCGBP1124001">#REF!</definedName>
    <definedName name="_P5.FTNCGBP1124002">#REF!</definedName>
    <definedName name="_P5.FTNCGBP1124017">#REF!</definedName>
    <definedName name="_P5.FTNCGBP1125001">#REF!</definedName>
    <definedName name="_P5.FTNCGBP1125002">#REF!</definedName>
    <definedName name="_P5.FTNCGBP1125017">#REF!</definedName>
    <definedName name="_P5.FTNCGBP1126001">#REF!</definedName>
    <definedName name="_P5.FTNCGBP1126002">#REF!</definedName>
    <definedName name="_P5.FTNCGBP1126017">#REF!</definedName>
    <definedName name="_P5.FTNCGBP1127001">#REF!</definedName>
    <definedName name="_P5.FTNCGBP1127002">#REF!</definedName>
    <definedName name="_P5.FTNCGBP1127017">#REF!</definedName>
    <definedName name="_P5.FTNCGBP1128001">#REF!</definedName>
    <definedName name="_P5.FTNCGBP1128002">#REF!</definedName>
    <definedName name="_P5.FTNCGBP1128017">#REF!</definedName>
    <definedName name="_P5.FTNCGBP1129001">#REF!</definedName>
    <definedName name="_P5.FTNCGBP1129002">#REF!</definedName>
    <definedName name="_P5.FTNCGBP1129017">#REF!</definedName>
    <definedName name="_P5.FTNCGBP1130001">#REF!</definedName>
    <definedName name="_P5.FTNCGBP1130002">#REF!</definedName>
    <definedName name="_P5.FTNCGBP1130017">#REF!</definedName>
    <definedName name="_P5.FTNCGBP1131001">#REF!</definedName>
    <definedName name="_P5.FTNCGBP1131002">#REF!</definedName>
    <definedName name="_P5.FTNCGBP1131017">#REF!</definedName>
    <definedName name="_P5.FTNCGBP1132001">#REF!</definedName>
    <definedName name="_P5.FTNCGBP1132002">#REF!</definedName>
    <definedName name="_P5.FTNCGBP1132017">#REF!</definedName>
    <definedName name="_P5.FTNCGBP1133001">#REF!</definedName>
    <definedName name="_P5.FTNCGBP1133002">#REF!</definedName>
    <definedName name="_P5.FTNCGBP1133017">#REF!</definedName>
    <definedName name="_P5.FTNCGBP1134001">#REF!</definedName>
    <definedName name="_P5.FTNCGBP1134002">#REF!</definedName>
    <definedName name="_P5.FTNCGBP1134017">#REF!</definedName>
    <definedName name="_P5.FTNCGBP1135001">#REF!</definedName>
    <definedName name="_P5.FTNCGBP1135002">#REF!</definedName>
    <definedName name="_P5.FTNCGBP1135017">#REF!</definedName>
    <definedName name="_P5.FTNCGBP1136001">#REF!</definedName>
    <definedName name="_P5.FTNCGBP1136002">#REF!</definedName>
    <definedName name="_P5.FTNCGBP1136017">#REF!</definedName>
    <definedName name="_P5.FTNCGBP1137001">#REF!</definedName>
    <definedName name="_P5.FTNCGBP1137002">#REF!</definedName>
    <definedName name="_P5.FTNCGBP1137017">#REF!</definedName>
    <definedName name="_P5.FTNCGBP1138001">#REF!</definedName>
    <definedName name="_P5.FTNCGBP1138002">#REF!</definedName>
    <definedName name="_P5.FTNCGBP1138017">#REF!</definedName>
    <definedName name="_P5.FTNCGBP1139001">#REF!</definedName>
    <definedName name="_P5.FTNCGBP1139002">#REF!</definedName>
    <definedName name="_P5.FTNCGBP1139017">#REF!</definedName>
    <definedName name="_P5.FTNCGBP1140001">#REF!</definedName>
    <definedName name="_P5.FTNCGBP1140002">#REF!</definedName>
    <definedName name="_P5.FTNCGBP1140017">#REF!</definedName>
    <definedName name="_P5.FTNCGBP1141001">#REF!</definedName>
    <definedName name="_P5.FTNCGBP1141002">#REF!</definedName>
    <definedName name="_P5.FTNCGBP1141017">#REF!</definedName>
    <definedName name="_P5.FTNCGBP1142001">#REF!</definedName>
    <definedName name="_P5.FTNCGBP1142002">#REF!</definedName>
    <definedName name="_P5.FTNCGBP1142017">#REF!</definedName>
    <definedName name="_P5.FTNCGBP1143001">#REF!</definedName>
    <definedName name="_P5.FTNCGBP1143002">#REF!</definedName>
    <definedName name="_P5.FTNCGBP1143017">#REF!</definedName>
    <definedName name="_P5.FTNCGBP1144001">#REF!</definedName>
    <definedName name="_P5.FTNCGBP1144002">#REF!</definedName>
    <definedName name="_P5.FTNCGBP1144017">#REF!</definedName>
    <definedName name="_P5.FTNCGBP1145001">#REF!</definedName>
    <definedName name="_P5.FTNCGBP1145002">#REF!</definedName>
    <definedName name="_P5.FTNCGBP1145017">#REF!</definedName>
    <definedName name="_P5.FTNCGBP1146001">#REF!</definedName>
    <definedName name="_P5.FTNCGBP1146002">#REF!</definedName>
    <definedName name="_P5.FTNCGBP1146017">#REF!</definedName>
    <definedName name="_P5.FTNCGBP1147001">#REF!</definedName>
    <definedName name="_P5.FTNCGBP1147002">#REF!</definedName>
    <definedName name="_P5.FTNCGBP1147017">#REF!</definedName>
    <definedName name="_P5.FTNCGBP1148001">#REF!</definedName>
    <definedName name="_P5.FTNCGBP1148002">#REF!</definedName>
    <definedName name="_P5.FTNCGBP1148017">#REF!</definedName>
    <definedName name="_P5.FTNCGBP1149001">#REF!</definedName>
    <definedName name="_P5.FTNCGBP1149002">#REF!</definedName>
    <definedName name="_P5.FTNCGBP1149017">#REF!</definedName>
    <definedName name="_P5.FTNCGBP1150001">#REF!</definedName>
    <definedName name="_P5.FTNCGBP1150002">#REF!</definedName>
    <definedName name="_P5.FTNCGBP1150003">#REF!</definedName>
    <definedName name="_P5.FTNCGBP1150004">#REF!</definedName>
    <definedName name="_P5.FTNCGBP1150005">#REF!</definedName>
    <definedName name="_P5.FTNCGBP1150006">#REF!</definedName>
    <definedName name="_P5.FTNCGBP1150007">#REF!</definedName>
    <definedName name="_P5.FTNCGBP1150008">#REF!</definedName>
    <definedName name="_P5.FTNCGBP1150009">#REF!</definedName>
    <definedName name="_P5.FTNCGBP1150010">#REF!</definedName>
    <definedName name="_P5.FTNCGBP1150011">#REF!</definedName>
    <definedName name="_P5.FTNCGBP1150012">#REF!</definedName>
    <definedName name="_P5.FTNCGBP1150013">#REF!</definedName>
    <definedName name="_P5.FTNCGBP1150014">#REF!</definedName>
    <definedName name="_P5.FTNCGBP1150015">#REF!</definedName>
    <definedName name="_P5.FTNCGBP1150016">#REF!</definedName>
    <definedName name="_P5.FTNCGBP1150017">#REF!</definedName>
    <definedName name="_P5.FTNCGBP1151001">#REF!</definedName>
    <definedName name="_P5.FTNCGBP1151017">#REF!</definedName>
    <definedName name="_P5.FTNCGBP1152001">#REF!</definedName>
    <definedName name="_P5.FTNCGBP1152002">#REF!</definedName>
    <definedName name="_P5.FTNCGBP1152003">#REF!</definedName>
    <definedName name="_P5.FTNCGBP1152004">#REF!</definedName>
    <definedName name="_P5.FTNCGBP1152005">#REF!</definedName>
    <definedName name="_P5.FTNCGBP1152006">#REF!</definedName>
    <definedName name="_P5.FTNCGBP1152007">#REF!</definedName>
    <definedName name="_P5.FTNCGBP1152008">#REF!</definedName>
    <definedName name="_P5.FTNCGBP1152009">#REF!</definedName>
    <definedName name="_P5.FTNCGBP1152010">#REF!</definedName>
    <definedName name="_P5.FTNCGBP1152011">#REF!</definedName>
    <definedName name="_P5.FTNCGBP1152012">#REF!</definedName>
    <definedName name="_P5.FTNCGBP1152013">#REF!</definedName>
    <definedName name="_P5.FTNCGBP1152014">#REF!</definedName>
    <definedName name="_P5.FTNCGBP1152015">#REF!</definedName>
    <definedName name="_P5.FTNCGBP1152016">#REF!</definedName>
    <definedName name="_P5.FTNCGBP1152017">#REF!</definedName>
    <definedName name="_P5.FTNCGBP1153001">#REF!</definedName>
    <definedName name="_P5.FTNCGBP1153002">#REF!</definedName>
    <definedName name="_P5.FTNCGBP1153003">#REF!</definedName>
    <definedName name="_P5.FTNCGBP1153004">#REF!</definedName>
    <definedName name="_P5.FTNCGBP1153005">#REF!</definedName>
    <definedName name="_P5.FTNCGBP1153006">#REF!</definedName>
    <definedName name="_P5.FTNCGBP1153007">#REF!</definedName>
    <definedName name="_P5.FTNCGBP1153008">#REF!</definedName>
    <definedName name="_P5.FTNCGBP1153009">#REF!</definedName>
    <definedName name="_P5.FTNCGBP1153010">#REF!</definedName>
    <definedName name="_P5.FTNCGBP1153011">#REF!</definedName>
    <definedName name="_P5.FTNCGBP1153012">#REF!</definedName>
    <definedName name="_P5.FTNCGBP1153013">#REF!</definedName>
    <definedName name="_P5.FTNCGBP1153014">#REF!</definedName>
    <definedName name="_P5.FTNCGBP1153015">#REF!</definedName>
    <definedName name="_P5.FTNCGBP1153016">#REF!</definedName>
    <definedName name="_P5.FTNCGBP1153017">#REF!</definedName>
    <definedName name="_P5.FTNCGBP1154001">#REF!</definedName>
    <definedName name="_P5.FTNCGBP1154002">#REF!</definedName>
    <definedName name="_P5.FTNCGBP1154003">#REF!</definedName>
    <definedName name="_P5.FTNCGBP1154004">#REF!</definedName>
    <definedName name="_P5.FTNCGBP1154005">#REF!</definedName>
    <definedName name="_P5.FTNCGBP1154006">#REF!</definedName>
    <definedName name="_P5.FTNCGBP1154007">#REF!</definedName>
    <definedName name="_P5.FTNCGBP1154008">#REF!</definedName>
    <definedName name="_P5.FTNCGBP1154009">#REF!</definedName>
    <definedName name="_P5.FTNCGBP1154010">#REF!</definedName>
    <definedName name="_P5.FTNCGBP1154011">#REF!</definedName>
    <definedName name="_P5.FTNCGBP1154012">#REF!</definedName>
    <definedName name="_P5.FTNCGBP1154013">#REF!</definedName>
    <definedName name="_P5.FTNCGBP1154014">#REF!</definedName>
    <definedName name="_P5.FTNCGBP1154015">#REF!</definedName>
    <definedName name="_P5.FTNCGBP1154016">#REF!</definedName>
    <definedName name="_P5.FTNCGBP1154017">#REF!</definedName>
    <definedName name="_P5.FTNCGBP1155001">#REF!</definedName>
    <definedName name="_P5.FTNCGBP1155002">#REF!</definedName>
    <definedName name="_P5.FTNCGBP1155003">#REF!</definedName>
    <definedName name="_P5.FTNCGBP1155004">#REF!</definedName>
    <definedName name="_P5.FTNCGBP1155005">#REF!</definedName>
    <definedName name="_P5.FTNCGBP1155006">#REF!</definedName>
    <definedName name="_P5.FTNCGBP1155007">#REF!</definedName>
    <definedName name="_P5.FTNCGBP1155008">#REF!</definedName>
    <definedName name="_P5.FTNCGBP1155009">#REF!</definedName>
    <definedName name="_P5.FTNCGBP1155010">#REF!</definedName>
    <definedName name="_P5.FTNCGBP1155011">#REF!</definedName>
    <definedName name="_P5.FTNCGBP1155012">#REF!</definedName>
    <definedName name="_P5.FTNCGBP1155013">#REF!</definedName>
    <definedName name="_P5.FTNCGBP1155014">#REF!</definedName>
    <definedName name="_P5.FTNCGBP1155015">#REF!</definedName>
    <definedName name="_P5.FTNCGBP1155016">#REF!</definedName>
    <definedName name="_P5.FTNCGBP1155017">#REF!</definedName>
    <definedName name="_P5.FTNCGBP1156001">#REF!</definedName>
    <definedName name="_P5.FTNCGBP1156017">#REF!</definedName>
    <definedName name="_P5.FTNCGBP1157001">#REF!</definedName>
    <definedName name="_P5.FTNCGBP1157017">#REF!</definedName>
    <definedName name="_P5.FTNCGBP1158001">#REF!</definedName>
    <definedName name="_P5.FTNCGBP1158017">#REF!</definedName>
    <definedName name="_P5.FTNCGBP1159001">#REF!</definedName>
    <definedName name="_P5.FTNCGBP1159017">#REF!</definedName>
    <definedName name="_P5.FTNCGBP1160001">#REF!</definedName>
    <definedName name="_P5.FTNCGBP1160017">#REF!</definedName>
    <definedName name="_P5.FTNCGBP1161001">#REF!</definedName>
    <definedName name="_P5.FTNCGBP1161017">#REF!</definedName>
    <definedName name="_P5.FTNCGBP1162001">#REF!</definedName>
    <definedName name="_P5.FTNCGBP1162017">#REF!</definedName>
    <definedName name="_P5.FTNCGBP1163001">#REF!</definedName>
    <definedName name="_P5.FTNCGBP1163002">#REF!</definedName>
    <definedName name="_P5.FTNCGBP1163003">#REF!</definedName>
    <definedName name="_P5.FTNCGBP1163004">#REF!</definedName>
    <definedName name="_P5.FTNCGBP1163005">#REF!</definedName>
    <definedName name="_P5.FTNCGBP1163006">#REF!</definedName>
    <definedName name="_P5.FTNCGBP1163007">#REF!</definedName>
    <definedName name="_P5.FTNCGBP1163008">#REF!</definedName>
    <definedName name="_P5.FTNCGBP1163009">#REF!</definedName>
    <definedName name="_P5.FTNCGBP1163010">#REF!</definedName>
    <definedName name="_P5.FTNCGBP1163011">#REF!</definedName>
    <definedName name="_P5.FTNCGBP1163012">#REF!</definedName>
    <definedName name="_P5.FTNCGBP1163013">#REF!</definedName>
    <definedName name="_P5.FTNCGBP1163014">#REF!</definedName>
    <definedName name="_P5.FTNCGBP1163015">#REF!</definedName>
    <definedName name="_P5.FTNCGBP1163016">#REF!</definedName>
    <definedName name="_P5.FTNCGBP1163017">#REF!</definedName>
    <definedName name="_P5.FTNCGBP1164001">#REF!</definedName>
    <definedName name="_P5.FTNCGBP1164017">#REF!</definedName>
    <definedName name="_P5.FTNCGBP1165001">#REF!</definedName>
    <definedName name="_P5.FTNCGBP1165002">#REF!</definedName>
    <definedName name="_P5.FTNCGBP1165003">#REF!</definedName>
    <definedName name="_P5.FTNCGBP1165004">#REF!</definedName>
    <definedName name="_P5.FTNCGBP1165005">#REF!</definedName>
    <definedName name="_P5.FTNCGBP1165006">#REF!</definedName>
    <definedName name="_P5.FTNCGBP1165007">#REF!</definedName>
    <definedName name="_P5.FTNCGBP1165008">#REF!</definedName>
    <definedName name="_P5.FTNCGBP1165009">#REF!</definedName>
    <definedName name="_P5.FTNCGBP1165010">#REF!</definedName>
    <definedName name="_P5.FTNCGBP1165011">#REF!</definedName>
    <definedName name="_P5.FTNCGBP1165012">#REF!</definedName>
    <definedName name="_P5.FTNCGBP1165013">#REF!</definedName>
    <definedName name="_P5.FTNCGBP1165014">#REF!</definedName>
    <definedName name="_P5.FTNCGBP1165015">#REF!</definedName>
    <definedName name="_P5.FTNCGBP1165016">#REF!</definedName>
    <definedName name="_P5.FTNCGBP1165017">#REF!</definedName>
    <definedName name="_P5.FTNCGBP1166001">#REF!</definedName>
    <definedName name="_P5.FTNCGBP1166002">#REF!</definedName>
    <definedName name="_P5.FTNCGBP1166003">#REF!</definedName>
    <definedName name="_P5.FTNCGBP1166004">#REF!</definedName>
    <definedName name="_P5.FTNCGBP1166005">#REF!</definedName>
    <definedName name="_P5.FTNCGBP1166006">#REF!</definedName>
    <definedName name="_P5.FTNCGBP1166007">#REF!</definedName>
    <definedName name="_P5.FTNCGBP1166008">#REF!</definedName>
    <definedName name="_P5.FTNCGBP1166009">#REF!</definedName>
    <definedName name="_P5.FTNCGBP1166010">#REF!</definedName>
    <definedName name="_P5.FTNCGBP1166011">#REF!</definedName>
    <definedName name="_P5.FTNCGBP1166012">#REF!</definedName>
    <definedName name="_P5.FTNCGBP1166013">#REF!</definedName>
    <definedName name="_P5.FTNCGBP1166014">#REF!</definedName>
    <definedName name="_P5.FTNCGBP1166015">#REF!</definedName>
    <definedName name="_P5.FTNCGBP1166016">#REF!</definedName>
    <definedName name="_P5.FTNCGBP1166017">#REF!</definedName>
    <definedName name="_P5.FTNCGBP1167001">#REF!</definedName>
    <definedName name="_P5.FTNCGBP1167002">#REF!</definedName>
    <definedName name="_P5.FTNCGBP1167003">#REF!</definedName>
    <definedName name="_P5.FTNCGBP1167004">#REF!</definedName>
    <definedName name="_P5.FTNCGBP1167005">#REF!</definedName>
    <definedName name="_P5.FTNCGBP1167006">#REF!</definedName>
    <definedName name="_P5.FTNCGBP1167007">#REF!</definedName>
    <definedName name="_P5.FTNCGBP1167008">#REF!</definedName>
    <definedName name="_P5.FTNCGBP1167009">#REF!</definedName>
    <definedName name="_P5.FTNCGBP1167010">#REF!</definedName>
    <definedName name="_P5.FTNCGBP1167011">#REF!</definedName>
    <definedName name="_P5.FTNCGBP1167012">#REF!</definedName>
    <definedName name="_P5.FTNCGBP1167013">#REF!</definedName>
    <definedName name="_P5.FTNCGBP1167014">#REF!</definedName>
    <definedName name="_P5.FTNCGBP1167015">#REF!</definedName>
    <definedName name="_P5.FTNCGBP1167016">#REF!</definedName>
    <definedName name="_P5.FTNCGBP1167017">#REF!</definedName>
    <definedName name="_P5.FTNCGBP1168001">#REF!</definedName>
    <definedName name="_P5.FTNCGBP1168002">#REF!</definedName>
    <definedName name="_P5.FTNCGBP1168003">#REF!</definedName>
    <definedName name="_P5.FTNCGBP1168004">#REF!</definedName>
    <definedName name="_P5.FTNCGBP1168005">#REF!</definedName>
    <definedName name="_P5.FTNCGBP1168006">#REF!</definedName>
    <definedName name="_P5.FTNCGBP1168007">#REF!</definedName>
    <definedName name="_P5.FTNCGBP1168008">#REF!</definedName>
    <definedName name="_P5.FTNCGBP1168009">#REF!</definedName>
    <definedName name="_P5.FTNCGBP1168010">#REF!</definedName>
    <definedName name="_P5.FTNCGBP1168011">#REF!</definedName>
    <definedName name="_P5.FTNCGBP1168012">#REF!</definedName>
    <definedName name="_P5.FTNCGBP1168013">#REF!</definedName>
    <definedName name="_P5.FTNCGBP1168014">#REF!</definedName>
    <definedName name="_P5.FTNCGBP1168015">#REF!</definedName>
    <definedName name="_P5.FTNCGBP1168016">#REF!</definedName>
    <definedName name="_P5.FTNCGBP1168017">#REF!</definedName>
    <definedName name="_P5.FTNCGBP1169001">#REF!</definedName>
    <definedName name="_P5.FTNCGBP1169002">#REF!</definedName>
    <definedName name="_P5.FTNCGBP1169003">#REF!</definedName>
    <definedName name="_P5.FTNCGBP1169004">#REF!</definedName>
    <definedName name="_P5.FTNCGBP1169005">#REF!</definedName>
    <definedName name="_P5.FTNCGBP1169006">#REF!</definedName>
    <definedName name="_P5.FTNCGBP1169007">#REF!</definedName>
    <definedName name="_P5.FTNCGBP1169008">#REF!</definedName>
    <definedName name="_P5.FTNCGBP1169009">#REF!</definedName>
    <definedName name="_P5.FTNCGBP1169010">#REF!</definedName>
    <definedName name="_P5.FTNCGBP1169011">#REF!</definedName>
    <definedName name="_P5.FTNCGBP1169012">#REF!</definedName>
    <definedName name="_P5.FTNCGBP1169013">#REF!</definedName>
    <definedName name="_P5.FTNCGBP1169014">#REF!</definedName>
    <definedName name="_P5.FTNCGBP1169015">#REF!</definedName>
    <definedName name="_P5.FTNCGBP1169016">#REF!</definedName>
    <definedName name="_P5.FTNCGBP1169017">#REF!</definedName>
    <definedName name="_P5.FTNCGBP1170001">#REF!</definedName>
    <definedName name="_P5.FTNCGBP1170002">#REF!</definedName>
    <definedName name="_P5.FTNCGBP1170003">#REF!</definedName>
    <definedName name="_P5.FTNCGBP1170004">#REF!</definedName>
    <definedName name="_P5.FTNCGBP1170005">#REF!</definedName>
    <definedName name="_P5.FTNCGBP1170006">#REF!</definedName>
    <definedName name="_P5.FTNCGBP1170007">#REF!</definedName>
    <definedName name="_P5.FTNCGBP1170008">#REF!</definedName>
    <definedName name="_P5.FTNCGBP1170009">#REF!</definedName>
    <definedName name="_P5.FTNCGBP1170010">#REF!</definedName>
    <definedName name="_P5.FTNCGBP1170011">#REF!</definedName>
    <definedName name="_P5.FTNCGBP1170012">#REF!</definedName>
    <definedName name="_P5.FTNCGBP1170013">#REF!</definedName>
    <definedName name="_P5.FTNCGBP1170014">#REF!</definedName>
    <definedName name="_P5.FTNCGBP1170015">#REF!</definedName>
    <definedName name="_P5.FTNCGBP1170016">#REF!</definedName>
    <definedName name="_P5.FTNCGBP1170017">#REF!</definedName>
    <definedName name="_P5.FTNCGBP1171001">#REF!</definedName>
    <definedName name="_P5.FTNCGBP1171002">#REF!</definedName>
    <definedName name="_P5.FTNCGBP1171003">#REF!</definedName>
    <definedName name="_P5.FTNCGBP1171004">#REF!</definedName>
    <definedName name="_P5.FTNCGBP1171005">#REF!</definedName>
    <definedName name="_P5.FTNCGBP1171006">#REF!</definedName>
    <definedName name="_P5.FTNCGBP1171007">#REF!</definedName>
    <definedName name="_P5.FTNCGBP1171008">#REF!</definedName>
    <definedName name="_P5.FTNCGBP1171009">#REF!</definedName>
    <definedName name="_P5.FTNCGBP1171010">#REF!</definedName>
    <definedName name="_P5.FTNCGBP1171011">#REF!</definedName>
    <definedName name="_P5.FTNCGBP1171012">#REF!</definedName>
    <definedName name="_P5.FTNCGBP1171013">#REF!</definedName>
    <definedName name="_P5.FTNCGBP1171014">#REF!</definedName>
    <definedName name="_P5.FTNCGBP1171015">#REF!</definedName>
    <definedName name="_P5.FTNCGBP1171016">#REF!</definedName>
    <definedName name="_P5.FTNCGBP1171017">#REF!</definedName>
    <definedName name="_P5.FTNCGBP1172001">#REF!</definedName>
    <definedName name="_P5.FTNCGBP1172002">#REF!</definedName>
    <definedName name="_P5.FTNCGBP1172003">#REF!</definedName>
    <definedName name="_P5.FTNCGBP1172004">#REF!</definedName>
    <definedName name="_P5.FTNCGBP1172005">#REF!</definedName>
    <definedName name="_P5.FTNCGBP1172006">#REF!</definedName>
    <definedName name="_P5.FTNCGBP1172007">#REF!</definedName>
    <definedName name="_P5.FTNCGBP1172008">#REF!</definedName>
    <definedName name="_P5.FTNCGBP1172009">#REF!</definedName>
    <definedName name="_P5.FTNCGBP1172010">#REF!</definedName>
    <definedName name="_P5.FTNCGBP1172011">#REF!</definedName>
    <definedName name="_P5.FTNCGBP1172012">#REF!</definedName>
    <definedName name="_P5.FTNCGBP1172013">#REF!</definedName>
    <definedName name="_P5.FTNCGBP1172014">#REF!</definedName>
    <definedName name="_P5.FTNCGBP1172015">#REF!</definedName>
    <definedName name="_P5.FTNCGBP1172016">#REF!</definedName>
    <definedName name="_P5.FTNCGBP1172017">#REF!</definedName>
    <definedName name="_P5.FTNCGBP1173001">#REF!</definedName>
    <definedName name="_P5.FTNCGBP1173002">#REF!</definedName>
    <definedName name="_P5.FTNCGBP1173003">#REF!</definedName>
    <definedName name="_P5.FTNCGBP1173004">#REF!</definedName>
    <definedName name="_P5.FTNCGBP1173005">#REF!</definedName>
    <definedName name="_P5.FTNCGBP1173006">#REF!</definedName>
    <definedName name="_P5.FTNCGBP1173007">#REF!</definedName>
    <definedName name="_P5.FTNCGBP1173008">#REF!</definedName>
    <definedName name="_P5.FTNCGBP1173009">#REF!</definedName>
    <definedName name="_P5.FTNCGBP1173010">#REF!</definedName>
    <definedName name="_P5.FTNCGBP1173011">#REF!</definedName>
    <definedName name="_P5.FTNCGBP1173012">#REF!</definedName>
    <definedName name="_P5.FTNCGBP1173013">#REF!</definedName>
    <definedName name="_P5.FTNCGBP1173014">#REF!</definedName>
    <definedName name="_P5.FTNCGBP1173015">#REF!</definedName>
    <definedName name="_P5.FTNCGBP1173016">#REF!</definedName>
    <definedName name="_P5.FTNCGBP1173017">#REF!</definedName>
    <definedName name="_P5.FTNCGBP1174001">#REF!</definedName>
    <definedName name="_P5.FTNCGBP1174002">#REF!</definedName>
    <definedName name="_P5.FTNCGBP1174003">#REF!</definedName>
    <definedName name="_P5.FTNCGBP1174004">#REF!</definedName>
    <definedName name="_P5.FTNCGBP1174005">#REF!</definedName>
    <definedName name="_P5.FTNCGBP1174006">#REF!</definedName>
    <definedName name="_P5.FTNCGBP1174007">#REF!</definedName>
    <definedName name="_P5.FTNCGBP1174008">#REF!</definedName>
    <definedName name="_P5.FTNCGBP1174009">#REF!</definedName>
    <definedName name="_P5.FTNCGBP1174010">#REF!</definedName>
    <definedName name="_P5.FTNCGBP1174011">#REF!</definedName>
    <definedName name="_P5.FTNCGBP1174012">#REF!</definedName>
    <definedName name="_P5.FTNCGBP1174013">#REF!</definedName>
    <definedName name="_P5.FTNCGBP1174014">#REF!</definedName>
    <definedName name="_P5.FTNCGBP1174015">#REF!</definedName>
    <definedName name="_P5.FTNCGBP1174016">#REF!</definedName>
    <definedName name="_P5.FTNCGBP1174017">#REF!</definedName>
    <definedName name="_P5.FTNCGBP1175001">#REF!</definedName>
    <definedName name="_P5.FTNCGBP1175002">#REF!</definedName>
    <definedName name="_P5.FTNCGBP1175003">#REF!</definedName>
    <definedName name="_P5.FTNCGBP1175004">#REF!</definedName>
    <definedName name="_P5.FTNCGBP1175005">#REF!</definedName>
    <definedName name="_P5.FTNCGBP1175006">#REF!</definedName>
    <definedName name="_P5.FTNCGBP1175007">#REF!</definedName>
    <definedName name="_P5.FTNCGBP1175008">#REF!</definedName>
    <definedName name="_P5.FTNCGBP1175009">#REF!</definedName>
    <definedName name="_P5.FTNCGBP1175010">#REF!</definedName>
    <definedName name="_P5.FTNCGBP1175011">#REF!</definedName>
    <definedName name="_P5.FTNCGBP1175012">#REF!</definedName>
    <definedName name="_P5.FTNCGBP1175013">#REF!</definedName>
    <definedName name="_P5.FTNCGBP1175014">#REF!</definedName>
    <definedName name="_P5.FTNCGBP1175015">#REF!</definedName>
    <definedName name="_P5.FTNCGBP1175016">#REF!</definedName>
    <definedName name="_P5.FTNCGBP1175017">#REF!</definedName>
    <definedName name="_P5.FTNCGBP1176001">#REF!</definedName>
    <definedName name="_P5.FTNCGBP1176002">#REF!</definedName>
    <definedName name="_P5.FTNCGBP1176003">#REF!</definedName>
    <definedName name="_P5.FTNCGBP1176004">#REF!</definedName>
    <definedName name="_P5.FTNCGBP1176005">#REF!</definedName>
    <definedName name="_P5.FTNCGBP1176006">#REF!</definedName>
    <definedName name="_P5.FTNCGBP1176007">#REF!</definedName>
    <definedName name="_P5.FTNCGBP1176008">#REF!</definedName>
    <definedName name="_P5.FTNCGBP1176009">#REF!</definedName>
    <definedName name="_P5.FTNCGBP1176010">#REF!</definedName>
    <definedName name="_P5.FTNCGBP1176011">#REF!</definedName>
    <definedName name="_P5.FTNCGBP1176012">#REF!</definedName>
    <definedName name="_P5.FTNCGBP1176013">#REF!</definedName>
    <definedName name="_P5.FTNCGBP1176014">#REF!</definedName>
    <definedName name="_P5.FTNCGBP1176015">#REF!</definedName>
    <definedName name="_P5.FTNCGBP1176016">#REF!</definedName>
    <definedName name="_P5.FTNCGBP1176017">#REF!</definedName>
    <definedName name="_P5.FTNCGBP1177001">#REF!</definedName>
    <definedName name="_P5.FTNCGBP1177002">#REF!</definedName>
    <definedName name="_P5.FTNCGBP1177003">#REF!</definedName>
    <definedName name="_P5.FTNCGBP1177004">#REF!</definedName>
    <definedName name="_P5.FTNCGBP1177005">#REF!</definedName>
    <definedName name="_P5.FTNCGBP1177006">#REF!</definedName>
    <definedName name="_P5.FTNCGBP1177007">#REF!</definedName>
    <definedName name="_P5.FTNCGBP1177008">#REF!</definedName>
    <definedName name="_P5.FTNCGBP1177009">#REF!</definedName>
    <definedName name="_P5.FTNCGBP1177010">#REF!</definedName>
    <definedName name="_P5.FTNCGBP1177011">#REF!</definedName>
    <definedName name="_P5.FTNCGBP1177012">#REF!</definedName>
    <definedName name="_P5.FTNCGBP1177013">#REF!</definedName>
    <definedName name="_P5.FTNCGBP1177014">#REF!</definedName>
    <definedName name="_P5.FTNCGBP1177015">#REF!</definedName>
    <definedName name="_P5.FTNCGBP1177016">#REF!</definedName>
    <definedName name="_P5.FTNCGBP1177017">#REF!</definedName>
    <definedName name="_P5.FTNCGBP1178001">#REF!</definedName>
    <definedName name="_P5.FTNCGBP1178002">#REF!</definedName>
    <definedName name="_P5.FTNCGBP1178003">#REF!</definedName>
    <definedName name="_P5.FTNCGBP1178004">#REF!</definedName>
    <definedName name="_P5.FTNCGBP1178005">#REF!</definedName>
    <definedName name="_P5.FTNCGBP1178006">#REF!</definedName>
    <definedName name="_P5.FTNCGBP1178007">#REF!</definedName>
    <definedName name="_P5.FTNCGBP1178008">#REF!</definedName>
    <definedName name="_P5.FTNCGBP1178009">#REF!</definedName>
    <definedName name="_P5.FTNCGBP1178010">#REF!</definedName>
    <definedName name="_P5.FTNCGBP1178011">#REF!</definedName>
    <definedName name="_P5.FTNCGBP1178012">#REF!</definedName>
    <definedName name="_P5.FTNCGBP1178013">#REF!</definedName>
    <definedName name="_P5.FTNCGBP1178014">#REF!</definedName>
    <definedName name="_P5.FTNCGBP1178015">#REF!</definedName>
    <definedName name="_P5.FTNCGBP1178016">#REF!</definedName>
    <definedName name="_P5.FTNCGBP1178017">#REF!</definedName>
    <definedName name="_P5.FTNCGBP1179001">#REF!</definedName>
    <definedName name="_P5.FTNCGBP1179002">#REF!</definedName>
    <definedName name="_P5.FTNCGBP1179003">#REF!</definedName>
    <definedName name="_P5.FTNCGBP1179004">#REF!</definedName>
    <definedName name="_P5.FTNCGBP1179005">#REF!</definedName>
    <definedName name="_P5.FTNCGBP1179006">#REF!</definedName>
    <definedName name="_P5.FTNCGBP1179007">#REF!</definedName>
    <definedName name="_P5.FTNCGBP1179008">#REF!</definedName>
    <definedName name="_P5.FTNCGBP1179009">#REF!</definedName>
    <definedName name="_P5.FTNCGBP1179010">#REF!</definedName>
    <definedName name="_P5.FTNCGBP1179011">#REF!</definedName>
    <definedName name="_P5.FTNCGBP1179012">#REF!</definedName>
    <definedName name="_P5.FTNCGBP1179013">#REF!</definedName>
    <definedName name="_P5.FTNCGBP1179014">#REF!</definedName>
    <definedName name="_P5.FTNCGBP1179015">#REF!</definedName>
    <definedName name="_P5.FTNCGBP1179016">#REF!</definedName>
    <definedName name="_P5.FTNCGBP1179017">#REF!</definedName>
    <definedName name="_P5.FTNCGBP1180001">#REF!</definedName>
    <definedName name="_P5.FTNCGBP1180002">#REF!</definedName>
    <definedName name="_P5.FTNCGBP1180003">#REF!</definedName>
    <definedName name="_P5.FTNCGBP1180004">#REF!</definedName>
    <definedName name="_P5.FTNCGBP1180005">#REF!</definedName>
    <definedName name="_P5.FTNCGBP1180006">#REF!</definedName>
    <definedName name="_P5.FTNCGBP1180007">#REF!</definedName>
    <definedName name="_P5.FTNCGBP1180008">#REF!</definedName>
    <definedName name="_P5.FTNCGBP1180009">#REF!</definedName>
    <definedName name="_P5.FTNCGBP1180010">#REF!</definedName>
    <definedName name="_P5.FTNCGBP1180011">#REF!</definedName>
    <definedName name="_P5.FTNCGBP1180012">#REF!</definedName>
    <definedName name="_P5.FTNCGBP1180013">#REF!</definedName>
    <definedName name="_P5.FTNCGBP1180014">#REF!</definedName>
    <definedName name="_P5.FTNCGBP1180015">#REF!</definedName>
    <definedName name="_P5.FTNCGBP1180016">#REF!</definedName>
    <definedName name="_P5.FTNCGBP1180017">#REF!</definedName>
    <definedName name="_P5.FTNCGBP1181001">#REF!</definedName>
    <definedName name="_P5.FTNCGBP1181002">#REF!</definedName>
    <definedName name="_P5.FTNCGBP1181003">#REF!</definedName>
    <definedName name="_P5.FTNCGBP1181004">#REF!</definedName>
    <definedName name="_P5.FTNCGBP1181005">#REF!</definedName>
    <definedName name="_P5.FTNCGBP1181006">#REF!</definedName>
    <definedName name="_P5.FTNCGBP1181007">#REF!</definedName>
    <definedName name="_P5.FTNCGBP1181008">#REF!</definedName>
    <definedName name="_P5.FTNCGBP1181009">#REF!</definedName>
    <definedName name="_P5.FTNCGBP1181010">#REF!</definedName>
    <definedName name="_P5.FTNCGBP1181011">#REF!</definedName>
    <definedName name="_P5.FTNCGBP1181012">#REF!</definedName>
    <definedName name="_P5.FTNCGBP1181013">#REF!</definedName>
    <definedName name="_P5.FTNCGBP1181014">#REF!</definedName>
    <definedName name="_P5.FTNCGBP1181015">#REF!</definedName>
    <definedName name="_P5.FTNCGBP1181016">#REF!</definedName>
    <definedName name="_P5.FTNCGBP1181017">#REF!</definedName>
    <definedName name="_P5.FTNCGBP1182001">#REF!</definedName>
    <definedName name="_P5.FTNCGBP1182002">#REF!</definedName>
    <definedName name="_P5.FTNCGBP1182003">#REF!</definedName>
    <definedName name="_P5.FTNCGBP1182004">#REF!</definedName>
    <definedName name="_P5.FTNCGBP1182005">#REF!</definedName>
    <definedName name="_P5.FTNCGBP1182006">#REF!</definedName>
    <definedName name="_P5.FTNCGBP1182007">#REF!</definedName>
    <definedName name="_P5.FTNCGBP1182008">#REF!</definedName>
    <definedName name="_P5.FTNCGBP1182009">#REF!</definedName>
    <definedName name="_P5.FTNCGBP1182010">#REF!</definedName>
    <definedName name="_P5.FTNCGBP1182011">#REF!</definedName>
    <definedName name="_P5.FTNCGBP1182012">#REF!</definedName>
    <definedName name="_P5.FTNCGBP1182013">#REF!</definedName>
    <definedName name="_P5.FTNCGBP1182014">#REF!</definedName>
    <definedName name="_P5.FTNCGBP1182015">#REF!</definedName>
    <definedName name="_P5.FTNCGBP1182016">#REF!</definedName>
    <definedName name="_P5.FTNCGBP1182017">#REF!</definedName>
    <definedName name="_P5.FTNCGBP1183001">#REF!</definedName>
    <definedName name="_P5.FTNCGBP1183002">#REF!</definedName>
    <definedName name="_P5.FTNCGBP1183003">#REF!</definedName>
    <definedName name="_P5.FTNCGBP1183004">#REF!</definedName>
    <definedName name="_P5.FTNCGBP1183005">#REF!</definedName>
    <definedName name="_P5.FTNCGBP1183006">#REF!</definedName>
    <definedName name="_P5.FTNCGBP1183007">#REF!</definedName>
    <definedName name="_P5.FTNCGBP1183008">#REF!</definedName>
    <definedName name="_P5.FTNCGBP1183009">#REF!</definedName>
    <definedName name="_P5.FTNCGBP1183010">#REF!</definedName>
    <definedName name="_P5.FTNCGBP1183011">#REF!</definedName>
    <definedName name="_P5.FTNCGBP1183012">#REF!</definedName>
    <definedName name="_P5.FTNCGBP1183013">#REF!</definedName>
    <definedName name="_P5.FTNCGBP1183014">#REF!</definedName>
    <definedName name="_P5.FTNCGBP1183015">#REF!</definedName>
    <definedName name="_P5.FTNCGBP1183016">#REF!</definedName>
    <definedName name="_P5.FTNCGBP1183017">#REF!</definedName>
    <definedName name="_P5.FTNCGBP1184001">#REF!</definedName>
    <definedName name="_P5.FTNCGBP1184002">#REF!</definedName>
    <definedName name="_P5.FTNCGBP1184003">#REF!</definedName>
    <definedName name="_P5.FTNCGBP1184004">#REF!</definedName>
    <definedName name="_P5.FTNCGBP1184005">#REF!</definedName>
    <definedName name="_P5.FTNCGBP1184006">#REF!</definedName>
    <definedName name="_P5.FTNCGBP1184007">#REF!</definedName>
    <definedName name="_P5.FTNCGBP1184008">#REF!</definedName>
    <definedName name="_P5.FTNCGBP1184009">#REF!</definedName>
    <definedName name="_P5.FTNCGBP1184010">#REF!</definedName>
    <definedName name="_P5.FTNCGBP1184011">#REF!</definedName>
    <definedName name="_P5.FTNCGBP1184012">#REF!</definedName>
    <definedName name="_P5.FTNCGBP1184013">#REF!</definedName>
    <definedName name="_P5.FTNCGBP1184014">#REF!</definedName>
    <definedName name="_P5.FTNCGBP1184015">#REF!</definedName>
    <definedName name="_P5.FTNCGBP1184016">#REF!</definedName>
    <definedName name="_P5.FTNCGBP1184017">#REF!</definedName>
    <definedName name="_P5.FTNCGBP1185001">#REF!</definedName>
    <definedName name="_P5.FTNCGBP1185002">#REF!</definedName>
    <definedName name="_P5.FTNCGBP1185003">#REF!</definedName>
    <definedName name="_P5.FTNCGBP1185004">#REF!</definedName>
    <definedName name="_P5.FTNCGBP1185005">#REF!</definedName>
    <definedName name="_P5.FTNCGBP1185006">#REF!</definedName>
    <definedName name="_P5.FTNCGBP1185007">#REF!</definedName>
    <definedName name="_P5.FTNCGBP1185008">#REF!</definedName>
    <definedName name="_P5.FTNCGBP1185009">#REF!</definedName>
    <definedName name="_P5.FTNCGBP1185010">#REF!</definedName>
    <definedName name="_P5.FTNCGBP1185011">#REF!</definedName>
    <definedName name="_P5.FTNCGBP1185012">#REF!</definedName>
    <definedName name="_P5.FTNCGBP1185013">#REF!</definedName>
    <definedName name="_P5.FTNCGBP1185014">#REF!</definedName>
    <definedName name="_P5.FTNCGBP1185015">#REF!</definedName>
    <definedName name="_P5.FTNCGBP1185016">#REF!</definedName>
    <definedName name="_P5.FTNCGBP1185017">#REF!</definedName>
    <definedName name="_P5.FTNCGBP1186001">#REF!</definedName>
    <definedName name="_P5.FTNCGBP1186002">#REF!</definedName>
    <definedName name="_P5.FTNCGBP1186003">#REF!</definedName>
    <definedName name="_P5.FTNCGBP1186004">#REF!</definedName>
    <definedName name="_P5.FTNCGBP1186005">#REF!</definedName>
    <definedName name="_P5.FTNCGBP1186006">#REF!</definedName>
    <definedName name="_P5.FTNCGBP1186007">#REF!</definedName>
    <definedName name="_P5.FTNCGBP1186008">#REF!</definedName>
    <definedName name="_P5.FTNCGBP1186009">#REF!</definedName>
    <definedName name="_P5.FTNCGBP1186010">#REF!</definedName>
    <definedName name="_P5.FTNCGBP1186011">#REF!</definedName>
    <definedName name="_P5.FTNCGBP1186012">#REF!</definedName>
    <definedName name="_P5.FTNCGBP1186013">#REF!</definedName>
    <definedName name="_P5.FTNCGBP1186014">#REF!</definedName>
    <definedName name="_P5.FTNCGBP1186015">#REF!</definedName>
    <definedName name="_P5.FTNCGBP1186016">#REF!</definedName>
    <definedName name="_P5.FTNCGBP1186017">#REF!</definedName>
    <definedName name="_P5.FTNCGBP1187001">#REF!</definedName>
    <definedName name="_P5.FTNCGBP1187002">#REF!</definedName>
    <definedName name="_P5.FTNCGBP1187003">#REF!</definedName>
    <definedName name="_P5.FTNCGBP1187004">#REF!</definedName>
    <definedName name="_P5.FTNCGBP1187005">#REF!</definedName>
    <definedName name="_P5.FTNCGBP1187006">#REF!</definedName>
    <definedName name="_P5.FTNCGBP1187007">#REF!</definedName>
    <definedName name="_P5.FTNCGBP1187008">#REF!</definedName>
    <definedName name="_P5.FTNCGBP1187009">#REF!</definedName>
    <definedName name="_P5.FTNCGBP1187010">#REF!</definedName>
    <definedName name="_P5.FTNCGBP1187011">#REF!</definedName>
    <definedName name="_P5.FTNCGBP1187012">#REF!</definedName>
    <definedName name="_P5.FTNCGBP1187013">#REF!</definedName>
    <definedName name="_P5.FTNCGBP1187014">#REF!</definedName>
    <definedName name="_P5.FTNCGBP1187015">#REF!</definedName>
    <definedName name="_P5.FTNCGBP1187016">#REF!</definedName>
    <definedName name="_P5.FTNCGBP1187017">#REF!</definedName>
    <definedName name="_P5.FTNCGBP1188001">#REF!</definedName>
    <definedName name="_P5.FTNCGBP1188002">#REF!</definedName>
    <definedName name="_P5.FTNCGBP1188003">#REF!</definedName>
    <definedName name="_P5.FTNCGBP1188004">#REF!</definedName>
    <definedName name="_P5.FTNCGBP1188005">#REF!</definedName>
    <definedName name="_P5.FTNCGBP1188006">#REF!</definedName>
    <definedName name="_P5.FTNCGBP1188007">#REF!</definedName>
    <definedName name="_P5.FTNCGBP1188008">#REF!</definedName>
    <definedName name="_P5.FTNCGBP1188009">#REF!</definedName>
    <definedName name="_P5.FTNCGBP1188010">#REF!</definedName>
    <definedName name="_P5.FTNCGBP1188011">#REF!</definedName>
    <definedName name="_P5.FTNCGBP1188012">#REF!</definedName>
    <definedName name="_P5.FTNCGBP1188013">#REF!</definedName>
    <definedName name="_P5.FTNCGBP1188014">#REF!</definedName>
    <definedName name="_P5.FTNCGBP1188015">#REF!</definedName>
    <definedName name="_P5.FTNCGBP1188016">#REF!</definedName>
    <definedName name="_P5.FTNCGBP1188017">#REF!</definedName>
    <definedName name="_P5.FTNCGBP1189001">#REF!</definedName>
    <definedName name="_P5.FTNCGBP1189002">#REF!</definedName>
    <definedName name="_P5.FTNCGBP1189003">#REF!</definedName>
    <definedName name="_P5.FTNCGBP1189004">#REF!</definedName>
    <definedName name="_P5.FTNCGBP1189005">#REF!</definedName>
    <definedName name="_P5.FTNCGBP1189006">#REF!</definedName>
    <definedName name="_P5.FTNCGBP1189007">#REF!</definedName>
    <definedName name="_P5.FTNCGBP1189008">#REF!</definedName>
    <definedName name="_P5.FTNCGBP1189009">#REF!</definedName>
    <definedName name="_P5.FTNCGBP1189010">#REF!</definedName>
    <definedName name="_P5.FTNCGBP1189011">#REF!</definedName>
    <definedName name="_P5.FTNCGBP1189012">#REF!</definedName>
    <definedName name="_P5.FTNCGBP1189013">#REF!</definedName>
    <definedName name="_P5.FTNCGBP1189014">#REF!</definedName>
    <definedName name="_P5.FTNCGBP1189015">#REF!</definedName>
    <definedName name="_P5.FTNCGBP1189016">#REF!</definedName>
    <definedName name="_P5.FTNCGBP1189017">#REF!</definedName>
    <definedName name="_P5.FTNCGBP1190001">#REF!</definedName>
    <definedName name="_P5.FTNCGBP1190002">#REF!</definedName>
    <definedName name="_P5.FTNCGBP1190003">#REF!</definedName>
    <definedName name="_P5.FTNCGBP1190004">#REF!</definedName>
    <definedName name="_P5.FTNCGBP1190005">#REF!</definedName>
    <definedName name="_P5.FTNCGBP1190006">#REF!</definedName>
    <definedName name="_P5.FTNCGBP1190007">#REF!</definedName>
    <definedName name="_P5.FTNCGBP1190008">#REF!</definedName>
    <definedName name="_P5.FTNCGBP1190009">#REF!</definedName>
    <definedName name="_P5.FTNCGBP1190010">#REF!</definedName>
    <definedName name="_P5.FTNCGBP1190011">#REF!</definedName>
    <definedName name="_P5.FTNCGBP1190012">#REF!</definedName>
    <definedName name="_P5.FTNCGBP1190013">#REF!</definedName>
    <definedName name="_P5.FTNCGBP1190014">#REF!</definedName>
    <definedName name="_P5.FTNCGBP1190015">#REF!</definedName>
    <definedName name="_P5.FTNCGBP1190016">#REF!</definedName>
    <definedName name="_P5.FTNCGBP1190017">#REF!</definedName>
    <definedName name="_P5.FTNCGBP1191001">#REF!</definedName>
    <definedName name="_P5.FTNCGBP1191002">#REF!</definedName>
    <definedName name="_P5.FTNCGBP1191003">#REF!</definedName>
    <definedName name="_P5.FTNCGBP1191004">#REF!</definedName>
    <definedName name="_P5.FTNCGBP1191005">#REF!</definedName>
    <definedName name="_P5.FTNCGBP1191006">#REF!</definedName>
    <definedName name="_P5.FTNCGBP1191007">#REF!</definedName>
    <definedName name="_P5.FTNCGBP1191008">#REF!</definedName>
    <definedName name="_P5.FTNCGBP1191009">#REF!</definedName>
    <definedName name="_P5.FTNCGBP1191010">#REF!</definedName>
    <definedName name="_P5.FTNCGBP1191011">#REF!</definedName>
    <definedName name="_P5.FTNCGBP1191012">#REF!</definedName>
    <definedName name="_P5.FTNCGBP1191013">#REF!</definedName>
    <definedName name="_P5.FTNCGBP1191014">#REF!</definedName>
    <definedName name="_P5.FTNCGBP1191015">#REF!</definedName>
    <definedName name="_P5.FTNCGBP1191016">#REF!</definedName>
    <definedName name="_P5.FTNCGBP1191017">#REF!</definedName>
    <definedName name="_P5.FTNCGBP1192001">#REF!</definedName>
    <definedName name="_P5.FTNCGBP1192002">#REF!</definedName>
    <definedName name="_P5.FTNCGBP1192003">#REF!</definedName>
    <definedName name="_P5.FTNCGBP1192004">#REF!</definedName>
    <definedName name="_P5.FTNCGBP1192005">#REF!</definedName>
    <definedName name="_P5.FTNCGBP1192006">#REF!</definedName>
    <definedName name="_P5.FTNCGBP1192007">#REF!</definedName>
    <definedName name="_P5.FTNCGBP1192008">#REF!</definedName>
    <definedName name="_P5.FTNCGBP1192009">#REF!</definedName>
    <definedName name="_P5.FTNCGBP1192010">#REF!</definedName>
    <definedName name="_P5.FTNCGBP1192011">#REF!</definedName>
    <definedName name="_P5.FTNCGBP1192012">#REF!</definedName>
    <definedName name="_P5.FTNCGBP1192013">#REF!</definedName>
    <definedName name="_P5.FTNCGBP1192014">#REF!</definedName>
    <definedName name="_P5.FTNCGBP1192015">#REF!</definedName>
    <definedName name="_P5.FTNCGBP1192016">#REF!</definedName>
    <definedName name="_P5.FTNCGBP1192017">#REF!</definedName>
    <definedName name="_P5.FTNCGBP1193001">#REF!</definedName>
    <definedName name="_P5.FTNCGBP1193002">#REF!</definedName>
    <definedName name="_P5.FTNCGBP1193003">#REF!</definedName>
    <definedName name="_P5.FTNCGBP1193004">#REF!</definedName>
    <definedName name="_P5.FTNCGBP1193005">#REF!</definedName>
    <definedName name="_P5.FTNCGBP1193006">#REF!</definedName>
    <definedName name="_P5.FTNCGBP1193007">#REF!</definedName>
    <definedName name="_P5.FTNCGBP1193008">#REF!</definedName>
    <definedName name="_P5.FTNCGBP1193009">#REF!</definedName>
    <definedName name="_P5.FTNCGBP1193010">#REF!</definedName>
    <definedName name="_P5.FTNCGBP1193011">#REF!</definedName>
    <definedName name="_P5.FTNCGBP1193012">#REF!</definedName>
    <definedName name="_P5.FTNCGBP1193013">#REF!</definedName>
    <definedName name="_P5.FTNCGBP1193014">#REF!</definedName>
    <definedName name="_P5.FTNCGBP1193015">#REF!</definedName>
    <definedName name="_P5.FTNCGBP1193016">#REF!</definedName>
    <definedName name="_P5.FTNCGBP1193017">#REF!</definedName>
    <definedName name="_P5.FTNCGBP1194001">#REF!</definedName>
    <definedName name="_P5.FTNCGBP1194002">#REF!</definedName>
    <definedName name="_P5.FTNCGBP1194003">#REF!</definedName>
    <definedName name="_P5.FTNCGBP1194004">#REF!</definedName>
    <definedName name="_P5.FTNCGBP1194005">#REF!</definedName>
    <definedName name="_P5.FTNCGBP1194006">#REF!</definedName>
    <definedName name="_P5.FTNCGBP1194007">#REF!</definedName>
    <definedName name="_P5.FTNCGBP1194008">#REF!</definedName>
    <definedName name="_P5.FTNCGBP1194009">#REF!</definedName>
    <definedName name="_P5.FTNCGBP1194010">#REF!</definedName>
    <definedName name="_P5.FTNCGBP1194011">#REF!</definedName>
    <definedName name="_P5.FTNCGBP1194012">#REF!</definedName>
    <definedName name="_P5.FTNCGBP1194013">#REF!</definedName>
    <definedName name="_P5.FTNCGBP1194014">#REF!</definedName>
    <definedName name="_P5.FTNCGBP1194015">#REF!</definedName>
    <definedName name="_P5.FTNCGBP1194016">#REF!</definedName>
    <definedName name="_P5.FTNCGBP1194017">#REF!</definedName>
    <definedName name="_P5.FTNCGBP1195001">#REF!</definedName>
    <definedName name="_P5.FTNCGBP1195002">#REF!</definedName>
    <definedName name="_P5.FTNCGBP1195003">#REF!</definedName>
    <definedName name="_P5.FTNCGBP1195004">#REF!</definedName>
    <definedName name="_P5.FTNCGBP1195005">#REF!</definedName>
    <definedName name="_P5.FTNCGBP1195006">#REF!</definedName>
    <definedName name="_P5.FTNCGBP1195007">#REF!</definedName>
    <definedName name="_P5.FTNCGBP1195008">#REF!</definedName>
    <definedName name="_P5.FTNCGBP1195009">#REF!</definedName>
    <definedName name="_P5.FTNCGBP1195010">#REF!</definedName>
    <definedName name="_P5.FTNCGBP1195011">#REF!</definedName>
    <definedName name="_P5.FTNCGBP1195012">#REF!</definedName>
    <definedName name="_P5.FTNCGBP1195013">#REF!</definedName>
    <definedName name="_P5.FTNCGBP1195014">#REF!</definedName>
    <definedName name="_P5.FTNCGBP1195015">#REF!</definedName>
    <definedName name="_P5.FTNCGBP1195016">#REF!</definedName>
    <definedName name="_P5.FTNCGBP1195017">#REF!</definedName>
    <definedName name="_P5.FTNCGBP1196001">#REF!</definedName>
    <definedName name="_P5.FTNCGBP1196002">#REF!</definedName>
    <definedName name="_P5.FTNCGBP1196003">#REF!</definedName>
    <definedName name="_P5.FTNCGBP1196004">#REF!</definedName>
    <definedName name="_P5.FTNCGBP1196005">#REF!</definedName>
    <definedName name="_P5.FTNCGBP1196006">#REF!</definedName>
    <definedName name="_P5.FTNCGBP1196007">#REF!</definedName>
    <definedName name="_P5.FTNCGBP1196008">#REF!</definedName>
    <definedName name="_P5.FTNCGBP1196009">#REF!</definedName>
    <definedName name="_P5.FTNCGBP1196010">#REF!</definedName>
    <definedName name="_P5.FTNCGBP1196011">#REF!</definedName>
    <definedName name="_P5.FTNCGBP1196012">#REF!</definedName>
    <definedName name="_P5.FTNCGBP1196013">#REF!</definedName>
    <definedName name="_P5.FTNCGBP1196014">#REF!</definedName>
    <definedName name="_P5.FTNCGBP1196015">#REF!</definedName>
    <definedName name="_P5.FTNCGBP1196016">#REF!</definedName>
    <definedName name="_P5.FTNCGBP1196017">#REF!</definedName>
    <definedName name="_P5.FTNCGBP1197001">#REF!</definedName>
    <definedName name="_P5.FTNCGBP1197002">#REF!</definedName>
    <definedName name="_P5.FTNCGBP1197003">#REF!</definedName>
    <definedName name="_P5.FTNCGBP1197004">#REF!</definedName>
    <definedName name="_P5.FTNCGBP1197005">#REF!</definedName>
    <definedName name="_P5.FTNCGBP1197006">#REF!</definedName>
    <definedName name="_P5.FTNCGBP1197007">#REF!</definedName>
    <definedName name="_P5.FTNCGBP1197008">#REF!</definedName>
    <definedName name="_P5.FTNCGBP1197009">#REF!</definedName>
    <definedName name="_P5.FTNCGBP1197010">#REF!</definedName>
    <definedName name="_P5.FTNCGBP1197011">#REF!</definedName>
    <definedName name="_P5.FTNCGBP1197012">#REF!</definedName>
    <definedName name="_P5.FTNCGBP1197013">#REF!</definedName>
    <definedName name="_P5.FTNCGBP1197014">#REF!</definedName>
    <definedName name="_P5.FTNCGBP1197015">#REF!</definedName>
    <definedName name="_P5.FTNCGBP1197016">#REF!</definedName>
    <definedName name="_P5.FTNCGBP1197017">#REF!</definedName>
    <definedName name="_P5.FTNCGBP1198001">#REF!</definedName>
    <definedName name="_P5.FTNCGBP1198002">#REF!</definedName>
    <definedName name="_P5.FTNCGBP1198003">#REF!</definedName>
    <definedName name="_P5.FTNCGBP1198004">#REF!</definedName>
    <definedName name="_P5.FTNCGBP1198005">#REF!</definedName>
    <definedName name="_P5.FTNCGBP1198006">#REF!</definedName>
    <definedName name="_P5.FTNCGBP1198007">#REF!</definedName>
    <definedName name="_P5.FTNCGBP1198008">#REF!</definedName>
    <definedName name="_P5.FTNCGBP1198009">#REF!</definedName>
    <definedName name="_P5.FTNCGBP1198010">#REF!</definedName>
    <definedName name="_P5.FTNCGBP1198011">#REF!</definedName>
    <definedName name="_P5.FTNCGBP1198012">#REF!</definedName>
    <definedName name="_P5.FTNCGBP1198013">#REF!</definedName>
    <definedName name="_P5.FTNCGBP1198014">#REF!</definedName>
    <definedName name="_P5.FTNCGBP1198015">#REF!</definedName>
    <definedName name="_P5.FTNCGBP1198016">#REF!</definedName>
    <definedName name="_P5.FTNCGBP1198017">#REF!</definedName>
    <definedName name="_P5.FTNCGBP1199001">#REF!</definedName>
    <definedName name="_P5.FTNCGBP1199002">#REF!</definedName>
    <definedName name="_P5.FTNCGBP1199003">#REF!</definedName>
    <definedName name="_P5.FTNCGBP1199004">#REF!</definedName>
    <definedName name="_P5.FTNCGBP1199005">#REF!</definedName>
    <definedName name="_P5.FTNCGBP1199006">#REF!</definedName>
    <definedName name="_P5.FTNCGBP1199007">#REF!</definedName>
    <definedName name="_P5.FTNCGBP1199008">#REF!</definedName>
    <definedName name="_P5.FTNCGBP1199009">#REF!</definedName>
    <definedName name="_P5.FTNCGBP1199010">#REF!</definedName>
    <definedName name="_P5.FTNCGBP1199011">#REF!</definedName>
    <definedName name="_P5.FTNCGBP1199012">#REF!</definedName>
    <definedName name="_P5.FTNCGBP1199013">#REF!</definedName>
    <definedName name="_P5.FTNCGBP1199014">#REF!</definedName>
    <definedName name="_P5.FTNCGBP1199015">#REF!</definedName>
    <definedName name="_P5.FTNCGBP1199016">#REF!</definedName>
    <definedName name="_P5.FTNCGBP1199017">#REF!</definedName>
    <definedName name="_P5.FTNCGBP1200001">#REF!</definedName>
    <definedName name="_P5.FTNCGBP1200002">#REF!</definedName>
    <definedName name="_P5.FTNCGBP1200003">#REF!</definedName>
    <definedName name="_P5.FTNCGBP1200004">#REF!</definedName>
    <definedName name="_P5.FTNCGBP1200005">#REF!</definedName>
    <definedName name="_P5.FTNCGBP1200006">#REF!</definedName>
    <definedName name="_P5.FTNCGBP1200007">#REF!</definedName>
    <definedName name="_P5.FTNCGBP1200008">#REF!</definedName>
    <definedName name="_P5.FTNCGBP1200009">#REF!</definedName>
    <definedName name="_P5.FTNCGBP1200010">#REF!</definedName>
    <definedName name="_P5.FTNCGBP1200011">#REF!</definedName>
    <definedName name="_P5.FTNCGBP1200012">#REF!</definedName>
    <definedName name="_P5.FTNCGBP1200013">#REF!</definedName>
    <definedName name="_P5.FTNCGBP1200014">#REF!</definedName>
    <definedName name="_P5.FTNCGBP1200015">#REF!</definedName>
    <definedName name="_P5.FTNCGBP1200016">#REF!</definedName>
    <definedName name="_P5.FTNCGBP1200017">#REF!</definedName>
    <definedName name="_P5.FTNCGBP1201001">#REF!</definedName>
    <definedName name="_P5.FTNCGBP1201002">#REF!</definedName>
    <definedName name="_P5.FTNCGBP1201003">#REF!</definedName>
    <definedName name="_P5.FTNCGBP1201004">#REF!</definedName>
    <definedName name="_P5.FTNCGBP1201005">#REF!</definedName>
    <definedName name="_P5.FTNCGBP1201006">#REF!</definedName>
    <definedName name="_P5.FTNCGBP1201007">#REF!</definedName>
    <definedName name="_P5.FTNCGBP1201008">#REF!</definedName>
    <definedName name="_P5.FTNCGBP1201009">#REF!</definedName>
    <definedName name="_P5.FTNCGBP1201010">#REF!</definedName>
    <definedName name="_P5.FTNCGBP1201011">#REF!</definedName>
    <definedName name="_P5.FTNCGBP1201012">#REF!</definedName>
    <definedName name="_P5.FTNCGBP1201013">#REF!</definedName>
    <definedName name="_P5.FTNCGBP1201014">#REF!</definedName>
    <definedName name="_P5.FTNCGBP1201015">#REF!</definedName>
    <definedName name="_P5.FTNCGBP1201016">#REF!</definedName>
    <definedName name="_P5.FTNCGBP1201017">#REF!</definedName>
    <definedName name="_P5.FTNCGBP1202001">#REF!</definedName>
    <definedName name="_P5.FTNCGBP1202002">#REF!</definedName>
    <definedName name="_P5.FTNCGBP1202003">#REF!</definedName>
    <definedName name="_P5.FTNCGBP1202004">#REF!</definedName>
    <definedName name="_P5.FTNCGBP1202005">#REF!</definedName>
    <definedName name="_P5.FTNCGBP1202006">#REF!</definedName>
    <definedName name="_P5.FTNCGBP1202007">#REF!</definedName>
    <definedName name="_P5.FTNCGBP1202008">#REF!</definedName>
    <definedName name="_P5.FTNCGBP1202009">#REF!</definedName>
    <definedName name="_P5.FTNCGBP1202010">#REF!</definedName>
    <definedName name="_P5.FTNCGBP1202011">#REF!</definedName>
    <definedName name="_P5.FTNCGBP1202012">#REF!</definedName>
    <definedName name="_P5.FTNCGBP1202013">#REF!</definedName>
    <definedName name="_P5.FTNCGBP1202014">#REF!</definedName>
    <definedName name="_P5.FTNCGBP1202015">#REF!</definedName>
    <definedName name="_P5.FTNCGBP1202016">#REF!</definedName>
    <definedName name="_P5.FTNCGBP1202017">#REF!</definedName>
    <definedName name="_P5.FTNCGBP1203001">#REF!</definedName>
    <definedName name="_P5.FTNCGBP1203002">#REF!</definedName>
    <definedName name="_P5.FTNCGBP1203003">#REF!</definedName>
    <definedName name="_P5.FTNCGBP1203004">#REF!</definedName>
    <definedName name="_P5.FTNCGBP1203005">#REF!</definedName>
    <definedName name="_P5.FTNCGBP1203006">#REF!</definedName>
    <definedName name="_P5.FTNCGBP1203007">#REF!</definedName>
    <definedName name="_P5.FTNCGBP1203008">#REF!</definedName>
    <definedName name="_P5.FTNCGBP1203009">#REF!</definedName>
    <definedName name="_P5.FTNCGBP1203010">#REF!</definedName>
    <definedName name="_P5.FTNCGBP1203011">#REF!</definedName>
    <definedName name="_P5.FTNCGBP1203012">#REF!</definedName>
    <definedName name="_P5.FTNCGBP1203013">#REF!</definedName>
    <definedName name="_P5.FTNCGBP1203014">#REF!</definedName>
    <definedName name="_P5.FTNCGBP1203015">#REF!</definedName>
    <definedName name="_P5.FTNCGBP1203016">#REF!</definedName>
    <definedName name="_P5.FTNCGBP1203017">#REF!</definedName>
    <definedName name="_P5.FTNCGBP1204001">#REF!</definedName>
    <definedName name="_P5.FTNCGBP1204002">#REF!</definedName>
    <definedName name="_P5.FTNCGBP1204003">#REF!</definedName>
    <definedName name="_P5.FTNCGBP1204004">#REF!</definedName>
    <definedName name="_P5.FTNCGBP1204005">#REF!</definedName>
    <definedName name="_P5.FTNCGBP1204006">#REF!</definedName>
    <definedName name="_P5.FTNCGBP1204007">#REF!</definedName>
    <definedName name="_P5.FTNCGBP1204008">#REF!</definedName>
    <definedName name="_P5.FTNCGBP1204009">#REF!</definedName>
    <definedName name="_P5.FTNCGBP1204010">#REF!</definedName>
    <definedName name="_P5.FTNCGBP1204011">#REF!</definedName>
    <definedName name="_P5.FTNCGBP1204012">#REF!</definedName>
    <definedName name="_P5.FTNCGBP1204013">#REF!</definedName>
    <definedName name="_P5.FTNCGBP1204014">#REF!</definedName>
    <definedName name="_P5.FTNCGBP1204015">#REF!</definedName>
    <definedName name="_P5.FTNCGBP1204016">#REF!</definedName>
    <definedName name="_P5.FTNCGBP1204017">#REF!</definedName>
    <definedName name="_P5.FTNCGBP1205001">#REF!</definedName>
    <definedName name="_P5.FTNCGBP1205002">#REF!</definedName>
    <definedName name="_P5.FTNCGBP1205003">#REF!</definedName>
    <definedName name="_P5.FTNCGBP1205004">#REF!</definedName>
    <definedName name="_P5.FTNCGBP1205005">#REF!</definedName>
    <definedName name="_P5.FTNCGBP1205006">#REF!</definedName>
    <definedName name="_P5.FTNCGBP1205007">#REF!</definedName>
    <definedName name="_P5.FTNCGBP1205008">#REF!</definedName>
    <definedName name="_P5.FTNCGBP1205009">#REF!</definedName>
    <definedName name="_P5.FTNCGBP1205010">#REF!</definedName>
    <definedName name="_P5.FTNCGBP1205011">#REF!</definedName>
    <definedName name="_P5.FTNCGBP1205012">#REF!</definedName>
    <definedName name="_P5.FTNCGBP1205013">#REF!</definedName>
    <definedName name="_P5.FTNCGBP1205014">#REF!</definedName>
    <definedName name="_P5.FTNCGBP1205015">#REF!</definedName>
    <definedName name="_P5.FTNCGBP1205016">#REF!</definedName>
    <definedName name="_P5.FTNCGBP1205017">#REF!</definedName>
    <definedName name="_P5.FTNCGBP1206001">#REF!</definedName>
    <definedName name="_P5.FTNCGBP1206002">#REF!</definedName>
    <definedName name="_P5.FTNCGBP1206003">#REF!</definedName>
    <definedName name="_P5.FTNCGBP1206004">#REF!</definedName>
    <definedName name="_P5.FTNCGBP1206005">#REF!</definedName>
    <definedName name="_P5.FTNCGBP1206006">#REF!</definedName>
    <definedName name="_P5.FTNCGBP1206007">#REF!</definedName>
    <definedName name="_P5.FTNCGBP1206008">#REF!</definedName>
    <definedName name="_P5.FTNCGBP1206009">#REF!</definedName>
    <definedName name="_P5.FTNCGBP1206010">#REF!</definedName>
    <definedName name="_P5.FTNCGBP1206011">#REF!</definedName>
    <definedName name="_P5.FTNCGBP1206012">#REF!</definedName>
    <definedName name="_P5.FTNCGBP1206013">#REF!</definedName>
    <definedName name="_P5.FTNCGBP1206014">#REF!</definedName>
    <definedName name="_P5.FTNCGBP1206015">#REF!</definedName>
    <definedName name="_P5.FTNCGBP1206016">#REF!</definedName>
    <definedName name="_P5.FTNCGBP1206017">#REF!</definedName>
    <definedName name="_P5.FTNCGBP1207001">#REF!</definedName>
    <definedName name="_P5.FTNCGBP1207002">#REF!</definedName>
    <definedName name="_P5.FTNCGBP1207003">#REF!</definedName>
    <definedName name="_P5.FTNCGBP1207004">#REF!</definedName>
    <definedName name="_P5.FTNCGBP1207005">#REF!</definedName>
    <definedName name="_P5.FTNCGBP1207006">#REF!</definedName>
    <definedName name="_P5.FTNCGBP1207007">#REF!</definedName>
    <definedName name="_P5.FTNCGBP1207008">#REF!</definedName>
    <definedName name="_P5.FTNCGBP1207009">#REF!</definedName>
    <definedName name="_P5.FTNCGBP1207010">#REF!</definedName>
    <definedName name="_P5.FTNCGBP1207011">#REF!</definedName>
    <definedName name="_P5.FTNCGBP1207012">#REF!</definedName>
    <definedName name="_P5.FTNCGBP1207013">#REF!</definedName>
    <definedName name="_P5.FTNCGBP1207014">#REF!</definedName>
    <definedName name="_P5.FTNCGBP1207015">#REF!</definedName>
    <definedName name="_P5.FTNCGBP1207016">#REF!</definedName>
    <definedName name="_P5.FTNCGBP1207017">#REF!</definedName>
    <definedName name="_P5.FTNCGBP1208001">#REF!</definedName>
    <definedName name="_P5.FTNCGBP1208002">#REF!</definedName>
    <definedName name="_P5.FTNCGBP1208003">#REF!</definedName>
    <definedName name="_P5.FTNCGBP1208004">#REF!</definedName>
    <definedName name="_P5.FTNCGBP1208005">#REF!</definedName>
    <definedName name="_P5.FTNCGBP1208006">#REF!</definedName>
    <definedName name="_P5.FTNCGBP1208007">#REF!</definedName>
    <definedName name="_P5.FTNCGBP1208008">#REF!</definedName>
    <definedName name="_P5.FTNCGBP1208009">#REF!</definedName>
    <definedName name="_P5.FTNCGBP1208010">#REF!</definedName>
    <definedName name="_P5.FTNCGBP1208011">#REF!</definedName>
    <definedName name="_P5.FTNCGBP1208012">#REF!</definedName>
    <definedName name="_P5.FTNCGBP1208013">#REF!</definedName>
    <definedName name="_P5.FTNCGBP1208014">#REF!</definedName>
    <definedName name="_P5.FTNCGBP1208015">#REF!</definedName>
    <definedName name="_P5.FTNCGBP1208016">#REF!</definedName>
    <definedName name="_P5.FTNCGBP1208017">#REF!</definedName>
    <definedName name="_P5.FTNCGBP1209001">#REF!</definedName>
    <definedName name="_P5.FTNCGBP1209002">#REF!</definedName>
    <definedName name="_P5.FTNCGBP1209003">#REF!</definedName>
    <definedName name="_P5.FTNCGBP1209004">#REF!</definedName>
    <definedName name="_P5.FTNCGBP1209005">#REF!</definedName>
    <definedName name="_P5.FTNCGBP1209006">#REF!</definedName>
    <definedName name="_P5.FTNCGBP1209007">#REF!</definedName>
    <definedName name="_P5.FTNCGBP1209008">#REF!</definedName>
    <definedName name="_P5.FTNCGBP1209009">#REF!</definedName>
    <definedName name="_P5.FTNCGBP1209010">#REF!</definedName>
    <definedName name="_P5.FTNCGBP1209011">#REF!</definedName>
    <definedName name="_P5.FTNCGBP1209012">#REF!</definedName>
    <definedName name="_P5.FTNCGBP1209013">#REF!</definedName>
    <definedName name="_P5.FTNCGBP1209014">#REF!</definedName>
    <definedName name="_P5.FTNCGBP1209015">#REF!</definedName>
    <definedName name="_P5.FTNCGBP1209016">#REF!</definedName>
    <definedName name="_P5.FTNCGBP1209017">#REF!</definedName>
    <definedName name="_P5.FTNCGBP1210001">#REF!</definedName>
    <definedName name="_P5.FTNCGBP1210002">#REF!</definedName>
    <definedName name="_P5.FTNCGBP1210003">#REF!</definedName>
    <definedName name="_P5.FTNCGBP1210004">#REF!</definedName>
    <definedName name="_P5.FTNCGBP1210005">#REF!</definedName>
    <definedName name="_P5.FTNCGBP1210006">#REF!</definedName>
    <definedName name="_P5.FTNCGBP1210007">#REF!</definedName>
    <definedName name="_P5.FTNCGBP1210008">#REF!</definedName>
    <definedName name="_P5.FTNCGBP1210009">#REF!</definedName>
    <definedName name="_P5.FTNCGBP1210010">#REF!</definedName>
    <definedName name="_P5.FTNCGBP1210011">#REF!</definedName>
    <definedName name="_P5.FTNCGBP1210012">#REF!</definedName>
    <definedName name="_P5.FTNCGBP1210013">#REF!</definedName>
    <definedName name="_P5.FTNCGBP1210014">#REF!</definedName>
    <definedName name="_P5.FTNCGBP1210015">#REF!</definedName>
    <definedName name="_P5.FTNCGBP1210016">#REF!</definedName>
    <definedName name="_P5.FTNCGBP1210017">#REF!</definedName>
    <definedName name="_P5.FTNCGBP1211001">#REF!</definedName>
    <definedName name="_P5.FTNCGBP1211002">#REF!</definedName>
    <definedName name="_P5.FTNCGBP1211003">#REF!</definedName>
    <definedName name="_P5.FTNCGBP1211004">#REF!</definedName>
    <definedName name="_P5.FTNCGBP1211005">#REF!</definedName>
    <definedName name="_P5.FTNCGBP1211006">#REF!</definedName>
    <definedName name="_P5.FTNCGBP1211007">#REF!</definedName>
    <definedName name="_P5.FTNCGBP1211008">#REF!</definedName>
    <definedName name="_P5.FTNCGBP1211009">#REF!</definedName>
    <definedName name="_P5.FTNCGBP1211010">#REF!</definedName>
    <definedName name="_P5.FTNCGBP1211011">#REF!</definedName>
    <definedName name="_P5.FTNCGBP1211012">#REF!</definedName>
    <definedName name="_P5.FTNCGBP1211013">#REF!</definedName>
    <definedName name="_P5.FTNCGBP1211014">#REF!</definedName>
    <definedName name="_P5.FTNCGBP1211015">#REF!</definedName>
    <definedName name="_P5.FTNCGBP1211016">#REF!</definedName>
    <definedName name="_P5.FTNCGBP1211017">#REF!</definedName>
    <definedName name="_P5.FTNCGBP1212001">#REF!</definedName>
    <definedName name="_P5.FTNCGBP1212002">#REF!</definedName>
    <definedName name="_P5.FTNCGBP1212003">#REF!</definedName>
    <definedName name="_P5.FTNCGBP1212004">#REF!</definedName>
    <definedName name="_P5.FTNCGBP1212005">#REF!</definedName>
    <definedName name="_P5.FTNCGBP1212006">#REF!</definedName>
    <definedName name="_P5.FTNCGBP1212007">#REF!</definedName>
    <definedName name="_P5.FTNCGBP1212008">#REF!</definedName>
    <definedName name="_P5.FTNCGBP1212009">#REF!</definedName>
    <definedName name="_P5.FTNCGBP1212010">#REF!</definedName>
    <definedName name="_P5.FTNCGBP1212011">#REF!</definedName>
    <definedName name="_P5.FTNCGBP1212012">#REF!</definedName>
    <definedName name="_P5.FTNCGBP1212013">#REF!</definedName>
    <definedName name="_P5.FTNCGBP1212014">#REF!</definedName>
    <definedName name="_P5.FTNCGBP1212015">#REF!</definedName>
    <definedName name="_P5.FTNCGBP1212016">#REF!</definedName>
    <definedName name="_P5.FTNCGBP1212017">#REF!</definedName>
    <definedName name="_P5.FTNCGBP1213001">#REF!</definedName>
    <definedName name="_P5.FTNCGBP1213002">#REF!</definedName>
    <definedName name="_P5.FTNCGBP1213003">#REF!</definedName>
    <definedName name="_P5.FTNCGBP1213004">#REF!</definedName>
    <definedName name="_P5.FTNCGBP1213005">#REF!</definedName>
    <definedName name="_P5.FTNCGBP1213006">#REF!</definedName>
    <definedName name="_P5.FTNCGBP1213007">#REF!</definedName>
    <definedName name="_P5.FTNCGBP1213008">#REF!</definedName>
    <definedName name="_P5.FTNCGBP1213009">#REF!</definedName>
    <definedName name="_P5.FTNCGBP1213010">#REF!</definedName>
    <definedName name="_P5.FTNCGBP1213011">#REF!</definedName>
    <definedName name="_P5.FTNCGBP1213012">#REF!</definedName>
    <definedName name="_P5.FTNCGBP1213013">#REF!</definedName>
    <definedName name="_P5.FTNCGBP1213014">#REF!</definedName>
    <definedName name="_P5.FTNCGBP1213015">#REF!</definedName>
    <definedName name="_P5.FTNCGBP1213016">#REF!</definedName>
    <definedName name="_P5.FTNCGBP1213017">#REF!</definedName>
    <definedName name="_P5.FTNCGBP1214001">#REF!</definedName>
    <definedName name="_P5.FTNCGBP1214002">#REF!</definedName>
    <definedName name="_P5.FTNCGBP1214003">#REF!</definedName>
    <definedName name="_P5.FTNCGBP1214004">#REF!</definedName>
    <definedName name="_P5.FTNCGBP1214005">#REF!</definedName>
    <definedName name="_P5.FTNCGBP1214006">#REF!</definedName>
    <definedName name="_P5.FTNCGBP1214007">#REF!</definedName>
    <definedName name="_P5.FTNCGBP1214008">#REF!</definedName>
    <definedName name="_P5.FTNCGBP1214009">#REF!</definedName>
    <definedName name="_P5.FTNCGBP1214010">#REF!</definedName>
    <definedName name="_P5.FTNCGBP1214011">#REF!</definedName>
    <definedName name="_P5.FTNCGBP1214012">#REF!</definedName>
    <definedName name="_P5.FTNCGBP1214013">#REF!</definedName>
    <definedName name="_P5.FTNCGBP1214014">#REF!</definedName>
    <definedName name="_P5.FTNCGBP1214015">#REF!</definedName>
    <definedName name="_P5.FTNCGBP1214016">#REF!</definedName>
    <definedName name="_P5.FTNCGBP1214017">#REF!</definedName>
    <definedName name="_P5.FTNCGBP1215001">#REF!</definedName>
    <definedName name="_P5.FTNCGBP1215002">#REF!</definedName>
    <definedName name="_P5.FTNCGBP1215003">#REF!</definedName>
    <definedName name="_P5.FTNCGBP1215004">#REF!</definedName>
    <definedName name="_P5.FTNCGBP1215005">#REF!</definedName>
    <definedName name="_P5.FTNCGBP1215006">#REF!</definedName>
    <definedName name="_P5.FTNCGBP1215007">#REF!</definedName>
    <definedName name="_P5.FTNCGBP1215008">#REF!</definedName>
    <definedName name="_P5.FTNCGBP1215009">#REF!</definedName>
    <definedName name="_P5.FTNCGBP1215010">#REF!</definedName>
    <definedName name="_P5.FTNCGBP1215011">#REF!</definedName>
    <definedName name="_P5.FTNCGBP1215012">#REF!</definedName>
    <definedName name="_P5.FTNCGBP1215013">#REF!</definedName>
    <definedName name="_P5.FTNCGBP1215014">#REF!</definedName>
    <definedName name="_P5.FTNCGBP1215015">#REF!</definedName>
    <definedName name="_P5.FTNCGBP1215016">#REF!</definedName>
    <definedName name="_P5.FTNCGBP1215017">#REF!</definedName>
    <definedName name="_P5.FTNCGBP1216001">#REF!</definedName>
    <definedName name="_P5.FTNCGBP1216002">#REF!</definedName>
    <definedName name="_P5.FTNCGBP1216003">#REF!</definedName>
    <definedName name="_P5.FTNCGBP1216004">#REF!</definedName>
    <definedName name="_P5.FTNCGBP1216005">#REF!</definedName>
    <definedName name="_P5.FTNCGBP1216006">#REF!</definedName>
    <definedName name="_P5.FTNCGBP1216007">#REF!</definedName>
    <definedName name="_P5.FTNCGBP1216008">#REF!</definedName>
    <definedName name="_P5.FTNCGBP1216009">#REF!</definedName>
    <definedName name="_P5.FTNCGBP1216010">#REF!</definedName>
    <definedName name="_P5.FTNCGBP1216011">#REF!</definedName>
    <definedName name="_P5.FTNCGBP1216012">#REF!</definedName>
    <definedName name="_P5.FTNCGBP1216013">#REF!</definedName>
    <definedName name="_P5.FTNCGBP1216014">#REF!</definedName>
    <definedName name="_P5.FTNCGBP1216015">#REF!</definedName>
    <definedName name="_P5.FTNCGBP1216016">#REF!</definedName>
    <definedName name="_P5.FTNCGBP1216017">#REF!</definedName>
    <definedName name="_P5.FTNCGBP1217001">#REF!</definedName>
    <definedName name="_P5.FTNCGBP1217002">#REF!</definedName>
    <definedName name="_P5.FTNCGBP1217003">#REF!</definedName>
    <definedName name="_P5.FTNCGBP1217004">#REF!</definedName>
    <definedName name="_P5.FTNCGBP1217005">#REF!</definedName>
    <definedName name="_P5.FTNCGBP1217006">#REF!</definedName>
    <definedName name="_P5.FTNCGBP1217007">#REF!</definedName>
    <definedName name="_P5.FTNCGBP1217008">#REF!</definedName>
    <definedName name="_P5.FTNCGBP1217009">#REF!</definedName>
    <definedName name="_P5.FTNCGBP1217010">#REF!</definedName>
    <definedName name="_P5.FTNCGBP1217011">#REF!</definedName>
    <definedName name="_P5.FTNCGBP1217012">#REF!</definedName>
    <definedName name="_P5.FTNCGBP1217013">#REF!</definedName>
    <definedName name="_P5.FTNCGBP1217014">#REF!</definedName>
    <definedName name="_P5.FTNCGBP1217015">#REF!</definedName>
    <definedName name="_P5.FTNCGBP1217016">#REF!</definedName>
    <definedName name="_P5.FTNCGBP1217017">#REF!</definedName>
    <definedName name="_P5.FTNCGBP1218001">#REF!</definedName>
    <definedName name="_P5.FTNCGBP1218002">#REF!</definedName>
    <definedName name="_P5.FTNCGBP1218003">#REF!</definedName>
    <definedName name="_P5.FTNCGBP1218004">#REF!</definedName>
    <definedName name="_P5.FTNCGBP1218005">#REF!</definedName>
    <definedName name="_P5.FTNCGBP1218006">#REF!</definedName>
    <definedName name="_P5.FTNCGBP1218007">#REF!</definedName>
    <definedName name="_P5.FTNCGBP1218008">#REF!</definedName>
    <definedName name="_P5.FTNCGBP1218009">#REF!</definedName>
    <definedName name="_P5.FTNCGBP1218010">#REF!</definedName>
    <definedName name="_P5.FTNCGBP1218011">#REF!</definedName>
    <definedName name="_P5.FTNCGBP1218012">#REF!</definedName>
    <definedName name="_P5.FTNCGBP1218013">#REF!</definedName>
    <definedName name="_P5.FTNCGBP1218014">#REF!</definedName>
    <definedName name="_P5.FTNCGBP1218015">#REF!</definedName>
    <definedName name="_P5.FTNCGBP1218016">#REF!</definedName>
    <definedName name="_P5.FTNCGBP1218017">#REF!</definedName>
    <definedName name="_P5.FTNCGBP1219001">#REF!</definedName>
    <definedName name="_P5.FTNCGBP1219002">#REF!</definedName>
    <definedName name="_P5.FTNCGBP1219003">#REF!</definedName>
    <definedName name="_P5.FTNCGBP1219004">#REF!</definedName>
    <definedName name="_P5.FTNCGBP1219005">#REF!</definedName>
    <definedName name="_P5.FTNCGBP1219006">#REF!</definedName>
    <definedName name="_P5.FTNCGBP1219007">#REF!</definedName>
    <definedName name="_P5.FTNCGBP1219008">#REF!</definedName>
    <definedName name="_P5.FTNCGBP1219009">#REF!</definedName>
    <definedName name="_P5.FTNCGBP1219010">#REF!</definedName>
    <definedName name="_P5.FTNCGBP1219011">#REF!</definedName>
    <definedName name="_P5.FTNCGBP1219012">#REF!</definedName>
    <definedName name="_P5.FTNCGBP1219013">#REF!</definedName>
    <definedName name="_P5.FTNCGBP1219014">#REF!</definedName>
    <definedName name="_P5.FTNCGBP1219015">#REF!</definedName>
    <definedName name="_P5.FTNCGBP1219016">#REF!</definedName>
    <definedName name="_P5.FTNCGBP1219017">#REF!</definedName>
    <definedName name="_P5.FTNCGBP1220001">#REF!</definedName>
    <definedName name="_P5.FTNCGBP1220002">#REF!</definedName>
    <definedName name="_P5.FTNCGBP1220003">#REF!</definedName>
    <definedName name="_P5.FTNCGBP1220004">#REF!</definedName>
    <definedName name="_P5.FTNCGBP1220005">#REF!</definedName>
    <definedName name="_P5.FTNCGBP1220006">#REF!</definedName>
    <definedName name="_P5.FTNCGBP1220007">#REF!</definedName>
    <definedName name="_P5.FTNCGBP1220008">#REF!</definedName>
    <definedName name="_P5.FTNCGBP1220009">#REF!</definedName>
    <definedName name="_P5.FTNCGBP1220010">#REF!</definedName>
    <definedName name="_P5.FTNCGBP1220011">#REF!</definedName>
    <definedName name="_P5.FTNCGBP1220012">#REF!</definedName>
    <definedName name="_P5.FTNCGBP1220013">#REF!</definedName>
    <definedName name="_P5.FTNCGBP1220014">#REF!</definedName>
    <definedName name="_P5.FTNCGBP1220015">#REF!</definedName>
    <definedName name="_P5.FTNCGBP1220016">#REF!</definedName>
    <definedName name="_P5.FTNCGBP1220017">#REF!</definedName>
    <definedName name="_P5.FTNCGBP1221001">#REF!</definedName>
    <definedName name="_P5.FTNCGBP1221002">#REF!</definedName>
    <definedName name="_P5.FTNCGBP1221003">#REF!</definedName>
    <definedName name="_P5.FTNCGBP1221004">#REF!</definedName>
    <definedName name="_P5.FTNCGBP1221005">#REF!</definedName>
    <definedName name="_P5.FTNCGBP1221006">#REF!</definedName>
    <definedName name="_P5.FTNCGBP1221007">#REF!</definedName>
    <definedName name="_P5.FTNCGBP1221008">#REF!</definedName>
    <definedName name="_P5.FTNCGBP1221009">#REF!</definedName>
    <definedName name="_P5.FTNCGBP1221010">#REF!</definedName>
    <definedName name="_P5.FTNCGBP1221011">#REF!</definedName>
    <definedName name="_P5.FTNCGBP1221012">#REF!</definedName>
    <definedName name="_P5.FTNCGBP1221013">#REF!</definedName>
    <definedName name="_P5.FTNCGBP1221014">#REF!</definedName>
    <definedName name="_P5.FTNCGBP1221015">#REF!</definedName>
    <definedName name="_P5.FTNCGBP1221016">#REF!</definedName>
    <definedName name="_P5.FTNCGBP1221017">#REF!</definedName>
    <definedName name="_P5.FTNCGBP1222001">#REF!</definedName>
    <definedName name="_P5.FTNCGBP1222002">#REF!</definedName>
    <definedName name="_P5.FTNCGBP1222003">#REF!</definedName>
    <definedName name="_P5.FTNCGBP1222004">#REF!</definedName>
    <definedName name="_P5.FTNCGBP1222005">#REF!</definedName>
    <definedName name="_P5.FTNCGBP1222006">#REF!</definedName>
    <definedName name="_P5.FTNCGBP1222007">#REF!</definedName>
    <definedName name="_P5.FTNCGBP1222008">#REF!</definedName>
    <definedName name="_P5.FTNCGBP1222009">#REF!</definedName>
    <definedName name="_P5.FTNCGBP1222010">#REF!</definedName>
    <definedName name="_P5.FTNCGBP1222011">#REF!</definedName>
    <definedName name="_P5.FTNCGBP1222012">#REF!</definedName>
    <definedName name="_P5.FTNCGBP1222013">#REF!</definedName>
    <definedName name="_P5.FTNCGBP1222014">#REF!</definedName>
    <definedName name="_P5.FTNCGBP1222015">#REF!</definedName>
    <definedName name="_P5.FTNCGBP1222016">#REF!</definedName>
    <definedName name="_P5.FTNCGBP1222017">#REF!</definedName>
    <definedName name="_P5.FTNCGBP1223001">#REF!</definedName>
    <definedName name="_P5.FTNCGBP1223002">#REF!</definedName>
    <definedName name="_P5.FTNCGBP1223003">#REF!</definedName>
    <definedName name="_P5.FTNCGBP1223004">#REF!</definedName>
    <definedName name="_P5.FTNCGBP1223005">#REF!</definedName>
    <definedName name="_P5.FTNCGBP1223006">#REF!</definedName>
    <definedName name="_P5.FTNCGBP1223007">#REF!</definedName>
    <definedName name="_P5.FTNCGBP1223008">#REF!</definedName>
    <definedName name="_P5.FTNCGBP1223009">#REF!</definedName>
    <definedName name="_P5.FTNCGBP1223010">#REF!</definedName>
    <definedName name="_P5.FTNCGBP1223011">#REF!</definedName>
    <definedName name="_P5.FTNCGBP1223012">#REF!</definedName>
    <definedName name="_P5.FTNCGBP1223013">#REF!</definedName>
    <definedName name="_P5.FTNCGBP1223014">#REF!</definedName>
    <definedName name="_P5.FTNCGBP1223015">#REF!</definedName>
    <definedName name="_P5.FTNCGBP1223016">#REF!</definedName>
    <definedName name="_P5.FTNCGBP1223017">#REF!</definedName>
    <definedName name="_P5.FTNCGBP1224001">#REF!</definedName>
    <definedName name="_P5.FTNCGBP1224002">#REF!</definedName>
    <definedName name="_P5.FTNCGBP1224003">#REF!</definedName>
    <definedName name="_P5.FTNCGBP1224004">#REF!</definedName>
    <definedName name="_P5.FTNCGBP1224005">#REF!</definedName>
    <definedName name="_P5.FTNCGBP1224006">#REF!</definedName>
    <definedName name="_P5.FTNCGBP1224007">#REF!</definedName>
    <definedName name="_P5.FTNCGBP1224008">#REF!</definedName>
    <definedName name="_P5.FTNCGBP1224009">#REF!</definedName>
    <definedName name="_P5.FTNCGBP1224010">#REF!</definedName>
    <definedName name="_P5.FTNCGBP1224011">#REF!</definedName>
    <definedName name="_P5.FTNCGBP1224012">#REF!</definedName>
    <definedName name="_P5.FTNCGBP1224013">#REF!</definedName>
    <definedName name="_P5.FTNCGBP1224014">#REF!</definedName>
    <definedName name="_P5.FTNCGBP1224015">#REF!</definedName>
    <definedName name="_P5.FTNCGBP1224016">#REF!</definedName>
    <definedName name="_P5.FTNCGBP1224017">#REF!</definedName>
    <definedName name="_P5.FTNCGBP1225001">#REF!</definedName>
    <definedName name="_P5.FTNCGBP1225002">#REF!</definedName>
    <definedName name="_P5.FTNCGBP1225003">#REF!</definedName>
    <definedName name="_P5.FTNCGBP1225004">#REF!</definedName>
    <definedName name="_P5.FTNCGBP1225005">#REF!</definedName>
    <definedName name="_P5.FTNCGBP1225006">#REF!</definedName>
    <definedName name="_P5.FTNCGBP1225007">#REF!</definedName>
    <definedName name="_P5.FTNCGBP1225008">#REF!</definedName>
    <definedName name="_P5.FTNCGBP1225009">#REF!</definedName>
    <definedName name="_P5.FTNCGBP1225010">#REF!</definedName>
    <definedName name="_P5.FTNCGBP1225011">#REF!</definedName>
    <definedName name="_P5.FTNCGBP1225012">#REF!</definedName>
    <definedName name="_P5.FTNCGBP1225013">#REF!</definedName>
    <definedName name="_P5.FTNCGBP1225014">#REF!</definedName>
    <definedName name="_P5.FTNCGBP1225015">#REF!</definedName>
    <definedName name="_P5.FTNCGBP1225016">#REF!</definedName>
    <definedName name="_P5.FTNCGBP1225017">#REF!</definedName>
    <definedName name="_P5.FTNCGBP1226001">#REF!</definedName>
    <definedName name="_P5.FTNCGBP1226002">#REF!</definedName>
    <definedName name="_P5.FTNCGBP1226003">#REF!</definedName>
    <definedName name="_P5.FTNCGBP1226004">#REF!</definedName>
    <definedName name="_P5.FTNCGBP1226005">#REF!</definedName>
    <definedName name="_P5.FTNCGBP1226006">#REF!</definedName>
    <definedName name="_P5.FTNCGBP1226007">#REF!</definedName>
    <definedName name="_P5.FTNCGBP1226008">#REF!</definedName>
    <definedName name="_P5.FTNCGBP1226009">#REF!</definedName>
    <definedName name="_P5.FTNCGBP1226010">#REF!</definedName>
    <definedName name="_P5.FTNCGBP1226011">#REF!</definedName>
    <definedName name="_P5.FTNCGBP1226012">#REF!</definedName>
    <definedName name="_P5.FTNCGBP1226013">#REF!</definedName>
    <definedName name="_P5.FTNCGBP1226014">#REF!</definedName>
    <definedName name="_P5.FTNCGBP1226015">#REF!</definedName>
    <definedName name="_P5.FTNCGBP1226016">#REF!</definedName>
    <definedName name="_P5.FTNCGBP1226017">#REF!</definedName>
    <definedName name="_P5.FTNCGBP1227001">#REF!</definedName>
    <definedName name="_P5.FTNCGBP1227002">#REF!</definedName>
    <definedName name="_P5.FTNCGBP1227003">#REF!</definedName>
    <definedName name="_P5.FTNCGBP1227004">#REF!</definedName>
    <definedName name="_P5.FTNCGBP1227005">#REF!</definedName>
    <definedName name="_P5.FTNCGBP1227006">#REF!</definedName>
    <definedName name="_P5.FTNCGBP1227007">#REF!</definedName>
    <definedName name="_P5.FTNCGBP1227008">#REF!</definedName>
    <definedName name="_P5.FTNCGBP1227009">#REF!</definedName>
    <definedName name="_P5.FTNCGBP1227010">#REF!</definedName>
    <definedName name="_P5.FTNCGBP1227011">#REF!</definedName>
    <definedName name="_P5.FTNCGBP1227012">#REF!</definedName>
    <definedName name="_P5.FTNCGBP1227013">#REF!</definedName>
    <definedName name="_P5.FTNCGBP1227014">#REF!</definedName>
    <definedName name="_P5.FTNCGBP1227015">#REF!</definedName>
    <definedName name="_P5.FTNCGBP1227016">#REF!</definedName>
    <definedName name="_P5.FTNCGBP1227017">#REF!</definedName>
    <definedName name="_P5.FTNCGBP1228001">#REF!</definedName>
    <definedName name="_P5.FTNCGBP1228002">#REF!</definedName>
    <definedName name="_P5.FTNCGBP1228003">#REF!</definedName>
    <definedName name="_P5.FTNCGBP1228004">#REF!</definedName>
    <definedName name="_P5.FTNCGBP1228005">#REF!</definedName>
    <definedName name="_P5.FTNCGBP1228006">#REF!</definedName>
    <definedName name="_P5.FTNCGBP1228007">#REF!</definedName>
    <definedName name="_P5.FTNCGBP1228008">#REF!</definedName>
    <definedName name="_P5.FTNCGBP1228009">#REF!</definedName>
    <definedName name="_P5.FTNCGBP1228010">#REF!</definedName>
    <definedName name="_P5.FTNCGBP1228011">#REF!</definedName>
    <definedName name="_P5.FTNCGBP1228012">#REF!</definedName>
    <definedName name="_P5.FTNCGBP1228013">#REF!</definedName>
    <definedName name="_P5.FTNCGBP1228014">#REF!</definedName>
    <definedName name="_P5.FTNCGBP1228015">#REF!</definedName>
    <definedName name="_P5.FTNCGBP1228016">#REF!</definedName>
    <definedName name="_P5.FTNCGBP1228017">#REF!</definedName>
    <definedName name="_P5.FTNCGBP1229001">#REF!</definedName>
    <definedName name="_P5.FTNCGBP1229002">#REF!</definedName>
    <definedName name="_P5.FTNCGBP1229003">#REF!</definedName>
    <definedName name="_P5.FTNCGBP1229004">#REF!</definedName>
    <definedName name="_P5.FTNCGBP1229005">#REF!</definedName>
    <definedName name="_P5.FTNCGBP1229006">#REF!</definedName>
    <definedName name="_P5.FTNCGBP1229007">#REF!</definedName>
    <definedName name="_P5.FTNCGBP1229008">#REF!</definedName>
    <definedName name="_P5.FTNCGBP1229009">#REF!</definedName>
    <definedName name="_P5.FTNCGBP1229010">#REF!</definedName>
    <definedName name="_P5.FTNCGBP1229011">#REF!</definedName>
    <definedName name="_P5.FTNCGBP1229012">#REF!</definedName>
    <definedName name="_P5.FTNCGBP1229013">#REF!</definedName>
    <definedName name="_P5.FTNCGBP1229014">#REF!</definedName>
    <definedName name="_P5.FTNCGBP1229015">#REF!</definedName>
    <definedName name="_P5.FTNCGBP1229016">#REF!</definedName>
    <definedName name="_P5.FTNCGBP1229017">#REF!</definedName>
    <definedName name="_P5.FTNCGBP1230001">#REF!</definedName>
    <definedName name="_P5.FTNCGBP1230002">#REF!</definedName>
    <definedName name="_P5.FTNCGBP1230003">#REF!</definedName>
    <definedName name="_P5.FTNCGBP1230004">#REF!</definedName>
    <definedName name="_P5.FTNCGBP1230005">#REF!</definedName>
    <definedName name="_P5.FTNCGBP1230006">#REF!</definedName>
    <definedName name="_P5.FTNCGBP1230007">#REF!</definedName>
    <definedName name="_P5.FTNCGBP1230008">#REF!</definedName>
    <definedName name="_P5.FTNCGBP1230009">#REF!</definedName>
    <definedName name="_P5.FTNCGBP1230010">#REF!</definedName>
    <definedName name="_P5.FTNCGBP1230011">#REF!</definedName>
    <definedName name="_P5.FTNCGBP1230012">#REF!</definedName>
    <definedName name="_P5.FTNCGBP1230013">#REF!</definedName>
    <definedName name="_P5.FTNCGBP1230014">#REF!</definedName>
    <definedName name="_P5.FTNCGBP1230015">#REF!</definedName>
    <definedName name="_P5.FTNCGBP1230016">#REF!</definedName>
    <definedName name="_P5.FTNCGBP1230017">#REF!</definedName>
    <definedName name="_P5.FTNCGBP1231001">#REF!</definedName>
    <definedName name="_P5.FTNCGBP1231002">#REF!</definedName>
    <definedName name="_P5.FTNCGBP1231003">#REF!</definedName>
    <definedName name="_P5.FTNCGBP1231004">#REF!</definedName>
    <definedName name="_P5.FTNCGBP1231005">#REF!</definedName>
    <definedName name="_P5.FTNCGBP1231006">#REF!</definedName>
    <definedName name="_P5.FTNCGBP1231007">#REF!</definedName>
    <definedName name="_P5.FTNCGBP1231008">#REF!</definedName>
    <definedName name="_P5.FTNCGBP1231009">#REF!</definedName>
    <definedName name="_P5.FTNCGBP1231010">#REF!</definedName>
    <definedName name="_P5.FTNCGBP1231011">#REF!</definedName>
    <definedName name="_P5.FTNCGBP1231012">#REF!</definedName>
    <definedName name="_P5.FTNCGBP1231013">#REF!</definedName>
    <definedName name="_P5.FTNCGBP1231014">#REF!</definedName>
    <definedName name="_P5.FTNCGBP1231015">#REF!</definedName>
    <definedName name="_P5.FTNCGBP1231016">#REF!</definedName>
    <definedName name="_P5.FTNCGBP1231017">#REF!</definedName>
    <definedName name="_P5.FTNCGBP1232001">#REF!</definedName>
    <definedName name="_P5.FTNCGBP1232005">#REF!</definedName>
    <definedName name="_P5.FTNCGBP1232006">#REF!</definedName>
    <definedName name="_P5.FTNCGBP1232007">#REF!</definedName>
    <definedName name="_P5.FTNCGBP1232008">#REF!</definedName>
    <definedName name="_P5.FTNCGBP1232009">#REF!</definedName>
    <definedName name="_P5.FTNCGBP1232010">#REF!</definedName>
    <definedName name="_P5.FTNCGBP1232011">#REF!</definedName>
    <definedName name="_P5.FTNCGBP1232012">#REF!</definedName>
    <definedName name="_P5.FTNCGBP1232013">#REF!</definedName>
    <definedName name="_P5.FTNCGBP1232014">#REF!</definedName>
    <definedName name="_P5.FTNCGBP1232015">#REF!</definedName>
    <definedName name="_P5.FTNCGBP1232016">#REF!</definedName>
    <definedName name="_P5.FTNCGBP1232017">#REF!</definedName>
    <definedName name="_P5.FTNCGBP1233001">#REF!</definedName>
    <definedName name="_P5.FTNCGBP1233005">#REF!</definedName>
    <definedName name="_P5.FTNCGBP1233006">#REF!</definedName>
    <definedName name="_P5.FTNCGBP1233007">#REF!</definedName>
    <definedName name="_P5.FTNCGBP1233008">#REF!</definedName>
    <definedName name="_P5.FTNCGBP1233009">#REF!</definedName>
    <definedName name="_P5.FTNCGBP1233010">#REF!</definedName>
    <definedName name="_P5.FTNCGBP1233011">#REF!</definedName>
    <definedName name="_P5.FTNCGBP1233012">#REF!</definedName>
    <definedName name="_P5.FTNCGBP1233013">#REF!</definedName>
    <definedName name="_P5.FTNCGBP1233014">#REF!</definedName>
    <definedName name="_P5.FTNCGBP1233015">#REF!</definedName>
    <definedName name="_P5.FTNCGBP1233016">#REF!</definedName>
    <definedName name="_P5.FTNCGBP1233017">#REF!</definedName>
    <definedName name="_P5.FTNCGBP1234001">#REF!</definedName>
    <definedName name="_P5.FTNCGBP1234006">#REF!</definedName>
    <definedName name="_P5.FTNCGBP1234007">#REF!</definedName>
    <definedName name="_P5.FTNCGBP1234008">#REF!</definedName>
    <definedName name="_P5.FTNCGBP1234009">#REF!</definedName>
    <definedName name="_P5.FTNCGBP1234010">#REF!</definedName>
    <definedName name="_P5.FTNCGBP1234011">#REF!</definedName>
    <definedName name="_P5.FTNCGBP1234012">#REF!</definedName>
    <definedName name="_P5.FTNCGBP1234013">#REF!</definedName>
    <definedName name="_P5.FTNCGBP1234014">#REF!</definedName>
    <definedName name="_P5.FTNCGBP1234015">#REF!</definedName>
    <definedName name="_P5.FTNCGBP1234016">#REF!</definedName>
    <definedName name="_P5.FTNCGBP1234017">#REF!</definedName>
    <definedName name="_P5.FTNCGBP1235001">#REF!</definedName>
    <definedName name="_P5.FTNCGBP1235017">#REF!</definedName>
    <definedName name="_P5.FTNCGBP1236001">#REF!</definedName>
    <definedName name="_P5.FTNCGBP1237001">#REF!</definedName>
    <definedName name="_P5.FTNCGBP1238001">#REF!</definedName>
    <definedName name="_P5.FTNCGBP1239001">#REF!</definedName>
    <definedName name="_P5.FTNCGBP1239002">#REF!</definedName>
    <definedName name="_P5.FTNCGBP1239003">#REF!</definedName>
    <definedName name="_P5.FTNCGBP1239004">#REF!</definedName>
    <definedName name="_P5.FTNCGBP1239005">#REF!</definedName>
    <definedName name="_P5.FTNCGBP1239006">#REF!</definedName>
    <definedName name="_P5.FTNCGBP1239007">#REF!</definedName>
    <definedName name="_P5.FTNCGBP1239008">#REF!</definedName>
    <definedName name="_P5.FTNCGBP1239009">#REF!</definedName>
    <definedName name="_P5.FTNCGBP1239010">#REF!</definedName>
    <definedName name="_P5.FTNCGBP1239011">#REF!</definedName>
    <definedName name="_P5.FTNCGBP1239012">#REF!</definedName>
    <definedName name="_P5.FTNCGBP1239013">#REF!</definedName>
    <definedName name="_P5.FTNCGBP1239014">#REF!</definedName>
    <definedName name="_P5.FTNCGBP1239015">#REF!</definedName>
    <definedName name="_P5.FTNCGBP1239016">#REF!</definedName>
    <definedName name="_P5.FTNCGBP1239017">#REF!</definedName>
    <definedName name="_P5.FTNCGBP1240001">#REF!</definedName>
    <definedName name="_P5.FTNCGBP1240002">#REF!</definedName>
    <definedName name="_P5.FTNCGBP1240003">#REF!</definedName>
    <definedName name="_P5.FTNCGBP1240004">#REF!</definedName>
    <definedName name="_P5.FTNCGBP1240005">#REF!</definedName>
    <definedName name="_P5.FTNCGBP1240006">#REF!</definedName>
    <definedName name="_P5.FTNCGBP1240007">#REF!</definedName>
    <definedName name="_P5.FTNCGBP1240008">#REF!</definedName>
    <definedName name="_P5.FTNCGBP1240009">#REF!</definedName>
    <definedName name="_P5.FTNCGBP1240010">#REF!</definedName>
    <definedName name="_P5.FTNCGBP1240011">#REF!</definedName>
    <definedName name="_P5.FTNCGBP1240012">#REF!</definedName>
    <definedName name="_P5.FTNCGBP1240013">#REF!</definedName>
    <definedName name="_P5.FTNCGBP1240014">#REF!</definedName>
    <definedName name="_P5.FTNCGBP1240015">#REF!</definedName>
    <definedName name="_P5.FTNCGBP1240016">#REF!</definedName>
    <definedName name="_P5.FTNCGBP1240017">#REF!</definedName>
    <definedName name="_P5.FTNCGBP1241001">#REF!</definedName>
    <definedName name="_P5.FTNCGBP1241002">#REF!</definedName>
    <definedName name="_P5.FTNCGBP1241003">#REF!</definedName>
    <definedName name="_P5.FTNCGBP1241004">#REF!</definedName>
    <definedName name="_P5.FTNCGBP1241005">#REF!</definedName>
    <definedName name="_P5.FTNCGBP1241006">#REF!</definedName>
    <definedName name="_P5.FTNCGBP1241007">#REF!</definedName>
    <definedName name="_P5.FTNCGBP1241008">#REF!</definedName>
    <definedName name="_P5.FTNCGBP1241009">#REF!</definedName>
    <definedName name="_P5.FTNCGBP1241010">#REF!</definedName>
    <definedName name="_P5.FTNCGBP1241011">#REF!</definedName>
    <definedName name="_P5.FTNCGBP1241012">#REF!</definedName>
    <definedName name="_P5.FTNCGBP1241013">#REF!</definedName>
    <definedName name="_P5.FTNCGBP1241014">#REF!</definedName>
    <definedName name="_P5.FTNCGBP1241015">#REF!</definedName>
    <definedName name="_P5.FTNCGBP1241016">#REF!</definedName>
    <definedName name="_P5.FTNCGBP1241017">#REF!</definedName>
    <definedName name="_P5.FTNCGBP1242001">#REF!</definedName>
    <definedName name="_P5.FTNCGBP1242002">#REF!</definedName>
    <definedName name="_P5.FTNCGBP1242003">#REF!</definedName>
    <definedName name="_P5.FTNCGBP1242004">#REF!</definedName>
    <definedName name="_P5.FTNCGBP1242005">#REF!</definedName>
    <definedName name="_P5.FTNCGBP1242006">#REF!</definedName>
    <definedName name="_P5.FTNCGBP1242007">#REF!</definedName>
    <definedName name="_P5.FTNCGBP1242008">#REF!</definedName>
    <definedName name="_P5.FTNCGBP1242009">#REF!</definedName>
    <definedName name="_P5.FTNCGBP1242010">#REF!</definedName>
    <definedName name="_P5.FTNCGBP1242011">#REF!</definedName>
    <definedName name="_P5.FTNCGBP1242012">#REF!</definedName>
    <definedName name="_P5.FTNCGBP1242013">#REF!</definedName>
    <definedName name="_P5.FTNCGBP1242014">#REF!</definedName>
    <definedName name="_P5.FTNCGBP1242015">#REF!</definedName>
    <definedName name="_P5.FTNCGBP1242016">#REF!</definedName>
    <definedName name="_P5.FTNCGBP1242017">#REF!</definedName>
    <definedName name="_P5.FTNCGBP1243001">#REF!</definedName>
    <definedName name="_P5.FTNCGBP1243002">#REF!</definedName>
    <definedName name="_P5.FTNCGBP1243003">#REF!</definedName>
    <definedName name="_P5.FTNCGBP1243004">#REF!</definedName>
    <definedName name="_P5.FTNCGBP1243005">#REF!</definedName>
    <definedName name="_P5.FTNCGBP1243006">#REF!</definedName>
    <definedName name="_P5.FTNCGBP1243007">#REF!</definedName>
    <definedName name="_P5.FTNCGBP1243008">#REF!</definedName>
    <definedName name="_P5.FTNCGBP1243009">#REF!</definedName>
    <definedName name="_P5.FTNCGBP1243010">#REF!</definedName>
    <definedName name="_P5.FTNCGBP1243011">#REF!</definedName>
    <definedName name="_P5.FTNCGBP1243012">#REF!</definedName>
    <definedName name="_P5.FTNCGBP1243013">#REF!</definedName>
    <definedName name="_P5.FTNCGBP1243014">#REF!</definedName>
    <definedName name="_P5.FTNCGBP1243015">#REF!</definedName>
    <definedName name="_P5.FTNCGBP1243016">#REF!</definedName>
    <definedName name="_P5.FTNCGBP1243017">#REF!</definedName>
    <definedName name="_P5.FTNCGBP1244001">#REF!</definedName>
    <definedName name="_P5.FTNCGBP1244002">#REF!</definedName>
    <definedName name="_P5.FTNCGBP1244003">#REF!</definedName>
    <definedName name="_P5.FTNCGBP1244004">#REF!</definedName>
    <definedName name="_P5.FTNCGBP1244005">#REF!</definedName>
    <definedName name="_P5.FTNCGBP1244006">#REF!</definedName>
    <definedName name="_P5.FTNCGBP1244007">#REF!</definedName>
    <definedName name="_P5.FTNCGBP1244008">#REF!</definedName>
    <definedName name="_P5.FTNCGBP1244009">#REF!</definedName>
    <definedName name="_P5.FTNCGBP1244010">#REF!</definedName>
    <definedName name="_P5.FTNCGBP1244011">#REF!</definedName>
    <definedName name="_P5.FTNCGBP1244012">#REF!</definedName>
    <definedName name="_P5.FTNCGBP1244013">#REF!</definedName>
    <definedName name="_P5.FTNCGBP1244014">#REF!</definedName>
    <definedName name="_P5.FTNCGBP1244015">#REF!</definedName>
    <definedName name="_P5.FTNCGBP1244016">#REF!</definedName>
    <definedName name="_P5.FTNCGBP1244017">#REF!</definedName>
    <definedName name="_P5.FTNCGBP1245001">#REF!</definedName>
    <definedName name="_P5.FTNCGBP1245002">#REF!</definedName>
    <definedName name="_P5.FTNCGBP1245003">#REF!</definedName>
    <definedName name="_P5.FTNCGBP1245004">#REF!</definedName>
    <definedName name="_P5.FTNCGBP1245005">#REF!</definedName>
    <definedName name="_P5.FTNCGBP1245006">#REF!</definedName>
    <definedName name="_P5.FTNCGBP1245007">#REF!</definedName>
    <definedName name="_P5.FTNCGBP1245008">#REF!</definedName>
    <definedName name="_P5.FTNCGBP1245009">#REF!</definedName>
    <definedName name="_P5.FTNCGBP1245010">#REF!</definedName>
    <definedName name="_P5.FTNCGBP1245011">#REF!</definedName>
    <definedName name="_P5.FTNCGBP1245012">#REF!</definedName>
    <definedName name="_P5.FTNCGBP1245013">#REF!</definedName>
    <definedName name="_P5.FTNCGBP1245014">#REF!</definedName>
    <definedName name="_P5.FTNCGBP1245015">#REF!</definedName>
    <definedName name="_P5.FTNCGBP1245016">#REF!</definedName>
    <definedName name="_P5.FTNCGBP1245017">#REF!</definedName>
    <definedName name="_P5.FTNCGBP1246001">#REF!</definedName>
    <definedName name="_P5.FTNCGBP1246002">#REF!</definedName>
    <definedName name="_P5.FTNCGBP1246003">#REF!</definedName>
    <definedName name="_P5.FTNCGBP1246004">#REF!</definedName>
    <definedName name="_P5.FTNCGBP1246005">#REF!</definedName>
    <definedName name="_P5.FTNCGBP1246006">#REF!</definedName>
    <definedName name="_P5.FTNCGBP1246007">#REF!</definedName>
    <definedName name="_P5.FTNCGBP1246008">#REF!</definedName>
    <definedName name="_P5.FTNCGBP1246009">#REF!</definedName>
    <definedName name="_P5.FTNCGBP1246010">#REF!</definedName>
    <definedName name="_P5.FTNCGBP1246011">#REF!</definedName>
    <definedName name="_P5.FTNCGBP1246012">#REF!</definedName>
    <definedName name="_P5.FTNCGBP1246013">#REF!</definedName>
    <definedName name="_P5.FTNCGBP1246014">#REF!</definedName>
    <definedName name="_P5.FTNCGBP1246015">#REF!</definedName>
    <definedName name="_P5.FTNCGBP1246016">#REF!</definedName>
    <definedName name="_P5.FTNCGBP1246017">#REF!</definedName>
    <definedName name="_P5.FTNCGBP1247001">#REF!</definedName>
    <definedName name="_P5.FTNCGBP1247002">#REF!</definedName>
    <definedName name="_P5.FTNCGBP1247003">#REF!</definedName>
    <definedName name="_P5.FTNCGBP1247004">#REF!</definedName>
    <definedName name="_P5.FTNCGBP1247005">#REF!</definedName>
    <definedName name="_P5.FTNCGBP1247006">#REF!</definedName>
    <definedName name="_P5.FTNCGBP1247007">#REF!</definedName>
    <definedName name="_P5.FTNCGBP1247008">#REF!</definedName>
    <definedName name="_P5.FTNCGBP1247009">#REF!</definedName>
    <definedName name="_P5.FTNCGBP1247010">#REF!</definedName>
    <definedName name="_P5.FTNCGBP1247011">#REF!</definedName>
    <definedName name="_P5.FTNCGBP1247012">#REF!</definedName>
    <definedName name="_P5.FTNCGBP1247013">#REF!</definedName>
    <definedName name="_P5.FTNCGBP1247014">#REF!</definedName>
    <definedName name="_P5.FTNCGBP1247015">#REF!</definedName>
    <definedName name="_P5.FTNCGBP1247016">#REF!</definedName>
    <definedName name="_P5.FTNCGBP1247017">#REF!</definedName>
    <definedName name="_P5.FTNCGBP1248001">#REF!</definedName>
    <definedName name="_P5.FTNCGBP1248002">#REF!</definedName>
    <definedName name="_P5.FTNCGBP1248003">#REF!</definedName>
    <definedName name="_P5.FTNCGBP1248004">#REF!</definedName>
    <definedName name="_P5.FTNCGBP1248005">#REF!</definedName>
    <definedName name="_P5.FTNCGBP1248006">#REF!</definedName>
    <definedName name="_P5.FTNCGBP1248007">#REF!</definedName>
    <definedName name="_P5.FTNCGBP1248008">#REF!</definedName>
    <definedName name="_P5.FTNCGBP1248009">#REF!</definedName>
    <definedName name="_P5.FTNCGBP1248010">#REF!</definedName>
    <definedName name="_P5.FTNCGBP1248011">#REF!</definedName>
    <definedName name="_P5.FTNCGBP1248012">#REF!</definedName>
    <definedName name="_P5.FTNCGBP1248013">#REF!</definedName>
    <definedName name="_P5.FTNCGBP1248014">#REF!</definedName>
    <definedName name="_P5.FTNCGBP1248015">#REF!</definedName>
    <definedName name="_P5.FTNCGBP1248016">#REF!</definedName>
    <definedName name="_P5.FTNCGBP1248017">#REF!</definedName>
    <definedName name="_P5.FTNCGBP1249001">#REF!</definedName>
    <definedName name="_P5.FTNCGBP1249002">#REF!</definedName>
    <definedName name="_P5.FTNCGBP1249003">#REF!</definedName>
    <definedName name="_P5.FTNCGBP1249004">#REF!</definedName>
    <definedName name="_P5.FTNCGBP1249005">#REF!</definedName>
    <definedName name="_P5.FTNCGBP1249006">#REF!</definedName>
    <definedName name="_P5.FTNCGBP1249007">#REF!</definedName>
    <definedName name="_P5.FTNCGBP1249008">#REF!</definedName>
    <definedName name="_P5.FTNCGBP1249009">#REF!</definedName>
    <definedName name="_P5.FTNCGBP1249010">#REF!</definedName>
    <definedName name="_P5.FTNCGBP1249011">#REF!</definedName>
    <definedName name="_P5.FTNCGBP1249012">#REF!</definedName>
    <definedName name="_P5.FTNCGBP1249013">#REF!</definedName>
    <definedName name="_P5.FTNCGBP1249014">#REF!</definedName>
    <definedName name="_P5.FTNCGBP1249015">#REF!</definedName>
    <definedName name="_P5.FTNCGBP1249016">#REF!</definedName>
    <definedName name="_P5.FTNCGBP1249017">#REF!</definedName>
    <definedName name="_P5.FTNCGBP1250001">#REF!</definedName>
    <definedName name="_P5.FTNCGBP1250002">#REF!</definedName>
    <definedName name="_P5.FTNCGBP1250003">#REF!</definedName>
    <definedName name="_P5.FTNCGBP1250004">#REF!</definedName>
    <definedName name="_P5.FTNCGBP1250005">#REF!</definedName>
    <definedName name="_P5.FTNCGBP1250006">#REF!</definedName>
    <definedName name="_P5.FTNCGBP1250007">#REF!</definedName>
    <definedName name="_P5.FTNCGBP1250008">#REF!</definedName>
    <definedName name="_P5.FTNCGBP1250009">#REF!</definedName>
    <definedName name="_P5.FTNCGBP1250010">#REF!</definedName>
    <definedName name="_P5.FTNCGBP1250011">#REF!</definedName>
    <definedName name="_P5.FTNCGBP1250012">#REF!</definedName>
    <definedName name="_P5.FTNCGBP1250013">#REF!</definedName>
    <definedName name="_P5.FTNCGBP1250014">#REF!</definedName>
    <definedName name="_P5.FTNCGBP1250015">#REF!</definedName>
    <definedName name="_P5.FTNCGBP1250016">#REF!</definedName>
    <definedName name="_P5.FTNCGBP1250017">#REF!</definedName>
    <definedName name="_P5.FTNCGBP1251001">#REF!</definedName>
    <definedName name="_P5.FTNCGBP1251002">#REF!</definedName>
    <definedName name="_P5.FTNCGBP1251003">#REF!</definedName>
    <definedName name="_P5.FTNCGBP1251004">#REF!</definedName>
    <definedName name="_P5.FTNCGBP1251005">#REF!</definedName>
    <definedName name="_P5.FTNCGBP1251006">#REF!</definedName>
    <definedName name="_P5.FTNCGBP1251007">#REF!</definedName>
    <definedName name="_P5.FTNCGBP1251008">#REF!</definedName>
    <definedName name="_P5.FTNCGBP1251009">#REF!</definedName>
    <definedName name="_P5.FTNCGBP1251010">#REF!</definedName>
    <definedName name="_P5.FTNCGBP1251011">#REF!</definedName>
    <definedName name="_P5.FTNCGBP1251012">#REF!</definedName>
    <definedName name="_P5.FTNCGBP1251013">#REF!</definedName>
    <definedName name="_P5.FTNCGBP1251014">#REF!</definedName>
    <definedName name="_P5.FTNCGBP1251015">#REF!</definedName>
    <definedName name="_P5.FTNCGBP1251016">#REF!</definedName>
    <definedName name="_P5.FTNCGBP1251017">#REF!</definedName>
    <definedName name="_P5.FTNCGBP1252001">#REF!</definedName>
    <definedName name="_P5.FTNCGBP1252002">#REF!</definedName>
    <definedName name="_P5.FTNCGBP1252003">#REF!</definedName>
    <definedName name="_P5.FTNCGBP1252004">#REF!</definedName>
    <definedName name="_P5.FTNCGBP1252005">#REF!</definedName>
    <definedName name="_P5.FTNCGBP1252006">#REF!</definedName>
    <definedName name="_P5.FTNCGBP1252007">#REF!</definedName>
    <definedName name="_P5.FTNCGBP1252008">#REF!</definedName>
    <definedName name="_P5.FTNCGBP1252009">#REF!</definedName>
    <definedName name="_P5.FTNCGBP1252010">#REF!</definedName>
    <definedName name="_P5.FTNCGBP1252011">#REF!</definedName>
    <definedName name="_P5.FTNCGBP1252012">#REF!</definedName>
    <definedName name="_P5.FTNCGBP1252013">#REF!</definedName>
    <definedName name="_P5.FTNCGBP1252014">#REF!</definedName>
    <definedName name="_P5.FTNCGBP1252015">#REF!</definedName>
    <definedName name="_P5.FTNCGBP1252016">#REF!</definedName>
    <definedName name="_P5.FTNCGBP1252017">#REF!</definedName>
    <definedName name="_P5.FTNCGBP1253001">#REF!</definedName>
    <definedName name="_P5.FTNCGBP1253002">#REF!</definedName>
    <definedName name="_P5.FTNCGBP1253003">#REF!</definedName>
    <definedName name="_P5.FTNCGBP1253004">#REF!</definedName>
    <definedName name="_P5.FTNCGBP1253005">#REF!</definedName>
    <definedName name="_P5.FTNCGBP1253006">#REF!</definedName>
    <definedName name="_P5.FTNCGBP1253007">#REF!</definedName>
    <definedName name="_P5.FTNCGBP1253008">#REF!</definedName>
    <definedName name="_P5.FTNCGBP1253009">#REF!</definedName>
    <definedName name="_P5.FTNCGBP1253010">#REF!</definedName>
    <definedName name="_P5.FTNCGBP1253011">#REF!</definedName>
    <definedName name="_P5.FTNCGBP1253012">#REF!</definedName>
    <definedName name="_P5.FTNCGBP1253013">#REF!</definedName>
    <definedName name="_P5.FTNCGBP1253014">#REF!</definedName>
    <definedName name="_P5.FTNCGBP1253015">#REF!</definedName>
    <definedName name="_P5.FTNCGBP1253016">#REF!</definedName>
    <definedName name="_P5.FTNCGBP1253017">#REF!</definedName>
    <definedName name="_P5.FTNCGBP1254001">#REF!</definedName>
    <definedName name="_P5.FTNCGBP1254002">#REF!</definedName>
    <definedName name="_P5.FTNCGBP1254003">#REF!</definedName>
    <definedName name="_P5.FTNCGBP1254004">#REF!</definedName>
    <definedName name="_P5.FTNCGBP1254005">#REF!</definedName>
    <definedName name="_P5.FTNCGBP1254006">#REF!</definedName>
    <definedName name="_P5.FTNCGBP1254007">#REF!</definedName>
    <definedName name="_P5.FTNCGBP1254008">#REF!</definedName>
    <definedName name="_P5.FTNCGBP1254009">#REF!</definedName>
    <definedName name="_P5.FTNCGBP1254010">#REF!</definedName>
    <definedName name="_P5.FTNCGBP1254011">#REF!</definedName>
    <definedName name="_P5.FTNCGBP1254012">#REF!</definedName>
    <definedName name="_P5.FTNCGBP1254013">#REF!</definedName>
    <definedName name="_P5.FTNCGBP1254014">#REF!</definedName>
    <definedName name="_P5.FTNCGBP1254015">#REF!</definedName>
    <definedName name="_P5.FTNCGBP1254016">#REF!</definedName>
    <definedName name="_P5.FTNCGBP1254017">#REF!</definedName>
    <definedName name="_P5.FTNCGBP1255001">#REF!</definedName>
    <definedName name="_P5.FTNCGBP1255002">#REF!</definedName>
    <definedName name="_P5.FTNCGBP1255003">#REF!</definedName>
    <definedName name="_P5.FTNCGBP1255004">#REF!</definedName>
    <definedName name="_P5.FTNCGBP1255005">#REF!</definedName>
    <definedName name="_P5.FTNCGBP1255006">#REF!</definedName>
    <definedName name="_P5.FTNCGBP1255007">#REF!</definedName>
    <definedName name="_P5.FTNCGBP1255008">#REF!</definedName>
    <definedName name="_P5.FTNCGBP1255009">#REF!</definedName>
    <definedName name="_P5.FTNCGBP1255010">#REF!</definedName>
    <definedName name="_P5.FTNCGBP1255011">#REF!</definedName>
    <definedName name="_P5.FTNCGBP1255012">#REF!</definedName>
    <definedName name="_P5.FTNCGBP1255013">#REF!</definedName>
    <definedName name="_P5.FTNCGBP1255014">#REF!</definedName>
    <definedName name="_P5.FTNCGBP1255015">#REF!</definedName>
    <definedName name="_P5.FTNCGBP1255016">#REF!</definedName>
    <definedName name="_P5.FTNCGBP1255017">#REF!</definedName>
    <definedName name="_P5.FTNCGBP1256001">#REF!</definedName>
    <definedName name="_P5.FTNCGBP1256002">#REF!</definedName>
    <definedName name="_P5.FTNCGBP1256003">#REF!</definedName>
    <definedName name="_P5.FTNCGBP1256004">#REF!</definedName>
    <definedName name="_P5.FTNCGBP1256005">#REF!</definedName>
    <definedName name="_P5.FTNCGBP1256006">#REF!</definedName>
    <definedName name="_P5.FTNCGBP1256007">#REF!</definedName>
    <definedName name="_P5.FTNCGBP1256008">#REF!</definedName>
    <definedName name="_P5.FTNCGBP1256009">#REF!</definedName>
    <definedName name="_P5.FTNCGBP1256010">#REF!</definedName>
    <definedName name="_P5.FTNCGBP1256011">#REF!</definedName>
    <definedName name="_P5.FTNCGBP1256012">#REF!</definedName>
    <definedName name="_P5.FTNCGBP1256013">#REF!</definedName>
    <definedName name="_P5.FTNCGBP1256014">#REF!</definedName>
    <definedName name="_P5.FTNCGBP1256015">#REF!</definedName>
    <definedName name="_P5.FTNCGBP1256016">#REF!</definedName>
    <definedName name="_P5.FTNCGBP1256017">#REF!</definedName>
    <definedName name="_P5.FTNCGBP1257001">#REF!</definedName>
    <definedName name="_P5.FTNCGBP1257002">#REF!</definedName>
    <definedName name="_P5.FTNCGBP1257003">#REF!</definedName>
    <definedName name="_P5.FTNCGBP1257004">#REF!</definedName>
    <definedName name="_P5.FTNCGBP1257005">#REF!</definedName>
    <definedName name="_P5.FTNCGBP1257006">#REF!</definedName>
    <definedName name="_P5.FTNCGBP1257007">#REF!</definedName>
    <definedName name="_P5.FTNCGBP1257008">#REF!</definedName>
    <definedName name="_P5.FTNCGBP1257009">#REF!</definedName>
    <definedName name="_P5.FTNCGBP1257010">#REF!</definedName>
    <definedName name="_P5.FTNCGBP1257011">#REF!</definedName>
    <definedName name="_P5.FTNCGBP1257012">#REF!</definedName>
    <definedName name="_P5.FTNCGBP1257013">#REF!</definedName>
    <definedName name="_P5.FTNCGBP1257014">#REF!</definedName>
    <definedName name="_P5.FTNCGBP1257015">#REF!</definedName>
    <definedName name="_P5.FTNCGBP1257016">#REF!</definedName>
    <definedName name="_P5.FTNCGBP1257017">#REF!</definedName>
    <definedName name="_P5.FTNCGBP1258001">#REF!</definedName>
    <definedName name="_P5.FTNCGBP1258002">#REF!</definedName>
    <definedName name="_P5.FTNCGBP1258003">#REF!</definedName>
    <definedName name="_P5.FTNCGBP1258004">#REF!</definedName>
    <definedName name="_P5.FTNCGBP1258005">#REF!</definedName>
    <definedName name="_P5.FTNCGBP1258006">#REF!</definedName>
    <definedName name="_P5.FTNCGBP1258007">#REF!</definedName>
    <definedName name="_P5.FTNCGBP1258008">#REF!</definedName>
    <definedName name="_P5.FTNCGBP1258009">#REF!</definedName>
    <definedName name="_P5.FTNCGBP1258010">#REF!</definedName>
    <definedName name="_P5.FTNCGBP1258011">#REF!</definedName>
    <definedName name="_P5.FTNCGBP1258012">#REF!</definedName>
    <definedName name="_P5.FTNCGBP1258013">#REF!</definedName>
    <definedName name="_P5.FTNCGBP1258014">#REF!</definedName>
    <definedName name="_P5.FTNCGBP1258015">#REF!</definedName>
    <definedName name="_P5.FTNCGBP1258016">#REF!</definedName>
    <definedName name="_P5.FTNCGBP1258017">#REF!</definedName>
    <definedName name="_P5.FTNCGBP1259001">#REF!</definedName>
    <definedName name="_P5.FTNCGBP1259002">#REF!</definedName>
    <definedName name="_P5.FTNCGBP1259003">#REF!</definedName>
    <definedName name="_P5.FTNCGBP1259004">#REF!</definedName>
    <definedName name="_P5.FTNCGBP1259005">#REF!</definedName>
    <definedName name="_P5.FTNCGBP1259006">#REF!</definedName>
    <definedName name="_P5.FTNCGBP1259007">#REF!</definedName>
    <definedName name="_P5.FTNCGBP1259008">#REF!</definedName>
    <definedName name="_P5.FTNCGBP1259009">#REF!</definedName>
    <definedName name="_P5.FTNCGBP1259010">#REF!</definedName>
    <definedName name="_P5.FTNCGBP1259011">#REF!</definedName>
    <definedName name="_P5.FTNCGBP1259012">#REF!</definedName>
    <definedName name="_P5.FTNCGBP1259013">#REF!</definedName>
    <definedName name="_P5.FTNCGBP1259014">#REF!</definedName>
    <definedName name="_P5.FTNCGBP1259015">#REF!</definedName>
    <definedName name="_P5.FTNCGBP1259016">#REF!</definedName>
    <definedName name="_P5.FTNCGBP1259017">#REF!</definedName>
    <definedName name="_P5.FTNCGBP1260001">#REF!</definedName>
    <definedName name="_P5.FTNCGBP1260002">#REF!</definedName>
    <definedName name="_P5.FTNCGBP1260003">#REF!</definedName>
    <definedName name="_P5.FTNCGBP1260004">#REF!</definedName>
    <definedName name="_P5.FTNCGBP1260005">#REF!</definedName>
    <definedName name="_P5.FTNCGBP1260006">#REF!</definedName>
    <definedName name="_P5.FTNCGBP1260007">#REF!</definedName>
    <definedName name="_P5.FTNCGBP1260008">#REF!</definedName>
    <definedName name="_P5.FTNCGBP1260009">#REF!</definedName>
    <definedName name="_P5.FTNCGBP1260010">#REF!</definedName>
    <definedName name="_P5.FTNCGBP1260011">#REF!</definedName>
    <definedName name="_P5.FTNCGBP1260012">#REF!</definedName>
    <definedName name="_P5.FTNCGBP1260013">#REF!</definedName>
    <definedName name="_P5.FTNCGBP1260014">#REF!</definedName>
    <definedName name="_P5.FTNCGBP1260015">#REF!</definedName>
    <definedName name="_P5.FTNCGBP1260016">#REF!</definedName>
    <definedName name="_P5.FTNCGBP1260017">#REF!</definedName>
    <definedName name="_P5.FTNCGBP1261001">#REF!</definedName>
    <definedName name="_P5.FTNCGBP1261002">#REF!</definedName>
    <definedName name="_P5.FTNCGBP1261003">#REF!</definedName>
    <definedName name="_P5.FTNCGBP1261004">#REF!</definedName>
    <definedName name="_P5.FTNCGBP1261005">#REF!</definedName>
    <definedName name="_P5.FTNCGBP1261006">#REF!</definedName>
    <definedName name="_P5.FTNCGBP1261007">#REF!</definedName>
    <definedName name="_P5.FTNCGBP1261008">#REF!</definedName>
    <definedName name="_P5.FTNCGBP1261009">#REF!</definedName>
    <definedName name="_P5.FTNCGBP1261010">#REF!</definedName>
    <definedName name="_P5.FTNCGBP1261011">#REF!</definedName>
    <definedName name="_P5.FTNCGBP1261012">#REF!</definedName>
    <definedName name="_P5.FTNCGBP1261013">#REF!</definedName>
    <definedName name="_P5.FTNCGBP1261014">#REF!</definedName>
    <definedName name="_P5.FTNCGBP1261015">#REF!</definedName>
    <definedName name="_P5.FTNCGBP1261016">#REF!</definedName>
    <definedName name="_P5.FTNCGBP1261017">#REF!</definedName>
    <definedName name="_P5.FTNCGBP1262001">#REF!</definedName>
    <definedName name="_P5.FTNCGBP1262002">#REF!</definedName>
    <definedName name="_P5.FTNCGBP1262003">#REF!</definedName>
    <definedName name="_P5.FTNCGBP1262004">#REF!</definedName>
    <definedName name="_P5.FTNCGBP1262005">#REF!</definedName>
    <definedName name="_P5.FTNCGBP1262006">#REF!</definedName>
    <definedName name="_P5.FTNCGBP1262007">#REF!</definedName>
    <definedName name="_P5.FTNCGBP1262008">#REF!</definedName>
    <definedName name="_P5.FTNCGBP1262009">#REF!</definedName>
    <definedName name="_P5.FTNCGBP1262010">#REF!</definedName>
    <definedName name="_P5.FTNCGBP1262011">#REF!</definedName>
    <definedName name="_P5.FTNCGBP1262012">#REF!</definedName>
    <definedName name="_P5.FTNCGBP1262013">#REF!</definedName>
    <definedName name="_P5.FTNCGBP1262014">#REF!</definedName>
    <definedName name="_P5.FTNCGBP1262015">#REF!</definedName>
    <definedName name="_P5.FTNCGBP1262016">#REF!</definedName>
    <definedName name="_P5.FTNCGBP1262017">#REF!</definedName>
    <definedName name="_P5.FTNCGBP1263001">#REF!</definedName>
    <definedName name="_P5.FTNCGBP1263002">#REF!</definedName>
    <definedName name="_P5.FTNCGBP1263003">#REF!</definedName>
    <definedName name="_P5.FTNCGBP1263004">#REF!</definedName>
    <definedName name="_P5.FTNCGBP1263005">#REF!</definedName>
    <definedName name="_P5.FTNCGBP1263006">#REF!</definedName>
    <definedName name="_P5.FTNCGBP1263007">#REF!</definedName>
    <definedName name="_P5.FTNCGBP1263008">#REF!</definedName>
    <definedName name="_P5.FTNCGBP1263009">#REF!</definedName>
    <definedName name="_P5.FTNCGBP1263010">#REF!</definedName>
    <definedName name="_P5.FTNCGBP1263011">#REF!</definedName>
    <definedName name="_P5.FTNCGBP1263012">#REF!</definedName>
    <definedName name="_P5.FTNCGBP1263013">#REF!</definedName>
    <definedName name="_P5.FTNCGBP1263014">#REF!</definedName>
    <definedName name="_P5.FTNCGBP1263015">#REF!</definedName>
    <definedName name="_P5.FTNCGBP1263016">#REF!</definedName>
    <definedName name="_P5.FTNCGBP1263017">#REF!</definedName>
    <definedName name="_P5.FTNCGBP1264001">#REF!</definedName>
    <definedName name="_P5.FTNCGBP1264002">#REF!</definedName>
    <definedName name="_P5.FTNCGBP1264003">#REF!</definedName>
    <definedName name="_P5.FTNCGBP1264004">#REF!</definedName>
    <definedName name="_P5.FTNCGBP1264005">#REF!</definedName>
    <definedName name="_P5.FTNCGBP1264006">#REF!</definedName>
    <definedName name="_P5.FTNCGBP1264007">#REF!</definedName>
    <definedName name="_P5.FTNCGBP1264008">#REF!</definedName>
    <definedName name="_P5.FTNCGBP1264009">#REF!</definedName>
    <definedName name="_P5.FTNCGBP1264010">#REF!</definedName>
    <definedName name="_P5.FTNCGBP1264011">#REF!</definedName>
    <definedName name="_P5.FTNCGBP1264012">#REF!</definedName>
    <definedName name="_P5.FTNCGBP1264013">#REF!</definedName>
    <definedName name="_P5.FTNCGBP1264014">#REF!</definedName>
    <definedName name="_P5.FTNCGBP1264015">#REF!</definedName>
    <definedName name="_P5.FTNCGBP1264016">#REF!</definedName>
    <definedName name="_P5.FTNCGBP1264017">#REF!</definedName>
    <definedName name="_P5.FTNCGBP1265001">#REF!</definedName>
    <definedName name="_P5.FTNCGBP1265002">#REF!</definedName>
    <definedName name="_P5.FTNCGBP1265003">#REF!</definedName>
    <definedName name="_P5.FTNCGBP1265004">#REF!</definedName>
    <definedName name="_P5.FTNCGBP1265005">#REF!</definedName>
    <definedName name="_P5.FTNCGBP1265006">#REF!</definedName>
    <definedName name="_P5.FTNCGBP1265007">#REF!</definedName>
    <definedName name="_P5.FTNCGBP1265008">#REF!</definedName>
    <definedName name="_P5.FTNCGBP1265009">#REF!</definedName>
    <definedName name="_P5.FTNCGBP1265010">#REF!</definedName>
    <definedName name="_P5.FTNCGBP1265011">#REF!</definedName>
    <definedName name="_P5.FTNCGBP1265012">#REF!</definedName>
    <definedName name="_P5.FTNCGBP1265013">#REF!</definedName>
    <definedName name="_P5.FTNCGBP1265014">#REF!</definedName>
    <definedName name="_P5.FTNCGBP1265015">#REF!</definedName>
    <definedName name="_P5.FTNCGBP1265016">#REF!</definedName>
    <definedName name="_P5.FTNCGBP1265017">#REF!</definedName>
    <definedName name="_P5.FTNCGBP1266001">#REF!</definedName>
    <definedName name="_P5.FTNCGBP1266002">#REF!</definedName>
    <definedName name="_P5.FTNCGBP1266003">#REF!</definedName>
    <definedName name="_P5.FTNCGBP1266004">#REF!</definedName>
    <definedName name="_P5.FTNCGBP1266005">#REF!</definedName>
    <definedName name="_P5.FTNCGBP1266006">#REF!</definedName>
    <definedName name="_P5.FTNCGBP1266007">#REF!</definedName>
    <definedName name="_P5.FTNCGBP1266008">#REF!</definedName>
    <definedName name="_P5.FTNCGBP1266009">#REF!</definedName>
    <definedName name="_P5.FTNCGBP1266010">#REF!</definedName>
    <definedName name="_P5.FTNCGBP1266011">#REF!</definedName>
    <definedName name="_P5.FTNCGBP1266012">#REF!</definedName>
    <definedName name="_P5.FTNCGBP1266013">#REF!</definedName>
    <definedName name="_P5.FTNCGBP1266014">#REF!</definedName>
    <definedName name="_P5.FTNCGBP1266015">#REF!</definedName>
    <definedName name="_P5.FTNCGBP1266016">#REF!</definedName>
    <definedName name="_P5.FTNCGBP1266017">#REF!</definedName>
    <definedName name="_P5.FTNCGBP1267001">#REF!</definedName>
    <definedName name="_P5.FTNCGBP1267002">#REF!</definedName>
    <definedName name="_P5.FTNCGBP1267003">#REF!</definedName>
    <definedName name="_P5.FTNCGBP1267004">#REF!</definedName>
    <definedName name="_P5.FTNCGBP1267005">#REF!</definedName>
    <definedName name="_P5.FTNCGBP1267006">#REF!</definedName>
    <definedName name="_P5.FTNCGBP1267007">#REF!</definedName>
    <definedName name="_P5.FTNCGBP1267008">#REF!</definedName>
    <definedName name="_P5.FTNCGBP1267009">#REF!</definedName>
    <definedName name="_P5.FTNCGBP1267010">#REF!</definedName>
    <definedName name="_P5.FTNCGBP1267011">#REF!</definedName>
    <definedName name="_P5.FTNCGBP1267012">#REF!</definedName>
    <definedName name="_P5.FTNCGBP1267013">#REF!</definedName>
    <definedName name="_P5.FTNCGBP1267014">#REF!</definedName>
    <definedName name="_P5.FTNCGBP1267015">#REF!</definedName>
    <definedName name="_P5.FTNCGBP1267016">#REF!</definedName>
    <definedName name="_P5.FTNCGBP1267017">#REF!</definedName>
    <definedName name="_P5.FTNCGBP1268001">#REF!</definedName>
    <definedName name="_P5.FTNCGBP1268002">#REF!</definedName>
    <definedName name="_P5.FTNCGBP1268003">#REF!</definedName>
    <definedName name="_P5.FTNCGBP1268004">#REF!</definedName>
    <definedName name="_P5.FTNCGBP1268005">#REF!</definedName>
    <definedName name="_P5.FTNCGBP1268006">#REF!</definedName>
    <definedName name="_P5.FTNCGBP1268007">#REF!</definedName>
    <definedName name="_P5.FTNCGBP1268008">#REF!</definedName>
    <definedName name="_P5.FTNCGBP1268009">#REF!</definedName>
    <definedName name="_P5.FTNCGBP1268010">#REF!</definedName>
    <definedName name="_P5.FTNCGBP1268011">#REF!</definedName>
    <definedName name="_P5.FTNCGBP1268012">#REF!</definedName>
    <definedName name="_P5.FTNCGBP1268013">#REF!</definedName>
    <definedName name="_P5.FTNCGBP1268014">#REF!</definedName>
    <definedName name="_P5.FTNCGBP1268015">#REF!</definedName>
    <definedName name="_P5.FTNCGBP1268016">#REF!</definedName>
    <definedName name="_P5.FTNCGBP1268017">#REF!</definedName>
    <definedName name="_P5.FTNCGBP1269001">#REF!</definedName>
    <definedName name="_P5.FTNCGBP1269002">#REF!</definedName>
    <definedName name="_P5.FTNCGBP1269003">#REF!</definedName>
    <definedName name="_P5.FTNCGBP1269004">#REF!</definedName>
    <definedName name="_P5.FTNCGBP1269005">#REF!</definedName>
    <definedName name="_P5.FTNCGBP1269006">#REF!</definedName>
    <definedName name="_P5.FTNCGBP1269007">#REF!</definedName>
    <definedName name="_P5.FTNCGBP1269008">#REF!</definedName>
    <definedName name="_P5.FTNCGBP1269009">#REF!</definedName>
    <definedName name="_P5.FTNCGBP1269010">#REF!</definedName>
    <definedName name="_P5.FTNCGBP1269011">#REF!</definedName>
    <definedName name="_P5.FTNCGBP1269012">#REF!</definedName>
    <definedName name="_P5.FTNCGBP1269013">#REF!</definedName>
    <definedName name="_P5.FTNCGBP1269014">#REF!</definedName>
    <definedName name="_P5.FTNCGBP1269015">#REF!</definedName>
    <definedName name="_P5.FTNCGBP1269016">#REF!</definedName>
    <definedName name="_P5.FTNCGBP1269017">#REF!</definedName>
    <definedName name="_P5.FTNCGBP1270001">#REF!</definedName>
    <definedName name="_P5.FTNCGBP1270002">#REF!</definedName>
    <definedName name="_P5.FTNCGBP1270003">#REF!</definedName>
    <definedName name="_P5.FTNCGBP1270004">#REF!</definedName>
    <definedName name="_P5.FTNCGBP1270005">#REF!</definedName>
    <definedName name="_P5.FTNCGBP1270006">#REF!</definedName>
    <definedName name="_P5.FTNCGBP1270007">#REF!</definedName>
    <definedName name="_P5.FTNCGBP1270008">#REF!</definedName>
    <definedName name="_P5.FTNCGBP1270009">#REF!</definedName>
    <definedName name="_P5.FTNCGBP1270010">#REF!</definedName>
    <definedName name="_P5.FTNCGBP1270011">#REF!</definedName>
    <definedName name="_P5.FTNCGBP1270012">#REF!</definedName>
    <definedName name="_P5.FTNCGBP1270013">#REF!</definedName>
    <definedName name="_P5.FTNCGBP1270014">#REF!</definedName>
    <definedName name="_P5.FTNCGBP1270015">#REF!</definedName>
    <definedName name="_P5.FTNCGBP1270016">#REF!</definedName>
    <definedName name="_P5.FTNCGBP1270017">#REF!</definedName>
    <definedName name="_P5.FTNCGBP1271001">#REF!</definedName>
    <definedName name="_P5.FTNCGBP1271002">#REF!</definedName>
    <definedName name="_P5.FTNCGBP1271003">#REF!</definedName>
    <definedName name="_P5.FTNCGBP1271004">#REF!</definedName>
    <definedName name="_P5.FTNCGBP1271005">#REF!</definedName>
    <definedName name="_P5.FTNCGBP1271006">#REF!</definedName>
    <definedName name="_P5.FTNCGBP1271007">#REF!</definedName>
    <definedName name="_P5.FTNCGBP1271008">#REF!</definedName>
    <definedName name="_P5.FTNCGBP1271009">#REF!</definedName>
    <definedName name="_P5.FTNCGBP1271010">#REF!</definedName>
    <definedName name="_P5.FTNCGBP1271011">#REF!</definedName>
    <definedName name="_P5.FTNCGBP1271012">#REF!</definedName>
    <definedName name="_P5.FTNCGBP1271013">#REF!</definedName>
    <definedName name="_P5.FTNCGBP1271014">#REF!</definedName>
    <definedName name="_P5.FTNCGBP1271015">#REF!</definedName>
    <definedName name="_P5.FTNCGBP1271016">#REF!</definedName>
    <definedName name="_P5.FTNCGBP1271017">#REF!</definedName>
    <definedName name="_P5.FTNCGBP1272001">#REF!</definedName>
    <definedName name="_P5.FTNCGBP1272002">#REF!</definedName>
    <definedName name="_P5.FTNCGBP1272003">#REF!</definedName>
    <definedName name="_P5.FTNCGBP1272004">#REF!</definedName>
    <definedName name="_P5.FTNCGBP1272005">#REF!</definedName>
    <definedName name="_P5.FTNCGBP1272006">#REF!</definedName>
    <definedName name="_P5.FTNCGBP1272007">#REF!</definedName>
    <definedName name="_P5.FTNCGBP1272008">#REF!</definedName>
    <definedName name="_P5.FTNCGBP1272009">#REF!</definedName>
    <definedName name="_P5.FTNCGBP1272010">#REF!</definedName>
    <definedName name="_P5.FTNCGBP1272011">#REF!</definedName>
    <definedName name="_P5.FTNCGBP1272012">#REF!</definedName>
    <definedName name="_P5.FTNCGBP1272013">#REF!</definedName>
    <definedName name="_P5.FTNCGBP1272014">#REF!</definedName>
    <definedName name="_P5.FTNCGBP1272015">#REF!</definedName>
    <definedName name="_P5.FTNCGBP1272016">#REF!</definedName>
    <definedName name="_P5.FTNCGBP1272017">#REF!</definedName>
    <definedName name="_P5.FTNCGBP1273001">#REF!</definedName>
    <definedName name="_P5.FTNCGBP1273002">#REF!</definedName>
    <definedName name="_P5.FTNCGBP1273003">#REF!</definedName>
    <definedName name="_P5.FTNCGBP1273004">#REF!</definedName>
    <definedName name="_P5.FTNCGBP1273005">#REF!</definedName>
    <definedName name="_P5.FTNCGBP1273006">#REF!</definedName>
    <definedName name="_P5.FTNCGBP1273007">#REF!</definedName>
    <definedName name="_P5.FTNCGBP1273008">#REF!</definedName>
    <definedName name="_P5.FTNCGBP1273009">#REF!</definedName>
    <definedName name="_P5.FTNCGBP1273010">#REF!</definedName>
    <definedName name="_P5.FTNCGBP1273011">#REF!</definedName>
    <definedName name="_P5.FTNCGBP1273012">#REF!</definedName>
    <definedName name="_P5.FTNCGBP1273013">#REF!</definedName>
    <definedName name="_P5.FTNCGBP1273014">#REF!</definedName>
    <definedName name="_P5.FTNCGBP1273015">#REF!</definedName>
    <definedName name="_P5.FTNCGBP1273016">#REF!</definedName>
    <definedName name="_P5.FTNCGBP1273017">#REF!</definedName>
    <definedName name="_P5.FTNCGBP1274001">#REF!</definedName>
    <definedName name="_P5.FTNCGBP1274002">#REF!</definedName>
    <definedName name="_P5.FTNCGBP1274003">#REF!</definedName>
    <definedName name="_P5.FTNCGBP1274004">#REF!</definedName>
    <definedName name="_P5.FTNCGBP1274005">#REF!</definedName>
    <definedName name="_P5.FTNCGBP1274006">#REF!</definedName>
    <definedName name="_P5.FTNCGBP1274007">#REF!</definedName>
    <definedName name="_P5.FTNCGBP1274008">#REF!</definedName>
    <definedName name="_P5.FTNCGBP1274009">#REF!</definedName>
    <definedName name="_P5.FTNCGBP1274010">#REF!</definedName>
    <definedName name="_P5.FTNCGBP1274011">#REF!</definedName>
    <definedName name="_P5.FTNCGBP1274012">#REF!</definedName>
    <definedName name="_P5.FTNCGBP1274013">#REF!</definedName>
    <definedName name="_P5.FTNCGBP1274014">#REF!</definedName>
    <definedName name="_P5.FTNCGBP1274015">#REF!</definedName>
    <definedName name="_P5.FTNCGBP1274016">#REF!</definedName>
    <definedName name="_P5.FTNCGBP1274017">#REF!</definedName>
    <definedName name="_P5.FTNCGBP1275001">#REF!</definedName>
    <definedName name="_P5.FTNCGBP1275002">#REF!</definedName>
    <definedName name="_P5.FTNCGBP1275003">#REF!</definedName>
    <definedName name="_P5.FTNCGBP1275004">#REF!</definedName>
    <definedName name="_P5.FTNCGBP1275005">#REF!</definedName>
    <definedName name="_P5.FTNCGBP1275006">#REF!</definedName>
    <definedName name="_P5.FTNCGBP1275007">#REF!</definedName>
    <definedName name="_P5.FTNCGBP1275008">#REF!</definedName>
    <definedName name="_P5.FTNCGBP1275009">#REF!</definedName>
    <definedName name="_P5.FTNCGBP1275010">#REF!</definedName>
    <definedName name="_P5.FTNCGBP1275011">#REF!</definedName>
    <definedName name="_P5.FTNCGBP1275012">#REF!</definedName>
    <definedName name="_P5.FTNCGBP1275013">#REF!</definedName>
    <definedName name="_P5.FTNCGBP1275014">#REF!</definedName>
    <definedName name="_P5.FTNCGBP1275015">#REF!</definedName>
    <definedName name="_P5.FTNCGBP1275016">#REF!</definedName>
    <definedName name="_P5.FTNCGBP1275017">#REF!</definedName>
    <definedName name="_P5.FTNCGBP1276001">#REF!</definedName>
    <definedName name="_P5.FTNCGBP1276002">#REF!</definedName>
    <definedName name="_P5.FTNCGBP1276003">#REF!</definedName>
    <definedName name="_P5.FTNCGBP1276004">#REF!</definedName>
    <definedName name="_P5.FTNCGBP1276005">#REF!</definedName>
    <definedName name="_P5.FTNCGBP1276006">#REF!</definedName>
    <definedName name="_P5.FTNCGBP1276007">#REF!</definedName>
    <definedName name="_P5.FTNCGBP1276008">#REF!</definedName>
    <definedName name="_P5.FTNCGBP1276009">#REF!</definedName>
    <definedName name="_P5.FTNCGBP1276010">#REF!</definedName>
    <definedName name="_P5.FTNCGBP1276011">#REF!</definedName>
    <definedName name="_P5.FTNCGBP1276012">#REF!</definedName>
    <definedName name="_P5.FTNCGBP1276013">#REF!</definedName>
    <definedName name="_P5.FTNCGBP1276014">#REF!</definedName>
    <definedName name="_P5.FTNCGBP1276015">#REF!</definedName>
    <definedName name="_P5.FTNCGBP1276016">#REF!</definedName>
    <definedName name="_P5.FTNCGBP1276017">#REF!</definedName>
    <definedName name="_P5.FTNCGBP1277001">#REF!</definedName>
    <definedName name="_P5.FTNCGBP1277002">#REF!</definedName>
    <definedName name="_P5.FTNCGBP1277003">#REF!</definedName>
    <definedName name="_P5.FTNCGBP1277004">#REF!</definedName>
    <definedName name="_P5.FTNCGBP1277005">#REF!</definedName>
    <definedName name="_P5.FTNCGBP1277006">#REF!</definedName>
    <definedName name="_P5.FTNCGBP1277007">#REF!</definedName>
    <definedName name="_P5.FTNCGBP1277008">#REF!</definedName>
    <definedName name="_P5.FTNCGBP1277009">#REF!</definedName>
    <definedName name="_P5.FTNCGBP1277010">#REF!</definedName>
    <definedName name="_P5.FTNCGBP1277011">#REF!</definedName>
    <definedName name="_P5.FTNCGBP1277012">#REF!</definedName>
    <definedName name="_P5.FTNCGBP1277013">#REF!</definedName>
    <definedName name="_P5.FTNCGBP1277014">#REF!</definedName>
    <definedName name="_P5.FTNCGBP1277015">#REF!</definedName>
    <definedName name="_P5.FTNCGBP1277016">#REF!</definedName>
    <definedName name="_P5.FTNCGBP1277017">#REF!</definedName>
    <definedName name="_P5.FTNCGBP1278001">#REF!</definedName>
    <definedName name="_P5.FTNCGBP1278002">#REF!</definedName>
    <definedName name="_P5.FTNCGBP1278003">#REF!</definedName>
    <definedName name="_P5.FTNCGBP1278004">#REF!</definedName>
    <definedName name="_P5.FTNCGBP1278005">#REF!</definedName>
    <definedName name="_P5.FTNCGBP1278006">#REF!</definedName>
    <definedName name="_P5.FTNCGBP1278007">#REF!</definedName>
    <definedName name="_P5.FTNCGBP1278008">#REF!</definedName>
    <definedName name="_P5.FTNCGBP1278009">#REF!</definedName>
    <definedName name="_P5.FTNCGBP1278010">#REF!</definedName>
    <definedName name="_P5.FTNCGBP1278011">#REF!</definedName>
    <definedName name="_P5.FTNCGBP1278012">#REF!</definedName>
    <definedName name="_P5.FTNCGBP1278013">#REF!</definedName>
    <definedName name="_P5.FTNCGBP1278014">#REF!</definedName>
    <definedName name="_P5.FTNCGBP1278015">#REF!</definedName>
    <definedName name="_P5.FTNCGBP1278016">#REF!</definedName>
    <definedName name="_P5.FTNCGBP1278017">#REF!</definedName>
    <definedName name="_P5.FTNCGBP1279001">#REF!</definedName>
    <definedName name="_P5.FTNCGBP1279002">#REF!</definedName>
    <definedName name="_P5.FTNCGBP1279003">#REF!</definedName>
    <definedName name="_P5.FTNCGBP1279004">#REF!</definedName>
    <definedName name="_P5.FTNCGBP1279005">#REF!</definedName>
    <definedName name="_P5.FTNCGBP1279006">#REF!</definedName>
    <definedName name="_P5.FTNCGBP1279007">#REF!</definedName>
    <definedName name="_P5.FTNCGBP1279008">#REF!</definedName>
    <definedName name="_P5.FTNCGBP1279009">#REF!</definedName>
    <definedName name="_P5.FTNCGBP1279010">#REF!</definedName>
    <definedName name="_P5.FTNCGBP1279011">#REF!</definedName>
    <definedName name="_P5.FTNCGBP1279012">#REF!</definedName>
    <definedName name="_P5.FTNCGBP1279013">#REF!</definedName>
    <definedName name="_P5.FTNCGBP1279014">#REF!</definedName>
    <definedName name="_P5.FTNCGBP1279015">#REF!</definedName>
    <definedName name="_P5.FTNCGBP1279016">#REF!</definedName>
    <definedName name="_P5.FTNCGBP1279017">#REF!</definedName>
    <definedName name="_P5.FTNCGBP1280001">#REF!</definedName>
    <definedName name="_P5.FTNCGBP1280002">#REF!</definedName>
    <definedName name="_P5.FTNCGBP1280003">#REF!</definedName>
    <definedName name="_P5.FTNCGBP1280004">#REF!</definedName>
    <definedName name="_P5.FTNCGBP1280005">#REF!</definedName>
    <definedName name="_P5.FTNCGBP1280006">#REF!</definedName>
    <definedName name="_P5.FTNCGBP1280007">#REF!</definedName>
    <definedName name="_P5.FTNCGBP1280008">#REF!</definedName>
    <definedName name="_P5.FTNCGBP1280009">#REF!</definedName>
    <definedName name="_P5.FTNCGBP1280010">#REF!</definedName>
    <definedName name="_P5.FTNCGBP1280011">#REF!</definedName>
    <definedName name="_P5.FTNCGBP1280012">#REF!</definedName>
    <definedName name="_P5.FTNCGBP1280013">#REF!</definedName>
    <definedName name="_P5.FTNCGBP1280014">#REF!</definedName>
    <definedName name="_P5.FTNCGBP1280015">#REF!</definedName>
    <definedName name="_P5.FTNCGBP1280016">#REF!</definedName>
    <definedName name="_P5.FTNCGBP1280017">#REF!</definedName>
    <definedName name="_P5.FTNCGBP1281001">#REF!</definedName>
    <definedName name="_P5.FTNCGBP1281002">#REF!</definedName>
    <definedName name="_P5.FTNCGBP1281003">#REF!</definedName>
    <definedName name="_P5.FTNCGBP1281004">#REF!</definedName>
    <definedName name="_P5.FTNCGBP1281005">#REF!</definedName>
    <definedName name="_P5.FTNCGBP1281006">#REF!</definedName>
    <definedName name="_P5.FTNCGBP1281007">#REF!</definedName>
    <definedName name="_P5.FTNCGBP1281008">#REF!</definedName>
    <definedName name="_P5.FTNCGBP1281009">#REF!</definedName>
    <definedName name="_P5.FTNCGBP1281010">#REF!</definedName>
    <definedName name="_P5.FTNCGBP1281011">#REF!</definedName>
    <definedName name="_P5.FTNCGBP1281012">#REF!</definedName>
    <definedName name="_P5.FTNCGBP1281013">#REF!</definedName>
    <definedName name="_P5.FTNCGBP1281014">#REF!</definedName>
    <definedName name="_P5.FTNCGBP1281015">#REF!</definedName>
    <definedName name="_P5.FTNCGBP1281016">#REF!</definedName>
    <definedName name="_P5.FTNCGBP1281017">#REF!</definedName>
    <definedName name="_P5.FTNCGBP1282001">#REF!</definedName>
    <definedName name="_P5.FTNCGBP1282002">#REF!</definedName>
    <definedName name="_P5.FTNCGBP1282003">#REF!</definedName>
    <definedName name="_P5.FTNCGBP1282004">#REF!</definedName>
    <definedName name="_P5.FTNCGBP1282005">#REF!</definedName>
    <definedName name="_P5.FTNCGBP1282006">#REF!</definedName>
    <definedName name="_P5.FTNCGBP1282007">#REF!</definedName>
    <definedName name="_P5.FTNCGBP1282008">#REF!</definedName>
    <definedName name="_P5.FTNCGBP1282009">#REF!</definedName>
    <definedName name="_P5.FTNCGBP1282010">#REF!</definedName>
    <definedName name="_P5.FTNCGBP1282011">#REF!</definedName>
    <definedName name="_P5.FTNCGBP1282012">#REF!</definedName>
    <definedName name="_P5.FTNCGBP1282013">#REF!</definedName>
    <definedName name="_P5.FTNCGBP1282014">#REF!</definedName>
    <definedName name="_P5.FTNCGBP1282015">#REF!</definedName>
    <definedName name="_P5.FTNCGBP1282016">#REF!</definedName>
    <definedName name="_P5.FTNCGBP1282017">#REF!</definedName>
    <definedName name="_P5.FTNCGBP1283001">#REF!</definedName>
    <definedName name="_P5.FTNCGBP1283002">#REF!</definedName>
    <definedName name="_P5.FTNCGBP1283003">#REF!</definedName>
    <definedName name="_P5.FTNCGBP1283004">#REF!</definedName>
    <definedName name="_P5.FTNCGBP1283005">#REF!</definedName>
    <definedName name="_P5.FTNCGBP1283006">#REF!</definedName>
    <definedName name="_P5.FTNCGBP1283007">#REF!</definedName>
    <definedName name="_P5.FTNCGBP1283008">#REF!</definedName>
    <definedName name="_P5.FTNCGBP1283009">#REF!</definedName>
    <definedName name="_P5.FTNCGBP1283010">#REF!</definedName>
    <definedName name="_P5.FTNCGBP1283011">#REF!</definedName>
    <definedName name="_P5.FTNCGBP1283012">#REF!</definedName>
    <definedName name="_P5.FTNCGBP1283013">#REF!</definedName>
    <definedName name="_P5.FTNCGBP1283014">#REF!</definedName>
    <definedName name="_P5.FTNCGBP1283015">#REF!</definedName>
    <definedName name="_P5.FTNCGBP1283016">#REF!</definedName>
    <definedName name="_P5.FTNCGBP1283017">#REF!</definedName>
    <definedName name="_P5.FTNCGBP1284001">#REF!</definedName>
    <definedName name="_P5.FTNCGBP1284002">#REF!</definedName>
    <definedName name="_P5.FTNCGBP1284003">#REF!</definedName>
    <definedName name="_P5.FTNCGBP1284004">#REF!</definedName>
    <definedName name="_P5.FTNCGBP1284005">#REF!</definedName>
    <definedName name="_P5.FTNCGBP1284006">#REF!</definedName>
    <definedName name="_P5.FTNCGBP1284007">#REF!</definedName>
    <definedName name="_P5.FTNCGBP1284008">#REF!</definedName>
    <definedName name="_P5.FTNCGBP1284009">#REF!</definedName>
    <definedName name="_P5.FTNCGBP1284010">#REF!</definedName>
    <definedName name="_P5.FTNCGBP1284011">#REF!</definedName>
    <definedName name="_P5.FTNCGBP1284012">#REF!</definedName>
    <definedName name="_P5.FTNCGBP1284013">#REF!</definedName>
    <definedName name="_P5.FTNCGBP1284014">#REF!</definedName>
    <definedName name="_P5.FTNCGBP1284015">#REF!</definedName>
    <definedName name="_P5.FTNCGBP1284016">#REF!</definedName>
    <definedName name="_P5.FTNCGBP1284017">#REF!</definedName>
    <definedName name="_P5.FTNCGBP1285001">#REF!</definedName>
    <definedName name="_P5.FTNCGBP1285002">#REF!</definedName>
    <definedName name="_P5.FTNCGBP1285003">#REF!</definedName>
    <definedName name="_P5.FTNCGBP1285004">#REF!</definedName>
    <definedName name="_P5.FTNCGBP1285005">#REF!</definedName>
    <definedName name="_P5.FTNCGBP1285006">#REF!</definedName>
    <definedName name="_P5.FTNCGBP1285007">#REF!</definedName>
    <definedName name="_P5.FTNCGBP1285008">#REF!</definedName>
    <definedName name="_P5.FTNCGBP1285009">#REF!</definedName>
    <definedName name="_P5.FTNCGBP1285010">#REF!</definedName>
    <definedName name="_P5.FTNCGBP1285011">#REF!</definedName>
    <definedName name="_P5.FTNCGBP1285012">#REF!</definedName>
    <definedName name="_P5.FTNCGBP1285013">#REF!</definedName>
    <definedName name="_P5.FTNCGBP1285014">#REF!</definedName>
    <definedName name="_P5.FTNCGBP1285015">#REF!</definedName>
    <definedName name="_P5.FTNCGBP1285016">#REF!</definedName>
    <definedName name="_P5.FTNCGBP1285017">#REF!</definedName>
    <definedName name="_P5.FTNCGBP1286001">#REF!</definedName>
    <definedName name="_P5.FTNCGBP1286002">#REF!</definedName>
    <definedName name="_P5.FTNCGBP1286003">#REF!</definedName>
    <definedName name="_P5.FTNCGBP1286004">#REF!</definedName>
    <definedName name="_P5.FTNCGBP1286005">#REF!</definedName>
    <definedName name="_P5.FTNCGBP1286006">#REF!</definedName>
    <definedName name="_P5.FTNCGBP1286007">#REF!</definedName>
    <definedName name="_P5.FTNCGBP1286008">#REF!</definedName>
    <definedName name="_P5.FTNCGBP1286009">#REF!</definedName>
    <definedName name="_P5.FTNCGBP1286010">#REF!</definedName>
    <definedName name="_P5.FTNCGBP1286011">#REF!</definedName>
    <definedName name="_P5.FTNCGBP1286012">#REF!</definedName>
    <definedName name="_P5.FTNCGBP1286013">#REF!</definedName>
    <definedName name="_P5.FTNCGBP1286014">#REF!</definedName>
    <definedName name="_P5.FTNCGBP1286015">#REF!</definedName>
    <definedName name="_P5.FTNCGBP1286016">#REF!</definedName>
    <definedName name="_P5.FTNCGBP1286017">#REF!</definedName>
    <definedName name="_P5.FTNCGBP1287001">#REF!</definedName>
    <definedName name="_P5.FTNCGBP1287002">#REF!</definedName>
    <definedName name="_P5.FTNCGBP1287003">#REF!</definedName>
    <definedName name="_P5.FTNCGBP1287004">#REF!</definedName>
    <definedName name="_P5.FTNCGBP1287005">#REF!</definedName>
    <definedName name="_P5.FTNCGBP1287006">#REF!</definedName>
    <definedName name="_P5.FTNCGBP1287007">#REF!</definedName>
    <definedName name="_P5.FTNCGBP1287008">#REF!</definedName>
    <definedName name="_P5.FTNCGBP1287009">#REF!</definedName>
    <definedName name="_P5.FTNCGBP1287010">#REF!</definedName>
    <definedName name="_P5.FTNCGBP1287011">#REF!</definedName>
    <definedName name="_P5.FTNCGBP1287012">#REF!</definedName>
    <definedName name="_P5.FTNCGBP1287013">#REF!</definedName>
    <definedName name="_P5.FTNCGBP1287014">#REF!</definedName>
    <definedName name="_P5.FTNCGBP1287015">#REF!</definedName>
    <definedName name="_P5.FTNCGBP1287016">#REF!</definedName>
    <definedName name="_P5.FTNCGBP1287017">#REF!</definedName>
    <definedName name="_P5.FTNCGBP1288001">#REF!</definedName>
    <definedName name="_P5.FTNCGBP1288002">#REF!</definedName>
    <definedName name="_P5.FTNCGBP1288003">#REF!</definedName>
    <definedName name="_P5.FTNCGBP1288004">#REF!</definedName>
    <definedName name="_P5.FTNCGBP1288005">#REF!</definedName>
    <definedName name="_P5.FTNCGBP1288006">#REF!</definedName>
    <definedName name="_P5.FTNCGBP1288007">#REF!</definedName>
    <definedName name="_P5.FTNCGBP1288008">#REF!</definedName>
    <definedName name="_P5.FTNCGBP1288009">#REF!</definedName>
    <definedName name="_P5.FTNCGBP1288010">#REF!</definedName>
    <definedName name="_P5.FTNCGBP1288011">#REF!</definedName>
    <definedName name="_P5.FTNCGBP1288012">#REF!</definedName>
    <definedName name="_P5.FTNCGBP1288013">#REF!</definedName>
    <definedName name="_P5.FTNCGBP1288014">#REF!</definedName>
    <definedName name="_P5.FTNCGBP1288015">#REF!</definedName>
    <definedName name="_P5.FTNCGBP1288016">#REF!</definedName>
    <definedName name="_P5.FTNCGBP1288017">#REF!</definedName>
    <definedName name="_P5.FTNCGBP1289001">#REF!</definedName>
    <definedName name="_P5.FTNCGBP1289002">#REF!</definedName>
    <definedName name="_P5.FTNCGBP1289003">#REF!</definedName>
    <definedName name="_P5.FTNCGBP1289004">#REF!</definedName>
    <definedName name="_P5.FTNCGBP1289005">#REF!</definedName>
    <definedName name="_P5.FTNCGBP1289006">#REF!</definedName>
    <definedName name="_P5.FTNCGBP1289007">#REF!</definedName>
    <definedName name="_P5.FTNCGBP1289008">#REF!</definedName>
    <definedName name="_P5.FTNCGBP1289009">#REF!</definedName>
    <definedName name="_P5.FTNCGBP1289010">#REF!</definedName>
    <definedName name="_P5.FTNCGBP1289011">#REF!</definedName>
    <definedName name="_P5.FTNCGBP1289012">#REF!</definedName>
    <definedName name="_P5.FTNCGBP1289013">#REF!</definedName>
    <definedName name="_P5.FTNCGBP1289014">#REF!</definedName>
    <definedName name="_P5.FTNCGBP1289015">#REF!</definedName>
    <definedName name="_P5.FTNCGBP1289016">#REF!</definedName>
    <definedName name="_P5.FTNCGBP1289017">#REF!</definedName>
    <definedName name="_P5.FTNCGBP1290001">#REF!</definedName>
    <definedName name="_P5.FTNCGBP1290002">#REF!</definedName>
    <definedName name="_P5.FTNCGBP1290003">#REF!</definedName>
    <definedName name="_P5.FTNCGBP1290004">#REF!</definedName>
    <definedName name="_P5.FTNCGBP1290005">#REF!</definedName>
    <definedName name="_P5.FTNCGBP1290006">#REF!</definedName>
    <definedName name="_P5.FTNCGBP1290007">#REF!</definedName>
    <definedName name="_P5.FTNCGBP1290008">#REF!</definedName>
    <definedName name="_P5.FTNCGBP1290009">#REF!</definedName>
    <definedName name="_P5.FTNCGBP1290010">#REF!</definedName>
    <definedName name="_P5.FTNCGBP1290011">#REF!</definedName>
    <definedName name="_P5.FTNCGBP1290012">#REF!</definedName>
    <definedName name="_P5.FTNCGBP1290013">#REF!</definedName>
    <definedName name="_P5.FTNCGBP1290014">#REF!</definedName>
    <definedName name="_P5.FTNCGBP1290015">#REF!</definedName>
    <definedName name="_P5.FTNCGBP1290016">#REF!</definedName>
    <definedName name="_P5.FTNCGBP1290017">#REF!</definedName>
    <definedName name="_P5.FTNCGBP1291001">#REF!</definedName>
    <definedName name="_P5.FTNCGBP1291002">#REF!</definedName>
    <definedName name="_P5.FTNCGBP1291003">#REF!</definedName>
    <definedName name="_P5.FTNCGBP1291004">#REF!</definedName>
    <definedName name="_P5.FTNCGBP1291005">#REF!</definedName>
    <definedName name="_P5.FTNCGBP1291006">#REF!</definedName>
    <definedName name="_P5.FTNCGBP1291007">#REF!</definedName>
    <definedName name="_P5.FTNCGBP1291008">#REF!</definedName>
    <definedName name="_P5.FTNCGBP1291009">#REF!</definedName>
    <definedName name="_P5.FTNCGBP1291010">#REF!</definedName>
    <definedName name="_P5.FTNCGBP1291011">#REF!</definedName>
    <definedName name="_P5.FTNCGBP1291012">#REF!</definedName>
    <definedName name="_P5.FTNCGBP1291013">#REF!</definedName>
    <definedName name="_P5.FTNCGBP1291014">#REF!</definedName>
    <definedName name="_P5.FTNCGBP1291015">#REF!</definedName>
    <definedName name="_P5.FTNCGBP1291016">#REF!</definedName>
    <definedName name="_P5.FTNCGBP1291017">#REF!</definedName>
    <definedName name="_P5.FTNCGBP1292001">#REF!</definedName>
    <definedName name="_P5.FTNCGBP1292002">#REF!</definedName>
    <definedName name="_P5.FTNCGBP1292003">#REF!</definedName>
    <definedName name="_P5.FTNCGBP1292004">#REF!</definedName>
    <definedName name="_P5.FTNCGBP1292005">#REF!</definedName>
    <definedName name="_P5.FTNCGBP1292006">#REF!</definedName>
    <definedName name="_P5.FTNCGBP1292007">#REF!</definedName>
    <definedName name="_P5.FTNCGBP1292008">#REF!</definedName>
    <definedName name="_P5.FTNCGBP1292009">#REF!</definedName>
    <definedName name="_P5.FTNCGBP1292010">#REF!</definedName>
    <definedName name="_P5.FTNCGBP1292011">#REF!</definedName>
    <definedName name="_P5.FTNCGBP1292012">#REF!</definedName>
    <definedName name="_P5.FTNCGBP1292013">#REF!</definedName>
    <definedName name="_P5.FTNCGBP1292014">#REF!</definedName>
    <definedName name="_P5.FTNCGBP1292015">#REF!</definedName>
    <definedName name="_P5.FTNCGBP1292016">#REF!</definedName>
    <definedName name="_P5.FTNCGBP1292017">#REF!</definedName>
    <definedName name="_P5.FTNCGBP1293001">#REF!</definedName>
    <definedName name="_P5.FTNCGBP1293002">#REF!</definedName>
    <definedName name="_P5.FTNCGBP1293003">#REF!</definedName>
    <definedName name="_P5.FTNCGBP1293004">#REF!</definedName>
    <definedName name="_P5.FTNCGBP1293005">#REF!</definedName>
    <definedName name="_P5.FTNCGBP1293006">#REF!</definedName>
    <definedName name="_P5.FTNCGBP1293007">#REF!</definedName>
    <definedName name="_P5.FTNCGBP1293008">#REF!</definedName>
    <definedName name="_P5.FTNCGBP1293009">#REF!</definedName>
    <definedName name="_P5.FTNCGBP1293010">#REF!</definedName>
    <definedName name="_P5.FTNCGBP1293011">#REF!</definedName>
    <definedName name="_P5.FTNCGBP1293012">#REF!</definedName>
    <definedName name="_P5.FTNCGBP1293013">#REF!</definedName>
    <definedName name="_P5.FTNCGBP1293014">#REF!</definedName>
    <definedName name="_P5.FTNCGBP1293015">#REF!</definedName>
    <definedName name="_P5.FTNCGBP1293016">#REF!</definedName>
    <definedName name="_P5.FTNCGBP1293017">#REF!</definedName>
    <definedName name="_P5.FTNCGBP1294001">#REF!</definedName>
    <definedName name="_P5.FTNCGBP1294002">#REF!</definedName>
    <definedName name="_P5.FTNCGBP1294003">#REF!</definedName>
    <definedName name="_P5.FTNCGBP1294004">#REF!</definedName>
    <definedName name="_P5.FTNCGBP1294005">#REF!</definedName>
    <definedName name="_P5.FTNCGBP1294006">#REF!</definedName>
    <definedName name="_P5.FTNCGBP1294007">#REF!</definedName>
    <definedName name="_P5.FTNCGBP1294008">#REF!</definedName>
    <definedName name="_P5.FTNCGBP1294009">#REF!</definedName>
    <definedName name="_P5.FTNCGBP1294010">#REF!</definedName>
    <definedName name="_P5.FTNCGBP1294011">#REF!</definedName>
    <definedName name="_P5.FTNCGBP1294012">#REF!</definedName>
    <definedName name="_P5.FTNCGBP1294013">#REF!</definedName>
    <definedName name="_P5.FTNCGBP1294014">#REF!</definedName>
    <definedName name="_P5.FTNCGBP1294015">#REF!</definedName>
    <definedName name="_P5.FTNCGBP1294016">#REF!</definedName>
    <definedName name="_P5.FTNCGBP1294017">#REF!</definedName>
    <definedName name="_P5.FTNCGBP1295001">#REF!</definedName>
    <definedName name="_P5.FTNCGBP1295002">#REF!</definedName>
    <definedName name="_P5.FTNCGBP1295003">#REF!</definedName>
    <definedName name="_P5.FTNCGBP1295004">#REF!</definedName>
    <definedName name="_P5.FTNCGBP1295005">#REF!</definedName>
    <definedName name="_P5.FTNCGBP1295006">#REF!</definedName>
    <definedName name="_P5.FTNCGBP1295007">#REF!</definedName>
    <definedName name="_P5.FTNCGBP1295008">#REF!</definedName>
    <definedName name="_P5.FTNCGBP1295009">#REF!</definedName>
    <definedName name="_P5.FTNCGBP1295010">#REF!</definedName>
    <definedName name="_P5.FTNCGBP1295011">#REF!</definedName>
    <definedName name="_P5.FTNCGBP1295012">#REF!</definedName>
    <definedName name="_P5.FTNCGBP1295013">#REF!</definedName>
    <definedName name="_P5.FTNCGBP1295014">#REF!</definedName>
    <definedName name="_P5.FTNCGBP1295015">#REF!</definedName>
    <definedName name="_P5.FTNCGBP1295016">#REF!</definedName>
    <definedName name="_P5.FTNCGBP1295017">#REF!</definedName>
    <definedName name="_P5.FTNCGBP1296001">#REF!</definedName>
    <definedName name="_P5.FTNCGBP1296002">#REF!</definedName>
    <definedName name="_P5.FTNCGBP1296003">#REF!</definedName>
    <definedName name="_P5.FTNCGBP1296004">#REF!</definedName>
    <definedName name="_P5.FTNCGBP1296005">#REF!</definedName>
    <definedName name="_P5.FTNCGBP1296006">#REF!</definedName>
    <definedName name="_P5.FTNCGBP1296007">#REF!</definedName>
    <definedName name="_P5.FTNCGBP1296008">#REF!</definedName>
    <definedName name="_P5.FTNCGBP1296009">#REF!</definedName>
    <definedName name="_P5.FTNCGBP1296010">#REF!</definedName>
    <definedName name="_P5.FTNCGBP1296011">#REF!</definedName>
    <definedName name="_P5.FTNCGBP1296012">#REF!</definedName>
    <definedName name="_P5.FTNCGBP1296013">#REF!</definedName>
    <definedName name="_P5.FTNCGBP1296014">#REF!</definedName>
    <definedName name="_P5.FTNCGBP1296015">#REF!</definedName>
    <definedName name="_P5.FTNCGBP1296016">#REF!</definedName>
    <definedName name="_P5.FTNCGBP1296017">#REF!</definedName>
    <definedName name="_P5.FTNCGBP1297001">#REF!</definedName>
    <definedName name="_P5.FTNCGBP1297002">#REF!</definedName>
    <definedName name="_P5.FTNCGBP1297003">#REF!</definedName>
    <definedName name="_P5.FTNCGBP1297004">#REF!</definedName>
    <definedName name="_P5.FTNCGBP1297005">#REF!</definedName>
    <definedName name="_P5.FTNCGBP1297006">#REF!</definedName>
    <definedName name="_P5.FTNCGBP1297007">#REF!</definedName>
    <definedName name="_P5.FTNCGBP1297008">#REF!</definedName>
    <definedName name="_P5.FTNCGBP1297009">#REF!</definedName>
    <definedName name="_P5.FTNCGBP1297010">#REF!</definedName>
    <definedName name="_P5.FTNCGBP1297011">#REF!</definedName>
    <definedName name="_P5.FTNCGBP1297012">#REF!</definedName>
    <definedName name="_P5.FTNCGBP1297013">#REF!</definedName>
    <definedName name="_P5.FTNCGBP1297014">#REF!</definedName>
    <definedName name="_P5.FTNCGBP1297015">#REF!</definedName>
    <definedName name="_P5.FTNCGBP1297016">#REF!</definedName>
    <definedName name="_P5.FTNCGBP1297017">#REF!</definedName>
    <definedName name="_P5.FTNCGBP1298001">#REF!</definedName>
    <definedName name="_P5.FTNCGBP1298002">#REF!</definedName>
    <definedName name="_P5.FTNCGBP1298003">#REF!</definedName>
    <definedName name="_P5.FTNCGBP1298004">#REF!</definedName>
    <definedName name="_P5.FTNCGBP1298005">#REF!</definedName>
    <definedName name="_P5.FTNCGBP1298006">#REF!</definedName>
    <definedName name="_P5.FTNCGBP1298007">#REF!</definedName>
    <definedName name="_P5.FTNCGBP1298008">#REF!</definedName>
    <definedName name="_P5.FTNCGBP1298009">#REF!</definedName>
    <definedName name="_P5.FTNCGBP1298010">#REF!</definedName>
    <definedName name="_P5.FTNCGBP1298011">#REF!</definedName>
    <definedName name="_P5.FTNCGBP1298012">#REF!</definedName>
    <definedName name="_P5.FTNCGBP1298013">#REF!</definedName>
    <definedName name="_P5.FTNCGBP1298014">#REF!</definedName>
    <definedName name="_P5.FTNCGBP1298015">#REF!</definedName>
    <definedName name="_P5.FTNCGBP1298016">#REF!</definedName>
    <definedName name="_P5.FTNCGBP1298017">#REF!</definedName>
    <definedName name="_P5.FTNCGBP1299001">#REF!</definedName>
    <definedName name="_P5.FTNCGBP1299002">#REF!</definedName>
    <definedName name="_P5.FTNCGBP1299003">#REF!</definedName>
    <definedName name="_P5.FTNCGBP1299004">#REF!</definedName>
    <definedName name="_P5.FTNCGBP1299005">#REF!</definedName>
    <definedName name="_P5.FTNCGBP1299006">#REF!</definedName>
    <definedName name="_P5.FTNCGBP1299007">#REF!</definedName>
    <definedName name="_P5.FTNCGBP1299008">#REF!</definedName>
    <definedName name="_P5.FTNCGBP1299009">#REF!</definedName>
    <definedName name="_P5.FTNCGBP1299010">#REF!</definedName>
    <definedName name="_P5.FTNCGBP1299011">#REF!</definedName>
    <definedName name="_P5.FTNCGBP1299012">#REF!</definedName>
    <definedName name="_P5.FTNCGBP1299013">#REF!</definedName>
    <definedName name="_P5.FTNCGBP1299014">#REF!</definedName>
    <definedName name="_P5.FTNCGBP1299015">#REF!</definedName>
    <definedName name="_P5.FTNCGBP1299016">#REF!</definedName>
    <definedName name="_P5.FTNCGBP1299017">#REF!</definedName>
    <definedName name="_P5.FTNCGBP1300001">#REF!</definedName>
    <definedName name="_P5.FTNCGBP1300002">#REF!</definedName>
    <definedName name="_P5.FTNCGBP1300003">#REF!</definedName>
    <definedName name="_P5.FTNCGBP1300004">#REF!</definedName>
    <definedName name="_P5.FTNCGBP1300005">#REF!</definedName>
    <definedName name="_P5.FTNCGBP1300006">#REF!</definedName>
    <definedName name="_P5.FTNCGBP1300007">#REF!</definedName>
    <definedName name="_P5.FTNCGBP1300008">#REF!</definedName>
    <definedName name="_P5.FTNCGBP1300009">#REF!</definedName>
    <definedName name="_P5.FTNCGBP1300010">#REF!</definedName>
    <definedName name="_P5.FTNCGBP1300011">#REF!</definedName>
    <definedName name="_P5.FTNCGBP1300012">#REF!</definedName>
    <definedName name="_P5.FTNCGBP1300013">#REF!</definedName>
    <definedName name="_P5.FTNCGBP1300014">#REF!</definedName>
    <definedName name="_P5.FTNCGBP1300015">#REF!</definedName>
    <definedName name="_P5.FTNCGBP1300016">#REF!</definedName>
    <definedName name="_P5.FTNCGBP1300017">#REF!</definedName>
    <definedName name="_P5.FTNCGBP1301001">#REF!</definedName>
    <definedName name="_P5.FTNCGBP1301002">#REF!</definedName>
    <definedName name="_P5.FTNCGBP1301003">#REF!</definedName>
    <definedName name="_P5.FTNCGBP1301004">#REF!</definedName>
    <definedName name="_P5.FTNCGBP1301005">#REF!</definedName>
    <definedName name="_P5.FTNCGBP1301006">#REF!</definedName>
    <definedName name="_P5.FTNCGBP1301007">#REF!</definedName>
    <definedName name="_P5.FTNCGBP1301008">#REF!</definedName>
    <definedName name="_P5.FTNCGBP1301009">#REF!</definedName>
    <definedName name="_P5.FTNCGBP1301010">#REF!</definedName>
    <definedName name="_P5.FTNCGBP1301011">#REF!</definedName>
    <definedName name="_P5.FTNCGBP1301012">#REF!</definedName>
    <definedName name="_P5.FTNCGBP1301013">#REF!</definedName>
    <definedName name="_P5.FTNCGBP1301014">#REF!</definedName>
    <definedName name="_P5.FTNCGBP1301015">#REF!</definedName>
    <definedName name="_P5.FTNCGBP1301016">#REF!</definedName>
    <definedName name="_P5.FTNCGBP1301017">#REF!</definedName>
    <definedName name="_P5.FTNCGBP1302001">#REF!</definedName>
    <definedName name="_P5.FTNCGBP1302002">#REF!</definedName>
    <definedName name="_P5.FTNCGBP1302003">#REF!</definedName>
    <definedName name="_P5.FTNCGBP1302004">#REF!</definedName>
    <definedName name="_P5.FTNCGBP1302005">#REF!</definedName>
    <definedName name="_P5.FTNCGBP1302006">#REF!</definedName>
    <definedName name="_P5.FTNCGBP1302007">#REF!</definedName>
    <definedName name="_P5.FTNCGBP1302008">#REF!</definedName>
    <definedName name="_P5.FTNCGBP1302009">#REF!</definedName>
    <definedName name="_P5.FTNCGBP1302010">#REF!</definedName>
    <definedName name="_P5.FTNCGBP1302011">#REF!</definedName>
    <definedName name="_P5.FTNCGBP1302012">#REF!</definedName>
    <definedName name="_P5.FTNCGBP1302013">#REF!</definedName>
    <definedName name="_P5.FTNCGBP1302014">#REF!</definedName>
    <definedName name="_P5.FTNCGBP1302015">#REF!</definedName>
    <definedName name="_P5.FTNCGBP1302016">#REF!</definedName>
    <definedName name="_P5.FTNCGBP1302017">#REF!</definedName>
    <definedName name="_P5.FTNCGBP1303001">#REF!</definedName>
    <definedName name="_P5.FTNCGBP1303002">#REF!</definedName>
    <definedName name="_P5.FTNCGBP1303003">#REF!</definedName>
    <definedName name="_P5.FTNCGBP1303004">#REF!</definedName>
    <definedName name="_P5.FTNCGBP1303005">#REF!</definedName>
    <definedName name="_P5.FTNCGBP1303006">#REF!</definedName>
    <definedName name="_P5.FTNCGBP1303007">#REF!</definedName>
    <definedName name="_P5.FTNCGBP1303008">#REF!</definedName>
    <definedName name="_P5.FTNCGBP1303009">#REF!</definedName>
    <definedName name="_P5.FTNCGBP1303010">#REF!</definedName>
    <definedName name="_P5.FTNCGBP1303011">#REF!</definedName>
    <definedName name="_P5.FTNCGBP1303012">#REF!</definedName>
    <definedName name="_P5.FTNCGBP1303013">#REF!</definedName>
    <definedName name="_P5.FTNCGBP1303014">#REF!</definedName>
    <definedName name="_P5.FTNCGBP1303015">#REF!</definedName>
    <definedName name="_P5.FTNCGBP1303016">#REF!</definedName>
    <definedName name="_P5.FTNCGBP1303017">#REF!</definedName>
    <definedName name="_P5.FTNCGBP1304001">#REF!</definedName>
    <definedName name="_P5.FTNCGBP1304002">#REF!</definedName>
    <definedName name="_P5.FTNCGBP1304003">#REF!</definedName>
    <definedName name="_P5.FTNCGBP1304004">#REF!</definedName>
    <definedName name="_P5.FTNCGBP1304005">#REF!</definedName>
    <definedName name="_P5.FTNCGBP1304006">#REF!</definedName>
    <definedName name="_P5.FTNCGBP1304007">#REF!</definedName>
    <definedName name="_P5.FTNCGBP1304008">#REF!</definedName>
    <definedName name="_P5.FTNCGBP1304009">#REF!</definedName>
    <definedName name="_P5.FTNCGBP1304010">#REF!</definedName>
    <definedName name="_P5.FTNCGBP1304011">#REF!</definedName>
    <definedName name="_P5.FTNCGBP1304012">#REF!</definedName>
    <definedName name="_P5.FTNCGBP1304013">#REF!</definedName>
    <definedName name="_P5.FTNCGBP1304014">#REF!</definedName>
    <definedName name="_P5.FTNCGBP1304015">#REF!</definedName>
    <definedName name="_P5.FTNCGBP1304016">#REF!</definedName>
    <definedName name="_P5.FTNCGBP1304017">#REF!</definedName>
    <definedName name="_P5.FTNCGBP1305001">#REF!</definedName>
    <definedName name="_P5.FTNCGBP1305005">#REF!</definedName>
    <definedName name="_P5.FTNCGBP1305006">#REF!</definedName>
    <definedName name="_P5.FTNCGBP1305007">#REF!</definedName>
    <definedName name="_P5.FTNCGBP1305008">#REF!</definedName>
    <definedName name="_P5.FTNCGBP1305009">#REF!</definedName>
    <definedName name="_P5.FTNCGBP1305010">#REF!</definedName>
    <definedName name="_P5.FTNCGBP1305011">#REF!</definedName>
    <definedName name="_P5.FTNCGBP1305012">#REF!</definedName>
    <definedName name="_P5.FTNCGBP1305013">#REF!</definedName>
    <definedName name="_P5.FTNCGBP1305014">#REF!</definedName>
    <definedName name="_P5.FTNCGBP1305015">#REF!</definedName>
    <definedName name="_P5.FTNCGBP1305016">#REF!</definedName>
    <definedName name="_P5.FTNCGBP1305017">#REF!</definedName>
    <definedName name="_P5.FTNCGBP1306001">#REF!</definedName>
    <definedName name="_P5.FTNCGBP1306005">#REF!</definedName>
    <definedName name="_P5.FTNCGBP1306006">#REF!</definedName>
    <definedName name="_P5.FTNCGBP1306007">#REF!</definedName>
    <definedName name="_P5.FTNCGBP1306008">#REF!</definedName>
    <definedName name="_P5.FTNCGBP1306009">#REF!</definedName>
    <definedName name="_P5.FTNCGBP1306010">#REF!</definedName>
    <definedName name="_P5.FTNCGBP1306011">#REF!</definedName>
    <definedName name="_P5.FTNCGBP1306012">#REF!</definedName>
    <definedName name="_P5.FTNCGBP1306013">#REF!</definedName>
    <definedName name="_P5.FTNCGBP1306014">#REF!</definedName>
    <definedName name="_P5.FTNCGBP1306015">#REF!</definedName>
    <definedName name="_P5.FTNCGBP1306016">#REF!</definedName>
    <definedName name="_P5.FTNCGBP1306017">#REF!</definedName>
    <definedName name="_P5.FTNCGBP1307001">#REF!</definedName>
    <definedName name="_P5.FTNCGBP1307006">#REF!</definedName>
    <definedName name="_P5.FTNCGBP1307007">#REF!</definedName>
    <definedName name="_P5.FTNCGBP1307008">#REF!</definedName>
    <definedName name="_P5.FTNCGBP1307009">#REF!</definedName>
    <definedName name="_P5.FTNCGBP1307010">#REF!</definedName>
    <definedName name="_P5.FTNCGBP1307011">#REF!</definedName>
    <definedName name="_P5.FTNCGBP1307012">#REF!</definedName>
    <definedName name="_P5.FTNCGBP1307013">#REF!</definedName>
    <definedName name="_P5.FTNCGBP1307014">#REF!</definedName>
    <definedName name="_P5.FTNCGBP1307015">#REF!</definedName>
    <definedName name="_P5.FTNCGBP1307016">#REF!</definedName>
    <definedName name="_P5.FTNCGBP1307017">#REF!</definedName>
    <definedName name="_P5.FTNCGBP1308001">#REF!</definedName>
    <definedName name="_P5.FTNCGBP1308017">#REF!</definedName>
    <definedName name="_P5.FTNCGBP1309001">#REF!</definedName>
    <definedName name="_P5.FTNCGBP1310001">#REF!</definedName>
    <definedName name="_P5.FTNCGBP1311001">#REF!</definedName>
    <definedName name="_P5.FTNCGBP1312001">#REF!</definedName>
    <definedName name="_P5.FTNCGBP1312002">#REF!</definedName>
    <definedName name="_P5.FTNCGBP1312003">#REF!</definedName>
    <definedName name="_P5.FTNCGBP1312004">#REF!</definedName>
    <definedName name="_P5.FTNCGBP1312005">#REF!</definedName>
    <definedName name="_P5.FTNCGBP1312006">#REF!</definedName>
    <definedName name="_P5.FTNCGBP1312007">#REF!</definedName>
    <definedName name="_P5.FTNCGBP1312008">#REF!</definedName>
    <definedName name="_P5.FTNCGBP1312009">#REF!</definedName>
    <definedName name="_P5.FTNCGBP1312010">#REF!</definedName>
    <definedName name="_P5.FTNCGBP1312011">#REF!</definedName>
    <definedName name="_P5.FTNCGBP1312012">#REF!</definedName>
    <definedName name="_P5.FTNCGBP1312013">#REF!</definedName>
    <definedName name="_P5.FTNCGBP1312014">#REF!</definedName>
    <definedName name="_P5.FTNCGBP1312015">#REF!</definedName>
    <definedName name="_P5.FTNCGBP1312016">#REF!</definedName>
    <definedName name="_P5.FTNCGBP1312017">#REF!</definedName>
    <definedName name="_P5.FTNCGBP1313001">#REF!</definedName>
    <definedName name="_P5.FTNCGBP1313002">#REF!</definedName>
    <definedName name="_P5.FTNCGBP1313003">#REF!</definedName>
    <definedName name="_P5.FTNCGBP1313004">#REF!</definedName>
    <definedName name="_P5.FTNCGBP1313005">#REF!</definedName>
    <definedName name="_P5.FTNCGBP1313006">#REF!</definedName>
    <definedName name="_P5.FTNCGBP1313007">#REF!</definedName>
    <definedName name="_P5.FTNCGBP1313008">#REF!</definedName>
    <definedName name="_P5.FTNCGBP1313009">#REF!</definedName>
    <definedName name="_P5.FTNCGBP1313010">#REF!</definedName>
    <definedName name="_P5.FTNCGBP1313011">#REF!</definedName>
    <definedName name="_P5.FTNCGBP1313012">#REF!</definedName>
    <definedName name="_P5.FTNCGBP1313013">#REF!</definedName>
    <definedName name="_P5.FTNCGBP1313014">#REF!</definedName>
    <definedName name="_P5.FTNCGBP1313015">#REF!</definedName>
    <definedName name="_P5.FTNCGBP1313016">#REF!</definedName>
    <definedName name="_P5.FTNCGBP1313017">#REF!</definedName>
    <definedName name="_P5.FTNCGBP1314001">#REF!</definedName>
    <definedName name="_P5.FTNCGBP1314002">#REF!</definedName>
    <definedName name="_P5.FTNCGBP1314003">#REF!</definedName>
    <definedName name="_P5.FTNCGBP1314004">#REF!</definedName>
    <definedName name="_P5.FTNCGBP1314005">#REF!</definedName>
    <definedName name="_P5.FTNCGBP1314006">#REF!</definedName>
    <definedName name="_P5.FTNCGBP1314007">#REF!</definedName>
    <definedName name="_P5.FTNCGBP1314008">#REF!</definedName>
    <definedName name="_P5.FTNCGBP1314009">#REF!</definedName>
    <definedName name="_P5.FTNCGBP1314010">#REF!</definedName>
    <definedName name="_P5.FTNCGBP1314011">#REF!</definedName>
    <definedName name="_P5.FTNCGBP1314012">#REF!</definedName>
    <definedName name="_P5.FTNCGBP1314013">#REF!</definedName>
    <definedName name="_P5.FTNCGBP1314014">#REF!</definedName>
    <definedName name="_P5.FTNCGBP1314015">#REF!</definedName>
    <definedName name="_P5.FTNCGBP1314016">#REF!</definedName>
    <definedName name="_P5.FTNCGBP1314017">#REF!</definedName>
    <definedName name="_P5.FTNCGBP1315001">#REF!</definedName>
    <definedName name="_P5.FTNCGBP1315002">#REF!</definedName>
    <definedName name="_P5.FTNCGBP1315003">#REF!</definedName>
    <definedName name="_P5.FTNCGBP1315004">#REF!</definedName>
    <definedName name="_P5.FTNCGBP1315005">#REF!</definedName>
    <definedName name="_P5.FTNCGBP1315006">#REF!</definedName>
    <definedName name="_P5.FTNCGBP1315007">#REF!</definedName>
    <definedName name="_P5.FTNCGBP1315008">#REF!</definedName>
    <definedName name="_P5.FTNCGBP1315009">#REF!</definedName>
    <definedName name="_P5.FTNCGBP1315010">#REF!</definedName>
    <definedName name="_P5.FTNCGBP1315011">#REF!</definedName>
    <definedName name="_P5.FTNCGBP1315012">#REF!</definedName>
    <definedName name="_P5.FTNCGBP1315013">#REF!</definedName>
    <definedName name="_P5.FTNCGBP1315014">#REF!</definedName>
    <definedName name="_P5.FTNCGBP1315015">#REF!</definedName>
    <definedName name="_P5.FTNCGBP1315016">#REF!</definedName>
    <definedName name="_P5.FTNCGBP1315017">#REF!</definedName>
    <definedName name="_P5.FTNCGBP1316001">#REF!</definedName>
    <definedName name="_P5.FTNCGBP1316002">#REF!</definedName>
    <definedName name="_P5.FTNCGBP1316003">#REF!</definedName>
    <definedName name="_P5.FTNCGBP1316004">#REF!</definedName>
    <definedName name="_P5.FTNCGBP1316005">#REF!</definedName>
    <definedName name="_P5.FTNCGBP1316006">#REF!</definedName>
    <definedName name="_P5.FTNCGBP1316007">#REF!</definedName>
    <definedName name="_P5.FTNCGBP1316008">#REF!</definedName>
    <definedName name="_P5.FTNCGBP1316009">#REF!</definedName>
    <definedName name="_P5.FTNCGBP1316010">#REF!</definedName>
    <definedName name="_P5.FTNCGBP1316011">#REF!</definedName>
    <definedName name="_P5.FTNCGBP1316012">#REF!</definedName>
    <definedName name="_P5.FTNCGBP1316013">#REF!</definedName>
    <definedName name="_P5.FTNCGBP1316014">#REF!</definedName>
    <definedName name="_P5.FTNCGBP1316015">#REF!</definedName>
    <definedName name="_P5.FTNCGBP1316016">#REF!</definedName>
    <definedName name="_P5.FTNCGBP1316017">#REF!</definedName>
    <definedName name="_P5.FTNCGBP1317001">#REF!</definedName>
    <definedName name="_P5.FTNCGBP1317002">#REF!</definedName>
    <definedName name="_P5.FTNCGBP1317003">#REF!</definedName>
    <definedName name="_P5.FTNCGBP1317004">#REF!</definedName>
    <definedName name="_P5.FTNCGBP1317005">#REF!</definedName>
    <definedName name="_P5.FTNCGBP1317006">#REF!</definedName>
    <definedName name="_P5.FTNCGBP1317007">#REF!</definedName>
    <definedName name="_P5.FTNCGBP1317008">#REF!</definedName>
    <definedName name="_P5.FTNCGBP1317009">#REF!</definedName>
    <definedName name="_P5.FTNCGBP1317010">#REF!</definedName>
    <definedName name="_P5.FTNCGBP1317011">#REF!</definedName>
    <definedName name="_P5.FTNCGBP1317012">#REF!</definedName>
    <definedName name="_P5.FTNCGBP1317013">#REF!</definedName>
    <definedName name="_P5.FTNCGBP1317014">#REF!</definedName>
    <definedName name="_P5.FTNCGBP1317015">#REF!</definedName>
    <definedName name="_P5.FTNCGBP1317016">#REF!</definedName>
    <definedName name="_P5.FTNCGBP1317017">#REF!</definedName>
    <definedName name="_P5.FTNCGBP1318001">#REF!</definedName>
    <definedName name="_P5.FTNCGBP1318002">#REF!</definedName>
    <definedName name="_P5.FTNCGBP1318003">#REF!</definedName>
    <definedName name="_P5.FTNCGBP1318004">#REF!</definedName>
    <definedName name="_P5.FTNCGBP1318005">#REF!</definedName>
    <definedName name="_P5.FTNCGBP1318006">#REF!</definedName>
    <definedName name="_P5.FTNCGBP1318007">#REF!</definedName>
    <definedName name="_P5.FTNCGBP1318008">#REF!</definedName>
    <definedName name="_P5.FTNCGBP1318009">#REF!</definedName>
    <definedName name="_P5.FTNCGBP1318010">#REF!</definedName>
    <definedName name="_P5.FTNCGBP1318011">#REF!</definedName>
    <definedName name="_P5.FTNCGBP1318012">#REF!</definedName>
    <definedName name="_P5.FTNCGBP1318013">#REF!</definedName>
    <definedName name="_P5.FTNCGBP1318014">#REF!</definedName>
    <definedName name="_P5.FTNCGBP1318015">#REF!</definedName>
    <definedName name="_P5.FTNCGBP1318016">#REF!</definedName>
    <definedName name="_P5.FTNCGBP1318017">#REF!</definedName>
    <definedName name="_P5.FTNCGBP1319001">#REF!</definedName>
    <definedName name="_P5.FTNCGBP1319002">#REF!</definedName>
    <definedName name="_P5.FTNCGBP1319003">#REF!</definedName>
    <definedName name="_P5.FTNCGBP1319004">#REF!</definedName>
    <definedName name="_P5.FTNCGBP1319005">#REF!</definedName>
    <definedName name="_P5.FTNCGBP1319006">#REF!</definedName>
    <definedName name="_P5.FTNCGBP1319007">#REF!</definedName>
    <definedName name="_P5.FTNCGBP1319008">#REF!</definedName>
    <definedName name="_P5.FTNCGBP1319009">#REF!</definedName>
    <definedName name="_P5.FTNCGBP1319010">#REF!</definedName>
    <definedName name="_P5.FTNCGBP1319011">#REF!</definedName>
    <definedName name="_P5.FTNCGBP1319012">#REF!</definedName>
    <definedName name="_P5.FTNCGBP1319013">#REF!</definedName>
    <definedName name="_P5.FTNCGBP1319014">#REF!</definedName>
    <definedName name="_P5.FTNCGBP1319015">#REF!</definedName>
    <definedName name="_P5.FTNCGBP1319016">#REF!</definedName>
    <definedName name="_P5.FTNCGBP1319017">#REF!</definedName>
    <definedName name="_P5.FTNCGBP1320001">#REF!</definedName>
    <definedName name="_P5.FTNCGBP1320002">#REF!</definedName>
    <definedName name="_P5.FTNCGBP1320003">#REF!</definedName>
    <definedName name="_P5.FTNCGBP1320004">#REF!</definedName>
    <definedName name="_P5.FTNCGBP1320005">#REF!</definedName>
    <definedName name="_P5.FTNCGBP1320006">#REF!</definedName>
    <definedName name="_P5.FTNCGBP1320007">#REF!</definedName>
    <definedName name="_P5.FTNCGBP1320008">#REF!</definedName>
    <definedName name="_P5.FTNCGBP1320009">#REF!</definedName>
    <definedName name="_P5.FTNCGBP1320010">#REF!</definedName>
    <definedName name="_P5.FTNCGBP1320011">#REF!</definedName>
    <definedName name="_P5.FTNCGBP1320012">#REF!</definedName>
    <definedName name="_P5.FTNCGBP1320013">#REF!</definedName>
    <definedName name="_P5.FTNCGBP1320014">#REF!</definedName>
    <definedName name="_P5.FTNCGBP1320015">#REF!</definedName>
    <definedName name="_P5.FTNCGBP1320016">#REF!</definedName>
    <definedName name="_P5.FTNCGBP1320017">#REF!</definedName>
    <definedName name="_P5.FTNCGBP1321001">#REF!</definedName>
    <definedName name="_P5.FTNCGBP1321002">#REF!</definedName>
    <definedName name="_P5.FTNCGBP1321003">#REF!</definedName>
    <definedName name="_P5.FTNCGBP1321004">#REF!</definedName>
    <definedName name="_P5.FTNCGBP1321005">#REF!</definedName>
    <definedName name="_P5.FTNCGBP1321006">#REF!</definedName>
    <definedName name="_P5.FTNCGBP1321007">#REF!</definedName>
    <definedName name="_P5.FTNCGBP1321008">#REF!</definedName>
    <definedName name="_P5.FTNCGBP1321009">#REF!</definedName>
    <definedName name="_P5.FTNCGBP1321010">#REF!</definedName>
    <definedName name="_P5.FTNCGBP1321011">#REF!</definedName>
    <definedName name="_P5.FTNCGBP1321012">#REF!</definedName>
    <definedName name="_P5.FTNCGBP1321013">#REF!</definedName>
    <definedName name="_P5.FTNCGBP1321014">#REF!</definedName>
    <definedName name="_P5.FTNCGBP1321015">#REF!</definedName>
    <definedName name="_P5.FTNCGBP1321016">#REF!</definedName>
    <definedName name="_P5.FTNCGBP1321017">#REF!</definedName>
    <definedName name="_P5.FTNCGBP1322001">#REF!</definedName>
    <definedName name="_P5.FTNCGBP1322002">#REF!</definedName>
    <definedName name="_P5.FTNCGBP1322003">#REF!</definedName>
    <definedName name="_P5.FTNCGBP1322004">#REF!</definedName>
    <definedName name="_P5.FTNCGBP1322005">#REF!</definedName>
    <definedName name="_P5.FTNCGBP1322006">#REF!</definedName>
    <definedName name="_P5.FTNCGBP1322007">#REF!</definedName>
    <definedName name="_P5.FTNCGBP1322008">#REF!</definedName>
    <definedName name="_P5.FTNCGBP1322009">#REF!</definedName>
    <definedName name="_P5.FTNCGBP1322010">#REF!</definedName>
    <definedName name="_P5.FTNCGBP1322011">#REF!</definedName>
    <definedName name="_P5.FTNCGBP1322012">#REF!</definedName>
    <definedName name="_P5.FTNCGBP1322013">#REF!</definedName>
    <definedName name="_P5.FTNCGBP1322014">#REF!</definedName>
    <definedName name="_P5.FTNCGBP1322015">#REF!</definedName>
    <definedName name="_P5.FTNCGBP1322016">#REF!</definedName>
    <definedName name="_P5.FTNCGBP1322017">#REF!</definedName>
    <definedName name="_P5.FTNCGBP1323001">#REF!</definedName>
    <definedName name="_P5.FTNCGBP1323002">#REF!</definedName>
    <definedName name="_P5.FTNCGBP1323003">#REF!</definedName>
    <definedName name="_P5.FTNCGBP1323004">#REF!</definedName>
    <definedName name="_P5.FTNCGBP1323005">#REF!</definedName>
    <definedName name="_P5.FTNCGBP1323006">#REF!</definedName>
    <definedName name="_P5.FTNCGBP1323007">#REF!</definedName>
    <definedName name="_P5.FTNCGBP1323008">#REF!</definedName>
    <definedName name="_P5.FTNCGBP1323009">#REF!</definedName>
    <definedName name="_P5.FTNCGBP1323010">#REF!</definedName>
    <definedName name="_P5.FTNCGBP1323011">#REF!</definedName>
    <definedName name="_P5.FTNCGBP1323012">#REF!</definedName>
    <definedName name="_P5.FTNCGBP1323013">#REF!</definedName>
    <definedName name="_P5.FTNCGBP1323014">#REF!</definedName>
    <definedName name="_P5.FTNCGBP1323015">#REF!</definedName>
    <definedName name="_P5.FTNCGBP1323016">#REF!</definedName>
    <definedName name="_P5.FTNCGBP1323017">#REF!</definedName>
    <definedName name="_P5.FTNCGBP1324001">#REF!</definedName>
    <definedName name="_P5.FTNCGBP1324002">#REF!</definedName>
    <definedName name="_P5.FTNCGBP1324003">#REF!</definedName>
    <definedName name="_P5.FTNCGBP1324004">#REF!</definedName>
    <definedName name="_P5.FTNCGBP1324005">#REF!</definedName>
    <definedName name="_P5.FTNCGBP1324006">#REF!</definedName>
    <definedName name="_P5.FTNCGBP1324007">#REF!</definedName>
    <definedName name="_P5.FTNCGBP1324008">#REF!</definedName>
    <definedName name="_P5.FTNCGBP1324009">#REF!</definedName>
    <definedName name="_P5.FTNCGBP1324010">#REF!</definedName>
    <definedName name="_P5.FTNCGBP1324011">#REF!</definedName>
    <definedName name="_P5.FTNCGBP1324012">#REF!</definedName>
    <definedName name="_P5.FTNCGBP1324013">#REF!</definedName>
    <definedName name="_P5.FTNCGBP1324014">#REF!</definedName>
    <definedName name="_P5.FTNCGBP1324015">#REF!</definedName>
    <definedName name="_P5.FTNCGBP1324016">#REF!</definedName>
    <definedName name="_P5.FTNCGBP1324017">#REF!</definedName>
    <definedName name="_P5.FTNCGBP1325001">#REF!</definedName>
    <definedName name="_P5.FTNCGBP1325002">#REF!</definedName>
    <definedName name="_P5.FTNCGBP1325003">#REF!</definedName>
    <definedName name="_P5.FTNCGBP1325004">#REF!</definedName>
    <definedName name="_P5.FTNCGBP1325005">#REF!</definedName>
    <definedName name="_P5.FTNCGBP1325006">#REF!</definedName>
    <definedName name="_P5.FTNCGBP1325007">#REF!</definedName>
    <definedName name="_P5.FTNCGBP1325008">#REF!</definedName>
    <definedName name="_P5.FTNCGBP1325009">#REF!</definedName>
    <definedName name="_P5.FTNCGBP1325010">#REF!</definedName>
    <definedName name="_P5.FTNCGBP1325011">#REF!</definedName>
    <definedName name="_P5.FTNCGBP1325012">#REF!</definedName>
    <definedName name="_P5.FTNCGBP1325013">#REF!</definedName>
    <definedName name="_P5.FTNCGBP1325014">#REF!</definedName>
    <definedName name="_P5.FTNCGBP1325015">#REF!</definedName>
    <definedName name="_P5.FTNCGBP1325016">#REF!</definedName>
    <definedName name="_P5.FTNCGBP1325017">#REF!</definedName>
    <definedName name="_P5.FTNCGBP1326001">#REF!</definedName>
    <definedName name="_P5.FTNCGBP1326002">#REF!</definedName>
    <definedName name="_P5.FTNCGBP1326003">#REF!</definedName>
    <definedName name="_P5.FTNCGBP1326004">#REF!</definedName>
    <definedName name="_P5.FTNCGBP1326005">#REF!</definedName>
    <definedName name="_P5.FTNCGBP1326006">#REF!</definedName>
    <definedName name="_P5.FTNCGBP1326007">#REF!</definedName>
    <definedName name="_P5.FTNCGBP1326008">#REF!</definedName>
    <definedName name="_P5.FTNCGBP1326009">#REF!</definedName>
    <definedName name="_P5.FTNCGBP1326010">#REF!</definedName>
    <definedName name="_P5.FTNCGBP1326011">#REF!</definedName>
    <definedName name="_P5.FTNCGBP1326012">#REF!</definedName>
    <definedName name="_P5.FTNCGBP1326013">#REF!</definedName>
    <definedName name="_P5.FTNCGBP1326014">#REF!</definedName>
    <definedName name="_P5.FTNCGBP1326015">#REF!</definedName>
    <definedName name="_P5.FTNCGBP1326016">#REF!</definedName>
    <definedName name="_P5.FTNCGBP1326017">#REF!</definedName>
    <definedName name="_P5.FTNCGBP1327001">#REF!</definedName>
    <definedName name="_P5.FTNCGBP1327002">#REF!</definedName>
    <definedName name="_P5.FTNCGBP1327003">#REF!</definedName>
    <definedName name="_P5.FTNCGBP1327004">#REF!</definedName>
    <definedName name="_P5.FTNCGBP1327005">#REF!</definedName>
    <definedName name="_P5.FTNCGBP1327006">#REF!</definedName>
    <definedName name="_P5.FTNCGBP1327007">#REF!</definedName>
    <definedName name="_P5.FTNCGBP1327008">#REF!</definedName>
    <definedName name="_P5.FTNCGBP1327009">#REF!</definedName>
    <definedName name="_P5.FTNCGBP1327010">#REF!</definedName>
    <definedName name="_P5.FTNCGBP1327011">#REF!</definedName>
    <definedName name="_P5.FTNCGBP1327012">#REF!</definedName>
    <definedName name="_P5.FTNCGBP1327013">#REF!</definedName>
    <definedName name="_P5.FTNCGBP1327014">#REF!</definedName>
    <definedName name="_P5.FTNCGBP1327015">#REF!</definedName>
    <definedName name="_P5.FTNCGBP1327016">#REF!</definedName>
    <definedName name="_P5.FTNCGBP1327017">#REF!</definedName>
    <definedName name="_P5.FTNCGBP1328001">#REF!</definedName>
    <definedName name="_P5.FTNCGBP1328002">#REF!</definedName>
    <definedName name="_P5.FTNCGBP1328003">#REF!</definedName>
    <definedName name="_P5.FTNCGBP1328004">#REF!</definedName>
    <definedName name="_P5.FTNCGBP1328005">#REF!</definedName>
    <definedName name="_P5.FTNCGBP1328006">#REF!</definedName>
    <definedName name="_P5.FTNCGBP1328007">#REF!</definedName>
    <definedName name="_P5.FTNCGBP1328008">#REF!</definedName>
    <definedName name="_P5.FTNCGBP1328009">#REF!</definedName>
    <definedName name="_P5.FTNCGBP1328010">#REF!</definedName>
    <definedName name="_P5.FTNCGBP1328011">#REF!</definedName>
    <definedName name="_P5.FTNCGBP1328012">#REF!</definedName>
    <definedName name="_P5.FTNCGBP1328013">#REF!</definedName>
    <definedName name="_P5.FTNCGBP1328014">#REF!</definedName>
    <definedName name="_P5.FTNCGBP1328015">#REF!</definedName>
    <definedName name="_P5.FTNCGBP1328016">#REF!</definedName>
    <definedName name="_P5.FTNCGBP1328017">#REF!</definedName>
    <definedName name="_P5.FTNCGBP1329001">#REF!</definedName>
    <definedName name="_P5.FTNCGBP1329002">#REF!</definedName>
    <definedName name="_P5.FTNCGBP1329003">#REF!</definedName>
    <definedName name="_P5.FTNCGBP1329004">#REF!</definedName>
    <definedName name="_P5.FTNCGBP1329005">#REF!</definedName>
    <definedName name="_P5.FTNCGBP1329006">#REF!</definedName>
    <definedName name="_P5.FTNCGBP1329007">#REF!</definedName>
    <definedName name="_P5.FTNCGBP1329008">#REF!</definedName>
    <definedName name="_P5.FTNCGBP1329009">#REF!</definedName>
    <definedName name="_P5.FTNCGBP1329010">#REF!</definedName>
    <definedName name="_P5.FTNCGBP1329011">#REF!</definedName>
    <definedName name="_P5.FTNCGBP1329012">#REF!</definedName>
    <definedName name="_P5.FTNCGBP1329013">#REF!</definedName>
    <definedName name="_P5.FTNCGBP1329014">#REF!</definedName>
    <definedName name="_P5.FTNCGBP1329015">#REF!</definedName>
    <definedName name="_P5.FTNCGBP1329016">#REF!</definedName>
    <definedName name="_P5.FTNCGBP1329017">#REF!</definedName>
    <definedName name="_P5.FTNCGBP1330001">#REF!</definedName>
    <definedName name="_P5.FTNCGBP1330002">#REF!</definedName>
    <definedName name="_P5.FTNCGBP1330003">#REF!</definedName>
    <definedName name="_P5.FTNCGBP1330004">#REF!</definedName>
    <definedName name="_P5.FTNCGBP1330005">#REF!</definedName>
    <definedName name="_P5.FTNCGBP1330006">#REF!</definedName>
    <definedName name="_P5.FTNCGBP1330007">#REF!</definedName>
    <definedName name="_P5.FTNCGBP1330008">#REF!</definedName>
    <definedName name="_P5.FTNCGBP1330009">#REF!</definedName>
    <definedName name="_P5.FTNCGBP1330010">#REF!</definedName>
    <definedName name="_P5.FTNCGBP1330011">#REF!</definedName>
    <definedName name="_P5.FTNCGBP1330012">#REF!</definedName>
    <definedName name="_P5.FTNCGBP1330013">#REF!</definedName>
    <definedName name="_P5.FTNCGBP1330014">#REF!</definedName>
    <definedName name="_P5.FTNCGBP1330015">#REF!</definedName>
    <definedName name="_P5.FTNCGBP1330016">#REF!</definedName>
    <definedName name="_P5.FTNCGBP1330017">#REF!</definedName>
    <definedName name="_P5.FTNCGBP1331001">#REF!</definedName>
    <definedName name="_P5.FTNCGBP1331002">#REF!</definedName>
    <definedName name="_P5.FTNCGBP1331003">#REF!</definedName>
    <definedName name="_P5.FTNCGBP1331004">#REF!</definedName>
    <definedName name="_P5.FTNCGBP1331005">#REF!</definedName>
    <definedName name="_P5.FTNCGBP1331006">#REF!</definedName>
    <definedName name="_P5.FTNCGBP1331007">#REF!</definedName>
    <definedName name="_P5.FTNCGBP1331008">#REF!</definedName>
    <definedName name="_P5.FTNCGBP1331009">#REF!</definedName>
    <definedName name="_P5.FTNCGBP1331010">#REF!</definedName>
    <definedName name="_P5.FTNCGBP1331011">#REF!</definedName>
    <definedName name="_P5.FTNCGBP1331012">#REF!</definedName>
    <definedName name="_P5.FTNCGBP1331013">#REF!</definedName>
    <definedName name="_P5.FTNCGBP1331014">#REF!</definedName>
    <definedName name="_P5.FTNCGBP1331015">#REF!</definedName>
    <definedName name="_P5.FTNCGBP1331016">#REF!</definedName>
    <definedName name="_P5.FTNCGBP1331017">#REF!</definedName>
    <definedName name="_P5.FTNCGBP1332001">#REF!</definedName>
    <definedName name="_P5.FTNCGBP1332002">#REF!</definedName>
    <definedName name="_P5.FTNCGBP1332003">#REF!</definedName>
    <definedName name="_P5.FTNCGBP1332004">#REF!</definedName>
    <definedName name="_P5.FTNCGBP1332005">#REF!</definedName>
    <definedName name="_P5.FTNCGBP1332006">#REF!</definedName>
    <definedName name="_P5.FTNCGBP1332007">#REF!</definedName>
    <definedName name="_P5.FTNCGBP1332008">#REF!</definedName>
    <definedName name="_P5.FTNCGBP1332009">#REF!</definedName>
    <definedName name="_P5.FTNCGBP1332010">#REF!</definedName>
    <definedName name="_P5.FTNCGBP1332011">#REF!</definedName>
    <definedName name="_P5.FTNCGBP1332012">#REF!</definedName>
    <definedName name="_P5.FTNCGBP1332013">#REF!</definedName>
    <definedName name="_P5.FTNCGBP1332014">#REF!</definedName>
    <definedName name="_P5.FTNCGBP1332015">#REF!</definedName>
    <definedName name="_P5.FTNCGBP1332016">#REF!</definedName>
    <definedName name="_P5.FTNCGBP1332017">#REF!</definedName>
    <definedName name="_P5.FTNCGBP1333001">#REF!</definedName>
    <definedName name="_P5.FTNCGBP1333002">#REF!</definedName>
    <definedName name="_P5.FTNCGBP1333003">#REF!</definedName>
    <definedName name="_P5.FTNCGBP1333004">#REF!</definedName>
    <definedName name="_P5.FTNCGBP1333005">#REF!</definedName>
    <definedName name="_P5.FTNCGBP1333006">#REF!</definedName>
    <definedName name="_P5.FTNCGBP1333007">#REF!</definedName>
    <definedName name="_P5.FTNCGBP1333008">#REF!</definedName>
    <definedName name="_P5.FTNCGBP1333009">#REF!</definedName>
    <definedName name="_P5.FTNCGBP1333010">#REF!</definedName>
    <definedName name="_P5.FTNCGBP1333011">#REF!</definedName>
    <definedName name="_P5.FTNCGBP1333012">#REF!</definedName>
    <definedName name="_P5.FTNCGBP1333013">#REF!</definedName>
    <definedName name="_P5.FTNCGBP1333014">#REF!</definedName>
    <definedName name="_P5.FTNCGBP1333015">#REF!</definedName>
    <definedName name="_P5.FTNCGBP1333016">#REF!</definedName>
    <definedName name="_P5.FTNCGBP1333017">#REF!</definedName>
    <definedName name="_P5.FTNCGBP1334001">#REF!</definedName>
    <definedName name="_P5.FTNCGBP1334002">#REF!</definedName>
    <definedName name="_P5.FTNCGBP1334003">#REF!</definedName>
    <definedName name="_P5.FTNCGBP1334004">#REF!</definedName>
    <definedName name="_P5.FTNCGBP1334005">#REF!</definedName>
    <definedName name="_P5.FTNCGBP1334006">#REF!</definedName>
    <definedName name="_P5.FTNCGBP1334007">#REF!</definedName>
    <definedName name="_P5.FTNCGBP1334008">#REF!</definedName>
    <definedName name="_P5.FTNCGBP1334009">#REF!</definedName>
    <definedName name="_P5.FTNCGBP1334010">#REF!</definedName>
    <definedName name="_P5.FTNCGBP1334011">#REF!</definedName>
    <definedName name="_P5.FTNCGBP1334012">#REF!</definedName>
    <definedName name="_P5.FTNCGBP1334013">#REF!</definedName>
    <definedName name="_P5.FTNCGBP1334014">#REF!</definedName>
    <definedName name="_P5.FTNCGBP1334015">#REF!</definedName>
    <definedName name="_P5.FTNCGBP1334016">#REF!</definedName>
    <definedName name="_P5.FTNCGBP1334017">#REF!</definedName>
    <definedName name="_P5.FTNCGBP1335001">#REF!</definedName>
    <definedName name="_P5.FTNCGBP1335002">#REF!</definedName>
    <definedName name="_P5.FTNCGBP1335003">#REF!</definedName>
    <definedName name="_P5.FTNCGBP1335004">#REF!</definedName>
    <definedName name="_P5.FTNCGBP1335005">#REF!</definedName>
    <definedName name="_P5.FTNCGBP1335006">#REF!</definedName>
    <definedName name="_P5.FTNCGBP1335007">#REF!</definedName>
    <definedName name="_P5.FTNCGBP1335008">#REF!</definedName>
    <definedName name="_P5.FTNCGBP1335009">#REF!</definedName>
    <definedName name="_P5.FTNCGBP1335010">#REF!</definedName>
    <definedName name="_P5.FTNCGBP1335011">#REF!</definedName>
    <definedName name="_P5.FTNCGBP1335012">#REF!</definedName>
    <definedName name="_P5.FTNCGBP1335013">#REF!</definedName>
    <definedName name="_P5.FTNCGBP1335014">#REF!</definedName>
    <definedName name="_P5.FTNCGBP1335015">#REF!</definedName>
    <definedName name="_P5.FTNCGBP1335016">#REF!</definedName>
    <definedName name="_P5.FTNCGBP1335017">#REF!</definedName>
    <definedName name="_P5.FTNCGBP1336001">#REF!</definedName>
    <definedName name="_P5.FTNCGBP1336002">#REF!</definedName>
    <definedName name="_P5.FTNCGBP1336003">#REF!</definedName>
    <definedName name="_P5.FTNCGBP1336004">#REF!</definedName>
    <definedName name="_P5.FTNCGBP1336005">#REF!</definedName>
    <definedName name="_P5.FTNCGBP1336006">#REF!</definedName>
    <definedName name="_P5.FTNCGBP1336007">#REF!</definedName>
    <definedName name="_P5.FTNCGBP1336008">#REF!</definedName>
    <definedName name="_P5.FTNCGBP1336009">#REF!</definedName>
    <definedName name="_P5.FTNCGBP1336010">#REF!</definedName>
    <definedName name="_P5.FTNCGBP1336011">#REF!</definedName>
    <definedName name="_P5.FTNCGBP1336012">#REF!</definedName>
    <definedName name="_P5.FTNCGBP1336013">#REF!</definedName>
    <definedName name="_P5.FTNCGBP1336014">#REF!</definedName>
    <definedName name="_P5.FTNCGBP1336015">#REF!</definedName>
    <definedName name="_P5.FTNCGBP1336016">#REF!</definedName>
    <definedName name="_P5.FTNCGBP1336017">#REF!</definedName>
    <definedName name="_P5.FTNCGBP1337001">#REF!</definedName>
    <definedName name="_P5.FTNCGBP1337002">#REF!</definedName>
    <definedName name="_P5.FTNCGBP1337003">#REF!</definedName>
    <definedName name="_P5.FTNCGBP1337004">#REF!</definedName>
    <definedName name="_P5.FTNCGBP1337005">#REF!</definedName>
    <definedName name="_P5.FTNCGBP1337006">#REF!</definedName>
    <definedName name="_P5.FTNCGBP1337007">#REF!</definedName>
    <definedName name="_P5.FTNCGBP1337008">#REF!</definedName>
    <definedName name="_P5.FTNCGBP1337009">#REF!</definedName>
    <definedName name="_P5.FTNCGBP1337010">#REF!</definedName>
    <definedName name="_P5.FTNCGBP1337011">#REF!</definedName>
    <definedName name="_P5.FTNCGBP1337012">#REF!</definedName>
    <definedName name="_P5.FTNCGBP1337013">#REF!</definedName>
    <definedName name="_P5.FTNCGBP1337014">#REF!</definedName>
    <definedName name="_P5.FTNCGBP1337015">#REF!</definedName>
    <definedName name="_P5.FTNCGBP1337016">#REF!</definedName>
    <definedName name="_P5.FTNCGBP1337017">#REF!</definedName>
    <definedName name="_P5.FTNCGBP1338001">#REF!</definedName>
    <definedName name="_P5.FTNCGBP1338002">#REF!</definedName>
    <definedName name="_P5.FTNCGBP1338003">#REF!</definedName>
    <definedName name="_P5.FTNCGBP1338004">#REF!</definedName>
    <definedName name="_P5.FTNCGBP1338005">#REF!</definedName>
    <definedName name="_P5.FTNCGBP1338006">#REF!</definedName>
    <definedName name="_P5.FTNCGBP1338007">#REF!</definedName>
    <definedName name="_P5.FTNCGBP1338008">#REF!</definedName>
    <definedName name="_P5.FTNCGBP1338009">#REF!</definedName>
    <definedName name="_P5.FTNCGBP1338010">#REF!</definedName>
    <definedName name="_P5.FTNCGBP1338011">#REF!</definedName>
    <definedName name="_P5.FTNCGBP1338012">#REF!</definedName>
    <definedName name="_P5.FTNCGBP1338013">#REF!</definedName>
    <definedName name="_P5.FTNCGBP1338014">#REF!</definedName>
    <definedName name="_P5.FTNCGBP1338015">#REF!</definedName>
    <definedName name="_P5.FTNCGBP1338016">#REF!</definedName>
    <definedName name="_P5.FTNCGBP1338017">#REF!</definedName>
    <definedName name="_P5.FTNCGBP1339001">#REF!</definedName>
    <definedName name="_P5.FTNCGBP1339002">#REF!</definedName>
    <definedName name="_P5.FTNCGBP1339003">#REF!</definedName>
    <definedName name="_P5.FTNCGBP1339004">#REF!</definedName>
    <definedName name="_P5.FTNCGBP1339005">#REF!</definedName>
    <definedName name="_P5.FTNCGBP1339006">#REF!</definedName>
    <definedName name="_P5.FTNCGBP1339007">#REF!</definedName>
    <definedName name="_P5.FTNCGBP1339008">#REF!</definedName>
    <definedName name="_P5.FTNCGBP1339009">#REF!</definedName>
    <definedName name="_P5.FTNCGBP1339010">#REF!</definedName>
    <definedName name="_P5.FTNCGBP1339011">#REF!</definedName>
    <definedName name="_P5.FTNCGBP1339012">#REF!</definedName>
    <definedName name="_P5.FTNCGBP1339013">#REF!</definedName>
    <definedName name="_P5.FTNCGBP1339014">#REF!</definedName>
    <definedName name="_P5.FTNCGBP1339015">#REF!</definedName>
    <definedName name="_P5.FTNCGBP1339016">#REF!</definedName>
    <definedName name="_P5.FTNCGBP1339017">#REF!</definedName>
    <definedName name="_P5.FTNCGBP1340001">#REF!</definedName>
    <definedName name="_P5.FTNCGBP1340002">#REF!</definedName>
    <definedName name="_P5.FTNCGBP1340003">#REF!</definedName>
    <definedName name="_P5.FTNCGBP1340004">#REF!</definedName>
    <definedName name="_P5.FTNCGBP1340005">#REF!</definedName>
    <definedName name="_P5.FTNCGBP1340006">#REF!</definedName>
    <definedName name="_P5.FTNCGBP1340007">#REF!</definedName>
    <definedName name="_P5.FTNCGBP1340008">#REF!</definedName>
    <definedName name="_P5.FTNCGBP1340009">#REF!</definedName>
    <definedName name="_P5.FTNCGBP1340010">#REF!</definedName>
    <definedName name="_P5.FTNCGBP1340011">#REF!</definedName>
    <definedName name="_P5.FTNCGBP1340012">#REF!</definedName>
    <definedName name="_P5.FTNCGBP1340013">#REF!</definedName>
    <definedName name="_P5.FTNCGBP1340014">#REF!</definedName>
    <definedName name="_P5.FTNCGBP1340015">#REF!</definedName>
    <definedName name="_P5.FTNCGBP1340016">#REF!</definedName>
    <definedName name="_P5.FTNCGBP1340017">#REF!</definedName>
    <definedName name="_P5.FTNCGBP1341001">#REF!</definedName>
    <definedName name="_P5.FTNCGBP1341002">#REF!</definedName>
    <definedName name="_P5.FTNCGBP1341003">#REF!</definedName>
    <definedName name="_P5.FTNCGBP1341004">#REF!</definedName>
    <definedName name="_P5.FTNCGBP1341005">#REF!</definedName>
    <definedName name="_P5.FTNCGBP1341006">#REF!</definedName>
    <definedName name="_P5.FTNCGBP1341007">#REF!</definedName>
    <definedName name="_P5.FTNCGBP1341008">#REF!</definedName>
    <definedName name="_P5.FTNCGBP1341009">#REF!</definedName>
    <definedName name="_P5.FTNCGBP1341010">#REF!</definedName>
    <definedName name="_P5.FTNCGBP1341011">#REF!</definedName>
    <definedName name="_P5.FTNCGBP1341012">#REF!</definedName>
    <definedName name="_P5.FTNCGBP1341013">#REF!</definedName>
    <definedName name="_P5.FTNCGBP1341014">#REF!</definedName>
    <definedName name="_P5.FTNCGBP1341015">#REF!</definedName>
    <definedName name="_P5.FTNCGBP1341016">#REF!</definedName>
    <definedName name="_P5.FTNCGBP1341017">#REF!</definedName>
    <definedName name="_P5.FTNCGBP1342001">#REF!</definedName>
    <definedName name="_P5.FTNCGBP1342002">#REF!</definedName>
    <definedName name="_P5.FTNCGBP1342003">#REF!</definedName>
    <definedName name="_P5.FTNCGBP1342004">#REF!</definedName>
    <definedName name="_P5.FTNCGBP1342005">#REF!</definedName>
    <definedName name="_P5.FTNCGBP1342006">#REF!</definedName>
    <definedName name="_P5.FTNCGBP1342007">#REF!</definedName>
    <definedName name="_P5.FTNCGBP1342008">#REF!</definedName>
    <definedName name="_P5.FTNCGBP1342009">#REF!</definedName>
    <definedName name="_P5.FTNCGBP1342010">#REF!</definedName>
    <definedName name="_P5.FTNCGBP1342011">#REF!</definedName>
    <definedName name="_P5.FTNCGBP1342012">#REF!</definedName>
    <definedName name="_P5.FTNCGBP1342013">#REF!</definedName>
    <definedName name="_P5.FTNCGBP1342014">#REF!</definedName>
    <definedName name="_P5.FTNCGBP1342015">#REF!</definedName>
    <definedName name="_P5.FTNCGBP1342016">#REF!</definedName>
    <definedName name="_P5.FTNCGBP1342017">#REF!</definedName>
    <definedName name="_P5.FTNCGBP1343001">#REF!</definedName>
    <definedName name="_P5.FTNCGBP1343002">#REF!</definedName>
    <definedName name="_P5.FTNCGBP1343003">#REF!</definedName>
    <definedName name="_P5.FTNCGBP1343004">#REF!</definedName>
    <definedName name="_P5.FTNCGBP1343005">#REF!</definedName>
    <definedName name="_P5.FTNCGBP1343006">#REF!</definedName>
    <definedName name="_P5.FTNCGBP1343007">#REF!</definedName>
    <definedName name="_P5.FTNCGBP1343008">#REF!</definedName>
    <definedName name="_P5.FTNCGBP1343009">#REF!</definedName>
    <definedName name="_P5.FTNCGBP1343010">#REF!</definedName>
    <definedName name="_P5.FTNCGBP1343011">#REF!</definedName>
    <definedName name="_P5.FTNCGBP1343012">#REF!</definedName>
    <definedName name="_P5.FTNCGBP1343013">#REF!</definedName>
    <definedName name="_P5.FTNCGBP1343014">#REF!</definedName>
    <definedName name="_P5.FTNCGBP1343015">#REF!</definedName>
    <definedName name="_P5.FTNCGBP1343016">#REF!</definedName>
    <definedName name="_P5.FTNCGBP1343017">#REF!</definedName>
    <definedName name="_P5.FTNCGBP1344001">#REF!</definedName>
    <definedName name="_P5.FTNCGBP1344002">#REF!</definedName>
    <definedName name="_P5.FTNCGBP1344003">#REF!</definedName>
    <definedName name="_P5.FTNCGBP1344004">#REF!</definedName>
    <definedName name="_P5.FTNCGBP1344005">#REF!</definedName>
    <definedName name="_P5.FTNCGBP1344006">#REF!</definedName>
    <definedName name="_P5.FTNCGBP1344007">#REF!</definedName>
    <definedName name="_P5.FTNCGBP1344008">#REF!</definedName>
    <definedName name="_P5.FTNCGBP1344009">#REF!</definedName>
    <definedName name="_P5.FTNCGBP1344010">#REF!</definedName>
    <definedName name="_P5.FTNCGBP1344011">#REF!</definedName>
    <definedName name="_P5.FTNCGBP1344012">#REF!</definedName>
    <definedName name="_P5.FTNCGBP1344013">#REF!</definedName>
    <definedName name="_P5.FTNCGBP1344014">#REF!</definedName>
    <definedName name="_P5.FTNCGBP1344015">#REF!</definedName>
    <definedName name="_P5.FTNCGBP1344016">#REF!</definedName>
    <definedName name="_P5.FTNCGBP1344017">#REF!</definedName>
    <definedName name="_P5.FTNCGBP1345001">#REF!</definedName>
    <definedName name="_P5.FTNCGBP1345002">#REF!</definedName>
    <definedName name="_P5.FTNCGBP1345003">#REF!</definedName>
    <definedName name="_P5.FTNCGBP1345004">#REF!</definedName>
    <definedName name="_P5.FTNCGBP1345005">#REF!</definedName>
    <definedName name="_P5.FTNCGBP1345006">#REF!</definedName>
    <definedName name="_P5.FTNCGBP1345007">#REF!</definedName>
    <definedName name="_P5.FTNCGBP1345008">#REF!</definedName>
    <definedName name="_P5.FTNCGBP1345009">#REF!</definedName>
    <definedName name="_P5.FTNCGBP1345010">#REF!</definedName>
    <definedName name="_P5.FTNCGBP1345011">#REF!</definedName>
    <definedName name="_P5.FTNCGBP1345012">#REF!</definedName>
    <definedName name="_P5.FTNCGBP1345013">#REF!</definedName>
    <definedName name="_P5.FTNCGBP1345014">#REF!</definedName>
    <definedName name="_P5.FTNCGBP1345015">#REF!</definedName>
    <definedName name="_P5.FTNCGBP1345016">#REF!</definedName>
    <definedName name="_P5.FTNCGBP1345017">#REF!</definedName>
    <definedName name="_P5.FTNCGBP1346001">#REF!</definedName>
    <definedName name="_P5.FTNCGBP1346002">#REF!</definedName>
    <definedName name="_P5.FTNCGBP1346003">#REF!</definedName>
    <definedName name="_P5.FTNCGBP1346004">#REF!</definedName>
    <definedName name="_P5.FTNCGBP1346005">#REF!</definedName>
    <definedName name="_P5.FTNCGBP1346006">#REF!</definedName>
    <definedName name="_P5.FTNCGBP1346007">#REF!</definedName>
    <definedName name="_P5.FTNCGBP1346008">#REF!</definedName>
    <definedName name="_P5.FTNCGBP1346009">#REF!</definedName>
    <definedName name="_P5.FTNCGBP1346010">#REF!</definedName>
    <definedName name="_P5.FTNCGBP1346011">#REF!</definedName>
    <definedName name="_P5.FTNCGBP1346012">#REF!</definedName>
    <definedName name="_P5.FTNCGBP1346013">#REF!</definedName>
    <definedName name="_P5.FTNCGBP1346014">#REF!</definedName>
    <definedName name="_P5.FTNCGBP1346015">#REF!</definedName>
    <definedName name="_P5.FTNCGBP1346016">#REF!</definedName>
    <definedName name="_P5.FTNCGBP1346017">#REF!</definedName>
    <definedName name="_P5.FTNCGBP1347001">#REF!</definedName>
    <definedName name="_P5.FTNCGBP1347002">#REF!</definedName>
    <definedName name="_P5.FTNCGBP1347003">#REF!</definedName>
    <definedName name="_P5.FTNCGBP1347004">#REF!</definedName>
    <definedName name="_P5.FTNCGBP1347005">#REF!</definedName>
    <definedName name="_P5.FTNCGBP1347006">#REF!</definedName>
    <definedName name="_P5.FTNCGBP1347007">#REF!</definedName>
    <definedName name="_P5.FTNCGBP1347008">#REF!</definedName>
    <definedName name="_P5.FTNCGBP1347009">#REF!</definedName>
    <definedName name="_P5.FTNCGBP1347010">#REF!</definedName>
    <definedName name="_P5.FTNCGBP1347011">#REF!</definedName>
    <definedName name="_P5.FTNCGBP1347012">#REF!</definedName>
    <definedName name="_P5.FTNCGBP1347013">#REF!</definedName>
    <definedName name="_P5.FTNCGBP1347014">#REF!</definedName>
    <definedName name="_P5.FTNCGBP1347015">#REF!</definedName>
    <definedName name="_P5.FTNCGBP1347016">#REF!</definedName>
    <definedName name="_P5.FTNCGBP1347017">#REF!</definedName>
    <definedName name="_P5.FTNCGBP1348001">#REF!</definedName>
    <definedName name="_P5.FTNCGBP1348002">#REF!</definedName>
    <definedName name="_P5.FTNCGBP1348003">#REF!</definedName>
    <definedName name="_P5.FTNCGBP1348004">#REF!</definedName>
    <definedName name="_P5.FTNCGBP1348005">#REF!</definedName>
    <definedName name="_P5.FTNCGBP1348006">#REF!</definedName>
    <definedName name="_P5.FTNCGBP1348007">#REF!</definedName>
    <definedName name="_P5.FTNCGBP1348008">#REF!</definedName>
    <definedName name="_P5.FTNCGBP1348009">#REF!</definedName>
    <definedName name="_P5.FTNCGBP1348010">#REF!</definedName>
    <definedName name="_P5.FTNCGBP1348011">#REF!</definedName>
    <definedName name="_P5.FTNCGBP1348012">#REF!</definedName>
    <definedName name="_P5.FTNCGBP1348013">#REF!</definedName>
    <definedName name="_P5.FTNCGBP1348014">#REF!</definedName>
    <definedName name="_P5.FTNCGBP1348015">#REF!</definedName>
    <definedName name="_P5.FTNCGBP1348016">#REF!</definedName>
    <definedName name="_P5.FTNCGBP1348017">#REF!</definedName>
    <definedName name="_P5.FTNCGBP1349001">#REF!</definedName>
    <definedName name="_P5.FTNCGBP1349002">#REF!</definedName>
    <definedName name="_P5.FTNCGBP1349003">#REF!</definedName>
    <definedName name="_P5.FTNCGBP1349004">#REF!</definedName>
    <definedName name="_P5.FTNCGBP1349005">#REF!</definedName>
    <definedName name="_P5.FTNCGBP1349006">#REF!</definedName>
    <definedName name="_P5.FTNCGBP1349007">#REF!</definedName>
    <definedName name="_P5.FTNCGBP1349008">#REF!</definedName>
    <definedName name="_P5.FTNCGBP1349009">#REF!</definedName>
    <definedName name="_P5.FTNCGBP1349010">#REF!</definedName>
    <definedName name="_P5.FTNCGBP1349011">#REF!</definedName>
    <definedName name="_P5.FTNCGBP1349012">#REF!</definedName>
    <definedName name="_P5.FTNCGBP1349013">#REF!</definedName>
    <definedName name="_P5.FTNCGBP1349014">#REF!</definedName>
    <definedName name="_P5.FTNCGBP1349015">#REF!</definedName>
    <definedName name="_P5.FTNCGBP1349016">#REF!</definedName>
    <definedName name="_P5.FTNCGBP1349017">#REF!</definedName>
    <definedName name="_P5.FTNCGBP1350001">#REF!</definedName>
    <definedName name="_P5.FTNCGBP1350002">#REF!</definedName>
    <definedName name="_P5.FTNCGBP1350003">#REF!</definedName>
    <definedName name="_P5.FTNCGBP1350004">#REF!</definedName>
    <definedName name="_P5.FTNCGBP1350005">#REF!</definedName>
    <definedName name="_P5.FTNCGBP1350006">#REF!</definedName>
    <definedName name="_P5.FTNCGBP1350007">#REF!</definedName>
    <definedName name="_P5.FTNCGBP1350008">#REF!</definedName>
    <definedName name="_P5.FTNCGBP1350009">#REF!</definedName>
    <definedName name="_P5.FTNCGBP1350010">#REF!</definedName>
    <definedName name="_P5.FTNCGBP1350011">#REF!</definedName>
    <definedName name="_P5.FTNCGBP1350012">#REF!</definedName>
    <definedName name="_P5.FTNCGBP1350013">#REF!</definedName>
    <definedName name="_P5.FTNCGBP1350014">#REF!</definedName>
    <definedName name="_P5.FTNCGBP1350015">#REF!</definedName>
    <definedName name="_P5.FTNCGBP1350016">#REF!</definedName>
    <definedName name="_P5.FTNCGBP1350017">#REF!</definedName>
    <definedName name="_P5.FTNCGBP1351001">#REF!</definedName>
    <definedName name="_P5.FTNCGBP1351002">#REF!</definedName>
    <definedName name="_P5.FTNCGBP1351003">#REF!</definedName>
    <definedName name="_P5.FTNCGBP1351004">#REF!</definedName>
    <definedName name="_P5.FTNCGBP1351005">#REF!</definedName>
    <definedName name="_P5.FTNCGBP1351006">#REF!</definedName>
    <definedName name="_P5.FTNCGBP1351007">#REF!</definedName>
    <definedName name="_P5.FTNCGBP1351008">#REF!</definedName>
    <definedName name="_P5.FTNCGBP1351009">#REF!</definedName>
    <definedName name="_P5.FTNCGBP1351010">#REF!</definedName>
    <definedName name="_P5.FTNCGBP1351011">#REF!</definedName>
    <definedName name="_P5.FTNCGBP1351012">#REF!</definedName>
    <definedName name="_P5.FTNCGBP1351013">#REF!</definedName>
    <definedName name="_P5.FTNCGBP1351014">#REF!</definedName>
    <definedName name="_P5.FTNCGBP1351015">#REF!</definedName>
    <definedName name="_P5.FTNCGBP1351016">#REF!</definedName>
    <definedName name="_P5.FTNCGBP1351017">#REF!</definedName>
    <definedName name="_P5.FTNCGBP1352001">#REF!</definedName>
    <definedName name="_P5.FTNCGBP1352002">#REF!</definedName>
    <definedName name="_P5.FTNCGBP1352003">#REF!</definedName>
    <definedName name="_P5.FTNCGBP1352004">#REF!</definedName>
    <definedName name="_P5.FTNCGBP1352005">#REF!</definedName>
    <definedName name="_P5.FTNCGBP1352006">#REF!</definedName>
    <definedName name="_P5.FTNCGBP1352007">#REF!</definedName>
    <definedName name="_P5.FTNCGBP1352008">#REF!</definedName>
    <definedName name="_P5.FTNCGBP1352009">#REF!</definedName>
    <definedName name="_P5.FTNCGBP1352010">#REF!</definedName>
    <definedName name="_P5.FTNCGBP1352011">#REF!</definedName>
    <definedName name="_P5.FTNCGBP1352012">#REF!</definedName>
    <definedName name="_P5.FTNCGBP1352013">#REF!</definedName>
    <definedName name="_P5.FTNCGBP1352014">#REF!</definedName>
    <definedName name="_P5.FTNCGBP1352015">#REF!</definedName>
    <definedName name="_P5.FTNCGBP1352016">#REF!</definedName>
    <definedName name="_P5.FTNCGBP1352017">#REF!</definedName>
    <definedName name="_P5.FTNCGBP1353001">#REF!</definedName>
    <definedName name="_P5.FTNCGBP1353002">#REF!</definedName>
    <definedName name="_P5.FTNCGBP1353003">#REF!</definedName>
    <definedName name="_P5.FTNCGBP1353004">#REF!</definedName>
    <definedName name="_P5.FTNCGBP1353005">#REF!</definedName>
    <definedName name="_P5.FTNCGBP1353006">#REF!</definedName>
    <definedName name="_P5.FTNCGBP1353007">#REF!</definedName>
    <definedName name="_P5.FTNCGBP1353008">#REF!</definedName>
    <definedName name="_P5.FTNCGBP1353009">#REF!</definedName>
    <definedName name="_P5.FTNCGBP1353010">#REF!</definedName>
    <definedName name="_P5.FTNCGBP1353011">#REF!</definedName>
    <definedName name="_P5.FTNCGBP1353012">#REF!</definedName>
    <definedName name="_P5.FTNCGBP1353013">#REF!</definedName>
    <definedName name="_P5.FTNCGBP1353014">#REF!</definedName>
    <definedName name="_P5.FTNCGBP1353015">#REF!</definedName>
    <definedName name="_P5.FTNCGBP1353016">#REF!</definedName>
    <definedName name="_P5.FTNCGBP1353017">#REF!</definedName>
    <definedName name="_P5.FTNCGBP1354001">#REF!</definedName>
    <definedName name="_P5.FTNCGBP1354002">#REF!</definedName>
    <definedName name="_P5.FTNCGBP1354003">#REF!</definedName>
    <definedName name="_P5.FTNCGBP1354004">#REF!</definedName>
    <definedName name="_P5.FTNCGBP1354005">#REF!</definedName>
    <definedName name="_P5.FTNCGBP1354006">#REF!</definedName>
    <definedName name="_P5.FTNCGBP1354007">#REF!</definedName>
    <definedName name="_P5.FTNCGBP1354008">#REF!</definedName>
    <definedName name="_P5.FTNCGBP1354009">#REF!</definedName>
    <definedName name="_P5.FTNCGBP1354010">#REF!</definedName>
    <definedName name="_P5.FTNCGBP1354011">#REF!</definedName>
    <definedName name="_P5.FTNCGBP1354012">#REF!</definedName>
    <definedName name="_P5.FTNCGBP1354013">#REF!</definedName>
    <definedName name="_P5.FTNCGBP1354014">#REF!</definedName>
    <definedName name="_P5.FTNCGBP1354015">#REF!</definedName>
    <definedName name="_P5.FTNCGBP1354016">#REF!</definedName>
    <definedName name="_P5.FTNCGBP1354017">#REF!</definedName>
    <definedName name="_P5.FTNCGBP1355001">#REF!</definedName>
    <definedName name="_P5.FTNCGBP1355002">#REF!</definedName>
    <definedName name="_P5.FTNCGBP1355003">#REF!</definedName>
    <definedName name="_P5.FTNCGBP1355004">#REF!</definedName>
    <definedName name="_P5.FTNCGBP1355005">#REF!</definedName>
    <definedName name="_P5.FTNCGBP1355006">#REF!</definedName>
    <definedName name="_P5.FTNCGBP1355007">#REF!</definedName>
    <definedName name="_P5.FTNCGBP1355008">#REF!</definedName>
    <definedName name="_P5.FTNCGBP1355009">#REF!</definedName>
    <definedName name="_P5.FTNCGBP1355010">#REF!</definedName>
    <definedName name="_P5.FTNCGBP1355011">#REF!</definedName>
    <definedName name="_P5.FTNCGBP1355012">#REF!</definedName>
    <definedName name="_P5.FTNCGBP1355013">#REF!</definedName>
    <definedName name="_P5.FTNCGBP1355014">#REF!</definedName>
    <definedName name="_P5.FTNCGBP1355015">#REF!</definedName>
    <definedName name="_P5.FTNCGBP1355016">#REF!</definedName>
    <definedName name="_P5.FTNCGBP1355017">#REF!</definedName>
    <definedName name="_P5.FTNCGBP1356001">#REF!</definedName>
    <definedName name="_P5.FTNCGBP1356002">#REF!</definedName>
    <definedName name="_P5.FTNCGBP1356003">#REF!</definedName>
    <definedName name="_P5.FTNCGBP1356004">#REF!</definedName>
    <definedName name="_P5.FTNCGBP1356005">#REF!</definedName>
    <definedName name="_P5.FTNCGBP1356006">#REF!</definedName>
    <definedName name="_P5.FTNCGBP1356007">#REF!</definedName>
    <definedName name="_P5.FTNCGBP1356008">#REF!</definedName>
    <definedName name="_P5.FTNCGBP1356009">#REF!</definedName>
    <definedName name="_P5.FTNCGBP1356010">#REF!</definedName>
    <definedName name="_P5.FTNCGBP1356011">#REF!</definedName>
    <definedName name="_P5.FTNCGBP1356012">#REF!</definedName>
    <definedName name="_P5.FTNCGBP1356013">#REF!</definedName>
    <definedName name="_P5.FTNCGBP1356014">#REF!</definedName>
    <definedName name="_P5.FTNCGBP1356015">#REF!</definedName>
    <definedName name="_P5.FTNCGBP1356016">#REF!</definedName>
    <definedName name="_P5.FTNCGBP1356017">#REF!</definedName>
    <definedName name="_P5.FTNCGBP1357001">#REF!</definedName>
    <definedName name="_P5.FTNCGBP1357002">#REF!</definedName>
    <definedName name="_P5.FTNCGBP1357003">#REF!</definedName>
    <definedName name="_P5.FTNCGBP1357004">#REF!</definedName>
    <definedName name="_P5.FTNCGBP1357005">#REF!</definedName>
    <definedName name="_P5.FTNCGBP1357006">#REF!</definedName>
    <definedName name="_P5.FTNCGBP1357007">#REF!</definedName>
    <definedName name="_P5.FTNCGBP1357008">#REF!</definedName>
    <definedName name="_P5.FTNCGBP1357009">#REF!</definedName>
    <definedName name="_P5.FTNCGBP1357010">#REF!</definedName>
    <definedName name="_P5.FTNCGBP1357011">#REF!</definedName>
    <definedName name="_P5.FTNCGBP1357012">#REF!</definedName>
    <definedName name="_P5.FTNCGBP1357013">#REF!</definedName>
    <definedName name="_P5.FTNCGBP1357014">#REF!</definedName>
    <definedName name="_P5.FTNCGBP1357015">#REF!</definedName>
    <definedName name="_P5.FTNCGBP1357016">#REF!</definedName>
    <definedName name="_P5.FTNCGBP1357017">#REF!</definedName>
    <definedName name="_P5.FTNCGBP1358001">#REF!</definedName>
    <definedName name="_P5.FTNCGBP1358002">#REF!</definedName>
    <definedName name="_P5.FTNCGBP1358003">#REF!</definedName>
    <definedName name="_P5.FTNCGBP1358004">#REF!</definedName>
    <definedName name="_P5.FTNCGBP1358005">#REF!</definedName>
    <definedName name="_P5.FTNCGBP1358006">#REF!</definedName>
    <definedName name="_P5.FTNCGBP1358007">#REF!</definedName>
    <definedName name="_P5.FTNCGBP1358008">#REF!</definedName>
    <definedName name="_P5.FTNCGBP1358009">#REF!</definedName>
    <definedName name="_P5.FTNCGBP1358010">#REF!</definedName>
    <definedName name="_P5.FTNCGBP1358011">#REF!</definedName>
    <definedName name="_P5.FTNCGBP1358012">#REF!</definedName>
    <definedName name="_P5.FTNCGBP1358013">#REF!</definedName>
    <definedName name="_P5.FTNCGBP1358014">#REF!</definedName>
    <definedName name="_P5.FTNCGBP1358015">#REF!</definedName>
    <definedName name="_P5.FTNCGBP1358016">#REF!</definedName>
    <definedName name="_P5.FTNCGBP1358017">#REF!</definedName>
    <definedName name="_P5.FTNCGBP1359001">#REF!</definedName>
    <definedName name="_P5.FTNCGBP1359002">#REF!</definedName>
    <definedName name="_P5.FTNCGBP1359003">#REF!</definedName>
    <definedName name="_P5.FTNCGBP1359004">#REF!</definedName>
    <definedName name="_P5.FTNCGBP1359005">#REF!</definedName>
    <definedName name="_P5.FTNCGBP1359006">#REF!</definedName>
    <definedName name="_P5.FTNCGBP1359007">#REF!</definedName>
    <definedName name="_P5.FTNCGBP1359008">#REF!</definedName>
    <definedName name="_P5.FTNCGBP1359009">#REF!</definedName>
    <definedName name="_P5.FTNCGBP1359010">#REF!</definedName>
    <definedName name="_P5.FTNCGBP1359011">#REF!</definedName>
    <definedName name="_P5.FTNCGBP1359012">#REF!</definedName>
    <definedName name="_P5.FTNCGBP1359013">#REF!</definedName>
    <definedName name="_P5.FTNCGBP1359014">#REF!</definedName>
    <definedName name="_P5.FTNCGBP1359015">#REF!</definedName>
    <definedName name="_P5.FTNCGBP1359016">#REF!</definedName>
    <definedName name="_P5.FTNCGBP1359017">#REF!</definedName>
    <definedName name="_P5.FTNCGBP1360001">#REF!</definedName>
    <definedName name="_P5.FTNCGBP1360002">#REF!</definedName>
    <definedName name="_P5.FTNCGBP1360003">#REF!</definedName>
    <definedName name="_P5.FTNCGBP1360004">#REF!</definedName>
    <definedName name="_P5.FTNCGBP1360005">#REF!</definedName>
    <definedName name="_P5.FTNCGBP1360006">#REF!</definedName>
    <definedName name="_P5.FTNCGBP1360007">#REF!</definedName>
    <definedName name="_P5.FTNCGBP1360008">#REF!</definedName>
    <definedName name="_P5.FTNCGBP1360009">#REF!</definedName>
    <definedName name="_P5.FTNCGBP1360010">#REF!</definedName>
    <definedName name="_P5.FTNCGBP1360011">#REF!</definedName>
    <definedName name="_P5.FTNCGBP1360012">#REF!</definedName>
    <definedName name="_P5.FTNCGBP1360013">#REF!</definedName>
    <definedName name="_P5.FTNCGBP1360014">#REF!</definedName>
    <definedName name="_P5.FTNCGBP1360015">#REF!</definedName>
    <definedName name="_P5.FTNCGBP1360016">#REF!</definedName>
    <definedName name="_P5.FTNCGBP1360017">#REF!</definedName>
    <definedName name="_P5.FTNCGBP1361001">#REF!</definedName>
    <definedName name="_P5.FTNCGBP1361002">#REF!</definedName>
    <definedName name="_P5.FTNCGBP1361003">#REF!</definedName>
    <definedName name="_P5.FTNCGBP1361004">#REF!</definedName>
    <definedName name="_P5.FTNCGBP1361005">#REF!</definedName>
    <definedName name="_P5.FTNCGBP1361006">#REF!</definedName>
    <definedName name="_P5.FTNCGBP1361007">#REF!</definedName>
    <definedName name="_P5.FTNCGBP1361008">#REF!</definedName>
    <definedName name="_P5.FTNCGBP1361009">#REF!</definedName>
    <definedName name="_P5.FTNCGBP1361010">#REF!</definedName>
    <definedName name="_P5.FTNCGBP1361011">#REF!</definedName>
    <definedName name="_P5.FTNCGBP1361012">#REF!</definedName>
    <definedName name="_P5.FTNCGBP1361013">#REF!</definedName>
    <definedName name="_P5.FTNCGBP1361014">#REF!</definedName>
    <definedName name="_P5.FTNCGBP1361015">#REF!</definedName>
    <definedName name="_P5.FTNCGBP1361016">#REF!</definedName>
    <definedName name="_P5.FTNCGBP1361017">#REF!</definedName>
    <definedName name="_P5.FTNCGBP1362001">#REF!</definedName>
    <definedName name="_P5.FTNCGBP1362002">#REF!</definedName>
    <definedName name="_P5.FTNCGBP1362003">#REF!</definedName>
    <definedName name="_P5.FTNCGBP1362004">#REF!</definedName>
    <definedName name="_P5.FTNCGBP1362005">#REF!</definedName>
    <definedName name="_P5.FTNCGBP1362006">#REF!</definedName>
    <definedName name="_P5.FTNCGBP1362007">#REF!</definedName>
    <definedName name="_P5.FTNCGBP1362008">#REF!</definedName>
    <definedName name="_P5.FTNCGBP1362009">#REF!</definedName>
    <definedName name="_P5.FTNCGBP1362010">#REF!</definedName>
    <definedName name="_P5.FTNCGBP1362011">#REF!</definedName>
    <definedName name="_P5.FTNCGBP1362012">#REF!</definedName>
    <definedName name="_P5.FTNCGBP1362013">#REF!</definedName>
    <definedName name="_P5.FTNCGBP1362014">#REF!</definedName>
    <definedName name="_P5.FTNCGBP1362015">#REF!</definedName>
    <definedName name="_P5.FTNCGBP1362016">#REF!</definedName>
    <definedName name="_P5.FTNCGBP1362017">#REF!</definedName>
    <definedName name="_P5.FTNCGBP1363001">#REF!</definedName>
    <definedName name="_P5.FTNCGBP1363002">#REF!</definedName>
    <definedName name="_P5.FTNCGBP1363003">#REF!</definedName>
    <definedName name="_P5.FTNCGBP1363004">#REF!</definedName>
    <definedName name="_P5.FTNCGBP1363005">#REF!</definedName>
    <definedName name="_P5.FTNCGBP1363006">#REF!</definedName>
    <definedName name="_P5.FTNCGBP1363007">#REF!</definedName>
    <definedName name="_P5.FTNCGBP1363008">#REF!</definedName>
    <definedName name="_P5.FTNCGBP1363009">#REF!</definedName>
    <definedName name="_P5.FTNCGBP1363010">#REF!</definedName>
    <definedName name="_P5.FTNCGBP1363011">#REF!</definedName>
    <definedName name="_P5.FTNCGBP1363012">#REF!</definedName>
    <definedName name="_P5.FTNCGBP1363013">#REF!</definedName>
    <definedName name="_P5.FTNCGBP1363014">#REF!</definedName>
    <definedName name="_P5.FTNCGBP1363015">#REF!</definedName>
    <definedName name="_P5.FTNCGBP1363016">#REF!</definedName>
    <definedName name="_P5.FTNCGBP1363017">#REF!</definedName>
    <definedName name="_P5.FTNCGBP1364001">#REF!</definedName>
    <definedName name="_P5.FTNCGBP1364002">#REF!</definedName>
    <definedName name="_P5.FTNCGBP1364003">#REF!</definedName>
    <definedName name="_P5.FTNCGBP1364004">#REF!</definedName>
    <definedName name="_P5.FTNCGBP1364005">#REF!</definedName>
    <definedName name="_P5.FTNCGBP1364006">#REF!</definedName>
    <definedName name="_P5.FTNCGBP1364007">#REF!</definedName>
    <definedName name="_P5.FTNCGBP1364008">#REF!</definedName>
    <definedName name="_P5.FTNCGBP1364009">#REF!</definedName>
    <definedName name="_P5.FTNCGBP1364010">#REF!</definedName>
    <definedName name="_P5.FTNCGBP1364011">#REF!</definedName>
    <definedName name="_P5.FTNCGBP1364012">#REF!</definedName>
    <definedName name="_P5.FTNCGBP1364013">#REF!</definedName>
    <definedName name="_P5.FTNCGBP1364014">#REF!</definedName>
    <definedName name="_P5.FTNCGBP1364015">#REF!</definedName>
    <definedName name="_P5.FTNCGBP1364016">#REF!</definedName>
    <definedName name="_P5.FTNCGBP1364017">#REF!</definedName>
    <definedName name="_P5.FTNCGBP1365001">#REF!</definedName>
    <definedName name="_P5.FTNCGBP1365002">#REF!</definedName>
    <definedName name="_P5.FTNCGBP1365003">#REF!</definedName>
    <definedName name="_P5.FTNCGBP1365004">#REF!</definedName>
    <definedName name="_P5.FTNCGBP1365005">#REF!</definedName>
    <definedName name="_P5.FTNCGBP1365006">#REF!</definedName>
    <definedName name="_P5.FTNCGBP1365007">#REF!</definedName>
    <definedName name="_P5.FTNCGBP1365008">#REF!</definedName>
    <definedName name="_P5.FTNCGBP1365009">#REF!</definedName>
    <definedName name="_P5.FTNCGBP1365010">#REF!</definedName>
    <definedName name="_P5.FTNCGBP1365011">#REF!</definedName>
    <definedName name="_P5.FTNCGBP1365012">#REF!</definedName>
    <definedName name="_P5.FTNCGBP1365013">#REF!</definedName>
    <definedName name="_P5.FTNCGBP1365014">#REF!</definedName>
    <definedName name="_P5.FTNCGBP1365015">#REF!</definedName>
    <definedName name="_P5.FTNCGBP1365016">#REF!</definedName>
    <definedName name="_P5.FTNCGBP1365017">#REF!</definedName>
    <definedName name="_P5.FTNCGBP1366001">#REF!</definedName>
    <definedName name="_P5.FTNCGBP1366002">#REF!</definedName>
    <definedName name="_P5.FTNCGBP1366003">#REF!</definedName>
    <definedName name="_P5.FTNCGBP1366004">#REF!</definedName>
    <definedName name="_P5.FTNCGBP1366005">#REF!</definedName>
    <definedName name="_P5.FTNCGBP1366006">#REF!</definedName>
    <definedName name="_P5.FTNCGBP1366007">#REF!</definedName>
    <definedName name="_P5.FTNCGBP1366008">#REF!</definedName>
    <definedName name="_P5.FTNCGBP1366009">#REF!</definedName>
    <definedName name="_P5.FTNCGBP1366010">#REF!</definedName>
    <definedName name="_P5.FTNCGBP1366011">#REF!</definedName>
    <definedName name="_P5.FTNCGBP1366012">#REF!</definedName>
    <definedName name="_P5.FTNCGBP1366013">#REF!</definedName>
    <definedName name="_P5.FTNCGBP1366014">#REF!</definedName>
    <definedName name="_P5.FTNCGBP1366015">#REF!</definedName>
    <definedName name="_P5.FTNCGBP1366016">#REF!</definedName>
    <definedName name="_P5.FTNCGBP1366017">#REF!</definedName>
    <definedName name="_P5.FTNCGBP1367001">#REF!</definedName>
    <definedName name="_P5.FTNCGBP1367002">#REF!</definedName>
    <definedName name="_P5.FTNCGBP1367003">#REF!</definedName>
    <definedName name="_P5.FTNCGBP1367004">#REF!</definedName>
    <definedName name="_P5.FTNCGBP1367005">#REF!</definedName>
    <definedName name="_P5.FTNCGBP1367006">#REF!</definedName>
    <definedName name="_P5.FTNCGBP1367007">#REF!</definedName>
    <definedName name="_P5.FTNCGBP1367008">#REF!</definedName>
    <definedName name="_P5.FTNCGBP1367009">#REF!</definedName>
    <definedName name="_P5.FTNCGBP1367010">#REF!</definedName>
    <definedName name="_P5.FTNCGBP1367011">#REF!</definedName>
    <definedName name="_P5.FTNCGBP1367012">#REF!</definedName>
    <definedName name="_P5.FTNCGBP1367013">#REF!</definedName>
    <definedName name="_P5.FTNCGBP1367014">#REF!</definedName>
    <definedName name="_P5.FTNCGBP1367015">#REF!</definedName>
    <definedName name="_P5.FTNCGBP1367016">#REF!</definedName>
    <definedName name="_P5.FTNCGBP1367017">#REF!</definedName>
    <definedName name="_P5.FTNCGBP1368001">#REF!</definedName>
    <definedName name="_P5.FTNCGBP1368002">#REF!</definedName>
    <definedName name="_P5.FTNCGBP1368003">#REF!</definedName>
    <definedName name="_P5.FTNCGBP1368004">#REF!</definedName>
    <definedName name="_P5.FTNCGBP1368005">#REF!</definedName>
    <definedName name="_P5.FTNCGBP1368006">#REF!</definedName>
    <definedName name="_P5.FTNCGBP1368007">#REF!</definedName>
    <definedName name="_P5.FTNCGBP1368008">#REF!</definedName>
    <definedName name="_P5.FTNCGBP1368009">#REF!</definedName>
    <definedName name="_P5.FTNCGBP1368010">#REF!</definedName>
    <definedName name="_P5.FTNCGBP1368011">#REF!</definedName>
    <definedName name="_P5.FTNCGBP1368012">#REF!</definedName>
    <definedName name="_P5.FTNCGBP1368013">#REF!</definedName>
    <definedName name="_P5.FTNCGBP1368014">#REF!</definedName>
    <definedName name="_P5.FTNCGBP1368015">#REF!</definedName>
    <definedName name="_P5.FTNCGBP1368016">#REF!</definedName>
    <definedName name="_P5.FTNCGBP1368017">#REF!</definedName>
    <definedName name="_P5.FTNCGBP1369001">#REF!</definedName>
    <definedName name="_P5.FTNCGBP1369002">#REF!</definedName>
    <definedName name="_P5.FTNCGBP1369003">#REF!</definedName>
    <definedName name="_P5.FTNCGBP1369004">#REF!</definedName>
    <definedName name="_P5.FTNCGBP1369005">#REF!</definedName>
    <definedName name="_P5.FTNCGBP1369006">#REF!</definedName>
    <definedName name="_P5.FTNCGBP1369007">#REF!</definedName>
    <definedName name="_P5.FTNCGBP1369008">#REF!</definedName>
    <definedName name="_P5.FTNCGBP1369009">#REF!</definedName>
    <definedName name="_P5.FTNCGBP1369010">#REF!</definedName>
    <definedName name="_P5.FTNCGBP1369011">#REF!</definedName>
    <definedName name="_P5.FTNCGBP1369012">#REF!</definedName>
    <definedName name="_P5.FTNCGBP1369013">#REF!</definedName>
    <definedName name="_P5.FTNCGBP1369014">#REF!</definedName>
    <definedName name="_P5.FTNCGBP1369015">#REF!</definedName>
    <definedName name="_P5.FTNCGBP1369016">#REF!</definedName>
    <definedName name="_P5.FTNCGBP1369017">#REF!</definedName>
    <definedName name="_P5.FTNCGBP1370001">#REF!</definedName>
    <definedName name="_P5.FTNCGBP1370002">#REF!</definedName>
    <definedName name="_P5.FTNCGBP1370003">#REF!</definedName>
    <definedName name="_P5.FTNCGBP1370004">#REF!</definedName>
    <definedName name="_P5.FTNCGBP1370005">#REF!</definedName>
    <definedName name="_P5.FTNCGBP1370006">#REF!</definedName>
    <definedName name="_P5.FTNCGBP1370007">#REF!</definedName>
    <definedName name="_P5.FTNCGBP1370008">#REF!</definedName>
    <definedName name="_P5.FTNCGBP1370009">#REF!</definedName>
    <definedName name="_P5.FTNCGBP1370010">#REF!</definedName>
    <definedName name="_P5.FTNCGBP1370011">#REF!</definedName>
    <definedName name="_P5.FTNCGBP1370012">#REF!</definedName>
    <definedName name="_P5.FTNCGBP1370013">#REF!</definedName>
    <definedName name="_P5.FTNCGBP1370014">#REF!</definedName>
    <definedName name="_P5.FTNCGBP1370015">#REF!</definedName>
    <definedName name="_P5.FTNCGBP1370016">#REF!</definedName>
    <definedName name="_P5.FTNCGBP1370017">#REF!</definedName>
    <definedName name="_P5.FTNCGBP1371001">#REF!</definedName>
    <definedName name="_P5.FTNCGBP1371002">#REF!</definedName>
    <definedName name="_P5.FTNCGBP1371003">#REF!</definedName>
    <definedName name="_P5.FTNCGBP1371004">#REF!</definedName>
    <definedName name="_P5.FTNCGBP1371005">#REF!</definedName>
    <definedName name="_P5.FTNCGBP1371006">#REF!</definedName>
    <definedName name="_P5.FTNCGBP1371007">#REF!</definedName>
    <definedName name="_P5.FTNCGBP1371008">#REF!</definedName>
    <definedName name="_P5.FTNCGBP1371009">#REF!</definedName>
    <definedName name="_P5.FTNCGBP1371010">#REF!</definedName>
    <definedName name="_P5.FTNCGBP1371011">#REF!</definedName>
    <definedName name="_P5.FTNCGBP1371012">#REF!</definedName>
    <definedName name="_P5.FTNCGBP1371013">#REF!</definedName>
    <definedName name="_P5.FTNCGBP1371014">#REF!</definedName>
    <definedName name="_P5.FTNCGBP1371015">#REF!</definedName>
    <definedName name="_P5.FTNCGBP1371016">#REF!</definedName>
    <definedName name="_P5.FTNCGBP1371017">#REF!</definedName>
    <definedName name="_P5.FTNCGBP1372001">#REF!</definedName>
    <definedName name="_P5.FTNCGBP1372002">#REF!</definedName>
    <definedName name="_P5.FTNCGBP1372003">#REF!</definedName>
    <definedName name="_P5.FTNCGBP1372004">#REF!</definedName>
    <definedName name="_P5.FTNCGBP1372005">#REF!</definedName>
    <definedName name="_P5.FTNCGBP1372006">#REF!</definedName>
    <definedName name="_P5.FTNCGBP1372007">#REF!</definedName>
    <definedName name="_P5.FTNCGBP1372008">#REF!</definedName>
    <definedName name="_P5.FTNCGBP1372009">#REF!</definedName>
    <definedName name="_P5.FTNCGBP1372010">#REF!</definedName>
    <definedName name="_P5.FTNCGBP1372011">#REF!</definedName>
    <definedName name="_P5.FTNCGBP1372012">#REF!</definedName>
    <definedName name="_P5.FTNCGBP1372013">#REF!</definedName>
    <definedName name="_P5.FTNCGBP1372014">#REF!</definedName>
    <definedName name="_P5.FTNCGBP1372015">#REF!</definedName>
    <definedName name="_P5.FTNCGBP1372016">#REF!</definedName>
    <definedName name="_P5.FTNCGBP1372017">#REF!</definedName>
    <definedName name="_P5.FTNCGBP1373001">#REF!</definedName>
    <definedName name="_P5.FTNCGBP1373002">#REF!</definedName>
    <definedName name="_P5.FTNCGBP1373003">#REF!</definedName>
    <definedName name="_P5.FTNCGBP1373004">#REF!</definedName>
    <definedName name="_P5.FTNCGBP1373005">#REF!</definedName>
    <definedName name="_P5.FTNCGBP1373006">#REF!</definedName>
    <definedName name="_P5.FTNCGBP1373007">#REF!</definedName>
    <definedName name="_P5.FTNCGBP1373008">#REF!</definedName>
    <definedName name="_P5.FTNCGBP1373009">#REF!</definedName>
    <definedName name="_P5.FTNCGBP1373010">#REF!</definedName>
    <definedName name="_P5.FTNCGBP1373011">#REF!</definedName>
    <definedName name="_P5.FTNCGBP1373012">#REF!</definedName>
    <definedName name="_P5.FTNCGBP1373013">#REF!</definedName>
    <definedName name="_P5.FTNCGBP1373014">#REF!</definedName>
    <definedName name="_P5.FTNCGBP1373015">#REF!</definedName>
    <definedName name="_P5.FTNCGBP1373016">#REF!</definedName>
    <definedName name="_P5.FTNCGBP1373017">#REF!</definedName>
    <definedName name="_P5.FTNCGBP1374001">#REF!</definedName>
    <definedName name="_P5.FTNCGBP1374002">#REF!</definedName>
    <definedName name="_P5.FTNCGBP1374003">#REF!</definedName>
    <definedName name="_P5.FTNCGBP1374004">#REF!</definedName>
    <definedName name="_P5.FTNCGBP1374005">#REF!</definedName>
    <definedName name="_P5.FTNCGBP1374006">#REF!</definedName>
    <definedName name="_P5.FTNCGBP1374007">#REF!</definedName>
    <definedName name="_P5.FTNCGBP1374008">#REF!</definedName>
    <definedName name="_P5.FTNCGBP1374009">#REF!</definedName>
    <definedName name="_P5.FTNCGBP1374010">#REF!</definedName>
    <definedName name="_P5.FTNCGBP1374011">#REF!</definedName>
    <definedName name="_P5.FTNCGBP1374012">#REF!</definedName>
    <definedName name="_P5.FTNCGBP1374013">#REF!</definedName>
    <definedName name="_P5.FTNCGBP1374014">#REF!</definedName>
    <definedName name="_P5.FTNCGBP1374015">#REF!</definedName>
    <definedName name="_P5.FTNCGBP1374016">#REF!</definedName>
    <definedName name="_P5.FTNCGBP1374017">#REF!</definedName>
    <definedName name="_P5.FTNCGBP1375001">#REF!</definedName>
    <definedName name="_P5.FTNCGBP1375002">#REF!</definedName>
    <definedName name="_P5.FTNCGBP1375003">#REF!</definedName>
    <definedName name="_P5.FTNCGBP1375004">#REF!</definedName>
    <definedName name="_P5.FTNCGBP1375005">#REF!</definedName>
    <definedName name="_P5.FTNCGBP1375006">#REF!</definedName>
    <definedName name="_P5.FTNCGBP1375007">#REF!</definedName>
    <definedName name="_P5.FTNCGBP1375008">#REF!</definedName>
    <definedName name="_P5.FTNCGBP1375009">#REF!</definedName>
    <definedName name="_P5.FTNCGBP1375010">#REF!</definedName>
    <definedName name="_P5.FTNCGBP1375011">#REF!</definedName>
    <definedName name="_P5.FTNCGBP1375012">#REF!</definedName>
    <definedName name="_P5.FTNCGBP1375013">#REF!</definedName>
    <definedName name="_P5.FTNCGBP1375014">#REF!</definedName>
    <definedName name="_P5.FTNCGBP1375015">#REF!</definedName>
    <definedName name="_P5.FTNCGBP1375016">#REF!</definedName>
    <definedName name="_P5.FTNCGBP1375017">#REF!</definedName>
    <definedName name="_P5.FTNCGBP1376001">#REF!</definedName>
    <definedName name="_P5.FTNCGBP1376002">#REF!</definedName>
    <definedName name="_P5.FTNCGBP1376003">#REF!</definedName>
    <definedName name="_P5.FTNCGBP1376004">#REF!</definedName>
    <definedName name="_P5.FTNCGBP1376005">#REF!</definedName>
    <definedName name="_P5.FTNCGBP1376006">#REF!</definedName>
    <definedName name="_P5.FTNCGBP1376007">#REF!</definedName>
    <definedName name="_P5.FTNCGBP1376008">#REF!</definedName>
    <definedName name="_P5.FTNCGBP1376009">#REF!</definedName>
    <definedName name="_P5.FTNCGBP1376010">#REF!</definedName>
    <definedName name="_P5.FTNCGBP1376011">#REF!</definedName>
    <definedName name="_P5.FTNCGBP1376012">#REF!</definedName>
    <definedName name="_P5.FTNCGBP1376013">#REF!</definedName>
    <definedName name="_P5.FTNCGBP1376014">#REF!</definedName>
    <definedName name="_P5.FTNCGBP1376015">#REF!</definedName>
    <definedName name="_P5.FTNCGBP1376016">#REF!</definedName>
    <definedName name="_P5.FTNCGBP1376017">#REF!</definedName>
    <definedName name="_P5.FTNCGBP1377001">#REF!</definedName>
    <definedName name="_P5.FTNCGBP1377002">#REF!</definedName>
    <definedName name="_P5.FTNCGBP1377003">#REF!</definedName>
    <definedName name="_P5.FTNCGBP1377004">#REF!</definedName>
    <definedName name="_P5.FTNCGBP1377005">#REF!</definedName>
    <definedName name="_P5.FTNCGBP1377006">#REF!</definedName>
    <definedName name="_P5.FTNCGBP1377007">#REF!</definedName>
    <definedName name="_P5.FTNCGBP1377008">#REF!</definedName>
    <definedName name="_P5.FTNCGBP1377009">#REF!</definedName>
    <definedName name="_P5.FTNCGBP1377010">#REF!</definedName>
    <definedName name="_P5.FTNCGBP1377011">#REF!</definedName>
    <definedName name="_P5.FTNCGBP1377012">#REF!</definedName>
    <definedName name="_P5.FTNCGBP1377013">#REF!</definedName>
    <definedName name="_P5.FTNCGBP1377014">#REF!</definedName>
    <definedName name="_P5.FTNCGBP1377015">#REF!</definedName>
    <definedName name="_P5.FTNCGBP1377016">#REF!</definedName>
    <definedName name="_P5.FTNCGBP1377017">#REF!</definedName>
    <definedName name="_P5.FTNCGBP1378001">#REF!</definedName>
    <definedName name="_P5.FTNCGBP1378005">#REF!</definedName>
    <definedName name="_P5.FTNCGBP1378006">#REF!</definedName>
    <definedName name="_P5.FTNCGBP1378007">#REF!</definedName>
    <definedName name="_P5.FTNCGBP1378008">#REF!</definedName>
    <definedName name="_P5.FTNCGBP1378009">#REF!</definedName>
    <definedName name="_P5.FTNCGBP1378010">#REF!</definedName>
    <definedName name="_P5.FTNCGBP1378011">#REF!</definedName>
    <definedName name="_P5.FTNCGBP1378012">#REF!</definedName>
    <definedName name="_P5.FTNCGBP1378013">#REF!</definedName>
    <definedName name="_P5.FTNCGBP1378014">#REF!</definedName>
    <definedName name="_P5.FTNCGBP1378015">#REF!</definedName>
    <definedName name="_P5.FTNCGBP1378016">#REF!</definedName>
    <definedName name="_P5.FTNCGBP1378017">#REF!</definedName>
    <definedName name="_P5.FTNCGBP1379001">#REF!</definedName>
    <definedName name="_P5.FTNCGBP1379005">#REF!</definedName>
    <definedName name="_P5.FTNCGBP1379006">#REF!</definedName>
    <definedName name="_P5.FTNCGBP1379007">#REF!</definedName>
    <definedName name="_P5.FTNCGBP1379008">#REF!</definedName>
    <definedName name="_P5.FTNCGBP1379009">#REF!</definedName>
    <definedName name="_P5.FTNCGBP1379010">#REF!</definedName>
    <definedName name="_P5.FTNCGBP1379011">#REF!</definedName>
    <definedName name="_P5.FTNCGBP1379012">#REF!</definedName>
    <definedName name="_P5.FTNCGBP1379013">#REF!</definedName>
    <definedName name="_P5.FTNCGBP1379014">#REF!</definedName>
    <definedName name="_P5.FTNCGBP1379015">#REF!</definedName>
    <definedName name="_P5.FTNCGBP1379016">#REF!</definedName>
    <definedName name="_P5.FTNCGBP1379017">#REF!</definedName>
    <definedName name="_P5.FTNCGBP1380001">#REF!</definedName>
    <definedName name="_P5.FTNCGBP1380006">#REF!</definedName>
    <definedName name="_P5.FTNCGBP1380007">#REF!</definedName>
    <definedName name="_P5.FTNCGBP1380008">#REF!</definedName>
    <definedName name="_P5.FTNCGBP1380009">#REF!</definedName>
    <definedName name="_P5.FTNCGBP1380010">#REF!</definedName>
    <definedName name="_P5.FTNCGBP1380011">#REF!</definedName>
    <definedName name="_P5.FTNCGBP1380012">#REF!</definedName>
    <definedName name="_P5.FTNCGBP1380013">#REF!</definedName>
    <definedName name="_P5.FTNCGBP1380014">#REF!</definedName>
    <definedName name="_P5.FTNCGBP1380015">#REF!</definedName>
    <definedName name="_P5.FTNCGBP1380016">#REF!</definedName>
    <definedName name="_P5.FTNCGBP1380017">#REF!</definedName>
    <definedName name="_P5.FTNCGBP1381001">#REF!</definedName>
    <definedName name="_P5.FTNCGBP1381017">#REF!</definedName>
    <definedName name="_P5.FTNCGBP1382001">#REF!</definedName>
    <definedName name="_P5.FTNCGBP1383001">#REF!</definedName>
    <definedName name="_P5.FTNCGBP1384001">#REF!</definedName>
    <definedName name="_P5.FTNCGBP1385001">#REF!</definedName>
    <definedName name="_P5.FTNCGBP1385002">#REF!</definedName>
    <definedName name="_P5.FTNCGBP1385003">#REF!</definedName>
    <definedName name="_P5.FTNCGBP1385004">#REF!</definedName>
    <definedName name="_P5.FTNCGBP1385005">#REF!</definedName>
    <definedName name="_P5.FTNCGBP1385006">#REF!</definedName>
    <definedName name="_P5.FTNCGBP1385007">#REF!</definedName>
    <definedName name="_P5.FTNCGBP1385008">#REF!</definedName>
    <definedName name="_P5.FTNCGBP1385009">#REF!</definedName>
    <definedName name="_P5.FTNCGBP1385010">#REF!</definedName>
    <definedName name="_P5.FTNCGBP1385011">#REF!</definedName>
    <definedName name="_P5.FTNCGBP1385012">#REF!</definedName>
    <definedName name="_P5.FTNCGBP1385013">#REF!</definedName>
    <definedName name="_P5.FTNCGBP1385014">#REF!</definedName>
    <definedName name="_P5.FTNCGBP1385015">#REF!</definedName>
    <definedName name="_P5.FTNCGBP1385016">#REF!</definedName>
    <definedName name="_P5.FTNCGBP1385017">#REF!</definedName>
    <definedName name="_P5.FTNCGBP1386001">#REF!</definedName>
    <definedName name="_P5.FTNCGBP1386002">#REF!</definedName>
    <definedName name="_P5.FTNCGBP1386017">#REF!</definedName>
    <definedName name="_P5.FTNCGBP1387001">#REF!</definedName>
    <definedName name="_P5.FTNCGBP1387017">#REF!</definedName>
    <definedName name="_P5.FTNCGBP1388001">#REF!</definedName>
    <definedName name="_P5.FTNCGBP1388017">#REF!</definedName>
    <definedName name="_P5.FTNCGBP1389001">#REF!</definedName>
    <definedName name="_P5.FTNCGBP1389017">#REF!</definedName>
    <definedName name="_P5.FTNCGBP1390001">#REF!</definedName>
    <definedName name="_P5.FTNCGBP1390017">#REF!</definedName>
    <definedName name="_P5.FTNCGBP1391001">#REF!</definedName>
    <definedName name="_P5.FTNCGBP1391017">#REF!</definedName>
    <definedName name="_P5.FTNCGBP1392001">#REF!</definedName>
    <definedName name="_P5.FTNCGBP1392017">#REF!</definedName>
    <definedName name="_P5.FTNCGBP1393001">#REF!</definedName>
    <definedName name="_P5.FTNCGBP1393017">#REF!</definedName>
    <definedName name="_P5.FTNCGBP1394001">#REF!</definedName>
    <definedName name="_P5.FTNCGBP1394017">#REF!</definedName>
    <definedName name="_P5.FTNCGBP1395001">#REF!</definedName>
    <definedName name="_P5.FTNCGBP1395017">#REF!</definedName>
    <definedName name="_P5.FTNCGBP1396001">#REF!</definedName>
    <definedName name="_P5.FTNCGBP1396017">#REF!</definedName>
    <definedName name="_P5.FTNCGBP1397001">#REF!</definedName>
    <definedName name="_P5.FTNCGBP1397017">#REF!</definedName>
    <definedName name="_P5.FTNCGBP1398001">#REF!</definedName>
    <definedName name="_P5.FTNCGBP1398017">#REF!</definedName>
    <definedName name="_P5.FTNCGBP1399001">#REF!</definedName>
    <definedName name="_P5.FTNCGBP1399017">#REF!</definedName>
    <definedName name="_P5.FTNCGBP1400001">#REF!</definedName>
    <definedName name="_P5.FTNCGBP1400017">#REF!</definedName>
    <definedName name="_P5.FTNCGBP1401001">#REF!</definedName>
    <definedName name="_P5.FTNCGBP1401017">#REF!</definedName>
    <definedName name="_P5.FTNCGBP1402001">#REF!</definedName>
    <definedName name="_P5.FTNCGBP1402017">#REF!</definedName>
    <definedName name="_P5.FTNCGBP1403001">#REF!</definedName>
    <definedName name="_P5.FTNCGBP1403017">#REF!</definedName>
    <definedName name="_P5.FTNCGBP1404001">#REF!</definedName>
    <definedName name="_P5.FTNCGBP1404017">#REF!</definedName>
    <definedName name="_P5.FTNCGBP1405001">#REF!</definedName>
    <definedName name="_P5.FTNCGBP1405017">#REF!</definedName>
    <definedName name="_P5.FTNCGBP1406001">#REF!</definedName>
    <definedName name="_P5.FTNCGBP1406017">#REF!</definedName>
    <definedName name="_P5.FTNCGBP1407001">#REF!</definedName>
    <definedName name="_P5.FTNCGBP1407017">#REF!</definedName>
    <definedName name="_P5.FTNCGBP1408001">#REF!</definedName>
    <definedName name="_P5.FTNCGBP1408017">#REF!</definedName>
    <definedName name="_P5.FTNCGBP1409001">#REF!</definedName>
    <definedName name="_P5.FTNCGBP1409017">#REF!</definedName>
    <definedName name="_P5.FTNCGBP1410001">#REF!</definedName>
    <definedName name="_P5.FTNCGBP1410017">#REF!</definedName>
    <definedName name="_P5.FTNCGBP1411001">#REF!</definedName>
    <definedName name="_P5.FTNCGBP1411002">#REF!</definedName>
    <definedName name="_P5.FTNCGBP1411003">#REF!</definedName>
    <definedName name="_P5.FTNCGBP1411004">#REF!</definedName>
    <definedName name="_P5.FTNCGBP1411005">#REF!</definedName>
    <definedName name="_P5.FTNCGBP1411006">#REF!</definedName>
    <definedName name="_P5.FTNCGBP1411007">#REF!</definedName>
    <definedName name="_P5.FTNCGBP1411008">#REF!</definedName>
    <definedName name="_P5.FTNCGBP1411009">#REF!</definedName>
    <definedName name="_P5.FTNCGBP1411010">#REF!</definedName>
    <definedName name="_P5.FTNCGBP1411011">#REF!</definedName>
    <definedName name="_P5.FTNCGBP1411012">#REF!</definedName>
    <definedName name="_P5.FTNCGBP1411013">#REF!</definedName>
    <definedName name="_P5.FTNCGBP1411014">#REF!</definedName>
    <definedName name="_P5.FTNCGBP1411015">#REF!</definedName>
    <definedName name="_P5.FTNCGBP1411016">#REF!</definedName>
    <definedName name="_P5.FTNCGBP1411017">#REF!</definedName>
    <definedName name="_P5.FTNCGBP1412002">#REF!</definedName>
    <definedName name="_P5.FTNCGBP1412003">#REF!</definedName>
    <definedName name="_P5.FTNCGBP1412004">#REF!</definedName>
    <definedName name="_P5.FTNCGBP1412005">#REF!</definedName>
    <definedName name="_P5.FTNCGBP1412006">#REF!</definedName>
    <definedName name="_P5.FTNCGBP1412007">#REF!</definedName>
    <definedName name="_P5.FTNCGBP1412008">#REF!</definedName>
    <definedName name="_P5.FTNCGBP1412009">#REF!</definedName>
    <definedName name="_P5.FTNCGBP1412010">#REF!</definedName>
    <definedName name="_P5.FTNCGBP1412011">#REF!</definedName>
    <definedName name="_P5.FTNCGBP1412012">#REF!</definedName>
    <definedName name="_P5.FTNCGBP1412013">#REF!</definedName>
    <definedName name="_P5.FTNCGBP1412014">#REF!</definedName>
    <definedName name="_P5.FTNCGBP1412015">#REF!</definedName>
    <definedName name="_P5.FTNCGBP1412016">#REF!</definedName>
    <definedName name="_P5.FTNCGBP1412017">#REF!</definedName>
    <definedName name="_P5.FTNCGBP1413002">#REF!</definedName>
    <definedName name="_P5.FTNCGBP1413003">#REF!</definedName>
    <definedName name="_P5.FTNCGBP1413004">#REF!</definedName>
    <definedName name="_P5.FTNCGBP1413005">#REF!</definedName>
    <definedName name="_P5.FTNCGBP1413006">#REF!</definedName>
    <definedName name="_P5.FTNCGBP1413007">#REF!</definedName>
    <definedName name="_P5.FTNCGBP1413008">#REF!</definedName>
    <definedName name="_P5.FTNCGBP1413009">#REF!</definedName>
    <definedName name="_P5.FTNCGBP1413010">#REF!</definedName>
    <definedName name="_P5.FTNCGBP1413011">#REF!</definedName>
    <definedName name="_P5.FTNCGBP1413012">#REF!</definedName>
    <definedName name="_P5.FTNCGBP1413013">#REF!</definedName>
    <definedName name="_P5.FTNCGBP1413014">#REF!</definedName>
    <definedName name="_P5.FTNCGBP1413015">#REF!</definedName>
    <definedName name="_P5.FTNCGBP1413016">#REF!</definedName>
    <definedName name="_P5.FTNCGBP1413017">#REF!</definedName>
    <definedName name="_P5.FTNCGBP1414002">#REF!</definedName>
    <definedName name="_P5.FTNCGBP1414003">#REF!</definedName>
    <definedName name="_P5.FTNCGBP1414004">#REF!</definedName>
    <definedName name="_P5.FTNCGBP1414005">#REF!</definedName>
    <definedName name="_P5.FTNCGBP1414006">#REF!</definedName>
    <definedName name="_P5.FTNCGBP1414007">#REF!</definedName>
    <definedName name="_P5.FTNCGBP1414008">#REF!</definedName>
    <definedName name="_P5.FTNCGBP1414009">#REF!</definedName>
    <definedName name="_P5.FTNCGBP1414010">#REF!</definedName>
    <definedName name="_P5.FTNCGBP1414011">#REF!</definedName>
    <definedName name="_P5.FTNCGBP1414012">#REF!</definedName>
    <definedName name="_P5.FTNCGBP1414013">#REF!</definedName>
    <definedName name="_P5.FTNCGBP1414014">#REF!</definedName>
    <definedName name="_P5.FTNCGBP1414015">#REF!</definedName>
    <definedName name="_P5.FTNCGBP1414016">#REF!</definedName>
    <definedName name="_P5.FTNCGBP1414017">#REF!</definedName>
    <definedName name="_P5.FTNCGBP1415002">#REF!</definedName>
    <definedName name="_P5.FTNCGBP1415003">#REF!</definedName>
    <definedName name="_P5.FTNCGBP1415004">#REF!</definedName>
    <definedName name="_P5.FTNCGBP1415005">#REF!</definedName>
    <definedName name="_P5.FTNCGBP1415006">#REF!</definedName>
    <definedName name="_P5.FTNCGBP1415007">#REF!</definedName>
    <definedName name="_P5.FTNCGBP1415008">#REF!</definedName>
    <definedName name="_P5.FTNCGBP1415009">#REF!</definedName>
    <definedName name="_P5.FTNCGBP1415010">#REF!</definedName>
    <definedName name="_P5.FTNCGBP1415011">#REF!</definedName>
    <definedName name="_P5.FTNCGBP1415012">#REF!</definedName>
    <definedName name="_P5.FTNCGBP1415013">#REF!</definedName>
    <definedName name="_P5.FTNCGBP1415014">#REF!</definedName>
    <definedName name="_P5.FTNCGBP1415015">#REF!</definedName>
    <definedName name="_P5.FTNCGBP1415016">#REF!</definedName>
    <definedName name="_P5.FTNCGBP1415017">#REF!</definedName>
    <definedName name="_P5.FTNCGBP2000001">#REF!</definedName>
    <definedName name="_P5.FTNCGBP2000018">#REF!</definedName>
    <definedName name="_P5.FTNCGBP2001001">#REF!</definedName>
    <definedName name="_P5.FTNCGBP2001018">#REF!</definedName>
    <definedName name="_P5.FTNCGBP2002001">#REF!</definedName>
    <definedName name="_P5.FTNCGBP2002018">#REF!</definedName>
    <definedName name="_P5.FTNCGBP2003001">#REF!</definedName>
    <definedName name="_P5.FTNCGBP2003002">#REF!</definedName>
    <definedName name="_P5.FTNCGBP2003003">#REF!</definedName>
    <definedName name="_P5.FTNCGBP2003004">#REF!</definedName>
    <definedName name="_P5.FTNCGBP2003005">#REF!</definedName>
    <definedName name="_P5.FTNCGBP2003006">#REF!</definedName>
    <definedName name="_P5.FTNCGBP2003007">#REF!</definedName>
    <definedName name="_P5.FTNCGBP2003008">#REF!</definedName>
    <definedName name="_P5.FTNCGBP2003009">#REF!</definedName>
    <definedName name="_P5.FTNCGBP2003010">#REF!</definedName>
    <definedName name="_P5.FTNCGBP2003011">#REF!</definedName>
    <definedName name="_P5.FTNCGBP2003012">#REF!</definedName>
    <definedName name="_P5.FTNCGBP2003013">#REF!</definedName>
    <definedName name="_P5.FTNCGBP2003014">#REF!</definedName>
    <definedName name="_P5.FTNCGBP2003015">#REF!</definedName>
    <definedName name="_P5.FTNCGBP2003016">#REF!</definedName>
    <definedName name="_P5.FTNCGBP2003017">#REF!</definedName>
    <definedName name="_P5.FTNCGBP2003018">#REF!</definedName>
    <definedName name="_P5.FTNCGBP2004001">#REF!</definedName>
    <definedName name="_P5.FTNCGBP2004002">#REF!</definedName>
    <definedName name="_P5.FTNCGBP2004003">#REF!</definedName>
    <definedName name="_P5.FTNCGBP2004004">#REF!</definedName>
    <definedName name="_P5.FTNCGBP2004005">#REF!</definedName>
    <definedName name="_P5.FTNCGBP2004006">#REF!</definedName>
    <definedName name="_P5.FTNCGBP2004007">#REF!</definedName>
    <definedName name="_P5.FTNCGBP2004008">#REF!</definedName>
    <definedName name="_P5.FTNCGBP2004009">#REF!</definedName>
    <definedName name="_P5.FTNCGBP2004010">#REF!</definedName>
    <definedName name="_P5.FTNCGBP2004011">#REF!</definedName>
    <definedName name="_P5.FTNCGBP2004012">#REF!</definedName>
    <definedName name="_P5.FTNCGBP2004013">#REF!</definedName>
    <definedName name="_P5.FTNCGBP2004014">#REF!</definedName>
    <definedName name="_P5.FTNCGBP2004015">#REF!</definedName>
    <definedName name="_P5.FTNCGBP2004016">#REF!</definedName>
    <definedName name="_P5.FTNCGBP2004017">#REF!</definedName>
    <definedName name="_P5.FTNCGBP2004018">#REF!</definedName>
    <definedName name="_P5.FTNCGBP2005001">#REF!</definedName>
    <definedName name="_P5.FTNCGBP2005002">#REF!</definedName>
    <definedName name="_P5.FTNCGBP2005003">#REF!</definedName>
    <definedName name="_P5.FTNCGBP2005004">#REF!</definedName>
    <definedName name="_P5.FTNCGBP2005005">#REF!</definedName>
    <definedName name="_P5.FTNCGBP2005006">#REF!</definedName>
    <definedName name="_P5.FTNCGBP2005007">#REF!</definedName>
    <definedName name="_P5.FTNCGBP2005008">#REF!</definedName>
    <definedName name="_P5.FTNCGBP2005009">#REF!</definedName>
    <definedName name="_P5.FTNCGBP2005010">#REF!</definedName>
    <definedName name="_P5.FTNCGBP2005011">#REF!</definedName>
    <definedName name="_P5.FTNCGBP2005012">#REF!</definedName>
    <definedName name="_P5.FTNCGBP2005013">#REF!</definedName>
    <definedName name="_P5.FTNCGBP2005014">#REF!</definedName>
    <definedName name="_P5.FTNCGBP2005015">#REF!</definedName>
    <definedName name="_P5.FTNCGBP2005016">#REF!</definedName>
    <definedName name="_P5.FTNCGBP2005017">#REF!</definedName>
    <definedName name="_P5.FTNCGBP2005018">#REF!</definedName>
    <definedName name="_P5.FTNCGBP2006001">#REF!</definedName>
    <definedName name="_P5.FTNCGBP2006002">#REF!</definedName>
    <definedName name="_P5.FTNCGBP2006003">#REF!</definedName>
    <definedName name="_P5.FTNCGBP2006004">#REF!</definedName>
    <definedName name="_P5.FTNCGBP2006005">#REF!</definedName>
    <definedName name="_P5.FTNCGBP2006006">#REF!</definedName>
    <definedName name="_P5.FTNCGBP2006007">#REF!</definedName>
    <definedName name="_P5.FTNCGBP2006008">#REF!</definedName>
    <definedName name="_P5.FTNCGBP2006009">#REF!</definedName>
    <definedName name="_P5.FTNCGBP2006010">#REF!</definedName>
    <definedName name="_P5.FTNCGBP2006011">#REF!</definedName>
    <definedName name="_P5.FTNCGBP2006012">#REF!</definedName>
    <definedName name="_P5.FTNCGBP2006013">#REF!</definedName>
    <definedName name="_P5.FTNCGBP2006014">#REF!</definedName>
    <definedName name="_P5.FTNCGBP2006015">#REF!</definedName>
    <definedName name="_P5.FTNCGBP2006016">#REF!</definedName>
    <definedName name="_P5.FTNCGBP2006017">#REF!</definedName>
    <definedName name="_P5.FTNCGBP2006018">#REF!</definedName>
    <definedName name="_P5.FTNCGBP2007001">#REF!</definedName>
    <definedName name="_P5.FTNCGBP2007002">#REF!</definedName>
    <definedName name="_P5.FTNCGBP2007003">#REF!</definedName>
    <definedName name="_P5.FTNCGBP2007004">#REF!</definedName>
    <definedName name="_P5.FTNCGBP2007005">#REF!</definedName>
    <definedName name="_P5.FTNCGBP2007006">#REF!</definedName>
    <definedName name="_P5.FTNCGBP2007007">#REF!</definedName>
    <definedName name="_P5.FTNCGBP2007008">#REF!</definedName>
    <definedName name="_P5.FTNCGBP2007009">#REF!</definedName>
    <definedName name="_P5.FTNCGBP2007010">#REF!</definedName>
    <definedName name="_P5.FTNCGBP2007011">#REF!</definedName>
    <definedName name="_P5.FTNCGBP2007012">#REF!</definedName>
    <definedName name="_P5.FTNCGBP2007013">#REF!</definedName>
    <definedName name="_P5.FTNCGBP2007014">#REF!</definedName>
    <definedName name="_P5.FTNCGBP2007015">#REF!</definedName>
    <definedName name="_P5.FTNCGBP2007016">#REF!</definedName>
    <definedName name="_P5.FTNCGBP2007017">#REF!</definedName>
    <definedName name="_P5.FTNCGBP2007018">#REF!</definedName>
    <definedName name="_P5.FTNCGBP2008001">#REF!</definedName>
    <definedName name="_P5.FTNCGBP2008002">#REF!</definedName>
    <definedName name="_P5.FTNCGBP2008003">#REF!</definedName>
    <definedName name="_P5.FTNCGBP2008004">#REF!</definedName>
    <definedName name="_P5.FTNCGBP2008005">#REF!</definedName>
    <definedName name="_P5.FTNCGBP2008006">#REF!</definedName>
    <definedName name="_P5.FTNCGBP2008007">#REF!</definedName>
    <definedName name="_P5.FTNCGBP2008008">#REF!</definedName>
    <definedName name="_P5.FTNCGBP2008009">#REF!</definedName>
    <definedName name="_P5.FTNCGBP2008010">#REF!</definedName>
    <definedName name="_P5.FTNCGBP2008011">#REF!</definedName>
    <definedName name="_P5.FTNCGBP2008012">#REF!</definedName>
    <definedName name="_P5.FTNCGBP2008013">#REF!</definedName>
    <definedName name="_P5.FTNCGBP2008014">#REF!</definedName>
    <definedName name="_P5.FTNCGBP2008015">#REF!</definedName>
    <definedName name="_P5.FTNCGBP2008016">#REF!</definedName>
    <definedName name="_P5.FTNCGBP2008017">#REF!</definedName>
    <definedName name="_P5.FTNCGBP2008018">#REF!</definedName>
    <definedName name="_P5.FTNCGBP2009001">#REF!</definedName>
    <definedName name="_P5.FTNCGBP2009002">#REF!</definedName>
    <definedName name="_P5.FTNCGBP2009003">#REF!</definedName>
    <definedName name="_P5.FTNCGBP2009004">#REF!</definedName>
    <definedName name="_P5.FTNCGBP2009005">#REF!</definedName>
    <definedName name="_P5.FTNCGBP2009006">#REF!</definedName>
    <definedName name="_P5.FTNCGBP2009007">#REF!</definedName>
    <definedName name="_P5.FTNCGBP2009008">#REF!</definedName>
    <definedName name="_P5.FTNCGBP2009009">#REF!</definedName>
    <definedName name="_P5.FTNCGBP2009010">#REF!</definedName>
    <definedName name="_P5.FTNCGBP2009011">#REF!</definedName>
    <definedName name="_P5.FTNCGBP2009012">#REF!</definedName>
    <definedName name="_P5.FTNCGBP2009013">#REF!</definedName>
    <definedName name="_P5.FTNCGBP2009014">#REF!</definedName>
    <definedName name="_P5.FTNCGBP2009015">#REF!</definedName>
    <definedName name="_P5.FTNCGBP2009016">#REF!</definedName>
    <definedName name="_P5.FTNCGBP2009017">#REF!</definedName>
    <definedName name="_P5.FTNCGBP2009018">#REF!</definedName>
    <definedName name="_P5.FTNCGBP2010001">#REF!</definedName>
    <definedName name="_P5.FTNCGBP2010002">#REF!</definedName>
    <definedName name="_P5.FTNCGBP2010003">#REF!</definedName>
    <definedName name="_P5.FTNCGBP2010004">#REF!</definedName>
    <definedName name="_P5.FTNCGBP2010005">#REF!</definedName>
    <definedName name="_P5.FTNCGBP2010006">#REF!</definedName>
    <definedName name="_P5.FTNCGBP2010007">#REF!</definedName>
    <definedName name="_P5.FTNCGBP2010008">#REF!</definedName>
    <definedName name="_P5.FTNCGBP2010009">#REF!</definedName>
    <definedName name="_P5.FTNCGBP2010010">#REF!</definedName>
    <definedName name="_P5.FTNCGBP2010011">#REF!</definedName>
    <definedName name="_P5.FTNCGBP2010012">#REF!</definedName>
    <definedName name="_P5.FTNCGBP2010013">#REF!</definedName>
    <definedName name="_P5.FTNCGBP2010014">#REF!</definedName>
    <definedName name="_P5.FTNCGBP2010015">#REF!</definedName>
    <definedName name="_P5.FTNCGBP2010016">#REF!</definedName>
    <definedName name="_P5.FTNCGBP2010017">#REF!</definedName>
    <definedName name="_P5.FTNCGBP2010018">#REF!</definedName>
    <definedName name="_P5.FTNCGBP2011001">#REF!</definedName>
    <definedName name="_P5.FTNCGBP2011002">#REF!</definedName>
    <definedName name="_P5.FTNCGBP2011003">#REF!</definedName>
    <definedName name="_P5.FTNCGBP2011004">#REF!</definedName>
    <definedName name="_P5.FTNCGBP2011005">#REF!</definedName>
    <definedName name="_P5.FTNCGBP2011006">#REF!</definedName>
    <definedName name="_P5.FTNCGBP2011007">#REF!</definedName>
    <definedName name="_P5.FTNCGBP2011008">#REF!</definedName>
    <definedName name="_P5.FTNCGBP2011009">#REF!</definedName>
    <definedName name="_P5.FTNCGBP2011010">#REF!</definedName>
    <definedName name="_P5.FTNCGBP2011011">#REF!</definedName>
    <definedName name="_P5.FTNCGBP2011012">#REF!</definedName>
    <definedName name="_P5.FTNCGBP2011013">#REF!</definedName>
    <definedName name="_P5.FTNCGBP2011014">#REF!</definedName>
    <definedName name="_P5.FTNCGBP2011015">#REF!</definedName>
    <definedName name="_P5.FTNCGBP2011016">#REF!</definedName>
    <definedName name="_P5.FTNCGBP2011017">#REF!</definedName>
    <definedName name="_P5.FTNCGBP2011018">#REF!</definedName>
    <definedName name="_P5.FTNCGBP2012001">#REF!</definedName>
    <definedName name="_P5.FTNCGBP2012002">#REF!</definedName>
    <definedName name="_P5.FTNCGBP2012003">#REF!</definedName>
    <definedName name="_P5.FTNCGBP2012004">#REF!</definedName>
    <definedName name="_P5.FTNCGBP2012005">#REF!</definedName>
    <definedName name="_P5.FTNCGBP2012006">#REF!</definedName>
    <definedName name="_P5.FTNCGBP2012007">#REF!</definedName>
    <definedName name="_P5.FTNCGBP2012008">#REF!</definedName>
    <definedName name="_P5.FTNCGBP2012009">#REF!</definedName>
    <definedName name="_P5.FTNCGBP2012010">#REF!</definedName>
    <definedName name="_P5.FTNCGBP2012011">#REF!</definedName>
    <definedName name="_P5.FTNCGBP2012012">#REF!</definedName>
    <definedName name="_P5.FTNCGBP2012013">#REF!</definedName>
    <definedName name="_P5.FTNCGBP2012014">#REF!</definedName>
    <definedName name="_P5.FTNCGBP2012015">#REF!</definedName>
    <definedName name="_P5.FTNCGBP2012016">#REF!</definedName>
    <definedName name="_P5.FTNCGBP2012017">#REF!</definedName>
    <definedName name="_P5.FTNCGBP2012018">#REF!</definedName>
    <definedName name="_P5.FTNCGBP2013001">#REF!</definedName>
    <definedName name="_P5.FTNCGBP2013002">#REF!</definedName>
    <definedName name="_P5.FTNCGBP2013003">#REF!</definedName>
    <definedName name="_P5.FTNCGBP2013004">#REF!</definedName>
    <definedName name="_P5.FTNCGBP2013005">#REF!</definedName>
    <definedName name="_P5.FTNCGBP2013006">#REF!</definedName>
    <definedName name="_P5.FTNCGBP2013007">#REF!</definedName>
    <definedName name="_P5.FTNCGBP2013008">#REF!</definedName>
    <definedName name="_P5.FTNCGBP2013009">#REF!</definedName>
    <definedName name="_P5.FTNCGBP2013010">#REF!</definedName>
    <definedName name="_P5.FTNCGBP2013011">#REF!</definedName>
    <definedName name="_P5.FTNCGBP2013012">#REF!</definedName>
    <definedName name="_P5.FTNCGBP2013013">#REF!</definedName>
    <definedName name="_P5.FTNCGBP2013014">#REF!</definedName>
    <definedName name="_P5.FTNCGBP2013015">#REF!</definedName>
    <definedName name="_P5.FTNCGBP2013016">#REF!</definedName>
    <definedName name="_P5.FTNCGBP2013017">#REF!</definedName>
    <definedName name="_P5.FTNCGBP2013018">#REF!</definedName>
    <definedName name="_P5.FTNCGBP2014001">#REF!</definedName>
    <definedName name="_P5.FTNCGBP2014002">#REF!</definedName>
    <definedName name="_P5.FTNCGBP2014003">#REF!</definedName>
    <definedName name="_P5.FTNCGBP2014004">#REF!</definedName>
    <definedName name="_P5.FTNCGBP2014005">#REF!</definedName>
    <definedName name="_P5.FTNCGBP2014006">#REF!</definedName>
    <definedName name="_P5.FTNCGBP2014007">#REF!</definedName>
    <definedName name="_P5.FTNCGBP2014008">#REF!</definedName>
    <definedName name="_P5.FTNCGBP2014009">#REF!</definedName>
    <definedName name="_P5.FTNCGBP2014010">#REF!</definedName>
    <definedName name="_P5.FTNCGBP2014011">#REF!</definedName>
    <definedName name="_P5.FTNCGBP2014012">#REF!</definedName>
    <definedName name="_P5.FTNCGBP2014013">#REF!</definedName>
    <definedName name="_P5.FTNCGBP2014014">#REF!</definedName>
    <definedName name="_P5.FTNCGBP2014015">#REF!</definedName>
    <definedName name="_P5.FTNCGBP2014016">#REF!</definedName>
    <definedName name="_P5.FTNCGBP2014017">#REF!</definedName>
    <definedName name="_P5.FTNCGBP2014018">#REF!</definedName>
    <definedName name="_P5.FTNCGBP2015001">#REF!</definedName>
    <definedName name="_P5.FTNCGBP2015002">#REF!</definedName>
    <definedName name="_P5.FTNCGBP2015003">#REF!</definedName>
    <definedName name="_P5.FTNCGBP2015004">#REF!</definedName>
    <definedName name="_P5.FTNCGBP2015005">#REF!</definedName>
    <definedName name="_P5.FTNCGBP2015006">#REF!</definedName>
    <definedName name="_P5.FTNCGBP2015007">#REF!</definedName>
    <definedName name="_P5.FTNCGBP2015008">#REF!</definedName>
    <definedName name="_P5.FTNCGBP2015009">#REF!</definedName>
    <definedName name="_P5.FTNCGBP2015010">#REF!</definedName>
    <definedName name="_P5.FTNCGBP2015011">#REF!</definedName>
    <definedName name="_P5.FTNCGBP2015012">#REF!</definedName>
    <definedName name="_P5.FTNCGBP2015013">#REF!</definedName>
    <definedName name="_P5.FTNCGBP2015014">#REF!</definedName>
    <definedName name="_P5.FTNCGBP2015015">#REF!</definedName>
    <definedName name="_P5.FTNCGBP2015016">#REF!</definedName>
    <definedName name="_P5.FTNCGBP2015017">#REF!</definedName>
    <definedName name="_P5.FTNCGBP2015018">#REF!</definedName>
    <definedName name="_P5.FTNCGBP2016001">#REF!</definedName>
    <definedName name="_P5.FTNCGBP2016002">#REF!</definedName>
    <definedName name="_P5.FTNCGBP2016003">#REF!</definedName>
    <definedName name="_P5.FTNCGBP2016004">#REF!</definedName>
    <definedName name="_P5.FTNCGBP2016005">#REF!</definedName>
    <definedName name="_P5.FTNCGBP2016006">#REF!</definedName>
    <definedName name="_P5.FTNCGBP2016007">#REF!</definedName>
    <definedName name="_P5.FTNCGBP2016008">#REF!</definedName>
    <definedName name="_P5.FTNCGBP2016009">#REF!</definedName>
    <definedName name="_P5.FTNCGBP2016010">#REF!</definedName>
    <definedName name="_P5.FTNCGBP2016011">#REF!</definedName>
    <definedName name="_P5.FTNCGBP2016012">#REF!</definedName>
    <definedName name="_P5.FTNCGBP2016013">#REF!</definedName>
    <definedName name="_P5.FTNCGBP2016014">#REF!</definedName>
    <definedName name="_P5.FTNCGBP2016015">#REF!</definedName>
    <definedName name="_P5.FTNCGBP2016016">#REF!</definedName>
    <definedName name="_P5.FTNCGBP2016017">#REF!</definedName>
    <definedName name="_P5.FTNCGBP2016018">#REF!</definedName>
    <definedName name="_P5.FTNCGBP2017001">#REF!</definedName>
    <definedName name="_P5.FTNCGBP2017002">#REF!</definedName>
    <definedName name="_P5.FTNCGBP2017003">#REF!</definedName>
    <definedName name="_P5.FTNCGBP2017004">#REF!</definedName>
    <definedName name="_P5.FTNCGBP2017005">#REF!</definedName>
    <definedName name="_P5.FTNCGBP2017006">#REF!</definedName>
    <definedName name="_P5.FTNCGBP2017007">#REF!</definedName>
    <definedName name="_P5.FTNCGBP2017008">#REF!</definedName>
    <definedName name="_P5.FTNCGBP2017009">#REF!</definedName>
    <definedName name="_P5.FTNCGBP2017010">#REF!</definedName>
    <definedName name="_P5.FTNCGBP2017011">#REF!</definedName>
    <definedName name="_P5.FTNCGBP2017012">#REF!</definedName>
    <definedName name="_P5.FTNCGBP2017013">#REF!</definedName>
    <definedName name="_P5.FTNCGBP2017014">#REF!</definedName>
    <definedName name="_P5.FTNCGBP2017015">#REF!</definedName>
    <definedName name="_P5.FTNCGBP2017016">#REF!</definedName>
    <definedName name="_P5.FTNCGBP2017017">#REF!</definedName>
    <definedName name="_P5.FTNCGBP2017018">#REF!</definedName>
    <definedName name="_P5.FTNCGBP2018001">#REF!</definedName>
    <definedName name="_P5.FTNCGBP2018002">#REF!</definedName>
    <definedName name="_P5.FTNCGBP2018003">#REF!</definedName>
    <definedName name="_P5.FTNCGBP2018004">#REF!</definedName>
    <definedName name="_P5.FTNCGBP2018005">#REF!</definedName>
    <definedName name="_P5.FTNCGBP2018006">#REF!</definedName>
    <definedName name="_P5.FTNCGBP2018007">#REF!</definedName>
    <definedName name="_P5.FTNCGBP2018008">#REF!</definedName>
    <definedName name="_P5.FTNCGBP2018009">#REF!</definedName>
    <definedName name="_P5.FTNCGBP2018010">#REF!</definedName>
    <definedName name="_P5.FTNCGBP2018011">#REF!</definedName>
    <definedName name="_P5.FTNCGBP2018012">#REF!</definedName>
    <definedName name="_P5.FTNCGBP2018013">#REF!</definedName>
    <definedName name="_P5.FTNCGBP2018014">#REF!</definedName>
    <definedName name="_P5.FTNCGBP2018015">#REF!</definedName>
    <definedName name="_P5.FTNCGBP2018016">#REF!</definedName>
    <definedName name="_P5.FTNCGBP2018017">#REF!</definedName>
    <definedName name="_P5.FTNCGBP2018018">#REF!</definedName>
    <definedName name="_P5.FTNCGBP2019001">#REF!</definedName>
    <definedName name="_P5.FTNCGBP2019002">#REF!</definedName>
    <definedName name="_P5.FTNCGBP2019003">#REF!</definedName>
    <definedName name="_P5.FTNCGBP2019004">#REF!</definedName>
    <definedName name="_P5.FTNCGBP2019005">#REF!</definedName>
    <definedName name="_P5.FTNCGBP2019006">#REF!</definedName>
    <definedName name="_P5.FTNCGBP2019007">#REF!</definedName>
    <definedName name="_P5.FTNCGBP2019008">#REF!</definedName>
    <definedName name="_P5.FTNCGBP2019009">#REF!</definedName>
    <definedName name="_P5.FTNCGBP2019010">#REF!</definedName>
    <definedName name="_P5.FTNCGBP2019011">#REF!</definedName>
    <definedName name="_P5.FTNCGBP2019012">#REF!</definedName>
    <definedName name="_P5.FTNCGBP2019013">#REF!</definedName>
    <definedName name="_P5.FTNCGBP2019014">#REF!</definedName>
    <definedName name="_P5.FTNCGBP2019015">#REF!</definedName>
    <definedName name="_P5.FTNCGBP2019016">#REF!</definedName>
    <definedName name="_P5.FTNCGBP2019017">#REF!</definedName>
    <definedName name="_P5.FTNCGBP2019018">#REF!</definedName>
    <definedName name="_P5.FTNCGBP2020001">#REF!</definedName>
    <definedName name="_P5.FTNCGBP2020002">#REF!</definedName>
    <definedName name="_P5.FTNCGBP2020003">#REF!</definedName>
    <definedName name="_P5.FTNCGBP2020004">#REF!</definedName>
    <definedName name="_P5.FTNCGBP2020005">#REF!</definedName>
    <definedName name="_P5.FTNCGBP2020006">#REF!</definedName>
    <definedName name="_P5.FTNCGBP2020007">#REF!</definedName>
    <definedName name="_P5.FTNCGBP2020008">#REF!</definedName>
    <definedName name="_P5.FTNCGBP2020009">#REF!</definedName>
    <definedName name="_P5.FTNCGBP2020010">#REF!</definedName>
    <definedName name="_P5.FTNCGBP2020011">#REF!</definedName>
    <definedName name="_P5.FTNCGBP2020012">#REF!</definedName>
    <definedName name="_P5.FTNCGBP2020013">#REF!</definedName>
    <definedName name="_P5.FTNCGBP2020014">#REF!</definedName>
    <definedName name="_P5.FTNCGBP2020015">#REF!</definedName>
    <definedName name="_P5.FTNCGBP2020016">#REF!</definedName>
    <definedName name="_P5.FTNCGBP2020017">#REF!</definedName>
    <definedName name="_P5.FTNCGBP2020018">#REF!</definedName>
    <definedName name="_P5.FTNCGBP2021001">#REF!</definedName>
    <definedName name="_P5.FTNCGBP2021002">#REF!</definedName>
    <definedName name="_P5.FTNCGBP2021003">#REF!</definedName>
    <definedName name="_P5.FTNCGBP2021004">#REF!</definedName>
    <definedName name="_P5.FTNCGBP2021005">#REF!</definedName>
    <definedName name="_P5.FTNCGBP2021006">#REF!</definedName>
    <definedName name="_P5.FTNCGBP2021007">#REF!</definedName>
    <definedName name="_P5.FTNCGBP2021008">#REF!</definedName>
    <definedName name="_P5.FTNCGBP2021009">#REF!</definedName>
    <definedName name="_P5.FTNCGBP2021010">#REF!</definedName>
    <definedName name="_P5.FTNCGBP2021011">#REF!</definedName>
    <definedName name="_P5.FTNCGBP2021012">#REF!</definedName>
    <definedName name="_P5.FTNCGBP2021013">#REF!</definedName>
    <definedName name="_P5.FTNCGBP2021014">#REF!</definedName>
    <definedName name="_P5.FTNCGBP2021015">#REF!</definedName>
    <definedName name="_P5.FTNCGBP2021016">#REF!</definedName>
    <definedName name="_P5.FTNCGBP2021017">#REF!</definedName>
    <definedName name="_P5.FTNCGBP2021018">#REF!</definedName>
    <definedName name="_P5.FTNCGBP2022001">#REF!</definedName>
    <definedName name="_P5.FTNCGBP2022002">#REF!</definedName>
    <definedName name="_P5.FTNCGBP2022003">#REF!</definedName>
    <definedName name="_P5.FTNCGBP2022004">#REF!</definedName>
    <definedName name="_P5.FTNCGBP2022005">#REF!</definedName>
    <definedName name="_P5.FTNCGBP2022006">#REF!</definedName>
    <definedName name="_P5.FTNCGBP2022007">#REF!</definedName>
    <definedName name="_P5.FTNCGBP2022008">#REF!</definedName>
    <definedName name="_P5.FTNCGBP2022009">#REF!</definedName>
    <definedName name="_P5.FTNCGBP2022010">#REF!</definedName>
    <definedName name="_P5.FTNCGBP2022011">#REF!</definedName>
    <definedName name="_P5.FTNCGBP2022012">#REF!</definedName>
    <definedName name="_P5.FTNCGBP2022013">#REF!</definedName>
    <definedName name="_P5.FTNCGBP2022014">#REF!</definedName>
    <definedName name="_P5.FTNCGBP2022015">#REF!</definedName>
    <definedName name="_P5.FTNCGBP2022016">#REF!</definedName>
    <definedName name="_P5.FTNCGBP2022017">#REF!</definedName>
    <definedName name="_P5.FTNCGBP2022018">#REF!</definedName>
    <definedName name="_P5.FTNCGBP2023001">#REF!</definedName>
    <definedName name="_P5.FTNCGBP2023002">#REF!</definedName>
    <definedName name="_P5.FTNCGBP2023003">#REF!</definedName>
    <definedName name="_P5.FTNCGBP2023004">#REF!</definedName>
    <definedName name="_P5.FTNCGBP2023005">#REF!</definedName>
    <definedName name="_P5.FTNCGBP2023006">#REF!</definedName>
    <definedName name="_P5.FTNCGBP2023007">#REF!</definedName>
    <definedName name="_P5.FTNCGBP2023008">#REF!</definedName>
    <definedName name="_P5.FTNCGBP2023009">#REF!</definedName>
    <definedName name="_P5.FTNCGBP2023010">#REF!</definedName>
    <definedName name="_P5.FTNCGBP2023011">#REF!</definedName>
    <definedName name="_P5.FTNCGBP2023012">#REF!</definedName>
    <definedName name="_P5.FTNCGBP2023013">#REF!</definedName>
    <definedName name="_P5.FTNCGBP2023014">#REF!</definedName>
    <definedName name="_P5.FTNCGBP2023015">#REF!</definedName>
    <definedName name="_P5.FTNCGBP2023016">#REF!</definedName>
    <definedName name="_P5.FTNCGBP2023017">#REF!</definedName>
    <definedName name="_P5.FTNCGBP2023018">#REF!</definedName>
    <definedName name="_P5.FTNCGBP2024001">#REF!</definedName>
    <definedName name="_P5.FTNCGBP2024002">#REF!</definedName>
    <definedName name="_P5.FTNCGBP2024003">#REF!</definedName>
    <definedName name="_P5.FTNCGBP2024004">#REF!</definedName>
    <definedName name="_P5.FTNCGBP2024005">#REF!</definedName>
    <definedName name="_P5.FTNCGBP2024006">#REF!</definedName>
    <definedName name="_P5.FTNCGBP2024007">#REF!</definedName>
    <definedName name="_P5.FTNCGBP2024008">#REF!</definedName>
    <definedName name="_P5.FTNCGBP2024009">#REF!</definedName>
    <definedName name="_P5.FTNCGBP2024010">#REF!</definedName>
    <definedName name="_P5.FTNCGBP2024011">#REF!</definedName>
    <definedName name="_P5.FTNCGBP2024012">#REF!</definedName>
    <definedName name="_P5.FTNCGBP2024013">#REF!</definedName>
    <definedName name="_P5.FTNCGBP2024014">#REF!</definedName>
    <definedName name="_P5.FTNCGBP2024015">#REF!</definedName>
    <definedName name="_P5.FTNCGBP2024016">#REF!</definedName>
    <definedName name="_P5.FTNCGBP2024017">#REF!</definedName>
    <definedName name="_P5.FTNCGBP2024018">#REF!</definedName>
    <definedName name="_P5.FTNCGBP2025001">#REF!</definedName>
    <definedName name="_P5.FTNCGBP2025002">#REF!</definedName>
    <definedName name="_P5.FTNCGBP2025003">#REF!</definedName>
    <definedName name="_P5.FTNCGBP2025004">#REF!</definedName>
    <definedName name="_P5.FTNCGBP2025005">#REF!</definedName>
    <definedName name="_P5.FTNCGBP2025006">#REF!</definedName>
    <definedName name="_P5.FTNCGBP2025007">#REF!</definedName>
    <definedName name="_P5.FTNCGBP2025008">#REF!</definedName>
    <definedName name="_P5.FTNCGBP2025009">#REF!</definedName>
    <definedName name="_P5.FTNCGBP2025010">#REF!</definedName>
    <definedName name="_P5.FTNCGBP2025011">#REF!</definedName>
    <definedName name="_P5.FTNCGBP2025012">#REF!</definedName>
    <definedName name="_P5.FTNCGBP2025013">#REF!</definedName>
    <definedName name="_P5.FTNCGBP2025014">#REF!</definedName>
    <definedName name="_P5.FTNCGBP2025015">#REF!</definedName>
    <definedName name="_P5.FTNCGBP2025016">#REF!</definedName>
    <definedName name="_P5.FTNCGBP2025017">#REF!</definedName>
    <definedName name="_P5.FTNCGBP2025018">#REF!</definedName>
    <definedName name="_P5.FTNCGBP2026001">#REF!</definedName>
    <definedName name="_P5.FTNCGBP2026002">#REF!</definedName>
    <definedName name="_P5.FTNCGBP2026003">#REF!</definedName>
    <definedName name="_P5.FTNCGBP2026004">#REF!</definedName>
    <definedName name="_P5.FTNCGBP2026005">#REF!</definedName>
    <definedName name="_P5.FTNCGBP2026006">#REF!</definedName>
    <definedName name="_P5.FTNCGBP2026007">#REF!</definedName>
    <definedName name="_P5.FTNCGBP2026008">#REF!</definedName>
    <definedName name="_P5.FTNCGBP2026009">#REF!</definedName>
    <definedName name="_P5.FTNCGBP2026010">#REF!</definedName>
    <definedName name="_P5.FTNCGBP2026011">#REF!</definedName>
    <definedName name="_P5.FTNCGBP2026012">#REF!</definedName>
    <definedName name="_P5.FTNCGBP2026013">#REF!</definedName>
    <definedName name="_P5.FTNCGBP2026014">#REF!</definedName>
    <definedName name="_P5.FTNCGBP2026015">#REF!</definedName>
    <definedName name="_P5.FTNCGBP2026016">#REF!</definedName>
    <definedName name="_P5.FTNCGBP2026017">#REF!</definedName>
    <definedName name="_P5.FTNCGBP2026018">#REF!</definedName>
    <definedName name="_P5.FTNCGBP2027001">#REF!</definedName>
    <definedName name="_P5.FTNCGBP2027018">#REF!</definedName>
    <definedName name="_P5.FTNCGBP2028001">#REF!</definedName>
    <definedName name="_P5.FTNCGBP2028018">#REF!</definedName>
    <definedName name="_P5.FTNCGBP2029001">#REF!</definedName>
    <definedName name="_P5.FTNCGBP2029018">#REF!</definedName>
    <definedName name="_P5.FTNCGBP2030001">#REF!</definedName>
    <definedName name="_P5.FTNCGBP2030002">#REF!</definedName>
    <definedName name="_P5.FTNCGBP2030003">#REF!</definedName>
    <definedName name="_P5.FTNCGBP2030004">#REF!</definedName>
    <definedName name="_P5.FTNCGBP2030005">#REF!</definedName>
    <definedName name="_P5.FTNCGBP2030006">#REF!</definedName>
    <definedName name="_P5.FTNCGBP2030007">#REF!</definedName>
    <definedName name="_P5.FTNCGBP2030008">#REF!</definedName>
    <definedName name="_P5.FTNCGBP2030009">#REF!</definedName>
    <definedName name="_P5.FTNCGBP2030010">#REF!</definedName>
    <definedName name="_P5.FTNCGBP2030011">#REF!</definedName>
    <definedName name="_P5.FTNCGBP2030012">#REF!</definedName>
    <definedName name="_P5.FTNCGBP2030013">#REF!</definedName>
    <definedName name="_P5.FTNCGBP2030014">#REF!</definedName>
    <definedName name="_P5.FTNCGBP2030015">#REF!</definedName>
    <definedName name="_P5.FTNCGBP2030016">#REF!</definedName>
    <definedName name="_P5.FTNCGBP2030017">#REF!</definedName>
    <definedName name="_P5.FTNCGBP2030018">#REF!</definedName>
    <definedName name="_P5.FTNCGBP2031001">#REF!</definedName>
    <definedName name="_P5.FTNCGBP2031002">#REF!</definedName>
    <definedName name="_P5.FTNCGBP2031003">#REF!</definedName>
    <definedName name="_P5.FTNCGBP2031004">#REF!</definedName>
    <definedName name="_P5.FTNCGBP2031005">#REF!</definedName>
    <definedName name="_P5.FTNCGBP2031006">#REF!</definedName>
    <definedName name="_P5.FTNCGBP2031007">#REF!</definedName>
    <definedName name="_P5.FTNCGBP2031008">#REF!</definedName>
    <definedName name="_P5.FTNCGBP2031009">#REF!</definedName>
    <definedName name="_P5.FTNCGBP2031010">#REF!</definedName>
    <definedName name="_P5.FTNCGBP2031011">#REF!</definedName>
    <definedName name="_P5.FTNCGBP2031012">#REF!</definedName>
    <definedName name="_P5.FTNCGBP2031013">#REF!</definedName>
    <definedName name="_P5.FTNCGBP2031014">#REF!</definedName>
    <definedName name="_P5.FTNCGBP2031015">#REF!</definedName>
    <definedName name="_P5.FTNCGBP2031016">#REF!</definedName>
    <definedName name="_P5.FTNCGBP2031017">#REF!</definedName>
    <definedName name="_P5.FTNCGBP2031018">#REF!</definedName>
    <definedName name="_P5.FTNCGBP2032001">#REF!</definedName>
    <definedName name="_P5.FTNCGBP2032002">#REF!</definedName>
    <definedName name="_P5.FTNCGBP2032003">#REF!</definedName>
    <definedName name="_P5.FTNCGBP2032004">#REF!</definedName>
    <definedName name="_P5.FTNCGBP2032005">#REF!</definedName>
    <definedName name="_P5.FTNCGBP2032006">#REF!</definedName>
    <definedName name="_P5.FTNCGBP2032007">#REF!</definedName>
    <definedName name="_P5.FTNCGBP2032008">#REF!</definedName>
    <definedName name="_P5.FTNCGBP2032009">#REF!</definedName>
    <definedName name="_P5.FTNCGBP2032010">#REF!</definedName>
    <definedName name="_P5.FTNCGBP2032011">#REF!</definedName>
    <definedName name="_P5.FTNCGBP2032012">#REF!</definedName>
    <definedName name="_P5.FTNCGBP2032013">#REF!</definedName>
    <definedName name="_P5.FTNCGBP2032014">#REF!</definedName>
    <definedName name="_P5.FTNCGBP2032015">#REF!</definedName>
    <definedName name="_P5.FTNCGBP2032016">#REF!</definedName>
    <definedName name="_P5.FTNCGBP2032017">#REF!</definedName>
    <definedName name="_P5.FTNCGBP2032018">#REF!</definedName>
    <definedName name="_P5.FTNCGBP2033001">#REF!</definedName>
    <definedName name="_P5.FTNCGBP2033002">#REF!</definedName>
    <definedName name="_P5.FTNCGBP2033003">#REF!</definedName>
    <definedName name="_P5.FTNCGBP2033004">#REF!</definedName>
    <definedName name="_P5.FTNCGBP2033005">#REF!</definedName>
    <definedName name="_P5.FTNCGBP2033006">#REF!</definedName>
    <definedName name="_P5.FTNCGBP2033007">#REF!</definedName>
    <definedName name="_P5.FTNCGBP2033008">#REF!</definedName>
    <definedName name="_P5.FTNCGBP2033009">#REF!</definedName>
    <definedName name="_P5.FTNCGBP2033010">#REF!</definedName>
    <definedName name="_P5.FTNCGBP2033011">#REF!</definedName>
    <definedName name="_P5.FTNCGBP2033012">#REF!</definedName>
    <definedName name="_P5.FTNCGBP2033013">#REF!</definedName>
    <definedName name="_P5.FTNCGBP2033014">#REF!</definedName>
    <definedName name="_P5.FTNCGBP2033015">#REF!</definedName>
    <definedName name="_P5.FTNCGBP2033016">#REF!</definedName>
    <definedName name="_P5.FTNCGBP2033017">#REF!</definedName>
    <definedName name="_P5.FTNCGBP2033018">#REF!</definedName>
    <definedName name="_P5.FTNCGBP2034001">#REF!</definedName>
    <definedName name="_P5.FTNCGBP2034002">#REF!</definedName>
    <definedName name="_P5.FTNCGBP2034003">#REF!</definedName>
    <definedName name="_P5.FTNCGBP2034004">#REF!</definedName>
    <definedName name="_P5.FTNCGBP2034005">#REF!</definedName>
    <definedName name="_P5.FTNCGBP2034006">#REF!</definedName>
    <definedName name="_P5.FTNCGBP2034007">#REF!</definedName>
    <definedName name="_P5.FTNCGBP2034008">#REF!</definedName>
    <definedName name="_P5.FTNCGBP2034009">#REF!</definedName>
    <definedName name="_P5.FTNCGBP2034010">#REF!</definedName>
    <definedName name="_P5.FTNCGBP2034011">#REF!</definedName>
    <definedName name="_P5.FTNCGBP2034012">#REF!</definedName>
    <definedName name="_P5.FTNCGBP2034013">#REF!</definedName>
    <definedName name="_P5.FTNCGBP2034014">#REF!</definedName>
    <definedName name="_P5.FTNCGBP2034015">#REF!</definedName>
    <definedName name="_P5.FTNCGBP2034016">#REF!</definedName>
    <definedName name="_P5.FTNCGBP2034017">#REF!</definedName>
    <definedName name="_P5.FTNCGBP2034018">#REF!</definedName>
    <definedName name="_P5.FTNCGBP2035001">#REF!</definedName>
    <definedName name="_P5.FTNCGBP2035002">#REF!</definedName>
    <definedName name="_P5.FTNCGBP2035003">#REF!</definedName>
    <definedName name="_P5.FTNCGBP2035004">#REF!</definedName>
    <definedName name="_P5.FTNCGBP2035005">#REF!</definedName>
    <definedName name="_P5.FTNCGBP2035006">#REF!</definedName>
    <definedName name="_P5.FTNCGBP2035007">#REF!</definedName>
    <definedName name="_P5.FTNCGBP2035008">#REF!</definedName>
    <definedName name="_P5.FTNCGBP2035009">#REF!</definedName>
    <definedName name="_P5.FTNCGBP2035010">#REF!</definedName>
    <definedName name="_P5.FTNCGBP2035011">#REF!</definedName>
    <definedName name="_P5.FTNCGBP2035012">#REF!</definedName>
    <definedName name="_P5.FTNCGBP2035013">#REF!</definedName>
    <definedName name="_P5.FTNCGBP2035014">#REF!</definedName>
    <definedName name="_P5.FTNCGBP2035015">#REF!</definedName>
    <definedName name="_P5.FTNCGBP2035016">#REF!</definedName>
    <definedName name="_P5.FTNCGBP2035017">#REF!</definedName>
    <definedName name="_P5.FTNCGBP2035018">#REF!</definedName>
    <definedName name="_P5.FTNCGBP2036001">#REF!</definedName>
    <definedName name="_P5.FTNCGBP2036002">#REF!</definedName>
    <definedName name="_P5.FTNCGBP2036003">#REF!</definedName>
    <definedName name="_P5.FTNCGBP2036004">#REF!</definedName>
    <definedName name="_P5.FTNCGBP2036005">#REF!</definedName>
    <definedName name="_P5.FTNCGBP2036006">#REF!</definedName>
    <definedName name="_P5.FTNCGBP2036007">#REF!</definedName>
    <definedName name="_P5.FTNCGBP2036008">#REF!</definedName>
    <definedName name="_P5.FTNCGBP2036009">#REF!</definedName>
    <definedName name="_P5.FTNCGBP2036010">#REF!</definedName>
    <definedName name="_P5.FTNCGBP2036011">#REF!</definedName>
    <definedName name="_P5.FTNCGBP2036012">#REF!</definedName>
    <definedName name="_P5.FTNCGBP2036013">#REF!</definedName>
    <definedName name="_P5.FTNCGBP2036014">#REF!</definedName>
    <definedName name="_P5.FTNCGBP2036015">#REF!</definedName>
    <definedName name="_P5.FTNCGBP2036016">#REF!</definedName>
    <definedName name="_P5.FTNCGBP2036017">#REF!</definedName>
    <definedName name="_P5.FTNCGBP2036018">#REF!</definedName>
    <definedName name="_P5.FTNCGBP2037001">#REF!</definedName>
    <definedName name="_P5.FTNCGBP2037002">#REF!</definedName>
    <definedName name="_P5.FTNCGBP2037003">#REF!</definedName>
    <definedName name="_P5.FTNCGBP2037004">#REF!</definedName>
    <definedName name="_P5.FTNCGBP2037005">#REF!</definedName>
    <definedName name="_P5.FTNCGBP2037006">#REF!</definedName>
    <definedName name="_P5.FTNCGBP2037007">#REF!</definedName>
    <definedName name="_P5.FTNCGBP2037008">#REF!</definedName>
    <definedName name="_P5.FTNCGBP2037009">#REF!</definedName>
    <definedName name="_P5.FTNCGBP2037010">#REF!</definedName>
    <definedName name="_P5.FTNCGBP2037011">#REF!</definedName>
    <definedName name="_P5.FTNCGBP2037012">#REF!</definedName>
    <definedName name="_P5.FTNCGBP2037013">#REF!</definedName>
    <definedName name="_P5.FTNCGBP2037014">#REF!</definedName>
    <definedName name="_P5.FTNCGBP2037015">#REF!</definedName>
    <definedName name="_P5.FTNCGBP2037016">#REF!</definedName>
    <definedName name="_P5.FTNCGBP2037017">#REF!</definedName>
    <definedName name="_P5.FTNCGBP2037018">#REF!</definedName>
    <definedName name="_P5.FTNCGBP2038001">#REF!</definedName>
    <definedName name="_P5.FTNCGBP2038002">#REF!</definedName>
    <definedName name="_P5.FTNCGBP2038003">#REF!</definedName>
    <definedName name="_P5.FTNCGBP2038004">#REF!</definedName>
    <definedName name="_P5.FTNCGBP2038005">#REF!</definedName>
    <definedName name="_P5.FTNCGBP2038006">#REF!</definedName>
    <definedName name="_P5.FTNCGBP2038007">#REF!</definedName>
    <definedName name="_P5.FTNCGBP2038008">#REF!</definedName>
    <definedName name="_P5.FTNCGBP2038009">#REF!</definedName>
    <definedName name="_P5.FTNCGBP2038010">#REF!</definedName>
    <definedName name="_P5.FTNCGBP2038011">#REF!</definedName>
    <definedName name="_P5.FTNCGBP2038012">#REF!</definedName>
    <definedName name="_P5.FTNCGBP2038013">#REF!</definedName>
    <definedName name="_P5.FTNCGBP2038014">#REF!</definedName>
    <definedName name="_P5.FTNCGBP2038015">#REF!</definedName>
    <definedName name="_P5.FTNCGBP2038016">#REF!</definedName>
    <definedName name="_P5.FTNCGBP2038017">#REF!</definedName>
    <definedName name="_P5.FTNCGBP2038018">#REF!</definedName>
    <definedName name="_P5.FTNCGBP2039001">#REF!</definedName>
    <definedName name="_P5.FTNCGBP2039002">#REF!</definedName>
    <definedName name="_P5.FTNCGBP2039003">#REF!</definedName>
    <definedName name="_P5.FTNCGBP2039004">#REF!</definedName>
    <definedName name="_P5.FTNCGBP2039005">#REF!</definedName>
    <definedName name="_P5.FTNCGBP2039006">#REF!</definedName>
    <definedName name="_P5.FTNCGBP2039007">#REF!</definedName>
    <definedName name="_P5.FTNCGBP2039008">#REF!</definedName>
    <definedName name="_P5.FTNCGBP2039009">#REF!</definedName>
    <definedName name="_P5.FTNCGBP2039010">#REF!</definedName>
    <definedName name="_P5.FTNCGBP2039011">#REF!</definedName>
    <definedName name="_P5.FTNCGBP2039012">#REF!</definedName>
    <definedName name="_P5.FTNCGBP2039013">#REF!</definedName>
    <definedName name="_P5.FTNCGBP2039014">#REF!</definedName>
    <definedName name="_P5.FTNCGBP2039015">#REF!</definedName>
    <definedName name="_P5.FTNCGBP2039016">#REF!</definedName>
    <definedName name="_P5.FTNCGBP2039017">#REF!</definedName>
    <definedName name="_P5.FTNCGBP2039018">#REF!</definedName>
    <definedName name="_P5.FTNCGBP2040001">#REF!</definedName>
    <definedName name="_P5.FTNCGBP2040002">#REF!</definedName>
    <definedName name="_P5.FTNCGBP2040003">#REF!</definedName>
    <definedName name="_P5.FTNCGBP2040004">#REF!</definedName>
    <definedName name="_P5.FTNCGBP2040005">#REF!</definedName>
    <definedName name="_P5.FTNCGBP2040006">#REF!</definedName>
    <definedName name="_P5.FTNCGBP2040007">#REF!</definedName>
    <definedName name="_P5.FTNCGBP2040008">#REF!</definedName>
    <definedName name="_P5.FTNCGBP2040009">#REF!</definedName>
    <definedName name="_P5.FTNCGBP2040010">#REF!</definedName>
    <definedName name="_P5.FTNCGBP2040011">#REF!</definedName>
    <definedName name="_P5.FTNCGBP2040012">#REF!</definedName>
    <definedName name="_P5.FTNCGBP2040013">#REF!</definedName>
    <definedName name="_P5.FTNCGBP2040014">#REF!</definedName>
    <definedName name="_P5.FTNCGBP2040015">#REF!</definedName>
    <definedName name="_P5.FTNCGBP2040016">#REF!</definedName>
    <definedName name="_P5.FTNCGBP2040017">#REF!</definedName>
    <definedName name="_P5.FTNCGBP2040018">#REF!</definedName>
    <definedName name="_P5.FTNCGBP2041001">#REF!</definedName>
    <definedName name="_P5.FTNCGBP2041002">#REF!</definedName>
    <definedName name="_P5.FTNCGBP2041003">#REF!</definedName>
    <definedName name="_P5.FTNCGBP2041004">#REF!</definedName>
    <definedName name="_P5.FTNCGBP2041005">#REF!</definedName>
    <definedName name="_P5.FTNCGBP2041006">#REF!</definedName>
    <definedName name="_P5.FTNCGBP2041007">#REF!</definedName>
    <definedName name="_P5.FTNCGBP2041008">#REF!</definedName>
    <definedName name="_P5.FTNCGBP2041009">#REF!</definedName>
    <definedName name="_P5.FTNCGBP2041010">#REF!</definedName>
    <definedName name="_P5.FTNCGBP2041011">#REF!</definedName>
    <definedName name="_P5.FTNCGBP2041012">#REF!</definedName>
    <definedName name="_P5.FTNCGBP2041013">#REF!</definedName>
    <definedName name="_P5.FTNCGBP2041014">#REF!</definedName>
    <definedName name="_P5.FTNCGBP2041015">#REF!</definedName>
    <definedName name="_P5.FTNCGBP2041016">#REF!</definedName>
    <definedName name="_P5.FTNCGBP2041017">#REF!</definedName>
    <definedName name="_P5.FTNCGBP2041018">#REF!</definedName>
    <definedName name="_P5.FTNCGBP2042001">#REF!</definedName>
    <definedName name="_P5.FTNCGBP2042002">#REF!</definedName>
    <definedName name="_P5.FTNCGBP2042003">#REF!</definedName>
    <definedName name="_P5.FTNCGBP2042004">#REF!</definedName>
    <definedName name="_P5.FTNCGBP2042005">#REF!</definedName>
    <definedName name="_P5.FTNCGBP2042006">#REF!</definedName>
    <definedName name="_P5.FTNCGBP2042007">#REF!</definedName>
    <definedName name="_P5.FTNCGBP2042008">#REF!</definedName>
    <definedName name="_P5.FTNCGBP2042009">#REF!</definedName>
    <definedName name="_P5.FTNCGBP2042010">#REF!</definedName>
    <definedName name="_P5.FTNCGBP2042011">#REF!</definedName>
    <definedName name="_P5.FTNCGBP2042012">#REF!</definedName>
    <definedName name="_P5.FTNCGBP2042013">#REF!</definedName>
    <definedName name="_P5.FTNCGBP2042014">#REF!</definedName>
    <definedName name="_P5.FTNCGBP2042015">#REF!</definedName>
    <definedName name="_P5.FTNCGBP2042016">#REF!</definedName>
    <definedName name="_P5.FTNCGBP2042017">#REF!</definedName>
    <definedName name="_P5.FTNCGBP2042018">#REF!</definedName>
    <definedName name="_P5.FTNCGBP2043001">#REF!</definedName>
    <definedName name="_P5.FTNCGBP2043002">#REF!</definedName>
    <definedName name="_P5.FTNCGBP2043003">#REF!</definedName>
    <definedName name="_P5.FTNCGBP2043004">#REF!</definedName>
    <definedName name="_P5.FTNCGBP2043005">#REF!</definedName>
    <definedName name="_P5.FTNCGBP2043006">#REF!</definedName>
    <definedName name="_P5.FTNCGBP2043007">#REF!</definedName>
    <definedName name="_P5.FTNCGBP2043008">#REF!</definedName>
    <definedName name="_P5.FTNCGBP2043009">#REF!</definedName>
    <definedName name="_P5.FTNCGBP2043010">#REF!</definedName>
    <definedName name="_P5.FTNCGBP2043011">#REF!</definedName>
    <definedName name="_P5.FTNCGBP2043012">#REF!</definedName>
    <definedName name="_P5.FTNCGBP2043013">#REF!</definedName>
    <definedName name="_P5.FTNCGBP2043014">#REF!</definedName>
    <definedName name="_P5.FTNCGBP2043015">#REF!</definedName>
    <definedName name="_P5.FTNCGBP2043016">#REF!</definedName>
    <definedName name="_P5.FTNCGBP2043017">#REF!</definedName>
    <definedName name="_P5.FTNCGBP2043018">#REF!</definedName>
    <definedName name="_P5.FTNCGBP2044001">#REF!</definedName>
    <definedName name="_P5.FTNCGBP2044002">#REF!</definedName>
    <definedName name="_P5.FTNCGBP2044003">#REF!</definedName>
    <definedName name="_P5.FTNCGBP2044004">#REF!</definedName>
    <definedName name="_P5.FTNCGBP2044005">#REF!</definedName>
    <definedName name="_P5.FTNCGBP2044006">#REF!</definedName>
    <definedName name="_P5.FTNCGBP2044007">#REF!</definedName>
    <definedName name="_P5.FTNCGBP2044008">#REF!</definedName>
    <definedName name="_P5.FTNCGBP2044009">#REF!</definedName>
    <definedName name="_P5.FTNCGBP2044010">#REF!</definedName>
    <definedName name="_P5.FTNCGBP2044011">#REF!</definedName>
    <definedName name="_P5.FTNCGBP2044012">#REF!</definedName>
    <definedName name="_P5.FTNCGBP2044013">#REF!</definedName>
    <definedName name="_P5.FTNCGBP2044014">#REF!</definedName>
    <definedName name="_P5.FTNCGBP2044015">#REF!</definedName>
    <definedName name="_P5.FTNCGBP2044016">#REF!</definedName>
    <definedName name="_P5.FTNCGBP2044017">#REF!</definedName>
    <definedName name="_P5.FTNCGBP2044018">#REF!</definedName>
    <definedName name="_P5.FTNCGBP2045001">#REF!</definedName>
    <definedName name="_P5.FTNCGBP2045002">#REF!</definedName>
    <definedName name="_P5.FTNCGBP2045003">#REF!</definedName>
    <definedName name="_P5.FTNCGBP2045004">#REF!</definedName>
    <definedName name="_P5.FTNCGBP2045005">#REF!</definedName>
    <definedName name="_P5.FTNCGBP2045006">#REF!</definedName>
    <definedName name="_P5.FTNCGBP2045007">#REF!</definedName>
    <definedName name="_P5.FTNCGBP2045008">#REF!</definedName>
    <definedName name="_P5.FTNCGBP2045009">#REF!</definedName>
    <definedName name="_P5.FTNCGBP2045010">#REF!</definedName>
    <definedName name="_P5.FTNCGBP2045011">#REF!</definedName>
    <definedName name="_P5.FTNCGBP2045012">#REF!</definedName>
    <definedName name="_P5.FTNCGBP2045013">#REF!</definedName>
    <definedName name="_P5.FTNCGBP2045014">#REF!</definedName>
    <definedName name="_P5.FTNCGBP2045015">#REF!</definedName>
    <definedName name="_P5.FTNCGBP2045016">#REF!</definedName>
    <definedName name="_P5.FTNCGBP2045017">#REF!</definedName>
    <definedName name="_P5.FTNCGBP2045018">#REF!</definedName>
    <definedName name="_P5.FTNCGBP2046001">#REF!</definedName>
    <definedName name="_P5.FTNCGBP2046002">#REF!</definedName>
    <definedName name="_P5.FTNCGBP2046003">#REF!</definedName>
    <definedName name="_P5.FTNCGBP2046004">#REF!</definedName>
    <definedName name="_P5.FTNCGBP2046005">#REF!</definedName>
    <definedName name="_P5.FTNCGBP2046006">#REF!</definedName>
    <definedName name="_P5.FTNCGBP2046007">#REF!</definedName>
    <definedName name="_P5.FTNCGBP2046008">#REF!</definedName>
    <definedName name="_P5.FTNCGBP2046009">#REF!</definedName>
    <definedName name="_P5.FTNCGBP2046010">#REF!</definedName>
    <definedName name="_P5.FTNCGBP2046011">#REF!</definedName>
    <definedName name="_P5.FTNCGBP2046012">#REF!</definedName>
    <definedName name="_P5.FTNCGBP2046013">#REF!</definedName>
    <definedName name="_P5.FTNCGBP2046014">#REF!</definedName>
    <definedName name="_P5.FTNCGBP2046015">#REF!</definedName>
    <definedName name="_P5.FTNCGBP2046016">#REF!</definedName>
    <definedName name="_P5.FTNCGBP2046017">#REF!</definedName>
    <definedName name="_P5.FTNCGBP2046018">#REF!</definedName>
    <definedName name="_P5.FTNCGBP2047001">#REF!</definedName>
    <definedName name="_P5.FTNCGBP2047002">#REF!</definedName>
    <definedName name="_P5.FTNCGBP2047003">#REF!</definedName>
    <definedName name="_P5.FTNCGBP2047004">#REF!</definedName>
    <definedName name="_P5.FTNCGBP2047005">#REF!</definedName>
    <definedName name="_P5.FTNCGBP2047006">#REF!</definedName>
    <definedName name="_P5.FTNCGBP2047007">#REF!</definedName>
    <definedName name="_P5.FTNCGBP2047008">#REF!</definedName>
    <definedName name="_P5.FTNCGBP2047009">#REF!</definedName>
    <definedName name="_P5.FTNCGBP2047010">#REF!</definedName>
    <definedName name="_P5.FTNCGBP2047011">#REF!</definedName>
    <definedName name="_P5.FTNCGBP2047012">#REF!</definedName>
    <definedName name="_P5.FTNCGBP2047013">#REF!</definedName>
    <definedName name="_P5.FTNCGBP2047014">#REF!</definedName>
    <definedName name="_P5.FTNCGBP2047015">#REF!</definedName>
    <definedName name="_P5.FTNCGBP2047016">#REF!</definedName>
    <definedName name="_P5.FTNCGBP2047017">#REF!</definedName>
    <definedName name="_P5.FTNCGBP2047018">#REF!</definedName>
    <definedName name="_P5.FTNCGBP2048001">#REF!</definedName>
    <definedName name="_P5.FTNCGBP2048002">#REF!</definedName>
    <definedName name="_P5.FTNCGBP2048003">#REF!</definedName>
    <definedName name="_P5.FTNCGBP2048004">#REF!</definedName>
    <definedName name="_P5.FTNCGBP2048005">#REF!</definedName>
    <definedName name="_P5.FTNCGBP2048006">#REF!</definedName>
    <definedName name="_P5.FTNCGBP2048007">#REF!</definedName>
    <definedName name="_P5.FTNCGBP2048008">#REF!</definedName>
    <definedName name="_P5.FTNCGBP2048009">#REF!</definedName>
    <definedName name="_P5.FTNCGBP2048010">#REF!</definedName>
    <definedName name="_P5.FTNCGBP2048011">#REF!</definedName>
    <definedName name="_P5.FTNCGBP2048012">#REF!</definedName>
    <definedName name="_P5.FTNCGBP2048013">#REF!</definedName>
    <definedName name="_P5.FTNCGBP2048014">#REF!</definedName>
    <definedName name="_P5.FTNCGBP2048015">#REF!</definedName>
    <definedName name="_P5.FTNCGBP2048016">#REF!</definedName>
    <definedName name="_P5.FTNCGBP2048017">#REF!</definedName>
    <definedName name="_P5.FTNCGBP2048018">#REF!</definedName>
    <definedName name="_P5.FTNCGBP2049001">#REF!</definedName>
    <definedName name="_P5.FTNCGBP2049002">#REF!</definedName>
    <definedName name="_P5.FTNCGBP2049003">#REF!</definedName>
    <definedName name="_P5.FTNCGBP2049004">#REF!</definedName>
    <definedName name="_P5.FTNCGBP2049005">#REF!</definedName>
    <definedName name="_P5.FTNCGBP2049006">#REF!</definedName>
    <definedName name="_P5.FTNCGBP2049007">#REF!</definedName>
    <definedName name="_P5.FTNCGBP2049008">#REF!</definedName>
    <definedName name="_P5.FTNCGBP2049009">#REF!</definedName>
    <definedName name="_P5.FTNCGBP2049010">#REF!</definedName>
    <definedName name="_P5.FTNCGBP2049011">#REF!</definedName>
    <definedName name="_P5.FTNCGBP2049012">#REF!</definedName>
    <definedName name="_P5.FTNCGBP2049013">#REF!</definedName>
    <definedName name="_P5.FTNCGBP2049014">#REF!</definedName>
    <definedName name="_P5.FTNCGBP2049015">#REF!</definedName>
    <definedName name="_P5.FTNCGBP2049016">#REF!</definedName>
    <definedName name="_P5.FTNCGBP2049017">#REF!</definedName>
    <definedName name="_P5.FTNCGBP2049018">#REF!</definedName>
    <definedName name="_P5.FTNCGBP2050001">#REF!</definedName>
    <definedName name="_P5.FTNCGBP2050002">#REF!</definedName>
    <definedName name="_P5.FTNCGBP2050003">#REF!</definedName>
    <definedName name="_P5.FTNCGBP2050004">#REF!</definedName>
    <definedName name="_P5.FTNCGBP2050005">#REF!</definedName>
    <definedName name="_P5.FTNCGBP2050006">#REF!</definedName>
    <definedName name="_P5.FTNCGBP2050007">#REF!</definedName>
    <definedName name="_P5.FTNCGBP2050008">#REF!</definedName>
    <definedName name="_P5.FTNCGBP2050009">#REF!</definedName>
    <definedName name="_P5.FTNCGBP2050010">#REF!</definedName>
    <definedName name="_P5.FTNCGBP2050011">#REF!</definedName>
    <definedName name="_P5.FTNCGBP2050012">#REF!</definedName>
    <definedName name="_P5.FTNCGBP2050013">#REF!</definedName>
    <definedName name="_P5.FTNCGBP2050014">#REF!</definedName>
    <definedName name="_P5.FTNCGBP2050015">#REF!</definedName>
    <definedName name="_P5.FTNCGBP2050016">#REF!</definedName>
    <definedName name="_P5.FTNCGBP2050017">#REF!</definedName>
    <definedName name="_P5.FTNCGBP2050018">#REF!</definedName>
    <definedName name="_P5.FTNCGBP2051001">#REF!</definedName>
    <definedName name="_P5.FTNCGBP2051002">#REF!</definedName>
    <definedName name="_P5.FTNCGBP2051003">#REF!</definedName>
    <definedName name="_P5.FTNCGBP2051004">#REF!</definedName>
    <definedName name="_P5.FTNCGBP2051005">#REF!</definedName>
    <definedName name="_P5.FTNCGBP2051006">#REF!</definedName>
    <definedName name="_P5.FTNCGBP2051007">#REF!</definedName>
    <definedName name="_P5.FTNCGBP2051008">#REF!</definedName>
    <definedName name="_P5.FTNCGBP2051009">#REF!</definedName>
    <definedName name="_P5.FTNCGBP2051010">#REF!</definedName>
    <definedName name="_P5.FTNCGBP2051011">#REF!</definedName>
    <definedName name="_P5.FTNCGBP2051012">#REF!</definedName>
    <definedName name="_P5.FTNCGBP2051013">#REF!</definedName>
    <definedName name="_P5.FTNCGBP2051014">#REF!</definedName>
    <definedName name="_P5.FTNCGBP2051015">#REF!</definedName>
    <definedName name="_P5.FTNCGBP2051016">#REF!</definedName>
    <definedName name="_P5.FTNCGBP2051017">#REF!</definedName>
    <definedName name="_P5.FTNCGBP2051018">#REF!</definedName>
    <definedName name="_P5.FTNCGBP2052001">#REF!</definedName>
    <definedName name="_P5.FTNCGBP2052002">#REF!</definedName>
    <definedName name="_P5.FTNCGBP2052003">#REF!</definedName>
    <definedName name="_P5.FTNCGBP2052004">#REF!</definedName>
    <definedName name="_P5.FTNCGBP2052005">#REF!</definedName>
    <definedName name="_P5.FTNCGBP2052006">#REF!</definedName>
    <definedName name="_P5.FTNCGBP2052007">#REF!</definedName>
    <definedName name="_P5.FTNCGBP2052008">#REF!</definedName>
    <definedName name="_P5.FTNCGBP2052009">#REF!</definedName>
    <definedName name="_P5.FTNCGBP2052010">#REF!</definedName>
    <definedName name="_P5.FTNCGBP2052011">#REF!</definedName>
    <definedName name="_P5.FTNCGBP2052012">#REF!</definedName>
    <definedName name="_P5.FTNCGBP2052013">#REF!</definedName>
    <definedName name="_P5.FTNCGBP2052014">#REF!</definedName>
    <definedName name="_P5.FTNCGBP2052015">#REF!</definedName>
    <definedName name="_P5.FTNCGBP2052016">#REF!</definedName>
    <definedName name="_P5.FTNCGBP2052017">#REF!</definedName>
    <definedName name="_P5.FTNCGBP2052018">#REF!</definedName>
    <definedName name="_P5.FTNCGBP2053001">#REF!</definedName>
    <definedName name="_P5.FTNCGBP2053002">#REF!</definedName>
    <definedName name="_P5.FTNCGBP2053003">#REF!</definedName>
    <definedName name="_P5.FTNCGBP2053004">#REF!</definedName>
    <definedName name="_P5.FTNCGBP2053005">#REF!</definedName>
    <definedName name="_P5.FTNCGBP2053006">#REF!</definedName>
    <definedName name="_P5.FTNCGBP2053007">#REF!</definedName>
    <definedName name="_P5.FTNCGBP2053008">#REF!</definedName>
    <definedName name="_P5.FTNCGBP2053009">#REF!</definedName>
    <definedName name="_P5.FTNCGBP2053010">#REF!</definedName>
    <definedName name="_P5.FTNCGBP2053011">#REF!</definedName>
    <definedName name="_P5.FTNCGBP2053012">#REF!</definedName>
    <definedName name="_P5.FTNCGBP2053013">#REF!</definedName>
    <definedName name="_P5.FTNCGBP2053014">#REF!</definedName>
    <definedName name="_P5.FTNCGBP2053015">#REF!</definedName>
    <definedName name="_P5.FTNCGBP2053016">#REF!</definedName>
    <definedName name="_P5.FTNCGBP2053017">#REF!</definedName>
    <definedName name="_P5.FTNCGBP2053018">#REF!</definedName>
    <definedName name="_P5.FTNCGBPL1266C32">#REF!</definedName>
    <definedName name="_P5.FTNCGBPL212C2">#REF!</definedName>
    <definedName name="_P5.FTNCGBPL212C3">#REF!</definedName>
    <definedName name="_P5.FTNCGBPL212C4">#REF!</definedName>
    <definedName name="_P5.FTNCGBPL213C2">#REF!</definedName>
    <definedName name="_P5.FTNCGBPL213C3">#REF!</definedName>
    <definedName name="_P5.FTNCGBPL213C4">#REF!</definedName>
    <definedName name="_P5.FTNCGBPL222C31">#REF!</definedName>
    <definedName name="_P5.FTNCGBPL5C5">#REF!</definedName>
    <definedName name="_P5.FTNCGBPL6C13">#REF!</definedName>
    <definedName name="_P5.FTNCGBPL6C14">#REF!</definedName>
    <definedName name="_P5.FTNCGBPL6C15">#REF!</definedName>
    <definedName name="_P5.FTNCGBPL6C16">#REF!</definedName>
    <definedName name="_P5.FTNCGBPL6C17">#REF!</definedName>
    <definedName name="_P5.FTNCGBPL6C18">#REF!</definedName>
    <definedName name="_P5.FTNCGBPL6C19">#REF!</definedName>
    <definedName name="_P5.FTNCGBPL6C20">#REF!</definedName>
    <definedName name="_P5.FTNCGBPL6C21">#REF!</definedName>
    <definedName name="_P5.FTNCGBPL6C22">#REF!</definedName>
    <definedName name="_P5.FTNCGBPL6C23">#REF!</definedName>
    <definedName name="_P5.FTNCGBPL6C24">#REF!</definedName>
    <definedName name="_P5.FTNCGBPL6C25">#REF!</definedName>
    <definedName name="_P5.FTNCGBPL6C26">#REF!</definedName>
    <definedName name="_P5.FTNCGBPL6C27">#REF!</definedName>
    <definedName name="_P5.FTNCGBPL6C5">#REF!</definedName>
    <definedName name="_P5.FTNCGBPL750C12">#REF!</definedName>
    <definedName name="_P5.FTNCGBPL750C29">#REF!</definedName>
    <definedName name="_P5.FTNCGBPL753C12">#REF!</definedName>
    <definedName name="_P5.FTNCGBPL753C29">#REF!</definedName>
    <definedName name="_P5.FTNCGBPL756C12">#REF!</definedName>
    <definedName name="_P5.FTNCGBPL756C29">#REF!</definedName>
    <definedName name="_P5.FTNCGBPL781C5">#REF!</definedName>
    <definedName name="_P5.FTNCGBPL782C13">#REF!</definedName>
    <definedName name="_P5.FTNCGBPL782C14">#REF!</definedName>
    <definedName name="_P5.FTNCGBPL782C15">#REF!</definedName>
    <definedName name="_P5.FTNCGBPL782C16">#REF!</definedName>
    <definedName name="_P5.FTNCGBPL782C17">#REF!</definedName>
    <definedName name="_P5.FTNCGBPL782C18">#REF!</definedName>
    <definedName name="_P5.FTNCGBPL782C19">#REF!</definedName>
    <definedName name="_P5.FTNCGBPL782C20">#REF!</definedName>
    <definedName name="_P5.FTNCGBPL782C21">#REF!</definedName>
    <definedName name="_P5.FTNCGBPL782C22">#REF!</definedName>
    <definedName name="_P5.FTNCGBPL782C23">#REF!</definedName>
    <definedName name="_P5.FTNCGBPL782C24">#REF!</definedName>
    <definedName name="_P5.FTNCGBPL782C25">#REF!</definedName>
    <definedName name="_P5.FTNCGBPL782C26">#REF!</definedName>
    <definedName name="_P5.FTNCGBPL782C27">#REF!</definedName>
    <definedName name="_P5.FTNCGBPL782C5">#REF!</definedName>
    <definedName name="_P5.FTNCGBPL783C13">#REF!</definedName>
    <definedName name="_P5.FTNCGBPL783C14">#REF!</definedName>
    <definedName name="_P5.FTNCGBPL783C15">#REF!</definedName>
    <definedName name="_P5.FTNCGBPL783C16">#REF!</definedName>
    <definedName name="_P5.FTNCGBPL783C17">#REF!</definedName>
    <definedName name="_P5.FTNCGBPL783C18">#REF!</definedName>
    <definedName name="_P5.FTNCGBPL783C19">#REF!</definedName>
    <definedName name="_P5.FTNCGBPL783C20">#REF!</definedName>
    <definedName name="_P5.FTNCGBPL783C21">#REF!</definedName>
    <definedName name="_P5.FTNCGBPL783C22">#REF!</definedName>
    <definedName name="_P5.FTNCGBPL783C23">#REF!</definedName>
    <definedName name="_P5.FTNCGBPL783C24">#REF!</definedName>
    <definedName name="_P5.FTNCGBPL783C25">#REF!</definedName>
    <definedName name="_P5.FTNCGBPL783C26">#REF!</definedName>
    <definedName name="_P5.FTNCGBPL783C27">#REF!</definedName>
    <definedName name="_P5.FTNCGBPL7C13">#REF!</definedName>
    <definedName name="_P5.FTNCGBPL7C14">#REF!</definedName>
    <definedName name="_P5.FTNCGBPL7C15">#REF!</definedName>
    <definedName name="_P5.FTNCGBPL7C16">#REF!</definedName>
    <definedName name="_P5.FTNCGBPL7C17">#REF!</definedName>
    <definedName name="_P5.FTNCGBPL7C18">#REF!</definedName>
    <definedName name="_P5.FTNCGBPL7C19">#REF!</definedName>
    <definedName name="_P5.FTNCGBPL7C20">#REF!</definedName>
    <definedName name="_P5.FTNCGBPL7C21">#REF!</definedName>
    <definedName name="_P5.FTNCGBPL7C22">#REF!</definedName>
    <definedName name="_P5.FTNCGBPL7C23">#REF!</definedName>
    <definedName name="_P5.FTNCGBPL7C24">#REF!</definedName>
    <definedName name="_P5.FTNCGBPL7C25">#REF!</definedName>
    <definedName name="_P5.FTNCGBPL7C26">#REF!</definedName>
    <definedName name="_P5.FTNCGBPL7C27">#REF!</definedName>
    <definedName name="_P5.FTNCGBPL993C31">#REF!</definedName>
    <definedName name="_P6.FTNCAutr0001001">#REF!</definedName>
    <definedName name="_P6.FTNCAutr0001002">#REF!</definedName>
    <definedName name="_P6.FTNCAutr0001018">#REF!</definedName>
    <definedName name="_P6.FTNCAutr0002001">#REF!</definedName>
    <definedName name="_P6.FTNCAutr0002002">#REF!</definedName>
    <definedName name="_P6.FTNCAutr0002003">#REF!</definedName>
    <definedName name="_P6.FTNCAutr0002004">#REF!</definedName>
    <definedName name="_P6.FTNCAutr0002005">#REF!</definedName>
    <definedName name="_P6.FTNCAutr0002006">#REF!</definedName>
    <definedName name="_P6.FTNCAutr0002007">#REF!</definedName>
    <definedName name="_P6.FTNCAutr0002008">#REF!</definedName>
    <definedName name="_P6.FTNCAutr0002009">#REF!</definedName>
    <definedName name="_P6.FTNCAutr0002010">#REF!</definedName>
    <definedName name="_P6.FTNCAutr0002011">#REF!</definedName>
    <definedName name="_P6.FTNCAutr0002012">#REF!</definedName>
    <definedName name="_P6.FTNCAutr0002013">#REF!</definedName>
    <definedName name="_P6.FTNCAutr0002014">#REF!</definedName>
    <definedName name="_P6.FTNCAutr0002015">#REF!</definedName>
    <definedName name="_P6.FTNCAutr0002016">#REF!</definedName>
    <definedName name="_P6.FTNCAutr0002017">#REF!</definedName>
    <definedName name="_P6.FTNCAutr0002018">#REF!</definedName>
    <definedName name="_P6.FTNCAutr0003001">#REF!</definedName>
    <definedName name="_P6.FTNCAutr0003002">#REF!</definedName>
    <definedName name="_P6.FTNCAutr0003003">#REF!</definedName>
    <definedName name="_P6.FTNCAutr0003004">#REF!</definedName>
    <definedName name="_P6.FTNCAutr0003005">#REF!</definedName>
    <definedName name="_P6.FTNCAutr0003006">#REF!</definedName>
    <definedName name="_P6.FTNCAutr0003007">#REF!</definedName>
    <definedName name="_P6.FTNCAutr0003008">#REF!</definedName>
    <definedName name="_P6.FTNCAutr0003009">#REF!</definedName>
    <definedName name="_P6.FTNCAutr0003010">#REF!</definedName>
    <definedName name="_P6.FTNCAutr0003011">#REF!</definedName>
    <definedName name="_P6.FTNCAutr0003012">#REF!</definedName>
    <definedName name="_P6.FTNCAutr0003013">#REF!</definedName>
    <definedName name="_P6.FTNCAutr0003014">#REF!</definedName>
    <definedName name="_P6.FTNCAutr0003015">#REF!</definedName>
    <definedName name="_P6.FTNCAutr0003016">#REF!</definedName>
    <definedName name="_P6.FTNCAutr0003017">#REF!</definedName>
    <definedName name="_P6.FTNCAutr0003018">#REF!</definedName>
    <definedName name="_P6.FTNCAutr0004001">#REF!</definedName>
    <definedName name="_P6.FTNCAutr0004002">#REF!</definedName>
    <definedName name="_P6.FTNCAutr0004018">#REF!</definedName>
    <definedName name="_P6.FTNCAutr0005001">#REF!</definedName>
    <definedName name="_P6.FTNCAutr0005002">#REF!</definedName>
    <definedName name="_P6.FTNCAutr0005003">#REF!</definedName>
    <definedName name="_P6.FTNCAutr0005004">#REF!</definedName>
    <definedName name="_P6.FTNCAutr0005005">#REF!</definedName>
    <definedName name="_P6.FTNCAutr0005006">#REF!</definedName>
    <definedName name="_P6.FTNCAutr0005007">#REF!</definedName>
    <definedName name="_P6.FTNCAutr0005008">#REF!</definedName>
    <definedName name="_P6.FTNCAutr0005009">#REF!</definedName>
    <definedName name="_P6.FTNCAutr0005010">#REF!</definedName>
    <definedName name="_P6.FTNCAutr0005011">#REF!</definedName>
    <definedName name="_P6.FTNCAutr0005012">#REF!</definedName>
    <definedName name="_P6.FTNCAutr0005013">#REF!</definedName>
    <definedName name="_P6.FTNCAutr0005014">#REF!</definedName>
    <definedName name="_P6.FTNCAutr0005015">#REF!</definedName>
    <definedName name="_P6.FTNCAutr0005016">#REF!</definedName>
    <definedName name="_P6.FTNCAutr0005017">#REF!</definedName>
    <definedName name="_P6.FTNCAutr0005018">#REF!</definedName>
    <definedName name="_P6.FTNCAutr0006001">#REF!</definedName>
    <definedName name="_P6.FTNCAutr0006018">#REF!</definedName>
    <definedName name="_P6.FTNCAutr0007001">#REF!</definedName>
    <definedName name="_P6.FTNCAutr0007002">#REF!</definedName>
    <definedName name="_P6.FTNCAutr0007003">#REF!</definedName>
    <definedName name="_P6.FTNCAutr0007004">#REF!</definedName>
    <definedName name="_P6.FTNCAutr0007005">#REF!</definedName>
    <definedName name="_P6.FTNCAutr0007006">#REF!</definedName>
    <definedName name="_P6.FTNCAutr0007007">#REF!</definedName>
    <definedName name="_P6.FTNCAutr0007008">#REF!</definedName>
    <definedName name="_P6.FTNCAutr0007009">#REF!</definedName>
    <definedName name="_P6.FTNCAutr0007010">#REF!</definedName>
    <definedName name="_P6.FTNCAutr0007011">#REF!</definedName>
    <definedName name="_P6.FTNCAutr0007012">#REF!</definedName>
    <definedName name="_P6.FTNCAutr0007013">#REF!</definedName>
    <definedName name="_P6.FTNCAutr0007014">#REF!</definedName>
    <definedName name="_P6.FTNCAutr0007015">#REF!</definedName>
    <definedName name="_P6.FTNCAutr0007016">#REF!</definedName>
    <definedName name="_P6.FTNCAutr0007017">#REF!</definedName>
    <definedName name="_P6.FTNCAutr0007018">#REF!</definedName>
    <definedName name="_P6.FTNCAutr0008001">#REF!</definedName>
    <definedName name="_P6.FTNCAutr0008002">#REF!</definedName>
    <definedName name="_P6.FTNCAutr0008003">#REF!</definedName>
    <definedName name="_P6.FTNCAutr0008004">#REF!</definedName>
    <definedName name="_P6.FTNCAutr0008005">#REF!</definedName>
    <definedName name="_P6.FTNCAutr0008006">#REF!</definedName>
    <definedName name="_P6.FTNCAutr0008007">#REF!</definedName>
    <definedName name="_P6.FTNCAutr0008008">#REF!</definedName>
    <definedName name="_P6.FTNCAutr0008009">#REF!</definedName>
    <definedName name="_P6.FTNCAutr0008010">#REF!</definedName>
    <definedName name="_P6.FTNCAutr0008011">#REF!</definedName>
    <definedName name="_P6.FTNCAutr0008012">#REF!</definedName>
    <definedName name="_P6.FTNCAutr0008013">#REF!</definedName>
    <definedName name="_P6.FTNCAutr0008014">#REF!</definedName>
    <definedName name="_P6.FTNCAutr0008015">#REF!</definedName>
    <definedName name="_P6.FTNCAutr0008016">#REF!</definedName>
    <definedName name="_P6.FTNCAutr0008017">#REF!</definedName>
    <definedName name="_P6.FTNCAutr0008018">#REF!</definedName>
    <definedName name="_P6.FTNCAutr0009001">#REF!</definedName>
    <definedName name="_P6.FTNCAutr0009002">#REF!</definedName>
    <definedName name="_P6.FTNCAutr0009003">#REF!</definedName>
    <definedName name="_P6.FTNCAutr0009004">#REF!</definedName>
    <definedName name="_P6.FTNCAutr0009005">#REF!</definedName>
    <definedName name="_P6.FTNCAutr0009006">#REF!</definedName>
    <definedName name="_P6.FTNCAutr0009007">#REF!</definedName>
    <definedName name="_P6.FTNCAutr0009008">#REF!</definedName>
    <definedName name="_P6.FTNCAutr0009009">#REF!</definedName>
    <definedName name="_P6.FTNCAutr0009010">#REF!</definedName>
    <definedName name="_P6.FTNCAutr0009011">#REF!</definedName>
    <definedName name="_P6.FTNCAutr0009012">#REF!</definedName>
    <definedName name="_P6.FTNCAutr0009013">#REF!</definedName>
    <definedName name="_P6.FTNCAutr0009014">#REF!</definedName>
    <definedName name="_P6.FTNCAutr0009015">#REF!</definedName>
    <definedName name="_P6.FTNCAutr0009016">#REF!</definedName>
    <definedName name="_P6.FTNCAutr0009017">#REF!</definedName>
    <definedName name="_P6.FTNCAutr0009018">#REF!</definedName>
    <definedName name="_P6.FTNCAutr0010001">#REF!</definedName>
    <definedName name="_P6.FTNCAutr0010002">#REF!</definedName>
    <definedName name="_P6.FTNCAutr0010003">#REF!</definedName>
    <definedName name="_P6.FTNCAutr0010004">#REF!</definedName>
    <definedName name="_P6.FTNCAutr0010005">#REF!</definedName>
    <definedName name="_P6.FTNCAutr0010006">#REF!</definedName>
    <definedName name="_P6.FTNCAutr0010007">#REF!</definedName>
    <definedName name="_P6.FTNCAutr0010008">#REF!</definedName>
    <definedName name="_P6.FTNCAutr0010009">#REF!</definedName>
    <definedName name="_P6.FTNCAutr0010010">#REF!</definedName>
    <definedName name="_P6.FTNCAutr0010011">#REF!</definedName>
    <definedName name="_P6.FTNCAutr0010012">#REF!</definedName>
    <definedName name="_P6.FTNCAutr0010013">#REF!</definedName>
    <definedName name="_P6.FTNCAutr0010014">#REF!</definedName>
    <definedName name="_P6.FTNCAutr0010015">#REF!</definedName>
    <definedName name="_P6.FTNCAutr0010016">#REF!</definedName>
    <definedName name="_P6.FTNCAutr0010017">#REF!</definedName>
    <definedName name="_P6.FTNCAutr0010018">#REF!</definedName>
    <definedName name="_P6.FTNCAutr0011001">#REF!</definedName>
    <definedName name="_P6.FTNCAutr0011002">#REF!</definedName>
    <definedName name="_P6.FTNCAutr0011003">#REF!</definedName>
    <definedName name="_P6.FTNCAutr0011004">#REF!</definedName>
    <definedName name="_P6.FTNCAutr0011005">#REF!</definedName>
    <definedName name="_P6.FTNCAutr0011006">#REF!</definedName>
    <definedName name="_P6.FTNCAutr0011007">#REF!</definedName>
    <definedName name="_P6.FTNCAutr0011008">#REF!</definedName>
    <definedName name="_P6.FTNCAutr0011009">#REF!</definedName>
    <definedName name="_P6.FTNCAutr0011010">#REF!</definedName>
    <definedName name="_P6.FTNCAutr0011011">#REF!</definedName>
    <definedName name="_P6.FTNCAutr0011012">#REF!</definedName>
    <definedName name="_P6.FTNCAutr0011013">#REF!</definedName>
    <definedName name="_P6.FTNCAutr0011014">#REF!</definedName>
    <definedName name="_P6.FTNCAutr0011015">#REF!</definedName>
    <definedName name="_P6.FTNCAutr0011016">#REF!</definedName>
    <definedName name="_P6.FTNCAutr0011017">#REF!</definedName>
    <definedName name="_P6.FTNCAutr0011018">#REF!</definedName>
    <definedName name="_P6.FTNCAutr0012001">#REF!</definedName>
    <definedName name="_P6.FTNCAutr0012002">#REF!</definedName>
    <definedName name="_P6.FTNCAutr0012003">#REF!</definedName>
    <definedName name="_P6.FTNCAutr0012004">#REF!</definedName>
    <definedName name="_P6.FTNCAutr0012005">#REF!</definedName>
    <definedName name="_P6.FTNCAutr0012006">#REF!</definedName>
    <definedName name="_P6.FTNCAutr0012007">#REF!</definedName>
    <definedName name="_P6.FTNCAutr0012008">#REF!</definedName>
    <definedName name="_P6.FTNCAutr0012009">#REF!</definedName>
    <definedName name="_P6.FTNCAutr0012010">#REF!</definedName>
    <definedName name="_P6.FTNCAutr0012011">#REF!</definedName>
    <definedName name="_P6.FTNCAutr0012012">#REF!</definedName>
    <definedName name="_P6.FTNCAutr0012013">#REF!</definedName>
    <definedName name="_P6.FTNCAutr0012014">#REF!</definedName>
    <definedName name="_P6.FTNCAutr0012015">#REF!</definedName>
    <definedName name="_P6.FTNCAutr0012016">#REF!</definedName>
    <definedName name="_P6.FTNCAutr0012017">#REF!</definedName>
    <definedName name="_P6.FTNCAutr0012018">#REF!</definedName>
    <definedName name="_P6.FTNCAutr0013001">#REF!</definedName>
    <definedName name="_P6.FTNCAutr0013002">#REF!</definedName>
    <definedName name="_P6.FTNCAutr0013003">#REF!</definedName>
    <definedName name="_P6.FTNCAutr0013004">#REF!</definedName>
    <definedName name="_P6.FTNCAutr0013005">#REF!</definedName>
    <definedName name="_P6.FTNCAutr0013006">#REF!</definedName>
    <definedName name="_P6.FTNCAutr0013007">#REF!</definedName>
    <definedName name="_P6.FTNCAutr0013008">#REF!</definedName>
    <definedName name="_P6.FTNCAutr0013009">#REF!</definedName>
    <definedName name="_P6.FTNCAutr0013010">#REF!</definedName>
    <definedName name="_P6.FTNCAutr0013011">#REF!</definedName>
    <definedName name="_P6.FTNCAutr0013012">#REF!</definedName>
    <definedName name="_P6.FTNCAutr0013013">#REF!</definedName>
    <definedName name="_P6.FTNCAutr0013014">#REF!</definedName>
    <definedName name="_P6.FTNCAutr0013015">#REF!</definedName>
    <definedName name="_P6.FTNCAutr0013016">#REF!</definedName>
    <definedName name="_P6.FTNCAutr0013017">#REF!</definedName>
    <definedName name="_P6.FTNCAutr0013018">#REF!</definedName>
    <definedName name="_P6.FTNCAutr0014001">#REF!</definedName>
    <definedName name="_P6.FTNCAutr0014002">#REF!</definedName>
    <definedName name="_P6.FTNCAutr0014003">#REF!</definedName>
    <definedName name="_P6.FTNCAutr0014004">#REF!</definedName>
    <definedName name="_P6.FTNCAutr0014005">#REF!</definedName>
    <definedName name="_P6.FTNCAutr0014006">#REF!</definedName>
    <definedName name="_P6.FTNCAutr0014007">#REF!</definedName>
    <definedName name="_P6.FTNCAutr0014008">#REF!</definedName>
    <definedName name="_P6.FTNCAutr0014009">#REF!</definedName>
    <definedName name="_P6.FTNCAutr0014010">#REF!</definedName>
    <definedName name="_P6.FTNCAutr0014011">#REF!</definedName>
    <definedName name="_P6.FTNCAutr0014012">#REF!</definedName>
    <definedName name="_P6.FTNCAutr0014013">#REF!</definedName>
    <definedName name="_P6.FTNCAutr0014014">#REF!</definedName>
    <definedName name="_P6.FTNCAutr0014015">#REF!</definedName>
    <definedName name="_P6.FTNCAutr0014016">#REF!</definedName>
    <definedName name="_P6.FTNCAutr0014017">#REF!</definedName>
    <definedName name="_P6.FTNCAutr0014018">#REF!</definedName>
    <definedName name="_P6.FTNCAutr0015001">#REF!</definedName>
    <definedName name="_P6.FTNCAutr0015002">#REF!</definedName>
    <definedName name="_P6.FTNCAutr0015003">#REF!</definedName>
    <definedName name="_P6.FTNCAutr0015004">#REF!</definedName>
    <definedName name="_P6.FTNCAutr0015005">#REF!</definedName>
    <definedName name="_P6.FTNCAutr0015006">#REF!</definedName>
    <definedName name="_P6.FTNCAutr0015007">#REF!</definedName>
    <definedName name="_P6.FTNCAutr0015008">#REF!</definedName>
    <definedName name="_P6.FTNCAutr0015009">#REF!</definedName>
    <definedName name="_P6.FTNCAutr0015010">#REF!</definedName>
    <definedName name="_P6.FTNCAutr0015011">#REF!</definedName>
    <definedName name="_P6.FTNCAutr0015012">#REF!</definedName>
    <definedName name="_P6.FTNCAutr0015013">#REF!</definedName>
    <definedName name="_P6.FTNCAutr0015014">#REF!</definedName>
    <definedName name="_P6.FTNCAutr0015015">#REF!</definedName>
    <definedName name="_P6.FTNCAutr0015016">#REF!</definedName>
    <definedName name="_P6.FTNCAutr0015017">#REF!</definedName>
    <definedName name="_P6.FTNCAutr0015018">#REF!</definedName>
    <definedName name="_P6.FTNCAutr0016001">#REF!</definedName>
    <definedName name="_P6.FTNCAutr0016002">#REF!</definedName>
    <definedName name="_P6.FTNCAutr0016003">#REF!</definedName>
    <definedName name="_P6.FTNCAutr0016004">#REF!</definedName>
    <definedName name="_P6.FTNCAutr0016005">#REF!</definedName>
    <definedName name="_P6.FTNCAutr0016006">#REF!</definedName>
    <definedName name="_P6.FTNCAutr0016007">#REF!</definedName>
    <definedName name="_P6.FTNCAutr0016008">#REF!</definedName>
    <definedName name="_P6.FTNCAutr0016009">#REF!</definedName>
    <definedName name="_P6.FTNCAutr0016010">#REF!</definedName>
    <definedName name="_P6.FTNCAutr0016011">#REF!</definedName>
    <definedName name="_P6.FTNCAutr0016012">#REF!</definedName>
    <definedName name="_P6.FTNCAutr0016013">#REF!</definedName>
    <definedName name="_P6.FTNCAutr0016014">#REF!</definedName>
    <definedName name="_P6.FTNCAutr0016015">#REF!</definedName>
    <definedName name="_P6.FTNCAutr0016016">#REF!</definedName>
    <definedName name="_P6.FTNCAutr0016017">#REF!</definedName>
    <definedName name="_P6.FTNCAutr0016018">#REF!</definedName>
    <definedName name="_P6.FTNCAutr0017001">#REF!</definedName>
    <definedName name="_P6.FTNCAutr0017002">#REF!</definedName>
    <definedName name="_P6.FTNCAutr0017003">#REF!</definedName>
    <definedName name="_P6.FTNCAutr0017004">#REF!</definedName>
    <definedName name="_P6.FTNCAutr0017005">#REF!</definedName>
    <definedName name="_P6.FTNCAutr0017006">#REF!</definedName>
    <definedName name="_P6.FTNCAutr0017007">#REF!</definedName>
    <definedName name="_P6.FTNCAutr0017008">#REF!</definedName>
    <definedName name="_P6.FTNCAutr0017009">#REF!</definedName>
    <definedName name="_P6.FTNCAutr0017010">#REF!</definedName>
    <definedName name="_P6.FTNCAutr0017011">#REF!</definedName>
    <definedName name="_P6.FTNCAutr0017012">#REF!</definedName>
    <definedName name="_P6.FTNCAutr0017013">#REF!</definedName>
    <definedName name="_P6.FTNCAutr0017014">#REF!</definedName>
    <definedName name="_P6.FTNCAutr0017015">#REF!</definedName>
    <definedName name="_P6.FTNCAutr0017016">#REF!</definedName>
    <definedName name="_P6.FTNCAutr0017017">#REF!</definedName>
    <definedName name="_P6.FTNCAutr0017018">#REF!</definedName>
    <definedName name="_P6.FTNCAutr0018001">#REF!</definedName>
    <definedName name="_P6.FTNCAutr0018002">#REF!</definedName>
    <definedName name="_P6.FTNCAutr0018003">#REF!</definedName>
    <definedName name="_P6.FTNCAutr0018004">#REF!</definedName>
    <definedName name="_P6.FTNCAutr0018005">#REF!</definedName>
    <definedName name="_P6.FTNCAutr0018006">#REF!</definedName>
    <definedName name="_P6.FTNCAutr0018007">#REF!</definedName>
    <definedName name="_P6.FTNCAutr0018008">#REF!</definedName>
    <definedName name="_P6.FTNCAutr0018009">#REF!</definedName>
    <definedName name="_P6.FTNCAutr0018010">#REF!</definedName>
    <definedName name="_P6.FTNCAutr0018011">#REF!</definedName>
    <definedName name="_P6.FTNCAutr0018012">#REF!</definedName>
    <definedName name="_P6.FTNCAutr0018013">#REF!</definedName>
    <definedName name="_P6.FTNCAutr0018014">#REF!</definedName>
    <definedName name="_P6.FTNCAutr0018015">#REF!</definedName>
    <definedName name="_P6.FTNCAutr0018016">#REF!</definedName>
    <definedName name="_P6.FTNCAutr0018017">#REF!</definedName>
    <definedName name="_P6.FTNCAutr0018018">#REF!</definedName>
    <definedName name="_P6.FTNCAutr0019001">#REF!</definedName>
    <definedName name="_P6.FTNCAutr0019002">#REF!</definedName>
    <definedName name="_P6.FTNCAutr0019003">#REF!</definedName>
    <definedName name="_P6.FTNCAutr0019004">#REF!</definedName>
    <definedName name="_P6.FTNCAutr0019005">#REF!</definedName>
    <definedName name="_P6.FTNCAutr0019006">#REF!</definedName>
    <definedName name="_P6.FTNCAutr0019007">#REF!</definedName>
    <definedName name="_P6.FTNCAutr0019008">#REF!</definedName>
    <definedName name="_P6.FTNCAutr0019009">#REF!</definedName>
    <definedName name="_P6.FTNCAutr0019010">#REF!</definedName>
    <definedName name="_P6.FTNCAutr0019011">#REF!</definedName>
    <definedName name="_P6.FTNCAutr0019012">#REF!</definedName>
    <definedName name="_P6.FTNCAutr0019013">#REF!</definedName>
    <definedName name="_P6.FTNCAutr0019014">#REF!</definedName>
    <definedName name="_P6.FTNCAutr0019015">#REF!</definedName>
    <definedName name="_P6.FTNCAutr0019016">#REF!</definedName>
    <definedName name="_P6.FTNCAutr0019017">#REF!</definedName>
    <definedName name="_P6.FTNCAutr0019018">#REF!</definedName>
    <definedName name="_P6.FTNCAutr0020001">#REF!</definedName>
    <definedName name="_P6.FTNCAutr0020002">#REF!</definedName>
    <definedName name="_P6.FTNCAutr0020003">#REF!</definedName>
    <definedName name="_P6.FTNCAutr0020004">#REF!</definedName>
    <definedName name="_P6.FTNCAutr0020005">#REF!</definedName>
    <definedName name="_P6.FTNCAutr0020006">#REF!</definedName>
    <definedName name="_P6.FTNCAutr0020007">#REF!</definedName>
    <definedName name="_P6.FTNCAutr0020008">#REF!</definedName>
    <definedName name="_P6.FTNCAutr0020009">#REF!</definedName>
    <definedName name="_P6.FTNCAutr0020010">#REF!</definedName>
    <definedName name="_P6.FTNCAutr0020011">#REF!</definedName>
    <definedName name="_P6.FTNCAutr0020012">#REF!</definedName>
    <definedName name="_P6.FTNCAutr0020013">#REF!</definedName>
    <definedName name="_P6.FTNCAutr0020014">#REF!</definedName>
    <definedName name="_P6.FTNCAutr0020015">#REF!</definedName>
    <definedName name="_P6.FTNCAutr0020016">#REF!</definedName>
    <definedName name="_P6.FTNCAutr0020017">#REF!</definedName>
    <definedName name="_P6.FTNCAutr0020018">#REF!</definedName>
    <definedName name="_P6.FTNCAutr0021001">#REF!</definedName>
    <definedName name="_P6.FTNCAutr0021002">#REF!</definedName>
    <definedName name="_P6.FTNCAutr0021003">#REF!</definedName>
    <definedName name="_P6.FTNCAutr0021004">#REF!</definedName>
    <definedName name="_P6.FTNCAutr0021005">#REF!</definedName>
    <definedName name="_P6.FTNCAutr0021006">#REF!</definedName>
    <definedName name="_P6.FTNCAutr0021007">#REF!</definedName>
    <definedName name="_P6.FTNCAutr0021008">#REF!</definedName>
    <definedName name="_P6.FTNCAutr0021009">#REF!</definedName>
    <definedName name="_P6.FTNCAutr0021010">#REF!</definedName>
    <definedName name="_P6.FTNCAutr0021011">#REF!</definedName>
    <definedName name="_P6.FTNCAutr0021012">#REF!</definedName>
    <definedName name="_P6.FTNCAutr0021013">#REF!</definedName>
    <definedName name="_P6.FTNCAutr0021014">#REF!</definedName>
    <definedName name="_P6.FTNCAutr0021015">#REF!</definedName>
    <definedName name="_P6.FTNCAutr0021016">#REF!</definedName>
    <definedName name="_P6.FTNCAutr0021017">#REF!</definedName>
    <definedName name="_P6.FTNCAutr0021018">#REF!</definedName>
    <definedName name="_P6.FTNCAutr0022001">#REF!</definedName>
    <definedName name="_P6.FTNCAutr0022002">#REF!</definedName>
    <definedName name="_P6.FTNCAutr0022003">#REF!</definedName>
    <definedName name="_P6.FTNCAutr0022004">#REF!</definedName>
    <definedName name="_P6.FTNCAutr0022005">#REF!</definedName>
    <definedName name="_P6.FTNCAutr0022006">#REF!</definedName>
    <definedName name="_P6.FTNCAutr0022007">#REF!</definedName>
    <definedName name="_P6.FTNCAutr0022008">#REF!</definedName>
    <definedName name="_P6.FTNCAutr0022009">#REF!</definedName>
    <definedName name="_P6.FTNCAutr0022010">#REF!</definedName>
    <definedName name="_P6.FTNCAutr0022011">#REF!</definedName>
    <definedName name="_P6.FTNCAutr0022012">#REF!</definedName>
    <definedName name="_P6.FTNCAutr0022013">#REF!</definedName>
    <definedName name="_P6.FTNCAutr0022014">#REF!</definedName>
    <definedName name="_P6.FTNCAutr0022015">#REF!</definedName>
    <definedName name="_P6.FTNCAutr0022016">#REF!</definedName>
    <definedName name="_P6.FTNCAutr0022017">#REF!</definedName>
    <definedName name="_P6.FTNCAutr0022018">#REF!</definedName>
    <definedName name="_P6.FTNCAutr0023001">#REF!</definedName>
    <definedName name="_P6.FTNCAutr0023002">#REF!</definedName>
    <definedName name="_P6.FTNCAutr0023003">#REF!</definedName>
    <definedName name="_P6.FTNCAutr0023004">#REF!</definedName>
    <definedName name="_P6.FTNCAutr0023005">#REF!</definedName>
    <definedName name="_P6.FTNCAutr0023006">#REF!</definedName>
    <definedName name="_P6.FTNCAutr0023007">#REF!</definedName>
    <definedName name="_P6.FTNCAutr0023008">#REF!</definedName>
    <definedName name="_P6.FTNCAutr0023009">#REF!</definedName>
    <definedName name="_P6.FTNCAutr0023010">#REF!</definedName>
    <definedName name="_P6.FTNCAutr0023011">#REF!</definedName>
    <definedName name="_P6.FTNCAutr0023012">#REF!</definedName>
    <definedName name="_P6.FTNCAutr0023013">#REF!</definedName>
    <definedName name="_P6.FTNCAutr0023014">#REF!</definedName>
    <definedName name="_P6.FTNCAutr0023015">#REF!</definedName>
    <definedName name="_P6.FTNCAutr0023016">#REF!</definedName>
    <definedName name="_P6.FTNCAutr0023017">#REF!</definedName>
    <definedName name="_P6.FTNCAutr0023018">#REF!</definedName>
    <definedName name="_P6.FTNCAutr0024001">#REF!</definedName>
    <definedName name="_P6.FTNCAutr0024002">#REF!</definedName>
    <definedName name="_P6.FTNCAutr0024003">#REF!</definedName>
    <definedName name="_P6.FTNCAutr0024004">#REF!</definedName>
    <definedName name="_P6.FTNCAutr0024005">#REF!</definedName>
    <definedName name="_P6.FTNCAutr0024006">#REF!</definedName>
    <definedName name="_P6.FTNCAutr0024007">#REF!</definedName>
    <definedName name="_P6.FTNCAutr0024008">#REF!</definedName>
    <definedName name="_P6.FTNCAutr0024009">#REF!</definedName>
    <definedName name="_P6.FTNCAutr0024010">#REF!</definedName>
    <definedName name="_P6.FTNCAutr0024011">#REF!</definedName>
    <definedName name="_P6.FTNCAutr0024012">#REF!</definedName>
    <definedName name="_P6.FTNCAutr0024013">#REF!</definedName>
    <definedName name="_P6.FTNCAutr0024014">#REF!</definedName>
    <definedName name="_P6.FTNCAutr0024015">#REF!</definedName>
    <definedName name="_P6.FTNCAutr0024016">#REF!</definedName>
    <definedName name="_P6.FTNCAutr0024017">#REF!</definedName>
    <definedName name="_P6.FTNCAutr0024018">#REF!</definedName>
    <definedName name="_P6.FTNCAutr0025001">#REF!</definedName>
    <definedName name="_P6.FTNCAutr0025002">#REF!</definedName>
    <definedName name="_P6.FTNCAutr0025003">#REF!</definedName>
    <definedName name="_P6.FTNCAutr0025004">#REF!</definedName>
    <definedName name="_P6.FTNCAutr0025005">#REF!</definedName>
    <definedName name="_P6.FTNCAutr0025006">#REF!</definedName>
    <definedName name="_P6.FTNCAutr0025007">#REF!</definedName>
    <definedName name="_P6.FTNCAutr0025008">#REF!</definedName>
    <definedName name="_P6.FTNCAutr0025009">#REF!</definedName>
    <definedName name="_P6.FTNCAutr0025010">#REF!</definedName>
    <definedName name="_P6.FTNCAutr0025011">#REF!</definedName>
    <definedName name="_P6.FTNCAutr0025012">#REF!</definedName>
    <definedName name="_P6.FTNCAutr0025013">#REF!</definedName>
    <definedName name="_P6.FTNCAutr0025014">#REF!</definedName>
    <definedName name="_P6.FTNCAutr0025015">#REF!</definedName>
    <definedName name="_P6.FTNCAutr0025016">#REF!</definedName>
    <definedName name="_P6.FTNCAutr0025017">#REF!</definedName>
    <definedName name="_P6.FTNCAutr0025018">#REF!</definedName>
    <definedName name="_P6.FTNCAutr0026001">#REF!</definedName>
    <definedName name="_P6.FTNCAutr0026002">#REF!</definedName>
    <definedName name="_P6.FTNCAutr0026003">#REF!</definedName>
    <definedName name="_P6.FTNCAutr0026004">#REF!</definedName>
    <definedName name="_P6.FTNCAutr0026005">#REF!</definedName>
    <definedName name="_P6.FTNCAutr0026006">#REF!</definedName>
    <definedName name="_P6.FTNCAutr0026007">#REF!</definedName>
    <definedName name="_P6.FTNCAutr0026008">#REF!</definedName>
    <definedName name="_P6.FTNCAutr0026009">#REF!</definedName>
    <definedName name="_P6.FTNCAutr0026010">#REF!</definedName>
    <definedName name="_P6.FTNCAutr0026011">#REF!</definedName>
    <definedName name="_P6.FTNCAutr0026012">#REF!</definedName>
    <definedName name="_P6.FTNCAutr0026013">#REF!</definedName>
    <definedName name="_P6.FTNCAutr0026014">#REF!</definedName>
    <definedName name="_P6.FTNCAutr0026015">#REF!</definedName>
    <definedName name="_P6.FTNCAutr0026016">#REF!</definedName>
    <definedName name="_P6.FTNCAutr0026017">#REF!</definedName>
    <definedName name="_P6.FTNCAutr0026018">#REF!</definedName>
    <definedName name="_P6.FTNCAutr0027001">#REF!</definedName>
    <definedName name="_P6.FTNCAutr0027002">#REF!</definedName>
    <definedName name="_P6.FTNCAutr0027003">#REF!</definedName>
    <definedName name="_P6.FTNCAutr0027004">#REF!</definedName>
    <definedName name="_P6.FTNCAutr0027005">#REF!</definedName>
    <definedName name="_P6.FTNCAutr0027006">#REF!</definedName>
    <definedName name="_P6.FTNCAutr0027007">#REF!</definedName>
    <definedName name="_P6.FTNCAutr0027008">#REF!</definedName>
    <definedName name="_P6.FTNCAutr0027009">#REF!</definedName>
    <definedName name="_P6.FTNCAutr0027010">#REF!</definedName>
    <definedName name="_P6.FTNCAutr0027011">#REF!</definedName>
    <definedName name="_P6.FTNCAutr0027012">#REF!</definedName>
    <definedName name="_P6.FTNCAutr0027013">#REF!</definedName>
    <definedName name="_P6.FTNCAutr0027014">#REF!</definedName>
    <definedName name="_P6.FTNCAutr0027015">#REF!</definedName>
    <definedName name="_P6.FTNCAutr0027016">#REF!</definedName>
    <definedName name="_P6.FTNCAutr0027017">#REF!</definedName>
    <definedName name="_P6.FTNCAutr0027018">#REF!</definedName>
    <definedName name="_P6.FTNCAutr0028001">#REF!</definedName>
    <definedName name="_P6.FTNCAutr0028002">#REF!</definedName>
    <definedName name="_P6.FTNCAutr0028003">#REF!</definedName>
    <definedName name="_P6.FTNCAutr0028004">#REF!</definedName>
    <definedName name="_P6.FTNCAutr0028005">#REF!</definedName>
    <definedName name="_P6.FTNCAutr0028006">#REF!</definedName>
    <definedName name="_P6.FTNCAutr0028007">#REF!</definedName>
    <definedName name="_P6.FTNCAutr0028008">#REF!</definedName>
    <definedName name="_P6.FTNCAutr0028009">#REF!</definedName>
    <definedName name="_P6.FTNCAutr0028010">#REF!</definedName>
    <definedName name="_P6.FTNCAutr0028011">#REF!</definedName>
    <definedName name="_P6.FTNCAutr0028012">#REF!</definedName>
    <definedName name="_P6.FTNCAutr0028013">#REF!</definedName>
    <definedName name="_P6.FTNCAutr0028014">#REF!</definedName>
    <definedName name="_P6.FTNCAutr0028015">#REF!</definedName>
    <definedName name="_P6.FTNCAutr0028016">#REF!</definedName>
    <definedName name="_P6.FTNCAutr0028017">#REF!</definedName>
    <definedName name="_P6.FTNCAutr0028018">#REF!</definedName>
    <definedName name="_P6.FTNCAutr0029001">#REF!</definedName>
    <definedName name="_P6.FTNCAutr0029002">#REF!</definedName>
    <definedName name="_P6.FTNCAutr0029003">#REF!</definedName>
    <definedName name="_P6.FTNCAutr0029004">#REF!</definedName>
    <definedName name="_P6.FTNCAutr0029005">#REF!</definedName>
    <definedName name="_P6.FTNCAutr0029006">#REF!</definedName>
    <definedName name="_P6.FTNCAutr0029007">#REF!</definedName>
    <definedName name="_P6.FTNCAutr0029008">#REF!</definedName>
    <definedName name="_P6.FTNCAutr0029009">#REF!</definedName>
    <definedName name="_P6.FTNCAutr0029010">#REF!</definedName>
    <definedName name="_P6.FTNCAutr0029011">#REF!</definedName>
    <definedName name="_P6.FTNCAutr0029012">#REF!</definedName>
    <definedName name="_P6.FTNCAutr0029013">#REF!</definedName>
    <definedName name="_P6.FTNCAutr0029014">#REF!</definedName>
    <definedName name="_P6.FTNCAutr0029015">#REF!</definedName>
    <definedName name="_P6.FTNCAutr0029016">#REF!</definedName>
    <definedName name="_P6.FTNCAutr0029017">#REF!</definedName>
    <definedName name="_P6.FTNCAutr0029018">#REF!</definedName>
    <definedName name="_P6.FTNCAutr0030001">#REF!</definedName>
    <definedName name="_P6.FTNCAutr0030002">#REF!</definedName>
    <definedName name="_P6.FTNCAutr0030003">#REF!</definedName>
    <definedName name="_P6.FTNCAutr0030004">#REF!</definedName>
    <definedName name="_P6.FTNCAutr0030005">#REF!</definedName>
    <definedName name="_P6.FTNCAutr0030006">#REF!</definedName>
    <definedName name="_P6.FTNCAutr0030007">#REF!</definedName>
    <definedName name="_P6.FTNCAutr0030008">#REF!</definedName>
    <definedName name="_P6.FTNCAutr0030009">#REF!</definedName>
    <definedName name="_P6.FTNCAutr0030010">#REF!</definedName>
    <definedName name="_P6.FTNCAutr0030011">#REF!</definedName>
    <definedName name="_P6.FTNCAutr0030012">#REF!</definedName>
    <definedName name="_P6.FTNCAutr0030013">#REF!</definedName>
    <definedName name="_P6.FTNCAutr0030014">#REF!</definedName>
    <definedName name="_P6.FTNCAutr0030015">#REF!</definedName>
    <definedName name="_P6.FTNCAutr0030016">#REF!</definedName>
    <definedName name="_P6.FTNCAutr0030017">#REF!</definedName>
    <definedName name="_P6.FTNCAutr0030018">#REF!</definedName>
    <definedName name="_P6.FTNCAutr0031001">#REF!</definedName>
    <definedName name="_P6.FTNCAutr0031002">#REF!</definedName>
    <definedName name="_P6.FTNCAutr0031003">#REF!</definedName>
    <definedName name="_P6.FTNCAutr0031004">#REF!</definedName>
    <definedName name="_P6.FTNCAutr0031005">#REF!</definedName>
    <definedName name="_P6.FTNCAutr0031006">#REF!</definedName>
    <definedName name="_P6.FTNCAutr0031007">#REF!</definedName>
    <definedName name="_P6.FTNCAutr0031008">#REF!</definedName>
    <definedName name="_P6.FTNCAutr0031009">#REF!</definedName>
    <definedName name="_P6.FTNCAutr0031010">#REF!</definedName>
    <definedName name="_P6.FTNCAutr0031011">#REF!</definedName>
    <definedName name="_P6.FTNCAutr0031012">#REF!</definedName>
    <definedName name="_P6.FTNCAutr0031013">#REF!</definedName>
    <definedName name="_P6.FTNCAutr0031014">#REF!</definedName>
    <definedName name="_P6.FTNCAutr0031015">#REF!</definedName>
    <definedName name="_P6.FTNCAutr0031016">#REF!</definedName>
    <definedName name="_P6.FTNCAutr0031017">#REF!</definedName>
    <definedName name="_P6.FTNCAutr0031018">#REF!</definedName>
    <definedName name="_P6.FTNCAutr0032001">#REF!</definedName>
    <definedName name="_P6.FTNCAutr0032002">#REF!</definedName>
    <definedName name="_P6.FTNCAutr0032003">#REF!</definedName>
    <definedName name="_P6.FTNCAutr0032004">#REF!</definedName>
    <definedName name="_P6.FTNCAutr0032005">#REF!</definedName>
    <definedName name="_P6.FTNCAutr0032006">#REF!</definedName>
    <definedName name="_P6.FTNCAutr0032007">#REF!</definedName>
    <definedName name="_P6.FTNCAutr0032008">#REF!</definedName>
    <definedName name="_P6.FTNCAutr0032009">#REF!</definedName>
    <definedName name="_P6.FTNCAutr0032010">#REF!</definedName>
    <definedName name="_P6.FTNCAutr0032011">#REF!</definedName>
    <definedName name="_P6.FTNCAutr0032012">#REF!</definedName>
    <definedName name="_P6.FTNCAutr0032013">#REF!</definedName>
    <definedName name="_P6.FTNCAutr0032014">#REF!</definedName>
    <definedName name="_P6.FTNCAutr0032015">#REF!</definedName>
    <definedName name="_P6.FTNCAutr0032016">#REF!</definedName>
    <definedName name="_P6.FTNCAutr0032017">#REF!</definedName>
    <definedName name="_P6.FTNCAutr0032018">#REF!</definedName>
    <definedName name="_P6.FTNCAutr0033001">#REF!</definedName>
    <definedName name="_P6.FTNCAutr0033002">#REF!</definedName>
    <definedName name="_P6.FTNCAutr0033003">#REF!</definedName>
    <definedName name="_P6.FTNCAutr0033004">#REF!</definedName>
    <definedName name="_P6.FTNCAutr0033005">#REF!</definedName>
    <definedName name="_P6.FTNCAutr0033006">#REF!</definedName>
    <definedName name="_P6.FTNCAutr0033007">#REF!</definedName>
    <definedName name="_P6.FTNCAutr0033008">#REF!</definedName>
    <definedName name="_P6.FTNCAutr0033009">#REF!</definedName>
    <definedName name="_P6.FTNCAutr0033010">#REF!</definedName>
    <definedName name="_P6.FTNCAutr0033011">#REF!</definedName>
    <definedName name="_P6.FTNCAutr0033012">#REF!</definedName>
    <definedName name="_P6.FTNCAutr0033013">#REF!</definedName>
    <definedName name="_P6.FTNCAutr0033014">#REF!</definedName>
    <definedName name="_P6.FTNCAutr0033015">#REF!</definedName>
    <definedName name="_P6.FTNCAutr0033016">#REF!</definedName>
    <definedName name="_P6.FTNCAutr0033017">#REF!</definedName>
    <definedName name="_P6.FTNCAutr0033018">#REF!</definedName>
    <definedName name="_P6.FTNCAutr0034001">#REF!</definedName>
    <definedName name="_P6.FTNCAutr0034002">#REF!</definedName>
    <definedName name="_P6.FTNCAutr0034003">#REF!</definedName>
    <definedName name="_P6.FTNCAutr0034004">#REF!</definedName>
    <definedName name="_P6.FTNCAutr0034005">#REF!</definedName>
    <definedName name="_P6.FTNCAutr0034006">#REF!</definedName>
    <definedName name="_P6.FTNCAutr0034007">#REF!</definedName>
    <definedName name="_P6.FTNCAutr0034008">#REF!</definedName>
    <definedName name="_P6.FTNCAutr0034009">#REF!</definedName>
    <definedName name="_P6.FTNCAutr0034010">#REF!</definedName>
    <definedName name="_P6.FTNCAutr0034011">#REF!</definedName>
    <definedName name="_P6.FTNCAutr0034012">#REF!</definedName>
    <definedName name="_P6.FTNCAutr0034013">#REF!</definedName>
    <definedName name="_P6.FTNCAutr0034014">#REF!</definedName>
    <definedName name="_P6.FTNCAutr0034015">#REF!</definedName>
    <definedName name="_P6.FTNCAutr0034016">#REF!</definedName>
    <definedName name="_P6.FTNCAutr0034017">#REF!</definedName>
    <definedName name="_P6.FTNCAutr0034018">#REF!</definedName>
    <definedName name="_P6.FTNCAutr0035001">#REF!</definedName>
    <definedName name="_P6.FTNCAutr0035002">#REF!</definedName>
    <definedName name="_P6.FTNCAutr0035003">#REF!</definedName>
    <definedName name="_P6.FTNCAutr0035004">#REF!</definedName>
    <definedName name="_P6.FTNCAutr0035005">#REF!</definedName>
    <definedName name="_P6.FTNCAutr0035006">#REF!</definedName>
    <definedName name="_P6.FTNCAutr0035007">#REF!</definedName>
    <definedName name="_P6.FTNCAutr0035008">#REF!</definedName>
    <definedName name="_P6.FTNCAutr0035009">#REF!</definedName>
    <definedName name="_P6.FTNCAutr0035010">#REF!</definedName>
    <definedName name="_P6.FTNCAutr0035011">#REF!</definedName>
    <definedName name="_P6.FTNCAutr0035012">#REF!</definedName>
    <definedName name="_P6.FTNCAutr0035013">#REF!</definedName>
    <definedName name="_P6.FTNCAutr0035014">#REF!</definedName>
    <definedName name="_P6.FTNCAutr0035015">#REF!</definedName>
    <definedName name="_P6.FTNCAutr0035016">#REF!</definedName>
    <definedName name="_P6.FTNCAutr0035017">#REF!</definedName>
    <definedName name="_P6.FTNCAutr0035018">#REF!</definedName>
    <definedName name="_P6.FTNCAutr0036001">#REF!</definedName>
    <definedName name="_P6.FTNCAutr0036002">#REF!</definedName>
    <definedName name="_P6.FTNCAutr0036003">#REF!</definedName>
    <definedName name="_P6.FTNCAutr0036004">#REF!</definedName>
    <definedName name="_P6.FTNCAutr0036005">#REF!</definedName>
    <definedName name="_P6.FTNCAutr0036006">#REF!</definedName>
    <definedName name="_P6.FTNCAutr0036007">#REF!</definedName>
    <definedName name="_P6.FTNCAutr0036008">#REF!</definedName>
    <definedName name="_P6.FTNCAutr0036009">#REF!</definedName>
    <definedName name="_P6.FTNCAutr0036010">#REF!</definedName>
    <definedName name="_P6.FTNCAutr0036011">#REF!</definedName>
    <definedName name="_P6.FTNCAutr0036012">#REF!</definedName>
    <definedName name="_P6.FTNCAutr0036013">#REF!</definedName>
    <definedName name="_P6.FTNCAutr0036014">#REF!</definedName>
    <definedName name="_P6.FTNCAutr0036015">#REF!</definedName>
    <definedName name="_P6.FTNCAutr0036016">#REF!</definedName>
    <definedName name="_P6.FTNCAutr0036017">#REF!</definedName>
    <definedName name="_P6.FTNCAutr0036018">#REF!</definedName>
    <definedName name="_P6.FTNCAutr0037001">#REF!</definedName>
    <definedName name="_P6.FTNCAutr0037002">#REF!</definedName>
    <definedName name="_P6.FTNCAutr0037003">#REF!</definedName>
    <definedName name="_P6.FTNCAutr0037004">#REF!</definedName>
    <definedName name="_P6.FTNCAutr0037005">#REF!</definedName>
    <definedName name="_P6.FTNCAutr0037006">#REF!</definedName>
    <definedName name="_P6.FTNCAutr0037007">#REF!</definedName>
    <definedName name="_P6.FTNCAutr0037008">#REF!</definedName>
    <definedName name="_P6.FTNCAutr0037009">#REF!</definedName>
    <definedName name="_P6.FTNCAutr0037010">#REF!</definedName>
    <definedName name="_P6.FTNCAutr0037011">#REF!</definedName>
    <definedName name="_P6.FTNCAutr0037012">#REF!</definedName>
    <definedName name="_P6.FTNCAutr0037013">#REF!</definedName>
    <definedName name="_P6.FTNCAutr0037014">#REF!</definedName>
    <definedName name="_P6.FTNCAutr0037015">#REF!</definedName>
    <definedName name="_P6.FTNCAutr0037016">#REF!</definedName>
    <definedName name="_P6.FTNCAutr0037017">#REF!</definedName>
    <definedName name="_P6.FTNCAutr0037018">#REF!</definedName>
    <definedName name="_P6.FTNCAutr0038001">#REF!</definedName>
    <definedName name="_P6.FTNCAutr0038002">#REF!</definedName>
    <definedName name="_P6.FTNCAutr0038003">#REF!</definedName>
    <definedName name="_P6.FTNCAutr0038004">#REF!</definedName>
    <definedName name="_P6.FTNCAutr0038005">#REF!</definedName>
    <definedName name="_P6.FTNCAutr0038006">#REF!</definedName>
    <definedName name="_P6.FTNCAutr0038007">#REF!</definedName>
    <definedName name="_P6.FTNCAutr0038008">#REF!</definedName>
    <definedName name="_P6.FTNCAutr0038009">#REF!</definedName>
    <definedName name="_P6.FTNCAutr0038010">#REF!</definedName>
    <definedName name="_P6.FTNCAutr0038011">#REF!</definedName>
    <definedName name="_P6.FTNCAutr0038012">#REF!</definedName>
    <definedName name="_P6.FTNCAutr0038013">#REF!</definedName>
    <definedName name="_P6.FTNCAutr0038014">#REF!</definedName>
    <definedName name="_P6.FTNCAutr0038015">#REF!</definedName>
    <definedName name="_P6.FTNCAutr0038016">#REF!</definedName>
    <definedName name="_P6.FTNCAutr0038017">#REF!</definedName>
    <definedName name="_P6.FTNCAutr0038018">#REF!</definedName>
    <definedName name="_P6.FTNCAutr0039001">#REF!</definedName>
    <definedName name="_P6.FTNCAutr0039002">#REF!</definedName>
    <definedName name="_P6.FTNCAutr0039003">#REF!</definedName>
    <definedName name="_P6.FTNCAutr0039004">#REF!</definedName>
    <definedName name="_P6.FTNCAutr0039005">#REF!</definedName>
    <definedName name="_P6.FTNCAutr0039006">#REF!</definedName>
    <definedName name="_P6.FTNCAutr0039007">#REF!</definedName>
    <definedName name="_P6.FTNCAutr0039008">#REF!</definedName>
    <definedName name="_P6.FTNCAutr0039009">#REF!</definedName>
    <definedName name="_P6.FTNCAutr0039010">#REF!</definedName>
    <definedName name="_P6.FTNCAutr0039011">#REF!</definedName>
    <definedName name="_P6.FTNCAutr0039012">#REF!</definedName>
    <definedName name="_P6.FTNCAutr0039013">#REF!</definedName>
    <definedName name="_P6.FTNCAutr0039014">#REF!</definedName>
    <definedName name="_P6.FTNCAutr0039015">#REF!</definedName>
    <definedName name="_P6.FTNCAutr0039016">#REF!</definedName>
    <definedName name="_P6.FTNCAutr0039017">#REF!</definedName>
    <definedName name="_P6.FTNCAutr0039018">#REF!</definedName>
    <definedName name="_P6.FTNCAutr0040001">#REF!</definedName>
    <definedName name="_P6.FTNCAutr0040002">#REF!</definedName>
    <definedName name="_P6.FTNCAutr0040003">#REF!</definedName>
    <definedName name="_P6.FTNCAutr0040004">#REF!</definedName>
    <definedName name="_P6.FTNCAutr0040005">#REF!</definedName>
    <definedName name="_P6.FTNCAutr0040006">#REF!</definedName>
    <definedName name="_P6.FTNCAutr0040007">#REF!</definedName>
    <definedName name="_P6.FTNCAutr0040008">#REF!</definedName>
    <definedName name="_P6.FTNCAutr0040009">#REF!</definedName>
    <definedName name="_P6.FTNCAutr0040010">#REF!</definedName>
    <definedName name="_P6.FTNCAutr0040011">#REF!</definedName>
    <definedName name="_P6.FTNCAutr0040012">#REF!</definedName>
    <definedName name="_P6.FTNCAutr0040013">#REF!</definedName>
    <definedName name="_P6.FTNCAutr0040014">#REF!</definedName>
    <definedName name="_P6.FTNCAutr0040015">#REF!</definedName>
    <definedName name="_P6.FTNCAutr0040016">#REF!</definedName>
    <definedName name="_P6.FTNCAutr0040017">#REF!</definedName>
    <definedName name="_P6.FTNCAutr0040018">#REF!</definedName>
    <definedName name="_P6.FTNCAutr0041001">#REF!</definedName>
    <definedName name="_P6.FTNCAutr0041002">#REF!</definedName>
    <definedName name="_P6.FTNCAutr0041003">#REF!</definedName>
    <definedName name="_P6.FTNCAutr0041004">#REF!</definedName>
    <definedName name="_P6.FTNCAutr0041005">#REF!</definedName>
    <definedName name="_P6.FTNCAutr0041006">#REF!</definedName>
    <definedName name="_P6.FTNCAutr0041007">#REF!</definedName>
    <definedName name="_P6.FTNCAutr0041008">#REF!</definedName>
    <definedName name="_P6.FTNCAutr0041009">#REF!</definedName>
    <definedName name="_P6.FTNCAutr0041010">#REF!</definedName>
    <definedName name="_P6.FTNCAutr0041011">#REF!</definedName>
    <definedName name="_P6.FTNCAutr0041012">#REF!</definedName>
    <definedName name="_P6.FTNCAutr0041013">#REF!</definedName>
    <definedName name="_P6.FTNCAutr0041014">#REF!</definedName>
    <definedName name="_P6.FTNCAutr0041015">#REF!</definedName>
    <definedName name="_P6.FTNCAutr0041016">#REF!</definedName>
    <definedName name="_P6.FTNCAutr0041017">#REF!</definedName>
    <definedName name="_P6.FTNCAutr0041018">#REF!</definedName>
    <definedName name="_P6.FTNCAutr0042001">#REF!</definedName>
    <definedName name="_P6.FTNCAutr0042002">#REF!</definedName>
    <definedName name="_P6.FTNCAutr0042003">#REF!</definedName>
    <definedName name="_P6.FTNCAutr0042004">#REF!</definedName>
    <definedName name="_P6.FTNCAutr0042005">#REF!</definedName>
    <definedName name="_P6.FTNCAutr0042006">#REF!</definedName>
    <definedName name="_P6.FTNCAutr0042007">#REF!</definedName>
    <definedName name="_P6.FTNCAutr0042008">#REF!</definedName>
    <definedName name="_P6.FTNCAutr0042009">#REF!</definedName>
    <definedName name="_P6.FTNCAutr0042010">#REF!</definedName>
    <definedName name="_P6.FTNCAutr0042011">#REF!</definedName>
    <definedName name="_P6.FTNCAutr0042012">#REF!</definedName>
    <definedName name="_P6.FTNCAutr0042013">#REF!</definedName>
    <definedName name="_P6.FTNCAutr0042014">#REF!</definedName>
    <definedName name="_P6.FTNCAutr0042015">#REF!</definedName>
    <definedName name="_P6.FTNCAutr0042016">#REF!</definedName>
    <definedName name="_P6.FTNCAutr0042017">#REF!</definedName>
    <definedName name="_P6.FTNCAutr0042018">#REF!</definedName>
    <definedName name="_P6.FTNCAutr0043001">#REF!</definedName>
    <definedName name="_P6.FTNCAutr0043002">#REF!</definedName>
    <definedName name="_P6.FTNCAutr0043003">#REF!</definedName>
    <definedName name="_P6.FTNCAutr0043004">#REF!</definedName>
    <definedName name="_P6.FTNCAutr0043005">#REF!</definedName>
    <definedName name="_P6.FTNCAutr0043006">#REF!</definedName>
    <definedName name="_P6.FTNCAutr0043007">#REF!</definedName>
    <definedName name="_P6.FTNCAutr0043008">#REF!</definedName>
    <definedName name="_P6.FTNCAutr0043009">#REF!</definedName>
    <definedName name="_P6.FTNCAutr0043010">#REF!</definedName>
    <definedName name="_P6.FTNCAutr0043011">#REF!</definedName>
    <definedName name="_P6.FTNCAutr0043012">#REF!</definedName>
    <definedName name="_P6.FTNCAutr0043013">#REF!</definedName>
    <definedName name="_P6.FTNCAutr0043014">#REF!</definedName>
    <definedName name="_P6.FTNCAutr0043015">#REF!</definedName>
    <definedName name="_P6.FTNCAutr0043016">#REF!</definedName>
    <definedName name="_P6.FTNCAutr0043017">#REF!</definedName>
    <definedName name="_P6.FTNCAutr0043018">#REF!</definedName>
    <definedName name="_P6.FTNCAutr0044001">#REF!</definedName>
    <definedName name="_P6.FTNCAutr0044002">#REF!</definedName>
    <definedName name="_P6.FTNCAutr0044003">#REF!</definedName>
    <definedName name="_P6.FTNCAutr0044004">#REF!</definedName>
    <definedName name="_P6.FTNCAutr0044005">#REF!</definedName>
    <definedName name="_P6.FTNCAutr0044006">#REF!</definedName>
    <definedName name="_P6.FTNCAutr0044007">#REF!</definedName>
    <definedName name="_P6.FTNCAutr0044008">#REF!</definedName>
    <definedName name="_P6.FTNCAutr0044009">#REF!</definedName>
    <definedName name="_P6.FTNCAutr0044010">#REF!</definedName>
    <definedName name="_P6.FTNCAutr0044011">#REF!</definedName>
    <definedName name="_P6.FTNCAutr0044012">#REF!</definedName>
    <definedName name="_P6.FTNCAutr0044013">#REF!</definedName>
    <definedName name="_P6.FTNCAutr0044014">#REF!</definedName>
    <definedName name="_P6.FTNCAutr0044015">#REF!</definedName>
    <definedName name="_P6.FTNCAutr0044016">#REF!</definedName>
    <definedName name="_P6.FTNCAutr0044017">#REF!</definedName>
    <definedName name="_P6.FTNCAutr0044018">#REF!</definedName>
    <definedName name="_P6.FTNCAutr0045001">#REF!</definedName>
    <definedName name="_P6.FTNCAutr0045002">#REF!</definedName>
    <definedName name="_P6.FTNCAutr0045003">#REF!</definedName>
    <definedName name="_P6.FTNCAutr0045004">#REF!</definedName>
    <definedName name="_P6.FTNCAutr0045005">#REF!</definedName>
    <definedName name="_P6.FTNCAutr0045006">#REF!</definedName>
    <definedName name="_P6.FTNCAutr0045007">#REF!</definedName>
    <definedName name="_P6.FTNCAutr0045008">#REF!</definedName>
    <definedName name="_P6.FTNCAutr0045009">#REF!</definedName>
    <definedName name="_P6.FTNCAutr0045010">#REF!</definedName>
    <definedName name="_P6.FTNCAutr0045011">#REF!</definedName>
    <definedName name="_P6.FTNCAutr0045012">#REF!</definedName>
    <definedName name="_P6.FTNCAutr0045013">#REF!</definedName>
    <definedName name="_P6.FTNCAutr0045014">#REF!</definedName>
    <definedName name="_P6.FTNCAutr0045015">#REF!</definedName>
    <definedName name="_P6.FTNCAutr0045016">#REF!</definedName>
    <definedName name="_P6.FTNCAutr0045017">#REF!</definedName>
    <definedName name="_P6.FTNCAutr0045018">#REF!</definedName>
    <definedName name="_P6.FTNCAutr0046001">#REF!</definedName>
    <definedName name="_P6.FTNCAutr0046002">#REF!</definedName>
    <definedName name="_P6.FTNCAutr0046003">#REF!</definedName>
    <definedName name="_P6.FTNCAutr0046004">#REF!</definedName>
    <definedName name="_P6.FTNCAutr0046005">#REF!</definedName>
    <definedName name="_P6.FTNCAutr0046006">#REF!</definedName>
    <definedName name="_P6.FTNCAutr0046007">#REF!</definedName>
    <definedName name="_P6.FTNCAutr0046008">#REF!</definedName>
    <definedName name="_P6.FTNCAutr0046009">#REF!</definedName>
    <definedName name="_P6.FTNCAutr0046010">#REF!</definedName>
    <definedName name="_P6.FTNCAutr0046011">#REF!</definedName>
    <definedName name="_P6.FTNCAutr0046012">#REF!</definedName>
    <definedName name="_P6.FTNCAutr0046013">#REF!</definedName>
    <definedName name="_P6.FTNCAutr0046014">#REF!</definedName>
    <definedName name="_P6.FTNCAutr0046015">#REF!</definedName>
    <definedName name="_P6.FTNCAutr0046016">#REF!</definedName>
    <definedName name="_P6.FTNCAutr0046017">#REF!</definedName>
    <definedName name="_P6.FTNCAutr0046018">#REF!</definedName>
    <definedName name="_P6.FTNCAutr0047001">#REF!</definedName>
    <definedName name="_P6.FTNCAutr0047002">#REF!</definedName>
    <definedName name="_P6.FTNCAutr0047003">#REF!</definedName>
    <definedName name="_P6.FTNCAutr0047004">#REF!</definedName>
    <definedName name="_P6.FTNCAutr0047005">#REF!</definedName>
    <definedName name="_P6.FTNCAutr0047006">#REF!</definedName>
    <definedName name="_P6.FTNCAutr0047007">#REF!</definedName>
    <definedName name="_P6.FTNCAutr0047008">#REF!</definedName>
    <definedName name="_P6.FTNCAutr0047009">#REF!</definedName>
    <definedName name="_P6.FTNCAutr0047010">#REF!</definedName>
    <definedName name="_P6.FTNCAutr0047011">#REF!</definedName>
    <definedName name="_P6.FTNCAutr0047012">#REF!</definedName>
    <definedName name="_P6.FTNCAutr0047013">#REF!</definedName>
    <definedName name="_P6.FTNCAutr0047014">#REF!</definedName>
    <definedName name="_P6.FTNCAutr0047015">#REF!</definedName>
    <definedName name="_P6.FTNCAutr0047016">#REF!</definedName>
    <definedName name="_P6.FTNCAutr0047017">#REF!</definedName>
    <definedName name="_P6.FTNCAutr0047018">#REF!</definedName>
    <definedName name="_P6.FTNCAutr0048001">#REF!</definedName>
    <definedName name="_P6.FTNCAutr0048002">#REF!</definedName>
    <definedName name="_P6.FTNCAutr0048003">#REF!</definedName>
    <definedName name="_P6.FTNCAutr0048004">#REF!</definedName>
    <definedName name="_P6.FTNCAutr0048005">#REF!</definedName>
    <definedName name="_P6.FTNCAutr0048006">#REF!</definedName>
    <definedName name="_P6.FTNCAutr0048007">#REF!</definedName>
    <definedName name="_P6.FTNCAutr0048008">#REF!</definedName>
    <definedName name="_P6.FTNCAutr0048009">#REF!</definedName>
    <definedName name="_P6.FTNCAutr0048010">#REF!</definedName>
    <definedName name="_P6.FTNCAutr0048011">#REF!</definedName>
    <definedName name="_P6.FTNCAutr0048012">#REF!</definedName>
    <definedName name="_P6.FTNCAutr0048013">#REF!</definedName>
    <definedName name="_P6.FTNCAutr0048014">#REF!</definedName>
    <definedName name="_P6.FTNCAutr0048015">#REF!</definedName>
    <definedName name="_P6.FTNCAutr0048016">#REF!</definedName>
    <definedName name="_P6.FTNCAutr0048017">#REF!</definedName>
    <definedName name="_P6.FTNCAutr0048018">#REF!</definedName>
    <definedName name="_P6.FTNCAutr0049001">#REF!</definedName>
    <definedName name="_P6.FTNCAutr0049002">#REF!</definedName>
    <definedName name="_P6.FTNCAutr0049003">#REF!</definedName>
    <definedName name="_P6.FTNCAutr0049004">#REF!</definedName>
    <definedName name="_P6.FTNCAutr0049005">#REF!</definedName>
    <definedName name="_P6.FTNCAutr0049006">#REF!</definedName>
    <definedName name="_P6.FTNCAutr0049007">#REF!</definedName>
    <definedName name="_P6.FTNCAutr0049008">#REF!</definedName>
    <definedName name="_P6.FTNCAutr0049009">#REF!</definedName>
    <definedName name="_P6.FTNCAutr0049010">#REF!</definedName>
    <definedName name="_P6.FTNCAutr0049011">#REF!</definedName>
    <definedName name="_P6.FTNCAutr0049012">#REF!</definedName>
    <definedName name="_P6.FTNCAutr0049013">#REF!</definedName>
    <definedName name="_P6.FTNCAutr0049014">#REF!</definedName>
    <definedName name="_P6.FTNCAutr0049015">#REF!</definedName>
    <definedName name="_P6.FTNCAutr0049016">#REF!</definedName>
    <definedName name="_P6.FTNCAutr0049017">#REF!</definedName>
    <definedName name="_P6.FTNCAutr0049018">#REF!</definedName>
    <definedName name="_P6.FTNCAutr0050001">#REF!</definedName>
    <definedName name="_P6.FTNCAutr0050002">#REF!</definedName>
    <definedName name="_P6.FTNCAutr0050003">#REF!</definedName>
    <definedName name="_P6.FTNCAutr0050004">#REF!</definedName>
    <definedName name="_P6.FTNCAutr0050005">#REF!</definedName>
    <definedName name="_P6.FTNCAutr0050006">#REF!</definedName>
    <definedName name="_P6.FTNCAutr0050007">#REF!</definedName>
    <definedName name="_P6.FTNCAutr0050008">#REF!</definedName>
    <definedName name="_P6.FTNCAutr0050009">#REF!</definedName>
    <definedName name="_P6.FTNCAutr0050010">#REF!</definedName>
    <definedName name="_P6.FTNCAutr0050011">#REF!</definedName>
    <definedName name="_P6.FTNCAutr0050012">#REF!</definedName>
    <definedName name="_P6.FTNCAutr0050013">#REF!</definedName>
    <definedName name="_P6.FTNCAutr0050014">#REF!</definedName>
    <definedName name="_P6.FTNCAutr0050015">#REF!</definedName>
    <definedName name="_P6.FTNCAutr0050016">#REF!</definedName>
    <definedName name="_P6.FTNCAutr0050017">#REF!</definedName>
    <definedName name="_P6.FTNCAutr0050018">#REF!</definedName>
    <definedName name="_P6.FTNCAutr0051001">#REF!</definedName>
    <definedName name="_P6.FTNCAutr0051002">#REF!</definedName>
    <definedName name="_P6.FTNCAutr0051003">#REF!</definedName>
    <definedName name="_P6.FTNCAutr0051004">#REF!</definedName>
    <definedName name="_P6.FTNCAutr0051005">#REF!</definedName>
    <definedName name="_P6.FTNCAutr0051006">#REF!</definedName>
    <definedName name="_P6.FTNCAutr0051007">#REF!</definedName>
    <definedName name="_P6.FTNCAutr0051008">#REF!</definedName>
    <definedName name="_P6.FTNCAutr0051009">#REF!</definedName>
    <definedName name="_P6.FTNCAutr0051010">#REF!</definedName>
    <definedName name="_P6.FTNCAutr0051011">#REF!</definedName>
    <definedName name="_P6.FTNCAutr0051012">#REF!</definedName>
    <definedName name="_P6.FTNCAutr0051013">#REF!</definedName>
    <definedName name="_P6.FTNCAutr0051014">#REF!</definedName>
    <definedName name="_P6.FTNCAutr0051015">#REF!</definedName>
    <definedName name="_P6.FTNCAutr0051016">#REF!</definedName>
    <definedName name="_P6.FTNCAutr0051017">#REF!</definedName>
    <definedName name="_P6.FTNCAutr0051018">#REF!</definedName>
    <definedName name="_P6.FTNCAutr0052001">#REF!</definedName>
    <definedName name="_P6.FTNCAutr0052002">#REF!</definedName>
    <definedName name="_P6.FTNCAutr0052003">#REF!</definedName>
    <definedName name="_P6.FTNCAutr0052004">#REF!</definedName>
    <definedName name="_P6.FTNCAutr0052005">#REF!</definedName>
    <definedName name="_P6.FTNCAutr0052006">#REF!</definedName>
    <definedName name="_P6.FTNCAutr0052007">#REF!</definedName>
    <definedName name="_P6.FTNCAutr0052008">#REF!</definedName>
    <definedName name="_P6.FTNCAutr0052009">#REF!</definedName>
    <definedName name="_P6.FTNCAutr0052010">#REF!</definedName>
    <definedName name="_P6.FTNCAutr0052011">#REF!</definedName>
    <definedName name="_P6.FTNCAutr0052012">#REF!</definedName>
    <definedName name="_P6.FTNCAutr0052013">#REF!</definedName>
    <definedName name="_P6.FTNCAutr0052014">#REF!</definedName>
    <definedName name="_P6.FTNCAutr0052015">#REF!</definedName>
    <definedName name="_P6.FTNCAutr0052016">#REF!</definedName>
    <definedName name="_P6.FTNCAutr0052017">#REF!</definedName>
    <definedName name="_P6.FTNCAutr0052018">#REF!</definedName>
    <definedName name="_P6.FTNCAutr0053001">#REF!</definedName>
    <definedName name="_P6.FTNCAutr0053002">#REF!</definedName>
    <definedName name="_P6.FTNCAutr0053003">#REF!</definedName>
    <definedName name="_P6.FTNCAutr0053004">#REF!</definedName>
    <definedName name="_P6.FTNCAutr0053005">#REF!</definedName>
    <definedName name="_P6.FTNCAutr0053006">#REF!</definedName>
    <definedName name="_P6.FTNCAutr0053007">#REF!</definedName>
    <definedName name="_P6.FTNCAutr0053008">#REF!</definedName>
    <definedName name="_P6.FTNCAutr0053009">#REF!</definedName>
    <definedName name="_P6.FTNCAutr0053010">#REF!</definedName>
    <definedName name="_P6.FTNCAutr0053011">#REF!</definedName>
    <definedName name="_P6.FTNCAutr0053012">#REF!</definedName>
    <definedName name="_P6.FTNCAutr0053013">#REF!</definedName>
    <definedName name="_P6.FTNCAutr0053014">#REF!</definedName>
    <definedName name="_P6.FTNCAutr0053015">#REF!</definedName>
    <definedName name="_P6.FTNCAutr0053016">#REF!</definedName>
    <definedName name="_P6.FTNCAutr0053017">#REF!</definedName>
    <definedName name="_P6.FTNCAutr0053018">#REF!</definedName>
    <definedName name="_P6.FTNCAutr0054001">#REF!</definedName>
    <definedName name="_P6.FTNCAutr0054002">#REF!</definedName>
    <definedName name="_P6.FTNCAutr0054003">#REF!</definedName>
    <definedName name="_P6.FTNCAutr0054004">#REF!</definedName>
    <definedName name="_P6.FTNCAutr0054005">#REF!</definedName>
    <definedName name="_P6.FTNCAutr0054006">#REF!</definedName>
    <definedName name="_P6.FTNCAutr0054007">#REF!</definedName>
    <definedName name="_P6.FTNCAutr0054008">#REF!</definedName>
    <definedName name="_P6.FTNCAutr0054009">#REF!</definedName>
    <definedName name="_P6.FTNCAutr0054010">#REF!</definedName>
    <definedName name="_P6.FTNCAutr0054011">#REF!</definedName>
    <definedName name="_P6.FTNCAutr0054012">#REF!</definedName>
    <definedName name="_P6.FTNCAutr0054013">#REF!</definedName>
    <definedName name="_P6.FTNCAutr0054014">#REF!</definedName>
    <definedName name="_P6.FTNCAutr0054015">#REF!</definedName>
    <definedName name="_P6.FTNCAutr0054016">#REF!</definedName>
    <definedName name="_P6.FTNCAutr0054017">#REF!</definedName>
    <definedName name="_P6.FTNCAutr0054018">#REF!</definedName>
    <definedName name="_P6.FTNCAutr0055001">#REF!</definedName>
    <definedName name="_P6.FTNCAutr0055002">#REF!</definedName>
    <definedName name="_P6.FTNCAutr0055003">#REF!</definedName>
    <definedName name="_P6.FTNCAutr0055004">#REF!</definedName>
    <definedName name="_P6.FTNCAutr0055005">#REF!</definedName>
    <definedName name="_P6.FTNCAutr0055006">#REF!</definedName>
    <definedName name="_P6.FTNCAutr0055007">#REF!</definedName>
    <definedName name="_P6.FTNCAutr0055008">#REF!</definedName>
    <definedName name="_P6.FTNCAutr0055009">#REF!</definedName>
    <definedName name="_P6.FTNCAutr0055010">#REF!</definedName>
    <definedName name="_P6.FTNCAutr0055011">#REF!</definedName>
    <definedName name="_P6.FTNCAutr0055012">#REF!</definedName>
    <definedName name="_P6.FTNCAutr0055013">#REF!</definedName>
    <definedName name="_P6.FTNCAutr0055014">#REF!</definedName>
    <definedName name="_P6.FTNCAutr0055015">#REF!</definedName>
    <definedName name="_P6.FTNCAutr0055016">#REF!</definedName>
    <definedName name="_P6.FTNCAutr0055017">#REF!</definedName>
    <definedName name="_P6.FTNCAutr0055018">#REF!</definedName>
    <definedName name="_P6.FTNCAutr0056001">#REF!</definedName>
    <definedName name="_P6.FTNCAutr0056002">#REF!</definedName>
    <definedName name="_P6.FTNCAutr0056003">#REF!</definedName>
    <definedName name="_P6.FTNCAutr0056004">#REF!</definedName>
    <definedName name="_P6.FTNCAutr0056005">#REF!</definedName>
    <definedName name="_P6.FTNCAutr0056006">#REF!</definedName>
    <definedName name="_P6.FTNCAutr0056007">#REF!</definedName>
    <definedName name="_P6.FTNCAutr0056008">#REF!</definedName>
    <definedName name="_P6.FTNCAutr0056009">#REF!</definedName>
    <definedName name="_P6.FTNCAutr0056010">#REF!</definedName>
    <definedName name="_P6.FTNCAutr0056011">#REF!</definedName>
    <definedName name="_P6.FTNCAutr0056012">#REF!</definedName>
    <definedName name="_P6.FTNCAutr0056013">#REF!</definedName>
    <definedName name="_P6.FTNCAutr0056014">#REF!</definedName>
    <definedName name="_P6.FTNCAutr0056015">#REF!</definedName>
    <definedName name="_P6.FTNCAutr0056016">#REF!</definedName>
    <definedName name="_P6.FTNCAutr0056017">#REF!</definedName>
    <definedName name="_P6.FTNCAutr0056018">#REF!</definedName>
    <definedName name="_P6.FTNCAutr0057001">#REF!</definedName>
    <definedName name="_P6.FTNCAutr0057002">#REF!</definedName>
    <definedName name="_P6.FTNCAutr0057003">#REF!</definedName>
    <definedName name="_P6.FTNCAutr0057004">#REF!</definedName>
    <definedName name="_P6.FTNCAutr0057005">#REF!</definedName>
    <definedName name="_P6.FTNCAutr0057006">#REF!</definedName>
    <definedName name="_P6.FTNCAutr0057007">#REF!</definedName>
    <definedName name="_P6.FTNCAutr0057008">#REF!</definedName>
    <definedName name="_P6.FTNCAutr0057009">#REF!</definedName>
    <definedName name="_P6.FTNCAutr0057010">#REF!</definedName>
    <definedName name="_P6.FTNCAutr0057011">#REF!</definedName>
    <definedName name="_P6.FTNCAutr0057012">#REF!</definedName>
    <definedName name="_P6.FTNCAutr0057013">#REF!</definedName>
    <definedName name="_P6.FTNCAutr0057014">#REF!</definedName>
    <definedName name="_P6.FTNCAutr0057015">#REF!</definedName>
    <definedName name="_P6.FTNCAutr0057016">#REF!</definedName>
    <definedName name="_P6.FTNCAutr0057017">#REF!</definedName>
    <definedName name="_P6.FTNCAutr0057018">#REF!</definedName>
    <definedName name="_P6.FTNCAutr0058001">#REF!</definedName>
    <definedName name="_P6.FTNCAutr0058002">#REF!</definedName>
    <definedName name="_P6.FTNCAutr0058003">#REF!</definedName>
    <definedName name="_P6.FTNCAutr0058004">#REF!</definedName>
    <definedName name="_P6.FTNCAutr0058005">#REF!</definedName>
    <definedName name="_P6.FTNCAutr0058006">#REF!</definedName>
    <definedName name="_P6.FTNCAutr0058007">#REF!</definedName>
    <definedName name="_P6.FTNCAutr0058008">#REF!</definedName>
    <definedName name="_P6.FTNCAutr0058009">#REF!</definedName>
    <definedName name="_P6.FTNCAutr0058010">#REF!</definedName>
    <definedName name="_P6.FTNCAutr0058011">#REF!</definedName>
    <definedName name="_P6.FTNCAutr0058012">#REF!</definedName>
    <definedName name="_P6.FTNCAutr0058013">#REF!</definedName>
    <definedName name="_P6.FTNCAutr0058014">#REF!</definedName>
    <definedName name="_P6.FTNCAutr0058015">#REF!</definedName>
    <definedName name="_P6.FTNCAutr0058016">#REF!</definedName>
    <definedName name="_P6.FTNCAutr0058017">#REF!</definedName>
    <definedName name="_P6.FTNCAutr0058018">#REF!</definedName>
    <definedName name="_P6.FTNCAutr0059001">#REF!</definedName>
    <definedName name="_P6.FTNCAutr0059002">#REF!</definedName>
    <definedName name="_P6.FTNCAutr0059003">#REF!</definedName>
    <definedName name="_P6.FTNCAutr0059004">#REF!</definedName>
    <definedName name="_P6.FTNCAutr0059005">#REF!</definedName>
    <definedName name="_P6.FTNCAutr0059006">#REF!</definedName>
    <definedName name="_P6.FTNCAutr0059007">#REF!</definedName>
    <definedName name="_P6.FTNCAutr0059008">#REF!</definedName>
    <definedName name="_P6.FTNCAutr0059009">#REF!</definedName>
    <definedName name="_P6.FTNCAutr0059010">#REF!</definedName>
    <definedName name="_P6.FTNCAutr0059011">#REF!</definedName>
    <definedName name="_P6.FTNCAutr0059012">#REF!</definedName>
    <definedName name="_P6.FTNCAutr0059013">#REF!</definedName>
    <definedName name="_P6.FTNCAutr0059014">#REF!</definedName>
    <definedName name="_P6.FTNCAutr0059015">#REF!</definedName>
    <definedName name="_P6.FTNCAutr0059016">#REF!</definedName>
    <definedName name="_P6.FTNCAutr0059017">#REF!</definedName>
    <definedName name="_P6.FTNCAutr0059018">#REF!</definedName>
    <definedName name="_P6.FTNCAutr0060001">#REF!</definedName>
    <definedName name="_P6.FTNCAutr0060002">#REF!</definedName>
    <definedName name="_P6.FTNCAutr0060003">#REF!</definedName>
    <definedName name="_P6.FTNCAutr0060004">#REF!</definedName>
    <definedName name="_P6.FTNCAutr0060005">#REF!</definedName>
    <definedName name="_P6.FTNCAutr0060006">#REF!</definedName>
    <definedName name="_P6.FTNCAutr0060007">#REF!</definedName>
    <definedName name="_P6.FTNCAutr0060008">#REF!</definedName>
    <definedName name="_P6.FTNCAutr0060009">#REF!</definedName>
    <definedName name="_P6.FTNCAutr0060010">#REF!</definedName>
    <definedName name="_P6.FTNCAutr0060011">#REF!</definedName>
    <definedName name="_P6.FTNCAutr0060012">#REF!</definedName>
    <definedName name="_P6.FTNCAutr0060013">#REF!</definedName>
    <definedName name="_P6.FTNCAutr0060014">#REF!</definedName>
    <definedName name="_P6.FTNCAutr0060015">#REF!</definedName>
    <definedName name="_P6.FTNCAutr0060016">#REF!</definedName>
    <definedName name="_P6.FTNCAutr0060017">#REF!</definedName>
    <definedName name="_P6.FTNCAutr0060018">#REF!</definedName>
    <definedName name="_P6.FTNCAutr0061001">#REF!</definedName>
    <definedName name="_P6.FTNCAutr0061002">#REF!</definedName>
    <definedName name="_P6.FTNCAutr0061003">#REF!</definedName>
    <definedName name="_P6.FTNCAutr0061004">#REF!</definedName>
    <definedName name="_P6.FTNCAutr0061005">#REF!</definedName>
    <definedName name="_P6.FTNCAutr0061006">#REF!</definedName>
    <definedName name="_P6.FTNCAutr0061007">#REF!</definedName>
    <definedName name="_P6.FTNCAutr0061008">#REF!</definedName>
    <definedName name="_P6.FTNCAutr0061009">#REF!</definedName>
    <definedName name="_P6.FTNCAutr0061010">#REF!</definedName>
    <definedName name="_P6.FTNCAutr0061011">#REF!</definedName>
    <definedName name="_P6.FTNCAutr0061012">#REF!</definedName>
    <definedName name="_P6.FTNCAutr0061013">#REF!</definedName>
    <definedName name="_P6.FTNCAutr0061014">#REF!</definedName>
    <definedName name="_P6.FTNCAutr0061015">#REF!</definedName>
    <definedName name="_P6.FTNCAutr0061016">#REF!</definedName>
    <definedName name="_P6.FTNCAutr0061017">#REF!</definedName>
    <definedName name="_P6.FTNCAutr0061018">#REF!</definedName>
    <definedName name="_P6.FTNCAutr0062001">#REF!</definedName>
    <definedName name="_P6.FTNCAutr0062002">#REF!</definedName>
    <definedName name="_P6.FTNCAutr0062003">#REF!</definedName>
    <definedName name="_P6.FTNCAutr0062004">#REF!</definedName>
    <definedName name="_P6.FTNCAutr0062005">#REF!</definedName>
    <definedName name="_P6.FTNCAutr0062006">#REF!</definedName>
    <definedName name="_P6.FTNCAutr0062007">#REF!</definedName>
    <definedName name="_P6.FTNCAutr0062008">#REF!</definedName>
    <definedName name="_P6.FTNCAutr0062009">#REF!</definedName>
    <definedName name="_P6.FTNCAutr0062010">#REF!</definedName>
    <definedName name="_P6.FTNCAutr0062011">#REF!</definedName>
    <definedName name="_P6.FTNCAutr0062012">#REF!</definedName>
    <definedName name="_P6.FTNCAutr0062013">#REF!</definedName>
    <definedName name="_P6.FTNCAutr0062014">#REF!</definedName>
    <definedName name="_P6.FTNCAutr0062015">#REF!</definedName>
    <definedName name="_P6.FTNCAutr0062016">#REF!</definedName>
    <definedName name="_P6.FTNCAutr0062017">#REF!</definedName>
    <definedName name="_P6.FTNCAutr0062018">#REF!</definedName>
    <definedName name="_P6.FTNCAutr0063001">#REF!</definedName>
    <definedName name="_P6.FTNCAutr0063002">#REF!</definedName>
    <definedName name="_P6.FTNCAutr0063003">#REF!</definedName>
    <definedName name="_P6.FTNCAutr0063004">#REF!</definedName>
    <definedName name="_P6.FTNCAutr0063005">#REF!</definedName>
    <definedName name="_P6.FTNCAutr0063006">#REF!</definedName>
    <definedName name="_P6.FTNCAutr0063007">#REF!</definedName>
    <definedName name="_P6.FTNCAutr0063008">#REF!</definedName>
    <definedName name="_P6.FTNCAutr0063009">#REF!</definedName>
    <definedName name="_P6.FTNCAutr0063010">#REF!</definedName>
    <definedName name="_P6.FTNCAutr0063011">#REF!</definedName>
    <definedName name="_P6.FTNCAutr0063012">#REF!</definedName>
    <definedName name="_P6.FTNCAutr0063013">#REF!</definedName>
    <definedName name="_P6.FTNCAutr0063014">#REF!</definedName>
    <definedName name="_P6.FTNCAutr0063015">#REF!</definedName>
    <definedName name="_P6.FTNCAutr0063016">#REF!</definedName>
    <definedName name="_P6.FTNCAutr0063017">#REF!</definedName>
    <definedName name="_P6.FTNCAutr0063018">#REF!</definedName>
    <definedName name="_P6.FTNCAutr0064001">#REF!</definedName>
    <definedName name="_P6.FTNCAutr0064002">#REF!</definedName>
    <definedName name="_P6.FTNCAutr0064003">#REF!</definedName>
    <definedName name="_P6.FTNCAutr0064004">#REF!</definedName>
    <definedName name="_P6.FTNCAutr0064005">#REF!</definedName>
    <definedName name="_P6.FTNCAutr0064006">#REF!</definedName>
    <definedName name="_P6.FTNCAutr0064007">#REF!</definedName>
    <definedName name="_P6.FTNCAutr0064008">#REF!</definedName>
    <definedName name="_P6.FTNCAutr0064009">#REF!</definedName>
    <definedName name="_P6.FTNCAutr0064010">#REF!</definedName>
    <definedName name="_P6.FTNCAutr0064011">#REF!</definedName>
    <definedName name="_P6.FTNCAutr0064012">#REF!</definedName>
    <definedName name="_P6.FTNCAutr0064013">#REF!</definedName>
    <definedName name="_P6.FTNCAutr0064014">#REF!</definedName>
    <definedName name="_P6.FTNCAutr0064015">#REF!</definedName>
    <definedName name="_P6.FTNCAutr0064016">#REF!</definedName>
    <definedName name="_P6.FTNCAutr0064017">#REF!</definedName>
    <definedName name="_P6.FTNCAutr0064018">#REF!</definedName>
    <definedName name="_P6.FTNCAutr0065001">#REF!</definedName>
    <definedName name="_P6.FTNCAutr0065002">#REF!</definedName>
    <definedName name="_P6.FTNCAutr0065003">#REF!</definedName>
    <definedName name="_P6.FTNCAutr0065004">#REF!</definedName>
    <definedName name="_P6.FTNCAutr0065005">#REF!</definedName>
    <definedName name="_P6.FTNCAutr0065006">#REF!</definedName>
    <definedName name="_P6.FTNCAutr0065007">#REF!</definedName>
    <definedName name="_P6.FTNCAutr0065008">#REF!</definedName>
    <definedName name="_P6.FTNCAutr0065009">#REF!</definedName>
    <definedName name="_P6.FTNCAutr0065010">#REF!</definedName>
    <definedName name="_P6.FTNCAutr0065011">#REF!</definedName>
    <definedName name="_P6.FTNCAutr0065012">#REF!</definedName>
    <definedName name="_P6.FTNCAutr0065013">#REF!</definedName>
    <definedName name="_P6.FTNCAutr0065014">#REF!</definedName>
    <definedName name="_P6.FTNCAutr0065015">#REF!</definedName>
    <definedName name="_P6.FTNCAutr0065016">#REF!</definedName>
    <definedName name="_P6.FTNCAutr0065017">#REF!</definedName>
    <definedName name="_P6.FTNCAutr0065018">#REF!</definedName>
    <definedName name="_P6.FTNCAutr0066001">#REF!</definedName>
    <definedName name="_P6.FTNCAutr0066002">#REF!</definedName>
    <definedName name="_P6.FTNCAutr0066003">#REF!</definedName>
    <definedName name="_P6.FTNCAutr0066004">#REF!</definedName>
    <definedName name="_P6.FTNCAutr0066005">#REF!</definedName>
    <definedName name="_P6.FTNCAutr0066006">#REF!</definedName>
    <definedName name="_P6.FTNCAutr0066007">#REF!</definedName>
    <definedName name="_P6.FTNCAutr0066008">#REF!</definedName>
    <definedName name="_P6.FTNCAutr0066009">#REF!</definedName>
    <definedName name="_P6.FTNCAutr0066010">#REF!</definedName>
    <definedName name="_P6.FTNCAutr0066011">#REF!</definedName>
    <definedName name="_P6.FTNCAutr0066012">#REF!</definedName>
    <definedName name="_P6.FTNCAutr0066013">#REF!</definedName>
    <definedName name="_P6.FTNCAutr0066014">#REF!</definedName>
    <definedName name="_P6.FTNCAutr0066015">#REF!</definedName>
    <definedName name="_P6.FTNCAutr0066016">#REF!</definedName>
    <definedName name="_P6.FTNCAutr0066017">#REF!</definedName>
    <definedName name="_P6.FTNCAutr0066018">#REF!</definedName>
    <definedName name="_P6.FTNCAutr0067001">#REF!</definedName>
    <definedName name="_P6.FTNCAutr0067002">#REF!</definedName>
    <definedName name="_P6.FTNCAutr0067003">#REF!</definedName>
    <definedName name="_P6.FTNCAutr0067004">#REF!</definedName>
    <definedName name="_P6.FTNCAutr0067005">#REF!</definedName>
    <definedName name="_P6.FTNCAutr0067006">#REF!</definedName>
    <definedName name="_P6.FTNCAutr0067007">#REF!</definedName>
    <definedName name="_P6.FTNCAutr0067008">#REF!</definedName>
    <definedName name="_P6.FTNCAutr0067009">#REF!</definedName>
    <definedName name="_P6.FTNCAutr0067010">#REF!</definedName>
    <definedName name="_P6.FTNCAutr0067011">#REF!</definedName>
    <definedName name="_P6.FTNCAutr0067012">#REF!</definedName>
    <definedName name="_P6.FTNCAutr0067013">#REF!</definedName>
    <definedName name="_P6.FTNCAutr0067014">#REF!</definedName>
    <definedName name="_P6.FTNCAutr0067015">#REF!</definedName>
    <definedName name="_P6.FTNCAutr0067016">#REF!</definedName>
    <definedName name="_P6.FTNCAutr0067017">#REF!</definedName>
    <definedName name="_P6.FTNCAutr0067018">#REF!</definedName>
    <definedName name="_P6.FTNCAutr0068001">#REF!</definedName>
    <definedName name="_P6.FTNCAutr0068002">#REF!</definedName>
    <definedName name="_P6.FTNCAutr0068003">#REF!</definedName>
    <definedName name="_P6.FTNCAutr0068004">#REF!</definedName>
    <definedName name="_P6.FTNCAutr0068005">#REF!</definedName>
    <definedName name="_P6.FTNCAutr0068006">#REF!</definedName>
    <definedName name="_P6.FTNCAutr0068007">#REF!</definedName>
    <definedName name="_P6.FTNCAutr0068008">#REF!</definedName>
    <definedName name="_P6.FTNCAutr0068009">#REF!</definedName>
    <definedName name="_P6.FTNCAutr0068010">#REF!</definedName>
    <definedName name="_P6.FTNCAutr0068011">#REF!</definedName>
    <definedName name="_P6.FTNCAutr0068012">#REF!</definedName>
    <definedName name="_P6.FTNCAutr0068013">#REF!</definedName>
    <definedName name="_P6.FTNCAutr0068014">#REF!</definedName>
    <definedName name="_P6.FTNCAutr0068015">#REF!</definedName>
    <definedName name="_P6.FTNCAutr0068016">#REF!</definedName>
    <definedName name="_P6.FTNCAutr0068017">#REF!</definedName>
    <definedName name="_P6.FTNCAutr0068018">#REF!</definedName>
    <definedName name="_P6.FTNCAutr0069001">#REF!</definedName>
    <definedName name="_P6.FTNCAutr0069002">#REF!</definedName>
    <definedName name="_P6.FTNCAutr0069003">#REF!</definedName>
    <definedName name="_P6.FTNCAutr0069004">#REF!</definedName>
    <definedName name="_P6.FTNCAutr0069005">#REF!</definedName>
    <definedName name="_P6.FTNCAutr0069006">#REF!</definedName>
    <definedName name="_P6.FTNCAutr0069007">#REF!</definedName>
    <definedName name="_P6.FTNCAutr0069008">#REF!</definedName>
    <definedName name="_P6.FTNCAutr0069009">#REF!</definedName>
    <definedName name="_P6.FTNCAutr0069010">#REF!</definedName>
    <definedName name="_P6.FTNCAutr0069011">#REF!</definedName>
    <definedName name="_P6.FTNCAutr0069012">#REF!</definedName>
    <definedName name="_P6.FTNCAutr0069013">#REF!</definedName>
    <definedName name="_P6.FTNCAutr0069014">#REF!</definedName>
    <definedName name="_P6.FTNCAutr0069015">#REF!</definedName>
    <definedName name="_P6.FTNCAutr0069016">#REF!</definedName>
    <definedName name="_P6.FTNCAutr0069017">#REF!</definedName>
    <definedName name="_P6.FTNCAutr0069018">#REF!</definedName>
    <definedName name="_P6.FTNCAutr0070001">#REF!</definedName>
    <definedName name="_P6.FTNCAutr0070002">#REF!</definedName>
    <definedName name="_P6.FTNCAutr0070003">#REF!</definedName>
    <definedName name="_P6.FTNCAutr0070004">#REF!</definedName>
    <definedName name="_P6.FTNCAutr0070005">#REF!</definedName>
    <definedName name="_P6.FTNCAutr0070006">#REF!</definedName>
    <definedName name="_P6.FTNCAutr0070007">#REF!</definedName>
    <definedName name="_P6.FTNCAutr0070008">#REF!</definedName>
    <definedName name="_P6.FTNCAutr0070009">#REF!</definedName>
    <definedName name="_P6.FTNCAutr0070010">#REF!</definedName>
    <definedName name="_P6.FTNCAutr0070011">#REF!</definedName>
    <definedName name="_P6.FTNCAutr0070012">#REF!</definedName>
    <definedName name="_P6.FTNCAutr0070013">#REF!</definedName>
    <definedName name="_P6.FTNCAutr0070014">#REF!</definedName>
    <definedName name="_P6.FTNCAutr0070015">#REF!</definedName>
    <definedName name="_P6.FTNCAutr0070016">#REF!</definedName>
    <definedName name="_P6.FTNCAutr0070017">#REF!</definedName>
    <definedName name="_P6.FTNCAutr0070018">#REF!</definedName>
    <definedName name="_P6.FTNCAutr0071001">#REF!</definedName>
    <definedName name="_P6.FTNCAutr0071002">#REF!</definedName>
    <definedName name="_P6.FTNCAutr0071003">#REF!</definedName>
    <definedName name="_P6.FTNCAutr0071004">#REF!</definedName>
    <definedName name="_P6.FTNCAutr0071005">#REF!</definedName>
    <definedName name="_P6.FTNCAutr0071006">#REF!</definedName>
    <definedName name="_P6.FTNCAutr0071007">#REF!</definedName>
    <definedName name="_P6.FTNCAutr0071008">#REF!</definedName>
    <definedName name="_P6.FTNCAutr0071009">#REF!</definedName>
    <definedName name="_P6.FTNCAutr0071010">#REF!</definedName>
    <definedName name="_P6.FTNCAutr0071011">#REF!</definedName>
    <definedName name="_P6.FTNCAutr0071012">#REF!</definedName>
    <definedName name="_P6.FTNCAutr0071013">#REF!</definedName>
    <definedName name="_P6.FTNCAutr0071014">#REF!</definedName>
    <definedName name="_P6.FTNCAutr0071015">#REF!</definedName>
    <definedName name="_P6.FTNCAutr0071016">#REF!</definedName>
    <definedName name="_P6.FTNCAutr0071017">#REF!</definedName>
    <definedName name="_P6.FTNCAutr0071018">#REF!</definedName>
    <definedName name="_P6.FTNCAutr0072001">#REF!</definedName>
    <definedName name="_P6.FTNCAutr0072002">#REF!</definedName>
    <definedName name="_P6.FTNCAutr0072003">#REF!</definedName>
    <definedName name="_P6.FTNCAutr0072004">#REF!</definedName>
    <definedName name="_P6.FTNCAutr0072005">#REF!</definedName>
    <definedName name="_P6.FTNCAutr0072006">#REF!</definedName>
    <definedName name="_P6.FTNCAutr0072007">#REF!</definedName>
    <definedName name="_P6.FTNCAutr0072008">#REF!</definedName>
    <definedName name="_P6.FTNCAutr0072009">#REF!</definedName>
    <definedName name="_P6.FTNCAutr0072010">#REF!</definedName>
    <definedName name="_P6.FTNCAutr0072011">#REF!</definedName>
    <definedName name="_P6.FTNCAutr0072012">#REF!</definedName>
    <definedName name="_P6.FTNCAutr0072013">#REF!</definedName>
    <definedName name="_P6.FTNCAutr0072014">#REF!</definedName>
    <definedName name="_P6.FTNCAutr0072015">#REF!</definedName>
    <definedName name="_P6.FTNCAutr0072016">#REF!</definedName>
    <definedName name="_P6.FTNCAutr0072017">#REF!</definedName>
    <definedName name="_P6.FTNCAutr0072018">#REF!</definedName>
    <definedName name="_P6.FTNCAutr0073001">#REF!</definedName>
    <definedName name="_P6.FTNCAutr0073002">#REF!</definedName>
    <definedName name="_P6.FTNCAutr0073003">#REF!</definedName>
    <definedName name="_P6.FTNCAutr0073004">#REF!</definedName>
    <definedName name="_P6.FTNCAutr0073005">#REF!</definedName>
    <definedName name="_P6.FTNCAutr0073006">#REF!</definedName>
    <definedName name="_P6.FTNCAutr0073007">#REF!</definedName>
    <definedName name="_P6.FTNCAutr0073008">#REF!</definedName>
    <definedName name="_P6.FTNCAutr0073009">#REF!</definedName>
    <definedName name="_P6.FTNCAutr0073010">#REF!</definedName>
    <definedName name="_P6.FTNCAutr0073011">#REF!</definedName>
    <definedName name="_P6.FTNCAutr0073012">#REF!</definedName>
    <definedName name="_P6.FTNCAutr0073013">#REF!</definedName>
    <definedName name="_P6.FTNCAutr0073014">#REF!</definedName>
    <definedName name="_P6.FTNCAutr0073015">#REF!</definedName>
    <definedName name="_P6.FTNCAutr0073016">#REF!</definedName>
    <definedName name="_P6.FTNCAutr0073017">#REF!</definedName>
    <definedName name="_P6.FTNCAutr0073018">#REF!</definedName>
    <definedName name="_P6.FTNCAutr0074001">#REF!</definedName>
    <definedName name="_P6.FTNCAutr0074005">#REF!</definedName>
    <definedName name="_P6.FTNCAutr0074006">#REF!</definedName>
    <definedName name="_P6.FTNCAutr0074007">#REF!</definedName>
    <definedName name="_P6.FTNCAutr0074008">#REF!</definedName>
    <definedName name="_P6.FTNCAutr0074018">#REF!</definedName>
    <definedName name="_P6.FTNCAutr0075001">#REF!</definedName>
    <definedName name="_P6.FTNCAutr0075005">#REF!</definedName>
    <definedName name="_P6.FTNCAutr0075017">#REF!</definedName>
    <definedName name="_P6.FTNCAutr0075018">#REF!</definedName>
    <definedName name="_P6.FTNCAutr0076001">#REF!</definedName>
    <definedName name="_P6.FTNCAutr0076006">#REF!</definedName>
    <definedName name="_P6.FTNCAutr0076007">#REF!</definedName>
    <definedName name="_P6.FTNCAutr0076008">#REF!</definedName>
    <definedName name="_P6.FTNCAutr0076017">#REF!</definedName>
    <definedName name="_P6.FTNCAutr0076018">#REF!</definedName>
    <definedName name="_P6.FTNCAutr0077001">#REF!</definedName>
    <definedName name="_P6.FTNCAutr0077018">#REF!</definedName>
    <definedName name="_P6.FTNCAutr0078001">#REF!</definedName>
    <definedName name="_P6.FTNCAutr0078002">#REF!</definedName>
    <definedName name="_P6.FTNCAutr0078003">#REF!</definedName>
    <definedName name="_P6.FTNCAutr0078004">#REF!</definedName>
    <definedName name="_P6.FTNCAutr0078005">#REF!</definedName>
    <definedName name="_P6.FTNCAutr0078006">#REF!</definedName>
    <definedName name="_P6.FTNCAutr0078007">#REF!</definedName>
    <definedName name="_P6.FTNCAutr0078008">#REF!</definedName>
    <definedName name="_P6.FTNCAutr0078009">#REF!</definedName>
    <definedName name="_P6.FTNCAutr0078010">#REF!</definedName>
    <definedName name="_P6.FTNCAutr0078011">#REF!</definedName>
    <definedName name="_P6.FTNCAutr0078012">#REF!</definedName>
    <definedName name="_P6.FTNCAutr0078013">#REF!</definedName>
    <definedName name="_P6.FTNCAutr0078014">#REF!</definedName>
    <definedName name="_P6.FTNCAutr0078015">#REF!</definedName>
    <definedName name="_P6.FTNCAutr0078016">#REF!</definedName>
    <definedName name="_P6.FTNCAutr0078017">#REF!</definedName>
    <definedName name="_P6.FTNCAutr0078018">#REF!</definedName>
    <definedName name="_P6.FTNCAutr0079001">#REF!</definedName>
    <definedName name="_P6.FTNCAutr0079002">#REF!</definedName>
    <definedName name="_P6.FTNCAutr0079003">#REF!</definedName>
    <definedName name="_P6.FTNCAutr0079004">#REF!</definedName>
    <definedName name="_P6.FTNCAutr0079005">#REF!</definedName>
    <definedName name="_P6.FTNCAutr0079006">#REF!</definedName>
    <definedName name="_P6.FTNCAutr0079007">#REF!</definedName>
    <definedName name="_P6.FTNCAutr0079008">#REF!</definedName>
    <definedName name="_P6.FTNCAutr0079009">#REF!</definedName>
    <definedName name="_P6.FTNCAutr0079010">#REF!</definedName>
    <definedName name="_P6.FTNCAutr0079011">#REF!</definedName>
    <definedName name="_P6.FTNCAutr0079012">#REF!</definedName>
    <definedName name="_P6.FTNCAutr0079013">#REF!</definedName>
    <definedName name="_P6.FTNCAutr0079014">#REF!</definedName>
    <definedName name="_P6.FTNCAutr0079015">#REF!</definedName>
    <definedName name="_P6.FTNCAutr0079016">#REF!</definedName>
    <definedName name="_P6.FTNCAutr0079017">#REF!</definedName>
    <definedName name="_P6.FTNCAutr0079018">#REF!</definedName>
    <definedName name="_P6.FTNCAutr0080001">#REF!</definedName>
    <definedName name="_P6.FTNCAutr0080002">#REF!</definedName>
    <definedName name="_P6.FTNCAutr0080003">#REF!</definedName>
    <definedName name="_P6.FTNCAutr0080004">#REF!</definedName>
    <definedName name="_P6.FTNCAutr0080005">#REF!</definedName>
    <definedName name="_P6.FTNCAutr0080006">#REF!</definedName>
    <definedName name="_P6.FTNCAutr0080007">#REF!</definedName>
    <definedName name="_P6.FTNCAutr0080008">#REF!</definedName>
    <definedName name="_P6.FTNCAutr0080009">#REF!</definedName>
    <definedName name="_P6.FTNCAutr0080010">#REF!</definedName>
    <definedName name="_P6.FTNCAutr0080011">#REF!</definedName>
    <definedName name="_P6.FTNCAutr0080012">#REF!</definedName>
    <definedName name="_P6.FTNCAutr0080013">#REF!</definedName>
    <definedName name="_P6.FTNCAutr0080014">#REF!</definedName>
    <definedName name="_P6.FTNCAutr0080015">#REF!</definedName>
    <definedName name="_P6.FTNCAutr0080016">#REF!</definedName>
    <definedName name="_P6.FTNCAutr0080017">#REF!</definedName>
    <definedName name="_P6.FTNCAutr0080018">#REF!</definedName>
    <definedName name="_P6.FTNCAutr0081001">#REF!</definedName>
    <definedName name="_P6.FTNCAutr0081002">#REF!</definedName>
    <definedName name="_P6.FTNCAutr0081003">#REF!</definedName>
    <definedName name="_P6.FTNCAutr0081004">#REF!</definedName>
    <definedName name="_P6.FTNCAutr0081005">#REF!</definedName>
    <definedName name="_P6.FTNCAutr0081006">#REF!</definedName>
    <definedName name="_P6.FTNCAutr0081007">#REF!</definedName>
    <definedName name="_P6.FTNCAutr0081008">#REF!</definedName>
    <definedName name="_P6.FTNCAutr0081009">#REF!</definedName>
    <definedName name="_P6.FTNCAutr0081010">#REF!</definedName>
    <definedName name="_P6.FTNCAutr0081011">#REF!</definedName>
    <definedName name="_P6.FTNCAutr0081012">#REF!</definedName>
    <definedName name="_P6.FTNCAutr0081013">#REF!</definedName>
    <definedName name="_P6.FTNCAutr0081014">#REF!</definedName>
    <definedName name="_P6.FTNCAutr0081015">#REF!</definedName>
    <definedName name="_P6.FTNCAutr0081016">#REF!</definedName>
    <definedName name="_P6.FTNCAutr0081017">#REF!</definedName>
    <definedName name="_P6.FTNCAutr0081018">#REF!</definedName>
    <definedName name="_P6.FTNCAutr0082001">#REF!</definedName>
    <definedName name="_P6.FTNCAutr0082002">#REF!</definedName>
    <definedName name="_P6.FTNCAutr0082003">#REF!</definedName>
    <definedName name="_P6.FTNCAutr0082004">#REF!</definedName>
    <definedName name="_P6.FTNCAutr0082005">#REF!</definedName>
    <definedName name="_P6.FTNCAutr0082006">#REF!</definedName>
    <definedName name="_P6.FTNCAutr0082007">#REF!</definedName>
    <definedName name="_P6.FTNCAutr0082008">#REF!</definedName>
    <definedName name="_P6.FTNCAutr0082009">#REF!</definedName>
    <definedName name="_P6.FTNCAutr0082010">#REF!</definedName>
    <definedName name="_P6.FTNCAutr0082011">#REF!</definedName>
    <definedName name="_P6.FTNCAutr0082012">#REF!</definedName>
    <definedName name="_P6.FTNCAutr0082013">#REF!</definedName>
    <definedName name="_P6.FTNCAutr0082014">#REF!</definedName>
    <definedName name="_P6.FTNCAutr0082015">#REF!</definedName>
    <definedName name="_P6.FTNCAutr0082016">#REF!</definedName>
    <definedName name="_P6.FTNCAutr0082017">#REF!</definedName>
    <definedName name="_P6.FTNCAutr0082018">#REF!</definedName>
    <definedName name="_P6.FTNCAutr0083001">#REF!</definedName>
    <definedName name="_P6.FTNCAutr0083002">#REF!</definedName>
    <definedName name="_P6.FTNCAutr0083003">#REF!</definedName>
    <definedName name="_P6.FTNCAutr0083004">#REF!</definedName>
    <definedName name="_P6.FTNCAutr0083005">#REF!</definedName>
    <definedName name="_P6.FTNCAutr0083006">#REF!</definedName>
    <definedName name="_P6.FTNCAutr0083007">#REF!</definedName>
    <definedName name="_P6.FTNCAutr0083008">#REF!</definedName>
    <definedName name="_P6.FTNCAutr0083009">#REF!</definedName>
    <definedName name="_P6.FTNCAutr0083010">#REF!</definedName>
    <definedName name="_P6.FTNCAutr0083011">#REF!</definedName>
    <definedName name="_P6.FTNCAutr0083012">#REF!</definedName>
    <definedName name="_P6.FTNCAutr0083013">#REF!</definedName>
    <definedName name="_P6.FTNCAutr0083014">#REF!</definedName>
    <definedName name="_P6.FTNCAutr0083015">#REF!</definedName>
    <definedName name="_P6.FTNCAutr0083016">#REF!</definedName>
    <definedName name="_P6.FTNCAutr0083017">#REF!</definedName>
    <definedName name="_P6.FTNCAutr0083018">#REF!</definedName>
    <definedName name="_P6.FTNCAutr0084001">#REF!</definedName>
    <definedName name="_P6.FTNCAutr0084002">#REF!</definedName>
    <definedName name="_P6.FTNCAutr0084003">#REF!</definedName>
    <definedName name="_P6.FTNCAutr0084004">#REF!</definedName>
    <definedName name="_P6.FTNCAutr0084005">#REF!</definedName>
    <definedName name="_P6.FTNCAutr0084006">#REF!</definedName>
    <definedName name="_P6.FTNCAutr0084007">#REF!</definedName>
    <definedName name="_P6.FTNCAutr0084008">#REF!</definedName>
    <definedName name="_P6.FTNCAutr0084009">#REF!</definedName>
    <definedName name="_P6.FTNCAutr0084010">#REF!</definedName>
    <definedName name="_P6.FTNCAutr0084011">#REF!</definedName>
    <definedName name="_P6.FTNCAutr0084012">#REF!</definedName>
    <definedName name="_P6.FTNCAutr0084013">#REF!</definedName>
    <definedName name="_P6.FTNCAutr0084014">#REF!</definedName>
    <definedName name="_P6.FTNCAutr0084015">#REF!</definedName>
    <definedName name="_P6.FTNCAutr0084016">#REF!</definedName>
    <definedName name="_P6.FTNCAutr0084017">#REF!</definedName>
    <definedName name="_P6.FTNCAutr0084018">#REF!</definedName>
    <definedName name="_P6.FTNCAutr0085001">#REF!</definedName>
    <definedName name="_P6.FTNCAutr0085002">#REF!</definedName>
    <definedName name="_P6.FTNCAutr0085003">#REF!</definedName>
    <definedName name="_P6.FTNCAutr0085004">#REF!</definedName>
    <definedName name="_P6.FTNCAutr0085005">#REF!</definedName>
    <definedName name="_P6.FTNCAutr0085006">#REF!</definedName>
    <definedName name="_P6.FTNCAutr0085007">#REF!</definedName>
    <definedName name="_P6.FTNCAutr0085008">#REF!</definedName>
    <definedName name="_P6.FTNCAutr0085009">#REF!</definedName>
    <definedName name="_P6.FTNCAutr0085010">#REF!</definedName>
    <definedName name="_P6.FTNCAutr0085011">#REF!</definedName>
    <definedName name="_P6.FTNCAutr0085012">#REF!</definedName>
    <definedName name="_P6.FTNCAutr0085013">#REF!</definedName>
    <definedName name="_P6.FTNCAutr0085014">#REF!</definedName>
    <definedName name="_P6.FTNCAutr0085015">#REF!</definedName>
    <definedName name="_P6.FTNCAutr0085016">#REF!</definedName>
    <definedName name="_P6.FTNCAutr0085017">#REF!</definedName>
    <definedName name="_P6.FTNCAutr0085018">#REF!</definedName>
    <definedName name="_P6.FTNCAutr0086001">#REF!</definedName>
    <definedName name="_P6.FTNCAutr0086002">#REF!</definedName>
    <definedName name="_P6.FTNCAutr0086003">#REF!</definedName>
    <definedName name="_P6.FTNCAutr0086004">#REF!</definedName>
    <definedName name="_P6.FTNCAutr0086005">#REF!</definedName>
    <definedName name="_P6.FTNCAutr0086006">#REF!</definedName>
    <definedName name="_P6.FTNCAutr0086007">#REF!</definedName>
    <definedName name="_P6.FTNCAutr0086008">#REF!</definedName>
    <definedName name="_P6.FTNCAutr0086009">#REF!</definedName>
    <definedName name="_P6.FTNCAutr0086010">#REF!</definedName>
    <definedName name="_P6.FTNCAutr0086011">#REF!</definedName>
    <definedName name="_P6.FTNCAutr0086012">#REF!</definedName>
    <definedName name="_P6.FTNCAutr0086013">#REF!</definedName>
    <definedName name="_P6.FTNCAutr0086014">#REF!</definedName>
    <definedName name="_P6.FTNCAutr0086015">#REF!</definedName>
    <definedName name="_P6.FTNCAutr0086016">#REF!</definedName>
    <definedName name="_P6.FTNCAutr0086017">#REF!</definedName>
    <definedName name="_P6.FTNCAutr0086018">#REF!</definedName>
    <definedName name="_P6.FTNCAutr0087001">#REF!</definedName>
    <definedName name="_P6.FTNCAutr0087002">#REF!</definedName>
    <definedName name="_P6.FTNCAutr0087003">#REF!</definedName>
    <definedName name="_P6.FTNCAutr0087004">#REF!</definedName>
    <definedName name="_P6.FTNCAutr0087005">#REF!</definedName>
    <definedName name="_P6.FTNCAutr0087006">#REF!</definedName>
    <definedName name="_P6.FTNCAutr0087007">#REF!</definedName>
    <definedName name="_P6.FTNCAutr0087008">#REF!</definedName>
    <definedName name="_P6.FTNCAutr0087009">#REF!</definedName>
    <definedName name="_P6.FTNCAutr0087010">#REF!</definedName>
    <definedName name="_P6.FTNCAutr0087011">#REF!</definedName>
    <definedName name="_P6.FTNCAutr0087012">#REF!</definedName>
    <definedName name="_P6.FTNCAutr0087013">#REF!</definedName>
    <definedName name="_P6.FTNCAutr0087014">#REF!</definedName>
    <definedName name="_P6.FTNCAutr0087015">#REF!</definedName>
    <definedName name="_P6.FTNCAutr0087016">#REF!</definedName>
    <definedName name="_P6.FTNCAutr0087017">#REF!</definedName>
    <definedName name="_P6.FTNCAutr0087018">#REF!</definedName>
    <definedName name="_P6.FTNCAutr0088001">#REF!</definedName>
    <definedName name="_P6.FTNCAutr0088002">#REF!</definedName>
    <definedName name="_P6.FTNCAutr0088003">#REF!</definedName>
    <definedName name="_P6.FTNCAutr0088004">#REF!</definedName>
    <definedName name="_P6.FTNCAutr0088005">#REF!</definedName>
    <definedName name="_P6.FTNCAutr0088006">#REF!</definedName>
    <definedName name="_P6.FTNCAutr0088007">#REF!</definedName>
    <definedName name="_P6.FTNCAutr0088008">#REF!</definedName>
    <definedName name="_P6.FTNCAutr0088009">#REF!</definedName>
    <definedName name="_P6.FTNCAutr0088010">#REF!</definedName>
    <definedName name="_P6.FTNCAutr0088011">#REF!</definedName>
    <definedName name="_P6.FTNCAutr0088012">#REF!</definedName>
    <definedName name="_P6.FTNCAutr0088013">#REF!</definedName>
    <definedName name="_P6.FTNCAutr0088014">#REF!</definedName>
    <definedName name="_P6.FTNCAutr0088015">#REF!</definedName>
    <definedName name="_P6.FTNCAutr0088016">#REF!</definedName>
    <definedName name="_P6.FTNCAutr0088017">#REF!</definedName>
    <definedName name="_P6.FTNCAutr0088018">#REF!</definedName>
    <definedName name="_P6.FTNCAutr0089001">#REF!</definedName>
    <definedName name="_P6.FTNCAutr0089002">#REF!</definedName>
    <definedName name="_P6.FTNCAutr0089003">#REF!</definedName>
    <definedName name="_P6.FTNCAutr0089004">#REF!</definedName>
    <definedName name="_P6.FTNCAutr0089005">#REF!</definedName>
    <definedName name="_P6.FTNCAutr0089006">#REF!</definedName>
    <definedName name="_P6.FTNCAutr0089007">#REF!</definedName>
    <definedName name="_P6.FTNCAutr0089008">#REF!</definedName>
    <definedName name="_P6.FTNCAutr0089009">#REF!</definedName>
    <definedName name="_P6.FTNCAutr0089010">#REF!</definedName>
    <definedName name="_P6.FTNCAutr0089011">#REF!</definedName>
    <definedName name="_P6.FTNCAutr0089012">#REF!</definedName>
    <definedName name="_P6.FTNCAutr0089013">#REF!</definedName>
    <definedName name="_P6.FTNCAutr0089014">#REF!</definedName>
    <definedName name="_P6.FTNCAutr0089015">#REF!</definedName>
    <definedName name="_P6.FTNCAutr0089016">#REF!</definedName>
    <definedName name="_P6.FTNCAutr0089017">#REF!</definedName>
    <definedName name="_P6.FTNCAutr0089018">#REF!</definedName>
    <definedName name="_P6.FTNCAutr0090001">#REF!</definedName>
    <definedName name="_P6.FTNCAutr0090002">#REF!</definedName>
    <definedName name="_P6.FTNCAutr0090003">#REF!</definedName>
    <definedName name="_P6.FTNCAutr0090004">#REF!</definedName>
    <definedName name="_P6.FTNCAutr0090005">#REF!</definedName>
    <definedName name="_P6.FTNCAutr0090006">#REF!</definedName>
    <definedName name="_P6.FTNCAutr0090007">#REF!</definedName>
    <definedName name="_P6.FTNCAutr0090008">#REF!</definedName>
    <definedName name="_P6.FTNCAutr0090009">#REF!</definedName>
    <definedName name="_P6.FTNCAutr0090010">#REF!</definedName>
    <definedName name="_P6.FTNCAutr0090011">#REF!</definedName>
    <definedName name="_P6.FTNCAutr0090012">#REF!</definedName>
    <definedName name="_P6.FTNCAutr0090013">#REF!</definedName>
    <definedName name="_P6.FTNCAutr0090014">#REF!</definedName>
    <definedName name="_P6.FTNCAutr0090015">#REF!</definedName>
    <definedName name="_P6.FTNCAutr0090016">#REF!</definedName>
    <definedName name="_P6.FTNCAutr0090017">#REF!</definedName>
    <definedName name="_P6.FTNCAutr0090018">#REF!</definedName>
    <definedName name="_P6.FTNCAutr0091001">#REF!</definedName>
    <definedName name="_P6.FTNCAutr0091002">#REF!</definedName>
    <definedName name="_P6.FTNCAutr0091003">#REF!</definedName>
    <definedName name="_P6.FTNCAutr0091004">#REF!</definedName>
    <definedName name="_P6.FTNCAutr0091005">#REF!</definedName>
    <definedName name="_P6.FTNCAutr0091006">#REF!</definedName>
    <definedName name="_P6.FTNCAutr0091007">#REF!</definedName>
    <definedName name="_P6.FTNCAutr0091008">#REF!</definedName>
    <definedName name="_P6.FTNCAutr0091009">#REF!</definedName>
    <definedName name="_P6.FTNCAutr0091010">#REF!</definedName>
    <definedName name="_P6.FTNCAutr0091011">#REF!</definedName>
    <definedName name="_P6.FTNCAutr0091012">#REF!</definedName>
    <definedName name="_P6.FTNCAutr0091013">#REF!</definedName>
    <definedName name="_P6.FTNCAutr0091014">#REF!</definedName>
    <definedName name="_P6.FTNCAutr0091015">#REF!</definedName>
    <definedName name="_P6.FTNCAutr0091016">#REF!</definedName>
    <definedName name="_P6.FTNCAutr0091017">#REF!</definedName>
    <definedName name="_P6.FTNCAutr0091018">#REF!</definedName>
    <definedName name="_P6.FTNCAutr0092001">#REF!</definedName>
    <definedName name="_P6.FTNCAutr0092002">#REF!</definedName>
    <definedName name="_P6.FTNCAutr0092003">#REF!</definedName>
    <definedName name="_P6.FTNCAutr0092004">#REF!</definedName>
    <definedName name="_P6.FTNCAutr0092005">#REF!</definedName>
    <definedName name="_P6.FTNCAutr0092006">#REF!</definedName>
    <definedName name="_P6.FTNCAutr0092007">#REF!</definedName>
    <definedName name="_P6.FTNCAutr0092008">#REF!</definedName>
    <definedName name="_P6.FTNCAutr0092009">#REF!</definedName>
    <definedName name="_P6.FTNCAutr0092010">#REF!</definedName>
    <definedName name="_P6.FTNCAutr0092011">#REF!</definedName>
    <definedName name="_P6.FTNCAutr0092012">#REF!</definedName>
    <definedName name="_P6.FTNCAutr0092013">#REF!</definedName>
    <definedName name="_P6.FTNCAutr0092014">#REF!</definedName>
    <definedName name="_P6.FTNCAutr0092015">#REF!</definedName>
    <definedName name="_P6.FTNCAutr0092016">#REF!</definedName>
    <definedName name="_P6.FTNCAutr0092017">#REF!</definedName>
    <definedName name="_P6.FTNCAutr0092018">#REF!</definedName>
    <definedName name="_P6.FTNCAutr0093001">#REF!</definedName>
    <definedName name="_P6.FTNCAutr0093002">#REF!</definedName>
    <definedName name="_P6.FTNCAutr0093003">#REF!</definedName>
    <definedName name="_P6.FTNCAutr0093004">#REF!</definedName>
    <definedName name="_P6.FTNCAutr0093005">#REF!</definedName>
    <definedName name="_P6.FTNCAutr0093006">#REF!</definedName>
    <definedName name="_P6.FTNCAutr0093007">#REF!</definedName>
    <definedName name="_P6.FTNCAutr0093008">#REF!</definedName>
    <definedName name="_P6.FTNCAutr0093009">#REF!</definedName>
    <definedName name="_P6.FTNCAutr0093010">#REF!</definedName>
    <definedName name="_P6.FTNCAutr0093011">#REF!</definedName>
    <definedName name="_P6.FTNCAutr0093012">#REF!</definedName>
    <definedName name="_P6.FTNCAutr0093013">#REF!</definedName>
    <definedName name="_P6.FTNCAutr0093014">#REF!</definedName>
    <definedName name="_P6.FTNCAutr0093015">#REF!</definedName>
    <definedName name="_P6.FTNCAutr0093016">#REF!</definedName>
    <definedName name="_P6.FTNCAutr0093017">#REF!</definedName>
    <definedName name="_P6.FTNCAutr0093018">#REF!</definedName>
    <definedName name="_P6.FTNCAutr0094001">#REF!</definedName>
    <definedName name="_P6.FTNCAutr0094002">#REF!</definedName>
    <definedName name="_P6.FTNCAutr0094003">#REF!</definedName>
    <definedName name="_P6.FTNCAutr0094004">#REF!</definedName>
    <definedName name="_P6.FTNCAutr0094005">#REF!</definedName>
    <definedName name="_P6.FTNCAutr0094006">#REF!</definedName>
    <definedName name="_P6.FTNCAutr0094007">#REF!</definedName>
    <definedName name="_P6.FTNCAutr0094008">#REF!</definedName>
    <definedName name="_P6.FTNCAutr0094009">#REF!</definedName>
    <definedName name="_P6.FTNCAutr0094010">#REF!</definedName>
    <definedName name="_P6.FTNCAutr0094011">#REF!</definedName>
    <definedName name="_P6.FTNCAutr0094012">#REF!</definedName>
    <definedName name="_P6.FTNCAutr0094013">#REF!</definedName>
    <definedName name="_P6.FTNCAutr0094014">#REF!</definedName>
    <definedName name="_P6.FTNCAutr0094015">#REF!</definedName>
    <definedName name="_P6.FTNCAutr0094016">#REF!</definedName>
    <definedName name="_P6.FTNCAutr0094017">#REF!</definedName>
    <definedName name="_P6.FTNCAutr0094018">#REF!</definedName>
    <definedName name="_P6.FTNCAutr0095001">#REF!</definedName>
    <definedName name="_P6.FTNCAutr0095002">#REF!</definedName>
    <definedName name="_P6.FTNCAutr0095003">#REF!</definedName>
    <definedName name="_P6.FTNCAutr0095004">#REF!</definedName>
    <definedName name="_P6.FTNCAutr0095005">#REF!</definedName>
    <definedName name="_P6.FTNCAutr0095006">#REF!</definedName>
    <definedName name="_P6.FTNCAutr0095007">#REF!</definedName>
    <definedName name="_P6.FTNCAutr0095008">#REF!</definedName>
    <definedName name="_P6.FTNCAutr0095009">#REF!</definedName>
    <definedName name="_P6.FTNCAutr0095010">#REF!</definedName>
    <definedName name="_P6.FTNCAutr0095011">#REF!</definedName>
    <definedName name="_P6.FTNCAutr0095012">#REF!</definedName>
    <definedName name="_P6.FTNCAutr0095013">#REF!</definedName>
    <definedName name="_P6.FTNCAutr0095014">#REF!</definedName>
    <definedName name="_P6.FTNCAutr0095015">#REF!</definedName>
    <definedName name="_P6.FTNCAutr0095016">#REF!</definedName>
    <definedName name="_P6.FTNCAutr0095017">#REF!</definedName>
    <definedName name="_P6.FTNCAutr0095018">#REF!</definedName>
    <definedName name="_P6.FTNCAutr0096001">#REF!</definedName>
    <definedName name="_P6.FTNCAutr0096002">#REF!</definedName>
    <definedName name="_P6.FTNCAutr0096003">#REF!</definedName>
    <definedName name="_P6.FTNCAutr0096004">#REF!</definedName>
    <definedName name="_P6.FTNCAutr0096005">#REF!</definedName>
    <definedName name="_P6.FTNCAutr0096006">#REF!</definedName>
    <definedName name="_P6.FTNCAutr0096007">#REF!</definedName>
    <definedName name="_P6.FTNCAutr0096008">#REF!</definedName>
    <definedName name="_P6.FTNCAutr0096009">#REF!</definedName>
    <definedName name="_P6.FTNCAutr0096010">#REF!</definedName>
    <definedName name="_P6.FTNCAutr0096011">#REF!</definedName>
    <definedName name="_P6.FTNCAutr0096012">#REF!</definedName>
    <definedName name="_P6.FTNCAutr0096013">#REF!</definedName>
    <definedName name="_P6.FTNCAutr0096014">#REF!</definedName>
    <definedName name="_P6.FTNCAutr0096015">#REF!</definedName>
    <definedName name="_P6.FTNCAutr0096016">#REF!</definedName>
    <definedName name="_P6.FTNCAutr0096017">#REF!</definedName>
    <definedName name="_P6.FTNCAutr0096018">#REF!</definedName>
    <definedName name="_P6.FTNCAutr0097001">#REF!</definedName>
    <definedName name="_P6.FTNCAutr0097002">#REF!</definedName>
    <definedName name="_P6.FTNCAutr0097003">#REF!</definedName>
    <definedName name="_P6.FTNCAutr0097004">#REF!</definedName>
    <definedName name="_P6.FTNCAutr0097005">#REF!</definedName>
    <definedName name="_P6.FTNCAutr0097006">#REF!</definedName>
    <definedName name="_P6.FTNCAutr0097007">#REF!</definedName>
    <definedName name="_P6.FTNCAutr0097008">#REF!</definedName>
    <definedName name="_P6.FTNCAutr0097009">#REF!</definedName>
    <definedName name="_P6.FTNCAutr0097010">#REF!</definedName>
    <definedName name="_P6.FTNCAutr0097011">#REF!</definedName>
    <definedName name="_P6.FTNCAutr0097012">#REF!</definedName>
    <definedName name="_P6.FTNCAutr0097013">#REF!</definedName>
    <definedName name="_P6.FTNCAutr0097014">#REF!</definedName>
    <definedName name="_P6.FTNCAutr0097015">#REF!</definedName>
    <definedName name="_P6.FTNCAutr0097016">#REF!</definedName>
    <definedName name="_P6.FTNCAutr0097017">#REF!</definedName>
    <definedName name="_P6.FTNCAutr0097018">#REF!</definedName>
    <definedName name="_P6.FTNCAutr0098001">#REF!</definedName>
    <definedName name="_P6.FTNCAutr0098002">#REF!</definedName>
    <definedName name="_P6.FTNCAutr0098003">#REF!</definedName>
    <definedName name="_P6.FTNCAutr0098004">#REF!</definedName>
    <definedName name="_P6.FTNCAutr0098005">#REF!</definedName>
    <definedName name="_P6.FTNCAutr0098006">#REF!</definedName>
    <definedName name="_P6.FTNCAutr0098007">#REF!</definedName>
    <definedName name="_P6.FTNCAutr0098008">#REF!</definedName>
    <definedName name="_P6.FTNCAutr0098009">#REF!</definedName>
    <definedName name="_P6.FTNCAutr0098010">#REF!</definedName>
    <definedName name="_P6.FTNCAutr0098011">#REF!</definedName>
    <definedName name="_P6.FTNCAutr0098012">#REF!</definedName>
    <definedName name="_P6.FTNCAutr0098013">#REF!</definedName>
    <definedName name="_P6.FTNCAutr0098014">#REF!</definedName>
    <definedName name="_P6.FTNCAutr0098015">#REF!</definedName>
    <definedName name="_P6.FTNCAutr0098016">#REF!</definedName>
    <definedName name="_P6.FTNCAutr0098017">#REF!</definedName>
    <definedName name="_P6.FTNCAutr0098018">#REF!</definedName>
    <definedName name="_P6.FTNCAutr0099001">#REF!</definedName>
    <definedName name="_P6.FTNCAutr0099002">#REF!</definedName>
    <definedName name="_P6.FTNCAutr0099003">#REF!</definedName>
    <definedName name="_P6.FTNCAutr0099004">#REF!</definedName>
    <definedName name="_P6.FTNCAutr0099005">#REF!</definedName>
    <definedName name="_P6.FTNCAutr0099006">#REF!</definedName>
    <definedName name="_P6.FTNCAutr0099007">#REF!</definedName>
    <definedName name="_P6.FTNCAutr0099008">#REF!</definedName>
    <definedName name="_P6.FTNCAutr0099009">#REF!</definedName>
    <definedName name="_P6.FTNCAutr0099010">#REF!</definedName>
    <definedName name="_P6.FTNCAutr0099011">#REF!</definedName>
    <definedName name="_P6.FTNCAutr0099012">#REF!</definedName>
    <definedName name="_P6.FTNCAutr0099013">#REF!</definedName>
    <definedName name="_P6.FTNCAutr0099014">#REF!</definedName>
    <definedName name="_P6.FTNCAutr0099015">#REF!</definedName>
    <definedName name="_P6.FTNCAutr0099016">#REF!</definedName>
    <definedName name="_P6.FTNCAutr0099017">#REF!</definedName>
    <definedName name="_P6.FTNCAutr0099018">#REF!</definedName>
    <definedName name="_P6.FTNCAutr0100001">#REF!</definedName>
    <definedName name="_P6.FTNCAutr0100002">#REF!</definedName>
    <definedName name="_P6.FTNCAutr0100003">#REF!</definedName>
    <definedName name="_P6.FTNCAutr0100004">#REF!</definedName>
    <definedName name="_P6.FTNCAutr0100005">#REF!</definedName>
    <definedName name="_P6.FTNCAutr0100006">#REF!</definedName>
    <definedName name="_P6.FTNCAutr0100007">#REF!</definedName>
    <definedName name="_P6.FTNCAutr0100008">#REF!</definedName>
    <definedName name="_P6.FTNCAutr0100009">#REF!</definedName>
    <definedName name="_P6.FTNCAutr0100010">#REF!</definedName>
    <definedName name="_P6.FTNCAutr0100011">#REF!</definedName>
    <definedName name="_P6.FTNCAutr0100012">#REF!</definedName>
    <definedName name="_P6.FTNCAutr0100013">#REF!</definedName>
    <definedName name="_P6.FTNCAutr0100014">#REF!</definedName>
    <definedName name="_P6.FTNCAutr0100015">#REF!</definedName>
    <definedName name="_P6.FTNCAutr0100016">#REF!</definedName>
    <definedName name="_P6.FTNCAutr0100017">#REF!</definedName>
    <definedName name="_P6.FTNCAutr0100018">#REF!</definedName>
    <definedName name="_P6.FTNCAutr0101001">#REF!</definedName>
    <definedName name="_P6.FTNCAutr0101002">#REF!</definedName>
    <definedName name="_P6.FTNCAutr0101003">#REF!</definedName>
    <definedName name="_P6.FTNCAutr0101004">#REF!</definedName>
    <definedName name="_P6.FTNCAutr0101005">#REF!</definedName>
    <definedName name="_P6.FTNCAutr0101006">#REF!</definedName>
    <definedName name="_P6.FTNCAutr0101007">#REF!</definedName>
    <definedName name="_P6.FTNCAutr0101008">#REF!</definedName>
    <definedName name="_P6.FTNCAutr0101009">#REF!</definedName>
    <definedName name="_P6.FTNCAutr0101010">#REF!</definedName>
    <definedName name="_P6.FTNCAutr0101011">#REF!</definedName>
    <definedName name="_P6.FTNCAutr0101012">#REF!</definedName>
    <definedName name="_P6.FTNCAutr0101013">#REF!</definedName>
    <definedName name="_P6.FTNCAutr0101014">#REF!</definedName>
    <definedName name="_P6.FTNCAutr0101015">#REF!</definedName>
    <definedName name="_P6.FTNCAutr0101016">#REF!</definedName>
    <definedName name="_P6.FTNCAutr0101017">#REF!</definedName>
    <definedName name="_P6.FTNCAutr0101018">#REF!</definedName>
    <definedName name="_P6.FTNCAutr0102001">#REF!</definedName>
    <definedName name="_P6.FTNCAutr0102002">#REF!</definedName>
    <definedName name="_P6.FTNCAutr0102003">#REF!</definedName>
    <definedName name="_P6.FTNCAutr0102004">#REF!</definedName>
    <definedName name="_P6.FTNCAutr0102005">#REF!</definedName>
    <definedName name="_P6.FTNCAutr0102006">#REF!</definedName>
    <definedName name="_P6.FTNCAutr0102007">#REF!</definedName>
    <definedName name="_P6.FTNCAutr0102008">#REF!</definedName>
    <definedName name="_P6.FTNCAutr0102009">#REF!</definedName>
    <definedName name="_P6.FTNCAutr0102010">#REF!</definedName>
    <definedName name="_P6.FTNCAutr0102011">#REF!</definedName>
    <definedName name="_P6.FTNCAutr0102012">#REF!</definedName>
    <definedName name="_P6.FTNCAutr0102013">#REF!</definedName>
    <definedName name="_P6.FTNCAutr0102014">#REF!</definedName>
    <definedName name="_P6.FTNCAutr0102015">#REF!</definedName>
    <definedName name="_P6.FTNCAutr0102016">#REF!</definedName>
    <definedName name="_P6.FTNCAutr0102017">#REF!</definedName>
    <definedName name="_P6.FTNCAutr0102018">#REF!</definedName>
    <definedName name="_P6.FTNCAutr0103001">#REF!</definedName>
    <definedName name="_P6.FTNCAutr0103002">#REF!</definedName>
    <definedName name="_P6.FTNCAutr0103003">#REF!</definedName>
    <definedName name="_P6.FTNCAutr0103004">#REF!</definedName>
    <definedName name="_P6.FTNCAutr0103005">#REF!</definedName>
    <definedName name="_P6.FTNCAutr0103006">#REF!</definedName>
    <definedName name="_P6.FTNCAutr0103007">#REF!</definedName>
    <definedName name="_P6.FTNCAutr0103008">#REF!</definedName>
    <definedName name="_P6.FTNCAutr0103009">#REF!</definedName>
    <definedName name="_P6.FTNCAutr0103010">#REF!</definedName>
    <definedName name="_P6.FTNCAutr0103011">#REF!</definedName>
    <definedName name="_P6.FTNCAutr0103012">#REF!</definedName>
    <definedName name="_P6.FTNCAutr0103013">#REF!</definedName>
    <definedName name="_P6.FTNCAutr0103014">#REF!</definedName>
    <definedName name="_P6.FTNCAutr0103015">#REF!</definedName>
    <definedName name="_P6.FTNCAutr0103016">#REF!</definedName>
    <definedName name="_P6.FTNCAutr0103017">#REF!</definedName>
    <definedName name="_P6.FTNCAutr0103018">#REF!</definedName>
    <definedName name="_P6.FTNCAutr0104001">#REF!</definedName>
    <definedName name="_P6.FTNCAutr0104002">#REF!</definedName>
    <definedName name="_P6.FTNCAutr0104003">#REF!</definedName>
    <definedName name="_P6.FTNCAutr0104004">#REF!</definedName>
    <definedName name="_P6.FTNCAutr0104005">#REF!</definedName>
    <definedName name="_P6.FTNCAutr0104006">#REF!</definedName>
    <definedName name="_P6.FTNCAutr0104007">#REF!</definedName>
    <definedName name="_P6.FTNCAutr0104008">#REF!</definedName>
    <definedName name="_P6.FTNCAutr0104009">#REF!</definedName>
    <definedName name="_P6.FTNCAutr0104010">#REF!</definedName>
    <definedName name="_P6.FTNCAutr0104011">#REF!</definedName>
    <definedName name="_P6.FTNCAutr0104012">#REF!</definedName>
    <definedName name="_P6.FTNCAutr0104013">#REF!</definedName>
    <definedName name="_P6.FTNCAutr0104014">#REF!</definedName>
    <definedName name="_P6.FTNCAutr0104015">#REF!</definedName>
    <definedName name="_P6.FTNCAutr0104016">#REF!</definedName>
    <definedName name="_P6.FTNCAutr0104017">#REF!</definedName>
    <definedName name="_P6.FTNCAutr0104018">#REF!</definedName>
    <definedName name="_P6.FTNCAutr0105001">#REF!</definedName>
    <definedName name="_P6.FTNCAutr0105002">#REF!</definedName>
    <definedName name="_P6.FTNCAutr0105003">#REF!</definedName>
    <definedName name="_P6.FTNCAutr0105004">#REF!</definedName>
    <definedName name="_P6.FTNCAutr0105005">#REF!</definedName>
    <definedName name="_P6.FTNCAutr0105006">#REF!</definedName>
    <definedName name="_P6.FTNCAutr0105007">#REF!</definedName>
    <definedName name="_P6.FTNCAutr0105008">#REF!</definedName>
    <definedName name="_P6.FTNCAutr0105009">#REF!</definedName>
    <definedName name="_P6.FTNCAutr0105010">#REF!</definedName>
    <definedName name="_P6.FTNCAutr0105011">#REF!</definedName>
    <definedName name="_P6.FTNCAutr0105012">#REF!</definedName>
    <definedName name="_P6.FTNCAutr0105013">#REF!</definedName>
    <definedName name="_P6.FTNCAutr0105014">#REF!</definedName>
    <definedName name="_P6.FTNCAutr0105015">#REF!</definedName>
    <definedName name="_P6.FTNCAutr0105016">#REF!</definedName>
    <definedName name="_P6.FTNCAutr0105017">#REF!</definedName>
    <definedName name="_P6.FTNCAutr0105018">#REF!</definedName>
    <definedName name="_P6.FTNCAutr0106001">#REF!</definedName>
    <definedName name="_P6.FTNCAutr0106018">#REF!</definedName>
    <definedName name="_P6.FTNCAutr0107001">#REF!</definedName>
    <definedName name="_P6.FTNCAutr0107002">#REF!</definedName>
    <definedName name="_P6.FTNCAutr0107003">#REF!</definedName>
    <definedName name="_P6.FTNCAutr0107004">#REF!</definedName>
    <definedName name="_P6.FTNCAutr0107005">#REF!</definedName>
    <definedName name="_P6.FTNCAutr0107006">#REF!</definedName>
    <definedName name="_P6.FTNCAutr0107007">#REF!</definedName>
    <definedName name="_P6.FTNCAutr0107008">#REF!</definedName>
    <definedName name="_P6.FTNCAutr0107009">#REF!</definedName>
    <definedName name="_P6.FTNCAutr0107010">#REF!</definedName>
    <definedName name="_P6.FTNCAutr0107011">#REF!</definedName>
    <definedName name="_P6.FTNCAutr0107012">#REF!</definedName>
    <definedName name="_P6.FTNCAutr0107013">#REF!</definedName>
    <definedName name="_P6.FTNCAutr0107014">#REF!</definedName>
    <definedName name="_P6.FTNCAutr0107015">#REF!</definedName>
    <definedName name="_P6.FTNCAutr0107016">#REF!</definedName>
    <definedName name="_P6.FTNCAutr0107017">#REF!</definedName>
    <definedName name="_P6.FTNCAutr0107018">#REF!</definedName>
    <definedName name="_P6.FTNCAutr0108001">#REF!</definedName>
    <definedName name="_P6.FTNCAutr0108002">#REF!</definedName>
    <definedName name="_P6.FTNCAutr0108003">#REF!</definedName>
    <definedName name="_P6.FTNCAutr0108004">#REF!</definedName>
    <definedName name="_P6.FTNCAutr0108005">#REF!</definedName>
    <definedName name="_P6.FTNCAutr0108006">#REF!</definedName>
    <definedName name="_P6.FTNCAutr0108007">#REF!</definedName>
    <definedName name="_P6.FTNCAutr0108008">#REF!</definedName>
    <definedName name="_P6.FTNCAutr0108009">#REF!</definedName>
    <definedName name="_P6.FTNCAutr0108010">#REF!</definedName>
    <definedName name="_P6.FTNCAutr0108011">#REF!</definedName>
    <definedName name="_P6.FTNCAutr0108012">#REF!</definedName>
    <definedName name="_P6.FTNCAutr0108013">#REF!</definedName>
    <definedName name="_P6.FTNCAutr0108014">#REF!</definedName>
    <definedName name="_P6.FTNCAutr0108015">#REF!</definedName>
    <definedName name="_P6.FTNCAutr0108016">#REF!</definedName>
    <definedName name="_P6.FTNCAutr0108017">#REF!</definedName>
    <definedName name="_P6.FTNCAutr0108018">#REF!</definedName>
    <definedName name="_P6.FTNCAutr0109001">#REF!</definedName>
    <definedName name="_P6.FTNCAutr0109002">#REF!</definedName>
    <definedName name="_P6.FTNCAutr0109003">#REF!</definedName>
    <definedName name="_P6.FTNCAutr0109004">#REF!</definedName>
    <definedName name="_P6.FTNCAutr0109005">#REF!</definedName>
    <definedName name="_P6.FTNCAutr0109006">#REF!</definedName>
    <definedName name="_P6.FTNCAutr0109007">#REF!</definedName>
    <definedName name="_P6.FTNCAutr0109008">#REF!</definedName>
    <definedName name="_P6.FTNCAutr0109009">#REF!</definedName>
    <definedName name="_P6.FTNCAutr0109010">#REF!</definedName>
    <definedName name="_P6.FTNCAutr0109011">#REF!</definedName>
    <definedName name="_P6.FTNCAutr0109012">#REF!</definedName>
    <definedName name="_P6.FTNCAutr0109013">#REF!</definedName>
    <definedName name="_P6.FTNCAutr0109014">#REF!</definedName>
    <definedName name="_P6.FTNCAutr0109015">#REF!</definedName>
    <definedName name="_P6.FTNCAutr0109016">#REF!</definedName>
    <definedName name="_P6.FTNCAutr0109017">#REF!</definedName>
    <definedName name="_P6.FTNCAutr0109018">#REF!</definedName>
    <definedName name="_P6.FTNCAutr0110001">#REF!</definedName>
    <definedName name="_P6.FTNCAutr0110018">#REF!</definedName>
    <definedName name="_P6.FTNCAutr0111001">#REF!</definedName>
    <definedName name="_P6.FTNCAutr0111002">#REF!</definedName>
    <definedName name="_P6.FTNCAutr0111003">#REF!</definedName>
    <definedName name="_P6.FTNCAutr0111004">#REF!</definedName>
    <definedName name="_P6.FTNCAutr0111005">#REF!</definedName>
    <definedName name="_P6.FTNCAutr0111006">#REF!</definedName>
    <definedName name="_P6.FTNCAutr0111007">#REF!</definedName>
    <definedName name="_P6.FTNCAutr0111008">#REF!</definedName>
    <definedName name="_P6.FTNCAutr0111009">#REF!</definedName>
    <definedName name="_P6.FTNCAutr0111010">#REF!</definedName>
    <definedName name="_P6.FTNCAutr0111011">#REF!</definedName>
    <definedName name="_P6.FTNCAutr0111012">#REF!</definedName>
    <definedName name="_P6.FTNCAutr0111013">#REF!</definedName>
    <definedName name="_P6.FTNCAutr0111014">#REF!</definedName>
    <definedName name="_P6.FTNCAutr0111015">#REF!</definedName>
    <definedName name="_P6.FTNCAutr0111016">#REF!</definedName>
    <definedName name="_P6.FTNCAutr0111017">#REF!</definedName>
    <definedName name="_P6.FTNCAutr0111018">#REF!</definedName>
    <definedName name="_P6.FTNCAutr0112001">#REF!</definedName>
    <definedName name="_P6.FTNCAutr0112002">#REF!</definedName>
    <definedName name="_P6.FTNCAutr0112003">#REF!</definedName>
    <definedName name="_P6.FTNCAutr0112004">#REF!</definedName>
    <definedName name="_P6.FTNCAutr0112005">#REF!</definedName>
    <definedName name="_P6.FTNCAutr0112006">#REF!</definedName>
    <definedName name="_P6.FTNCAutr0112007">#REF!</definedName>
    <definedName name="_P6.FTNCAutr0112008">#REF!</definedName>
    <definedName name="_P6.FTNCAutr0112009">#REF!</definedName>
    <definedName name="_P6.FTNCAutr0112010">#REF!</definedName>
    <definedName name="_P6.FTNCAutr0112011">#REF!</definedName>
    <definedName name="_P6.FTNCAutr0112012">#REF!</definedName>
    <definedName name="_P6.FTNCAutr0112013">#REF!</definedName>
    <definedName name="_P6.FTNCAutr0112014">#REF!</definedName>
    <definedName name="_P6.FTNCAutr0112015">#REF!</definedName>
    <definedName name="_P6.FTNCAutr0112016">#REF!</definedName>
    <definedName name="_P6.FTNCAutr0112017">#REF!</definedName>
    <definedName name="_P6.FTNCAutr0112018">#REF!</definedName>
    <definedName name="_P6.FTNCAutr0113001">#REF!</definedName>
    <definedName name="_P6.FTNCAutr0113018">#REF!</definedName>
    <definedName name="_P6.FTNCAutr0114001">#REF!</definedName>
    <definedName name="_P6.FTNCAutr0114002">#REF!</definedName>
    <definedName name="_P6.FTNCAutr0114003">#REF!</definedName>
    <definedName name="_P6.FTNCAutr0114004">#REF!</definedName>
    <definedName name="_P6.FTNCAutr0114005">#REF!</definedName>
    <definedName name="_P6.FTNCAutr0114006">#REF!</definedName>
    <definedName name="_P6.FTNCAutr0114007">#REF!</definedName>
    <definedName name="_P6.FTNCAutr0114008">#REF!</definedName>
    <definedName name="_P6.FTNCAutr0114009">#REF!</definedName>
    <definedName name="_P6.FTNCAutr0114010">#REF!</definedName>
    <definedName name="_P6.FTNCAutr0114011">#REF!</definedName>
    <definedName name="_P6.FTNCAutr0114012">#REF!</definedName>
    <definedName name="_P6.FTNCAutr0114013">#REF!</definedName>
    <definedName name="_P6.FTNCAutr0114014">#REF!</definedName>
    <definedName name="_P6.FTNCAutr0114015">#REF!</definedName>
    <definedName name="_P6.FTNCAutr0114016">#REF!</definedName>
    <definedName name="_P6.FTNCAutr0114017">#REF!</definedName>
    <definedName name="_P6.FTNCAutr0114018">#REF!</definedName>
    <definedName name="_P6.FTNCAutr0115001">#REF!</definedName>
    <definedName name="_P6.FTNCAutr0115002">#REF!</definedName>
    <definedName name="_P6.FTNCAutr0115003">#REF!</definedName>
    <definedName name="_P6.FTNCAutr0115004">#REF!</definedName>
    <definedName name="_P6.FTNCAutr0115005">#REF!</definedName>
    <definedName name="_P6.FTNCAutr0115006">#REF!</definedName>
    <definedName name="_P6.FTNCAutr0115007">#REF!</definedName>
    <definedName name="_P6.FTNCAutr0115008">#REF!</definedName>
    <definedName name="_P6.FTNCAutr0115009">#REF!</definedName>
    <definedName name="_P6.FTNCAutr0115010">#REF!</definedName>
    <definedName name="_P6.FTNCAutr0115011">#REF!</definedName>
    <definedName name="_P6.FTNCAutr0115012">#REF!</definedName>
    <definedName name="_P6.FTNCAutr0115013">#REF!</definedName>
    <definedName name="_P6.FTNCAutr0115014">#REF!</definedName>
    <definedName name="_P6.FTNCAutr0115015">#REF!</definedName>
    <definedName name="_P6.FTNCAutr0115016">#REF!</definedName>
    <definedName name="_P6.FTNCAutr0115017">#REF!</definedName>
    <definedName name="_P6.FTNCAutr0115018">#REF!</definedName>
    <definedName name="_P6.FTNCAutr0116001">#REF!</definedName>
    <definedName name="_P6.FTNCAutr0116002">#REF!</definedName>
    <definedName name="_P6.FTNCAutr0116003">#REF!</definedName>
    <definedName name="_P6.FTNCAutr0116004">#REF!</definedName>
    <definedName name="_P6.FTNCAutr0116005">#REF!</definedName>
    <definedName name="_P6.FTNCAutr0116006">#REF!</definedName>
    <definedName name="_P6.FTNCAutr0116007">#REF!</definedName>
    <definedName name="_P6.FTNCAutr0116008">#REF!</definedName>
    <definedName name="_P6.FTNCAutr0116009">#REF!</definedName>
    <definedName name="_P6.FTNCAutr0116010">#REF!</definedName>
    <definedName name="_P6.FTNCAutr0116011">#REF!</definedName>
    <definedName name="_P6.FTNCAutr0116012">#REF!</definedName>
    <definedName name="_P6.FTNCAutr0116013">#REF!</definedName>
    <definedName name="_P6.FTNCAutr0116014">#REF!</definedName>
    <definedName name="_P6.FTNCAutr0116015">#REF!</definedName>
    <definedName name="_P6.FTNCAutr0116016">#REF!</definedName>
    <definedName name="_P6.FTNCAutr0116017">#REF!</definedName>
    <definedName name="_P6.FTNCAutr0116018">#REF!</definedName>
    <definedName name="_P6.FTNCAutr0117001">#REF!</definedName>
    <definedName name="_P6.FTNCAutr0117002">#REF!</definedName>
    <definedName name="_P6.FTNCAutr0117003">#REF!</definedName>
    <definedName name="_P6.FTNCAutr0117004">#REF!</definedName>
    <definedName name="_P6.FTNCAutr0117005">#REF!</definedName>
    <definedName name="_P6.FTNCAutr0117006">#REF!</definedName>
    <definedName name="_P6.FTNCAutr0117007">#REF!</definedName>
    <definedName name="_P6.FTNCAutr0117008">#REF!</definedName>
    <definedName name="_P6.FTNCAutr0117009">#REF!</definedName>
    <definedName name="_P6.FTNCAutr0117010">#REF!</definedName>
    <definedName name="_P6.FTNCAutr0117011">#REF!</definedName>
    <definedName name="_P6.FTNCAutr0117012">#REF!</definedName>
    <definedName name="_P6.FTNCAutr0117013">#REF!</definedName>
    <definedName name="_P6.FTNCAutr0117014">#REF!</definedName>
    <definedName name="_P6.FTNCAutr0117015">#REF!</definedName>
    <definedName name="_P6.FTNCAutr0117016">#REF!</definedName>
    <definedName name="_P6.FTNCAutr0117017">#REF!</definedName>
    <definedName name="_P6.FTNCAutr0117018">#REF!</definedName>
    <definedName name="_P6.FTNCAutr0118001">#REF!</definedName>
    <definedName name="_P6.FTNCAutr0118002">#REF!</definedName>
    <definedName name="_P6.FTNCAutr0118003">#REF!</definedName>
    <definedName name="_P6.FTNCAutr0118004">#REF!</definedName>
    <definedName name="_P6.FTNCAutr0118005">#REF!</definedName>
    <definedName name="_P6.FTNCAutr0118006">#REF!</definedName>
    <definedName name="_P6.FTNCAutr0118007">#REF!</definedName>
    <definedName name="_P6.FTNCAutr0118008">#REF!</definedName>
    <definedName name="_P6.FTNCAutr0118009">#REF!</definedName>
    <definedName name="_P6.FTNCAutr0118010">#REF!</definedName>
    <definedName name="_P6.FTNCAutr0118011">#REF!</definedName>
    <definedName name="_P6.FTNCAutr0118012">#REF!</definedName>
    <definedName name="_P6.FTNCAutr0118013">#REF!</definedName>
    <definedName name="_P6.FTNCAutr0118014">#REF!</definedName>
    <definedName name="_P6.FTNCAutr0118015">#REF!</definedName>
    <definedName name="_P6.FTNCAutr0118016">#REF!</definedName>
    <definedName name="_P6.FTNCAutr0118017">#REF!</definedName>
    <definedName name="_P6.FTNCAutr0118018">#REF!</definedName>
    <definedName name="_P6.FTNCAutr0119001">#REF!</definedName>
    <definedName name="_P6.FTNCAutr0119002">#REF!</definedName>
    <definedName name="_P6.FTNCAutr0119003">#REF!</definedName>
    <definedName name="_P6.FTNCAutr0119004">#REF!</definedName>
    <definedName name="_P6.FTNCAutr0119005">#REF!</definedName>
    <definedName name="_P6.FTNCAutr0119006">#REF!</definedName>
    <definedName name="_P6.FTNCAutr0119007">#REF!</definedName>
    <definedName name="_P6.FTNCAutr0119008">#REF!</definedName>
    <definedName name="_P6.FTNCAutr0119009">#REF!</definedName>
    <definedName name="_P6.FTNCAutr0119010">#REF!</definedName>
    <definedName name="_P6.FTNCAutr0119011">#REF!</definedName>
    <definedName name="_P6.FTNCAutr0119012">#REF!</definedName>
    <definedName name="_P6.FTNCAutr0119013">#REF!</definedName>
    <definedName name="_P6.FTNCAutr0119014">#REF!</definedName>
    <definedName name="_P6.FTNCAutr0119015">#REF!</definedName>
    <definedName name="_P6.FTNCAutr0119016">#REF!</definedName>
    <definedName name="_P6.FTNCAutr0119017">#REF!</definedName>
    <definedName name="_P6.FTNCAutr0119018">#REF!</definedName>
    <definedName name="_P6.FTNCAutr0120001">#REF!</definedName>
    <definedName name="_P6.FTNCAutr0120002">#REF!</definedName>
    <definedName name="_P6.FTNCAutr0120003">#REF!</definedName>
    <definedName name="_P6.FTNCAutr0120004">#REF!</definedName>
    <definedName name="_P6.FTNCAutr0120005">#REF!</definedName>
    <definedName name="_P6.FTNCAutr0120006">#REF!</definedName>
    <definedName name="_P6.FTNCAutr0120007">#REF!</definedName>
    <definedName name="_P6.FTNCAutr0120008">#REF!</definedName>
    <definedName name="_P6.FTNCAutr0120009">#REF!</definedName>
    <definedName name="_P6.FTNCAutr0120010">#REF!</definedName>
    <definedName name="_P6.FTNCAutr0120011">#REF!</definedName>
    <definedName name="_P6.FTNCAutr0120012">#REF!</definedName>
    <definedName name="_P6.FTNCAutr0120013">#REF!</definedName>
    <definedName name="_P6.FTNCAutr0120014">#REF!</definedName>
    <definedName name="_P6.FTNCAutr0120015">#REF!</definedName>
    <definedName name="_P6.FTNCAutr0120016">#REF!</definedName>
    <definedName name="_P6.FTNCAutr0120017">#REF!</definedName>
    <definedName name="_P6.FTNCAutr0120018">#REF!</definedName>
    <definedName name="_P6.FTNCAutr0121001">#REF!</definedName>
    <definedName name="_P6.FTNCAutr0121002">#REF!</definedName>
    <definedName name="_P6.FTNCAutr0121003">#REF!</definedName>
    <definedName name="_P6.FTNCAutr0121004">#REF!</definedName>
    <definedName name="_P6.FTNCAutr0121005">#REF!</definedName>
    <definedName name="_P6.FTNCAutr0121006">#REF!</definedName>
    <definedName name="_P6.FTNCAutr0121007">#REF!</definedName>
    <definedName name="_P6.FTNCAutr0121008">#REF!</definedName>
    <definedName name="_P6.FTNCAutr0121009">#REF!</definedName>
    <definedName name="_P6.FTNCAutr0121010">#REF!</definedName>
    <definedName name="_P6.FTNCAutr0121011">#REF!</definedName>
    <definedName name="_P6.FTNCAutr0121012">#REF!</definedName>
    <definedName name="_P6.FTNCAutr0121013">#REF!</definedName>
    <definedName name="_P6.FTNCAutr0121014">#REF!</definedName>
    <definedName name="_P6.FTNCAutr0121015">#REF!</definedName>
    <definedName name="_P6.FTNCAutr0121016">#REF!</definedName>
    <definedName name="_P6.FTNCAutr0121017">#REF!</definedName>
    <definedName name="_P6.FTNCAutr0121018">#REF!</definedName>
    <definedName name="_P6.FTNCAutr0122001">#REF!</definedName>
    <definedName name="_P6.FTNCAutr0122002">#REF!</definedName>
    <definedName name="_P6.FTNCAutr0122003">#REF!</definedName>
    <definedName name="_P6.FTNCAutr0122004">#REF!</definedName>
    <definedName name="_P6.FTNCAutr0122005">#REF!</definedName>
    <definedName name="_P6.FTNCAutr0122006">#REF!</definedName>
    <definedName name="_P6.FTNCAutr0122007">#REF!</definedName>
    <definedName name="_P6.FTNCAutr0122008">#REF!</definedName>
    <definedName name="_P6.FTNCAutr0122009">#REF!</definedName>
    <definedName name="_P6.FTNCAutr0122010">#REF!</definedName>
    <definedName name="_P6.FTNCAutr0122011">#REF!</definedName>
    <definedName name="_P6.FTNCAutr0122012">#REF!</definedName>
    <definedName name="_P6.FTNCAutr0122013">#REF!</definedName>
    <definedName name="_P6.FTNCAutr0122014">#REF!</definedName>
    <definedName name="_P6.FTNCAutr0122015">#REF!</definedName>
    <definedName name="_P6.FTNCAutr0122016">#REF!</definedName>
    <definedName name="_P6.FTNCAutr0122017">#REF!</definedName>
    <definedName name="_P6.FTNCAutr0122018">#REF!</definedName>
    <definedName name="_P6.FTNCAutr0123001">#REF!</definedName>
    <definedName name="_P6.FTNCAutr0123002">#REF!</definedName>
    <definedName name="_P6.FTNCAutr0123003">#REF!</definedName>
    <definedName name="_P6.FTNCAutr0123004">#REF!</definedName>
    <definedName name="_P6.FTNCAutr0123005">#REF!</definedName>
    <definedName name="_P6.FTNCAutr0123006">#REF!</definedName>
    <definedName name="_P6.FTNCAutr0123007">#REF!</definedName>
    <definedName name="_P6.FTNCAutr0123008">#REF!</definedName>
    <definedName name="_P6.FTNCAutr0123009">#REF!</definedName>
    <definedName name="_P6.FTNCAutr0123010">#REF!</definedName>
    <definedName name="_P6.FTNCAutr0123011">#REF!</definedName>
    <definedName name="_P6.FTNCAutr0123012">#REF!</definedName>
    <definedName name="_P6.FTNCAutr0123013">#REF!</definedName>
    <definedName name="_P6.FTNCAutr0123014">#REF!</definedName>
    <definedName name="_P6.FTNCAutr0123015">#REF!</definedName>
    <definedName name="_P6.FTNCAutr0123016">#REF!</definedName>
    <definedName name="_P6.FTNCAutr0123017">#REF!</definedName>
    <definedName name="_P6.FTNCAutr0123018">#REF!</definedName>
    <definedName name="_P6.FTNCAutr0124001">#REF!</definedName>
    <definedName name="_P6.FTNCAutr0124002">#REF!</definedName>
    <definedName name="_P6.FTNCAutr0124003">#REF!</definedName>
    <definedName name="_P6.FTNCAutr0124004">#REF!</definedName>
    <definedName name="_P6.FTNCAutr0124005">#REF!</definedName>
    <definedName name="_P6.FTNCAutr0124006">#REF!</definedName>
    <definedName name="_P6.FTNCAutr0124007">#REF!</definedName>
    <definedName name="_P6.FTNCAutr0124008">#REF!</definedName>
    <definedName name="_P6.FTNCAutr0124009">#REF!</definedName>
    <definedName name="_P6.FTNCAutr0124010">#REF!</definedName>
    <definedName name="_P6.FTNCAutr0124011">#REF!</definedName>
    <definedName name="_P6.FTNCAutr0124012">#REF!</definedName>
    <definedName name="_P6.FTNCAutr0124013">#REF!</definedName>
    <definedName name="_P6.FTNCAutr0124014">#REF!</definedName>
    <definedName name="_P6.FTNCAutr0124015">#REF!</definedName>
    <definedName name="_P6.FTNCAutr0124016">#REF!</definedName>
    <definedName name="_P6.FTNCAutr0124017">#REF!</definedName>
    <definedName name="_P6.FTNCAutr0124018">#REF!</definedName>
    <definedName name="_P6.FTNCAutr0125001">#REF!</definedName>
    <definedName name="_P6.FTNCAutr0125002">#REF!</definedName>
    <definedName name="_P6.FTNCAutr0125003">#REF!</definedName>
    <definedName name="_P6.FTNCAutr0125004">#REF!</definedName>
    <definedName name="_P6.FTNCAutr0125005">#REF!</definedName>
    <definedName name="_P6.FTNCAutr0125006">#REF!</definedName>
    <definedName name="_P6.FTNCAutr0125007">#REF!</definedName>
    <definedName name="_P6.FTNCAutr0125008">#REF!</definedName>
    <definedName name="_P6.FTNCAutr0125009">#REF!</definedName>
    <definedName name="_P6.FTNCAutr0125010">#REF!</definedName>
    <definedName name="_P6.FTNCAutr0125011">#REF!</definedName>
    <definedName name="_P6.FTNCAutr0125012">#REF!</definedName>
    <definedName name="_P6.FTNCAutr0125013">#REF!</definedName>
    <definedName name="_P6.FTNCAutr0125014">#REF!</definedName>
    <definedName name="_P6.FTNCAutr0125015">#REF!</definedName>
    <definedName name="_P6.FTNCAutr0125016">#REF!</definedName>
    <definedName name="_P6.FTNCAutr0125017">#REF!</definedName>
    <definedName name="_P6.FTNCAutr0125018">#REF!</definedName>
    <definedName name="_P6.FTNCAutr0126001">#REF!</definedName>
    <definedName name="_P6.FTNCAutr0126002">#REF!</definedName>
    <definedName name="_P6.FTNCAutr0126003">#REF!</definedName>
    <definedName name="_P6.FTNCAutr0126004">#REF!</definedName>
    <definedName name="_P6.FTNCAutr0126005">#REF!</definedName>
    <definedName name="_P6.FTNCAutr0126006">#REF!</definedName>
    <definedName name="_P6.FTNCAutr0126007">#REF!</definedName>
    <definedName name="_P6.FTNCAutr0126008">#REF!</definedName>
    <definedName name="_P6.FTNCAutr0126009">#REF!</definedName>
    <definedName name="_P6.FTNCAutr0126010">#REF!</definedName>
    <definedName name="_P6.FTNCAutr0126011">#REF!</definedName>
    <definedName name="_P6.FTNCAutr0126012">#REF!</definedName>
    <definedName name="_P6.FTNCAutr0126013">#REF!</definedName>
    <definedName name="_P6.FTNCAutr0126014">#REF!</definedName>
    <definedName name="_P6.FTNCAutr0126015">#REF!</definedName>
    <definedName name="_P6.FTNCAutr0126016">#REF!</definedName>
    <definedName name="_P6.FTNCAutr0126017">#REF!</definedName>
    <definedName name="_P6.FTNCAutr0126018">#REF!</definedName>
    <definedName name="_P6.FTNCAutr0127001">#REF!</definedName>
    <definedName name="_P6.FTNCAutr0127002">#REF!</definedName>
    <definedName name="_P6.FTNCAutr0127003">#REF!</definedName>
    <definedName name="_P6.FTNCAutr0127004">#REF!</definedName>
    <definedName name="_P6.FTNCAutr0127005">#REF!</definedName>
    <definedName name="_P6.FTNCAutr0127006">#REF!</definedName>
    <definedName name="_P6.FTNCAutr0127007">#REF!</definedName>
    <definedName name="_P6.FTNCAutr0127008">#REF!</definedName>
    <definedName name="_P6.FTNCAutr0127009">#REF!</definedName>
    <definedName name="_P6.FTNCAutr0127010">#REF!</definedName>
    <definedName name="_P6.FTNCAutr0127011">#REF!</definedName>
    <definedName name="_P6.FTNCAutr0127012">#REF!</definedName>
    <definedName name="_P6.FTNCAutr0127013">#REF!</definedName>
    <definedName name="_P6.FTNCAutr0127014">#REF!</definedName>
    <definedName name="_P6.FTNCAutr0127015">#REF!</definedName>
    <definedName name="_P6.FTNCAutr0127016">#REF!</definedName>
    <definedName name="_P6.FTNCAutr0127017">#REF!</definedName>
    <definedName name="_P6.FTNCAutr0127018">#REF!</definedName>
    <definedName name="_P6.FTNCAutr0128001">#REF!</definedName>
    <definedName name="_P6.FTNCAutr0128002">#REF!</definedName>
    <definedName name="_P6.FTNCAutr0128003">#REF!</definedName>
    <definedName name="_P6.FTNCAutr0128004">#REF!</definedName>
    <definedName name="_P6.FTNCAutr0128005">#REF!</definedName>
    <definedName name="_P6.FTNCAutr0128006">#REF!</definedName>
    <definedName name="_P6.FTNCAutr0128007">#REF!</definedName>
    <definedName name="_P6.FTNCAutr0128008">#REF!</definedName>
    <definedName name="_P6.FTNCAutr0128009">#REF!</definedName>
    <definedName name="_P6.FTNCAutr0128010">#REF!</definedName>
    <definedName name="_P6.FTNCAutr0128011">#REF!</definedName>
    <definedName name="_P6.FTNCAutr0128012">#REF!</definedName>
    <definedName name="_P6.FTNCAutr0128013">#REF!</definedName>
    <definedName name="_P6.FTNCAutr0128014">#REF!</definedName>
    <definedName name="_P6.FTNCAutr0128015">#REF!</definedName>
    <definedName name="_P6.FTNCAutr0128016">#REF!</definedName>
    <definedName name="_P6.FTNCAutr0128017">#REF!</definedName>
    <definedName name="_P6.FTNCAutr0128018">#REF!</definedName>
    <definedName name="_P6.FTNCAutr0129001">#REF!</definedName>
    <definedName name="_P6.FTNCAutr0129002">#REF!</definedName>
    <definedName name="_P6.FTNCAutr0129003">#REF!</definedName>
    <definedName name="_P6.FTNCAutr0129004">#REF!</definedName>
    <definedName name="_P6.FTNCAutr0129005">#REF!</definedName>
    <definedName name="_P6.FTNCAutr0129006">#REF!</definedName>
    <definedName name="_P6.FTNCAutr0129007">#REF!</definedName>
    <definedName name="_P6.FTNCAutr0129008">#REF!</definedName>
    <definedName name="_P6.FTNCAutr0129009">#REF!</definedName>
    <definedName name="_P6.FTNCAutr0129010">#REF!</definedName>
    <definedName name="_P6.FTNCAutr0129011">#REF!</definedName>
    <definedName name="_P6.FTNCAutr0129012">#REF!</definedName>
    <definedName name="_P6.FTNCAutr0129013">#REF!</definedName>
    <definedName name="_P6.FTNCAutr0129014">#REF!</definedName>
    <definedName name="_P6.FTNCAutr0129015">#REF!</definedName>
    <definedName name="_P6.FTNCAutr0129016">#REF!</definedName>
    <definedName name="_P6.FTNCAutr0129017">#REF!</definedName>
    <definedName name="_P6.FTNCAutr0129018">#REF!</definedName>
    <definedName name="_P6.FTNCAutr0130001">#REF!</definedName>
    <definedName name="_P6.FTNCAutr0130002">#REF!</definedName>
    <definedName name="_P6.FTNCAutr0130003">#REF!</definedName>
    <definedName name="_P6.FTNCAutr0130004">#REF!</definedName>
    <definedName name="_P6.FTNCAutr0130005">#REF!</definedName>
    <definedName name="_P6.FTNCAutr0130006">#REF!</definedName>
    <definedName name="_P6.FTNCAutr0130007">#REF!</definedName>
    <definedName name="_P6.FTNCAutr0130008">#REF!</definedName>
    <definedName name="_P6.FTNCAutr0130009">#REF!</definedName>
    <definedName name="_P6.FTNCAutr0130010">#REF!</definedName>
    <definedName name="_P6.FTNCAutr0130011">#REF!</definedName>
    <definedName name="_P6.FTNCAutr0130012">#REF!</definedName>
    <definedName name="_P6.FTNCAutr0130013">#REF!</definedName>
    <definedName name="_P6.FTNCAutr0130014">#REF!</definedName>
    <definedName name="_P6.FTNCAutr0130015">#REF!</definedName>
    <definedName name="_P6.FTNCAutr0130016">#REF!</definedName>
    <definedName name="_P6.FTNCAutr0130017">#REF!</definedName>
    <definedName name="_P6.FTNCAutr0130018">#REF!</definedName>
    <definedName name="_P6.FTNCAutr0131001">#REF!</definedName>
    <definedName name="_P6.FTNCAutr0131002">#REF!</definedName>
    <definedName name="_P6.FTNCAutr0131003">#REF!</definedName>
    <definedName name="_P6.FTNCAutr0131004">#REF!</definedName>
    <definedName name="_P6.FTNCAutr0131005">#REF!</definedName>
    <definedName name="_P6.FTNCAutr0131006">#REF!</definedName>
    <definedName name="_P6.FTNCAutr0131007">#REF!</definedName>
    <definedName name="_P6.FTNCAutr0131008">#REF!</definedName>
    <definedName name="_P6.FTNCAutr0131009">#REF!</definedName>
    <definedName name="_P6.FTNCAutr0131010">#REF!</definedName>
    <definedName name="_P6.FTNCAutr0131011">#REF!</definedName>
    <definedName name="_P6.FTNCAutr0131012">#REF!</definedName>
    <definedName name="_P6.FTNCAutr0131013">#REF!</definedName>
    <definedName name="_P6.FTNCAutr0131014">#REF!</definedName>
    <definedName name="_P6.FTNCAutr0131015">#REF!</definedName>
    <definedName name="_P6.FTNCAutr0131016">#REF!</definedName>
    <definedName name="_P6.FTNCAutr0131017">#REF!</definedName>
    <definedName name="_P6.FTNCAutr0131018">#REF!</definedName>
    <definedName name="_P6.FTNCAutr0132001">#REF!</definedName>
    <definedName name="_P6.FTNCAutr0132002">#REF!</definedName>
    <definedName name="_P6.FTNCAutr0132003">#REF!</definedName>
    <definedName name="_P6.FTNCAutr0132004">#REF!</definedName>
    <definedName name="_P6.FTNCAutr0132005">#REF!</definedName>
    <definedName name="_P6.FTNCAutr0132006">#REF!</definedName>
    <definedName name="_P6.FTNCAutr0132007">#REF!</definedName>
    <definedName name="_P6.FTNCAutr0132008">#REF!</definedName>
    <definedName name="_P6.FTNCAutr0132009">#REF!</definedName>
    <definedName name="_P6.FTNCAutr0132010">#REF!</definedName>
    <definedName name="_P6.FTNCAutr0132011">#REF!</definedName>
    <definedName name="_P6.FTNCAutr0132012">#REF!</definedName>
    <definedName name="_P6.FTNCAutr0132013">#REF!</definedName>
    <definedName name="_P6.FTNCAutr0132014">#REF!</definedName>
    <definedName name="_P6.FTNCAutr0132015">#REF!</definedName>
    <definedName name="_P6.FTNCAutr0132016">#REF!</definedName>
    <definedName name="_P6.FTNCAutr0132017">#REF!</definedName>
    <definedName name="_P6.FTNCAutr0132018">#REF!</definedName>
    <definedName name="_P6.FTNCAutr0133001">#REF!</definedName>
    <definedName name="_P6.FTNCAutr0133002">#REF!</definedName>
    <definedName name="_P6.FTNCAutr0133003">#REF!</definedName>
    <definedName name="_P6.FTNCAutr0133004">#REF!</definedName>
    <definedName name="_P6.FTNCAutr0133005">#REF!</definedName>
    <definedName name="_P6.FTNCAutr0133006">#REF!</definedName>
    <definedName name="_P6.FTNCAutr0133007">#REF!</definedName>
    <definedName name="_P6.FTNCAutr0133008">#REF!</definedName>
    <definedName name="_P6.FTNCAutr0133009">#REF!</definedName>
    <definedName name="_P6.FTNCAutr0133010">#REF!</definedName>
    <definedName name="_P6.FTNCAutr0133011">#REF!</definedName>
    <definedName name="_P6.FTNCAutr0133012">#REF!</definedName>
    <definedName name="_P6.FTNCAutr0133013">#REF!</definedName>
    <definedName name="_P6.FTNCAutr0133014">#REF!</definedName>
    <definedName name="_P6.FTNCAutr0133015">#REF!</definedName>
    <definedName name="_P6.FTNCAutr0133016">#REF!</definedName>
    <definedName name="_P6.FTNCAutr0133017">#REF!</definedName>
    <definedName name="_P6.FTNCAutr0133018">#REF!</definedName>
    <definedName name="_P6.FTNCAutr0134001">#REF!</definedName>
    <definedName name="_P6.FTNCAutr0134002">#REF!</definedName>
    <definedName name="_P6.FTNCAutr0134003">#REF!</definedName>
    <definedName name="_P6.FTNCAutr0134004">#REF!</definedName>
    <definedName name="_P6.FTNCAutr0134005">#REF!</definedName>
    <definedName name="_P6.FTNCAutr0134006">#REF!</definedName>
    <definedName name="_P6.FTNCAutr0134007">#REF!</definedName>
    <definedName name="_P6.FTNCAutr0134008">#REF!</definedName>
    <definedName name="_P6.FTNCAutr0134009">#REF!</definedName>
    <definedName name="_P6.FTNCAutr0134010">#REF!</definedName>
    <definedName name="_P6.FTNCAutr0134011">#REF!</definedName>
    <definedName name="_P6.FTNCAutr0134012">#REF!</definedName>
    <definedName name="_P6.FTNCAutr0134013">#REF!</definedName>
    <definedName name="_P6.FTNCAutr0134014">#REF!</definedName>
    <definedName name="_P6.FTNCAutr0134015">#REF!</definedName>
    <definedName name="_P6.FTNCAutr0134016">#REF!</definedName>
    <definedName name="_P6.FTNCAutr0134017">#REF!</definedName>
    <definedName name="_P6.FTNCAutr0134018">#REF!</definedName>
    <definedName name="_P6.FTNCAutr0135001">#REF!</definedName>
    <definedName name="_P6.FTNCAutr0135002">#REF!</definedName>
    <definedName name="_P6.FTNCAutr0135003">#REF!</definedName>
    <definedName name="_P6.FTNCAutr0135004">#REF!</definedName>
    <definedName name="_P6.FTNCAutr0135005">#REF!</definedName>
    <definedName name="_P6.FTNCAutr0135006">#REF!</definedName>
    <definedName name="_P6.FTNCAutr0135007">#REF!</definedName>
    <definedName name="_P6.FTNCAutr0135008">#REF!</definedName>
    <definedName name="_P6.FTNCAutr0135009">#REF!</definedName>
    <definedName name="_P6.FTNCAutr0135010">#REF!</definedName>
    <definedName name="_P6.FTNCAutr0135011">#REF!</definedName>
    <definedName name="_P6.FTNCAutr0135012">#REF!</definedName>
    <definedName name="_P6.FTNCAutr0135013">#REF!</definedName>
    <definedName name="_P6.FTNCAutr0135014">#REF!</definedName>
    <definedName name="_P6.FTNCAutr0135015">#REF!</definedName>
    <definedName name="_P6.FTNCAutr0135016">#REF!</definedName>
    <definedName name="_P6.FTNCAutr0135017">#REF!</definedName>
    <definedName name="_P6.FTNCAutr0135018">#REF!</definedName>
    <definedName name="_P6.FTNCAutr0136001">#REF!</definedName>
    <definedName name="_P6.FTNCAutr0136002">#REF!</definedName>
    <definedName name="_P6.FTNCAutr0136003">#REF!</definedName>
    <definedName name="_P6.FTNCAutr0136004">#REF!</definedName>
    <definedName name="_P6.FTNCAutr0136005">#REF!</definedName>
    <definedName name="_P6.FTNCAutr0136006">#REF!</definedName>
    <definedName name="_P6.FTNCAutr0136007">#REF!</definedName>
    <definedName name="_P6.FTNCAutr0136008">#REF!</definedName>
    <definedName name="_P6.FTNCAutr0136009">#REF!</definedName>
    <definedName name="_P6.FTNCAutr0136010">#REF!</definedName>
    <definedName name="_P6.FTNCAutr0136011">#REF!</definedName>
    <definedName name="_P6.FTNCAutr0136012">#REF!</definedName>
    <definedName name="_P6.FTNCAutr0136013">#REF!</definedName>
    <definedName name="_P6.FTNCAutr0136014">#REF!</definedName>
    <definedName name="_P6.FTNCAutr0136015">#REF!</definedName>
    <definedName name="_P6.FTNCAutr0136016">#REF!</definedName>
    <definedName name="_P6.FTNCAutr0136017">#REF!</definedName>
    <definedName name="_P6.FTNCAutr0136018">#REF!</definedName>
    <definedName name="_P6.FTNCAutr0137001">#REF!</definedName>
    <definedName name="_P6.FTNCAutr0137002">#REF!</definedName>
    <definedName name="_P6.FTNCAutr0137003">#REF!</definedName>
    <definedName name="_P6.FTNCAutr0137004">#REF!</definedName>
    <definedName name="_P6.FTNCAutr0137005">#REF!</definedName>
    <definedName name="_P6.FTNCAutr0137006">#REF!</definedName>
    <definedName name="_P6.FTNCAutr0137007">#REF!</definedName>
    <definedName name="_P6.FTNCAutr0137008">#REF!</definedName>
    <definedName name="_P6.FTNCAutr0137009">#REF!</definedName>
    <definedName name="_P6.FTNCAutr0137010">#REF!</definedName>
    <definedName name="_P6.FTNCAutr0137011">#REF!</definedName>
    <definedName name="_P6.FTNCAutr0137012">#REF!</definedName>
    <definedName name="_P6.FTNCAutr0137013">#REF!</definedName>
    <definedName name="_P6.FTNCAutr0137014">#REF!</definedName>
    <definedName name="_P6.FTNCAutr0137015">#REF!</definedName>
    <definedName name="_P6.FTNCAutr0137016">#REF!</definedName>
    <definedName name="_P6.FTNCAutr0137017">#REF!</definedName>
    <definedName name="_P6.FTNCAutr0137018">#REF!</definedName>
    <definedName name="_P6.FTNCAutr0138001">#REF!</definedName>
    <definedName name="_P6.FTNCAutr0138002">#REF!</definedName>
    <definedName name="_P6.FTNCAutr0138003">#REF!</definedName>
    <definedName name="_P6.FTNCAutr0138004">#REF!</definedName>
    <definedName name="_P6.FTNCAutr0138005">#REF!</definedName>
    <definedName name="_P6.FTNCAutr0138006">#REF!</definedName>
    <definedName name="_P6.FTNCAutr0138007">#REF!</definedName>
    <definedName name="_P6.FTNCAutr0138008">#REF!</definedName>
    <definedName name="_P6.FTNCAutr0138009">#REF!</definedName>
    <definedName name="_P6.FTNCAutr0138010">#REF!</definedName>
    <definedName name="_P6.FTNCAutr0138011">#REF!</definedName>
    <definedName name="_P6.FTNCAutr0138012">#REF!</definedName>
    <definedName name="_P6.FTNCAutr0138013">#REF!</definedName>
    <definedName name="_P6.FTNCAutr0138014">#REF!</definedName>
    <definedName name="_P6.FTNCAutr0138015">#REF!</definedName>
    <definedName name="_P6.FTNCAutr0138016">#REF!</definedName>
    <definedName name="_P6.FTNCAutr0138017">#REF!</definedName>
    <definedName name="_P6.FTNCAutr0138018">#REF!</definedName>
    <definedName name="_P6.FTNCAutr0139001">#REF!</definedName>
    <definedName name="_P6.FTNCAutr0139002">#REF!</definedName>
    <definedName name="_P6.FTNCAutr0139003">#REF!</definedName>
    <definedName name="_P6.FTNCAutr0139004">#REF!</definedName>
    <definedName name="_P6.FTNCAutr0139005">#REF!</definedName>
    <definedName name="_P6.FTNCAutr0139006">#REF!</definedName>
    <definedName name="_P6.FTNCAutr0139007">#REF!</definedName>
    <definedName name="_P6.FTNCAutr0139008">#REF!</definedName>
    <definedName name="_P6.FTNCAutr0139009">#REF!</definedName>
    <definedName name="_P6.FTNCAutr0139010">#REF!</definedName>
    <definedName name="_P6.FTNCAutr0139011">#REF!</definedName>
    <definedName name="_P6.FTNCAutr0139012">#REF!</definedName>
    <definedName name="_P6.FTNCAutr0139013">#REF!</definedName>
    <definedName name="_P6.FTNCAutr0139014">#REF!</definedName>
    <definedName name="_P6.FTNCAutr0139015">#REF!</definedName>
    <definedName name="_P6.FTNCAutr0139016">#REF!</definedName>
    <definedName name="_P6.FTNCAutr0139017">#REF!</definedName>
    <definedName name="_P6.FTNCAutr0139018">#REF!</definedName>
    <definedName name="_P6.FTNCAutr0140001">#REF!</definedName>
    <definedName name="_P6.FTNCAutr0140002">#REF!</definedName>
    <definedName name="_P6.FTNCAutr0140003">#REF!</definedName>
    <definedName name="_P6.FTNCAutr0140004">#REF!</definedName>
    <definedName name="_P6.FTNCAutr0140005">#REF!</definedName>
    <definedName name="_P6.FTNCAutr0140006">#REF!</definedName>
    <definedName name="_P6.FTNCAutr0140007">#REF!</definedName>
    <definedName name="_P6.FTNCAutr0140008">#REF!</definedName>
    <definedName name="_P6.FTNCAutr0140009">#REF!</definedName>
    <definedName name="_P6.FTNCAutr0140010">#REF!</definedName>
    <definedName name="_P6.FTNCAutr0140011">#REF!</definedName>
    <definedName name="_P6.FTNCAutr0140012">#REF!</definedName>
    <definedName name="_P6.FTNCAutr0140013">#REF!</definedName>
    <definedName name="_P6.FTNCAutr0140014">#REF!</definedName>
    <definedName name="_P6.FTNCAutr0140015">#REF!</definedName>
    <definedName name="_P6.FTNCAutr0140016">#REF!</definedName>
    <definedName name="_P6.FTNCAutr0140017">#REF!</definedName>
    <definedName name="_P6.FTNCAutr0140018">#REF!</definedName>
    <definedName name="_P6.FTNCAutr0141001">#REF!</definedName>
    <definedName name="_P6.FTNCAutr0141002">#REF!</definedName>
    <definedName name="_P6.FTNCAutr0141003">#REF!</definedName>
    <definedName name="_P6.FTNCAutr0141004">#REF!</definedName>
    <definedName name="_P6.FTNCAutr0141005">#REF!</definedName>
    <definedName name="_P6.FTNCAutr0141006">#REF!</definedName>
    <definedName name="_P6.FTNCAutr0141007">#REF!</definedName>
    <definedName name="_P6.FTNCAutr0141008">#REF!</definedName>
    <definedName name="_P6.FTNCAutr0141009">#REF!</definedName>
    <definedName name="_P6.FTNCAutr0141010">#REF!</definedName>
    <definedName name="_P6.FTNCAutr0141011">#REF!</definedName>
    <definedName name="_P6.FTNCAutr0141012">#REF!</definedName>
    <definedName name="_P6.FTNCAutr0141013">#REF!</definedName>
    <definedName name="_P6.FTNCAutr0141014">#REF!</definedName>
    <definedName name="_P6.FTNCAutr0141015">#REF!</definedName>
    <definedName name="_P6.FTNCAutr0141016">#REF!</definedName>
    <definedName name="_P6.FTNCAutr0141017">#REF!</definedName>
    <definedName name="_P6.FTNCAutr0141018">#REF!</definedName>
    <definedName name="_P6.FTNCAutr0142001">#REF!</definedName>
    <definedName name="_P6.FTNCAutr0142002">#REF!</definedName>
    <definedName name="_P6.FTNCAutr0142003">#REF!</definedName>
    <definedName name="_P6.FTNCAutr0142004">#REF!</definedName>
    <definedName name="_P6.FTNCAutr0142005">#REF!</definedName>
    <definedName name="_P6.FTNCAutr0142006">#REF!</definedName>
    <definedName name="_P6.FTNCAutr0142007">#REF!</definedName>
    <definedName name="_P6.FTNCAutr0142008">#REF!</definedName>
    <definedName name="_P6.FTNCAutr0142009">#REF!</definedName>
    <definedName name="_P6.FTNCAutr0142010">#REF!</definedName>
    <definedName name="_P6.FTNCAutr0142011">#REF!</definedName>
    <definedName name="_P6.FTNCAutr0142012">#REF!</definedName>
    <definedName name="_P6.FTNCAutr0142013">#REF!</definedName>
    <definedName name="_P6.FTNCAutr0142014">#REF!</definedName>
    <definedName name="_P6.FTNCAutr0142015">#REF!</definedName>
    <definedName name="_P6.FTNCAutr0142016">#REF!</definedName>
    <definedName name="_P6.FTNCAutr0142017">#REF!</definedName>
    <definedName name="_P6.FTNCAutr0142018">#REF!</definedName>
    <definedName name="_P6.FTNCAutr0143001">#REF!</definedName>
    <definedName name="_P6.FTNCAutr0143002">#REF!</definedName>
    <definedName name="_P6.FTNCAutr0143003">#REF!</definedName>
    <definedName name="_P6.FTNCAutr0143004">#REF!</definedName>
    <definedName name="_P6.FTNCAutr0143005">#REF!</definedName>
    <definedName name="_P6.FTNCAutr0143006">#REF!</definedName>
    <definedName name="_P6.FTNCAutr0143007">#REF!</definedName>
    <definedName name="_P6.FTNCAutr0143008">#REF!</definedName>
    <definedName name="_P6.FTNCAutr0143009">#REF!</definedName>
    <definedName name="_P6.FTNCAutr0143010">#REF!</definedName>
    <definedName name="_P6.FTNCAutr0143011">#REF!</definedName>
    <definedName name="_P6.FTNCAutr0143012">#REF!</definedName>
    <definedName name="_P6.FTNCAutr0143013">#REF!</definedName>
    <definedName name="_P6.FTNCAutr0143014">#REF!</definedName>
    <definedName name="_P6.FTNCAutr0143015">#REF!</definedName>
    <definedName name="_P6.FTNCAutr0143016">#REF!</definedName>
    <definedName name="_P6.FTNCAutr0143017">#REF!</definedName>
    <definedName name="_P6.FTNCAutr0143018">#REF!</definedName>
    <definedName name="_P6.FTNCAutr0144001">#REF!</definedName>
    <definedName name="_P6.FTNCAutr0144002">#REF!</definedName>
    <definedName name="_P6.FTNCAutr0144003">#REF!</definedName>
    <definedName name="_P6.FTNCAutr0144004">#REF!</definedName>
    <definedName name="_P6.FTNCAutr0144005">#REF!</definedName>
    <definedName name="_P6.FTNCAutr0144006">#REF!</definedName>
    <definedName name="_P6.FTNCAutr0144007">#REF!</definedName>
    <definedName name="_P6.FTNCAutr0144008">#REF!</definedName>
    <definedName name="_P6.FTNCAutr0144009">#REF!</definedName>
    <definedName name="_P6.FTNCAutr0144010">#REF!</definedName>
    <definedName name="_P6.FTNCAutr0144011">#REF!</definedName>
    <definedName name="_P6.FTNCAutr0144012">#REF!</definedName>
    <definedName name="_P6.FTNCAutr0144013">#REF!</definedName>
    <definedName name="_P6.FTNCAutr0144014">#REF!</definedName>
    <definedName name="_P6.FTNCAutr0144015">#REF!</definedName>
    <definedName name="_P6.FTNCAutr0144016">#REF!</definedName>
    <definedName name="_P6.FTNCAutr0144017">#REF!</definedName>
    <definedName name="_P6.FTNCAutr0144018">#REF!</definedName>
    <definedName name="_P6.FTNCAutr0145001">#REF!</definedName>
    <definedName name="_P6.FTNCAutr0145002">#REF!</definedName>
    <definedName name="_P6.FTNCAutr0145003">#REF!</definedName>
    <definedName name="_P6.FTNCAutr0145004">#REF!</definedName>
    <definedName name="_P6.FTNCAutr0145005">#REF!</definedName>
    <definedName name="_P6.FTNCAutr0145006">#REF!</definedName>
    <definedName name="_P6.FTNCAutr0145007">#REF!</definedName>
    <definedName name="_P6.FTNCAutr0145008">#REF!</definedName>
    <definedName name="_P6.FTNCAutr0145009">#REF!</definedName>
    <definedName name="_P6.FTNCAutr0145010">#REF!</definedName>
    <definedName name="_P6.FTNCAutr0145011">#REF!</definedName>
    <definedName name="_P6.FTNCAutr0145012">#REF!</definedName>
    <definedName name="_P6.FTNCAutr0145013">#REF!</definedName>
    <definedName name="_P6.FTNCAutr0145014">#REF!</definedName>
    <definedName name="_P6.FTNCAutr0145015">#REF!</definedName>
    <definedName name="_P6.FTNCAutr0145016">#REF!</definedName>
    <definedName name="_P6.FTNCAutr0145017">#REF!</definedName>
    <definedName name="_P6.FTNCAutr0145018">#REF!</definedName>
    <definedName name="_P6.FTNCAutr0146001">#REF!</definedName>
    <definedName name="_P6.FTNCAutr0146002">#REF!</definedName>
    <definedName name="_P6.FTNCAutr0146003">#REF!</definedName>
    <definedName name="_P6.FTNCAutr0146004">#REF!</definedName>
    <definedName name="_P6.FTNCAutr0146005">#REF!</definedName>
    <definedName name="_P6.FTNCAutr0146006">#REF!</definedName>
    <definedName name="_P6.FTNCAutr0146007">#REF!</definedName>
    <definedName name="_P6.FTNCAutr0146008">#REF!</definedName>
    <definedName name="_P6.FTNCAutr0146009">#REF!</definedName>
    <definedName name="_P6.FTNCAutr0146010">#REF!</definedName>
    <definedName name="_P6.FTNCAutr0146011">#REF!</definedName>
    <definedName name="_P6.FTNCAutr0146012">#REF!</definedName>
    <definedName name="_P6.FTNCAutr0146013">#REF!</definedName>
    <definedName name="_P6.FTNCAutr0146014">#REF!</definedName>
    <definedName name="_P6.FTNCAutr0146015">#REF!</definedName>
    <definedName name="_P6.FTNCAutr0146016">#REF!</definedName>
    <definedName name="_P6.FTNCAutr0146017">#REF!</definedName>
    <definedName name="_P6.FTNCAutr0146018">#REF!</definedName>
    <definedName name="_P6.FTNCAutr0147001">#REF!</definedName>
    <definedName name="_P6.FTNCAutr0147002">#REF!</definedName>
    <definedName name="_P6.FTNCAutr0147003">#REF!</definedName>
    <definedName name="_P6.FTNCAutr0147004">#REF!</definedName>
    <definedName name="_P6.FTNCAutr0147005">#REF!</definedName>
    <definedName name="_P6.FTNCAutr0147006">#REF!</definedName>
    <definedName name="_P6.FTNCAutr0147007">#REF!</definedName>
    <definedName name="_P6.FTNCAutr0147008">#REF!</definedName>
    <definedName name="_P6.FTNCAutr0147009">#REF!</definedName>
    <definedName name="_P6.FTNCAutr0147010">#REF!</definedName>
    <definedName name="_P6.FTNCAutr0147011">#REF!</definedName>
    <definedName name="_P6.FTNCAutr0147012">#REF!</definedName>
    <definedName name="_P6.FTNCAutr0147013">#REF!</definedName>
    <definedName name="_P6.FTNCAutr0147014">#REF!</definedName>
    <definedName name="_P6.FTNCAutr0147015">#REF!</definedName>
    <definedName name="_P6.FTNCAutr0147016">#REF!</definedName>
    <definedName name="_P6.FTNCAutr0147017">#REF!</definedName>
    <definedName name="_P6.FTNCAutr0147018">#REF!</definedName>
    <definedName name="_P6.FTNCAutr0148001">#REF!</definedName>
    <definedName name="_P6.FTNCAutr0148002">#REF!</definedName>
    <definedName name="_P6.FTNCAutr0148003">#REF!</definedName>
    <definedName name="_P6.FTNCAutr0148004">#REF!</definedName>
    <definedName name="_P6.FTNCAutr0148005">#REF!</definedName>
    <definedName name="_P6.FTNCAutr0148006">#REF!</definedName>
    <definedName name="_P6.FTNCAutr0148007">#REF!</definedName>
    <definedName name="_P6.FTNCAutr0148008">#REF!</definedName>
    <definedName name="_P6.FTNCAutr0148009">#REF!</definedName>
    <definedName name="_P6.FTNCAutr0148010">#REF!</definedName>
    <definedName name="_P6.FTNCAutr0148011">#REF!</definedName>
    <definedName name="_P6.FTNCAutr0148012">#REF!</definedName>
    <definedName name="_P6.FTNCAutr0148013">#REF!</definedName>
    <definedName name="_P6.FTNCAutr0148014">#REF!</definedName>
    <definedName name="_P6.FTNCAutr0148015">#REF!</definedName>
    <definedName name="_P6.FTNCAutr0148016">#REF!</definedName>
    <definedName name="_P6.FTNCAutr0148017">#REF!</definedName>
    <definedName name="_P6.FTNCAutr0148018">#REF!</definedName>
    <definedName name="_P6.FTNCAutr0149001">#REF!</definedName>
    <definedName name="_P6.FTNCAutr0149002">#REF!</definedName>
    <definedName name="_P6.FTNCAutr0149003">#REF!</definedName>
    <definedName name="_P6.FTNCAutr0149004">#REF!</definedName>
    <definedName name="_P6.FTNCAutr0149005">#REF!</definedName>
    <definedName name="_P6.FTNCAutr0149006">#REF!</definedName>
    <definedName name="_P6.FTNCAutr0149007">#REF!</definedName>
    <definedName name="_P6.FTNCAutr0149008">#REF!</definedName>
    <definedName name="_P6.FTNCAutr0149009">#REF!</definedName>
    <definedName name="_P6.FTNCAutr0149010">#REF!</definedName>
    <definedName name="_P6.FTNCAutr0149011">#REF!</definedName>
    <definedName name="_P6.FTNCAutr0149012">#REF!</definedName>
    <definedName name="_P6.FTNCAutr0149013">#REF!</definedName>
    <definedName name="_P6.FTNCAutr0149014">#REF!</definedName>
    <definedName name="_P6.FTNCAutr0149015">#REF!</definedName>
    <definedName name="_P6.FTNCAutr0149016">#REF!</definedName>
    <definedName name="_P6.FTNCAutr0149017">#REF!</definedName>
    <definedName name="_P6.FTNCAutr0149018">#REF!</definedName>
    <definedName name="_P6.FTNCAutr0150001">#REF!</definedName>
    <definedName name="_P6.FTNCAutr0150002">#REF!</definedName>
    <definedName name="_P6.FTNCAutr0150003">#REF!</definedName>
    <definedName name="_P6.FTNCAutr0150004">#REF!</definedName>
    <definedName name="_P6.FTNCAutr0150005">#REF!</definedName>
    <definedName name="_P6.FTNCAutr0150006">#REF!</definedName>
    <definedName name="_P6.FTNCAutr0150007">#REF!</definedName>
    <definedName name="_P6.FTNCAutr0150008">#REF!</definedName>
    <definedName name="_P6.FTNCAutr0150009">#REF!</definedName>
    <definedName name="_P6.FTNCAutr0150010">#REF!</definedName>
    <definedName name="_P6.FTNCAutr0150011">#REF!</definedName>
    <definedName name="_P6.FTNCAutr0150012">#REF!</definedName>
    <definedName name="_P6.FTNCAutr0150013">#REF!</definedName>
    <definedName name="_P6.FTNCAutr0150014">#REF!</definedName>
    <definedName name="_P6.FTNCAutr0150015">#REF!</definedName>
    <definedName name="_P6.FTNCAutr0150016">#REF!</definedName>
    <definedName name="_P6.FTNCAutr0150017">#REF!</definedName>
    <definedName name="_P6.FTNCAutr0150018">#REF!</definedName>
    <definedName name="_P6.FTNCAutr0151001">#REF!</definedName>
    <definedName name="_P6.FTNCAutr0151002">#REF!</definedName>
    <definedName name="_P6.FTNCAutr0151003">#REF!</definedName>
    <definedName name="_P6.FTNCAutr0151004">#REF!</definedName>
    <definedName name="_P6.FTNCAutr0151005">#REF!</definedName>
    <definedName name="_P6.FTNCAutr0151006">#REF!</definedName>
    <definedName name="_P6.FTNCAutr0151007">#REF!</definedName>
    <definedName name="_P6.FTNCAutr0151008">#REF!</definedName>
    <definedName name="_P6.FTNCAutr0151009">#REF!</definedName>
    <definedName name="_P6.FTNCAutr0151010">#REF!</definedName>
    <definedName name="_P6.FTNCAutr0151011">#REF!</definedName>
    <definedName name="_P6.FTNCAutr0151012">#REF!</definedName>
    <definedName name="_P6.FTNCAutr0151013">#REF!</definedName>
    <definedName name="_P6.FTNCAutr0151014">#REF!</definedName>
    <definedName name="_P6.FTNCAutr0151015">#REF!</definedName>
    <definedName name="_P6.FTNCAutr0151016">#REF!</definedName>
    <definedName name="_P6.FTNCAutr0151017">#REF!</definedName>
    <definedName name="_P6.FTNCAutr0151018">#REF!</definedName>
    <definedName name="_P6.FTNCAutr0152001">#REF!</definedName>
    <definedName name="_P6.FTNCAutr0152002">#REF!</definedName>
    <definedName name="_P6.FTNCAutr0152003">#REF!</definedName>
    <definedName name="_P6.FTNCAutr0152004">#REF!</definedName>
    <definedName name="_P6.FTNCAutr0152005">#REF!</definedName>
    <definedName name="_P6.FTNCAutr0152006">#REF!</definedName>
    <definedName name="_P6.FTNCAutr0152007">#REF!</definedName>
    <definedName name="_P6.FTNCAutr0152008">#REF!</definedName>
    <definedName name="_P6.FTNCAutr0152009">#REF!</definedName>
    <definedName name="_P6.FTNCAutr0152010">#REF!</definedName>
    <definedName name="_P6.FTNCAutr0152011">#REF!</definedName>
    <definedName name="_P6.FTNCAutr0152012">#REF!</definedName>
    <definedName name="_P6.FTNCAutr0152013">#REF!</definedName>
    <definedName name="_P6.FTNCAutr0152014">#REF!</definedName>
    <definedName name="_P6.FTNCAutr0152015">#REF!</definedName>
    <definedName name="_P6.FTNCAutr0152016">#REF!</definedName>
    <definedName name="_P6.FTNCAutr0152017">#REF!</definedName>
    <definedName name="_P6.FTNCAutr0152018">#REF!</definedName>
    <definedName name="_P6.FTNCAutr0153001">#REF!</definedName>
    <definedName name="_P6.FTNCAutr0153002">#REF!</definedName>
    <definedName name="_P6.FTNCAutr0153003">#REF!</definedName>
    <definedName name="_P6.FTNCAutr0153004">#REF!</definedName>
    <definedName name="_P6.FTNCAutr0153005">#REF!</definedName>
    <definedName name="_P6.FTNCAutr0153006">#REF!</definedName>
    <definedName name="_P6.FTNCAutr0153007">#REF!</definedName>
    <definedName name="_P6.FTNCAutr0153008">#REF!</definedName>
    <definedName name="_P6.FTNCAutr0153009">#REF!</definedName>
    <definedName name="_P6.FTNCAutr0153010">#REF!</definedName>
    <definedName name="_P6.FTNCAutr0153011">#REF!</definedName>
    <definedName name="_P6.FTNCAutr0153012">#REF!</definedName>
    <definedName name="_P6.FTNCAutr0153013">#REF!</definedName>
    <definedName name="_P6.FTNCAutr0153014">#REF!</definedName>
    <definedName name="_P6.FTNCAutr0153015">#REF!</definedName>
    <definedName name="_P6.FTNCAutr0153016">#REF!</definedName>
    <definedName name="_P6.FTNCAutr0153017">#REF!</definedName>
    <definedName name="_P6.FTNCAutr0153018">#REF!</definedName>
    <definedName name="_P6.FTNCAutr0154001">#REF!</definedName>
    <definedName name="_P6.FTNCAutr0154002">#REF!</definedName>
    <definedName name="_P6.FTNCAutr0154003">#REF!</definedName>
    <definedName name="_P6.FTNCAutr0154004">#REF!</definedName>
    <definedName name="_P6.FTNCAutr0154005">#REF!</definedName>
    <definedName name="_P6.FTNCAutr0154006">#REF!</definedName>
    <definedName name="_P6.FTNCAutr0154007">#REF!</definedName>
    <definedName name="_P6.FTNCAutr0154008">#REF!</definedName>
    <definedName name="_P6.FTNCAutr0154009">#REF!</definedName>
    <definedName name="_P6.FTNCAutr0154010">#REF!</definedName>
    <definedName name="_P6.FTNCAutr0154011">#REF!</definedName>
    <definedName name="_P6.FTNCAutr0154012">#REF!</definedName>
    <definedName name="_P6.FTNCAutr0154013">#REF!</definedName>
    <definedName name="_P6.FTNCAutr0154014">#REF!</definedName>
    <definedName name="_P6.FTNCAutr0154015">#REF!</definedName>
    <definedName name="_P6.FTNCAutr0154016">#REF!</definedName>
    <definedName name="_P6.FTNCAutr0154017">#REF!</definedName>
    <definedName name="_P6.FTNCAutr0154018">#REF!</definedName>
    <definedName name="_P6.FTNCAutr0155001">#REF!</definedName>
    <definedName name="_P6.FTNCAutr0155002">#REF!</definedName>
    <definedName name="_P6.FTNCAutr0155003">#REF!</definedName>
    <definedName name="_P6.FTNCAutr0155004">#REF!</definedName>
    <definedName name="_P6.FTNCAutr0155005">#REF!</definedName>
    <definedName name="_P6.FTNCAutr0155006">#REF!</definedName>
    <definedName name="_P6.FTNCAutr0155007">#REF!</definedName>
    <definedName name="_P6.FTNCAutr0155008">#REF!</definedName>
    <definedName name="_P6.FTNCAutr0155009">#REF!</definedName>
    <definedName name="_P6.FTNCAutr0155010">#REF!</definedName>
    <definedName name="_P6.FTNCAutr0155011">#REF!</definedName>
    <definedName name="_P6.FTNCAutr0155012">#REF!</definedName>
    <definedName name="_P6.FTNCAutr0155013">#REF!</definedName>
    <definedName name="_P6.FTNCAutr0155014">#REF!</definedName>
    <definedName name="_P6.FTNCAutr0155015">#REF!</definedName>
    <definedName name="_P6.FTNCAutr0155016">#REF!</definedName>
    <definedName name="_P6.FTNCAutr0155017">#REF!</definedName>
    <definedName name="_P6.FTNCAutr0155018">#REF!</definedName>
    <definedName name="_P6.FTNCAutr0156001">#REF!</definedName>
    <definedName name="_P6.FTNCAutr0156002">#REF!</definedName>
    <definedName name="_P6.FTNCAutr0156003">#REF!</definedName>
    <definedName name="_P6.FTNCAutr0156004">#REF!</definedName>
    <definedName name="_P6.FTNCAutr0156005">#REF!</definedName>
    <definedName name="_P6.FTNCAutr0156006">#REF!</definedName>
    <definedName name="_P6.FTNCAutr0156007">#REF!</definedName>
    <definedName name="_P6.FTNCAutr0156008">#REF!</definedName>
    <definedName name="_P6.FTNCAutr0156009">#REF!</definedName>
    <definedName name="_P6.FTNCAutr0156010">#REF!</definedName>
    <definedName name="_P6.FTNCAutr0156011">#REF!</definedName>
    <definedName name="_P6.FTNCAutr0156012">#REF!</definedName>
    <definedName name="_P6.FTNCAutr0156013">#REF!</definedName>
    <definedName name="_P6.FTNCAutr0156014">#REF!</definedName>
    <definedName name="_P6.FTNCAutr0156015">#REF!</definedName>
    <definedName name="_P6.FTNCAutr0156016">#REF!</definedName>
    <definedName name="_P6.FTNCAutr0156017">#REF!</definedName>
    <definedName name="_P6.FTNCAutr0156018">#REF!</definedName>
    <definedName name="_P6.FTNCAutr0157001">#REF!</definedName>
    <definedName name="_P6.FTNCAutr0157002">#REF!</definedName>
    <definedName name="_P6.FTNCAutr0157003">#REF!</definedName>
    <definedName name="_P6.FTNCAutr0157004">#REF!</definedName>
    <definedName name="_P6.FTNCAutr0157005">#REF!</definedName>
    <definedName name="_P6.FTNCAutr0157006">#REF!</definedName>
    <definedName name="_P6.FTNCAutr0157007">#REF!</definedName>
    <definedName name="_P6.FTNCAutr0157008">#REF!</definedName>
    <definedName name="_P6.FTNCAutr0157009">#REF!</definedName>
    <definedName name="_P6.FTNCAutr0157010">#REF!</definedName>
    <definedName name="_P6.FTNCAutr0157011">#REF!</definedName>
    <definedName name="_P6.FTNCAutr0157012">#REF!</definedName>
    <definedName name="_P6.FTNCAutr0157013">#REF!</definedName>
    <definedName name="_P6.FTNCAutr0157014">#REF!</definedName>
    <definedName name="_P6.FTNCAutr0157015">#REF!</definedName>
    <definedName name="_P6.FTNCAutr0157016">#REF!</definedName>
    <definedName name="_P6.FTNCAutr0157017">#REF!</definedName>
    <definedName name="_P6.FTNCAutr0157018">#REF!</definedName>
    <definedName name="_P6.FTNCAutr0158001">#REF!</definedName>
    <definedName name="_P6.FTNCAutr0158002">#REF!</definedName>
    <definedName name="_P6.FTNCAutr0158003">#REF!</definedName>
    <definedName name="_P6.FTNCAutr0158004">#REF!</definedName>
    <definedName name="_P6.FTNCAutr0158005">#REF!</definedName>
    <definedName name="_P6.FTNCAutr0158006">#REF!</definedName>
    <definedName name="_P6.FTNCAutr0158007">#REF!</definedName>
    <definedName name="_P6.FTNCAutr0158008">#REF!</definedName>
    <definedName name="_P6.FTNCAutr0158009">#REF!</definedName>
    <definedName name="_P6.FTNCAutr0158010">#REF!</definedName>
    <definedName name="_P6.FTNCAutr0158011">#REF!</definedName>
    <definedName name="_P6.FTNCAutr0158012">#REF!</definedName>
    <definedName name="_P6.FTNCAutr0158013">#REF!</definedName>
    <definedName name="_P6.FTNCAutr0158014">#REF!</definedName>
    <definedName name="_P6.FTNCAutr0158015">#REF!</definedName>
    <definedName name="_P6.FTNCAutr0158016">#REF!</definedName>
    <definedName name="_P6.FTNCAutr0158017">#REF!</definedName>
    <definedName name="_P6.FTNCAutr0158018">#REF!</definedName>
    <definedName name="_P6.FTNCAutr0159001">#REF!</definedName>
    <definedName name="_P6.FTNCAutr0159002">#REF!</definedName>
    <definedName name="_P6.FTNCAutr0159003">#REF!</definedName>
    <definedName name="_P6.FTNCAutr0159004">#REF!</definedName>
    <definedName name="_P6.FTNCAutr0159005">#REF!</definedName>
    <definedName name="_P6.FTNCAutr0159006">#REF!</definedName>
    <definedName name="_P6.FTNCAutr0159007">#REF!</definedName>
    <definedName name="_P6.FTNCAutr0159008">#REF!</definedName>
    <definedName name="_P6.FTNCAutr0159009">#REF!</definedName>
    <definedName name="_P6.FTNCAutr0159010">#REF!</definedName>
    <definedName name="_P6.FTNCAutr0159011">#REF!</definedName>
    <definedName name="_P6.FTNCAutr0159012">#REF!</definedName>
    <definedName name="_P6.FTNCAutr0159013">#REF!</definedName>
    <definedName name="_P6.FTNCAutr0159014">#REF!</definedName>
    <definedName name="_P6.FTNCAutr0159015">#REF!</definedName>
    <definedName name="_P6.FTNCAutr0159016">#REF!</definedName>
    <definedName name="_P6.FTNCAutr0159017">#REF!</definedName>
    <definedName name="_P6.FTNCAutr0159018">#REF!</definedName>
    <definedName name="_P6.FTNCAutr0160001">#REF!</definedName>
    <definedName name="_P6.FTNCAutr0160002">#REF!</definedName>
    <definedName name="_P6.FTNCAutr0160003">#REF!</definedName>
    <definedName name="_P6.FTNCAutr0160004">#REF!</definedName>
    <definedName name="_P6.FTNCAutr0160005">#REF!</definedName>
    <definedName name="_P6.FTNCAutr0160006">#REF!</definedName>
    <definedName name="_P6.FTNCAutr0160007">#REF!</definedName>
    <definedName name="_P6.FTNCAutr0160008">#REF!</definedName>
    <definedName name="_P6.FTNCAutr0160009">#REF!</definedName>
    <definedName name="_P6.FTNCAutr0160010">#REF!</definedName>
    <definedName name="_P6.FTNCAutr0160011">#REF!</definedName>
    <definedName name="_P6.FTNCAutr0160012">#REF!</definedName>
    <definedName name="_P6.FTNCAutr0160013">#REF!</definedName>
    <definedName name="_P6.FTNCAutr0160014">#REF!</definedName>
    <definedName name="_P6.FTNCAutr0160015">#REF!</definedName>
    <definedName name="_P6.FTNCAutr0160016">#REF!</definedName>
    <definedName name="_P6.FTNCAutr0160017">#REF!</definedName>
    <definedName name="_P6.FTNCAutr0160018">#REF!</definedName>
    <definedName name="_P6.FTNCAutr0161001">#REF!</definedName>
    <definedName name="_P6.FTNCAutr0161002">#REF!</definedName>
    <definedName name="_P6.FTNCAutr0161003">#REF!</definedName>
    <definedName name="_P6.FTNCAutr0161004">#REF!</definedName>
    <definedName name="_P6.FTNCAutr0161005">#REF!</definedName>
    <definedName name="_P6.FTNCAutr0161006">#REF!</definedName>
    <definedName name="_P6.FTNCAutr0161007">#REF!</definedName>
    <definedName name="_P6.FTNCAutr0161008">#REF!</definedName>
    <definedName name="_P6.FTNCAutr0161009">#REF!</definedName>
    <definedName name="_P6.FTNCAutr0161010">#REF!</definedName>
    <definedName name="_P6.FTNCAutr0161011">#REF!</definedName>
    <definedName name="_P6.FTNCAutr0161012">#REF!</definedName>
    <definedName name="_P6.FTNCAutr0161013">#REF!</definedName>
    <definedName name="_P6.FTNCAutr0161014">#REF!</definedName>
    <definedName name="_P6.FTNCAutr0161015">#REF!</definedName>
    <definedName name="_P6.FTNCAutr0161016">#REF!</definedName>
    <definedName name="_P6.FTNCAutr0161017">#REF!</definedName>
    <definedName name="_P6.FTNCAutr0161018">#REF!</definedName>
    <definedName name="_P6.FTNCAutr0162001">#REF!</definedName>
    <definedName name="_P6.FTNCAutr0162002">#REF!</definedName>
    <definedName name="_P6.FTNCAutr0162003">#REF!</definedName>
    <definedName name="_P6.FTNCAutr0162004">#REF!</definedName>
    <definedName name="_P6.FTNCAutr0162005">#REF!</definedName>
    <definedName name="_P6.FTNCAutr0162006">#REF!</definedName>
    <definedName name="_P6.FTNCAutr0162007">#REF!</definedName>
    <definedName name="_P6.FTNCAutr0162008">#REF!</definedName>
    <definedName name="_P6.FTNCAutr0162009">#REF!</definedName>
    <definedName name="_P6.FTNCAutr0162010">#REF!</definedName>
    <definedName name="_P6.FTNCAutr0162011">#REF!</definedName>
    <definedName name="_P6.FTNCAutr0162012">#REF!</definedName>
    <definedName name="_P6.FTNCAutr0162013">#REF!</definedName>
    <definedName name="_P6.FTNCAutr0162014">#REF!</definedName>
    <definedName name="_P6.FTNCAutr0162015">#REF!</definedName>
    <definedName name="_P6.FTNCAutr0162016">#REF!</definedName>
    <definedName name="_P6.FTNCAutr0162017">#REF!</definedName>
    <definedName name="_P6.FTNCAutr0162018">#REF!</definedName>
    <definedName name="_P6.FTNCAutr0163001">#REF!</definedName>
    <definedName name="_P6.FTNCAutr0163002">#REF!</definedName>
    <definedName name="_P6.FTNCAutr0163003">#REF!</definedName>
    <definedName name="_P6.FTNCAutr0163004">#REF!</definedName>
    <definedName name="_P6.FTNCAutr0163005">#REF!</definedName>
    <definedName name="_P6.FTNCAutr0163006">#REF!</definedName>
    <definedName name="_P6.FTNCAutr0163007">#REF!</definedName>
    <definedName name="_P6.FTNCAutr0163008">#REF!</definedName>
    <definedName name="_P6.FTNCAutr0163009">#REF!</definedName>
    <definedName name="_P6.FTNCAutr0163010">#REF!</definedName>
    <definedName name="_P6.FTNCAutr0163011">#REF!</definedName>
    <definedName name="_P6.FTNCAutr0163012">#REF!</definedName>
    <definedName name="_P6.FTNCAutr0163013">#REF!</definedName>
    <definedName name="_P6.FTNCAutr0163014">#REF!</definedName>
    <definedName name="_P6.FTNCAutr0163015">#REF!</definedName>
    <definedName name="_P6.FTNCAutr0163016">#REF!</definedName>
    <definedName name="_P6.FTNCAutr0163017">#REF!</definedName>
    <definedName name="_P6.FTNCAutr0163018">#REF!</definedName>
    <definedName name="_P6.FTNCAutr0164001">#REF!</definedName>
    <definedName name="_P6.FTNCAutr0164002">#REF!</definedName>
    <definedName name="_P6.FTNCAutr0164003">#REF!</definedName>
    <definedName name="_P6.FTNCAutr0164004">#REF!</definedName>
    <definedName name="_P6.FTNCAutr0164005">#REF!</definedName>
    <definedName name="_P6.FTNCAutr0164006">#REF!</definedName>
    <definedName name="_P6.FTNCAutr0164007">#REF!</definedName>
    <definedName name="_P6.FTNCAutr0164008">#REF!</definedName>
    <definedName name="_P6.FTNCAutr0164009">#REF!</definedName>
    <definedName name="_P6.FTNCAutr0164010">#REF!</definedName>
    <definedName name="_P6.FTNCAutr0164011">#REF!</definedName>
    <definedName name="_P6.FTNCAutr0164012">#REF!</definedName>
    <definedName name="_P6.FTNCAutr0164013">#REF!</definedName>
    <definedName name="_P6.FTNCAutr0164014">#REF!</definedName>
    <definedName name="_P6.FTNCAutr0164015">#REF!</definedName>
    <definedName name="_P6.FTNCAutr0164016">#REF!</definedName>
    <definedName name="_P6.FTNCAutr0164017">#REF!</definedName>
    <definedName name="_P6.FTNCAutr0164018">#REF!</definedName>
    <definedName name="_P6.FTNCAutr0165001">#REF!</definedName>
    <definedName name="_P6.FTNCAutr0165002">#REF!</definedName>
    <definedName name="_P6.FTNCAutr0165003">#REF!</definedName>
    <definedName name="_P6.FTNCAutr0165004">#REF!</definedName>
    <definedName name="_P6.FTNCAutr0165005">#REF!</definedName>
    <definedName name="_P6.FTNCAutr0165006">#REF!</definedName>
    <definedName name="_P6.FTNCAutr0165007">#REF!</definedName>
    <definedName name="_P6.FTNCAutr0165008">#REF!</definedName>
    <definedName name="_P6.FTNCAutr0165009">#REF!</definedName>
    <definedName name="_P6.FTNCAutr0165010">#REF!</definedName>
    <definedName name="_P6.FTNCAutr0165011">#REF!</definedName>
    <definedName name="_P6.FTNCAutr0165012">#REF!</definedName>
    <definedName name="_P6.FTNCAutr0165013">#REF!</definedName>
    <definedName name="_P6.FTNCAutr0165014">#REF!</definedName>
    <definedName name="_P6.FTNCAutr0165015">#REF!</definedName>
    <definedName name="_P6.FTNCAutr0165016">#REF!</definedName>
    <definedName name="_P6.FTNCAutr0165017">#REF!</definedName>
    <definedName name="_P6.FTNCAutr0165018">#REF!</definedName>
    <definedName name="_P6.FTNCAutr0166001">#REF!</definedName>
    <definedName name="_P6.FTNCAutr0166002">#REF!</definedName>
    <definedName name="_P6.FTNCAutr0166003">#REF!</definedName>
    <definedName name="_P6.FTNCAutr0166004">#REF!</definedName>
    <definedName name="_P6.FTNCAutr0166005">#REF!</definedName>
    <definedName name="_P6.FTNCAutr0166006">#REF!</definedName>
    <definedName name="_P6.FTNCAutr0166007">#REF!</definedName>
    <definedName name="_P6.FTNCAutr0166008">#REF!</definedName>
    <definedName name="_P6.FTNCAutr0166009">#REF!</definedName>
    <definedName name="_P6.FTNCAutr0166010">#REF!</definedName>
    <definedName name="_P6.FTNCAutr0166011">#REF!</definedName>
    <definedName name="_P6.FTNCAutr0166012">#REF!</definedName>
    <definedName name="_P6.FTNCAutr0166013">#REF!</definedName>
    <definedName name="_P6.FTNCAutr0166014">#REF!</definedName>
    <definedName name="_P6.FTNCAutr0166015">#REF!</definedName>
    <definedName name="_P6.FTNCAutr0166016">#REF!</definedName>
    <definedName name="_P6.FTNCAutr0166017">#REF!</definedName>
    <definedName name="_P6.FTNCAutr0166018">#REF!</definedName>
    <definedName name="_P6.FTNCAutr0167001">#REF!</definedName>
    <definedName name="_P6.FTNCAutr0167002">#REF!</definedName>
    <definedName name="_P6.FTNCAutr0167003">#REF!</definedName>
    <definedName name="_P6.FTNCAutr0167004">#REF!</definedName>
    <definedName name="_P6.FTNCAutr0167005">#REF!</definedName>
    <definedName name="_P6.FTNCAutr0167006">#REF!</definedName>
    <definedName name="_P6.FTNCAutr0167007">#REF!</definedName>
    <definedName name="_P6.FTNCAutr0167008">#REF!</definedName>
    <definedName name="_P6.FTNCAutr0167009">#REF!</definedName>
    <definedName name="_P6.FTNCAutr0167010">#REF!</definedName>
    <definedName name="_P6.FTNCAutr0167011">#REF!</definedName>
    <definedName name="_P6.FTNCAutr0167012">#REF!</definedName>
    <definedName name="_P6.FTNCAutr0167013">#REF!</definedName>
    <definedName name="_P6.FTNCAutr0167014">#REF!</definedName>
    <definedName name="_P6.FTNCAutr0167015">#REF!</definedName>
    <definedName name="_P6.FTNCAutr0167016">#REF!</definedName>
    <definedName name="_P6.FTNCAutr0167017">#REF!</definedName>
    <definedName name="_P6.FTNCAutr0167018">#REF!</definedName>
    <definedName name="_P6.FTNCAutr0168001">#REF!</definedName>
    <definedName name="_P6.FTNCAutr0168002">#REF!</definedName>
    <definedName name="_P6.FTNCAutr0168003">#REF!</definedName>
    <definedName name="_P6.FTNCAutr0168004">#REF!</definedName>
    <definedName name="_P6.FTNCAutr0168005">#REF!</definedName>
    <definedName name="_P6.FTNCAutr0168006">#REF!</definedName>
    <definedName name="_P6.FTNCAutr0168007">#REF!</definedName>
    <definedName name="_P6.FTNCAutr0168008">#REF!</definedName>
    <definedName name="_P6.FTNCAutr0168009">#REF!</definedName>
    <definedName name="_P6.FTNCAutr0168010">#REF!</definedName>
    <definedName name="_P6.FTNCAutr0168011">#REF!</definedName>
    <definedName name="_P6.FTNCAutr0168012">#REF!</definedName>
    <definedName name="_P6.FTNCAutr0168013">#REF!</definedName>
    <definedName name="_P6.FTNCAutr0168014">#REF!</definedName>
    <definedName name="_P6.FTNCAutr0168015">#REF!</definedName>
    <definedName name="_P6.FTNCAutr0168016">#REF!</definedName>
    <definedName name="_P6.FTNCAutr0168017">#REF!</definedName>
    <definedName name="_P6.FTNCAutr0168018">#REF!</definedName>
    <definedName name="_P6.FTNCAutr0169001">#REF!</definedName>
    <definedName name="_P6.FTNCAutr0169002">#REF!</definedName>
    <definedName name="_P6.FTNCAutr0169003">#REF!</definedName>
    <definedName name="_P6.FTNCAutr0169004">#REF!</definedName>
    <definedName name="_P6.FTNCAutr0169005">#REF!</definedName>
    <definedName name="_P6.FTNCAutr0169006">#REF!</definedName>
    <definedName name="_P6.FTNCAutr0169007">#REF!</definedName>
    <definedName name="_P6.FTNCAutr0169008">#REF!</definedName>
    <definedName name="_P6.FTNCAutr0169009">#REF!</definedName>
    <definedName name="_P6.FTNCAutr0169010">#REF!</definedName>
    <definedName name="_P6.FTNCAutr0169011">#REF!</definedName>
    <definedName name="_P6.FTNCAutr0169012">#REF!</definedName>
    <definedName name="_P6.FTNCAutr0169013">#REF!</definedName>
    <definedName name="_P6.FTNCAutr0169014">#REF!</definedName>
    <definedName name="_P6.FTNCAutr0169015">#REF!</definedName>
    <definedName name="_P6.FTNCAutr0169016">#REF!</definedName>
    <definedName name="_P6.FTNCAutr0169017">#REF!</definedName>
    <definedName name="_P6.FTNCAutr0169018">#REF!</definedName>
    <definedName name="_P6.FTNCAutr0170001">#REF!</definedName>
    <definedName name="_P6.FTNCAutr0170002">#REF!</definedName>
    <definedName name="_P6.FTNCAutr0170003">#REF!</definedName>
    <definedName name="_P6.FTNCAutr0170004">#REF!</definedName>
    <definedName name="_P6.FTNCAutr0170005">#REF!</definedName>
    <definedName name="_P6.FTNCAutr0170006">#REF!</definedName>
    <definedName name="_P6.FTNCAutr0170007">#REF!</definedName>
    <definedName name="_P6.FTNCAutr0170008">#REF!</definedName>
    <definedName name="_P6.FTNCAutr0170009">#REF!</definedName>
    <definedName name="_P6.FTNCAutr0170010">#REF!</definedName>
    <definedName name="_P6.FTNCAutr0170011">#REF!</definedName>
    <definedName name="_P6.FTNCAutr0170012">#REF!</definedName>
    <definedName name="_P6.FTNCAutr0170013">#REF!</definedName>
    <definedName name="_P6.FTNCAutr0170014">#REF!</definedName>
    <definedName name="_P6.FTNCAutr0170015">#REF!</definedName>
    <definedName name="_P6.FTNCAutr0170016">#REF!</definedName>
    <definedName name="_P6.FTNCAutr0170017">#REF!</definedName>
    <definedName name="_P6.FTNCAutr0170018">#REF!</definedName>
    <definedName name="_P6.FTNCAutr0171001">#REF!</definedName>
    <definedName name="_P6.FTNCAutr0171002">#REF!</definedName>
    <definedName name="_P6.FTNCAutr0171003">#REF!</definedName>
    <definedName name="_P6.FTNCAutr0171004">#REF!</definedName>
    <definedName name="_P6.FTNCAutr0171005">#REF!</definedName>
    <definedName name="_P6.FTNCAutr0171006">#REF!</definedName>
    <definedName name="_P6.FTNCAutr0171007">#REF!</definedName>
    <definedName name="_P6.FTNCAutr0171008">#REF!</definedName>
    <definedName name="_P6.FTNCAutr0171009">#REF!</definedName>
    <definedName name="_P6.FTNCAutr0171010">#REF!</definedName>
    <definedName name="_P6.FTNCAutr0171011">#REF!</definedName>
    <definedName name="_P6.FTNCAutr0171012">#REF!</definedName>
    <definedName name="_P6.FTNCAutr0171013">#REF!</definedName>
    <definedName name="_P6.FTNCAutr0171014">#REF!</definedName>
    <definedName name="_P6.FTNCAutr0171015">#REF!</definedName>
    <definedName name="_P6.FTNCAutr0171016">#REF!</definedName>
    <definedName name="_P6.FTNCAutr0171017">#REF!</definedName>
    <definedName name="_P6.FTNCAutr0171018">#REF!</definedName>
    <definedName name="_P6.FTNCAutr0172001">#REF!</definedName>
    <definedName name="_P6.FTNCAutr0172002">#REF!</definedName>
    <definedName name="_P6.FTNCAutr0172003">#REF!</definedName>
    <definedName name="_P6.FTNCAutr0172004">#REF!</definedName>
    <definedName name="_P6.FTNCAutr0172005">#REF!</definedName>
    <definedName name="_P6.FTNCAutr0172006">#REF!</definedName>
    <definedName name="_P6.FTNCAutr0172007">#REF!</definedName>
    <definedName name="_P6.FTNCAutr0172008">#REF!</definedName>
    <definedName name="_P6.FTNCAutr0172009">#REF!</definedName>
    <definedName name="_P6.FTNCAutr0172010">#REF!</definedName>
    <definedName name="_P6.FTNCAutr0172011">#REF!</definedName>
    <definedName name="_P6.FTNCAutr0172012">#REF!</definedName>
    <definedName name="_P6.FTNCAutr0172013">#REF!</definedName>
    <definedName name="_P6.FTNCAutr0172014">#REF!</definedName>
    <definedName name="_P6.FTNCAutr0172015">#REF!</definedName>
    <definedName name="_P6.FTNCAutr0172016">#REF!</definedName>
    <definedName name="_P6.FTNCAutr0172017">#REF!</definedName>
    <definedName name="_P6.FTNCAutr0172018">#REF!</definedName>
    <definedName name="_P6.FTNCAutr0173001">#REF!</definedName>
    <definedName name="_P6.FTNCAutr0173002">#REF!</definedName>
    <definedName name="_P6.FTNCAutr0173003">#REF!</definedName>
    <definedName name="_P6.FTNCAutr0173004">#REF!</definedName>
    <definedName name="_P6.FTNCAutr0173005">#REF!</definedName>
    <definedName name="_P6.FTNCAutr0173006">#REF!</definedName>
    <definedName name="_P6.FTNCAutr0173007">#REF!</definedName>
    <definedName name="_P6.FTNCAutr0173008">#REF!</definedName>
    <definedName name="_P6.FTNCAutr0173009">#REF!</definedName>
    <definedName name="_P6.FTNCAutr0173010">#REF!</definedName>
    <definedName name="_P6.FTNCAutr0173011">#REF!</definedName>
    <definedName name="_P6.FTNCAutr0173012">#REF!</definedName>
    <definedName name="_P6.FTNCAutr0173013">#REF!</definedName>
    <definedName name="_P6.FTNCAutr0173014">#REF!</definedName>
    <definedName name="_P6.FTNCAutr0173015">#REF!</definedName>
    <definedName name="_P6.FTNCAutr0173016">#REF!</definedName>
    <definedName name="_P6.FTNCAutr0173017">#REF!</definedName>
    <definedName name="_P6.FTNCAutr0173018">#REF!</definedName>
    <definedName name="_P6.FTNCAutr0174001">#REF!</definedName>
    <definedName name="_P6.FTNCAutr0174002">#REF!</definedName>
    <definedName name="_P6.FTNCAutr0174003">#REF!</definedName>
    <definedName name="_P6.FTNCAutr0174004">#REF!</definedName>
    <definedName name="_P6.FTNCAutr0174005">#REF!</definedName>
    <definedName name="_P6.FTNCAutr0174006">#REF!</definedName>
    <definedName name="_P6.FTNCAutr0174007">#REF!</definedName>
    <definedName name="_P6.FTNCAutr0174008">#REF!</definedName>
    <definedName name="_P6.FTNCAutr0174009">#REF!</definedName>
    <definedName name="_P6.FTNCAutr0174010">#REF!</definedName>
    <definedName name="_P6.FTNCAutr0174011">#REF!</definedName>
    <definedName name="_P6.FTNCAutr0174012">#REF!</definedName>
    <definedName name="_P6.FTNCAutr0174013">#REF!</definedName>
    <definedName name="_P6.FTNCAutr0174014">#REF!</definedName>
    <definedName name="_P6.FTNCAutr0174015">#REF!</definedName>
    <definedName name="_P6.FTNCAutr0174016">#REF!</definedName>
    <definedName name="_P6.FTNCAutr0174017">#REF!</definedName>
    <definedName name="_P6.FTNCAutr0174018">#REF!</definedName>
    <definedName name="_P6.FTNCAutr0175001">#REF!</definedName>
    <definedName name="_P6.FTNCAutr0175002">#REF!</definedName>
    <definedName name="_P6.FTNCAutr0175003">#REF!</definedName>
    <definedName name="_P6.FTNCAutr0175004">#REF!</definedName>
    <definedName name="_P6.FTNCAutr0175005">#REF!</definedName>
    <definedName name="_P6.FTNCAutr0175006">#REF!</definedName>
    <definedName name="_P6.FTNCAutr0175007">#REF!</definedName>
    <definedName name="_P6.FTNCAutr0175008">#REF!</definedName>
    <definedName name="_P6.FTNCAutr0175009">#REF!</definedName>
    <definedName name="_P6.FTNCAutr0175010">#REF!</definedName>
    <definedName name="_P6.FTNCAutr0175011">#REF!</definedName>
    <definedName name="_P6.FTNCAutr0175012">#REF!</definedName>
    <definedName name="_P6.FTNCAutr0175013">#REF!</definedName>
    <definedName name="_P6.FTNCAutr0175014">#REF!</definedName>
    <definedName name="_P6.FTNCAutr0175015">#REF!</definedName>
    <definedName name="_P6.FTNCAutr0175016">#REF!</definedName>
    <definedName name="_P6.FTNCAutr0175017">#REF!</definedName>
    <definedName name="_P6.FTNCAutr0175018">#REF!</definedName>
    <definedName name="_P6.FTNCAutr0176001">#REF!</definedName>
    <definedName name="_P6.FTNCAutr0176002">#REF!</definedName>
    <definedName name="_P6.FTNCAutr0176003">#REF!</definedName>
    <definedName name="_P6.FTNCAutr0176004">#REF!</definedName>
    <definedName name="_P6.FTNCAutr0176005">#REF!</definedName>
    <definedName name="_P6.FTNCAutr0176006">#REF!</definedName>
    <definedName name="_P6.FTNCAutr0176007">#REF!</definedName>
    <definedName name="_P6.FTNCAutr0176008">#REF!</definedName>
    <definedName name="_P6.FTNCAutr0176009">#REF!</definedName>
    <definedName name="_P6.FTNCAutr0176010">#REF!</definedName>
    <definedName name="_P6.FTNCAutr0176011">#REF!</definedName>
    <definedName name="_P6.FTNCAutr0176012">#REF!</definedName>
    <definedName name="_P6.FTNCAutr0176013">#REF!</definedName>
    <definedName name="_P6.FTNCAutr0176014">#REF!</definedName>
    <definedName name="_P6.FTNCAutr0176015">#REF!</definedName>
    <definedName name="_P6.FTNCAutr0176016">#REF!</definedName>
    <definedName name="_P6.FTNCAutr0176017">#REF!</definedName>
    <definedName name="_P6.FTNCAutr0176018">#REF!</definedName>
    <definedName name="_P6.FTNCAutr0177001">#REF!</definedName>
    <definedName name="_P6.FTNCAutr0177002">#REF!</definedName>
    <definedName name="_P6.FTNCAutr0177003">#REF!</definedName>
    <definedName name="_P6.FTNCAutr0177004">#REF!</definedName>
    <definedName name="_P6.FTNCAutr0177005">#REF!</definedName>
    <definedName name="_P6.FTNCAutr0177006">#REF!</definedName>
    <definedName name="_P6.FTNCAutr0177007">#REF!</definedName>
    <definedName name="_P6.FTNCAutr0177008">#REF!</definedName>
    <definedName name="_P6.FTNCAutr0177009">#REF!</definedName>
    <definedName name="_P6.FTNCAutr0177010">#REF!</definedName>
    <definedName name="_P6.FTNCAutr0177011">#REF!</definedName>
    <definedName name="_P6.FTNCAutr0177012">#REF!</definedName>
    <definedName name="_P6.FTNCAutr0177013">#REF!</definedName>
    <definedName name="_P6.FTNCAutr0177014">#REF!</definedName>
    <definedName name="_P6.FTNCAutr0177015">#REF!</definedName>
    <definedName name="_P6.FTNCAutr0177016">#REF!</definedName>
    <definedName name="_P6.FTNCAutr0177017">#REF!</definedName>
    <definedName name="_P6.FTNCAutr0177018">#REF!</definedName>
    <definedName name="_P6.FTNCAutr0178001">#REF!</definedName>
    <definedName name="_P6.FTNCAutr0178002">#REF!</definedName>
    <definedName name="_P6.FTNCAutr0178003">#REF!</definedName>
    <definedName name="_P6.FTNCAutr0178004">#REF!</definedName>
    <definedName name="_P6.FTNCAutr0178005">#REF!</definedName>
    <definedName name="_P6.FTNCAutr0178006">#REF!</definedName>
    <definedName name="_P6.FTNCAutr0178007">#REF!</definedName>
    <definedName name="_P6.FTNCAutr0178008">#REF!</definedName>
    <definedName name="_P6.FTNCAutr0178009">#REF!</definedName>
    <definedName name="_P6.FTNCAutr0178010">#REF!</definedName>
    <definedName name="_P6.FTNCAutr0178011">#REF!</definedName>
    <definedName name="_P6.FTNCAutr0178012">#REF!</definedName>
    <definedName name="_P6.FTNCAutr0178013">#REF!</definedName>
    <definedName name="_P6.FTNCAutr0178014">#REF!</definedName>
    <definedName name="_P6.FTNCAutr0178015">#REF!</definedName>
    <definedName name="_P6.FTNCAutr0178016">#REF!</definedName>
    <definedName name="_P6.FTNCAutr0178017">#REF!</definedName>
    <definedName name="_P6.FTNCAutr0178018">#REF!</definedName>
    <definedName name="_P6.FTNCAutr0179001">#REF!</definedName>
    <definedName name="_P6.FTNCAutr0179002">#REF!</definedName>
    <definedName name="_P6.FTNCAutr0179003">#REF!</definedName>
    <definedName name="_P6.FTNCAutr0179004">#REF!</definedName>
    <definedName name="_P6.FTNCAutr0179005">#REF!</definedName>
    <definedName name="_P6.FTNCAutr0179006">#REF!</definedName>
    <definedName name="_P6.FTNCAutr0179007">#REF!</definedName>
    <definedName name="_P6.FTNCAutr0179008">#REF!</definedName>
    <definedName name="_P6.FTNCAutr0179009">#REF!</definedName>
    <definedName name="_P6.FTNCAutr0179010">#REF!</definedName>
    <definedName name="_P6.FTNCAutr0179011">#REF!</definedName>
    <definedName name="_P6.FTNCAutr0179012">#REF!</definedName>
    <definedName name="_P6.FTNCAutr0179013">#REF!</definedName>
    <definedName name="_P6.FTNCAutr0179014">#REF!</definedName>
    <definedName name="_P6.FTNCAutr0179015">#REF!</definedName>
    <definedName name="_P6.FTNCAutr0179016">#REF!</definedName>
    <definedName name="_P6.FTNCAutr0179017">#REF!</definedName>
    <definedName name="_P6.FTNCAutr0179018">#REF!</definedName>
    <definedName name="_P6.FTNCAutr0180001">#REF!</definedName>
    <definedName name="_P6.FTNCAutr0180002">#REF!</definedName>
    <definedName name="_P6.FTNCAutr0180003">#REF!</definedName>
    <definedName name="_P6.FTNCAutr0180004">#REF!</definedName>
    <definedName name="_P6.FTNCAutr0180005">#REF!</definedName>
    <definedName name="_P6.FTNCAutr0180006">#REF!</definedName>
    <definedName name="_P6.FTNCAutr0180007">#REF!</definedName>
    <definedName name="_P6.FTNCAutr0180008">#REF!</definedName>
    <definedName name="_P6.FTNCAutr0180009">#REF!</definedName>
    <definedName name="_P6.FTNCAutr0180010">#REF!</definedName>
    <definedName name="_P6.FTNCAutr0180011">#REF!</definedName>
    <definedName name="_P6.FTNCAutr0180012">#REF!</definedName>
    <definedName name="_P6.FTNCAutr0180013">#REF!</definedName>
    <definedName name="_P6.FTNCAutr0180014">#REF!</definedName>
    <definedName name="_P6.FTNCAutr0180015">#REF!</definedName>
    <definedName name="_P6.FTNCAutr0180016">#REF!</definedName>
    <definedName name="_P6.FTNCAutr0180017">#REF!</definedName>
    <definedName name="_P6.FTNCAutr0180018">#REF!</definedName>
    <definedName name="_P6.FTNCAutr0181001">#REF!</definedName>
    <definedName name="_P6.FTNCAutr0181002">#REF!</definedName>
    <definedName name="_P6.FTNCAutr0181003">#REF!</definedName>
    <definedName name="_P6.FTNCAutr0181004">#REF!</definedName>
    <definedName name="_P6.FTNCAutr0181005">#REF!</definedName>
    <definedName name="_P6.FTNCAutr0181006">#REF!</definedName>
    <definedName name="_P6.FTNCAutr0181007">#REF!</definedName>
    <definedName name="_P6.FTNCAutr0181008">#REF!</definedName>
    <definedName name="_P6.FTNCAutr0181009">#REF!</definedName>
    <definedName name="_P6.FTNCAutr0181010">#REF!</definedName>
    <definedName name="_P6.FTNCAutr0181011">#REF!</definedName>
    <definedName name="_P6.FTNCAutr0181012">#REF!</definedName>
    <definedName name="_P6.FTNCAutr0181013">#REF!</definedName>
    <definedName name="_P6.FTNCAutr0181014">#REF!</definedName>
    <definedName name="_P6.FTNCAutr0181015">#REF!</definedName>
    <definedName name="_P6.FTNCAutr0181016">#REF!</definedName>
    <definedName name="_P6.FTNCAutr0181017">#REF!</definedName>
    <definedName name="_P6.FTNCAutr0181018">#REF!</definedName>
    <definedName name="_P6.FTNCAutr0182001">#REF!</definedName>
    <definedName name="_P6.FTNCAutr0182002">#REF!</definedName>
    <definedName name="_P6.FTNCAutr0182003">#REF!</definedName>
    <definedName name="_P6.FTNCAutr0182004">#REF!</definedName>
    <definedName name="_P6.FTNCAutr0182005">#REF!</definedName>
    <definedName name="_P6.FTNCAutr0182006">#REF!</definedName>
    <definedName name="_P6.FTNCAutr0182007">#REF!</definedName>
    <definedName name="_P6.FTNCAutr0182008">#REF!</definedName>
    <definedName name="_P6.FTNCAutr0182009">#REF!</definedName>
    <definedName name="_P6.FTNCAutr0182010">#REF!</definedName>
    <definedName name="_P6.FTNCAutr0182011">#REF!</definedName>
    <definedName name="_P6.FTNCAutr0182012">#REF!</definedName>
    <definedName name="_P6.FTNCAutr0182013">#REF!</definedName>
    <definedName name="_P6.FTNCAutr0182014">#REF!</definedName>
    <definedName name="_P6.FTNCAutr0182015">#REF!</definedName>
    <definedName name="_P6.FTNCAutr0182016">#REF!</definedName>
    <definedName name="_P6.FTNCAutr0182017">#REF!</definedName>
    <definedName name="_P6.FTNCAutr0182018">#REF!</definedName>
    <definedName name="_P6.FTNCAutr0183001">#REF!</definedName>
    <definedName name="_P6.FTNCAutr0183002">#REF!</definedName>
    <definedName name="_P6.FTNCAutr0183003">#REF!</definedName>
    <definedName name="_P6.FTNCAutr0183004">#REF!</definedName>
    <definedName name="_P6.FTNCAutr0183005">#REF!</definedName>
    <definedName name="_P6.FTNCAutr0183006">#REF!</definedName>
    <definedName name="_P6.FTNCAutr0183007">#REF!</definedName>
    <definedName name="_P6.FTNCAutr0183008">#REF!</definedName>
    <definedName name="_P6.FTNCAutr0183009">#REF!</definedName>
    <definedName name="_P6.FTNCAutr0183010">#REF!</definedName>
    <definedName name="_P6.FTNCAutr0183011">#REF!</definedName>
    <definedName name="_P6.FTNCAutr0183012">#REF!</definedName>
    <definedName name="_P6.FTNCAutr0183013">#REF!</definedName>
    <definedName name="_P6.FTNCAutr0183014">#REF!</definedName>
    <definedName name="_P6.FTNCAutr0183015">#REF!</definedName>
    <definedName name="_P6.FTNCAutr0183016">#REF!</definedName>
    <definedName name="_P6.FTNCAutr0183017">#REF!</definedName>
    <definedName name="_P6.FTNCAutr0183018">#REF!</definedName>
    <definedName name="_P6.FTNCAutr0184001">#REF!</definedName>
    <definedName name="_P6.FTNCAutr0184002">#REF!</definedName>
    <definedName name="_P6.FTNCAutr0184003">#REF!</definedName>
    <definedName name="_P6.FTNCAutr0184004">#REF!</definedName>
    <definedName name="_P6.FTNCAutr0184005">#REF!</definedName>
    <definedName name="_P6.FTNCAutr0184006">#REF!</definedName>
    <definedName name="_P6.FTNCAutr0184007">#REF!</definedName>
    <definedName name="_P6.FTNCAutr0184008">#REF!</definedName>
    <definedName name="_P6.FTNCAutr0184009">#REF!</definedName>
    <definedName name="_P6.FTNCAutr0184010">#REF!</definedName>
    <definedName name="_P6.FTNCAutr0184011">#REF!</definedName>
    <definedName name="_P6.FTNCAutr0184012">#REF!</definedName>
    <definedName name="_P6.FTNCAutr0184013">#REF!</definedName>
    <definedName name="_P6.FTNCAutr0184014">#REF!</definedName>
    <definedName name="_P6.FTNCAutr0184015">#REF!</definedName>
    <definedName name="_P6.FTNCAutr0184016">#REF!</definedName>
    <definedName name="_P6.FTNCAutr0184017">#REF!</definedName>
    <definedName name="_P6.FTNCAutr0184018">#REF!</definedName>
    <definedName name="_P6.FTNCAutr0185001">#REF!</definedName>
    <definedName name="_P6.FTNCAutr0185002">#REF!</definedName>
    <definedName name="_P6.FTNCAutr0185003">#REF!</definedName>
    <definedName name="_P6.FTNCAutr0185004">#REF!</definedName>
    <definedName name="_P6.FTNCAutr0185005">#REF!</definedName>
    <definedName name="_P6.FTNCAutr0185006">#REF!</definedName>
    <definedName name="_P6.FTNCAutr0185007">#REF!</definedName>
    <definedName name="_P6.FTNCAutr0185008">#REF!</definedName>
    <definedName name="_P6.FTNCAutr0185009">#REF!</definedName>
    <definedName name="_P6.FTNCAutr0185010">#REF!</definedName>
    <definedName name="_P6.FTNCAutr0185011">#REF!</definedName>
    <definedName name="_P6.FTNCAutr0185012">#REF!</definedName>
    <definedName name="_P6.FTNCAutr0185013">#REF!</definedName>
    <definedName name="_P6.FTNCAutr0185014">#REF!</definedName>
    <definedName name="_P6.FTNCAutr0185015">#REF!</definedName>
    <definedName name="_P6.FTNCAutr0185016">#REF!</definedName>
    <definedName name="_P6.FTNCAutr0185017">#REF!</definedName>
    <definedName name="_P6.FTNCAutr0185018">#REF!</definedName>
    <definedName name="_P6.FTNCAutr0186001">#REF!</definedName>
    <definedName name="_P6.FTNCAutr0186002">#REF!</definedName>
    <definedName name="_P6.FTNCAutr0186003">#REF!</definedName>
    <definedName name="_P6.FTNCAutr0186004">#REF!</definedName>
    <definedName name="_P6.FTNCAutr0186005">#REF!</definedName>
    <definedName name="_P6.FTNCAutr0186006">#REF!</definedName>
    <definedName name="_P6.FTNCAutr0186007">#REF!</definedName>
    <definedName name="_P6.FTNCAutr0186008">#REF!</definedName>
    <definedName name="_P6.FTNCAutr0186009">#REF!</definedName>
    <definedName name="_P6.FTNCAutr0186010">#REF!</definedName>
    <definedName name="_P6.FTNCAutr0186011">#REF!</definedName>
    <definedName name="_P6.FTNCAutr0186012">#REF!</definedName>
    <definedName name="_P6.FTNCAutr0186013">#REF!</definedName>
    <definedName name="_P6.FTNCAutr0186014">#REF!</definedName>
    <definedName name="_P6.FTNCAutr0186015">#REF!</definedName>
    <definedName name="_P6.FTNCAutr0186016">#REF!</definedName>
    <definedName name="_P6.FTNCAutr0186017">#REF!</definedName>
    <definedName name="_P6.FTNCAutr0186018">#REF!</definedName>
    <definedName name="_P6.FTNCAutr0187001">#REF!</definedName>
    <definedName name="_P6.FTNCAutr0187002">#REF!</definedName>
    <definedName name="_P6.FTNCAutr0187003">#REF!</definedName>
    <definedName name="_P6.FTNCAutr0187004">#REF!</definedName>
    <definedName name="_P6.FTNCAutr0187005">#REF!</definedName>
    <definedName name="_P6.FTNCAutr0187006">#REF!</definedName>
    <definedName name="_P6.FTNCAutr0187007">#REF!</definedName>
    <definedName name="_P6.FTNCAutr0187008">#REF!</definedName>
    <definedName name="_P6.FTNCAutr0187009">#REF!</definedName>
    <definedName name="_P6.FTNCAutr0187010">#REF!</definedName>
    <definedName name="_P6.FTNCAutr0187011">#REF!</definedName>
    <definedName name="_P6.FTNCAutr0187012">#REF!</definedName>
    <definedName name="_P6.FTNCAutr0187013">#REF!</definedName>
    <definedName name="_P6.FTNCAutr0187014">#REF!</definedName>
    <definedName name="_P6.FTNCAutr0187015">#REF!</definedName>
    <definedName name="_P6.FTNCAutr0187016">#REF!</definedName>
    <definedName name="_P6.FTNCAutr0187017">#REF!</definedName>
    <definedName name="_P6.FTNCAutr0187018">#REF!</definedName>
    <definedName name="_P6.FTNCAutr0188001">#REF!</definedName>
    <definedName name="_P6.FTNCAutr0188002">#REF!</definedName>
    <definedName name="_P6.FTNCAutr0188003">#REF!</definedName>
    <definedName name="_P6.FTNCAutr0188004">#REF!</definedName>
    <definedName name="_P6.FTNCAutr0188005">#REF!</definedName>
    <definedName name="_P6.FTNCAutr0188006">#REF!</definedName>
    <definedName name="_P6.FTNCAutr0188007">#REF!</definedName>
    <definedName name="_P6.FTNCAutr0188008">#REF!</definedName>
    <definedName name="_P6.FTNCAutr0188009">#REF!</definedName>
    <definedName name="_P6.FTNCAutr0188010">#REF!</definedName>
    <definedName name="_P6.FTNCAutr0188011">#REF!</definedName>
    <definedName name="_P6.FTNCAutr0188012">#REF!</definedName>
    <definedName name="_P6.FTNCAutr0188013">#REF!</definedName>
    <definedName name="_P6.FTNCAutr0188014">#REF!</definedName>
    <definedName name="_P6.FTNCAutr0188015">#REF!</definedName>
    <definedName name="_P6.FTNCAutr0188016">#REF!</definedName>
    <definedName name="_P6.FTNCAutr0188017">#REF!</definedName>
    <definedName name="_P6.FTNCAutr0188018">#REF!</definedName>
    <definedName name="_P6.FTNCAutr0189001">#REF!</definedName>
    <definedName name="_P6.FTNCAutr0189002">#REF!</definedName>
    <definedName name="_P6.FTNCAutr0189003">#REF!</definedName>
    <definedName name="_P6.FTNCAutr0189004">#REF!</definedName>
    <definedName name="_P6.FTNCAutr0189005">#REF!</definedName>
    <definedName name="_P6.FTNCAutr0189006">#REF!</definedName>
    <definedName name="_P6.FTNCAutr0189007">#REF!</definedName>
    <definedName name="_P6.FTNCAutr0189008">#REF!</definedName>
    <definedName name="_P6.FTNCAutr0189009">#REF!</definedName>
    <definedName name="_P6.FTNCAutr0189010">#REF!</definedName>
    <definedName name="_P6.FTNCAutr0189011">#REF!</definedName>
    <definedName name="_P6.FTNCAutr0189012">#REF!</definedName>
    <definedName name="_P6.FTNCAutr0189013">#REF!</definedName>
    <definedName name="_P6.FTNCAutr0189014">#REF!</definedName>
    <definedName name="_P6.FTNCAutr0189015">#REF!</definedName>
    <definedName name="_P6.FTNCAutr0189016">#REF!</definedName>
    <definedName name="_P6.FTNCAutr0189017">#REF!</definedName>
    <definedName name="_P6.FTNCAutr0189018">#REF!</definedName>
    <definedName name="_P6.FTNCAutr0190001">#REF!</definedName>
    <definedName name="_P6.FTNCAutr0190002">#REF!</definedName>
    <definedName name="_P6.FTNCAutr0190003">#REF!</definedName>
    <definedName name="_P6.FTNCAutr0190004">#REF!</definedName>
    <definedName name="_P6.FTNCAutr0190005">#REF!</definedName>
    <definedName name="_P6.FTNCAutr0190006">#REF!</definedName>
    <definedName name="_P6.FTNCAutr0190007">#REF!</definedName>
    <definedName name="_P6.FTNCAutr0190008">#REF!</definedName>
    <definedName name="_P6.FTNCAutr0190009">#REF!</definedName>
    <definedName name="_P6.FTNCAutr0190010">#REF!</definedName>
    <definedName name="_P6.FTNCAutr0190011">#REF!</definedName>
    <definedName name="_P6.FTNCAutr0190012">#REF!</definedName>
    <definedName name="_P6.FTNCAutr0190013">#REF!</definedName>
    <definedName name="_P6.FTNCAutr0190014">#REF!</definedName>
    <definedName name="_P6.FTNCAutr0190015">#REF!</definedName>
    <definedName name="_P6.FTNCAutr0190016">#REF!</definedName>
    <definedName name="_P6.FTNCAutr0190017">#REF!</definedName>
    <definedName name="_P6.FTNCAutr0190018">#REF!</definedName>
    <definedName name="_P6.FTNCAutr0191001">#REF!</definedName>
    <definedName name="_P6.FTNCAutr0191002">#REF!</definedName>
    <definedName name="_P6.FTNCAutr0191003">#REF!</definedName>
    <definedName name="_P6.FTNCAutr0191004">#REF!</definedName>
    <definedName name="_P6.FTNCAutr0191005">#REF!</definedName>
    <definedName name="_P6.FTNCAutr0191006">#REF!</definedName>
    <definedName name="_P6.FTNCAutr0191007">#REF!</definedName>
    <definedName name="_P6.FTNCAutr0191008">#REF!</definedName>
    <definedName name="_P6.FTNCAutr0191009">#REF!</definedName>
    <definedName name="_P6.FTNCAutr0191010">#REF!</definedName>
    <definedName name="_P6.FTNCAutr0191011">#REF!</definedName>
    <definedName name="_P6.FTNCAutr0191012">#REF!</definedName>
    <definedName name="_P6.FTNCAutr0191013">#REF!</definedName>
    <definedName name="_P6.FTNCAutr0191014">#REF!</definedName>
    <definedName name="_P6.FTNCAutr0191015">#REF!</definedName>
    <definedName name="_P6.FTNCAutr0191016">#REF!</definedName>
    <definedName name="_P6.FTNCAutr0191017">#REF!</definedName>
    <definedName name="_P6.FTNCAutr0191018">#REF!</definedName>
    <definedName name="_P6.FTNCAutr0192001">#REF!</definedName>
    <definedName name="_P6.FTNCAutr0192002">#REF!</definedName>
    <definedName name="_P6.FTNCAutr0192003">#REF!</definedName>
    <definedName name="_P6.FTNCAutr0192004">#REF!</definedName>
    <definedName name="_P6.FTNCAutr0192005">#REF!</definedName>
    <definedName name="_P6.FTNCAutr0192006">#REF!</definedName>
    <definedName name="_P6.FTNCAutr0192007">#REF!</definedName>
    <definedName name="_P6.FTNCAutr0192008">#REF!</definedName>
    <definedName name="_P6.FTNCAutr0192009">#REF!</definedName>
    <definedName name="_P6.FTNCAutr0192010">#REF!</definedName>
    <definedName name="_P6.FTNCAutr0192011">#REF!</definedName>
    <definedName name="_P6.FTNCAutr0192012">#REF!</definedName>
    <definedName name="_P6.FTNCAutr0192013">#REF!</definedName>
    <definedName name="_P6.FTNCAutr0192014">#REF!</definedName>
    <definedName name="_P6.FTNCAutr0192015">#REF!</definedName>
    <definedName name="_P6.FTNCAutr0192016">#REF!</definedName>
    <definedName name="_P6.FTNCAutr0192017">#REF!</definedName>
    <definedName name="_P6.FTNCAutr0192018">#REF!</definedName>
    <definedName name="_P6.FTNCAutr0193001">#REF!</definedName>
    <definedName name="_P6.FTNCAutr0193002">#REF!</definedName>
    <definedName name="_P6.FTNCAutr0193003">#REF!</definedName>
    <definedName name="_P6.FTNCAutr0193004">#REF!</definedName>
    <definedName name="_P6.FTNCAutr0193005">#REF!</definedName>
    <definedName name="_P6.FTNCAutr0193006">#REF!</definedName>
    <definedName name="_P6.FTNCAutr0193007">#REF!</definedName>
    <definedName name="_P6.FTNCAutr0193008">#REF!</definedName>
    <definedName name="_P6.FTNCAutr0193009">#REF!</definedName>
    <definedName name="_P6.FTNCAutr0193010">#REF!</definedName>
    <definedName name="_P6.FTNCAutr0193011">#REF!</definedName>
    <definedName name="_P6.FTNCAutr0193012">#REF!</definedName>
    <definedName name="_P6.FTNCAutr0193013">#REF!</definedName>
    <definedName name="_P6.FTNCAutr0193014">#REF!</definedName>
    <definedName name="_P6.FTNCAutr0193015">#REF!</definedName>
    <definedName name="_P6.FTNCAutr0193016">#REF!</definedName>
    <definedName name="_P6.FTNCAutr0193017">#REF!</definedName>
    <definedName name="_P6.FTNCAutr0193018">#REF!</definedName>
    <definedName name="_P6.FTNCAutr0194001">#REF!</definedName>
    <definedName name="_P6.FTNCAutr0194002">#REF!</definedName>
    <definedName name="_P6.FTNCAutr0194003">#REF!</definedName>
    <definedName name="_P6.FTNCAutr0194004">#REF!</definedName>
    <definedName name="_P6.FTNCAutr0194005">#REF!</definedName>
    <definedName name="_P6.FTNCAutr0194006">#REF!</definedName>
    <definedName name="_P6.FTNCAutr0194007">#REF!</definedName>
    <definedName name="_P6.FTNCAutr0194008">#REF!</definedName>
    <definedName name="_P6.FTNCAutr0194009">#REF!</definedName>
    <definedName name="_P6.FTNCAutr0194010">#REF!</definedName>
    <definedName name="_P6.FTNCAutr0194011">#REF!</definedName>
    <definedName name="_P6.FTNCAutr0194012">#REF!</definedName>
    <definedName name="_P6.FTNCAutr0194013">#REF!</definedName>
    <definedName name="_P6.FTNCAutr0194014">#REF!</definedName>
    <definedName name="_P6.FTNCAutr0194015">#REF!</definedName>
    <definedName name="_P6.FTNCAutr0194016">#REF!</definedName>
    <definedName name="_P6.FTNCAutr0194017">#REF!</definedName>
    <definedName name="_P6.FTNCAutr0194018">#REF!</definedName>
    <definedName name="_P6.FTNCAutr0195001">#REF!</definedName>
    <definedName name="_P6.FTNCAutr0195002">#REF!</definedName>
    <definedName name="_P6.FTNCAutr0195003">#REF!</definedName>
    <definedName name="_P6.FTNCAutr0195004">#REF!</definedName>
    <definedName name="_P6.FTNCAutr0195005">#REF!</definedName>
    <definedName name="_P6.FTNCAutr0195006">#REF!</definedName>
    <definedName name="_P6.FTNCAutr0195007">#REF!</definedName>
    <definedName name="_P6.FTNCAutr0195008">#REF!</definedName>
    <definedName name="_P6.FTNCAutr0195009">#REF!</definedName>
    <definedName name="_P6.FTNCAutr0195010">#REF!</definedName>
    <definedName name="_P6.FTNCAutr0195011">#REF!</definedName>
    <definedName name="_P6.FTNCAutr0195012">#REF!</definedName>
    <definedName name="_P6.FTNCAutr0195013">#REF!</definedName>
    <definedName name="_P6.FTNCAutr0195014">#REF!</definedName>
    <definedName name="_P6.FTNCAutr0195015">#REF!</definedName>
    <definedName name="_P6.FTNCAutr0195016">#REF!</definedName>
    <definedName name="_P6.FTNCAutr0195017">#REF!</definedName>
    <definedName name="_P6.FTNCAutr0195018">#REF!</definedName>
    <definedName name="_P6.FTNCAutr0196001">#REF!</definedName>
    <definedName name="_P6.FTNCAutr0196002">#REF!</definedName>
    <definedName name="_P6.FTNCAutr0196003">#REF!</definedName>
    <definedName name="_P6.FTNCAutr0196004">#REF!</definedName>
    <definedName name="_P6.FTNCAutr0196005">#REF!</definedName>
    <definedName name="_P6.FTNCAutr0196006">#REF!</definedName>
    <definedName name="_P6.FTNCAutr0196007">#REF!</definedName>
    <definedName name="_P6.FTNCAutr0196008">#REF!</definedName>
    <definedName name="_P6.FTNCAutr0196009">#REF!</definedName>
    <definedName name="_P6.FTNCAutr0196010">#REF!</definedName>
    <definedName name="_P6.FTNCAutr0196011">#REF!</definedName>
    <definedName name="_P6.FTNCAutr0196012">#REF!</definedName>
    <definedName name="_P6.FTNCAutr0196013">#REF!</definedName>
    <definedName name="_P6.FTNCAutr0196014">#REF!</definedName>
    <definedName name="_P6.FTNCAutr0196015">#REF!</definedName>
    <definedName name="_P6.FTNCAutr0196016">#REF!</definedName>
    <definedName name="_P6.FTNCAutr0196017">#REF!</definedName>
    <definedName name="_P6.FTNCAutr0196018">#REF!</definedName>
    <definedName name="_P6.FTNCAutr0197001">#REF!</definedName>
    <definedName name="_P6.FTNCAutr0197002">#REF!</definedName>
    <definedName name="_P6.FTNCAutr0197003">#REF!</definedName>
    <definedName name="_P6.FTNCAutr0197004">#REF!</definedName>
    <definedName name="_P6.FTNCAutr0197005">#REF!</definedName>
    <definedName name="_P6.FTNCAutr0197006">#REF!</definedName>
    <definedName name="_P6.FTNCAutr0197007">#REF!</definedName>
    <definedName name="_P6.FTNCAutr0197008">#REF!</definedName>
    <definedName name="_P6.FTNCAutr0197009">#REF!</definedName>
    <definedName name="_P6.FTNCAutr0197010">#REF!</definedName>
    <definedName name="_P6.FTNCAutr0197011">#REF!</definedName>
    <definedName name="_P6.FTNCAutr0197012">#REF!</definedName>
    <definedName name="_P6.FTNCAutr0197013">#REF!</definedName>
    <definedName name="_P6.FTNCAutr0197014">#REF!</definedName>
    <definedName name="_P6.FTNCAutr0197015">#REF!</definedName>
    <definedName name="_P6.FTNCAutr0197016">#REF!</definedName>
    <definedName name="_P6.FTNCAutr0197017">#REF!</definedName>
    <definedName name="_P6.FTNCAutr0197018">#REF!</definedName>
    <definedName name="_P6.FTNCAutr0198001">#REF!</definedName>
    <definedName name="_P6.FTNCAutr0198018">#REF!</definedName>
    <definedName name="_P6.FTNCAutr0199001">#REF!</definedName>
    <definedName name="_P6.FTNCAutr0199018">#REF!</definedName>
    <definedName name="_P6.FTNCAutr0200001">#REF!</definedName>
    <definedName name="_P6.FTNCAutr0200018">#REF!</definedName>
    <definedName name="_P6.FTNCAutr0201001">#REF!</definedName>
    <definedName name="_P6.FTNCAutr0201018">#REF!</definedName>
    <definedName name="_P6.FTNCAutr0202001">#REF!</definedName>
    <definedName name="_P6.FTNCAutr0202018">#REF!</definedName>
    <definedName name="_P6.FTNCAutr0203001">#REF!</definedName>
    <definedName name="_P6.FTNCAutr0203018">#REF!</definedName>
    <definedName name="_P6.FTNCAutr0204001">#REF!</definedName>
    <definedName name="_P6.FTNCAutr0204018">#REF!</definedName>
    <definedName name="_P6.FTNCAutr0205001">#REF!</definedName>
    <definedName name="_P6.FTNCAutr0205002">#REF!</definedName>
    <definedName name="_P6.FTNCAutr0205003">#REF!</definedName>
    <definedName name="_P6.FTNCAutr0205004">#REF!</definedName>
    <definedName name="_P6.FTNCAutr0205005">#REF!</definedName>
    <definedName name="_P6.FTNCAutr0205006">#REF!</definedName>
    <definedName name="_P6.FTNCAutr0205007">#REF!</definedName>
    <definedName name="_P6.FTNCAutr0205008">#REF!</definedName>
    <definedName name="_P6.FTNCAutr0205009">#REF!</definedName>
    <definedName name="_P6.FTNCAutr0205010">#REF!</definedName>
    <definedName name="_P6.FTNCAutr0205011">#REF!</definedName>
    <definedName name="_P6.FTNCAutr0205012">#REF!</definedName>
    <definedName name="_P6.FTNCAutr0205013">#REF!</definedName>
    <definedName name="_P6.FTNCAutr0205014">#REF!</definedName>
    <definedName name="_P6.FTNCAutr0205015">#REF!</definedName>
    <definedName name="_P6.FTNCAutr0205016">#REF!</definedName>
    <definedName name="_P6.FTNCAutr0205017">#REF!</definedName>
    <definedName name="_P6.FTNCAutr0205018">#REF!</definedName>
    <definedName name="_P6.FTNCAutr0206001">#REF!</definedName>
    <definedName name="_P6.FTNCAutr0206018">#REF!</definedName>
    <definedName name="_P6.FTNCAutr0207001">#REF!</definedName>
    <definedName name="_P6.FTNCAutr0207018">#REF!</definedName>
    <definedName name="_P6.FTNCAutr0208001">#REF!</definedName>
    <definedName name="_P6.FTNCAutr0208018">#REF!</definedName>
    <definedName name="_P6.FTNCAutr0209001">#REF!</definedName>
    <definedName name="_P6.FTNCAutr0209018">#REF!</definedName>
    <definedName name="_P6.FTNCAutr0210001">#REF!</definedName>
    <definedName name="_P6.FTNCAutr0210018">#REF!</definedName>
    <definedName name="_P6.FTNCAutr0211001">#REF!</definedName>
    <definedName name="_P6.FTNCAutr0211018">#REF!</definedName>
    <definedName name="_P6.FTNCAutr0212001">#REF!</definedName>
    <definedName name="_P6.FTNCAutr0212002">#REF!</definedName>
    <definedName name="_P6.FTNCAutr0212003">#REF!</definedName>
    <definedName name="_P6.FTNCAutr0212004">#REF!</definedName>
    <definedName name="_P6.FTNCAutr0212005">#REF!</definedName>
    <definedName name="_P6.FTNCAutr0212006">#REF!</definedName>
    <definedName name="_P6.FTNCAutr0212007">#REF!</definedName>
    <definedName name="_P6.FTNCAutr0212008">#REF!</definedName>
    <definedName name="_P6.FTNCAutr0212009">#REF!</definedName>
    <definedName name="_P6.FTNCAutr0212010">#REF!</definedName>
    <definedName name="_P6.FTNCAutr0212011">#REF!</definedName>
    <definedName name="_P6.FTNCAutr0212012">#REF!</definedName>
    <definedName name="_P6.FTNCAutr0212013">#REF!</definedName>
    <definedName name="_P6.FTNCAutr0212014">#REF!</definedName>
    <definedName name="_P6.FTNCAutr0212015">#REF!</definedName>
    <definedName name="_P6.FTNCAutr0212016">#REF!</definedName>
    <definedName name="_P6.FTNCAutr0212017">#REF!</definedName>
    <definedName name="_P6.FTNCAutr0212018">#REF!</definedName>
    <definedName name="_P6.FTNCAutr0213001">#REF!</definedName>
    <definedName name="_P6.FTNCAutr0213002">#REF!</definedName>
    <definedName name="_P6.FTNCAutr0213003">#REF!</definedName>
    <definedName name="_P6.FTNCAutr0213004">#REF!</definedName>
    <definedName name="_P6.FTNCAutr0213005">#REF!</definedName>
    <definedName name="_P6.FTNCAutr0213006">#REF!</definedName>
    <definedName name="_P6.FTNCAutr0213007">#REF!</definedName>
    <definedName name="_P6.FTNCAutr0213008">#REF!</definedName>
    <definedName name="_P6.FTNCAutr0213009">#REF!</definedName>
    <definedName name="_P6.FTNCAutr0213010">#REF!</definedName>
    <definedName name="_P6.FTNCAutr0213011">#REF!</definedName>
    <definedName name="_P6.FTNCAutr0213012">#REF!</definedName>
    <definedName name="_P6.FTNCAutr0213013">#REF!</definedName>
    <definedName name="_P6.FTNCAutr0213014">#REF!</definedName>
    <definedName name="_P6.FTNCAutr0213015">#REF!</definedName>
    <definedName name="_P6.FTNCAutr0213016">#REF!</definedName>
    <definedName name="_P6.FTNCAutr0213017">#REF!</definedName>
    <definedName name="_P6.FTNCAutr0213018">#REF!</definedName>
    <definedName name="_P6.FTNCAutr0214001">#REF!</definedName>
    <definedName name="_P6.FTNCAutr0214002">#REF!</definedName>
    <definedName name="_P6.FTNCAutr0214003">#REF!</definedName>
    <definedName name="_P6.FTNCAutr0214004">#REF!</definedName>
    <definedName name="_P6.FTNCAutr0214005">#REF!</definedName>
    <definedName name="_P6.FTNCAutr0214006">#REF!</definedName>
    <definedName name="_P6.FTNCAutr0214007">#REF!</definedName>
    <definedName name="_P6.FTNCAutr0214008">#REF!</definedName>
    <definedName name="_P6.FTNCAutr0214009">#REF!</definedName>
    <definedName name="_P6.FTNCAutr0214010">#REF!</definedName>
    <definedName name="_P6.FTNCAutr0214011">#REF!</definedName>
    <definedName name="_P6.FTNCAutr0214012">#REF!</definedName>
    <definedName name="_P6.FTNCAutr0214013">#REF!</definedName>
    <definedName name="_P6.FTNCAutr0214014">#REF!</definedName>
    <definedName name="_P6.FTNCAutr0214015">#REF!</definedName>
    <definedName name="_P6.FTNCAutr0214016">#REF!</definedName>
    <definedName name="_P6.FTNCAutr0214017">#REF!</definedName>
    <definedName name="_P6.FTNCAutr0214018">#REF!</definedName>
    <definedName name="_P6.FTNCAutr0215001">#REF!</definedName>
    <definedName name="_P6.FTNCAutr0215002">#REF!</definedName>
    <definedName name="_P6.FTNCAutr0215003">#REF!</definedName>
    <definedName name="_P6.FTNCAutr0215004">#REF!</definedName>
    <definedName name="_P6.FTNCAutr0215005">#REF!</definedName>
    <definedName name="_P6.FTNCAutr0215006">#REF!</definedName>
    <definedName name="_P6.FTNCAutr0215007">#REF!</definedName>
    <definedName name="_P6.FTNCAutr0215008">#REF!</definedName>
    <definedName name="_P6.FTNCAutr0215009">#REF!</definedName>
    <definedName name="_P6.FTNCAutr0215010">#REF!</definedName>
    <definedName name="_P6.FTNCAutr0215011">#REF!</definedName>
    <definedName name="_P6.FTNCAutr0215012">#REF!</definedName>
    <definedName name="_P6.FTNCAutr0215013">#REF!</definedName>
    <definedName name="_P6.FTNCAutr0215014">#REF!</definedName>
    <definedName name="_P6.FTNCAutr0215015">#REF!</definedName>
    <definedName name="_P6.FTNCAutr0215016">#REF!</definedName>
    <definedName name="_P6.FTNCAutr0215017">#REF!</definedName>
    <definedName name="_P6.FTNCAutr0215018">#REF!</definedName>
    <definedName name="_P6.FTNCAutr0216001">#REF!</definedName>
    <definedName name="_P6.FTNCAutr0216002">#REF!</definedName>
    <definedName name="_P6.FTNCAutr0216003">#REF!</definedName>
    <definedName name="_P6.FTNCAutr0216004">#REF!</definedName>
    <definedName name="_P6.FTNCAutr0216005">#REF!</definedName>
    <definedName name="_P6.FTNCAutr0216006">#REF!</definedName>
    <definedName name="_P6.FTNCAutr0216007">#REF!</definedName>
    <definedName name="_P6.FTNCAutr0216008">#REF!</definedName>
    <definedName name="_P6.FTNCAutr0216009">#REF!</definedName>
    <definedName name="_P6.FTNCAutr0216010">#REF!</definedName>
    <definedName name="_P6.FTNCAutr0216011">#REF!</definedName>
    <definedName name="_P6.FTNCAutr0216012">#REF!</definedName>
    <definedName name="_P6.FTNCAutr0216013">#REF!</definedName>
    <definedName name="_P6.FTNCAutr0216014">#REF!</definedName>
    <definedName name="_P6.FTNCAutr0216015">#REF!</definedName>
    <definedName name="_P6.FTNCAutr0216016">#REF!</definedName>
    <definedName name="_P6.FTNCAutr0216017">#REF!</definedName>
    <definedName name="_P6.FTNCAutr0216018">#REF!</definedName>
    <definedName name="_P6.FTNCAutr0217001">#REF!</definedName>
    <definedName name="_P6.FTNCAutr0217002">#REF!</definedName>
    <definedName name="_P6.FTNCAutr0217003">#REF!</definedName>
    <definedName name="_P6.FTNCAutr0217004">#REF!</definedName>
    <definedName name="_P6.FTNCAutr0217005">#REF!</definedName>
    <definedName name="_P6.FTNCAutr0217006">#REF!</definedName>
    <definedName name="_P6.FTNCAutr0217007">#REF!</definedName>
    <definedName name="_P6.FTNCAutr0217008">#REF!</definedName>
    <definedName name="_P6.FTNCAutr0217009">#REF!</definedName>
    <definedName name="_P6.FTNCAutr0217010">#REF!</definedName>
    <definedName name="_P6.FTNCAutr0217011">#REF!</definedName>
    <definedName name="_P6.FTNCAutr0217012">#REF!</definedName>
    <definedName name="_P6.FTNCAutr0217013">#REF!</definedName>
    <definedName name="_P6.FTNCAutr0217014">#REF!</definedName>
    <definedName name="_P6.FTNCAutr0217015">#REF!</definedName>
    <definedName name="_P6.FTNCAutr0217016">#REF!</definedName>
    <definedName name="_P6.FTNCAutr0217017">#REF!</definedName>
    <definedName name="_P6.FTNCAutr0217018">#REF!</definedName>
    <definedName name="_P6.FTNCAutr0218001">#REF!</definedName>
    <definedName name="_P6.FTNCAutr0218002">#REF!</definedName>
    <definedName name="_P6.FTNCAutr0218003">#REF!</definedName>
    <definedName name="_P6.FTNCAutr0218004">#REF!</definedName>
    <definedName name="_P6.FTNCAutr0218005">#REF!</definedName>
    <definedName name="_P6.FTNCAutr0218006">#REF!</definedName>
    <definedName name="_P6.FTNCAutr0218007">#REF!</definedName>
    <definedName name="_P6.FTNCAutr0218008">#REF!</definedName>
    <definedName name="_P6.FTNCAutr0218009">#REF!</definedName>
    <definedName name="_P6.FTNCAutr0218010">#REF!</definedName>
    <definedName name="_P6.FTNCAutr0218011">#REF!</definedName>
    <definedName name="_P6.FTNCAutr0218012">#REF!</definedName>
    <definedName name="_P6.FTNCAutr0218013">#REF!</definedName>
    <definedName name="_P6.FTNCAutr0218014">#REF!</definedName>
    <definedName name="_P6.FTNCAutr0218015">#REF!</definedName>
    <definedName name="_P6.FTNCAutr0218016">#REF!</definedName>
    <definedName name="_P6.FTNCAutr0218017">#REF!</definedName>
    <definedName name="_P6.FTNCAutr0218018">#REF!</definedName>
    <definedName name="_P6.FTNCAutr0219001">#REF!</definedName>
    <definedName name="_P6.FTNCAutr0219002">#REF!</definedName>
    <definedName name="_P6.FTNCAutr0219003">#REF!</definedName>
    <definedName name="_P6.FTNCAutr0219004">#REF!</definedName>
    <definedName name="_P6.FTNCAutr0219005">#REF!</definedName>
    <definedName name="_P6.FTNCAutr0219006">#REF!</definedName>
    <definedName name="_P6.FTNCAutr0219007">#REF!</definedName>
    <definedName name="_P6.FTNCAutr0219008">#REF!</definedName>
    <definedName name="_P6.FTNCAutr0219009">#REF!</definedName>
    <definedName name="_P6.FTNCAutr0219010">#REF!</definedName>
    <definedName name="_P6.FTNCAutr0219011">#REF!</definedName>
    <definedName name="_P6.FTNCAutr0219012">#REF!</definedName>
    <definedName name="_P6.FTNCAutr0219013">#REF!</definedName>
    <definedName name="_P6.FTNCAutr0219014">#REF!</definedName>
    <definedName name="_P6.FTNCAutr0219015">#REF!</definedName>
    <definedName name="_P6.FTNCAutr0219016">#REF!</definedName>
    <definedName name="_P6.FTNCAutr0219017">#REF!</definedName>
    <definedName name="_P6.FTNCAutr0219018">#REF!</definedName>
    <definedName name="_P6.FTNCAutr0220001">#REF!</definedName>
    <definedName name="_P6.FTNCAutr0220002">#REF!</definedName>
    <definedName name="_P6.FTNCAutr0220003">#REF!</definedName>
    <definedName name="_P6.FTNCAutr0220004">#REF!</definedName>
    <definedName name="_P6.FTNCAutr0220005">#REF!</definedName>
    <definedName name="_P6.FTNCAutr0220006">#REF!</definedName>
    <definedName name="_P6.FTNCAutr0220018">#REF!</definedName>
    <definedName name="_P6.FTNCAutr0221001">#REF!</definedName>
    <definedName name="_P6.FTNCAutr0221002">#REF!</definedName>
    <definedName name="_P6.FTNCAutr0221003">#REF!</definedName>
    <definedName name="_P6.FTNCAutr0221004">#REF!</definedName>
    <definedName name="_P6.FTNCAutr0221005">#REF!</definedName>
    <definedName name="_P6.FTNCAutr0221006">#REF!</definedName>
    <definedName name="_P6.FTNCAutr0221007">#REF!</definedName>
    <definedName name="_P6.FTNCAutr0221018">#REF!</definedName>
    <definedName name="_P6.FTNCAutr0222001">#REF!</definedName>
    <definedName name="_P6.FTNCAutr0222002">#REF!</definedName>
    <definedName name="_P6.FTNCAutr0222003">#REF!</definedName>
    <definedName name="_P6.FTNCAutr0222004">#REF!</definedName>
    <definedName name="_P6.FTNCAutr0222005">#REF!</definedName>
    <definedName name="_P6.FTNCAutr0222006">#REF!</definedName>
    <definedName name="_P6.FTNCAutr0222007">#REF!</definedName>
    <definedName name="_P6.FTNCAutr0222008">#REF!</definedName>
    <definedName name="_P6.FTNCAutr0222009">#REF!</definedName>
    <definedName name="_P6.FTNCAutr0222018">#REF!</definedName>
    <definedName name="_P6.FTNCAutr0223001">#REF!</definedName>
    <definedName name="_P6.FTNCAutr0223002">#REF!</definedName>
    <definedName name="_P6.FTNCAutr0223003">#REF!</definedName>
    <definedName name="_P6.FTNCAutr0223004">#REF!</definedName>
    <definedName name="_P6.FTNCAutr0223005">#REF!</definedName>
    <definedName name="_P6.FTNCAutr0223006">#REF!</definedName>
    <definedName name="_P6.FTNCAutr0223007">#REF!</definedName>
    <definedName name="_P6.FTNCAutr0223008">#REF!</definedName>
    <definedName name="_P6.FTNCAutr0223009">#REF!</definedName>
    <definedName name="_P6.FTNCAutr0223010">#REF!</definedName>
    <definedName name="_P6.FTNCAutr0223011">#REF!</definedName>
    <definedName name="_P6.FTNCAutr0223012">#REF!</definedName>
    <definedName name="_P6.FTNCAutr0223013">#REF!</definedName>
    <definedName name="_P6.FTNCAutr0223018">#REF!</definedName>
    <definedName name="_P6.FTNCAutr0224001">#REF!</definedName>
    <definedName name="_P6.FTNCAutr0224002">#REF!</definedName>
    <definedName name="_P6.FTNCAutr0224003">#REF!</definedName>
    <definedName name="_P6.FTNCAutr0224004">#REF!</definedName>
    <definedName name="_P6.FTNCAutr0224005">#REF!</definedName>
    <definedName name="_P6.FTNCAutr0224006">#REF!</definedName>
    <definedName name="_P6.FTNCAutr0224007">#REF!</definedName>
    <definedName name="_P6.FTNCAutr0224008">#REF!</definedName>
    <definedName name="_P6.FTNCAutr0224009">#REF!</definedName>
    <definedName name="_P6.FTNCAutr0224010">#REF!</definedName>
    <definedName name="_P6.FTNCAutr0224011">#REF!</definedName>
    <definedName name="_P6.FTNCAutr0224012">#REF!</definedName>
    <definedName name="_P6.FTNCAutr0224013">#REF!</definedName>
    <definedName name="_P6.FTNCAutr0224014">#REF!</definedName>
    <definedName name="_P6.FTNCAutr0224015">#REF!</definedName>
    <definedName name="_P6.FTNCAutr0224016">#REF!</definedName>
    <definedName name="_P6.FTNCAutr0224017">#REF!</definedName>
    <definedName name="_P6.FTNCAutr0224018">#REF!</definedName>
    <definedName name="_P6.FTNCAutr0225001">#REF!</definedName>
    <definedName name="_P6.FTNCAutr0225002">#REF!</definedName>
    <definedName name="_P6.FTNCAutr0225003">#REF!</definedName>
    <definedName name="_P6.FTNCAutr0225004">#REF!</definedName>
    <definedName name="_P6.FTNCAutr0225005">#REF!</definedName>
    <definedName name="_P6.FTNCAutr0225006">#REF!</definedName>
    <definedName name="_P6.FTNCAutr0225007">#REF!</definedName>
    <definedName name="_P6.FTNCAutr0225008">#REF!</definedName>
    <definedName name="_P6.FTNCAutr0225009">#REF!</definedName>
    <definedName name="_P6.FTNCAutr0225010">#REF!</definedName>
    <definedName name="_P6.FTNCAutr0225011">#REF!</definedName>
    <definedName name="_P6.FTNCAutr0225012">#REF!</definedName>
    <definedName name="_P6.FTNCAutr0225013">#REF!</definedName>
    <definedName name="_P6.FTNCAutr0225014">#REF!</definedName>
    <definedName name="_P6.FTNCAutr0225015">#REF!</definedName>
    <definedName name="_P6.FTNCAutr0225016">#REF!</definedName>
    <definedName name="_P6.FTNCAutr0225017">#REF!</definedName>
    <definedName name="_P6.FTNCAutr0225018">#REF!</definedName>
    <definedName name="_P6.FTNCAutr0226001">#REF!</definedName>
    <definedName name="_P6.FTNCAutr0226002">#REF!</definedName>
    <definedName name="_P6.FTNCAutr0226003">#REF!</definedName>
    <definedName name="_P6.FTNCAutr0226004">#REF!</definedName>
    <definedName name="_P6.FTNCAutr0226005">#REF!</definedName>
    <definedName name="_P6.FTNCAutr0226006">#REF!</definedName>
    <definedName name="_P6.FTNCAutr0226007">#REF!</definedName>
    <definedName name="_P6.FTNCAutr0226008">#REF!</definedName>
    <definedName name="_P6.FTNCAutr0226009">#REF!</definedName>
    <definedName name="_P6.FTNCAutr0226010">#REF!</definedName>
    <definedName name="_P6.FTNCAutr0226011">#REF!</definedName>
    <definedName name="_P6.FTNCAutr0226012">#REF!</definedName>
    <definedName name="_P6.FTNCAutr0226013">#REF!</definedName>
    <definedName name="_P6.FTNCAutr0226014">#REF!</definedName>
    <definedName name="_P6.FTNCAutr0226015">#REF!</definedName>
    <definedName name="_P6.FTNCAutr0226016">#REF!</definedName>
    <definedName name="_P6.FTNCAutr0226017">#REF!</definedName>
    <definedName name="_P6.FTNCAutr0226018">#REF!</definedName>
    <definedName name="_P6.FTNCAutr0227001">#REF!</definedName>
    <definedName name="_P6.FTNCAutr0227002">#REF!</definedName>
    <definedName name="_P6.FTNCAutr0227003">#REF!</definedName>
    <definedName name="_P6.FTNCAutr0227004">#REF!</definedName>
    <definedName name="_P6.FTNCAutr0227005">#REF!</definedName>
    <definedName name="_P6.FTNCAutr0227006">#REF!</definedName>
    <definedName name="_P6.FTNCAutr0227018">#REF!</definedName>
    <definedName name="_P6.FTNCAutr0228001">#REF!</definedName>
    <definedName name="_P6.FTNCAutr0228002">#REF!</definedName>
    <definedName name="_P6.FTNCAutr0228003">#REF!</definedName>
    <definedName name="_P6.FTNCAutr0228004">#REF!</definedName>
    <definedName name="_P6.FTNCAutr0228005">#REF!</definedName>
    <definedName name="_P6.FTNCAutr0228006">#REF!</definedName>
    <definedName name="_P6.FTNCAutr0228007">#REF!</definedName>
    <definedName name="_P6.FTNCAutr0228018">#REF!</definedName>
    <definedName name="_P6.FTNCAutr0229001">#REF!</definedName>
    <definedName name="_P6.FTNCAutr0229002">#REF!</definedName>
    <definedName name="_P6.FTNCAutr0229003">#REF!</definedName>
    <definedName name="_P6.FTNCAutr0229004">#REF!</definedName>
    <definedName name="_P6.FTNCAutr0229005">#REF!</definedName>
    <definedName name="_P6.FTNCAutr0229006">#REF!</definedName>
    <definedName name="_P6.FTNCAutr0229007">#REF!</definedName>
    <definedName name="_P6.FTNCAutr0229008">#REF!</definedName>
    <definedName name="_P6.FTNCAutr0229009">#REF!</definedName>
    <definedName name="_P6.FTNCAutr0229018">#REF!</definedName>
    <definedName name="_P6.FTNCAutr0230001">#REF!</definedName>
    <definedName name="_P6.FTNCAutr0230002">#REF!</definedName>
    <definedName name="_P6.FTNCAutr0230003">#REF!</definedName>
    <definedName name="_P6.FTNCAutr0230004">#REF!</definedName>
    <definedName name="_P6.FTNCAutr0230005">#REF!</definedName>
    <definedName name="_P6.FTNCAutr0230006">#REF!</definedName>
    <definedName name="_P6.FTNCAutr0230007">#REF!</definedName>
    <definedName name="_P6.FTNCAutr0230008">#REF!</definedName>
    <definedName name="_P6.FTNCAutr0230009">#REF!</definedName>
    <definedName name="_P6.FTNCAutr0230010">#REF!</definedName>
    <definedName name="_P6.FTNCAutr0230011">#REF!</definedName>
    <definedName name="_P6.FTNCAutr0230012">#REF!</definedName>
    <definedName name="_P6.FTNCAutr0230013">#REF!</definedName>
    <definedName name="_P6.FTNCAutr0230018">#REF!</definedName>
    <definedName name="_P6.FTNCAutr0231001">#REF!</definedName>
    <definedName name="_P6.FTNCAutr0231002">#REF!</definedName>
    <definedName name="_P6.FTNCAutr0231003">#REF!</definedName>
    <definedName name="_P6.FTNCAutr0231004">#REF!</definedName>
    <definedName name="_P6.FTNCAutr0231005">#REF!</definedName>
    <definedName name="_P6.FTNCAutr0231006">#REF!</definedName>
    <definedName name="_P6.FTNCAutr0231007">#REF!</definedName>
    <definedName name="_P6.FTNCAutr0231008">#REF!</definedName>
    <definedName name="_P6.FTNCAutr0231009">#REF!</definedName>
    <definedName name="_P6.FTNCAutr0231010">#REF!</definedName>
    <definedName name="_P6.FTNCAutr0231011">#REF!</definedName>
    <definedName name="_P6.FTNCAutr0231012">#REF!</definedName>
    <definedName name="_P6.FTNCAutr0231013">#REF!</definedName>
    <definedName name="_P6.FTNCAutr0231014">#REF!</definedName>
    <definedName name="_P6.FTNCAutr0231015">#REF!</definedName>
    <definedName name="_P6.FTNCAutr0231016">#REF!</definedName>
    <definedName name="_P6.FTNCAutr0231017">#REF!</definedName>
    <definedName name="_P6.FTNCAutr0231018">#REF!</definedName>
    <definedName name="_P6.FTNCAutr0232001">#REF!</definedName>
    <definedName name="_P6.FTNCAutr0232002">#REF!</definedName>
    <definedName name="_P6.FTNCAutr0232003">#REF!</definedName>
    <definedName name="_P6.FTNCAutr0232004">#REF!</definedName>
    <definedName name="_P6.FTNCAutr0232005">#REF!</definedName>
    <definedName name="_P6.FTNCAutr0232006">#REF!</definedName>
    <definedName name="_P6.FTNCAutr0232007">#REF!</definedName>
    <definedName name="_P6.FTNCAutr0232008">#REF!</definedName>
    <definedName name="_P6.FTNCAutr0232009">#REF!</definedName>
    <definedName name="_P6.FTNCAutr0232010">#REF!</definedName>
    <definedName name="_P6.FTNCAutr0232011">#REF!</definedName>
    <definedName name="_P6.FTNCAutr0232012">#REF!</definedName>
    <definedName name="_P6.FTNCAutr0232013">#REF!</definedName>
    <definedName name="_P6.FTNCAutr0232014">#REF!</definedName>
    <definedName name="_P6.FTNCAutr0232015">#REF!</definedName>
    <definedName name="_P6.FTNCAutr0232016">#REF!</definedName>
    <definedName name="_P6.FTNCAutr0232017">#REF!</definedName>
    <definedName name="_P6.FTNCAutr0232018">#REF!</definedName>
    <definedName name="_P6.FTNCAutr0233001">#REF!</definedName>
    <definedName name="_P6.FTNCAutr0233002">#REF!</definedName>
    <definedName name="_P6.FTNCAutr0233003">#REF!</definedName>
    <definedName name="_P6.FTNCAutr0233004">#REF!</definedName>
    <definedName name="_P6.FTNCAutr0233005">#REF!</definedName>
    <definedName name="_P6.FTNCAutr0233006">#REF!</definedName>
    <definedName name="_P6.FTNCAutr0233007">#REF!</definedName>
    <definedName name="_P6.FTNCAutr0233008">#REF!</definedName>
    <definedName name="_P6.FTNCAutr0233009">#REF!</definedName>
    <definedName name="_P6.FTNCAutr0233010">#REF!</definedName>
    <definedName name="_P6.FTNCAutr0233011">#REF!</definedName>
    <definedName name="_P6.FTNCAutr0233012">#REF!</definedName>
    <definedName name="_P6.FTNCAutr0233013">#REF!</definedName>
    <definedName name="_P6.FTNCAutr0233014">#REF!</definedName>
    <definedName name="_P6.FTNCAutr0233015">#REF!</definedName>
    <definedName name="_P6.FTNCAutr0233016">#REF!</definedName>
    <definedName name="_P6.FTNCAutr0233017">#REF!</definedName>
    <definedName name="_P6.FTNCAutr0233018">#REF!</definedName>
    <definedName name="_P6.FTNCAutr0234001">#REF!</definedName>
    <definedName name="_P6.FTNCAutr0234002">#REF!</definedName>
    <definedName name="_P6.FTNCAutr0234003">#REF!</definedName>
    <definedName name="_P6.FTNCAutr0234004">#REF!</definedName>
    <definedName name="_P6.FTNCAutr0234005">#REF!</definedName>
    <definedName name="_P6.FTNCAutr0234006">#REF!</definedName>
    <definedName name="_P6.FTNCAutr0234018">#REF!</definedName>
    <definedName name="_P6.FTNCAutr0235001">#REF!</definedName>
    <definedName name="_P6.FTNCAutr0235002">#REF!</definedName>
    <definedName name="_P6.FTNCAutr0235003">#REF!</definedName>
    <definedName name="_P6.FTNCAutr0235004">#REF!</definedName>
    <definedName name="_P6.FTNCAutr0235005">#REF!</definedName>
    <definedName name="_P6.FTNCAutr0235006">#REF!</definedName>
    <definedName name="_P6.FTNCAutr0235007">#REF!</definedName>
    <definedName name="_P6.FTNCAutr0235018">#REF!</definedName>
    <definedName name="_P6.FTNCAutr0236001">#REF!</definedName>
    <definedName name="_P6.FTNCAutr0236002">#REF!</definedName>
    <definedName name="_P6.FTNCAutr0236003">#REF!</definedName>
    <definedName name="_P6.FTNCAutr0236004">#REF!</definedName>
    <definedName name="_P6.FTNCAutr0236005">#REF!</definedName>
    <definedName name="_P6.FTNCAutr0236006">#REF!</definedName>
    <definedName name="_P6.FTNCAutr0236007">#REF!</definedName>
    <definedName name="_P6.FTNCAutr0236008">#REF!</definedName>
    <definedName name="_P6.FTNCAutr0236009">#REF!</definedName>
    <definedName name="_P6.FTNCAutr0236018">#REF!</definedName>
    <definedName name="_P6.FTNCAutr0237001">#REF!</definedName>
    <definedName name="_P6.FTNCAutr0237002">#REF!</definedName>
    <definedName name="_P6.FTNCAutr0237003">#REF!</definedName>
    <definedName name="_P6.FTNCAutr0237004">#REF!</definedName>
    <definedName name="_P6.FTNCAutr0237005">#REF!</definedName>
    <definedName name="_P6.FTNCAutr0237006">#REF!</definedName>
    <definedName name="_P6.FTNCAutr0237007">#REF!</definedName>
    <definedName name="_P6.FTNCAutr0237008">#REF!</definedName>
    <definedName name="_P6.FTNCAutr0237009">#REF!</definedName>
    <definedName name="_P6.FTNCAutr0237010">#REF!</definedName>
    <definedName name="_P6.FTNCAutr0237011">#REF!</definedName>
    <definedName name="_P6.FTNCAutr0237012">#REF!</definedName>
    <definedName name="_P6.FTNCAutr0237013">#REF!</definedName>
    <definedName name="_P6.FTNCAutr0237018">#REF!</definedName>
    <definedName name="_P6.FTNCAutr0238001">#REF!</definedName>
    <definedName name="_P6.FTNCAutr0238002">#REF!</definedName>
    <definedName name="_P6.FTNCAutr0238003">#REF!</definedName>
    <definedName name="_P6.FTNCAutr0238004">#REF!</definedName>
    <definedName name="_P6.FTNCAutr0238005">#REF!</definedName>
    <definedName name="_P6.FTNCAutr0238006">#REF!</definedName>
    <definedName name="_P6.FTNCAutr0238007">#REF!</definedName>
    <definedName name="_P6.FTNCAutr0238008">#REF!</definedName>
    <definedName name="_P6.FTNCAutr0238009">#REF!</definedName>
    <definedName name="_P6.FTNCAutr0238010">#REF!</definedName>
    <definedName name="_P6.FTNCAutr0238011">#REF!</definedName>
    <definedName name="_P6.FTNCAutr0238012">#REF!</definedName>
    <definedName name="_P6.FTNCAutr0238013">#REF!</definedName>
    <definedName name="_P6.FTNCAutr0238014">#REF!</definedName>
    <definedName name="_P6.FTNCAutr0238015">#REF!</definedName>
    <definedName name="_P6.FTNCAutr0238016">#REF!</definedName>
    <definedName name="_P6.FTNCAutr0238017">#REF!</definedName>
    <definedName name="_P6.FTNCAutr0238018">#REF!</definedName>
    <definedName name="_P6.FTNCAutr0239001">#REF!</definedName>
    <definedName name="_P6.FTNCAutr0239002">#REF!</definedName>
    <definedName name="_P6.FTNCAutr0239003">#REF!</definedName>
    <definedName name="_P6.FTNCAutr0239004">#REF!</definedName>
    <definedName name="_P6.FTNCAutr0239005">#REF!</definedName>
    <definedName name="_P6.FTNCAutr0239006">#REF!</definedName>
    <definedName name="_P6.FTNCAutr0239007">#REF!</definedName>
    <definedName name="_P6.FTNCAutr0239008">#REF!</definedName>
    <definedName name="_P6.FTNCAutr0239009">#REF!</definedName>
    <definedName name="_P6.FTNCAutr0239010">#REF!</definedName>
    <definedName name="_P6.FTNCAutr0239011">#REF!</definedName>
    <definedName name="_P6.FTNCAutr0239012">#REF!</definedName>
    <definedName name="_P6.FTNCAutr0239013">#REF!</definedName>
    <definedName name="_P6.FTNCAutr0239014">#REF!</definedName>
    <definedName name="_P6.FTNCAutr0239015">#REF!</definedName>
    <definedName name="_P6.FTNCAutr0239016">#REF!</definedName>
    <definedName name="_P6.FTNCAutr0239017">#REF!</definedName>
    <definedName name="_P6.FTNCAutr0239018">#REF!</definedName>
    <definedName name="_P6.FTNCAutr0240001">#REF!</definedName>
    <definedName name="_P6.FTNCAutr0240002">#REF!</definedName>
    <definedName name="_P6.FTNCAutr0240003">#REF!</definedName>
    <definedName name="_P6.FTNCAutr0240004">#REF!</definedName>
    <definedName name="_P6.FTNCAutr0240005">#REF!</definedName>
    <definedName name="_P6.FTNCAutr0240006">#REF!</definedName>
    <definedName name="_P6.FTNCAutr0240007">#REF!</definedName>
    <definedName name="_P6.FTNCAutr0240008">#REF!</definedName>
    <definedName name="_P6.FTNCAutr0240009">#REF!</definedName>
    <definedName name="_P6.FTNCAutr0240010">#REF!</definedName>
    <definedName name="_P6.FTNCAutr0240011">#REF!</definedName>
    <definedName name="_P6.FTNCAutr0240012">#REF!</definedName>
    <definedName name="_P6.FTNCAutr0240013">#REF!</definedName>
    <definedName name="_P6.FTNCAutr0240014">#REF!</definedName>
    <definedName name="_P6.FTNCAutr0240015">#REF!</definedName>
    <definedName name="_P6.FTNCAutr0240016">#REF!</definedName>
    <definedName name="_P6.FTNCAutr0240017">#REF!</definedName>
    <definedName name="_P6.FTNCAutr0240018">#REF!</definedName>
    <definedName name="_P6.FTNCAutr0241001">#REF!</definedName>
    <definedName name="_P6.FTNCAutr0241002">#REF!</definedName>
    <definedName name="_P6.FTNCAutr0241003">#REF!</definedName>
    <definedName name="_P6.FTNCAutr0241004">#REF!</definedName>
    <definedName name="_P6.FTNCAutr0241005">#REF!</definedName>
    <definedName name="_P6.FTNCAutr0241006">#REF!</definedName>
    <definedName name="_P6.FTNCAutr0241018">#REF!</definedName>
    <definedName name="_P6.FTNCAutr0242001">#REF!</definedName>
    <definedName name="_P6.FTNCAutr0242002">#REF!</definedName>
    <definedName name="_P6.FTNCAutr0242003">#REF!</definedName>
    <definedName name="_P6.FTNCAutr0242004">#REF!</definedName>
    <definedName name="_P6.FTNCAutr0242005">#REF!</definedName>
    <definedName name="_P6.FTNCAutr0242006">#REF!</definedName>
    <definedName name="_P6.FTNCAutr0242007">#REF!</definedName>
    <definedName name="_P6.FTNCAutr0242018">#REF!</definedName>
    <definedName name="_P6.FTNCAutr0243001">#REF!</definedName>
    <definedName name="_P6.FTNCAutr0243002">#REF!</definedName>
    <definedName name="_P6.FTNCAutr0243003">#REF!</definedName>
    <definedName name="_P6.FTNCAutr0243004">#REF!</definedName>
    <definedName name="_P6.FTNCAutr0243005">#REF!</definedName>
    <definedName name="_P6.FTNCAutr0243006">#REF!</definedName>
    <definedName name="_P6.FTNCAutr0243007">#REF!</definedName>
    <definedName name="_P6.FTNCAutr0243008">#REF!</definedName>
    <definedName name="_P6.FTNCAutr0243009">#REF!</definedName>
    <definedName name="_P6.FTNCAutr0243018">#REF!</definedName>
    <definedName name="_P6.FTNCAutr0244001">#REF!</definedName>
    <definedName name="_P6.FTNCAutr0244002">#REF!</definedName>
    <definedName name="_P6.FTNCAutr0244003">#REF!</definedName>
    <definedName name="_P6.FTNCAutr0244004">#REF!</definedName>
    <definedName name="_P6.FTNCAutr0244005">#REF!</definedName>
    <definedName name="_P6.FTNCAutr0244006">#REF!</definedName>
    <definedName name="_P6.FTNCAutr0244007">#REF!</definedName>
    <definedName name="_P6.FTNCAutr0244008">#REF!</definedName>
    <definedName name="_P6.FTNCAutr0244009">#REF!</definedName>
    <definedName name="_P6.FTNCAutr0244010">#REF!</definedName>
    <definedName name="_P6.FTNCAutr0244011">#REF!</definedName>
    <definedName name="_P6.FTNCAutr0244012">#REF!</definedName>
    <definedName name="_P6.FTNCAutr0244013">#REF!</definedName>
    <definedName name="_P6.FTNCAutr0244018">#REF!</definedName>
    <definedName name="_P6.FTNCAutr0245001">#REF!</definedName>
    <definedName name="_P6.FTNCAutr0245002">#REF!</definedName>
    <definedName name="_P6.FTNCAutr0245003">#REF!</definedName>
    <definedName name="_P6.FTNCAutr0245004">#REF!</definedName>
    <definedName name="_P6.FTNCAutr0245005">#REF!</definedName>
    <definedName name="_P6.FTNCAutr0245006">#REF!</definedName>
    <definedName name="_P6.FTNCAutr0245007">#REF!</definedName>
    <definedName name="_P6.FTNCAutr0245008">#REF!</definedName>
    <definedName name="_P6.FTNCAutr0245009">#REF!</definedName>
    <definedName name="_P6.FTNCAutr0245010">#REF!</definedName>
    <definedName name="_P6.FTNCAutr0245011">#REF!</definedName>
    <definedName name="_P6.FTNCAutr0245012">#REF!</definedName>
    <definedName name="_P6.FTNCAutr0245013">#REF!</definedName>
    <definedName name="_P6.FTNCAutr0245014">#REF!</definedName>
    <definedName name="_P6.FTNCAutr0245015">#REF!</definedName>
    <definedName name="_P6.FTNCAutr0245016">#REF!</definedName>
    <definedName name="_P6.FTNCAutr0245017">#REF!</definedName>
    <definedName name="_P6.FTNCAutr0245018">#REF!</definedName>
    <definedName name="_P6.FTNCAutr0246001">#REF!</definedName>
    <definedName name="_P6.FTNCAutr0246002">#REF!</definedName>
    <definedName name="_P6.FTNCAutr0246003">#REF!</definedName>
    <definedName name="_P6.FTNCAutr0246004">#REF!</definedName>
    <definedName name="_P6.FTNCAutr0246005">#REF!</definedName>
    <definedName name="_P6.FTNCAutr0246006">#REF!</definedName>
    <definedName name="_P6.FTNCAutr0246007">#REF!</definedName>
    <definedName name="_P6.FTNCAutr0246008">#REF!</definedName>
    <definedName name="_P6.FTNCAutr0246009">#REF!</definedName>
    <definedName name="_P6.FTNCAutr0246010">#REF!</definedName>
    <definedName name="_P6.FTNCAutr0246011">#REF!</definedName>
    <definedName name="_P6.FTNCAutr0246012">#REF!</definedName>
    <definedName name="_P6.FTNCAutr0246013">#REF!</definedName>
    <definedName name="_P6.FTNCAutr0246014">#REF!</definedName>
    <definedName name="_P6.FTNCAutr0246015">#REF!</definedName>
    <definedName name="_P6.FTNCAutr0246016">#REF!</definedName>
    <definedName name="_P6.FTNCAutr0246017">#REF!</definedName>
    <definedName name="_P6.FTNCAutr0246018">#REF!</definedName>
    <definedName name="_P6.FTNCAutr0247001">#REF!</definedName>
    <definedName name="_P6.FTNCAutr0247002">#REF!</definedName>
    <definedName name="_P6.FTNCAutr0247003">#REF!</definedName>
    <definedName name="_P6.FTNCAutr0247004">#REF!</definedName>
    <definedName name="_P6.FTNCAutr0247005">#REF!</definedName>
    <definedName name="_P6.FTNCAutr0247006">#REF!</definedName>
    <definedName name="_P6.FTNCAutr0247007">#REF!</definedName>
    <definedName name="_P6.FTNCAutr0247008">#REF!</definedName>
    <definedName name="_P6.FTNCAutr0247009">#REF!</definedName>
    <definedName name="_P6.FTNCAutr0247010">#REF!</definedName>
    <definedName name="_P6.FTNCAutr0247011">#REF!</definedName>
    <definedName name="_P6.FTNCAutr0247012">#REF!</definedName>
    <definedName name="_P6.FTNCAutr0247013">#REF!</definedName>
    <definedName name="_P6.FTNCAutr0247014">#REF!</definedName>
    <definedName name="_P6.FTNCAutr0247015">#REF!</definedName>
    <definedName name="_P6.FTNCAutr0247016">#REF!</definedName>
    <definedName name="_P6.FTNCAutr0247017">#REF!</definedName>
    <definedName name="_P6.FTNCAutr0247018">#REF!</definedName>
    <definedName name="_P6.FTNCAutr0248001">#REF!</definedName>
    <definedName name="_P6.FTNCAutr0248002">#REF!</definedName>
    <definedName name="_P6.FTNCAutr0248003">#REF!</definedName>
    <definedName name="_P6.FTNCAutr0248004">#REF!</definedName>
    <definedName name="_P6.FTNCAutr0248005">#REF!</definedName>
    <definedName name="_P6.FTNCAutr0248006">#REF!</definedName>
    <definedName name="_P6.FTNCAutr0248018">#REF!</definedName>
    <definedName name="_P6.FTNCAutr0249001">#REF!</definedName>
    <definedName name="_P6.FTNCAutr0249002">#REF!</definedName>
    <definedName name="_P6.FTNCAutr0249003">#REF!</definedName>
    <definedName name="_P6.FTNCAutr0249004">#REF!</definedName>
    <definedName name="_P6.FTNCAutr0249005">#REF!</definedName>
    <definedName name="_P6.FTNCAutr0249006">#REF!</definedName>
    <definedName name="_P6.FTNCAutr0249007">#REF!</definedName>
    <definedName name="_P6.FTNCAutr0249018">#REF!</definedName>
    <definedName name="_P6.FTNCAutr0250001">#REF!</definedName>
    <definedName name="_P6.FTNCAutr0250002">#REF!</definedName>
    <definedName name="_P6.FTNCAutr0250003">#REF!</definedName>
    <definedName name="_P6.FTNCAutr0250004">#REF!</definedName>
    <definedName name="_P6.FTNCAutr0250005">#REF!</definedName>
    <definedName name="_P6.FTNCAutr0250006">#REF!</definedName>
    <definedName name="_P6.FTNCAutr0250007">#REF!</definedName>
    <definedName name="_P6.FTNCAutr0250008">#REF!</definedName>
    <definedName name="_P6.FTNCAutr0250009">#REF!</definedName>
    <definedName name="_P6.FTNCAutr0250018">#REF!</definedName>
    <definedName name="_P6.FTNCAutr0251001">#REF!</definedName>
    <definedName name="_P6.FTNCAutr0251002">#REF!</definedName>
    <definedName name="_P6.FTNCAutr0251003">#REF!</definedName>
    <definedName name="_P6.FTNCAutr0251004">#REF!</definedName>
    <definedName name="_P6.FTNCAutr0251005">#REF!</definedName>
    <definedName name="_P6.FTNCAutr0251006">#REF!</definedName>
    <definedName name="_P6.FTNCAutr0251007">#REF!</definedName>
    <definedName name="_P6.FTNCAutr0251008">#REF!</definedName>
    <definedName name="_P6.FTNCAutr0251009">#REF!</definedName>
    <definedName name="_P6.FTNCAutr0251010">#REF!</definedName>
    <definedName name="_P6.FTNCAutr0251011">#REF!</definedName>
    <definedName name="_P6.FTNCAutr0251012">#REF!</definedName>
    <definedName name="_P6.FTNCAutr0251013">#REF!</definedName>
    <definedName name="_P6.FTNCAutr0251018">#REF!</definedName>
    <definedName name="_P6.FTNCAutr0252001">#REF!</definedName>
    <definedName name="_P6.FTNCAutr0252002">#REF!</definedName>
    <definedName name="_P6.FTNCAutr0252003">#REF!</definedName>
    <definedName name="_P6.FTNCAutr0252004">#REF!</definedName>
    <definedName name="_P6.FTNCAutr0252005">#REF!</definedName>
    <definedName name="_P6.FTNCAutr0252006">#REF!</definedName>
    <definedName name="_P6.FTNCAutr0252007">#REF!</definedName>
    <definedName name="_P6.FTNCAutr0252008">#REF!</definedName>
    <definedName name="_P6.FTNCAutr0252009">#REF!</definedName>
    <definedName name="_P6.FTNCAutr0252010">#REF!</definedName>
    <definedName name="_P6.FTNCAutr0252011">#REF!</definedName>
    <definedName name="_P6.FTNCAutr0252012">#REF!</definedName>
    <definedName name="_P6.FTNCAutr0252013">#REF!</definedName>
    <definedName name="_P6.FTNCAutr0252014">#REF!</definedName>
    <definedName name="_P6.FTNCAutr0252015">#REF!</definedName>
    <definedName name="_P6.FTNCAutr0252016">#REF!</definedName>
    <definedName name="_P6.FTNCAutr0252017">#REF!</definedName>
    <definedName name="_P6.FTNCAutr0252018">#REF!</definedName>
    <definedName name="_P6.FTNCAutr0253001">#REF!</definedName>
    <definedName name="_P6.FTNCAutr0253002">#REF!</definedName>
    <definedName name="_P6.FTNCAutr0253003">#REF!</definedName>
    <definedName name="_P6.FTNCAutr0253004">#REF!</definedName>
    <definedName name="_P6.FTNCAutr0253005">#REF!</definedName>
    <definedName name="_P6.FTNCAutr0253006">#REF!</definedName>
    <definedName name="_P6.FTNCAutr0253007">#REF!</definedName>
    <definedName name="_P6.FTNCAutr0253008">#REF!</definedName>
    <definedName name="_P6.FTNCAutr0253009">#REF!</definedName>
    <definedName name="_P6.FTNCAutr0253010">#REF!</definedName>
    <definedName name="_P6.FTNCAutr0253011">#REF!</definedName>
    <definedName name="_P6.FTNCAutr0253012">#REF!</definedName>
    <definedName name="_P6.FTNCAutr0253013">#REF!</definedName>
    <definedName name="_P6.FTNCAutr0253014">#REF!</definedName>
    <definedName name="_P6.FTNCAutr0253015">#REF!</definedName>
    <definedName name="_P6.FTNCAutr0253016">#REF!</definedName>
    <definedName name="_P6.FTNCAutr0253017">#REF!</definedName>
    <definedName name="_P6.FTNCAutr0253018">#REF!</definedName>
    <definedName name="_P6.FTNCAutr0254001">#REF!</definedName>
    <definedName name="_P6.FTNCAutr0254002">#REF!</definedName>
    <definedName name="_P6.FTNCAutr0254003">#REF!</definedName>
    <definedName name="_P6.FTNCAutr0254004">#REF!</definedName>
    <definedName name="_P6.FTNCAutr0254005">#REF!</definedName>
    <definedName name="_P6.FTNCAutr0254006">#REF!</definedName>
    <definedName name="_P6.FTNCAutr0254007">#REF!</definedName>
    <definedName name="_P6.FTNCAutr0254008">#REF!</definedName>
    <definedName name="_P6.FTNCAutr0254009">#REF!</definedName>
    <definedName name="_P6.FTNCAutr0254010">#REF!</definedName>
    <definedName name="_P6.FTNCAutr0254011">#REF!</definedName>
    <definedName name="_P6.FTNCAutr0254012">#REF!</definedName>
    <definedName name="_P6.FTNCAutr0254013">#REF!</definedName>
    <definedName name="_P6.FTNCAutr0254014">#REF!</definedName>
    <definedName name="_P6.FTNCAutr0254015">#REF!</definedName>
    <definedName name="_P6.FTNCAutr0254016">#REF!</definedName>
    <definedName name="_P6.FTNCAutr0254017">#REF!</definedName>
    <definedName name="_P6.FTNCAutr0254018">#REF!</definedName>
    <definedName name="_P6.FTNCAutr0255001">#REF!</definedName>
    <definedName name="_P6.FTNCAutr0255002">#REF!</definedName>
    <definedName name="_P6.FTNCAutr0255003">#REF!</definedName>
    <definedName name="_P6.FTNCAutr0255004">#REF!</definedName>
    <definedName name="_P6.FTNCAutr0255005">#REF!</definedName>
    <definedName name="_P6.FTNCAutr0255006">#REF!</definedName>
    <definedName name="_P6.FTNCAutr0255018">#REF!</definedName>
    <definedName name="_P6.FTNCAutr0256001">#REF!</definedName>
    <definedName name="_P6.FTNCAutr0256002">#REF!</definedName>
    <definedName name="_P6.FTNCAutr0256003">#REF!</definedName>
    <definedName name="_P6.FTNCAutr0256004">#REF!</definedName>
    <definedName name="_P6.FTNCAutr0256005">#REF!</definedName>
    <definedName name="_P6.FTNCAutr0256006">#REF!</definedName>
    <definedName name="_P6.FTNCAutr0256007">#REF!</definedName>
    <definedName name="_P6.FTNCAutr0256018">#REF!</definedName>
    <definedName name="_P6.FTNCAutr0257001">#REF!</definedName>
    <definedName name="_P6.FTNCAutr0257002">#REF!</definedName>
    <definedName name="_P6.FTNCAutr0257003">#REF!</definedName>
    <definedName name="_P6.FTNCAutr0257004">#REF!</definedName>
    <definedName name="_P6.FTNCAutr0257005">#REF!</definedName>
    <definedName name="_P6.FTNCAutr0257006">#REF!</definedName>
    <definedName name="_P6.FTNCAutr0257007">#REF!</definedName>
    <definedName name="_P6.FTNCAutr0257008">#REF!</definedName>
    <definedName name="_P6.FTNCAutr0257009">#REF!</definedName>
    <definedName name="_P6.FTNCAutr0257018">#REF!</definedName>
    <definedName name="_P6.FTNCAutr0258001">#REF!</definedName>
    <definedName name="_P6.FTNCAutr0258002">#REF!</definedName>
    <definedName name="_P6.FTNCAutr0258003">#REF!</definedName>
    <definedName name="_P6.FTNCAutr0258004">#REF!</definedName>
    <definedName name="_P6.FTNCAutr0258005">#REF!</definedName>
    <definedName name="_P6.FTNCAutr0258006">#REF!</definedName>
    <definedName name="_P6.FTNCAutr0258007">#REF!</definedName>
    <definedName name="_P6.FTNCAutr0258008">#REF!</definedName>
    <definedName name="_P6.FTNCAutr0258009">#REF!</definedName>
    <definedName name="_P6.FTNCAutr0258010">#REF!</definedName>
    <definedName name="_P6.FTNCAutr0258011">#REF!</definedName>
    <definedName name="_P6.FTNCAutr0258012">#REF!</definedName>
    <definedName name="_P6.FTNCAutr0258013">#REF!</definedName>
    <definedName name="_P6.FTNCAutr0258018">#REF!</definedName>
    <definedName name="_P6.FTNCAutr0259001">#REF!</definedName>
    <definedName name="_P6.FTNCAutr0259002">#REF!</definedName>
    <definedName name="_P6.FTNCAutr0259003">#REF!</definedName>
    <definedName name="_P6.FTNCAutr0259004">#REF!</definedName>
    <definedName name="_P6.FTNCAutr0259005">#REF!</definedName>
    <definedName name="_P6.FTNCAutr0259006">#REF!</definedName>
    <definedName name="_P6.FTNCAutr0259007">#REF!</definedName>
    <definedName name="_P6.FTNCAutr0259008">#REF!</definedName>
    <definedName name="_P6.FTNCAutr0259009">#REF!</definedName>
    <definedName name="_P6.FTNCAutr0259010">#REF!</definedName>
    <definedName name="_P6.FTNCAutr0259011">#REF!</definedName>
    <definedName name="_P6.FTNCAutr0259012">#REF!</definedName>
    <definedName name="_P6.FTNCAutr0259013">#REF!</definedName>
    <definedName name="_P6.FTNCAutr0259014">#REF!</definedName>
    <definedName name="_P6.FTNCAutr0259015">#REF!</definedName>
    <definedName name="_P6.FTNCAutr0259016">#REF!</definedName>
    <definedName name="_P6.FTNCAutr0259017">#REF!</definedName>
    <definedName name="_P6.FTNCAutr0259018">#REF!</definedName>
    <definedName name="_P6.FTNCAutr0260001">#REF!</definedName>
    <definedName name="_P6.FTNCAutr0260002">#REF!</definedName>
    <definedName name="_P6.FTNCAutr0260003">#REF!</definedName>
    <definedName name="_P6.FTNCAutr0260004">#REF!</definedName>
    <definedName name="_P6.FTNCAutr0260005">#REF!</definedName>
    <definedName name="_P6.FTNCAutr0260006">#REF!</definedName>
    <definedName name="_P6.FTNCAutr0260007">#REF!</definedName>
    <definedName name="_P6.FTNCAutr0260008">#REF!</definedName>
    <definedName name="_P6.FTNCAutr0260009">#REF!</definedName>
    <definedName name="_P6.FTNCAutr0260010">#REF!</definedName>
    <definedName name="_P6.FTNCAutr0260011">#REF!</definedName>
    <definedName name="_P6.FTNCAutr0260012">#REF!</definedName>
    <definedName name="_P6.FTNCAutr0260013">#REF!</definedName>
    <definedName name="_P6.FTNCAutr0260014">#REF!</definedName>
    <definedName name="_P6.FTNCAutr0260015">#REF!</definedName>
    <definedName name="_P6.FTNCAutr0260016">#REF!</definedName>
    <definedName name="_P6.FTNCAutr0260017">#REF!</definedName>
    <definedName name="_P6.FTNCAutr0260018">#REF!</definedName>
    <definedName name="_P6.FTNCAutr0261001">#REF!</definedName>
    <definedName name="_P6.FTNCAutr0261002">#REF!</definedName>
    <definedName name="_P6.FTNCAutr0261003">#REF!</definedName>
    <definedName name="_P6.FTNCAutr0261004">#REF!</definedName>
    <definedName name="_P6.FTNCAutr0261005">#REF!</definedName>
    <definedName name="_P6.FTNCAutr0261006">#REF!</definedName>
    <definedName name="_P6.FTNCAutr0261007">#REF!</definedName>
    <definedName name="_P6.FTNCAutr0261008">#REF!</definedName>
    <definedName name="_P6.FTNCAutr0261009">#REF!</definedName>
    <definedName name="_P6.FTNCAutr0261010">#REF!</definedName>
    <definedName name="_P6.FTNCAutr0261011">#REF!</definedName>
    <definedName name="_P6.FTNCAutr0261012">#REF!</definedName>
    <definedName name="_P6.FTNCAutr0261013">#REF!</definedName>
    <definedName name="_P6.FTNCAutr0261014">#REF!</definedName>
    <definedName name="_P6.FTNCAutr0261015">#REF!</definedName>
    <definedName name="_P6.FTNCAutr0261016">#REF!</definedName>
    <definedName name="_P6.FTNCAutr0261017">#REF!</definedName>
    <definedName name="_P6.FTNCAutr0261018">#REF!</definedName>
    <definedName name="_P6.FTNCAutr0262001">#REF!</definedName>
    <definedName name="_P6.FTNCAutr0262002">#REF!</definedName>
    <definedName name="_P6.FTNCAutr0262003">#REF!</definedName>
    <definedName name="_P6.FTNCAutr0262004">#REF!</definedName>
    <definedName name="_P6.FTNCAutr0262005">#REF!</definedName>
    <definedName name="_P6.FTNCAutr0262006">#REF!</definedName>
    <definedName name="_P6.FTNCAutr0262007">#REF!</definedName>
    <definedName name="_P6.FTNCAutr0262008">#REF!</definedName>
    <definedName name="_P6.FTNCAutr0262009">#REF!</definedName>
    <definedName name="_P6.FTNCAutr0262010">#REF!</definedName>
    <definedName name="_P6.FTNCAutr0262011">#REF!</definedName>
    <definedName name="_P6.FTNCAutr0262012">#REF!</definedName>
    <definedName name="_P6.FTNCAutr0262013">#REF!</definedName>
    <definedName name="_P6.FTNCAutr0262014">#REF!</definedName>
    <definedName name="_P6.FTNCAutr0262015">#REF!</definedName>
    <definedName name="_P6.FTNCAutr0262016">#REF!</definedName>
    <definedName name="_P6.FTNCAutr0262017">#REF!</definedName>
    <definedName name="_P6.FTNCAutr0262018">#REF!</definedName>
    <definedName name="_P6.FTNCAutr0263001">#REF!</definedName>
    <definedName name="_P6.FTNCAutr0263002">#REF!</definedName>
    <definedName name="_P6.FTNCAutr0263003">#REF!</definedName>
    <definedName name="_P6.FTNCAutr0263004">#REF!</definedName>
    <definedName name="_P6.FTNCAutr0263005">#REF!</definedName>
    <definedName name="_P6.FTNCAutr0263006">#REF!</definedName>
    <definedName name="_P6.FTNCAutr0263007">#REF!</definedName>
    <definedName name="_P6.FTNCAutr0263008">#REF!</definedName>
    <definedName name="_P6.FTNCAutr0263009">#REF!</definedName>
    <definedName name="_P6.FTNCAutr0263010">#REF!</definedName>
    <definedName name="_P6.FTNCAutr0263011">#REF!</definedName>
    <definedName name="_P6.FTNCAutr0263012">#REF!</definedName>
    <definedName name="_P6.FTNCAutr0263013">#REF!</definedName>
    <definedName name="_P6.FTNCAutr0263014">#REF!</definedName>
    <definedName name="_P6.FTNCAutr0263015">#REF!</definedName>
    <definedName name="_P6.FTNCAutr0263016">#REF!</definedName>
    <definedName name="_P6.FTNCAutr0263017">#REF!</definedName>
    <definedName name="_P6.FTNCAutr0263018">#REF!</definedName>
    <definedName name="_P6.FTNCAutr0264001">#REF!</definedName>
    <definedName name="_P6.FTNCAutr0264018">#REF!</definedName>
    <definedName name="_P6.FTNCAutr0265001">#REF!</definedName>
    <definedName name="_P6.FTNCAutr0265018">#REF!</definedName>
    <definedName name="_P6.FTNCAutr0266001">#REF!</definedName>
    <definedName name="_P6.FTNCAutr0266018">#REF!</definedName>
    <definedName name="_P6.FTNCAutr0267001">#REF!</definedName>
    <definedName name="_P6.FTNCAutr0267018">#REF!</definedName>
    <definedName name="_P6.FTNCAutr0268001">#REF!</definedName>
    <definedName name="_P6.FTNCAutr0268018">#REF!</definedName>
    <definedName name="_P6.FTNCAutr0269001">#REF!</definedName>
    <definedName name="_P6.FTNCAutr0269018">#REF!</definedName>
    <definedName name="_P6.FTNCAutr0270001">#REF!</definedName>
    <definedName name="_P6.FTNCAutr0270018">#REF!</definedName>
    <definedName name="_P6.FTNCAutr0271001">#REF!</definedName>
    <definedName name="_P6.FTNCAutr0271018">#REF!</definedName>
    <definedName name="_P6.FTNCAutr0272001">#REF!</definedName>
    <definedName name="_P6.FTNCAutr0272018">#REF!</definedName>
    <definedName name="_P6.FTNCAutr0273001">#REF!</definedName>
    <definedName name="_P6.FTNCAutr0273002">#REF!</definedName>
    <definedName name="_P6.FTNCAutr0273003">#REF!</definedName>
    <definedName name="_P6.FTNCAutr0273004">#REF!</definedName>
    <definedName name="_P6.FTNCAutr0273005">#REF!</definedName>
    <definedName name="_P6.FTNCAutr0273006">#REF!</definedName>
    <definedName name="_P6.FTNCAutr0273007">#REF!</definedName>
    <definedName name="_P6.FTNCAutr0273008">#REF!</definedName>
    <definedName name="_P6.FTNCAutr0273009">#REF!</definedName>
    <definedName name="_P6.FTNCAutr0273010">#REF!</definedName>
    <definedName name="_P6.FTNCAutr0273011">#REF!</definedName>
    <definedName name="_P6.FTNCAutr0273012">#REF!</definedName>
    <definedName name="_P6.FTNCAutr0273013">#REF!</definedName>
    <definedName name="_P6.FTNCAutr0273014">#REF!</definedName>
    <definedName name="_P6.FTNCAutr0273015">#REF!</definedName>
    <definedName name="_P6.FTNCAutr0273016">#REF!</definedName>
    <definedName name="_P6.FTNCAutr0273017">#REF!</definedName>
    <definedName name="_P6.FTNCAutr0273018">#REF!</definedName>
    <definedName name="_P6.FTNCAutr0274001">#REF!</definedName>
    <definedName name="_P6.FTNCAutr0274002">#REF!</definedName>
    <definedName name="_P6.FTNCAutr0274003">#REF!</definedName>
    <definedName name="_P6.FTNCAutr0274004">#REF!</definedName>
    <definedName name="_P6.FTNCAutr0274005">#REF!</definedName>
    <definedName name="_P6.FTNCAutr0274018">#REF!</definedName>
    <definedName name="_P6.FTNCAutr0275001">#REF!</definedName>
    <definedName name="_P6.FTNCAutr0275002">#REF!</definedName>
    <definedName name="_P6.FTNCAutr0275003">#REF!</definedName>
    <definedName name="_P6.FTNCAutr0275004">#REF!</definedName>
    <definedName name="_P6.FTNCAutr0275005">#REF!</definedName>
    <definedName name="_P6.FTNCAutr0275018">#REF!</definedName>
    <definedName name="_P6.FTNCAutr0276001">#REF!</definedName>
    <definedName name="_P6.FTNCAutr0276002">#REF!</definedName>
    <definedName name="_P6.FTNCAutr0276003">#REF!</definedName>
    <definedName name="_P6.FTNCAutr0276004">#REF!</definedName>
    <definedName name="_P6.FTNCAutr0276005">#REF!</definedName>
    <definedName name="_P6.FTNCAutr0276018">#REF!</definedName>
    <definedName name="_P6.FTNCAutr0277001">#REF!</definedName>
    <definedName name="_P6.FTNCAutr0277002">#REF!</definedName>
    <definedName name="_P6.FTNCAutr0277003">#REF!</definedName>
    <definedName name="_P6.FTNCAutr0277004">#REF!</definedName>
    <definedName name="_P6.FTNCAutr0277005">#REF!</definedName>
    <definedName name="_P6.FTNCAutr0277006">#REF!</definedName>
    <definedName name="_P6.FTNCAutr0277007">#REF!</definedName>
    <definedName name="_P6.FTNCAutr0277008">#REF!</definedName>
    <definedName name="_P6.FTNCAutr0277009">#REF!</definedName>
    <definedName name="_P6.FTNCAutr0277010">#REF!</definedName>
    <definedName name="_P6.FTNCAutr0277011">#REF!</definedName>
    <definedName name="_P6.FTNCAutr0277012">#REF!</definedName>
    <definedName name="_P6.FTNCAutr0277013">#REF!</definedName>
    <definedName name="_P6.FTNCAutr0277014">#REF!</definedName>
    <definedName name="_P6.FTNCAutr0277015">#REF!</definedName>
    <definedName name="_P6.FTNCAutr0277016">#REF!</definedName>
    <definedName name="_P6.FTNCAutr0277017">#REF!</definedName>
    <definedName name="_P6.FTNCAutr0277018">#REF!</definedName>
    <definedName name="_P6.FTNCAutr0278001">#REF!</definedName>
    <definedName name="_P6.FTNCAutr0278002">#REF!</definedName>
    <definedName name="_P6.FTNCAutr0278003">#REF!</definedName>
    <definedName name="_P6.FTNCAutr0278004">#REF!</definedName>
    <definedName name="_P6.FTNCAutr0278005">#REF!</definedName>
    <definedName name="_P6.FTNCAutr0278006">#REF!</definedName>
    <definedName name="_P6.FTNCAutr0278007">#REF!</definedName>
    <definedName name="_P6.FTNCAutr0278008">#REF!</definedName>
    <definedName name="_P6.FTNCAutr0278009">#REF!</definedName>
    <definedName name="_P6.FTNCAutr0278010">#REF!</definedName>
    <definedName name="_P6.FTNCAutr0278011">#REF!</definedName>
    <definedName name="_P6.FTNCAutr0278012">#REF!</definedName>
    <definedName name="_P6.FTNCAutr0278013">#REF!</definedName>
    <definedName name="_P6.FTNCAutr0278014">#REF!</definedName>
    <definedName name="_P6.FTNCAutr0278015">#REF!</definedName>
    <definedName name="_P6.FTNCAutr0278016">#REF!</definedName>
    <definedName name="_P6.FTNCAutr0278017">#REF!</definedName>
    <definedName name="_P6.FTNCAutr0278018">#REF!</definedName>
    <definedName name="_P6.FTNCAutr0279001">#REF!</definedName>
    <definedName name="_P6.FTNCAutr0279002">#REF!</definedName>
    <definedName name="_P6.FTNCAutr0279003">#REF!</definedName>
    <definedName name="_P6.FTNCAutr0279004">#REF!</definedName>
    <definedName name="_P6.FTNCAutr0279005">#REF!</definedName>
    <definedName name="_P6.FTNCAutr0279006">#REF!</definedName>
    <definedName name="_P6.FTNCAutr0279007">#REF!</definedName>
    <definedName name="_P6.FTNCAutr0279008">#REF!</definedName>
    <definedName name="_P6.FTNCAutr0279009">#REF!</definedName>
    <definedName name="_P6.FTNCAutr0279010">#REF!</definedName>
    <definedName name="_P6.FTNCAutr0279011">#REF!</definedName>
    <definedName name="_P6.FTNCAutr0279012">#REF!</definedName>
    <definedName name="_P6.FTNCAutr0279013">#REF!</definedName>
    <definedName name="_P6.FTNCAutr0279014">#REF!</definedName>
    <definedName name="_P6.FTNCAutr0279015">#REF!</definedName>
    <definedName name="_P6.FTNCAutr0279016">#REF!</definedName>
    <definedName name="_P6.FTNCAutr0279017">#REF!</definedName>
    <definedName name="_P6.FTNCAutr0279018">#REF!</definedName>
    <definedName name="_P6.FTNCAutr0280001">#REF!</definedName>
    <definedName name="_P6.FTNCAutr0280002">#REF!</definedName>
    <definedName name="_P6.FTNCAutr0280003">#REF!</definedName>
    <definedName name="_P6.FTNCAutr0280004">#REF!</definedName>
    <definedName name="_P6.FTNCAutr0280005">#REF!</definedName>
    <definedName name="_P6.FTNCAutr0280018">#REF!</definedName>
    <definedName name="_P6.FTNCAutr0281001">#REF!</definedName>
    <definedName name="_P6.FTNCAutr0281002">#REF!</definedName>
    <definedName name="_P6.FTNCAutr0281003">#REF!</definedName>
    <definedName name="_P6.FTNCAutr0281004">#REF!</definedName>
    <definedName name="_P6.FTNCAutr0281005">#REF!</definedName>
    <definedName name="_P6.FTNCAutr0281006">#REF!</definedName>
    <definedName name="_P6.FTNCAutr0281018">#REF!</definedName>
    <definedName name="_P6.FTNCAutr0282001">#REF!</definedName>
    <definedName name="_P6.FTNCAutr0282002">#REF!</definedName>
    <definedName name="_P6.FTNCAutr0282003">#REF!</definedName>
    <definedName name="_P6.FTNCAutr0282004">#REF!</definedName>
    <definedName name="_P6.FTNCAutr0282005">#REF!</definedName>
    <definedName name="_P6.FTNCAutr0282006">#REF!</definedName>
    <definedName name="_P6.FTNCAutr0282007">#REF!</definedName>
    <definedName name="_P6.FTNCAutr0282018">#REF!</definedName>
    <definedName name="_P6.FTNCAutr0283001">#REF!</definedName>
    <definedName name="_P6.FTNCAutr0283002">#REF!</definedName>
    <definedName name="_P6.FTNCAutr0283003">#REF!</definedName>
    <definedName name="_P6.FTNCAutr0283004">#REF!</definedName>
    <definedName name="_P6.FTNCAutr0283005">#REF!</definedName>
    <definedName name="_P6.FTNCAutr0283006">#REF!</definedName>
    <definedName name="_P6.FTNCAutr0283007">#REF!</definedName>
    <definedName name="_P6.FTNCAutr0283008">#REF!</definedName>
    <definedName name="_P6.FTNCAutr0283009">#REF!</definedName>
    <definedName name="_P6.FTNCAutr0283010">#REF!</definedName>
    <definedName name="_P6.FTNCAutr0283011">#REF!</definedName>
    <definedName name="_P6.FTNCAutr0283012">#REF!</definedName>
    <definedName name="_P6.FTNCAutr0283013">#REF!</definedName>
    <definedName name="_P6.FTNCAutr0283014">#REF!</definedName>
    <definedName name="_P6.FTNCAutr0283015">#REF!</definedName>
    <definedName name="_P6.FTNCAutr0283016">#REF!</definedName>
    <definedName name="_P6.FTNCAutr0283017">#REF!</definedName>
    <definedName name="_P6.FTNCAutr0283018">#REF!</definedName>
    <definedName name="_P6.FTNCAutr0284001">#REF!</definedName>
    <definedName name="_P6.FTNCAutr0284002">#REF!</definedName>
    <definedName name="_P6.FTNCAutr0284003">#REF!</definedName>
    <definedName name="_P6.FTNCAutr0284004">#REF!</definedName>
    <definedName name="_P6.FTNCAutr0284005">#REF!</definedName>
    <definedName name="_P6.FTNCAutr0284006">#REF!</definedName>
    <definedName name="_P6.FTNCAutr0284007">#REF!</definedName>
    <definedName name="_P6.FTNCAutr0284008">#REF!</definedName>
    <definedName name="_P6.FTNCAutr0284009">#REF!</definedName>
    <definedName name="_P6.FTNCAutr0284010">#REF!</definedName>
    <definedName name="_P6.FTNCAutr0284011">#REF!</definedName>
    <definedName name="_P6.FTNCAutr0284012">#REF!</definedName>
    <definedName name="_P6.FTNCAutr0284013">#REF!</definedName>
    <definedName name="_P6.FTNCAutr0284014">#REF!</definedName>
    <definedName name="_P6.FTNCAutr0284015">#REF!</definedName>
    <definedName name="_P6.FTNCAutr0284016">#REF!</definedName>
    <definedName name="_P6.FTNCAutr0284017">#REF!</definedName>
    <definedName name="_P6.FTNCAutr0284018">#REF!</definedName>
    <definedName name="_P6.FTNCAutr0285001">#REF!</definedName>
    <definedName name="_P6.FTNCAutr0285002">#REF!</definedName>
    <definedName name="_P6.FTNCAutr0285003">#REF!</definedName>
    <definedName name="_P6.FTNCAutr0285004">#REF!</definedName>
    <definedName name="_P6.FTNCAutr0285005">#REF!</definedName>
    <definedName name="_P6.FTNCAutr0285006">#REF!</definedName>
    <definedName name="_P6.FTNCAutr0285007">#REF!</definedName>
    <definedName name="_P6.FTNCAutr0285008">#REF!</definedName>
    <definedName name="_P6.FTNCAutr0285009">#REF!</definedName>
    <definedName name="_P6.FTNCAutr0285010">#REF!</definedName>
    <definedName name="_P6.FTNCAutr0285011">#REF!</definedName>
    <definedName name="_P6.FTNCAutr0285012">#REF!</definedName>
    <definedName name="_P6.FTNCAutr0285013">#REF!</definedName>
    <definedName name="_P6.FTNCAutr0285014">#REF!</definedName>
    <definedName name="_P6.FTNCAutr0285015">#REF!</definedName>
    <definedName name="_P6.FTNCAutr0285016">#REF!</definedName>
    <definedName name="_P6.FTNCAutr0285017">#REF!</definedName>
    <definedName name="_P6.FTNCAutr0285018">#REF!</definedName>
    <definedName name="_P6.FTNCAutr0286001">#REF!</definedName>
    <definedName name="_P6.FTNCAutr0286002">#REF!</definedName>
    <definedName name="_P6.FTNCAutr0286003">#REF!</definedName>
    <definedName name="_P6.FTNCAutr0286004">#REF!</definedName>
    <definedName name="_P6.FTNCAutr0286005">#REF!</definedName>
    <definedName name="_P6.FTNCAutr0286006">#REF!</definedName>
    <definedName name="_P6.FTNCAutr0286007">#REF!</definedName>
    <definedName name="_P6.FTNCAutr0286008">#REF!</definedName>
    <definedName name="_P6.FTNCAutr0286009">#REF!</definedName>
    <definedName name="_P6.FTNCAutr0286010">#REF!</definedName>
    <definedName name="_P6.FTNCAutr0286011">#REF!</definedName>
    <definedName name="_P6.FTNCAutr0286012">#REF!</definedName>
    <definedName name="_P6.FTNCAutr0286013">#REF!</definedName>
    <definedName name="_P6.FTNCAutr0286014">#REF!</definedName>
    <definedName name="_P6.FTNCAutr0286015">#REF!</definedName>
    <definedName name="_P6.FTNCAutr0286016">#REF!</definedName>
    <definedName name="_P6.FTNCAutr0286017">#REF!</definedName>
    <definedName name="_P6.FTNCAutr0286018">#REF!</definedName>
    <definedName name="_P6.FTNCAutr0287001">#REF!</definedName>
    <definedName name="_P6.FTNCAutr0287002">#REF!</definedName>
    <definedName name="_P6.FTNCAutr0287003">#REF!</definedName>
    <definedName name="_P6.FTNCAutr0287004">#REF!</definedName>
    <definedName name="_P6.FTNCAutr0287005">#REF!</definedName>
    <definedName name="_P6.FTNCAutr0287006">#REF!</definedName>
    <definedName name="_P6.FTNCAutr0287007">#REF!</definedName>
    <definedName name="_P6.FTNCAutr0287008">#REF!</definedName>
    <definedName name="_P6.FTNCAutr0287009">#REF!</definedName>
    <definedName name="_P6.FTNCAutr0287010">#REF!</definedName>
    <definedName name="_P6.FTNCAutr0287011">#REF!</definedName>
    <definedName name="_P6.FTNCAutr0287012">#REF!</definedName>
    <definedName name="_P6.FTNCAutr0287013">#REF!</definedName>
    <definedName name="_P6.FTNCAutr0287014">#REF!</definedName>
    <definedName name="_P6.FTNCAutr0287015">#REF!</definedName>
    <definedName name="_P6.FTNCAutr0287016">#REF!</definedName>
    <definedName name="_P6.FTNCAutr0287017">#REF!</definedName>
    <definedName name="_P6.FTNCAutr0287018">#REF!</definedName>
    <definedName name="_P6.FTNCAutr0288001">#REF!</definedName>
    <definedName name="_P6.FTNCAutr0288002">#REF!</definedName>
    <definedName name="_P6.FTNCAutr0288003">#REF!</definedName>
    <definedName name="_P6.FTNCAutr0288004">#REF!</definedName>
    <definedName name="_P6.FTNCAutr0288005">#REF!</definedName>
    <definedName name="_P6.FTNCAutr0288006">#REF!</definedName>
    <definedName name="_P6.FTNCAutr0288007">#REF!</definedName>
    <definedName name="_P6.FTNCAutr0288008">#REF!</definedName>
    <definedName name="_P6.FTNCAutr0288009">#REF!</definedName>
    <definedName name="_P6.FTNCAutr0288010">#REF!</definedName>
    <definedName name="_P6.FTNCAutr0288011">#REF!</definedName>
    <definedName name="_P6.FTNCAutr0288012">#REF!</definedName>
    <definedName name="_P6.FTNCAutr0288013">#REF!</definedName>
    <definedName name="_P6.FTNCAutr0288014">#REF!</definedName>
    <definedName name="_P6.FTNCAutr0288015">#REF!</definedName>
    <definedName name="_P6.FTNCAutr0288016">#REF!</definedName>
    <definedName name="_P6.FTNCAutr0288017">#REF!</definedName>
    <definedName name="_P6.FTNCAutr0288018">#REF!</definedName>
    <definedName name="_P6.FTNCAutr0289001">#REF!</definedName>
    <definedName name="_P6.FTNCAutr0289002">#REF!</definedName>
    <definedName name="_P6.FTNCAutr0289003">#REF!</definedName>
    <definedName name="_P6.FTNCAutr0289004">#REF!</definedName>
    <definedName name="_P6.FTNCAutr0289005">#REF!</definedName>
    <definedName name="_P6.FTNCAutr0289006">#REF!</definedName>
    <definedName name="_P6.FTNCAutr0289007">#REF!</definedName>
    <definedName name="_P6.FTNCAutr0289008">#REF!</definedName>
    <definedName name="_P6.FTNCAutr0289009">#REF!</definedName>
    <definedName name="_P6.FTNCAutr0289010">#REF!</definedName>
    <definedName name="_P6.FTNCAutr0289011">#REF!</definedName>
    <definedName name="_P6.FTNCAutr0289012">#REF!</definedName>
    <definedName name="_P6.FTNCAutr0289013">#REF!</definedName>
    <definedName name="_P6.FTNCAutr0289014">#REF!</definedName>
    <definedName name="_P6.FTNCAutr0289015">#REF!</definedName>
    <definedName name="_P6.FTNCAutr0289016">#REF!</definedName>
    <definedName name="_P6.FTNCAutr0289017">#REF!</definedName>
    <definedName name="_P6.FTNCAutr0289018">#REF!</definedName>
    <definedName name="_P6.FTNCAutr0290001">#REF!</definedName>
    <definedName name="_P6.FTNCAutr0290002">#REF!</definedName>
    <definedName name="_P6.FTNCAutr0290003">#REF!</definedName>
    <definedName name="_P6.FTNCAutr0290004">#REF!</definedName>
    <definedName name="_P6.FTNCAutr0290005">#REF!</definedName>
    <definedName name="_P6.FTNCAutr0290006">#REF!</definedName>
    <definedName name="_P6.FTNCAutr0290007">#REF!</definedName>
    <definedName name="_P6.FTNCAutr0290008">#REF!</definedName>
    <definedName name="_P6.FTNCAutr0290009">#REF!</definedName>
    <definedName name="_P6.FTNCAutr0290010">#REF!</definedName>
    <definedName name="_P6.FTNCAutr0290011">#REF!</definedName>
    <definedName name="_P6.FTNCAutr0290012">#REF!</definedName>
    <definedName name="_P6.FTNCAutr0290013">#REF!</definedName>
    <definedName name="_P6.FTNCAutr0290014">#REF!</definedName>
    <definedName name="_P6.FTNCAutr0290015">#REF!</definedName>
    <definedName name="_P6.FTNCAutr0290016">#REF!</definedName>
    <definedName name="_P6.FTNCAutr0290017">#REF!</definedName>
    <definedName name="_P6.FTNCAutr0290018">#REF!</definedName>
    <definedName name="_P6.FTNCAutr0291001">#REF!</definedName>
    <definedName name="_P6.FTNCAutr0291002">#REF!</definedName>
    <definedName name="_P6.FTNCAutr0291003">#REF!</definedName>
    <definedName name="_P6.FTNCAutr0291004">#REF!</definedName>
    <definedName name="_P6.FTNCAutr0291005">#REF!</definedName>
    <definedName name="_P6.FTNCAutr0291006">#REF!</definedName>
    <definedName name="_P6.FTNCAutr0291007">#REF!</definedName>
    <definedName name="_P6.FTNCAutr0291008">#REF!</definedName>
    <definedName name="_P6.FTNCAutr0291009">#REF!</definedName>
    <definedName name="_P6.FTNCAutr0291010">#REF!</definedName>
    <definedName name="_P6.FTNCAutr0291011">#REF!</definedName>
    <definedName name="_P6.FTNCAutr0291012">#REF!</definedName>
    <definedName name="_P6.FTNCAutr0291013">#REF!</definedName>
    <definedName name="_P6.FTNCAutr0291014">#REF!</definedName>
    <definedName name="_P6.FTNCAutr0291015">#REF!</definedName>
    <definedName name="_P6.FTNCAutr0291016">#REF!</definedName>
    <definedName name="_P6.FTNCAutr0291017">#REF!</definedName>
    <definedName name="_P6.FTNCAutr0291018">#REF!</definedName>
    <definedName name="_P6.FTNCAutr0292001">#REF!</definedName>
    <definedName name="_P6.FTNCAutr0292002">#REF!</definedName>
    <definedName name="_P6.FTNCAutr0292003">#REF!</definedName>
    <definedName name="_P6.FTNCAutr0292004">#REF!</definedName>
    <definedName name="_P6.FTNCAutr0292005">#REF!</definedName>
    <definedName name="_P6.FTNCAutr0292006">#REF!</definedName>
    <definedName name="_P6.FTNCAutr0292007">#REF!</definedName>
    <definedName name="_P6.FTNCAutr0292008">#REF!</definedName>
    <definedName name="_P6.FTNCAutr0292009">#REF!</definedName>
    <definedName name="_P6.FTNCAutr0292010">#REF!</definedName>
    <definedName name="_P6.FTNCAutr0292011">#REF!</definedName>
    <definedName name="_P6.FTNCAutr0292012">#REF!</definedName>
    <definedName name="_P6.FTNCAutr0292013">#REF!</definedName>
    <definedName name="_P6.FTNCAutr0292014">#REF!</definedName>
    <definedName name="_P6.FTNCAutr0292015">#REF!</definedName>
    <definedName name="_P6.FTNCAutr0292016">#REF!</definedName>
    <definedName name="_P6.FTNCAutr0292017">#REF!</definedName>
    <definedName name="_P6.FTNCAutr0292018">#REF!</definedName>
    <definedName name="_P6.FTNCAutr0293001">#REF!</definedName>
    <definedName name="_P6.FTNCAutr0293002">#REF!</definedName>
    <definedName name="_P6.FTNCAutr0293003">#REF!</definedName>
    <definedName name="_P6.FTNCAutr0293004">#REF!</definedName>
    <definedName name="_P6.FTNCAutr0293005">#REF!</definedName>
    <definedName name="_P6.FTNCAutr0293006">#REF!</definedName>
    <definedName name="_P6.FTNCAutr0293007">#REF!</definedName>
    <definedName name="_P6.FTNCAutr0293008">#REF!</definedName>
    <definedName name="_P6.FTNCAutr0293009">#REF!</definedName>
    <definedName name="_P6.FTNCAutr0293010">#REF!</definedName>
    <definedName name="_P6.FTNCAutr0293011">#REF!</definedName>
    <definedName name="_P6.FTNCAutr0293012">#REF!</definedName>
    <definedName name="_P6.FTNCAutr0293013">#REF!</definedName>
    <definedName name="_P6.FTNCAutr0293014">#REF!</definedName>
    <definedName name="_P6.FTNCAutr0293015">#REF!</definedName>
    <definedName name="_P6.FTNCAutr0293016">#REF!</definedName>
    <definedName name="_P6.FTNCAutr0293017">#REF!</definedName>
    <definedName name="_P6.FTNCAutr0293018">#REF!</definedName>
    <definedName name="_P6.FTNCAutr0294001">#REF!</definedName>
    <definedName name="_P6.FTNCAutr0294002">#REF!</definedName>
    <definedName name="_P6.FTNCAutr0294003">#REF!</definedName>
    <definedName name="_P6.FTNCAutr0294004">#REF!</definedName>
    <definedName name="_P6.FTNCAutr0294005">#REF!</definedName>
    <definedName name="_P6.FTNCAutr0294006">#REF!</definedName>
    <definedName name="_P6.FTNCAutr0294007">#REF!</definedName>
    <definedName name="_P6.FTNCAutr0294008">#REF!</definedName>
    <definedName name="_P6.FTNCAutr0294009">#REF!</definedName>
    <definedName name="_P6.FTNCAutr0294010">#REF!</definedName>
    <definedName name="_P6.FTNCAutr0294011">#REF!</definedName>
    <definedName name="_P6.FTNCAutr0294012">#REF!</definedName>
    <definedName name="_P6.FTNCAutr0294013">#REF!</definedName>
    <definedName name="_P6.FTNCAutr0294014">#REF!</definedName>
    <definedName name="_P6.FTNCAutr0294015">#REF!</definedName>
    <definedName name="_P6.FTNCAutr0294016">#REF!</definedName>
    <definedName name="_P6.FTNCAutr0294017">#REF!</definedName>
    <definedName name="_P6.FTNCAutr0294018">#REF!</definedName>
    <definedName name="_P6.FTNCAutr0295001">#REF!</definedName>
    <definedName name="_P6.FTNCAutr0295002">#REF!</definedName>
    <definedName name="_P6.FTNCAutr0295003">#REF!</definedName>
    <definedName name="_P6.FTNCAutr0295004">#REF!</definedName>
    <definedName name="_P6.FTNCAutr0295005">#REF!</definedName>
    <definedName name="_P6.FTNCAutr0295006">#REF!</definedName>
    <definedName name="_P6.FTNCAutr0295007">#REF!</definedName>
    <definedName name="_P6.FTNCAutr0295008">#REF!</definedName>
    <definedName name="_P6.FTNCAutr0295009">#REF!</definedName>
    <definedName name="_P6.FTNCAutr0295010">#REF!</definedName>
    <definedName name="_P6.FTNCAutr0295011">#REF!</definedName>
    <definedName name="_P6.FTNCAutr0295012">#REF!</definedName>
    <definedName name="_P6.FTNCAutr0295013">#REF!</definedName>
    <definedName name="_P6.FTNCAutr0295014">#REF!</definedName>
    <definedName name="_P6.FTNCAutr0295015">#REF!</definedName>
    <definedName name="_P6.FTNCAutr0295016">#REF!</definedName>
    <definedName name="_P6.FTNCAutr0295017">#REF!</definedName>
    <definedName name="_P6.FTNCAutr0295018">#REF!</definedName>
    <definedName name="_P6.FTNCAutr0296001">#REF!</definedName>
    <definedName name="_P6.FTNCAutr0296002">#REF!</definedName>
    <definedName name="_P6.FTNCAutr0296003">#REF!</definedName>
    <definedName name="_P6.FTNCAutr0296004">#REF!</definedName>
    <definedName name="_P6.FTNCAutr0296005">#REF!</definedName>
    <definedName name="_P6.FTNCAutr0296006">#REF!</definedName>
    <definedName name="_P6.FTNCAutr0296007">#REF!</definedName>
    <definedName name="_P6.FTNCAutr0296008">#REF!</definedName>
    <definedName name="_P6.FTNCAutr0296009">#REF!</definedName>
    <definedName name="_P6.FTNCAutr0296010">#REF!</definedName>
    <definedName name="_P6.FTNCAutr0296011">#REF!</definedName>
    <definedName name="_P6.FTNCAutr0296012">#REF!</definedName>
    <definedName name="_P6.FTNCAutr0296013">#REF!</definedName>
    <definedName name="_P6.FTNCAutr0296014">#REF!</definedName>
    <definedName name="_P6.FTNCAutr0296015">#REF!</definedName>
    <definedName name="_P6.FTNCAutr0296016">#REF!</definedName>
    <definedName name="_P6.FTNCAutr0296017">#REF!</definedName>
    <definedName name="_P6.FTNCAutr0296018">#REF!</definedName>
    <definedName name="_P6.FTNCAutr0297001">#REF!</definedName>
    <definedName name="_P6.FTNCAutr0297002">#REF!</definedName>
    <definedName name="_P6.FTNCAutr0297003">#REF!</definedName>
    <definedName name="_P6.FTNCAutr0297004">#REF!</definedName>
    <definedName name="_P6.FTNCAutr0297005">#REF!</definedName>
    <definedName name="_P6.FTNCAutr0297006">#REF!</definedName>
    <definedName name="_P6.FTNCAutr0297007">#REF!</definedName>
    <definedName name="_P6.FTNCAutr0297008">#REF!</definedName>
    <definedName name="_P6.FTNCAutr0297009">#REF!</definedName>
    <definedName name="_P6.FTNCAutr0297010">#REF!</definedName>
    <definedName name="_P6.FTNCAutr0297011">#REF!</definedName>
    <definedName name="_P6.FTNCAutr0297012">#REF!</definedName>
    <definedName name="_P6.FTNCAutr0297013">#REF!</definedName>
    <definedName name="_P6.FTNCAutr0297014">#REF!</definedName>
    <definedName name="_P6.FTNCAutr0297015">#REF!</definedName>
    <definedName name="_P6.FTNCAutr0297016">#REF!</definedName>
    <definedName name="_P6.FTNCAutr0297017">#REF!</definedName>
    <definedName name="_P6.FTNCAutr0297018">#REF!</definedName>
    <definedName name="_P6.FTNCAutr0298001">#REF!</definedName>
    <definedName name="_P6.FTNCAutr0298002">#REF!</definedName>
    <definedName name="_P6.FTNCAutr0298003">#REF!</definedName>
    <definedName name="_P6.FTNCAutr0298004">#REF!</definedName>
    <definedName name="_P6.FTNCAutr0298005">#REF!</definedName>
    <definedName name="_P6.FTNCAutr0298006">#REF!</definedName>
    <definedName name="_P6.FTNCAutr0298007">#REF!</definedName>
    <definedName name="_P6.FTNCAutr0298008">#REF!</definedName>
    <definedName name="_P6.FTNCAutr0298009">#REF!</definedName>
    <definedName name="_P6.FTNCAutr0298010">#REF!</definedName>
    <definedName name="_P6.FTNCAutr0298011">#REF!</definedName>
    <definedName name="_P6.FTNCAutr0298012">#REF!</definedName>
    <definedName name="_P6.FTNCAutr0298013">#REF!</definedName>
    <definedName name="_P6.FTNCAutr0298014">#REF!</definedName>
    <definedName name="_P6.FTNCAutr0298015">#REF!</definedName>
    <definedName name="_P6.FTNCAutr0298016">#REF!</definedName>
    <definedName name="_P6.FTNCAutr0298017">#REF!</definedName>
    <definedName name="_P6.FTNCAutr0298018">#REF!</definedName>
    <definedName name="_P6.FTNCAutr0299001">#REF!</definedName>
    <definedName name="_P6.FTNCAutr0299002">#REF!</definedName>
    <definedName name="_P6.FTNCAutr0299003">#REF!</definedName>
    <definedName name="_P6.FTNCAutr0299004">#REF!</definedName>
    <definedName name="_P6.FTNCAutr0299005">#REF!</definedName>
    <definedName name="_P6.FTNCAutr0299006">#REF!</definedName>
    <definedName name="_P6.FTNCAutr0299007">#REF!</definedName>
    <definedName name="_P6.FTNCAutr0299008">#REF!</definedName>
    <definedName name="_P6.FTNCAutr0299009">#REF!</definedName>
    <definedName name="_P6.FTNCAutr0299010">#REF!</definedName>
    <definedName name="_P6.FTNCAutr0299011">#REF!</definedName>
    <definedName name="_P6.FTNCAutr0299012">#REF!</definedName>
    <definedName name="_P6.FTNCAutr0299013">#REF!</definedName>
    <definedName name="_P6.FTNCAutr0299014">#REF!</definedName>
    <definedName name="_P6.FTNCAutr0299015">#REF!</definedName>
    <definedName name="_P6.FTNCAutr0299016">#REF!</definedName>
    <definedName name="_P6.FTNCAutr0299017">#REF!</definedName>
    <definedName name="_P6.FTNCAutr0299018">#REF!</definedName>
    <definedName name="_P6.FTNCAutr0300001">#REF!</definedName>
    <definedName name="_P6.FTNCAutr0300002">#REF!</definedName>
    <definedName name="_P6.FTNCAutr0300003">#REF!</definedName>
    <definedName name="_P6.FTNCAutr0300004">#REF!</definedName>
    <definedName name="_P6.FTNCAutr0300005">#REF!</definedName>
    <definedName name="_P6.FTNCAutr0300006">#REF!</definedName>
    <definedName name="_P6.FTNCAutr0300007">#REF!</definedName>
    <definedName name="_P6.FTNCAutr0300008">#REF!</definedName>
    <definedName name="_P6.FTNCAutr0300009">#REF!</definedName>
    <definedName name="_P6.FTNCAutr0300010">#REF!</definedName>
    <definedName name="_P6.FTNCAutr0300011">#REF!</definedName>
    <definedName name="_P6.FTNCAutr0300012">#REF!</definedName>
    <definedName name="_P6.FTNCAutr0300013">#REF!</definedName>
    <definedName name="_P6.FTNCAutr0300014">#REF!</definedName>
    <definedName name="_P6.FTNCAutr0300015">#REF!</definedName>
    <definedName name="_P6.FTNCAutr0300016">#REF!</definedName>
    <definedName name="_P6.FTNCAutr0300017">#REF!</definedName>
    <definedName name="_P6.FTNCAutr0300018">#REF!</definedName>
    <definedName name="_P6.FTNCAutr0301001">#REF!</definedName>
    <definedName name="_P6.FTNCAutr0301002">#REF!</definedName>
    <definedName name="_P6.FTNCAutr0301003">#REF!</definedName>
    <definedName name="_P6.FTNCAutr0301004">#REF!</definedName>
    <definedName name="_P6.FTNCAutr0301005">#REF!</definedName>
    <definedName name="_P6.FTNCAutr0301006">#REF!</definedName>
    <definedName name="_P6.FTNCAutr0301007">#REF!</definedName>
    <definedName name="_P6.FTNCAutr0301008">#REF!</definedName>
    <definedName name="_P6.FTNCAutr0301009">#REF!</definedName>
    <definedName name="_P6.FTNCAutr0301010">#REF!</definedName>
    <definedName name="_P6.FTNCAutr0301011">#REF!</definedName>
    <definedName name="_P6.FTNCAutr0301012">#REF!</definedName>
    <definedName name="_P6.FTNCAutr0301013">#REF!</definedName>
    <definedName name="_P6.FTNCAutr0301014">#REF!</definedName>
    <definedName name="_P6.FTNCAutr0301015">#REF!</definedName>
    <definedName name="_P6.FTNCAutr0301016">#REF!</definedName>
    <definedName name="_P6.FTNCAutr0301017">#REF!</definedName>
    <definedName name="_P6.FTNCAutr0301018">#REF!</definedName>
    <definedName name="_P6.FTNCAutr0302001">#REF!</definedName>
    <definedName name="_P6.FTNCAutr0302002">#REF!</definedName>
    <definedName name="_P6.FTNCAutr0302003">#REF!</definedName>
    <definedName name="_P6.FTNCAutr0302004">#REF!</definedName>
    <definedName name="_P6.FTNCAutr0302005">#REF!</definedName>
    <definedName name="_P6.FTNCAutr0302006">#REF!</definedName>
    <definedName name="_P6.FTNCAutr0302007">#REF!</definedName>
    <definedName name="_P6.FTNCAutr0302008">#REF!</definedName>
    <definedName name="_P6.FTNCAutr0302009">#REF!</definedName>
    <definedName name="_P6.FTNCAutr0302010">#REF!</definedName>
    <definedName name="_P6.FTNCAutr0302011">#REF!</definedName>
    <definedName name="_P6.FTNCAutr0302012">#REF!</definedName>
    <definedName name="_P6.FTNCAutr0302013">#REF!</definedName>
    <definedName name="_P6.FTNCAutr0302014">#REF!</definedName>
    <definedName name="_P6.FTNCAutr0302015">#REF!</definedName>
    <definedName name="_P6.FTNCAutr0302016">#REF!</definedName>
    <definedName name="_P6.FTNCAutr0302017">#REF!</definedName>
    <definedName name="_P6.FTNCAutr0302018">#REF!</definedName>
    <definedName name="_P6.FTNCAutr0303001">#REF!</definedName>
    <definedName name="_P6.FTNCAutr0303002">#REF!</definedName>
    <definedName name="_P6.FTNCAutr0303003">#REF!</definedName>
    <definedName name="_P6.FTNCAutr0303004">#REF!</definedName>
    <definedName name="_P6.FTNCAutr0303005">#REF!</definedName>
    <definedName name="_P6.FTNCAutr0303006">#REF!</definedName>
    <definedName name="_P6.FTNCAutr0303007">#REF!</definedName>
    <definedName name="_P6.FTNCAutr0303008">#REF!</definedName>
    <definedName name="_P6.FTNCAutr0303009">#REF!</definedName>
    <definedName name="_P6.FTNCAutr0303010">#REF!</definedName>
    <definedName name="_P6.FTNCAutr0303011">#REF!</definedName>
    <definedName name="_P6.FTNCAutr0303012">#REF!</definedName>
    <definedName name="_P6.FTNCAutr0303013">#REF!</definedName>
    <definedName name="_P6.FTNCAutr0303014">#REF!</definedName>
    <definedName name="_P6.FTNCAutr0303015">#REF!</definedName>
    <definedName name="_P6.FTNCAutr0303016">#REF!</definedName>
    <definedName name="_P6.FTNCAutr0303017">#REF!</definedName>
    <definedName name="_P6.FTNCAutr0303018">#REF!</definedName>
    <definedName name="_P6.FTNCAutr0304001">#REF!</definedName>
    <definedName name="_P6.FTNCAutr0304002">#REF!</definedName>
    <definedName name="_P6.FTNCAutr0304003">#REF!</definedName>
    <definedName name="_P6.FTNCAutr0304004">#REF!</definedName>
    <definedName name="_P6.FTNCAutr0304005">#REF!</definedName>
    <definedName name="_P6.FTNCAutr0304006">#REF!</definedName>
    <definedName name="_P6.FTNCAutr0304007">#REF!</definedName>
    <definedName name="_P6.FTNCAutr0304008">#REF!</definedName>
    <definedName name="_P6.FTNCAutr0304009">#REF!</definedName>
    <definedName name="_P6.FTNCAutr0304010">#REF!</definedName>
    <definedName name="_P6.FTNCAutr0304011">#REF!</definedName>
    <definedName name="_P6.FTNCAutr0304012">#REF!</definedName>
    <definedName name="_P6.FTNCAutr0304013">#REF!</definedName>
    <definedName name="_P6.FTNCAutr0304014">#REF!</definedName>
    <definedName name="_P6.FTNCAutr0304015">#REF!</definedName>
    <definedName name="_P6.FTNCAutr0304016">#REF!</definedName>
    <definedName name="_P6.FTNCAutr0304017">#REF!</definedName>
    <definedName name="_P6.FTNCAutr0304018">#REF!</definedName>
    <definedName name="_P6.FTNCAutr0305001">#REF!</definedName>
    <definedName name="_P6.FTNCAutr0305002">#REF!</definedName>
    <definedName name="_P6.FTNCAutr0305003">#REF!</definedName>
    <definedName name="_P6.FTNCAutr0305004">#REF!</definedName>
    <definedName name="_P6.FTNCAutr0305005">#REF!</definedName>
    <definedName name="_P6.FTNCAutr0305006">#REF!</definedName>
    <definedName name="_P6.FTNCAutr0305007">#REF!</definedName>
    <definedName name="_P6.FTNCAutr0305008">#REF!</definedName>
    <definedName name="_P6.FTNCAutr0305009">#REF!</definedName>
    <definedName name="_P6.FTNCAutr0305010">#REF!</definedName>
    <definedName name="_P6.FTNCAutr0305011">#REF!</definedName>
    <definedName name="_P6.FTNCAutr0305012">#REF!</definedName>
    <definedName name="_P6.FTNCAutr0305013">#REF!</definedName>
    <definedName name="_P6.FTNCAutr0305014">#REF!</definedName>
    <definedName name="_P6.FTNCAutr0305015">#REF!</definedName>
    <definedName name="_P6.FTNCAutr0305016">#REF!</definedName>
    <definedName name="_P6.FTNCAutr0305017">#REF!</definedName>
    <definedName name="_P6.FTNCAutr0305018">#REF!</definedName>
    <definedName name="_P6.FTNCAutr0306001">#REF!</definedName>
    <definedName name="_P6.FTNCAutr0306002">#REF!</definedName>
    <definedName name="_P6.FTNCAutr0306003">#REF!</definedName>
    <definedName name="_P6.FTNCAutr0306004">#REF!</definedName>
    <definedName name="_P6.FTNCAutr0306005">#REF!</definedName>
    <definedName name="_P6.FTNCAutr0306006">#REF!</definedName>
    <definedName name="_P6.FTNCAutr0306007">#REF!</definedName>
    <definedName name="_P6.FTNCAutr0306008">#REF!</definedName>
    <definedName name="_P6.FTNCAutr0306009">#REF!</definedName>
    <definedName name="_P6.FTNCAutr0306010">#REF!</definedName>
    <definedName name="_P6.FTNCAutr0306011">#REF!</definedName>
    <definedName name="_P6.FTNCAutr0306012">#REF!</definedName>
    <definedName name="_P6.FTNCAutr0306013">#REF!</definedName>
    <definedName name="_P6.FTNCAutr0306014">#REF!</definedName>
    <definedName name="_P6.FTNCAutr0306015">#REF!</definedName>
    <definedName name="_P6.FTNCAutr0306016">#REF!</definedName>
    <definedName name="_P6.FTNCAutr0306017">#REF!</definedName>
    <definedName name="_P6.FTNCAutr0306018">#REF!</definedName>
    <definedName name="_P6.FTNCAutr0307001">#REF!</definedName>
    <definedName name="_P6.FTNCAutr0307002">#REF!</definedName>
    <definedName name="_P6.FTNCAutr0307003">#REF!</definedName>
    <definedName name="_P6.FTNCAutr0307004">#REF!</definedName>
    <definedName name="_P6.FTNCAutr0307005">#REF!</definedName>
    <definedName name="_P6.FTNCAutr0307006">#REF!</definedName>
    <definedName name="_P6.FTNCAutr0307007">#REF!</definedName>
    <definedName name="_P6.FTNCAutr0307008">#REF!</definedName>
    <definedName name="_P6.FTNCAutr0307009">#REF!</definedName>
    <definedName name="_P6.FTNCAutr0307010">#REF!</definedName>
    <definedName name="_P6.FTNCAutr0307011">#REF!</definedName>
    <definedName name="_P6.FTNCAutr0307012">#REF!</definedName>
    <definedName name="_P6.FTNCAutr0307013">#REF!</definedName>
    <definedName name="_P6.FTNCAutr0307014">#REF!</definedName>
    <definedName name="_P6.FTNCAutr0307015">#REF!</definedName>
    <definedName name="_P6.FTNCAutr0307016">#REF!</definedName>
    <definedName name="_P6.FTNCAutr0307017">#REF!</definedName>
    <definedName name="_P6.FTNCAutr0307018">#REF!</definedName>
    <definedName name="_P6.FTNCAutr0308001">#REF!</definedName>
    <definedName name="_P6.FTNCAutr0308002">#REF!</definedName>
    <definedName name="_P6.FTNCAutr0308003">#REF!</definedName>
    <definedName name="_P6.FTNCAutr0308004">#REF!</definedName>
    <definedName name="_P6.FTNCAutr0308005">#REF!</definedName>
    <definedName name="_P6.FTNCAutr0308006">#REF!</definedName>
    <definedName name="_P6.FTNCAutr0308007">#REF!</definedName>
    <definedName name="_P6.FTNCAutr0308008">#REF!</definedName>
    <definedName name="_P6.FTNCAutr0308009">#REF!</definedName>
    <definedName name="_P6.FTNCAutr0308010">#REF!</definedName>
    <definedName name="_P6.FTNCAutr0308011">#REF!</definedName>
    <definedName name="_P6.FTNCAutr0308012">#REF!</definedName>
    <definedName name="_P6.FTNCAutr0308013">#REF!</definedName>
    <definedName name="_P6.FTNCAutr0308014">#REF!</definedName>
    <definedName name="_P6.FTNCAutr0308015">#REF!</definedName>
    <definedName name="_P6.FTNCAutr0308016">#REF!</definedName>
    <definedName name="_P6.FTNCAutr0308017">#REF!</definedName>
    <definedName name="_P6.FTNCAutr0308018">#REF!</definedName>
    <definedName name="_P6.FTNCAutr0309001">#REF!</definedName>
    <definedName name="_P6.FTNCAutr0309002">#REF!</definedName>
    <definedName name="_P6.FTNCAutr0309003">#REF!</definedName>
    <definedName name="_P6.FTNCAutr0309004">#REF!</definedName>
    <definedName name="_P6.FTNCAutr0309005">#REF!</definedName>
    <definedName name="_P6.FTNCAutr0309006">#REF!</definedName>
    <definedName name="_P6.FTNCAutr0309007">#REF!</definedName>
    <definedName name="_P6.FTNCAutr0309008">#REF!</definedName>
    <definedName name="_P6.FTNCAutr0309009">#REF!</definedName>
    <definedName name="_P6.FTNCAutr0309010">#REF!</definedName>
    <definedName name="_P6.FTNCAutr0309011">#REF!</definedName>
    <definedName name="_P6.FTNCAutr0309012">#REF!</definedName>
    <definedName name="_P6.FTNCAutr0309013">#REF!</definedName>
    <definedName name="_P6.FTNCAutr0309014">#REF!</definedName>
    <definedName name="_P6.FTNCAutr0309015">#REF!</definedName>
    <definedName name="_P6.FTNCAutr0309016">#REF!</definedName>
    <definedName name="_P6.FTNCAutr0309017">#REF!</definedName>
    <definedName name="_P6.FTNCAutr0309018">#REF!</definedName>
    <definedName name="_P6.FTNCAutr0310001">#REF!</definedName>
    <definedName name="_P6.FTNCAutr0310002">#REF!</definedName>
    <definedName name="_P6.FTNCAutr0310003">#REF!</definedName>
    <definedName name="_P6.FTNCAutr0310004">#REF!</definedName>
    <definedName name="_P6.FTNCAutr0310005">#REF!</definedName>
    <definedName name="_P6.FTNCAutr0310006">#REF!</definedName>
    <definedName name="_P6.FTNCAutr0310007">#REF!</definedName>
    <definedName name="_P6.FTNCAutr0310008">#REF!</definedName>
    <definedName name="_P6.FTNCAutr0310009">#REF!</definedName>
    <definedName name="_P6.FTNCAutr0310010">#REF!</definedName>
    <definedName name="_P6.FTNCAutr0310011">#REF!</definedName>
    <definedName name="_P6.FTNCAutr0310012">#REF!</definedName>
    <definedName name="_P6.FTNCAutr0310013">#REF!</definedName>
    <definedName name="_P6.FTNCAutr0310014">#REF!</definedName>
    <definedName name="_P6.FTNCAutr0310015">#REF!</definedName>
    <definedName name="_P6.FTNCAutr0310016">#REF!</definedName>
    <definedName name="_P6.FTNCAutr0310017">#REF!</definedName>
    <definedName name="_P6.FTNCAutr0310018">#REF!</definedName>
    <definedName name="_P6.FTNCAutr0311001">#REF!</definedName>
    <definedName name="_P6.FTNCAutr0311002">#REF!</definedName>
    <definedName name="_P6.FTNCAutr0311003">#REF!</definedName>
    <definedName name="_P6.FTNCAutr0311004">#REF!</definedName>
    <definedName name="_P6.FTNCAutr0311005">#REF!</definedName>
    <definedName name="_P6.FTNCAutr0311006">#REF!</definedName>
    <definedName name="_P6.FTNCAutr0311007">#REF!</definedName>
    <definedName name="_P6.FTNCAutr0311008">#REF!</definedName>
    <definedName name="_P6.FTNCAutr0311009">#REF!</definedName>
    <definedName name="_P6.FTNCAutr0311010">#REF!</definedName>
    <definedName name="_P6.FTNCAutr0311011">#REF!</definedName>
    <definedName name="_P6.FTNCAutr0311012">#REF!</definedName>
    <definedName name="_P6.FTNCAutr0311013">#REF!</definedName>
    <definedName name="_P6.FTNCAutr0311014">#REF!</definedName>
    <definedName name="_P6.FTNCAutr0311015">#REF!</definedName>
    <definedName name="_P6.FTNCAutr0311016">#REF!</definedName>
    <definedName name="_P6.FTNCAutr0311017">#REF!</definedName>
    <definedName name="_P6.FTNCAutr0311018">#REF!</definedName>
    <definedName name="_P6.FTNCAutr0312001">#REF!</definedName>
    <definedName name="_P6.FTNCAutr0312002">#REF!</definedName>
    <definedName name="_P6.FTNCAutr0312003">#REF!</definedName>
    <definedName name="_P6.FTNCAutr0312004">#REF!</definedName>
    <definedName name="_P6.FTNCAutr0312005">#REF!</definedName>
    <definedName name="_P6.FTNCAutr0312006">#REF!</definedName>
    <definedName name="_P6.FTNCAutr0312007">#REF!</definedName>
    <definedName name="_P6.FTNCAutr0312008">#REF!</definedName>
    <definedName name="_P6.FTNCAutr0312009">#REF!</definedName>
    <definedName name="_P6.FTNCAutr0312010">#REF!</definedName>
    <definedName name="_P6.FTNCAutr0312011">#REF!</definedName>
    <definedName name="_P6.FTNCAutr0312012">#REF!</definedName>
    <definedName name="_P6.FTNCAutr0312013">#REF!</definedName>
    <definedName name="_P6.FTNCAutr0312014">#REF!</definedName>
    <definedName name="_P6.FTNCAutr0312015">#REF!</definedName>
    <definedName name="_P6.FTNCAutr0312016">#REF!</definedName>
    <definedName name="_P6.FTNCAutr0312017">#REF!</definedName>
    <definedName name="_P6.FTNCAutr0312018">#REF!</definedName>
    <definedName name="_P6.FTNCAutr0313001">#REF!</definedName>
    <definedName name="_P6.FTNCAutr0313002">#REF!</definedName>
    <definedName name="_P6.FTNCAutr0313003">#REF!</definedName>
    <definedName name="_P6.FTNCAutr0313004">#REF!</definedName>
    <definedName name="_P6.FTNCAutr0313005">#REF!</definedName>
    <definedName name="_P6.FTNCAutr0313006">#REF!</definedName>
    <definedName name="_P6.FTNCAutr0313007">#REF!</definedName>
    <definedName name="_P6.FTNCAutr0313008">#REF!</definedName>
    <definedName name="_P6.FTNCAutr0313009">#REF!</definedName>
    <definedName name="_P6.FTNCAutr0313010">#REF!</definedName>
    <definedName name="_P6.FTNCAutr0313011">#REF!</definedName>
    <definedName name="_P6.FTNCAutr0313012">#REF!</definedName>
    <definedName name="_P6.FTNCAutr0313013">#REF!</definedName>
    <definedName name="_P6.FTNCAutr0313014">#REF!</definedName>
    <definedName name="_P6.FTNCAutr0313015">#REF!</definedName>
    <definedName name="_P6.FTNCAutr0313016">#REF!</definedName>
    <definedName name="_P6.FTNCAutr0313017">#REF!</definedName>
    <definedName name="_P6.FTNCAutr0313018">#REF!</definedName>
    <definedName name="_P6.FTNCAutr0314001">#REF!</definedName>
    <definedName name="_P6.FTNCAutr0314002">#REF!</definedName>
    <definedName name="_P6.FTNCAutr0314003">#REF!</definedName>
    <definedName name="_P6.FTNCAutr0314004">#REF!</definedName>
    <definedName name="_P6.FTNCAutr0314005">#REF!</definedName>
    <definedName name="_P6.FTNCAutr0314006">#REF!</definedName>
    <definedName name="_P6.FTNCAutr0314007">#REF!</definedName>
    <definedName name="_P6.FTNCAutr0314008">#REF!</definedName>
    <definedName name="_P6.FTNCAutr0314009">#REF!</definedName>
    <definedName name="_P6.FTNCAutr0314010">#REF!</definedName>
    <definedName name="_P6.FTNCAutr0314011">#REF!</definedName>
    <definedName name="_P6.FTNCAutr0314012">#REF!</definedName>
    <definedName name="_P6.FTNCAutr0314013">#REF!</definedName>
    <definedName name="_P6.FTNCAutr0314014">#REF!</definedName>
    <definedName name="_P6.FTNCAutr0314015">#REF!</definedName>
    <definedName name="_P6.FTNCAutr0314016">#REF!</definedName>
    <definedName name="_P6.FTNCAutr0314017">#REF!</definedName>
    <definedName name="_P6.FTNCAutr0314018">#REF!</definedName>
    <definedName name="_P6.FTNCAutr0315001">#REF!</definedName>
    <definedName name="_P6.FTNCAutr0315002">#REF!</definedName>
    <definedName name="_P6.FTNCAutr0315003">#REF!</definedName>
    <definedName name="_P6.FTNCAutr0315004">#REF!</definedName>
    <definedName name="_P6.FTNCAutr0315005">#REF!</definedName>
    <definedName name="_P6.FTNCAutr0315006">#REF!</definedName>
    <definedName name="_P6.FTNCAutr0315007">#REF!</definedName>
    <definedName name="_P6.FTNCAutr0315008">#REF!</definedName>
    <definedName name="_P6.FTNCAutr0315009">#REF!</definedName>
    <definedName name="_P6.FTNCAutr0315010">#REF!</definedName>
    <definedName name="_P6.FTNCAutr0315011">#REF!</definedName>
    <definedName name="_P6.FTNCAutr0315012">#REF!</definedName>
    <definedName name="_P6.FTNCAutr0315013">#REF!</definedName>
    <definedName name="_P6.FTNCAutr0315014">#REF!</definedName>
    <definedName name="_P6.FTNCAutr0315015">#REF!</definedName>
    <definedName name="_P6.FTNCAutr0315016">#REF!</definedName>
    <definedName name="_P6.FTNCAutr0315017">#REF!</definedName>
    <definedName name="_P6.FTNCAutr0315018">#REF!</definedName>
    <definedName name="_P6.FTNCAutr0316001">#REF!</definedName>
    <definedName name="_P6.FTNCAutr0316002">#REF!</definedName>
    <definedName name="_P6.FTNCAutr0316003">#REF!</definedName>
    <definedName name="_P6.FTNCAutr0316004">#REF!</definedName>
    <definedName name="_P6.FTNCAutr0316005">#REF!</definedName>
    <definedName name="_P6.FTNCAutr0316006">#REF!</definedName>
    <definedName name="_P6.FTNCAutr0316007">#REF!</definedName>
    <definedName name="_P6.FTNCAutr0316008">#REF!</definedName>
    <definedName name="_P6.FTNCAutr0316009">#REF!</definedName>
    <definedName name="_P6.FTNCAutr0316010">#REF!</definedName>
    <definedName name="_P6.FTNCAutr0316011">#REF!</definedName>
    <definedName name="_P6.FTNCAutr0316012">#REF!</definedName>
    <definedName name="_P6.FTNCAutr0316013">#REF!</definedName>
    <definedName name="_P6.FTNCAutr0316014">#REF!</definedName>
    <definedName name="_P6.FTNCAutr0316015">#REF!</definedName>
    <definedName name="_P6.FTNCAutr0316016">#REF!</definedName>
    <definedName name="_P6.FTNCAutr0316017">#REF!</definedName>
    <definedName name="_P6.FTNCAutr0316018">#REF!</definedName>
    <definedName name="_P6.FTNCAutr0317001">#REF!</definedName>
    <definedName name="_P6.FTNCAutr0317002">#REF!</definedName>
    <definedName name="_P6.FTNCAutr0317003">#REF!</definedName>
    <definedName name="_P6.FTNCAutr0317004">#REF!</definedName>
    <definedName name="_P6.FTNCAutr0317005">#REF!</definedName>
    <definedName name="_P6.FTNCAutr0317006">#REF!</definedName>
    <definedName name="_P6.FTNCAutr0317007">#REF!</definedName>
    <definedName name="_P6.FTNCAutr0317008">#REF!</definedName>
    <definedName name="_P6.FTNCAutr0317009">#REF!</definedName>
    <definedName name="_P6.FTNCAutr0317010">#REF!</definedName>
    <definedName name="_P6.FTNCAutr0317011">#REF!</definedName>
    <definedName name="_P6.FTNCAutr0317012">#REF!</definedName>
    <definedName name="_P6.FTNCAutr0317013">#REF!</definedName>
    <definedName name="_P6.FTNCAutr0317014">#REF!</definedName>
    <definedName name="_P6.FTNCAutr0317015">#REF!</definedName>
    <definedName name="_P6.FTNCAutr0317016">#REF!</definedName>
    <definedName name="_P6.FTNCAutr0317017">#REF!</definedName>
    <definedName name="_P6.FTNCAutr0317018">#REF!</definedName>
    <definedName name="_P6.FTNCAutr0318001">#REF!</definedName>
    <definedName name="_P6.FTNCAutr0318002">#REF!</definedName>
    <definedName name="_P6.FTNCAutr0318003">#REF!</definedName>
    <definedName name="_P6.FTNCAutr0318004">#REF!</definedName>
    <definedName name="_P6.FTNCAutr0318005">#REF!</definedName>
    <definedName name="_P6.FTNCAutr0318006">#REF!</definedName>
    <definedName name="_P6.FTNCAutr0318007">#REF!</definedName>
    <definedName name="_P6.FTNCAutr0318008">#REF!</definedName>
    <definedName name="_P6.FTNCAutr0318009">#REF!</definedName>
    <definedName name="_P6.FTNCAutr0318010">#REF!</definedName>
    <definedName name="_P6.FTNCAutr0318011">#REF!</definedName>
    <definedName name="_P6.FTNCAutr0318012">#REF!</definedName>
    <definedName name="_P6.FTNCAutr0318013">#REF!</definedName>
    <definedName name="_P6.FTNCAutr0318014">#REF!</definedName>
    <definedName name="_P6.FTNCAutr0318015">#REF!</definedName>
    <definedName name="_P6.FTNCAutr0318016">#REF!</definedName>
    <definedName name="_P6.FTNCAutr0318017">#REF!</definedName>
    <definedName name="_P6.FTNCAutr0318018">#REF!</definedName>
    <definedName name="_P6.FTNCAutr0319001">#REF!</definedName>
    <definedName name="_P6.FTNCAutr0319002">#REF!</definedName>
    <definedName name="_P6.FTNCAutr0319003">#REF!</definedName>
    <definedName name="_P6.FTNCAutr0319004">#REF!</definedName>
    <definedName name="_P6.FTNCAutr0319005">#REF!</definedName>
    <definedName name="_P6.FTNCAutr0319006">#REF!</definedName>
    <definedName name="_P6.FTNCAutr0319007">#REF!</definedName>
    <definedName name="_P6.FTNCAutr0319008">#REF!</definedName>
    <definedName name="_P6.FTNCAutr0319009">#REF!</definedName>
    <definedName name="_P6.FTNCAutr0319010">#REF!</definedName>
    <definedName name="_P6.FTNCAutr0319011">#REF!</definedName>
    <definedName name="_P6.FTNCAutr0319012">#REF!</definedName>
    <definedName name="_P6.FTNCAutr0319013">#REF!</definedName>
    <definedName name="_P6.FTNCAutr0319014">#REF!</definedName>
    <definedName name="_P6.FTNCAutr0319015">#REF!</definedName>
    <definedName name="_P6.FTNCAutr0319016">#REF!</definedName>
    <definedName name="_P6.FTNCAutr0319017">#REF!</definedName>
    <definedName name="_P6.FTNCAutr0319018">#REF!</definedName>
    <definedName name="_P6.FTNCAutr0320001">#REF!</definedName>
    <definedName name="_P6.FTNCAutr0320002">#REF!</definedName>
    <definedName name="_P6.FTNCAutr0320003">#REF!</definedName>
    <definedName name="_P6.FTNCAutr0320004">#REF!</definedName>
    <definedName name="_P6.FTNCAutr0320005">#REF!</definedName>
    <definedName name="_P6.FTNCAutr0320006">#REF!</definedName>
    <definedName name="_P6.FTNCAutr0320007">#REF!</definedName>
    <definedName name="_P6.FTNCAutr0320008">#REF!</definedName>
    <definedName name="_P6.FTNCAutr0320009">#REF!</definedName>
    <definedName name="_P6.FTNCAutr0320010">#REF!</definedName>
    <definedName name="_P6.FTNCAutr0320011">#REF!</definedName>
    <definedName name="_P6.FTNCAutr0320012">#REF!</definedName>
    <definedName name="_P6.FTNCAutr0320013">#REF!</definedName>
    <definedName name="_P6.FTNCAutr0320014">#REF!</definedName>
    <definedName name="_P6.FTNCAutr0320015">#REF!</definedName>
    <definedName name="_P6.FTNCAutr0320016">#REF!</definedName>
    <definedName name="_P6.FTNCAutr0320017">#REF!</definedName>
    <definedName name="_P6.FTNCAutr0320018">#REF!</definedName>
    <definedName name="_P6.FTNCAutr0321001">#REF!</definedName>
    <definedName name="_P6.FTNCAutr0321002">#REF!</definedName>
    <definedName name="_P6.FTNCAutr0321003">#REF!</definedName>
    <definedName name="_P6.FTNCAutr0321004">#REF!</definedName>
    <definedName name="_P6.FTNCAutr0321005">#REF!</definedName>
    <definedName name="_P6.FTNCAutr0321006">#REF!</definedName>
    <definedName name="_P6.FTNCAutr0321007">#REF!</definedName>
    <definedName name="_P6.FTNCAutr0321008">#REF!</definedName>
    <definedName name="_P6.FTNCAutr0321009">#REF!</definedName>
    <definedName name="_P6.FTNCAutr0321010">#REF!</definedName>
    <definedName name="_P6.FTNCAutr0321011">#REF!</definedName>
    <definedName name="_P6.FTNCAutr0321012">#REF!</definedName>
    <definedName name="_P6.FTNCAutr0321013">#REF!</definedName>
    <definedName name="_P6.FTNCAutr0321014">#REF!</definedName>
    <definedName name="_P6.FTNCAutr0321015">#REF!</definedName>
    <definedName name="_P6.FTNCAutr0321016">#REF!</definedName>
    <definedName name="_P6.FTNCAutr0321017">#REF!</definedName>
    <definedName name="_P6.FTNCAutr0321018">#REF!</definedName>
    <definedName name="_P6.FTNCAutr0322001">#REF!</definedName>
    <definedName name="_P6.FTNCAutr0322002">#REF!</definedName>
    <definedName name="_P6.FTNCAutr0322003">#REF!</definedName>
    <definedName name="_P6.FTNCAutr0322004">#REF!</definedName>
    <definedName name="_P6.FTNCAutr0322005">#REF!</definedName>
    <definedName name="_P6.FTNCAutr0322006">#REF!</definedName>
    <definedName name="_P6.FTNCAutr0322007">#REF!</definedName>
    <definedName name="_P6.FTNCAutr0322008">#REF!</definedName>
    <definedName name="_P6.FTNCAutr0322009">#REF!</definedName>
    <definedName name="_P6.FTNCAutr0322010">#REF!</definedName>
    <definedName name="_P6.FTNCAutr0322011">#REF!</definedName>
    <definedName name="_P6.FTNCAutr0322012">#REF!</definedName>
    <definedName name="_P6.FTNCAutr0322013">#REF!</definedName>
    <definedName name="_P6.FTNCAutr0322014">#REF!</definedName>
    <definedName name="_P6.FTNCAutr0322015">#REF!</definedName>
    <definedName name="_P6.FTNCAutr0322016">#REF!</definedName>
    <definedName name="_P6.FTNCAutr0322017">#REF!</definedName>
    <definedName name="_P6.FTNCAutr0322018">#REF!</definedName>
    <definedName name="_P6.FTNCAutr0323001">#REF!</definedName>
    <definedName name="_P6.FTNCAutr0323002">#REF!</definedName>
    <definedName name="_P6.FTNCAutr0323003">#REF!</definedName>
    <definedName name="_P6.FTNCAutr0323004">#REF!</definedName>
    <definedName name="_P6.FTNCAutr0323005">#REF!</definedName>
    <definedName name="_P6.FTNCAutr0323006">#REF!</definedName>
    <definedName name="_P6.FTNCAutr0323007">#REF!</definedName>
    <definedName name="_P6.FTNCAutr0323008">#REF!</definedName>
    <definedName name="_P6.FTNCAutr0323009">#REF!</definedName>
    <definedName name="_P6.FTNCAutr0323010">#REF!</definedName>
    <definedName name="_P6.FTNCAutr0323011">#REF!</definedName>
    <definedName name="_P6.FTNCAutr0323012">#REF!</definedName>
    <definedName name="_P6.FTNCAutr0323013">#REF!</definedName>
    <definedName name="_P6.FTNCAutr0323014">#REF!</definedName>
    <definedName name="_P6.FTNCAutr0323015">#REF!</definedName>
    <definedName name="_P6.FTNCAutr0323016">#REF!</definedName>
    <definedName name="_P6.FTNCAutr0323017">#REF!</definedName>
    <definedName name="_P6.FTNCAutr0323018">#REF!</definedName>
    <definedName name="_P6.FTNCAutr0324001">#REF!</definedName>
    <definedName name="_P6.FTNCAutr0324002">#REF!</definedName>
    <definedName name="_P6.FTNCAutr0324003">#REF!</definedName>
    <definedName name="_P6.FTNCAutr0324004">#REF!</definedName>
    <definedName name="_P6.FTNCAutr0324005">#REF!</definedName>
    <definedName name="_P6.FTNCAutr0324006">#REF!</definedName>
    <definedName name="_P6.FTNCAutr0324007">#REF!</definedName>
    <definedName name="_P6.FTNCAutr0324008">#REF!</definedName>
    <definedName name="_P6.FTNCAutr0324009">#REF!</definedName>
    <definedName name="_P6.FTNCAutr0324010">#REF!</definedName>
    <definedName name="_P6.FTNCAutr0324011">#REF!</definedName>
    <definedName name="_P6.FTNCAutr0324012">#REF!</definedName>
    <definedName name="_P6.FTNCAutr0324013">#REF!</definedName>
    <definedName name="_P6.FTNCAutr0324014">#REF!</definedName>
    <definedName name="_P6.FTNCAutr0324015">#REF!</definedName>
    <definedName name="_P6.FTNCAutr0324016">#REF!</definedName>
    <definedName name="_P6.FTNCAutr0324017">#REF!</definedName>
    <definedName name="_P6.FTNCAutr0324018">#REF!</definedName>
    <definedName name="_P6.FTNCAutr0325001">#REF!</definedName>
    <definedName name="_P6.FTNCAutr0325002">#REF!</definedName>
    <definedName name="_P6.FTNCAutr0325003">#REF!</definedName>
    <definedName name="_P6.FTNCAutr0325004">#REF!</definedName>
    <definedName name="_P6.FTNCAutr0325005">#REF!</definedName>
    <definedName name="_P6.FTNCAutr0325006">#REF!</definedName>
    <definedName name="_P6.FTNCAutr0325007">#REF!</definedName>
    <definedName name="_P6.FTNCAutr0325008">#REF!</definedName>
    <definedName name="_P6.FTNCAutr0325009">#REF!</definedName>
    <definedName name="_P6.FTNCAutr0325010">#REF!</definedName>
    <definedName name="_P6.FTNCAutr0325011">#REF!</definedName>
    <definedName name="_P6.FTNCAutr0325012">#REF!</definedName>
    <definedName name="_P6.FTNCAutr0325013">#REF!</definedName>
    <definedName name="_P6.FTNCAutr0325014">#REF!</definedName>
    <definedName name="_P6.FTNCAutr0325015">#REF!</definedName>
    <definedName name="_P6.FTNCAutr0325016">#REF!</definedName>
    <definedName name="_P6.FTNCAutr0325017">#REF!</definedName>
    <definedName name="_P6.FTNCAutr0325018">#REF!</definedName>
    <definedName name="_P6.FTNCAutr0326001">#REF!</definedName>
    <definedName name="_P6.FTNCAutr0326002">#REF!</definedName>
    <definedName name="_P6.FTNCAutr0326003">#REF!</definedName>
    <definedName name="_P6.FTNCAutr0326004">#REF!</definedName>
    <definedName name="_P6.FTNCAutr0326005">#REF!</definedName>
    <definedName name="_P6.FTNCAutr0326006">#REF!</definedName>
    <definedName name="_P6.FTNCAutr0326007">#REF!</definedName>
    <definedName name="_P6.FTNCAutr0326008">#REF!</definedName>
    <definedName name="_P6.FTNCAutr0326009">#REF!</definedName>
    <definedName name="_P6.FTNCAutr0326010">#REF!</definedName>
    <definedName name="_P6.FTNCAutr0326011">#REF!</definedName>
    <definedName name="_P6.FTNCAutr0326012">#REF!</definedName>
    <definedName name="_P6.FTNCAutr0326013">#REF!</definedName>
    <definedName name="_P6.FTNCAutr0326014">#REF!</definedName>
    <definedName name="_P6.FTNCAutr0326015">#REF!</definedName>
    <definedName name="_P6.FTNCAutr0326016">#REF!</definedName>
    <definedName name="_P6.FTNCAutr0326017">#REF!</definedName>
    <definedName name="_P6.FTNCAutr0326018">#REF!</definedName>
    <definedName name="_P6.FTNCAutr0327001">#REF!</definedName>
    <definedName name="_P6.FTNCAutr0327002">#REF!</definedName>
    <definedName name="_P6.FTNCAutr0327003">#REF!</definedName>
    <definedName name="_P6.FTNCAutr0327004">#REF!</definedName>
    <definedName name="_P6.FTNCAutr0327005">#REF!</definedName>
    <definedName name="_P6.FTNCAutr0327006">#REF!</definedName>
    <definedName name="_P6.FTNCAutr0327007">#REF!</definedName>
    <definedName name="_P6.FTNCAutr0327008">#REF!</definedName>
    <definedName name="_P6.FTNCAutr0327009">#REF!</definedName>
    <definedName name="_P6.FTNCAutr0327010">#REF!</definedName>
    <definedName name="_P6.FTNCAutr0327011">#REF!</definedName>
    <definedName name="_P6.FTNCAutr0327012">#REF!</definedName>
    <definedName name="_P6.FTNCAutr0327013">#REF!</definedName>
    <definedName name="_P6.FTNCAutr0327014">#REF!</definedName>
    <definedName name="_P6.FTNCAutr0327015">#REF!</definedName>
    <definedName name="_P6.FTNCAutr0327016">#REF!</definedName>
    <definedName name="_P6.FTNCAutr0327017">#REF!</definedName>
    <definedName name="_P6.FTNCAutr0327018">#REF!</definedName>
    <definedName name="_P6.FTNCAutr0328001">#REF!</definedName>
    <definedName name="_P6.FTNCAutr0328002">#REF!</definedName>
    <definedName name="_P6.FTNCAutr0328003">#REF!</definedName>
    <definedName name="_P6.FTNCAutr0328004">#REF!</definedName>
    <definedName name="_P6.FTNCAutr0328005">#REF!</definedName>
    <definedName name="_P6.FTNCAutr0328006">#REF!</definedName>
    <definedName name="_P6.FTNCAutr0328007">#REF!</definedName>
    <definedName name="_P6.FTNCAutr0328008">#REF!</definedName>
    <definedName name="_P6.FTNCAutr0328009">#REF!</definedName>
    <definedName name="_P6.FTNCAutr0328010">#REF!</definedName>
    <definedName name="_P6.FTNCAutr0328011">#REF!</definedName>
    <definedName name="_P6.FTNCAutr0328012">#REF!</definedName>
    <definedName name="_P6.FTNCAutr0328013">#REF!</definedName>
    <definedName name="_P6.FTNCAutr0328014">#REF!</definedName>
    <definedName name="_P6.FTNCAutr0328015">#REF!</definedName>
    <definedName name="_P6.FTNCAutr0328016">#REF!</definedName>
    <definedName name="_P6.FTNCAutr0328017">#REF!</definedName>
    <definedName name="_P6.FTNCAutr0328018">#REF!</definedName>
    <definedName name="_P6.FTNCAutr0329001">#REF!</definedName>
    <definedName name="_P6.FTNCAutr0329002">#REF!</definedName>
    <definedName name="_P6.FTNCAutr0329003">#REF!</definedName>
    <definedName name="_P6.FTNCAutr0329004">#REF!</definedName>
    <definedName name="_P6.FTNCAutr0329005">#REF!</definedName>
    <definedName name="_P6.FTNCAutr0329006">#REF!</definedName>
    <definedName name="_P6.FTNCAutr0329007">#REF!</definedName>
    <definedName name="_P6.FTNCAutr0329008">#REF!</definedName>
    <definedName name="_P6.FTNCAutr0329009">#REF!</definedName>
    <definedName name="_P6.FTNCAutr0329010">#REF!</definedName>
    <definedName name="_P6.FTNCAutr0329011">#REF!</definedName>
    <definedName name="_P6.FTNCAutr0329012">#REF!</definedName>
    <definedName name="_P6.FTNCAutr0329013">#REF!</definedName>
    <definedName name="_P6.FTNCAutr0329014">#REF!</definedName>
    <definedName name="_P6.FTNCAutr0329015">#REF!</definedName>
    <definedName name="_P6.FTNCAutr0329016">#REF!</definedName>
    <definedName name="_P6.FTNCAutr0329017">#REF!</definedName>
    <definedName name="_P6.FTNCAutr0329018">#REF!</definedName>
    <definedName name="_P6.FTNCAutr0330001">#REF!</definedName>
    <definedName name="_P6.FTNCAutr0330002">#REF!</definedName>
    <definedName name="_P6.FTNCAutr0330003">#REF!</definedName>
    <definedName name="_P6.FTNCAutr0330004">#REF!</definedName>
    <definedName name="_P6.FTNCAutr0330005">#REF!</definedName>
    <definedName name="_P6.FTNCAutr0330006">#REF!</definedName>
    <definedName name="_P6.FTNCAutr0330007">#REF!</definedName>
    <definedName name="_P6.FTNCAutr0330008">#REF!</definedName>
    <definedName name="_P6.FTNCAutr0330009">#REF!</definedName>
    <definedName name="_P6.FTNCAutr0330010">#REF!</definedName>
    <definedName name="_P6.FTNCAutr0330011">#REF!</definedName>
    <definedName name="_P6.FTNCAutr0330012">#REF!</definedName>
    <definedName name="_P6.FTNCAutr0330013">#REF!</definedName>
    <definedName name="_P6.FTNCAutr0330014">#REF!</definedName>
    <definedName name="_P6.FTNCAutr0330015">#REF!</definedName>
    <definedName name="_P6.FTNCAutr0330016">#REF!</definedName>
    <definedName name="_P6.FTNCAutr0330017">#REF!</definedName>
    <definedName name="_P6.FTNCAutr0330018">#REF!</definedName>
    <definedName name="_P6.FTNCAutr0331001">#REF!</definedName>
    <definedName name="_P6.FTNCAutr0331002">#REF!</definedName>
    <definedName name="_P6.FTNCAutr0331003">#REF!</definedName>
    <definedName name="_P6.FTNCAutr0331004">#REF!</definedName>
    <definedName name="_P6.FTNCAutr0331005">#REF!</definedName>
    <definedName name="_P6.FTNCAutr0331006">#REF!</definedName>
    <definedName name="_P6.FTNCAutr0331007">#REF!</definedName>
    <definedName name="_P6.FTNCAutr0331008">#REF!</definedName>
    <definedName name="_P6.FTNCAutr0331009">#REF!</definedName>
    <definedName name="_P6.FTNCAutr0331010">#REF!</definedName>
    <definedName name="_P6.FTNCAutr0331011">#REF!</definedName>
    <definedName name="_P6.FTNCAutr0331012">#REF!</definedName>
    <definedName name="_P6.FTNCAutr0331013">#REF!</definedName>
    <definedName name="_P6.FTNCAutr0331014">#REF!</definedName>
    <definedName name="_P6.FTNCAutr0331015">#REF!</definedName>
    <definedName name="_P6.FTNCAutr0331016">#REF!</definedName>
    <definedName name="_P6.FTNCAutr0331017">#REF!</definedName>
    <definedName name="_P6.FTNCAutr0331018">#REF!</definedName>
    <definedName name="_P6.FTNCAutr0332001">#REF!</definedName>
    <definedName name="_P6.FTNCAutr0332002">#REF!</definedName>
    <definedName name="_P6.FTNCAutr0332003">#REF!</definedName>
    <definedName name="_P6.FTNCAutr0332004">#REF!</definedName>
    <definedName name="_P6.FTNCAutr0332005">#REF!</definedName>
    <definedName name="_P6.FTNCAutr0332006">#REF!</definedName>
    <definedName name="_P6.FTNCAutr0332007">#REF!</definedName>
    <definedName name="_P6.FTNCAutr0332008">#REF!</definedName>
    <definedName name="_P6.FTNCAutr0332009">#REF!</definedName>
    <definedName name="_P6.FTNCAutr0332010">#REF!</definedName>
    <definedName name="_P6.FTNCAutr0332011">#REF!</definedName>
    <definedName name="_P6.FTNCAutr0332012">#REF!</definedName>
    <definedName name="_P6.FTNCAutr0332013">#REF!</definedName>
    <definedName name="_P6.FTNCAutr0332014">#REF!</definedName>
    <definedName name="_P6.FTNCAutr0332015">#REF!</definedName>
    <definedName name="_P6.FTNCAutr0332016">#REF!</definedName>
    <definedName name="_P6.FTNCAutr0332017">#REF!</definedName>
    <definedName name="_P6.FTNCAutr0332018">#REF!</definedName>
    <definedName name="_P6.FTNCAutr0333001">#REF!</definedName>
    <definedName name="_P6.FTNCAutr0333002">#REF!</definedName>
    <definedName name="_P6.FTNCAutr0333003">#REF!</definedName>
    <definedName name="_P6.FTNCAutr0333004">#REF!</definedName>
    <definedName name="_P6.FTNCAutr0333005">#REF!</definedName>
    <definedName name="_P6.FTNCAutr0333006">#REF!</definedName>
    <definedName name="_P6.FTNCAutr0333007">#REF!</definedName>
    <definedName name="_P6.FTNCAutr0333008">#REF!</definedName>
    <definedName name="_P6.FTNCAutr0333009">#REF!</definedName>
    <definedName name="_P6.FTNCAutr0333010">#REF!</definedName>
    <definedName name="_P6.FTNCAutr0333011">#REF!</definedName>
    <definedName name="_P6.FTNCAutr0333012">#REF!</definedName>
    <definedName name="_P6.FTNCAutr0333013">#REF!</definedName>
    <definedName name="_P6.FTNCAutr0333014">#REF!</definedName>
    <definedName name="_P6.FTNCAutr0333015">#REF!</definedName>
    <definedName name="_P6.FTNCAutr0333016">#REF!</definedName>
    <definedName name="_P6.FTNCAutr0333017">#REF!</definedName>
    <definedName name="_P6.FTNCAutr0333018">#REF!</definedName>
    <definedName name="_P6.FTNCAutr0334001">#REF!</definedName>
    <definedName name="_P6.FTNCAutr0334002">#REF!</definedName>
    <definedName name="_P6.FTNCAutr0334003">#REF!</definedName>
    <definedName name="_P6.FTNCAutr0334004">#REF!</definedName>
    <definedName name="_P6.FTNCAutr0334005">#REF!</definedName>
    <definedName name="_P6.FTNCAutr0334006">#REF!</definedName>
    <definedName name="_P6.FTNCAutr0334007">#REF!</definedName>
    <definedName name="_P6.FTNCAutr0334008">#REF!</definedName>
    <definedName name="_P6.FTNCAutr0334009">#REF!</definedName>
    <definedName name="_P6.FTNCAutr0334010">#REF!</definedName>
    <definedName name="_P6.FTNCAutr0334011">#REF!</definedName>
    <definedName name="_P6.FTNCAutr0334012">#REF!</definedName>
    <definedName name="_P6.FTNCAutr0334013">#REF!</definedName>
    <definedName name="_P6.FTNCAutr0334014">#REF!</definedName>
    <definedName name="_P6.FTNCAutr0334015">#REF!</definedName>
    <definedName name="_P6.FTNCAutr0334016">#REF!</definedName>
    <definedName name="_P6.FTNCAutr0334017">#REF!</definedName>
    <definedName name="_P6.FTNCAutr0334018">#REF!</definedName>
    <definedName name="_P6.FTNCAutr0335001">#REF!</definedName>
    <definedName name="_P6.FTNCAutr0335002">#REF!</definedName>
    <definedName name="_P6.FTNCAutr0335003">#REF!</definedName>
    <definedName name="_P6.FTNCAutr0335004">#REF!</definedName>
    <definedName name="_P6.FTNCAutr0335005">#REF!</definedName>
    <definedName name="_P6.FTNCAutr0335006">#REF!</definedName>
    <definedName name="_P6.FTNCAutr0335007">#REF!</definedName>
    <definedName name="_P6.FTNCAutr0335008">#REF!</definedName>
    <definedName name="_P6.FTNCAutr0335009">#REF!</definedName>
    <definedName name="_P6.FTNCAutr0335010">#REF!</definedName>
    <definedName name="_P6.FTNCAutr0335011">#REF!</definedName>
    <definedName name="_P6.FTNCAutr0335012">#REF!</definedName>
    <definedName name="_P6.FTNCAutr0335013">#REF!</definedName>
    <definedName name="_P6.FTNCAutr0335014">#REF!</definedName>
    <definedName name="_P6.FTNCAutr0335015">#REF!</definedName>
    <definedName name="_P6.FTNCAutr0335016">#REF!</definedName>
    <definedName name="_P6.FTNCAutr0335017">#REF!</definedName>
    <definedName name="_P6.FTNCAutr0335018">#REF!</definedName>
    <definedName name="_P6.FTNCAutr0336001">#REF!</definedName>
    <definedName name="_P6.FTNCAutr0336002">#REF!</definedName>
    <definedName name="_P6.FTNCAutr0336003">#REF!</definedName>
    <definedName name="_P6.FTNCAutr0336004">#REF!</definedName>
    <definedName name="_P6.FTNCAutr0336005">#REF!</definedName>
    <definedName name="_P6.FTNCAutr0336006">#REF!</definedName>
    <definedName name="_P6.FTNCAutr0336007">#REF!</definedName>
    <definedName name="_P6.FTNCAutr0336008">#REF!</definedName>
    <definedName name="_P6.FTNCAutr0336009">#REF!</definedName>
    <definedName name="_P6.FTNCAutr0336010">#REF!</definedName>
    <definedName name="_P6.FTNCAutr0336011">#REF!</definedName>
    <definedName name="_P6.FTNCAutr0336012">#REF!</definedName>
    <definedName name="_P6.FTNCAutr0336013">#REF!</definedName>
    <definedName name="_P6.FTNCAutr0336014">#REF!</definedName>
    <definedName name="_P6.FTNCAutr0336015">#REF!</definedName>
    <definedName name="_P6.FTNCAutr0336016">#REF!</definedName>
    <definedName name="_P6.FTNCAutr0336017">#REF!</definedName>
    <definedName name="_P6.FTNCAutr0336018">#REF!</definedName>
    <definedName name="_P6.FTNCAutr0337001">#REF!</definedName>
    <definedName name="_P6.FTNCAutr0337002">#REF!</definedName>
    <definedName name="_P6.FTNCAutr0337003">#REF!</definedName>
    <definedName name="_P6.FTNCAutr0337004">#REF!</definedName>
    <definedName name="_P6.FTNCAutr0337005">#REF!</definedName>
    <definedName name="_P6.FTNCAutr0337006">#REF!</definedName>
    <definedName name="_P6.FTNCAutr0337007">#REF!</definedName>
    <definedName name="_P6.FTNCAutr0337008">#REF!</definedName>
    <definedName name="_P6.FTNCAutr0337009">#REF!</definedName>
    <definedName name="_P6.FTNCAutr0337010">#REF!</definedName>
    <definedName name="_P6.FTNCAutr0337011">#REF!</definedName>
    <definedName name="_P6.FTNCAutr0337012">#REF!</definedName>
    <definedName name="_P6.FTNCAutr0337013">#REF!</definedName>
    <definedName name="_P6.FTNCAutr0337014">#REF!</definedName>
    <definedName name="_P6.FTNCAutr0337015">#REF!</definedName>
    <definedName name="_P6.FTNCAutr0337016">#REF!</definedName>
    <definedName name="_P6.FTNCAutr0337017">#REF!</definedName>
    <definedName name="_P6.FTNCAutr0337018">#REF!</definedName>
    <definedName name="_P6.FTNCAutr0338001">#REF!</definedName>
    <definedName name="_P6.FTNCAutr0338002">#REF!</definedName>
    <definedName name="_P6.FTNCAutr0338003">#REF!</definedName>
    <definedName name="_P6.FTNCAutr0338004">#REF!</definedName>
    <definedName name="_P6.FTNCAutr0338005">#REF!</definedName>
    <definedName name="_P6.FTNCAutr0338006">#REF!</definedName>
    <definedName name="_P6.FTNCAutr0338007">#REF!</definedName>
    <definedName name="_P6.FTNCAutr0338008">#REF!</definedName>
    <definedName name="_P6.FTNCAutr0338009">#REF!</definedName>
    <definedName name="_P6.FTNCAutr0338010">#REF!</definedName>
    <definedName name="_P6.FTNCAutr0338011">#REF!</definedName>
    <definedName name="_P6.FTNCAutr0338012">#REF!</definedName>
    <definedName name="_P6.FTNCAutr0338013">#REF!</definedName>
    <definedName name="_P6.FTNCAutr0338014">#REF!</definedName>
    <definedName name="_P6.FTNCAutr0338015">#REF!</definedName>
    <definedName name="_P6.FTNCAutr0338016">#REF!</definedName>
    <definedName name="_P6.FTNCAutr0338017">#REF!</definedName>
    <definedName name="_P6.FTNCAutr0338018">#REF!</definedName>
    <definedName name="_P6.FTNCAutr0339001">#REF!</definedName>
    <definedName name="_P6.FTNCAutr0339002">#REF!</definedName>
    <definedName name="_P6.FTNCAutr0339003">#REF!</definedName>
    <definedName name="_P6.FTNCAutr0339004">#REF!</definedName>
    <definedName name="_P6.FTNCAutr0339005">#REF!</definedName>
    <definedName name="_P6.FTNCAutr0339006">#REF!</definedName>
    <definedName name="_P6.FTNCAutr0339007">#REF!</definedName>
    <definedName name="_P6.FTNCAutr0339008">#REF!</definedName>
    <definedName name="_P6.FTNCAutr0339009">#REF!</definedName>
    <definedName name="_P6.FTNCAutr0339010">#REF!</definedName>
    <definedName name="_P6.FTNCAutr0339011">#REF!</definedName>
    <definedName name="_P6.FTNCAutr0339012">#REF!</definedName>
    <definedName name="_P6.FTNCAutr0339013">#REF!</definedName>
    <definedName name="_P6.FTNCAutr0339014">#REF!</definedName>
    <definedName name="_P6.FTNCAutr0339015">#REF!</definedName>
    <definedName name="_P6.FTNCAutr0339016">#REF!</definedName>
    <definedName name="_P6.FTNCAutr0339017">#REF!</definedName>
    <definedName name="_P6.FTNCAutr0339018">#REF!</definedName>
    <definedName name="_P6.FTNCAutr0340001">#REF!</definedName>
    <definedName name="_P6.FTNCAutr0340002">#REF!</definedName>
    <definedName name="_P6.FTNCAutr0340003">#REF!</definedName>
    <definedName name="_P6.FTNCAutr0340004">#REF!</definedName>
    <definedName name="_P6.FTNCAutr0340005">#REF!</definedName>
    <definedName name="_P6.FTNCAutr0340006">#REF!</definedName>
    <definedName name="_P6.FTNCAutr0340007">#REF!</definedName>
    <definedName name="_P6.FTNCAutr0340008">#REF!</definedName>
    <definedName name="_P6.FTNCAutr0340009">#REF!</definedName>
    <definedName name="_P6.FTNCAutr0340010">#REF!</definedName>
    <definedName name="_P6.FTNCAutr0340011">#REF!</definedName>
    <definedName name="_P6.FTNCAutr0340012">#REF!</definedName>
    <definedName name="_P6.FTNCAutr0340013">#REF!</definedName>
    <definedName name="_P6.FTNCAutr0340014">#REF!</definedName>
    <definedName name="_P6.FTNCAutr0340015">#REF!</definedName>
    <definedName name="_P6.FTNCAutr0340016">#REF!</definedName>
    <definedName name="_P6.FTNCAutr0340017">#REF!</definedName>
    <definedName name="_P6.FTNCAutr0340018">#REF!</definedName>
    <definedName name="_P6.FTNCAutr0341001">#REF!</definedName>
    <definedName name="_P6.FTNCAutr0341002">#REF!</definedName>
    <definedName name="_P6.FTNCAutr0341003">#REF!</definedName>
    <definedName name="_P6.FTNCAutr0341004">#REF!</definedName>
    <definedName name="_P6.FTNCAutr0341005">#REF!</definedName>
    <definedName name="_P6.FTNCAutr0341006">#REF!</definedName>
    <definedName name="_P6.FTNCAutr0341007">#REF!</definedName>
    <definedName name="_P6.FTNCAutr0341008">#REF!</definedName>
    <definedName name="_P6.FTNCAutr0341009">#REF!</definedName>
    <definedName name="_P6.FTNCAutr0341010">#REF!</definedName>
    <definedName name="_P6.FTNCAutr0341011">#REF!</definedName>
    <definedName name="_P6.FTNCAutr0341012">#REF!</definedName>
    <definedName name="_P6.FTNCAutr0341013">#REF!</definedName>
    <definedName name="_P6.FTNCAutr0341014">#REF!</definedName>
    <definedName name="_P6.FTNCAutr0341015">#REF!</definedName>
    <definedName name="_P6.FTNCAutr0341016">#REF!</definedName>
    <definedName name="_P6.FTNCAutr0341017">#REF!</definedName>
    <definedName name="_P6.FTNCAutr0341018">#REF!</definedName>
    <definedName name="_P6.FTNCAutr0342001">#REF!</definedName>
    <definedName name="_P6.FTNCAutr0342002">#REF!</definedName>
    <definedName name="_P6.FTNCAutr0342003">#REF!</definedName>
    <definedName name="_P6.FTNCAutr0342004">#REF!</definedName>
    <definedName name="_P6.FTNCAutr0342005">#REF!</definedName>
    <definedName name="_P6.FTNCAutr0342006">#REF!</definedName>
    <definedName name="_P6.FTNCAutr0342007">#REF!</definedName>
    <definedName name="_P6.FTNCAutr0342008">#REF!</definedName>
    <definedName name="_P6.FTNCAutr0342009">#REF!</definedName>
    <definedName name="_P6.FTNCAutr0342010">#REF!</definedName>
    <definedName name="_P6.FTNCAutr0342011">#REF!</definedName>
    <definedName name="_P6.FTNCAutr0342012">#REF!</definedName>
    <definedName name="_P6.FTNCAutr0342013">#REF!</definedName>
    <definedName name="_P6.FTNCAutr0342014">#REF!</definedName>
    <definedName name="_P6.FTNCAutr0342015">#REF!</definedName>
    <definedName name="_P6.FTNCAutr0342016">#REF!</definedName>
    <definedName name="_P6.FTNCAutr0342017">#REF!</definedName>
    <definedName name="_P6.FTNCAutr0342018">#REF!</definedName>
    <definedName name="_P6.FTNCAutr0343001">#REF!</definedName>
    <definedName name="_P6.FTNCAutr0343002">#REF!</definedName>
    <definedName name="_P6.FTNCAutr0343003">#REF!</definedName>
    <definedName name="_P6.FTNCAutr0343004">#REF!</definedName>
    <definedName name="_P6.FTNCAutr0343005">#REF!</definedName>
    <definedName name="_P6.FTNCAutr0343006">#REF!</definedName>
    <definedName name="_P6.FTNCAutr0343007">#REF!</definedName>
    <definedName name="_P6.FTNCAutr0343008">#REF!</definedName>
    <definedName name="_P6.FTNCAutr0343009">#REF!</definedName>
    <definedName name="_P6.FTNCAutr0343010">#REF!</definedName>
    <definedName name="_P6.FTNCAutr0343011">#REF!</definedName>
    <definedName name="_P6.FTNCAutr0343012">#REF!</definedName>
    <definedName name="_P6.FTNCAutr0343013">#REF!</definedName>
    <definedName name="_P6.FTNCAutr0343014">#REF!</definedName>
    <definedName name="_P6.FTNCAutr0343015">#REF!</definedName>
    <definedName name="_P6.FTNCAutr0343016">#REF!</definedName>
    <definedName name="_P6.FTNCAutr0343017">#REF!</definedName>
    <definedName name="_P6.FTNCAutr0343018">#REF!</definedName>
    <definedName name="_P6.FTNCAutr0344001">#REF!</definedName>
    <definedName name="_P6.FTNCAutr0344002">#REF!</definedName>
    <definedName name="_P6.FTNCAutr0344003">#REF!</definedName>
    <definedName name="_P6.FTNCAutr0344004">#REF!</definedName>
    <definedName name="_P6.FTNCAutr0344005">#REF!</definedName>
    <definedName name="_P6.FTNCAutr0344006">#REF!</definedName>
    <definedName name="_P6.FTNCAutr0344007">#REF!</definedName>
    <definedName name="_P6.FTNCAutr0344008">#REF!</definedName>
    <definedName name="_P6.FTNCAutr0344009">#REF!</definedName>
    <definedName name="_P6.FTNCAutr0344010">#REF!</definedName>
    <definedName name="_P6.FTNCAutr0344011">#REF!</definedName>
    <definedName name="_P6.FTNCAutr0344012">#REF!</definedName>
    <definedName name="_P6.FTNCAutr0344013">#REF!</definedName>
    <definedName name="_P6.FTNCAutr0344014">#REF!</definedName>
    <definedName name="_P6.FTNCAutr0344015">#REF!</definedName>
    <definedName name="_P6.FTNCAutr0344016">#REF!</definedName>
    <definedName name="_P6.FTNCAutr0344017">#REF!</definedName>
    <definedName name="_P6.FTNCAutr0344018">#REF!</definedName>
    <definedName name="_P6.FTNCAutr0345001">#REF!</definedName>
    <definedName name="_P6.FTNCAutr0345002">#REF!</definedName>
    <definedName name="_P6.FTNCAutr0345003">#REF!</definedName>
    <definedName name="_P6.FTNCAutr0345004">#REF!</definedName>
    <definedName name="_P6.FTNCAutr0345005">#REF!</definedName>
    <definedName name="_P6.FTNCAutr0345006">#REF!</definedName>
    <definedName name="_P6.FTNCAutr0345007">#REF!</definedName>
    <definedName name="_P6.FTNCAutr0345008">#REF!</definedName>
    <definedName name="_P6.FTNCAutr0345009">#REF!</definedName>
    <definedName name="_P6.FTNCAutr0345010">#REF!</definedName>
    <definedName name="_P6.FTNCAutr0345011">#REF!</definedName>
    <definedName name="_P6.FTNCAutr0345012">#REF!</definedName>
    <definedName name="_P6.FTNCAutr0345013">#REF!</definedName>
    <definedName name="_P6.FTNCAutr0345014">#REF!</definedName>
    <definedName name="_P6.FTNCAutr0345015">#REF!</definedName>
    <definedName name="_P6.FTNCAutr0345016">#REF!</definedName>
    <definedName name="_P6.FTNCAutr0345017">#REF!</definedName>
    <definedName name="_P6.FTNCAutr0345018">#REF!</definedName>
    <definedName name="_P6.FTNCAutr0346001">#REF!</definedName>
    <definedName name="_P6.FTNCAutr0346002">#REF!</definedName>
    <definedName name="_P6.FTNCAutr0346003">#REF!</definedName>
    <definedName name="_P6.FTNCAutr0346004">#REF!</definedName>
    <definedName name="_P6.FTNCAutr0346005">#REF!</definedName>
    <definedName name="_P6.FTNCAutr0346006">#REF!</definedName>
    <definedName name="_P6.FTNCAutr0346007">#REF!</definedName>
    <definedName name="_P6.FTNCAutr0346008">#REF!</definedName>
    <definedName name="_P6.FTNCAutr0346009">#REF!</definedName>
    <definedName name="_P6.FTNCAutr0346010">#REF!</definedName>
    <definedName name="_P6.FTNCAutr0346011">#REF!</definedName>
    <definedName name="_P6.FTNCAutr0346012">#REF!</definedName>
    <definedName name="_P6.FTNCAutr0346013">#REF!</definedName>
    <definedName name="_P6.FTNCAutr0346014">#REF!</definedName>
    <definedName name="_P6.FTNCAutr0346015">#REF!</definedName>
    <definedName name="_P6.FTNCAutr0346016">#REF!</definedName>
    <definedName name="_P6.FTNCAutr0346017">#REF!</definedName>
    <definedName name="_P6.FTNCAutr0346018">#REF!</definedName>
    <definedName name="_P6.FTNCAutr0347001">#REF!</definedName>
    <definedName name="_P6.FTNCAutr0347002">#REF!</definedName>
    <definedName name="_P6.FTNCAutr0347003">#REF!</definedName>
    <definedName name="_P6.FTNCAutr0347004">#REF!</definedName>
    <definedName name="_P6.FTNCAutr0347005">#REF!</definedName>
    <definedName name="_P6.FTNCAutr0347006">#REF!</definedName>
    <definedName name="_P6.FTNCAutr0347007">#REF!</definedName>
    <definedName name="_P6.FTNCAutr0347008">#REF!</definedName>
    <definedName name="_P6.FTNCAutr0347009">#REF!</definedName>
    <definedName name="_P6.FTNCAutr0347010">#REF!</definedName>
    <definedName name="_P6.FTNCAutr0347011">#REF!</definedName>
    <definedName name="_P6.FTNCAutr0347012">#REF!</definedName>
    <definedName name="_P6.FTNCAutr0347013">#REF!</definedName>
    <definedName name="_P6.FTNCAutr0347014">#REF!</definedName>
    <definedName name="_P6.FTNCAutr0347015">#REF!</definedName>
    <definedName name="_P6.FTNCAutr0347016">#REF!</definedName>
    <definedName name="_P6.FTNCAutr0347017">#REF!</definedName>
    <definedName name="_P6.FTNCAutr0347018">#REF!</definedName>
    <definedName name="_P6.FTNCAutr0348001">#REF!</definedName>
    <definedName name="_P6.FTNCAutr0348002">#REF!</definedName>
    <definedName name="_P6.FTNCAutr0348003">#REF!</definedName>
    <definedName name="_P6.FTNCAutr0348004">#REF!</definedName>
    <definedName name="_P6.FTNCAutr0348005">#REF!</definedName>
    <definedName name="_P6.FTNCAutr0348006">#REF!</definedName>
    <definedName name="_P6.FTNCAutr0348007">#REF!</definedName>
    <definedName name="_P6.FTNCAutr0348008">#REF!</definedName>
    <definedName name="_P6.FTNCAutr0348009">#REF!</definedName>
    <definedName name="_P6.FTNCAutr0348010">#REF!</definedName>
    <definedName name="_P6.FTNCAutr0348011">#REF!</definedName>
    <definedName name="_P6.FTNCAutr0348012">#REF!</definedName>
    <definedName name="_P6.FTNCAutr0348013">#REF!</definedName>
    <definedName name="_P6.FTNCAutr0348014">#REF!</definedName>
    <definedName name="_P6.FTNCAutr0348015">#REF!</definedName>
    <definedName name="_P6.FTNCAutr0348016">#REF!</definedName>
    <definedName name="_P6.FTNCAutr0348017">#REF!</definedName>
    <definedName name="_P6.FTNCAutr0348018">#REF!</definedName>
    <definedName name="_P6.FTNCAutr0349001">#REF!</definedName>
    <definedName name="_P6.FTNCAutr0349002">#REF!</definedName>
    <definedName name="_P6.FTNCAutr0349003">#REF!</definedName>
    <definedName name="_P6.FTNCAutr0349004">#REF!</definedName>
    <definedName name="_P6.FTNCAutr0349005">#REF!</definedName>
    <definedName name="_P6.FTNCAutr0349006">#REF!</definedName>
    <definedName name="_P6.FTNCAutr0349007">#REF!</definedName>
    <definedName name="_P6.FTNCAutr0349008">#REF!</definedName>
    <definedName name="_P6.FTNCAutr0349009">#REF!</definedName>
    <definedName name="_P6.FTNCAutr0349010">#REF!</definedName>
    <definedName name="_P6.FTNCAutr0349011">#REF!</definedName>
    <definedName name="_P6.FTNCAutr0349012">#REF!</definedName>
    <definedName name="_P6.FTNCAutr0349013">#REF!</definedName>
    <definedName name="_P6.FTNCAutr0349014">#REF!</definedName>
    <definedName name="_P6.FTNCAutr0349015">#REF!</definedName>
    <definedName name="_P6.FTNCAutr0349016">#REF!</definedName>
    <definedName name="_P6.FTNCAutr0349017">#REF!</definedName>
    <definedName name="_P6.FTNCAutr0349018">#REF!</definedName>
    <definedName name="_P6.FTNCAutr0350001">#REF!</definedName>
    <definedName name="_P6.FTNCAutr0350002">#REF!</definedName>
    <definedName name="_P6.FTNCAutr0350003">#REF!</definedName>
    <definedName name="_P6.FTNCAutr0350004">#REF!</definedName>
    <definedName name="_P6.FTNCAutr0350005">#REF!</definedName>
    <definedName name="_P6.FTNCAutr0350006">#REF!</definedName>
    <definedName name="_P6.FTNCAutr0350007">#REF!</definedName>
    <definedName name="_P6.FTNCAutr0350008">#REF!</definedName>
    <definedName name="_P6.FTNCAutr0350009">#REF!</definedName>
    <definedName name="_P6.FTNCAutr0350010">#REF!</definedName>
    <definedName name="_P6.FTNCAutr0350011">#REF!</definedName>
    <definedName name="_P6.FTNCAutr0350012">#REF!</definedName>
    <definedName name="_P6.FTNCAutr0350013">#REF!</definedName>
    <definedName name="_P6.FTNCAutr0350014">#REF!</definedName>
    <definedName name="_P6.FTNCAutr0350015">#REF!</definedName>
    <definedName name="_P6.FTNCAutr0350016">#REF!</definedName>
    <definedName name="_P6.FTNCAutr0350017">#REF!</definedName>
    <definedName name="_P6.FTNCAutr0350018">#REF!</definedName>
    <definedName name="_P6.FTNCAutr0351001">#REF!</definedName>
    <definedName name="_P6.FTNCAutr0351002">#REF!</definedName>
    <definedName name="_P6.FTNCAutr0351003">#REF!</definedName>
    <definedName name="_P6.FTNCAutr0351004">#REF!</definedName>
    <definedName name="_P6.FTNCAutr0351005">#REF!</definedName>
    <definedName name="_P6.FTNCAutr0351006">#REF!</definedName>
    <definedName name="_P6.FTNCAutr0351007">#REF!</definedName>
    <definedName name="_P6.FTNCAutr0351008">#REF!</definedName>
    <definedName name="_P6.FTNCAutr0351009">#REF!</definedName>
    <definedName name="_P6.FTNCAutr0351010">#REF!</definedName>
    <definedName name="_P6.FTNCAutr0351011">#REF!</definedName>
    <definedName name="_P6.FTNCAutr0351012">#REF!</definedName>
    <definedName name="_P6.FTNCAutr0351013">#REF!</definedName>
    <definedName name="_P6.FTNCAutr0351014">#REF!</definedName>
    <definedName name="_P6.FTNCAutr0351015">#REF!</definedName>
    <definedName name="_P6.FTNCAutr0351016">#REF!</definedName>
    <definedName name="_P6.FTNCAutr0351017">#REF!</definedName>
    <definedName name="_P6.FTNCAutr0351018">#REF!</definedName>
    <definedName name="_P6.FTNCAutr0352001">#REF!</definedName>
    <definedName name="_P6.FTNCAutr0352002">#REF!</definedName>
    <definedName name="_P6.FTNCAutr0352003">#REF!</definedName>
    <definedName name="_P6.FTNCAutr0352004">#REF!</definedName>
    <definedName name="_P6.FTNCAutr0352005">#REF!</definedName>
    <definedName name="_P6.FTNCAutr0352006">#REF!</definedName>
    <definedName name="_P6.FTNCAutr0352007">#REF!</definedName>
    <definedName name="_P6.FTNCAutr0352008">#REF!</definedName>
    <definedName name="_P6.FTNCAutr0352009">#REF!</definedName>
    <definedName name="_P6.FTNCAutr0352010">#REF!</definedName>
    <definedName name="_P6.FTNCAutr0352011">#REF!</definedName>
    <definedName name="_P6.FTNCAutr0352012">#REF!</definedName>
    <definedName name="_P6.FTNCAutr0352013">#REF!</definedName>
    <definedName name="_P6.FTNCAutr0352014">#REF!</definedName>
    <definedName name="_P6.FTNCAutr0352015">#REF!</definedName>
    <definedName name="_P6.FTNCAutr0352016">#REF!</definedName>
    <definedName name="_P6.FTNCAutr0352017">#REF!</definedName>
    <definedName name="_P6.FTNCAutr0352018">#REF!</definedName>
    <definedName name="_P6.FTNCAutr0353001">#REF!</definedName>
    <definedName name="_P6.FTNCAutr0353002">#REF!</definedName>
    <definedName name="_P6.FTNCAutr0353003">#REF!</definedName>
    <definedName name="_P6.FTNCAutr0353004">#REF!</definedName>
    <definedName name="_P6.FTNCAutr0353005">#REF!</definedName>
    <definedName name="_P6.FTNCAutr0353006">#REF!</definedName>
    <definedName name="_P6.FTNCAutr0353007">#REF!</definedName>
    <definedName name="_P6.FTNCAutr0353008">#REF!</definedName>
    <definedName name="_P6.FTNCAutr0353009">#REF!</definedName>
    <definedName name="_P6.FTNCAutr0353010">#REF!</definedName>
    <definedName name="_P6.FTNCAutr0353011">#REF!</definedName>
    <definedName name="_P6.FTNCAutr0353012">#REF!</definedName>
    <definedName name="_P6.FTNCAutr0353013">#REF!</definedName>
    <definedName name="_P6.FTNCAutr0353014">#REF!</definedName>
    <definedName name="_P6.FTNCAutr0353015">#REF!</definedName>
    <definedName name="_P6.FTNCAutr0353016">#REF!</definedName>
    <definedName name="_P6.FTNCAutr0353017">#REF!</definedName>
    <definedName name="_P6.FTNCAutr0353018">#REF!</definedName>
    <definedName name="_P6.FTNCAutr0354001">#REF!</definedName>
    <definedName name="_P6.FTNCAutr0354002">#REF!</definedName>
    <definedName name="_P6.FTNCAutr0354003">#REF!</definedName>
    <definedName name="_P6.FTNCAutr0354004">#REF!</definedName>
    <definedName name="_P6.FTNCAutr0354005">#REF!</definedName>
    <definedName name="_P6.FTNCAutr0354006">#REF!</definedName>
    <definedName name="_P6.FTNCAutr0354007">#REF!</definedName>
    <definedName name="_P6.FTNCAutr0354008">#REF!</definedName>
    <definedName name="_P6.FTNCAutr0354009">#REF!</definedName>
    <definedName name="_P6.FTNCAutr0354010">#REF!</definedName>
    <definedName name="_P6.FTNCAutr0354011">#REF!</definedName>
    <definedName name="_P6.FTNCAutr0354012">#REF!</definedName>
    <definedName name="_P6.FTNCAutr0354013">#REF!</definedName>
    <definedName name="_P6.FTNCAutr0354014">#REF!</definedName>
    <definedName name="_P6.FTNCAutr0354015">#REF!</definedName>
    <definedName name="_P6.FTNCAutr0354016">#REF!</definedName>
    <definedName name="_P6.FTNCAutr0354017">#REF!</definedName>
    <definedName name="_P6.FTNCAutr0354018">#REF!</definedName>
    <definedName name="_P6.FTNCAutr0355001">#REF!</definedName>
    <definedName name="_P6.FTNCAutr0355002">#REF!</definedName>
    <definedName name="_P6.FTNCAutr0355003">#REF!</definedName>
    <definedName name="_P6.FTNCAutr0355004">#REF!</definedName>
    <definedName name="_P6.FTNCAutr0355005">#REF!</definedName>
    <definedName name="_P6.FTNCAutr0355006">#REF!</definedName>
    <definedName name="_P6.FTNCAutr0355007">#REF!</definedName>
    <definedName name="_P6.FTNCAutr0355008">#REF!</definedName>
    <definedName name="_P6.FTNCAutr0355009">#REF!</definedName>
    <definedName name="_P6.FTNCAutr0355010">#REF!</definedName>
    <definedName name="_P6.FTNCAutr0355011">#REF!</definedName>
    <definedName name="_P6.FTNCAutr0355012">#REF!</definedName>
    <definedName name="_P6.FTNCAutr0355013">#REF!</definedName>
    <definedName name="_P6.FTNCAutr0355014">#REF!</definedName>
    <definedName name="_P6.FTNCAutr0355015">#REF!</definedName>
    <definedName name="_P6.FTNCAutr0355016">#REF!</definedName>
    <definedName name="_P6.FTNCAutr0355017">#REF!</definedName>
    <definedName name="_P6.FTNCAutr0355018">#REF!</definedName>
    <definedName name="_P6.FTNCAutr0356001">#REF!</definedName>
    <definedName name="_P6.FTNCAutr0356002">#REF!</definedName>
    <definedName name="_P6.FTNCAutr0356003">#REF!</definedName>
    <definedName name="_P6.FTNCAutr0356004">#REF!</definedName>
    <definedName name="_P6.FTNCAutr0356005">#REF!</definedName>
    <definedName name="_P6.FTNCAutr0356006">#REF!</definedName>
    <definedName name="_P6.FTNCAutr0356007">#REF!</definedName>
    <definedName name="_P6.FTNCAutr0356008">#REF!</definedName>
    <definedName name="_P6.FTNCAutr0356009">#REF!</definedName>
    <definedName name="_P6.FTNCAutr0356010">#REF!</definedName>
    <definedName name="_P6.FTNCAutr0356011">#REF!</definedName>
    <definedName name="_P6.FTNCAutr0356012">#REF!</definedName>
    <definedName name="_P6.FTNCAutr0356013">#REF!</definedName>
    <definedName name="_P6.FTNCAutr0356014">#REF!</definedName>
    <definedName name="_P6.FTNCAutr0356015">#REF!</definedName>
    <definedName name="_P6.FTNCAutr0356016">#REF!</definedName>
    <definedName name="_P6.FTNCAutr0356017">#REF!</definedName>
    <definedName name="_P6.FTNCAutr0356018">#REF!</definedName>
    <definedName name="_P6.FTNCAutr0357001">#REF!</definedName>
    <definedName name="_P6.FTNCAutr0357002">#REF!</definedName>
    <definedName name="_P6.FTNCAutr0357003">#REF!</definedName>
    <definedName name="_P6.FTNCAutr0357004">#REF!</definedName>
    <definedName name="_P6.FTNCAutr0357005">#REF!</definedName>
    <definedName name="_P6.FTNCAutr0357006">#REF!</definedName>
    <definedName name="_P6.FTNCAutr0357007">#REF!</definedName>
    <definedName name="_P6.FTNCAutr0357008">#REF!</definedName>
    <definedName name="_P6.FTNCAutr0357009">#REF!</definedName>
    <definedName name="_P6.FTNCAutr0357010">#REF!</definedName>
    <definedName name="_P6.FTNCAutr0357011">#REF!</definedName>
    <definedName name="_P6.FTNCAutr0357012">#REF!</definedName>
    <definedName name="_P6.FTNCAutr0357013">#REF!</definedName>
    <definedName name="_P6.FTNCAutr0357014">#REF!</definedName>
    <definedName name="_P6.FTNCAutr0357015">#REF!</definedName>
    <definedName name="_P6.FTNCAutr0357016">#REF!</definedName>
    <definedName name="_P6.FTNCAutr0357017">#REF!</definedName>
    <definedName name="_P6.FTNCAutr0357018">#REF!</definedName>
    <definedName name="_P6.FTNCAutr0358001">#REF!</definedName>
    <definedName name="_P6.FTNCAutr0358002">#REF!</definedName>
    <definedName name="_P6.FTNCAutr0358003">#REF!</definedName>
    <definedName name="_P6.FTNCAutr0358004">#REF!</definedName>
    <definedName name="_P6.FTNCAutr0358005">#REF!</definedName>
    <definedName name="_P6.FTNCAutr0358006">#REF!</definedName>
    <definedName name="_P6.FTNCAutr0358007">#REF!</definedName>
    <definedName name="_P6.FTNCAutr0358008">#REF!</definedName>
    <definedName name="_P6.FTNCAutr0358009">#REF!</definedName>
    <definedName name="_P6.FTNCAutr0358010">#REF!</definedName>
    <definedName name="_P6.FTNCAutr0358011">#REF!</definedName>
    <definedName name="_P6.FTNCAutr0358012">#REF!</definedName>
    <definedName name="_P6.FTNCAutr0358013">#REF!</definedName>
    <definedName name="_P6.FTNCAutr0358014">#REF!</definedName>
    <definedName name="_P6.FTNCAutr0358015">#REF!</definedName>
    <definedName name="_P6.FTNCAutr0358016">#REF!</definedName>
    <definedName name="_P6.FTNCAutr0358017">#REF!</definedName>
    <definedName name="_P6.FTNCAutr0358018">#REF!</definedName>
    <definedName name="_P6.FTNCAutr0359001">#REF!</definedName>
    <definedName name="_P6.FTNCAutr0359002">#REF!</definedName>
    <definedName name="_P6.FTNCAutr0359003">#REF!</definedName>
    <definedName name="_P6.FTNCAutr0359004">#REF!</definedName>
    <definedName name="_P6.FTNCAutr0359005">#REF!</definedName>
    <definedName name="_P6.FTNCAutr0359006">#REF!</definedName>
    <definedName name="_P6.FTNCAutr0359007">#REF!</definedName>
    <definedName name="_P6.FTNCAutr0359008">#REF!</definedName>
    <definedName name="_P6.FTNCAutr0359009">#REF!</definedName>
    <definedName name="_P6.FTNCAutr0359010">#REF!</definedName>
    <definedName name="_P6.FTNCAutr0359011">#REF!</definedName>
    <definedName name="_P6.FTNCAutr0359012">#REF!</definedName>
    <definedName name="_P6.FTNCAutr0359013">#REF!</definedName>
    <definedName name="_P6.FTNCAutr0359014">#REF!</definedName>
    <definedName name="_P6.FTNCAutr0359015">#REF!</definedName>
    <definedName name="_P6.FTNCAutr0359016">#REF!</definedName>
    <definedName name="_P6.FTNCAutr0359017">#REF!</definedName>
    <definedName name="_P6.FTNCAutr0359018">#REF!</definedName>
    <definedName name="_P6.FTNCAutr0360001">#REF!</definedName>
    <definedName name="_P6.FTNCAutr0360002">#REF!</definedName>
    <definedName name="_P6.FTNCAutr0360003">#REF!</definedName>
    <definedName name="_P6.FTNCAutr0360004">#REF!</definedName>
    <definedName name="_P6.FTNCAutr0360005">#REF!</definedName>
    <definedName name="_P6.FTNCAutr0360006">#REF!</definedName>
    <definedName name="_P6.FTNCAutr0360007">#REF!</definedName>
    <definedName name="_P6.FTNCAutr0360008">#REF!</definedName>
    <definedName name="_P6.FTNCAutr0360009">#REF!</definedName>
    <definedName name="_P6.FTNCAutr0360010">#REF!</definedName>
    <definedName name="_P6.FTNCAutr0360011">#REF!</definedName>
    <definedName name="_P6.FTNCAutr0360012">#REF!</definedName>
    <definedName name="_P6.FTNCAutr0360013">#REF!</definedName>
    <definedName name="_P6.FTNCAutr0360014">#REF!</definedName>
    <definedName name="_P6.FTNCAutr0360015">#REF!</definedName>
    <definedName name="_P6.FTNCAutr0360016">#REF!</definedName>
    <definedName name="_P6.FTNCAutr0360017">#REF!</definedName>
    <definedName name="_P6.FTNCAutr0360018">#REF!</definedName>
    <definedName name="_P6.FTNCAutr0361001">#REF!</definedName>
    <definedName name="_P6.FTNCAutr0361002">#REF!</definedName>
    <definedName name="_P6.FTNCAutr0361003">#REF!</definedName>
    <definedName name="_P6.FTNCAutr0361004">#REF!</definedName>
    <definedName name="_P6.FTNCAutr0361005">#REF!</definedName>
    <definedName name="_P6.FTNCAutr0361006">#REF!</definedName>
    <definedName name="_P6.FTNCAutr0361007">#REF!</definedName>
    <definedName name="_P6.FTNCAutr0361008">#REF!</definedName>
    <definedName name="_P6.FTNCAutr0361009">#REF!</definedName>
    <definedName name="_P6.FTNCAutr0361010">#REF!</definedName>
    <definedName name="_P6.FTNCAutr0361011">#REF!</definedName>
    <definedName name="_P6.FTNCAutr0361012">#REF!</definedName>
    <definedName name="_P6.FTNCAutr0361013">#REF!</definedName>
    <definedName name="_P6.FTNCAutr0361014">#REF!</definedName>
    <definedName name="_P6.FTNCAutr0361015">#REF!</definedName>
    <definedName name="_P6.FTNCAutr0361016">#REF!</definedName>
    <definedName name="_P6.FTNCAutr0361017">#REF!</definedName>
    <definedName name="_P6.FTNCAutr0361018">#REF!</definedName>
    <definedName name="_P6.FTNCAutr0362001">#REF!</definedName>
    <definedName name="_P6.FTNCAutr0362002">#REF!</definedName>
    <definedName name="_P6.FTNCAutr0362003">#REF!</definedName>
    <definedName name="_P6.FTNCAutr0362004">#REF!</definedName>
    <definedName name="_P6.FTNCAutr0362005">#REF!</definedName>
    <definedName name="_P6.FTNCAutr0362006">#REF!</definedName>
    <definedName name="_P6.FTNCAutr0362007">#REF!</definedName>
    <definedName name="_P6.FTNCAutr0362008">#REF!</definedName>
    <definedName name="_P6.FTNCAutr0362009">#REF!</definedName>
    <definedName name="_P6.FTNCAutr0362010">#REF!</definedName>
    <definedName name="_P6.FTNCAutr0362011">#REF!</definedName>
    <definedName name="_P6.FTNCAutr0362012">#REF!</definedName>
    <definedName name="_P6.FTNCAutr0362013">#REF!</definedName>
    <definedName name="_P6.FTNCAutr0362014">#REF!</definedName>
    <definedName name="_P6.FTNCAutr0362015">#REF!</definedName>
    <definedName name="_P6.FTNCAutr0362016">#REF!</definedName>
    <definedName name="_P6.FTNCAutr0362017">#REF!</definedName>
    <definedName name="_P6.FTNCAutr0362018">#REF!</definedName>
    <definedName name="_P6.FTNCAutr0363001">#REF!</definedName>
    <definedName name="_P6.FTNCAutr0363002">#REF!</definedName>
    <definedName name="_P6.FTNCAutr0363003">#REF!</definedName>
    <definedName name="_P6.FTNCAutr0363004">#REF!</definedName>
    <definedName name="_P6.FTNCAutr0363005">#REF!</definedName>
    <definedName name="_P6.FTNCAutr0363006">#REF!</definedName>
    <definedName name="_P6.FTNCAutr0363007">#REF!</definedName>
    <definedName name="_P6.FTNCAutr0363008">#REF!</definedName>
    <definedName name="_P6.FTNCAutr0363009">#REF!</definedName>
    <definedName name="_P6.FTNCAutr0363010">#REF!</definedName>
    <definedName name="_P6.FTNCAutr0363011">#REF!</definedName>
    <definedName name="_P6.FTNCAutr0363012">#REF!</definedName>
    <definedName name="_P6.FTNCAutr0363013">#REF!</definedName>
    <definedName name="_P6.FTNCAutr0363014">#REF!</definedName>
    <definedName name="_P6.FTNCAutr0363015">#REF!</definedName>
    <definedName name="_P6.FTNCAutr0363016">#REF!</definedName>
    <definedName name="_P6.FTNCAutr0363017">#REF!</definedName>
    <definedName name="_P6.FTNCAutr0363018">#REF!</definedName>
    <definedName name="_P6.FTNCAutr0364001">#REF!</definedName>
    <definedName name="_P6.FTNCAutr0364002">#REF!</definedName>
    <definedName name="_P6.FTNCAutr0364003">#REF!</definedName>
    <definedName name="_P6.FTNCAutr0364004">#REF!</definedName>
    <definedName name="_P6.FTNCAutr0364005">#REF!</definedName>
    <definedName name="_P6.FTNCAutr0364006">#REF!</definedName>
    <definedName name="_P6.FTNCAutr0364007">#REF!</definedName>
    <definedName name="_P6.FTNCAutr0364008">#REF!</definedName>
    <definedName name="_P6.FTNCAutr0364009">#REF!</definedName>
    <definedName name="_P6.FTNCAutr0364010">#REF!</definedName>
    <definedName name="_P6.FTNCAutr0364011">#REF!</definedName>
    <definedName name="_P6.FTNCAutr0364012">#REF!</definedName>
    <definedName name="_P6.FTNCAutr0364013">#REF!</definedName>
    <definedName name="_P6.FTNCAutr0364014">#REF!</definedName>
    <definedName name="_P6.FTNCAutr0364015">#REF!</definedName>
    <definedName name="_P6.FTNCAutr0364016">#REF!</definedName>
    <definedName name="_P6.FTNCAutr0364017">#REF!</definedName>
    <definedName name="_P6.FTNCAutr0364018">#REF!</definedName>
    <definedName name="_P6.FTNCAutr0365001">#REF!</definedName>
    <definedName name="_P6.FTNCAutr0365002">#REF!</definedName>
    <definedName name="_P6.FTNCAutr0365003">#REF!</definedName>
    <definedName name="_P6.FTNCAutr0365004">#REF!</definedName>
    <definedName name="_P6.FTNCAutr0365005">#REF!</definedName>
    <definedName name="_P6.FTNCAutr0365006">#REF!</definedName>
    <definedName name="_P6.FTNCAutr0365007">#REF!</definedName>
    <definedName name="_P6.FTNCAutr0365008">#REF!</definedName>
    <definedName name="_P6.FTNCAutr0365009">#REF!</definedName>
    <definedName name="_P6.FTNCAutr0365010">#REF!</definedName>
    <definedName name="_P6.FTNCAutr0365011">#REF!</definedName>
    <definedName name="_P6.FTNCAutr0365012">#REF!</definedName>
    <definedName name="_P6.FTNCAutr0365013">#REF!</definedName>
    <definedName name="_P6.FTNCAutr0365014">#REF!</definedName>
    <definedName name="_P6.FTNCAutr0365015">#REF!</definedName>
    <definedName name="_P6.FTNCAutr0365016">#REF!</definedName>
    <definedName name="_P6.FTNCAutr0365017">#REF!</definedName>
    <definedName name="_P6.FTNCAutr0365018">#REF!</definedName>
    <definedName name="_P6.FTNCAutr0366001">#REF!</definedName>
    <definedName name="_P6.FTNCAutr0366002">#REF!</definedName>
    <definedName name="_P6.FTNCAutr0366003">#REF!</definedName>
    <definedName name="_P6.FTNCAutr0366004">#REF!</definedName>
    <definedName name="_P6.FTNCAutr0366005">#REF!</definedName>
    <definedName name="_P6.FTNCAutr0366006">#REF!</definedName>
    <definedName name="_P6.FTNCAutr0366007">#REF!</definedName>
    <definedName name="_P6.FTNCAutr0366008">#REF!</definedName>
    <definedName name="_P6.FTNCAutr0366009">#REF!</definedName>
    <definedName name="_P6.FTNCAutr0366010">#REF!</definedName>
    <definedName name="_P6.FTNCAutr0366011">#REF!</definedName>
    <definedName name="_P6.FTNCAutr0366012">#REF!</definedName>
    <definedName name="_P6.FTNCAutr0366013">#REF!</definedName>
    <definedName name="_P6.FTNCAutr0366014">#REF!</definedName>
    <definedName name="_P6.FTNCAutr0366015">#REF!</definedName>
    <definedName name="_P6.FTNCAutr0366016">#REF!</definedName>
    <definedName name="_P6.FTNCAutr0366017">#REF!</definedName>
    <definedName name="_P6.FTNCAutr0366018">#REF!</definedName>
    <definedName name="_P6.FTNCAutr0367001">#REF!</definedName>
    <definedName name="_P6.FTNCAutr0367002">#REF!</definedName>
    <definedName name="_P6.FTNCAutr0367003">#REF!</definedName>
    <definedName name="_P6.FTNCAutr0367004">#REF!</definedName>
    <definedName name="_P6.FTNCAutr0367005">#REF!</definedName>
    <definedName name="_P6.FTNCAutr0367006">#REF!</definedName>
    <definedName name="_P6.FTNCAutr0367007">#REF!</definedName>
    <definedName name="_P6.FTNCAutr0367008">#REF!</definedName>
    <definedName name="_P6.FTNCAutr0367009">#REF!</definedName>
    <definedName name="_P6.FTNCAutr0367010">#REF!</definedName>
    <definedName name="_P6.FTNCAutr0367011">#REF!</definedName>
    <definedName name="_P6.FTNCAutr0367012">#REF!</definedName>
    <definedName name="_P6.FTNCAutr0367013">#REF!</definedName>
    <definedName name="_P6.FTNCAutr0367014">#REF!</definedName>
    <definedName name="_P6.FTNCAutr0367015">#REF!</definedName>
    <definedName name="_P6.FTNCAutr0367016">#REF!</definedName>
    <definedName name="_P6.FTNCAutr0367017">#REF!</definedName>
    <definedName name="_P6.FTNCAutr0367018">#REF!</definedName>
    <definedName name="_P6.FTNCAutr0368001">#REF!</definedName>
    <definedName name="_P6.FTNCAutr0368002">#REF!</definedName>
    <definedName name="_P6.FTNCAutr0368003">#REF!</definedName>
    <definedName name="_P6.FTNCAutr0368004">#REF!</definedName>
    <definedName name="_P6.FTNCAutr0368005">#REF!</definedName>
    <definedName name="_P6.FTNCAutr0368006">#REF!</definedName>
    <definedName name="_P6.FTNCAutr0368007">#REF!</definedName>
    <definedName name="_P6.FTNCAutr0368008">#REF!</definedName>
    <definedName name="_P6.FTNCAutr0368009">#REF!</definedName>
    <definedName name="_P6.FTNCAutr0368010">#REF!</definedName>
    <definedName name="_P6.FTNCAutr0368011">#REF!</definedName>
    <definedName name="_P6.FTNCAutr0368012">#REF!</definedName>
    <definedName name="_P6.FTNCAutr0368013">#REF!</definedName>
    <definedName name="_P6.FTNCAutr0368014">#REF!</definedName>
    <definedName name="_P6.FTNCAutr0368015">#REF!</definedName>
    <definedName name="_P6.FTNCAutr0368016">#REF!</definedName>
    <definedName name="_P6.FTNCAutr0368017">#REF!</definedName>
    <definedName name="_P6.FTNCAutr0368018">#REF!</definedName>
    <definedName name="_P6.FTNCAutr0369001">#REF!</definedName>
    <definedName name="_P6.FTNCAutr0369002">#REF!</definedName>
    <definedName name="_P6.FTNCAutr0369003">#REF!</definedName>
    <definedName name="_P6.FTNCAutr0369004">#REF!</definedName>
    <definedName name="_P6.FTNCAutr0369005">#REF!</definedName>
    <definedName name="_P6.FTNCAutr0369006">#REF!</definedName>
    <definedName name="_P6.FTNCAutr0369007">#REF!</definedName>
    <definedName name="_P6.FTNCAutr0369008">#REF!</definedName>
    <definedName name="_P6.FTNCAutr0369009">#REF!</definedName>
    <definedName name="_P6.FTNCAutr0369010">#REF!</definedName>
    <definedName name="_P6.FTNCAutr0369011">#REF!</definedName>
    <definedName name="_P6.FTNCAutr0369012">#REF!</definedName>
    <definedName name="_P6.FTNCAutr0369013">#REF!</definedName>
    <definedName name="_P6.FTNCAutr0369014">#REF!</definedName>
    <definedName name="_P6.FTNCAutr0369015">#REF!</definedName>
    <definedName name="_P6.FTNCAutr0369016">#REF!</definedName>
    <definedName name="_P6.FTNCAutr0369017">#REF!</definedName>
    <definedName name="_P6.FTNCAutr0369018">#REF!</definedName>
    <definedName name="_P6.FTNCAutr0370001">#REF!</definedName>
    <definedName name="_P6.FTNCAutr0370002">#REF!</definedName>
    <definedName name="_P6.FTNCAutr0370003">#REF!</definedName>
    <definedName name="_P6.FTNCAutr0370004">#REF!</definedName>
    <definedName name="_P6.FTNCAutr0370005">#REF!</definedName>
    <definedName name="_P6.FTNCAutr0370006">#REF!</definedName>
    <definedName name="_P6.FTNCAutr0370007">#REF!</definedName>
    <definedName name="_P6.FTNCAutr0370008">#REF!</definedName>
    <definedName name="_P6.FTNCAutr0370009">#REF!</definedName>
    <definedName name="_P6.FTNCAutr0370010">#REF!</definedName>
    <definedName name="_P6.FTNCAutr0370011">#REF!</definedName>
    <definedName name="_P6.FTNCAutr0370012">#REF!</definedName>
    <definedName name="_P6.FTNCAutr0370013">#REF!</definedName>
    <definedName name="_P6.FTNCAutr0370014">#REF!</definedName>
    <definedName name="_P6.FTNCAutr0370015">#REF!</definedName>
    <definedName name="_P6.FTNCAutr0370016">#REF!</definedName>
    <definedName name="_P6.FTNCAutr0370017">#REF!</definedName>
    <definedName name="_P6.FTNCAutr0370018">#REF!</definedName>
    <definedName name="_P6.FTNCAutr0371001">#REF!</definedName>
    <definedName name="_P6.FTNCAutr0371002">#REF!</definedName>
    <definedName name="_P6.FTNCAutr0371003">#REF!</definedName>
    <definedName name="_P6.FTNCAutr0371004">#REF!</definedName>
    <definedName name="_P6.FTNCAutr0371005">#REF!</definedName>
    <definedName name="_P6.FTNCAutr0371006">#REF!</definedName>
    <definedName name="_P6.FTNCAutr0371007">#REF!</definedName>
    <definedName name="_P6.FTNCAutr0371008">#REF!</definedName>
    <definedName name="_P6.FTNCAutr0371009">#REF!</definedName>
    <definedName name="_P6.FTNCAutr0371010">#REF!</definedName>
    <definedName name="_P6.FTNCAutr0371011">#REF!</definedName>
    <definedName name="_P6.FTNCAutr0371012">#REF!</definedName>
    <definedName name="_P6.FTNCAutr0371013">#REF!</definedName>
    <definedName name="_P6.FTNCAutr0371014">#REF!</definedName>
    <definedName name="_P6.FTNCAutr0371015">#REF!</definedName>
    <definedName name="_P6.FTNCAutr0371016">#REF!</definedName>
    <definedName name="_P6.FTNCAutr0371017">#REF!</definedName>
    <definedName name="_P6.FTNCAutr0371018">#REF!</definedName>
    <definedName name="_P6.FTNCAutr0372001">#REF!</definedName>
    <definedName name="_P6.FTNCAutr0372002">#REF!</definedName>
    <definedName name="_P6.FTNCAutr0372003">#REF!</definedName>
    <definedName name="_P6.FTNCAutr0372004">#REF!</definedName>
    <definedName name="_P6.FTNCAutr0372005">#REF!</definedName>
    <definedName name="_P6.FTNCAutr0372006">#REF!</definedName>
    <definedName name="_P6.FTNCAutr0372007">#REF!</definedName>
    <definedName name="_P6.FTNCAutr0372008">#REF!</definedName>
    <definedName name="_P6.FTNCAutr0372009">#REF!</definedName>
    <definedName name="_P6.FTNCAutr0372010">#REF!</definedName>
    <definedName name="_P6.FTNCAutr0372011">#REF!</definedName>
    <definedName name="_P6.FTNCAutr0372012">#REF!</definedName>
    <definedName name="_P6.FTNCAutr0372013">#REF!</definedName>
    <definedName name="_P6.FTNCAutr0372014">#REF!</definedName>
    <definedName name="_P6.FTNCAutr0372015">#REF!</definedName>
    <definedName name="_P6.FTNCAutr0372016">#REF!</definedName>
    <definedName name="_P6.FTNCAutr0372017">#REF!</definedName>
    <definedName name="_P6.FTNCAutr0372018">#REF!</definedName>
    <definedName name="_P6.FTNCAutr0373001">#REF!</definedName>
    <definedName name="_P6.FTNCAutr0373002">#REF!</definedName>
    <definedName name="_P6.FTNCAutr0373003">#REF!</definedName>
    <definedName name="_P6.FTNCAutr0373004">#REF!</definedName>
    <definedName name="_P6.FTNCAutr0373005">#REF!</definedName>
    <definedName name="_P6.FTNCAutr0373006">#REF!</definedName>
    <definedName name="_P6.FTNCAutr0373007">#REF!</definedName>
    <definedName name="_P6.FTNCAutr0373008">#REF!</definedName>
    <definedName name="_P6.FTNCAutr0373009">#REF!</definedName>
    <definedName name="_P6.FTNCAutr0373010">#REF!</definedName>
    <definedName name="_P6.FTNCAutr0373011">#REF!</definedName>
    <definedName name="_P6.FTNCAutr0373012">#REF!</definedName>
    <definedName name="_P6.FTNCAutr0373013">#REF!</definedName>
    <definedName name="_P6.FTNCAutr0373014">#REF!</definedName>
    <definedName name="_P6.FTNCAutr0373015">#REF!</definedName>
    <definedName name="_P6.FTNCAutr0373016">#REF!</definedName>
    <definedName name="_P6.FTNCAutr0373017">#REF!</definedName>
    <definedName name="_P6.FTNCAutr0373018">#REF!</definedName>
    <definedName name="_P6.FTNCAutr0374001">#REF!</definedName>
    <definedName name="_P6.FTNCAutr0374002">#REF!</definedName>
    <definedName name="_P6.FTNCAutr0374003">#REF!</definedName>
    <definedName name="_P6.FTNCAutr0374004">#REF!</definedName>
    <definedName name="_P6.FTNCAutr0374005">#REF!</definedName>
    <definedName name="_P6.FTNCAutr0374006">#REF!</definedName>
    <definedName name="_P6.FTNCAutr0374007">#REF!</definedName>
    <definedName name="_P6.FTNCAutr0374008">#REF!</definedName>
    <definedName name="_P6.FTNCAutr0374009">#REF!</definedName>
    <definedName name="_P6.FTNCAutr0374010">#REF!</definedName>
    <definedName name="_P6.FTNCAutr0374011">#REF!</definedName>
    <definedName name="_P6.FTNCAutr0374012">#REF!</definedName>
    <definedName name="_P6.FTNCAutr0374013">#REF!</definedName>
    <definedName name="_P6.FTNCAutr0374014">#REF!</definedName>
    <definedName name="_P6.FTNCAutr0374015">#REF!</definedName>
    <definedName name="_P6.FTNCAutr0374016">#REF!</definedName>
    <definedName name="_P6.FTNCAutr0374017">#REF!</definedName>
    <definedName name="_P6.FTNCAutr0374018">#REF!</definedName>
    <definedName name="_P6.FTNCAutr0375001">#REF!</definedName>
    <definedName name="_P6.FTNCAutr0375002">#REF!</definedName>
    <definedName name="_P6.FTNCAutr0375003">#REF!</definedName>
    <definedName name="_P6.FTNCAutr0375004">#REF!</definedName>
    <definedName name="_P6.FTNCAutr0375005">#REF!</definedName>
    <definedName name="_P6.FTNCAutr0375006">#REF!</definedName>
    <definedName name="_P6.FTNCAutr0375007">#REF!</definedName>
    <definedName name="_P6.FTNCAutr0375008">#REF!</definedName>
    <definedName name="_P6.FTNCAutr0375009">#REF!</definedName>
    <definedName name="_P6.FTNCAutr0375010">#REF!</definedName>
    <definedName name="_P6.FTNCAutr0375011">#REF!</definedName>
    <definedName name="_P6.FTNCAutr0375012">#REF!</definedName>
    <definedName name="_P6.FTNCAutr0375013">#REF!</definedName>
    <definedName name="_P6.FTNCAutr0375014">#REF!</definedName>
    <definedName name="_P6.FTNCAutr0375015">#REF!</definedName>
    <definedName name="_P6.FTNCAutr0375016">#REF!</definedName>
    <definedName name="_P6.FTNCAutr0375017">#REF!</definedName>
    <definedName name="_P6.FTNCAutr0375018">#REF!</definedName>
    <definedName name="_P6.FTNCAutr0376001">#REF!</definedName>
    <definedName name="_P6.FTNCAutr0376002">#REF!</definedName>
    <definedName name="_P6.FTNCAutr0376003">#REF!</definedName>
    <definedName name="_P6.FTNCAutr0376004">#REF!</definedName>
    <definedName name="_P6.FTNCAutr0376005">#REF!</definedName>
    <definedName name="_P6.FTNCAutr0376006">#REF!</definedName>
    <definedName name="_P6.FTNCAutr0376007">#REF!</definedName>
    <definedName name="_P6.FTNCAutr0376008">#REF!</definedName>
    <definedName name="_P6.FTNCAutr0376009">#REF!</definedName>
    <definedName name="_P6.FTNCAutr0376010">#REF!</definedName>
    <definedName name="_P6.FTNCAutr0376011">#REF!</definedName>
    <definedName name="_P6.FTNCAutr0376012">#REF!</definedName>
    <definedName name="_P6.FTNCAutr0376013">#REF!</definedName>
    <definedName name="_P6.FTNCAutr0376014">#REF!</definedName>
    <definedName name="_P6.FTNCAutr0376015">#REF!</definedName>
    <definedName name="_P6.FTNCAutr0376016">#REF!</definedName>
    <definedName name="_P6.FTNCAutr0376017">#REF!</definedName>
    <definedName name="_P6.FTNCAutr0376018">#REF!</definedName>
    <definedName name="_P6.FTNCAutr0377001">#REF!</definedName>
    <definedName name="_P6.FTNCAutr0377002">#REF!</definedName>
    <definedName name="_P6.FTNCAutr0377003">#REF!</definedName>
    <definedName name="_P6.FTNCAutr0377004">#REF!</definedName>
    <definedName name="_P6.FTNCAutr0377005">#REF!</definedName>
    <definedName name="_P6.FTNCAutr0377006">#REF!</definedName>
    <definedName name="_P6.FTNCAutr0377007">#REF!</definedName>
    <definedName name="_P6.FTNCAutr0377008">#REF!</definedName>
    <definedName name="_P6.FTNCAutr0377009">#REF!</definedName>
    <definedName name="_P6.FTNCAutr0377010">#REF!</definedName>
    <definedName name="_P6.FTNCAutr0377011">#REF!</definedName>
    <definedName name="_P6.FTNCAutr0377012">#REF!</definedName>
    <definedName name="_P6.FTNCAutr0377013">#REF!</definedName>
    <definedName name="_P6.FTNCAutr0377014">#REF!</definedName>
    <definedName name="_P6.FTNCAutr0377015">#REF!</definedName>
    <definedName name="_P6.FTNCAutr0377016">#REF!</definedName>
    <definedName name="_P6.FTNCAutr0377017">#REF!</definedName>
    <definedName name="_P6.FTNCAutr0377018">#REF!</definedName>
    <definedName name="_P6.FTNCAutr0378001">#REF!</definedName>
    <definedName name="_P6.FTNCAutr0378002">#REF!</definedName>
    <definedName name="_P6.FTNCAutr0378003">#REF!</definedName>
    <definedName name="_P6.FTNCAutr0378004">#REF!</definedName>
    <definedName name="_P6.FTNCAutr0378005">#REF!</definedName>
    <definedName name="_P6.FTNCAutr0378006">#REF!</definedName>
    <definedName name="_P6.FTNCAutr0378007">#REF!</definedName>
    <definedName name="_P6.FTNCAutr0378008">#REF!</definedName>
    <definedName name="_P6.FTNCAutr0378009">#REF!</definedName>
    <definedName name="_P6.FTNCAutr0378010">#REF!</definedName>
    <definedName name="_P6.FTNCAutr0378011">#REF!</definedName>
    <definedName name="_P6.FTNCAutr0378012">#REF!</definedName>
    <definedName name="_P6.FTNCAutr0378013">#REF!</definedName>
    <definedName name="_P6.FTNCAutr0378014">#REF!</definedName>
    <definedName name="_P6.FTNCAutr0378015">#REF!</definedName>
    <definedName name="_P6.FTNCAutr0378016">#REF!</definedName>
    <definedName name="_P6.FTNCAutr0378017">#REF!</definedName>
    <definedName name="_P6.FTNCAutr0378018">#REF!</definedName>
    <definedName name="_P6.FTNCAutr0379001">#REF!</definedName>
    <definedName name="_P6.FTNCAutr0379002">#REF!</definedName>
    <definedName name="_P6.FTNCAutr0379003">#REF!</definedName>
    <definedName name="_P6.FTNCAutr0379004">#REF!</definedName>
    <definedName name="_P6.FTNCAutr0379005">#REF!</definedName>
    <definedName name="_P6.FTNCAutr0379006">#REF!</definedName>
    <definedName name="_P6.FTNCAutr0379007">#REF!</definedName>
    <definedName name="_P6.FTNCAutr0379008">#REF!</definedName>
    <definedName name="_P6.FTNCAutr0379009">#REF!</definedName>
    <definedName name="_P6.FTNCAutr0379010">#REF!</definedName>
    <definedName name="_P6.FTNCAutr0379011">#REF!</definedName>
    <definedName name="_P6.FTNCAutr0379012">#REF!</definedName>
    <definedName name="_P6.FTNCAutr0379013">#REF!</definedName>
    <definedName name="_P6.FTNCAutr0379014">#REF!</definedName>
    <definedName name="_P6.FTNCAutr0379015">#REF!</definedName>
    <definedName name="_P6.FTNCAutr0379016">#REF!</definedName>
    <definedName name="_P6.FTNCAutr0379017">#REF!</definedName>
    <definedName name="_P6.FTNCAutr0379018">#REF!</definedName>
    <definedName name="_P6.FTNCAutr0380001">#REF!</definedName>
    <definedName name="_P6.FTNCAutr0380002">#REF!</definedName>
    <definedName name="_P6.FTNCAutr0380003">#REF!</definedName>
    <definedName name="_P6.FTNCAutr0380004">#REF!</definedName>
    <definedName name="_P6.FTNCAutr0380005">#REF!</definedName>
    <definedName name="_P6.FTNCAutr0380006">#REF!</definedName>
    <definedName name="_P6.FTNCAutr0380007">#REF!</definedName>
    <definedName name="_P6.FTNCAutr0380008">#REF!</definedName>
    <definedName name="_P6.FTNCAutr0380009">#REF!</definedName>
    <definedName name="_P6.FTNCAutr0380010">#REF!</definedName>
    <definedName name="_P6.FTNCAutr0380011">#REF!</definedName>
    <definedName name="_P6.FTNCAutr0380012">#REF!</definedName>
    <definedName name="_P6.FTNCAutr0380013">#REF!</definedName>
    <definedName name="_P6.FTNCAutr0380014">#REF!</definedName>
    <definedName name="_P6.FTNCAutr0380015">#REF!</definedName>
    <definedName name="_P6.FTNCAutr0380016">#REF!</definedName>
    <definedName name="_P6.FTNCAutr0380017">#REF!</definedName>
    <definedName name="_P6.FTNCAutr0380018">#REF!</definedName>
    <definedName name="_P6.FTNCAutr0381001">#REF!</definedName>
    <definedName name="_P6.FTNCAutr0381002">#REF!</definedName>
    <definedName name="_P6.FTNCAutr0381003">#REF!</definedName>
    <definedName name="_P6.FTNCAutr0381004">#REF!</definedName>
    <definedName name="_P6.FTNCAutr0381005">#REF!</definedName>
    <definedName name="_P6.FTNCAutr0381006">#REF!</definedName>
    <definedName name="_P6.FTNCAutr0381007">#REF!</definedName>
    <definedName name="_P6.FTNCAutr0381008">#REF!</definedName>
    <definedName name="_P6.FTNCAutr0381009">#REF!</definedName>
    <definedName name="_P6.FTNCAutr0381010">#REF!</definedName>
    <definedName name="_P6.FTNCAutr0381011">#REF!</definedName>
    <definedName name="_P6.FTNCAutr0381012">#REF!</definedName>
    <definedName name="_P6.FTNCAutr0381013">#REF!</definedName>
    <definedName name="_P6.FTNCAutr0381014">#REF!</definedName>
    <definedName name="_P6.FTNCAutr0381015">#REF!</definedName>
    <definedName name="_P6.FTNCAutr0381016">#REF!</definedName>
    <definedName name="_P6.FTNCAutr0381017">#REF!</definedName>
    <definedName name="_P6.FTNCAutr0381018">#REF!</definedName>
    <definedName name="_P6.FTNCAutr0382001">#REF!</definedName>
    <definedName name="_P6.FTNCAutr0382002">#REF!</definedName>
    <definedName name="_P6.FTNCAutr0382003">#REF!</definedName>
    <definedName name="_P6.FTNCAutr0382004">#REF!</definedName>
    <definedName name="_P6.FTNCAutr0382005">#REF!</definedName>
    <definedName name="_P6.FTNCAutr0382006">#REF!</definedName>
    <definedName name="_P6.FTNCAutr0382007">#REF!</definedName>
    <definedName name="_P6.FTNCAutr0382008">#REF!</definedName>
    <definedName name="_P6.FTNCAutr0382009">#REF!</definedName>
    <definedName name="_P6.FTNCAutr0382010">#REF!</definedName>
    <definedName name="_P6.FTNCAutr0382011">#REF!</definedName>
    <definedName name="_P6.FTNCAutr0382012">#REF!</definedName>
    <definedName name="_P6.FTNCAutr0382013">#REF!</definedName>
    <definedName name="_P6.FTNCAutr0382014">#REF!</definedName>
    <definedName name="_P6.FTNCAutr0382015">#REF!</definedName>
    <definedName name="_P6.FTNCAutr0382016">#REF!</definedName>
    <definedName name="_P6.FTNCAutr0382017">#REF!</definedName>
    <definedName name="_P6.FTNCAutr0382018">#REF!</definedName>
    <definedName name="_P6.FTNCAutr0383001">#REF!</definedName>
    <definedName name="_P6.FTNCAutr0383002">#REF!</definedName>
    <definedName name="_P6.FTNCAutr0383003">#REF!</definedName>
    <definedName name="_P6.FTNCAutr0383004">#REF!</definedName>
    <definedName name="_P6.FTNCAutr0383005">#REF!</definedName>
    <definedName name="_P6.FTNCAutr0383006">#REF!</definedName>
    <definedName name="_P6.FTNCAutr0383007">#REF!</definedName>
    <definedName name="_P6.FTNCAutr0383008">#REF!</definedName>
    <definedName name="_P6.FTNCAutr0383009">#REF!</definedName>
    <definedName name="_P6.FTNCAutr0383010">#REF!</definedName>
    <definedName name="_P6.FTNCAutr0383011">#REF!</definedName>
    <definedName name="_P6.FTNCAutr0383012">#REF!</definedName>
    <definedName name="_P6.FTNCAutr0383013">#REF!</definedName>
    <definedName name="_P6.FTNCAutr0383014">#REF!</definedName>
    <definedName name="_P6.FTNCAutr0383015">#REF!</definedName>
    <definedName name="_P6.FTNCAutr0383016">#REF!</definedName>
    <definedName name="_P6.FTNCAutr0383017">#REF!</definedName>
    <definedName name="_P6.FTNCAutr0383018">#REF!</definedName>
    <definedName name="_P6.FTNCAutr0384001">#REF!</definedName>
    <definedName name="_P6.FTNCAutr0384002">#REF!</definedName>
    <definedName name="_P6.FTNCAutr0384003">#REF!</definedName>
    <definedName name="_P6.FTNCAutr0384004">#REF!</definedName>
    <definedName name="_P6.FTNCAutr0384005">#REF!</definedName>
    <definedName name="_P6.FTNCAutr0384006">#REF!</definedName>
    <definedName name="_P6.FTNCAutr0384007">#REF!</definedName>
    <definedName name="_P6.FTNCAutr0384008">#REF!</definedName>
    <definedName name="_P6.FTNCAutr0384009">#REF!</definedName>
    <definedName name="_P6.FTNCAutr0384010">#REF!</definedName>
    <definedName name="_P6.FTNCAutr0384011">#REF!</definedName>
    <definedName name="_P6.FTNCAutr0384012">#REF!</definedName>
    <definedName name="_P6.FTNCAutr0384013">#REF!</definedName>
    <definedName name="_P6.FTNCAutr0384014">#REF!</definedName>
    <definedName name="_P6.FTNCAutr0384015">#REF!</definedName>
    <definedName name="_P6.FTNCAutr0384016">#REF!</definedName>
    <definedName name="_P6.FTNCAutr0384017">#REF!</definedName>
    <definedName name="_P6.FTNCAutr0384018">#REF!</definedName>
    <definedName name="_P6.FTNCAutr0385001">#REF!</definedName>
    <definedName name="_P6.FTNCAutr0385002">#REF!</definedName>
    <definedName name="_P6.FTNCAutr0385003">#REF!</definedName>
    <definedName name="_P6.FTNCAutr0385004">#REF!</definedName>
    <definedName name="_P6.FTNCAutr0385005">#REF!</definedName>
    <definedName name="_P6.FTNCAutr0385006">#REF!</definedName>
    <definedName name="_P6.FTNCAutr0385007">#REF!</definedName>
    <definedName name="_P6.FTNCAutr0385008">#REF!</definedName>
    <definedName name="_P6.FTNCAutr0385009">#REF!</definedName>
    <definedName name="_P6.FTNCAutr0385010">#REF!</definedName>
    <definedName name="_P6.FTNCAutr0385011">#REF!</definedName>
    <definedName name="_P6.FTNCAutr0385012">#REF!</definedName>
    <definedName name="_P6.FTNCAutr0385013">#REF!</definedName>
    <definedName name="_P6.FTNCAutr0385014">#REF!</definedName>
    <definedName name="_P6.FTNCAutr0385015">#REF!</definedName>
    <definedName name="_P6.FTNCAutr0385016">#REF!</definedName>
    <definedName name="_P6.FTNCAutr0385017">#REF!</definedName>
    <definedName name="_P6.FTNCAutr0385018">#REF!</definedName>
    <definedName name="_P6.FTNCAutr0386001">#REF!</definedName>
    <definedName name="_P6.FTNCAutr0386002">#REF!</definedName>
    <definedName name="_P6.FTNCAutr0386003">#REF!</definedName>
    <definedName name="_P6.FTNCAutr0386004">#REF!</definedName>
    <definedName name="_P6.FTNCAutr0386005">#REF!</definedName>
    <definedName name="_P6.FTNCAutr0386006">#REF!</definedName>
    <definedName name="_P6.FTNCAutr0386007">#REF!</definedName>
    <definedName name="_P6.FTNCAutr0386008">#REF!</definedName>
    <definedName name="_P6.FTNCAutr0386009">#REF!</definedName>
    <definedName name="_P6.FTNCAutr0386010">#REF!</definedName>
    <definedName name="_P6.FTNCAutr0386011">#REF!</definedName>
    <definedName name="_P6.FTNCAutr0386012">#REF!</definedName>
    <definedName name="_P6.FTNCAutr0386013">#REF!</definedName>
    <definedName name="_P6.FTNCAutr0386014">#REF!</definedName>
    <definedName name="_P6.FTNCAutr0386015">#REF!</definedName>
    <definedName name="_P6.FTNCAutr0386016">#REF!</definedName>
    <definedName name="_P6.FTNCAutr0386017">#REF!</definedName>
    <definedName name="_P6.FTNCAutr0386018">#REF!</definedName>
    <definedName name="_P6.FTNCAutr0387001">#REF!</definedName>
    <definedName name="_P6.FTNCAutr0387002">#REF!</definedName>
    <definedName name="_P6.FTNCAutr0387003">#REF!</definedName>
    <definedName name="_P6.FTNCAutr0387004">#REF!</definedName>
    <definedName name="_P6.FTNCAutr0387005">#REF!</definedName>
    <definedName name="_P6.FTNCAutr0387006">#REF!</definedName>
    <definedName name="_P6.FTNCAutr0387007">#REF!</definedName>
    <definedName name="_P6.FTNCAutr0387008">#REF!</definedName>
    <definedName name="_P6.FTNCAutr0387009">#REF!</definedName>
    <definedName name="_P6.FTNCAutr0387010">#REF!</definedName>
    <definedName name="_P6.FTNCAutr0387011">#REF!</definedName>
    <definedName name="_P6.FTNCAutr0387012">#REF!</definedName>
    <definedName name="_P6.FTNCAutr0387013">#REF!</definedName>
    <definedName name="_P6.FTNCAutr0387014">#REF!</definedName>
    <definedName name="_P6.FTNCAutr0387015">#REF!</definedName>
    <definedName name="_P6.FTNCAutr0387016">#REF!</definedName>
    <definedName name="_P6.FTNCAutr0387017">#REF!</definedName>
    <definedName name="_P6.FTNCAutr0387018">#REF!</definedName>
    <definedName name="_P6.FTNCAutr0388001">#REF!</definedName>
    <definedName name="_P6.FTNCAutr0388002">#REF!</definedName>
    <definedName name="_P6.FTNCAutr0388003">#REF!</definedName>
    <definedName name="_P6.FTNCAutr0388004">#REF!</definedName>
    <definedName name="_P6.FTNCAutr0388005">#REF!</definedName>
    <definedName name="_P6.FTNCAutr0388006">#REF!</definedName>
    <definedName name="_P6.FTNCAutr0388007">#REF!</definedName>
    <definedName name="_P6.FTNCAutr0388008">#REF!</definedName>
    <definedName name="_P6.FTNCAutr0388009">#REF!</definedName>
    <definedName name="_P6.FTNCAutr0388010">#REF!</definedName>
    <definedName name="_P6.FTNCAutr0388011">#REF!</definedName>
    <definedName name="_P6.FTNCAutr0388012">#REF!</definedName>
    <definedName name="_P6.FTNCAutr0388013">#REF!</definedName>
    <definedName name="_P6.FTNCAutr0388014">#REF!</definedName>
    <definedName name="_P6.FTNCAutr0388015">#REF!</definedName>
    <definedName name="_P6.FTNCAutr0388016">#REF!</definedName>
    <definedName name="_P6.FTNCAutr0388017">#REF!</definedName>
    <definedName name="_P6.FTNCAutr0388018">#REF!</definedName>
    <definedName name="_P6.FTNCAutr0389001">#REF!</definedName>
    <definedName name="_P6.FTNCAutr0389002">#REF!</definedName>
    <definedName name="_P6.FTNCAutr0389003">#REF!</definedName>
    <definedName name="_P6.FTNCAutr0389004">#REF!</definedName>
    <definedName name="_P6.FTNCAutr0389005">#REF!</definedName>
    <definedName name="_P6.FTNCAutr0389006">#REF!</definedName>
    <definedName name="_P6.FTNCAutr0389007">#REF!</definedName>
    <definedName name="_P6.FTNCAutr0389008">#REF!</definedName>
    <definedName name="_P6.FTNCAutr0389009">#REF!</definedName>
    <definedName name="_P6.FTNCAutr0389010">#REF!</definedName>
    <definedName name="_P6.FTNCAutr0389011">#REF!</definedName>
    <definedName name="_P6.FTNCAutr0389012">#REF!</definedName>
    <definedName name="_P6.FTNCAutr0389013">#REF!</definedName>
    <definedName name="_P6.FTNCAutr0389014">#REF!</definedName>
    <definedName name="_P6.FTNCAutr0389015">#REF!</definedName>
    <definedName name="_P6.FTNCAutr0389016">#REF!</definedName>
    <definedName name="_P6.FTNCAutr0389017">#REF!</definedName>
    <definedName name="_P6.FTNCAutr0389018">#REF!</definedName>
    <definedName name="_P6.FTNCAutr0390001">#REF!</definedName>
    <definedName name="_P6.FTNCAutr0390002">#REF!</definedName>
    <definedName name="_P6.FTNCAutr0390003">#REF!</definedName>
    <definedName name="_P6.FTNCAutr0390004">#REF!</definedName>
    <definedName name="_P6.FTNCAutr0390005">#REF!</definedName>
    <definedName name="_P6.FTNCAutr0390006">#REF!</definedName>
    <definedName name="_P6.FTNCAutr0390007">#REF!</definedName>
    <definedName name="_P6.FTNCAutr0390008">#REF!</definedName>
    <definedName name="_P6.FTNCAutr0390009">#REF!</definedName>
    <definedName name="_P6.FTNCAutr0390010">#REF!</definedName>
    <definedName name="_P6.FTNCAutr0390011">#REF!</definedName>
    <definedName name="_P6.FTNCAutr0390012">#REF!</definedName>
    <definedName name="_P6.FTNCAutr0390013">#REF!</definedName>
    <definedName name="_P6.FTNCAutr0390014">#REF!</definedName>
    <definedName name="_P6.FTNCAutr0390015">#REF!</definedName>
    <definedName name="_P6.FTNCAutr0390016">#REF!</definedName>
    <definedName name="_P6.FTNCAutr0390017">#REF!</definedName>
    <definedName name="_P6.FTNCAutr0390018">#REF!</definedName>
    <definedName name="_P6.FTNCAutr0391001">#REF!</definedName>
    <definedName name="_P6.FTNCAutr0391002">#REF!</definedName>
    <definedName name="_P6.FTNCAutr0391003">#REF!</definedName>
    <definedName name="_P6.FTNCAutr0391004">#REF!</definedName>
    <definedName name="_P6.FTNCAutr0391005">#REF!</definedName>
    <definedName name="_P6.FTNCAutr0391006">#REF!</definedName>
    <definedName name="_P6.FTNCAutr0391007">#REF!</definedName>
    <definedName name="_P6.FTNCAutr0391008">#REF!</definedName>
    <definedName name="_P6.FTNCAutr0391009">#REF!</definedName>
    <definedName name="_P6.FTNCAutr0391010">#REF!</definedName>
    <definedName name="_P6.FTNCAutr0391011">#REF!</definedName>
    <definedName name="_P6.FTNCAutr0391012">#REF!</definedName>
    <definedName name="_P6.FTNCAutr0391013">#REF!</definedName>
    <definedName name="_P6.FTNCAutr0391014">#REF!</definedName>
    <definedName name="_P6.FTNCAutr0391015">#REF!</definedName>
    <definedName name="_P6.FTNCAutr0391016">#REF!</definedName>
    <definedName name="_P6.FTNCAutr0391017">#REF!</definedName>
    <definedName name="_P6.FTNCAutr0391018">#REF!</definedName>
    <definedName name="_P6.FTNCAutr0392001">#REF!</definedName>
    <definedName name="_P6.FTNCAutr0392002">#REF!</definedName>
    <definedName name="_P6.FTNCAutr0392003">#REF!</definedName>
    <definedName name="_P6.FTNCAutr0392004">#REF!</definedName>
    <definedName name="_P6.FTNCAutr0392005">#REF!</definedName>
    <definedName name="_P6.FTNCAutr0392006">#REF!</definedName>
    <definedName name="_P6.FTNCAutr0392007">#REF!</definedName>
    <definedName name="_P6.FTNCAutr0392008">#REF!</definedName>
    <definedName name="_P6.FTNCAutr0392009">#REF!</definedName>
    <definedName name="_P6.FTNCAutr0392010">#REF!</definedName>
    <definedName name="_P6.FTNCAutr0392011">#REF!</definedName>
    <definedName name="_P6.FTNCAutr0392012">#REF!</definedName>
    <definedName name="_P6.FTNCAutr0392013">#REF!</definedName>
    <definedName name="_P6.FTNCAutr0392014">#REF!</definedName>
    <definedName name="_P6.FTNCAutr0392015">#REF!</definedName>
    <definedName name="_P6.FTNCAutr0392016">#REF!</definedName>
    <definedName name="_P6.FTNCAutr0392017">#REF!</definedName>
    <definedName name="_P6.FTNCAutr0392018">#REF!</definedName>
    <definedName name="_P6.FTNCAutr0393001">#REF!</definedName>
    <definedName name="_P6.FTNCAutr0393002">#REF!</definedName>
    <definedName name="_P6.FTNCAutr0393003">#REF!</definedName>
    <definedName name="_P6.FTNCAutr0393004">#REF!</definedName>
    <definedName name="_P6.FTNCAutr0393005">#REF!</definedName>
    <definedName name="_P6.FTNCAutr0393006">#REF!</definedName>
    <definedName name="_P6.FTNCAutr0393007">#REF!</definedName>
    <definedName name="_P6.FTNCAutr0393008">#REF!</definedName>
    <definedName name="_P6.FTNCAutr0393009">#REF!</definedName>
    <definedName name="_P6.FTNCAutr0393010">#REF!</definedName>
    <definedName name="_P6.FTNCAutr0393011">#REF!</definedName>
    <definedName name="_P6.FTNCAutr0393012">#REF!</definedName>
    <definedName name="_P6.FTNCAutr0393013">#REF!</definedName>
    <definedName name="_P6.FTNCAutr0393014">#REF!</definedName>
    <definedName name="_P6.FTNCAutr0393015">#REF!</definedName>
    <definedName name="_P6.FTNCAutr0393016">#REF!</definedName>
    <definedName name="_P6.FTNCAutr0393017">#REF!</definedName>
    <definedName name="_P6.FTNCAutr0393018">#REF!</definedName>
    <definedName name="_P6.FTNCAutr0394001">#REF!</definedName>
    <definedName name="_P6.FTNCAutr0394002">#REF!</definedName>
    <definedName name="_P6.FTNCAutr0394003">#REF!</definedName>
    <definedName name="_P6.FTNCAutr0394004">#REF!</definedName>
    <definedName name="_P6.FTNCAutr0394005">#REF!</definedName>
    <definedName name="_P6.FTNCAutr0394006">#REF!</definedName>
    <definedName name="_P6.FTNCAutr0394007">#REF!</definedName>
    <definedName name="_P6.FTNCAutr0394008">#REF!</definedName>
    <definedName name="_P6.FTNCAutr0394009">#REF!</definedName>
    <definedName name="_P6.FTNCAutr0394010">#REF!</definedName>
    <definedName name="_P6.FTNCAutr0394011">#REF!</definedName>
    <definedName name="_P6.FTNCAutr0394012">#REF!</definedName>
    <definedName name="_P6.FTNCAutr0394013">#REF!</definedName>
    <definedName name="_P6.FTNCAutr0394014">#REF!</definedName>
    <definedName name="_P6.FTNCAutr0394015">#REF!</definedName>
    <definedName name="_P6.FTNCAutr0394016">#REF!</definedName>
    <definedName name="_P6.FTNCAutr0394017">#REF!</definedName>
    <definedName name="_P6.FTNCAutr0394018">#REF!</definedName>
    <definedName name="_P6.FTNCAutr0395001">#REF!</definedName>
    <definedName name="_P6.FTNCAutr0395002">#REF!</definedName>
    <definedName name="_P6.FTNCAutr0395003">#REF!</definedName>
    <definedName name="_P6.FTNCAutr0395004">#REF!</definedName>
    <definedName name="_P6.FTNCAutr0395005">#REF!</definedName>
    <definedName name="_P6.FTNCAutr0395006">#REF!</definedName>
    <definedName name="_P6.FTNCAutr0395007">#REF!</definedName>
    <definedName name="_P6.FTNCAutr0395008">#REF!</definedName>
    <definedName name="_P6.FTNCAutr0395009">#REF!</definedName>
    <definedName name="_P6.FTNCAutr0395010">#REF!</definedName>
    <definedName name="_P6.FTNCAutr0395011">#REF!</definedName>
    <definedName name="_P6.FTNCAutr0395012">#REF!</definedName>
    <definedName name="_P6.FTNCAutr0395013">#REF!</definedName>
    <definedName name="_P6.FTNCAutr0395014">#REF!</definedName>
    <definedName name="_P6.FTNCAutr0395015">#REF!</definedName>
    <definedName name="_P6.FTNCAutr0395016">#REF!</definedName>
    <definedName name="_P6.FTNCAutr0395017">#REF!</definedName>
    <definedName name="_P6.FTNCAutr0395018">#REF!</definedName>
    <definedName name="_P6.FTNCAutr0396001">#REF!</definedName>
    <definedName name="_P6.FTNCAutr0396002">#REF!</definedName>
    <definedName name="_P6.FTNCAutr0396003">#REF!</definedName>
    <definedName name="_P6.FTNCAutr0396004">#REF!</definedName>
    <definedName name="_P6.FTNCAutr0396005">#REF!</definedName>
    <definedName name="_P6.FTNCAutr0396006">#REF!</definedName>
    <definedName name="_P6.FTNCAutr0396007">#REF!</definedName>
    <definedName name="_P6.FTNCAutr0396008">#REF!</definedName>
    <definedName name="_P6.FTNCAutr0396009">#REF!</definedName>
    <definedName name="_P6.FTNCAutr0396010">#REF!</definedName>
    <definedName name="_P6.FTNCAutr0396011">#REF!</definedName>
    <definedName name="_P6.FTNCAutr0396012">#REF!</definedName>
    <definedName name="_P6.FTNCAutr0396013">#REF!</definedName>
    <definedName name="_P6.FTNCAutr0396014">#REF!</definedName>
    <definedName name="_P6.FTNCAutr0396015">#REF!</definedName>
    <definedName name="_P6.FTNCAutr0396016">#REF!</definedName>
    <definedName name="_P6.FTNCAutr0396017">#REF!</definedName>
    <definedName name="_P6.FTNCAutr0396018">#REF!</definedName>
    <definedName name="_P6.FTNCAutr0397001">#REF!</definedName>
    <definedName name="_P6.FTNCAutr0397002">#REF!</definedName>
    <definedName name="_P6.FTNCAutr0397003">#REF!</definedName>
    <definedName name="_P6.FTNCAutr0397004">#REF!</definedName>
    <definedName name="_P6.FTNCAutr0397005">#REF!</definedName>
    <definedName name="_P6.FTNCAutr0397006">#REF!</definedName>
    <definedName name="_P6.FTNCAutr0397007">#REF!</definedName>
    <definedName name="_P6.FTNCAutr0397008">#REF!</definedName>
    <definedName name="_P6.FTNCAutr0397009">#REF!</definedName>
    <definedName name="_P6.FTNCAutr0397010">#REF!</definedName>
    <definedName name="_P6.FTNCAutr0397011">#REF!</definedName>
    <definedName name="_P6.FTNCAutr0397012">#REF!</definedName>
    <definedName name="_P6.FTNCAutr0397013">#REF!</definedName>
    <definedName name="_P6.FTNCAutr0397014">#REF!</definedName>
    <definedName name="_P6.FTNCAutr0397015">#REF!</definedName>
    <definedName name="_P6.FTNCAutr0397016">#REF!</definedName>
    <definedName name="_P6.FTNCAutr0397017">#REF!</definedName>
    <definedName name="_P6.FTNCAutr0397018">#REF!</definedName>
    <definedName name="_P6.FTNCAutr0398001">#REF!</definedName>
    <definedName name="_P6.FTNCAutr0398002">#REF!</definedName>
    <definedName name="_P6.FTNCAutr0398003">#REF!</definedName>
    <definedName name="_P6.FTNCAutr0398004">#REF!</definedName>
    <definedName name="_P6.FTNCAutr0398005">#REF!</definedName>
    <definedName name="_P6.FTNCAutr0398006">#REF!</definedName>
    <definedName name="_P6.FTNCAutr0398007">#REF!</definedName>
    <definedName name="_P6.FTNCAutr0398008">#REF!</definedName>
    <definedName name="_P6.FTNCAutr0398009">#REF!</definedName>
    <definedName name="_P6.FTNCAutr0398010">#REF!</definedName>
    <definedName name="_P6.FTNCAutr0398011">#REF!</definedName>
    <definedName name="_P6.FTNCAutr0398012">#REF!</definedName>
    <definedName name="_P6.FTNCAutr0398013">#REF!</definedName>
    <definedName name="_P6.FTNCAutr0398014">#REF!</definedName>
    <definedName name="_P6.FTNCAutr0398015">#REF!</definedName>
    <definedName name="_P6.FTNCAutr0398016">#REF!</definedName>
    <definedName name="_P6.FTNCAutr0398017">#REF!</definedName>
    <definedName name="_P6.FTNCAutr0398018">#REF!</definedName>
    <definedName name="_P6.FTNCAutr0399001">#REF!</definedName>
    <definedName name="_P6.FTNCAutr0399002">#REF!</definedName>
    <definedName name="_P6.FTNCAutr0399003">#REF!</definedName>
    <definedName name="_P6.FTNCAutr0399004">#REF!</definedName>
    <definedName name="_P6.FTNCAutr0399005">#REF!</definedName>
    <definedName name="_P6.FTNCAutr0399006">#REF!</definedName>
    <definedName name="_P6.FTNCAutr0399007">#REF!</definedName>
    <definedName name="_P6.FTNCAutr0399008">#REF!</definedName>
    <definedName name="_P6.FTNCAutr0399009">#REF!</definedName>
    <definedName name="_P6.FTNCAutr0399010">#REF!</definedName>
    <definedName name="_P6.FTNCAutr0399011">#REF!</definedName>
    <definedName name="_P6.FTNCAutr0399012">#REF!</definedName>
    <definedName name="_P6.FTNCAutr0399013">#REF!</definedName>
    <definedName name="_P6.FTNCAutr0399014">#REF!</definedName>
    <definedName name="_P6.FTNCAutr0399015">#REF!</definedName>
    <definedName name="_P6.FTNCAutr0399016">#REF!</definedName>
    <definedName name="_P6.FTNCAutr0399017">#REF!</definedName>
    <definedName name="_P6.FTNCAutr0399018">#REF!</definedName>
    <definedName name="_P6.FTNCAutr0400001">#REF!</definedName>
    <definedName name="_P6.FTNCAutr0400002">#REF!</definedName>
    <definedName name="_P6.FTNCAutr0400003">#REF!</definedName>
    <definedName name="_P6.FTNCAutr0400004">#REF!</definedName>
    <definedName name="_P6.FTNCAutr0400005">#REF!</definedName>
    <definedName name="_P6.FTNCAutr0400006">#REF!</definedName>
    <definedName name="_P6.FTNCAutr0400007">#REF!</definedName>
    <definedName name="_P6.FTNCAutr0400008">#REF!</definedName>
    <definedName name="_P6.FTNCAutr0400009">#REF!</definedName>
    <definedName name="_P6.FTNCAutr0400010">#REF!</definedName>
    <definedName name="_P6.FTNCAutr0400011">#REF!</definedName>
    <definedName name="_P6.FTNCAutr0400012">#REF!</definedName>
    <definedName name="_P6.FTNCAutr0400013">#REF!</definedName>
    <definedName name="_P6.FTNCAutr0400014">#REF!</definedName>
    <definedName name="_P6.FTNCAutr0400015">#REF!</definedName>
    <definedName name="_P6.FTNCAutr0400016">#REF!</definedName>
    <definedName name="_P6.FTNCAutr0400017">#REF!</definedName>
    <definedName name="_P6.FTNCAutr0400018">#REF!</definedName>
    <definedName name="_P6.FTNCAutr0401001">#REF!</definedName>
    <definedName name="_P6.FTNCAutr0401002">#REF!</definedName>
    <definedName name="_P6.FTNCAutr0401003">#REF!</definedName>
    <definedName name="_P6.FTNCAutr0401004">#REF!</definedName>
    <definedName name="_P6.FTNCAutr0401005">#REF!</definedName>
    <definedName name="_P6.FTNCAutr0401006">#REF!</definedName>
    <definedName name="_P6.FTNCAutr0401007">#REF!</definedName>
    <definedName name="_P6.FTNCAutr0401008">#REF!</definedName>
    <definedName name="_P6.FTNCAutr0401009">#REF!</definedName>
    <definedName name="_P6.FTNCAutr0401010">#REF!</definedName>
    <definedName name="_P6.FTNCAutr0401011">#REF!</definedName>
    <definedName name="_P6.FTNCAutr0401012">#REF!</definedName>
    <definedName name="_P6.FTNCAutr0401013">#REF!</definedName>
    <definedName name="_P6.FTNCAutr0401014">#REF!</definedName>
    <definedName name="_P6.FTNCAutr0401015">#REF!</definedName>
    <definedName name="_P6.FTNCAutr0401016">#REF!</definedName>
    <definedName name="_P6.FTNCAutr0401017">#REF!</definedName>
    <definedName name="_P6.FTNCAutr0401018">#REF!</definedName>
    <definedName name="_P6.FTNCAutr0402001">#REF!</definedName>
    <definedName name="_P6.FTNCAutr0402002">#REF!</definedName>
    <definedName name="_P6.FTNCAutr0402003">#REF!</definedName>
    <definedName name="_P6.FTNCAutr0402004">#REF!</definedName>
    <definedName name="_P6.FTNCAutr0402005">#REF!</definedName>
    <definedName name="_P6.FTNCAutr0402006">#REF!</definedName>
    <definedName name="_P6.FTNCAutr0402007">#REF!</definedName>
    <definedName name="_P6.FTNCAutr0402008">#REF!</definedName>
    <definedName name="_P6.FTNCAutr0402009">#REF!</definedName>
    <definedName name="_P6.FTNCAutr0402010">#REF!</definedName>
    <definedName name="_P6.FTNCAutr0402011">#REF!</definedName>
    <definedName name="_P6.FTNCAutr0402012">#REF!</definedName>
    <definedName name="_P6.FTNCAutr0402013">#REF!</definedName>
    <definedName name="_P6.FTNCAutr0402014">#REF!</definedName>
    <definedName name="_P6.FTNCAutr0402015">#REF!</definedName>
    <definedName name="_P6.FTNCAutr0402016">#REF!</definedName>
    <definedName name="_P6.FTNCAutr0402017">#REF!</definedName>
    <definedName name="_P6.FTNCAutr0402018">#REF!</definedName>
    <definedName name="_P6.FTNCAutr0403001">#REF!</definedName>
    <definedName name="_P6.FTNCAutr0403002">#REF!</definedName>
    <definedName name="_P6.FTNCAutr0403003">#REF!</definedName>
    <definedName name="_P6.FTNCAutr0403004">#REF!</definedName>
    <definedName name="_P6.FTNCAutr0403005">#REF!</definedName>
    <definedName name="_P6.FTNCAutr0403006">#REF!</definedName>
    <definedName name="_P6.FTNCAutr0403007">#REF!</definedName>
    <definedName name="_P6.FTNCAutr0403008">#REF!</definedName>
    <definedName name="_P6.FTNCAutr0403009">#REF!</definedName>
    <definedName name="_P6.FTNCAutr0403010">#REF!</definedName>
    <definedName name="_P6.FTNCAutr0403011">#REF!</definedName>
    <definedName name="_P6.FTNCAutr0403012">#REF!</definedName>
    <definedName name="_P6.FTNCAutr0403013">#REF!</definedName>
    <definedName name="_P6.FTNCAutr0403014">#REF!</definedName>
    <definedName name="_P6.FTNCAutr0403015">#REF!</definedName>
    <definedName name="_P6.FTNCAutr0403016">#REF!</definedName>
    <definedName name="_P6.FTNCAutr0403017">#REF!</definedName>
    <definedName name="_P6.FTNCAutr0403018">#REF!</definedName>
    <definedName name="_P6.FTNCAutr0404001">#REF!</definedName>
    <definedName name="_P6.FTNCAutr0404002">#REF!</definedName>
    <definedName name="_P6.FTNCAutr0404003">#REF!</definedName>
    <definedName name="_P6.FTNCAutr0404004">#REF!</definedName>
    <definedName name="_P6.FTNCAutr0404005">#REF!</definedName>
    <definedName name="_P6.FTNCAutr0404006">#REF!</definedName>
    <definedName name="_P6.FTNCAutr0404007">#REF!</definedName>
    <definedName name="_P6.FTNCAutr0404008">#REF!</definedName>
    <definedName name="_P6.FTNCAutr0404009">#REF!</definedName>
    <definedName name="_P6.FTNCAutr0404010">#REF!</definedName>
    <definedName name="_P6.FTNCAutr0404011">#REF!</definedName>
    <definedName name="_P6.FTNCAutr0404012">#REF!</definedName>
    <definedName name="_P6.FTNCAutr0404013">#REF!</definedName>
    <definedName name="_P6.FTNCAutr0404014">#REF!</definedName>
    <definedName name="_P6.FTNCAutr0404015">#REF!</definedName>
    <definedName name="_P6.FTNCAutr0404016">#REF!</definedName>
    <definedName name="_P6.FTNCAutr0404017">#REF!</definedName>
    <definedName name="_P6.FTNCAutr0404018">#REF!</definedName>
    <definedName name="_P6.FTNCAutr0405001">#REF!</definedName>
    <definedName name="_P6.FTNCAutr0405002">#REF!</definedName>
    <definedName name="_P6.FTNCAutr0405003">#REF!</definedName>
    <definedName name="_P6.FTNCAutr0405004">#REF!</definedName>
    <definedName name="_P6.FTNCAutr0405005">#REF!</definedName>
    <definedName name="_P6.FTNCAutr0405006">#REF!</definedName>
    <definedName name="_P6.FTNCAutr0405007">#REF!</definedName>
    <definedName name="_P6.FTNCAutr0405008">#REF!</definedName>
    <definedName name="_P6.FTNCAutr0405009">#REF!</definedName>
    <definedName name="_P6.FTNCAutr0405010">#REF!</definedName>
    <definedName name="_P6.FTNCAutr0405011">#REF!</definedName>
    <definedName name="_P6.FTNCAutr0405012">#REF!</definedName>
    <definedName name="_P6.FTNCAutr0405013">#REF!</definedName>
    <definedName name="_P6.FTNCAutr0405014">#REF!</definedName>
    <definedName name="_P6.FTNCAutr0405015">#REF!</definedName>
    <definedName name="_P6.FTNCAutr0405016">#REF!</definedName>
    <definedName name="_P6.FTNCAutr0405017">#REF!</definedName>
    <definedName name="_P6.FTNCAutr0405018">#REF!</definedName>
    <definedName name="_P6.FTNCAutr0406001">#REF!</definedName>
    <definedName name="_P6.FTNCAutr0406002">#REF!</definedName>
    <definedName name="_P6.FTNCAutr0406003">#REF!</definedName>
    <definedName name="_P6.FTNCAutr0406004">#REF!</definedName>
    <definedName name="_P6.FTNCAutr0406005">#REF!</definedName>
    <definedName name="_P6.FTNCAutr0406006">#REF!</definedName>
    <definedName name="_P6.FTNCAutr0406007">#REF!</definedName>
    <definedName name="_P6.FTNCAutr0406008">#REF!</definedName>
    <definedName name="_P6.FTNCAutr0406009">#REF!</definedName>
    <definedName name="_P6.FTNCAutr0406010">#REF!</definedName>
    <definedName name="_P6.FTNCAutr0406011">#REF!</definedName>
    <definedName name="_P6.FTNCAutr0406012">#REF!</definedName>
    <definedName name="_P6.FTNCAutr0406013">#REF!</definedName>
    <definedName name="_P6.FTNCAutr0406014">#REF!</definedName>
    <definedName name="_P6.FTNCAutr0406015">#REF!</definedName>
    <definedName name="_P6.FTNCAutr0406016">#REF!</definedName>
    <definedName name="_P6.FTNCAutr0406017">#REF!</definedName>
    <definedName name="_P6.FTNCAutr0406018">#REF!</definedName>
    <definedName name="_P6.FTNCAutr0407001">#REF!</definedName>
    <definedName name="_P6.FTNCAutr0407002">#REF!</definedName>
    <definedName name="_P6.FTNCAutr0407003">#REF!</definedName>
    <definedName name="_P6.FTNCAutr0407004">#REF!</definedName>
    <definedName name="_P6.FTNCAutr0407005">#REF!</definedName>
    <definedName name="_P6.FTNCAutr0407006">#REF!</definedName>
    <definedName name="_P6.FTNCAutr0407007">#REF!</definedName>
    <definedName name="_P6.FTNCAutr0407008">#REF!</definedName>
    <definedName name="_P6.FTNCAutr0407009">#REF!</definedName>
    <definedName name="_P6.FTNCAutr0407010">#REF!</definedName>
    <definedName name="_P6.FTNCAutr0407011">#REF!</definedName>
    <definedName name="_P6.FTNCAutr0407012">#REF!</definedName>
    <definedName name="_P6.FTNCAutr0407013">#REF!</definedName>
    <definedName name="_P6.FTNCAutr0407014">#REF!</definedName>
    <definedName name="_P6.FTNCAutr0407015">#REF!</definedName>
    <definedName name="_P6.FTNCAutr0407016">#REF!</definedName>
    <definedName name="_P6.FTNCAutr0407017">#REF!</definedName>
    <definedName name="_P6.FTNCAutr0407018">#REF!</definedName>
    <definedName name="_P6.FTNCAutr0408001">#REF!</definedName>
    <definedName name="_P6.FTNCAutr0408002">#REF!</definedName>
    <definedName name="_P6.FTNCAutr0408003">#REF!</definedName>
    <definedName name="_P6.FTNCAutr0408004">#REF!</definedName>
    <definedName name="_P6.FTNCAutr0408005">#REF!</definedName>
    <definedName name="_P6.FTNCAutr0408006">#REF!</definedName>
    <definedName name="_P6.FTNCAutr0408007">#REF!</definedName>
    <definedName name="_P6.FTNCAutr0408008">#REF!</definedName>
    <definedName name="_P6.FTNCAutr0408009">#REF!</definedName>
    <definedName name="_P6.FTNCAutr0408010">#REF!</definedName>
    <definedName name="_P6.FTNCAutr0408011">#REF!</definedName>
    <definedName name="_P6.FTNCAutr0408012">#REF!</definedName>
    <definedName name="_P6.FTNCAutr0408013">#REF!</definedName>
    <definedName name="_P6.FTNCAutr0408014">#REF!</definedName>
    <definedName name="_P6.FTNCAutr0408015">#REF!</definedName>
    <definedName name="_P6.FTNCAutr0408016">#REF!</definedName>
    <definedName name="_P6.FTNCAutr0408017">#REF!</definedName>
    <definedName name="_P6.FTNCAutr0408018">#REF!</definedName>
    <definedName name="_P6.FTNCAutr0409001">#REF!</definedName>
    <definedName name="_P6.FTNCAutr0409002">#REF!</definedName>
    <definedName name="_P6.FTNCAutr0409003">#REF!</definedName>
    <definedName name="_P6.FTNCAutr0409004">#REF!</definedName>
    <definedName name="_P6.FTNCAutr0409005">#REF!</definedName>
    <definedName name="_P6.FTNCAutr0409006">#REF!</definedName>
    <definedName name="_P6.FTNCAutr0409007">#REF!</definedName>
    <definedName name="_P6.FTNCAutr0409008">#REF!</definedName>
    <definedName name="_P6.FTNCAutr0409009">#REF!</definedName>
    <definedName name="_P6.FTNCAutr0409010">#REF!</definedName>
    <definedName name="_P6.FTNCAutr0409011">#REF!</definedName>
    <definedName name="_P6.FTNCAutr0409012">#REF!</definedName>
    <definedName name="_P6.FTNCAutr0409013">#REF!</definedName>
    <definedName name="_P6.FTNCAutr0409014">#REF!</definedName>
    <definedName name="_P6.FTNCAutr0409015">#REF!</definedName>
    <definedName name="_P6.FTNCAutr0409016">#REF!</definedName>
    <definedName name="_P6.FTNCAutr0409017">#REF!</definedName>
    <definedName name="_P6.FTNCAutr0409018">#REF!</definedName>
    <definedName name="_P6.FTNCAutr0410001">#REF!</definedName>
    <definedName name="_P6.FTNCAutr0410002">#REF!</definedName>
    <definedName name="_P6.FTNCAutr0410003">#REF!</definedName>
    <definedName name="_P6.FTNCAutr0410004">#REF!</definedName>
    <definedName name="_P6.FTNCAutr0410005">#REF!</definedName>
    <definedName name="_P6.FTNCAutr0410006">#REF!</definedName>
    <definedName name="_P6.FTNCAutr0410007">#REF!</definedName>
    <definedName name="_P6.FTNCAutr0410008">#REF!</definedName>
    <definedName name="_P6.FTNCAutr0410009">#REF!</definedName>
    <definedName name="_P6.FTNCAutr0410010">#REF!</definedName>
    <definedName name="_P6.FTNCAutr0410011">#REF!</definedName>
    <definedName name="_P6.FTNCAutr0410012">#REF!</definedName>
    <definedName name="_P6.FTNCAutr0410013">#REF!</definedName>
    <definedName name="_P6.FTNCAutr0410014">#REF!</definedName>
    <definedName name="_P6.FTNCAutr0410015">#REF!</definedName>
    <definedName name="_P6.FTNCAutr0410016">#REF!</definedName>
    <definedName name="_P6.FTNCAutr0410017">#REF!</definedName>
    <definedName name="_P6.FTNCAutr0410018">#REF!</definedName>
    <definedName name="_P6.FTNCAutr0411001">#REF!</definedName>
    <definedName name="_P6.FTNCAutr0411002">#REF!</definedName>
    <definedName name="_P6.FTNCAutr0411003">#REF!</definedName>
    <definedName name="_P6.FTNCAutr0411004">#REF!</definedName>
    <definedName name="_P6.FTNCAutr0411005">#REF!</definedName>
    <definedName name="_P6.FTNCAutr0411006">#REF!</definedName>
    <definedName name="_P6.FTNCAutr0411007">#REF!</definedName>
    <definedName name="_P6.FTNCAutr0411008">#REF!</definedName>
    <definedName name="_P6.FTNCAutr0411009">#REF!</definedName>
    <definedName name="_P6.FTNCAutr0411010">#REF!</definedName>
    <definedName name="_P6.FTNCAutr0411011">#REF!</definedName>
    <definedName name="_P6.FTNCAutr0411012">#REF!</definedName>
    <definedName name="_P6.FTNCAutr0411013">#REF!</definedName>
    <definedName name="_P6.FTNCAutr0411014">#REF!</definedName>
    <definedName name="_P6.FTNCAutr0411015">#REF!</definedName>
    <definedName name="_P6.FTNCAutr0411016">#REF!</definedName>
    <definedName name="_P6.FTNCAutr0411017">#REF!</definedName>
    <definedName name="_P6.FTNCAutr0411018">#REF!</definedName>
    <definedName name="_P6.FTNCAutr0412001">#REF!</definedName>
    <definedName name="_P6.FTNCAutr0412002">#REF!</definedName>
    <definedName name="_P6.FTNCAutr0412003">#REF!</definedName>
    <definedName name="_P6.FTNCAutr0412004">#REF!</definedName>
    <definedName name="_P6.FTNCAutr0412005">#REF!</definedName>
    <definedName name="_P6.FTNCAutr0412006">#REF!</definedName>
    <definedName name="_P6.FTNCAutr0412007">#REF!</definedName>
    <definedName name="_P6.FTNCAutr0412008">#REF!</definedName>
    <definedName name="_P6.FTNCAutr0412009">#REF!</definedName>
    <definedName name="_P6.FTNCAutr0412010">#REF!</definedName>
    <definedName name="_P6.FTNCAutr0412011">#REF!</definedName>
    <definedName name="_P6.FTNCAutr0412012">#REF!</definedName>
    <definedName name="_P6.FTNCAutr0412013">#REF!</definedName>
    <definedName name="_P6.FTNCAutr0412014">#REF!</definedName>
    <definedName name="_P6.FTNCAutr0412015">#REF!</definedName>
    <definedName name="_P6.FTNCAutr0412016">#REF!</definedName>
    <definedName name="_P6.FTNCAutr0412017">#REF!</definedName>
    <definedName name="_P6.FTNCAutr0412018">#REF!</definedName>
    <definedName name="_P6.FTNCAutr0413001">#REF!</definedName>
    <definedName name="_P6.FTNCAutr0413002">#REF!</definedName>
    <definedName name="_P6.FTNCAutr0413003">#REF!</definedName>
    <definedName name="_P6.FTNCAutr0413004">#REF!</definedName>
    <definedName name="_P6.FTNCAutr0413005">#REF!</definedName>
    <definedName name="_P6.FTNCAutr0413006">#REF!</definedName>
    <definedName name="_P6.FTNCAutr0413007">#REF!</definedName>
    <definedName name="_P6.FTNCAutr0413008">#REF!</definedName>
    <definedName name="_P6.FTNCAutr0413009">#REF!</definedName>
    <definedName name="_P6.FTNCAutr0413010">#REF!</definedName>
    <definedName name="_P6.FTNCAutr0413011">#REF!</definedName>
    <definedName name="_P6.FTNCAutr0413012">#REF!</definedName>
    <definedName name="_P6.FTNCAutr0413013">#REF!</definedName>
    <definedName name="_P6.FTNCAutr0413014">#REF!</definedName>
    <definedName name="_P6.FTNCAutr0413015">#REF!</definedName>
    <definedName name="_P6.FTNCAutr0413016">#REF!</definedName>
    <definedName name="_P6.FTNCAutr0413017">#REF!</definedName>
    <definedName name="_P6.FTNCAutr0413018">#REF!</definedName>
    <definedName name="_P6.FTNCAutr0414001">#REF!</definedName>
    <definedName name="_P6.FTNCAutr0414002">#REF!</definedName>
    <definedName name="_P6.FTNCAutr0414003">#REF!</definedName>
    <definedName name="_P6.FTNCAutr0414004">#REF!</definedName>
    <definedName name="_P6.FTNCAutr0414005">#REF!</definedName>
    <definedName name="_P6.FTNCAutr0414006">#REF!</definedName>
    <definedName name="_P6.FTNCAutr0414007">#REF!</definedName>
    <definedName name="_P6.FTNCAutr0414008">#REF!</definedName>
    <definedName name="_P6.FTNCAutr0414009">#REF!</definedName>
    <definedName name="_P6.FTNCAutr0414010">#REF!</definedName>
    <definedName name="_P6.FTNCAutr0414011">#REF!</definedName>
    <definedName name="_P6.FTNCAutr0414012">#REF!</definedName>
    <definedName name="_P6.FTNCAutr0414013">#REF!</definedName>
    <definedName name="_P6.FTNCAutr0414014">#REF!</definedName>
    <definedName name="_P6.FTNCAutr0414015">#REF!</definedName>
    <definedName name="_P6.FTNCAutr0414016">#REF!</definedName>
    <definedName name="_P6.FTNCAutr0414017">#REF!</definedName>
    <definedName name="_P6.FTNCAutr0414018">#REF!</definedName>
    <definedName name="_P6.FTNCAutr0415001">#REF!</definedName>
    <definedName name="_P6.FTNCAutr0415002">#REF!</definedName>
    <definedName name="_P6.FTNCAutr0415003">#REF!</definedName>
    <definedName name="_P6.FTNCAutr0415004">#REF!</definedName>
    <definedName name="_P6.FTNCAutr0415005">#REF!</definedName>
    <definedName name="_P6.FTNCAutr0415006">#REF!</definedName>
    <definedName name="_P6.FTNCAutr0415007">#REF!</definedName>
    <definedName name="_P6.FTNCAutr0415008">#REF!</definedName>
    <definedName name="_P6.FTNCAutr0415009">#REF!</definedName>
    <definedName name="_P6.FTNCAutr0415010">#REF!</definedName>
    <definedName name="_P6.FTNCAutr0415011">#REF!</definedName>
    <definedName name="_P6.FTNCAutr0415012">#REF!</definedName>
    <definedName name="_P6.FTNCAutr0415013">#REF!</definedName>
    <definedName name="_P6.FTNCAutr0415014">#REF!</definedName>
    <definedName name="_P6.FTNCAutr0415015">#REF!</definedName>
    <definedName name="_P6.FTNCAutr0415016">#REF!</definedName>
    <definedName name="_P6.FTNCAutr0415017">#REF!</definedName>
    <definedName name="_P6.FTNCAutr0415018">#REF!</definedName>
    <definedName name="_P6.FTNCAutr0416001">#REF!</definedName>
    <definedName name="_P6.FTNCAutr0416002">#REF!</definedName>
    <definedName name="_P6.FTNCAutr0416003">#REF!</definedName>
    <definedName name="_P6.FTNCAutr0416004">#REF!</definedName>
    <definedName name="_P6.FTNCAutr0416005">#REF!</definedName>
    <definedName name="_P6.FTNCAutr0416006">#REF!</definedName>
    <definedName name="_P6.FTNCAutr0416007">#REF!</definedName>
    <definedName name="_P6.FTNCAutr0416008">#REF!</definedName>
    <definedName name="_P6.FTNCAutr0416009">#REF!</definedName>
    <definedName name="_P6.FTNCAutr0416010">#REF!</definedName>
    <definedName name="_P6.FTNCAutr0416011">#REF!</definedName>
    <definedName name="_P6.FTNCAutr0416012">#REF!</definedName>
    <definedName name="_P6.FTNCAutr0416013">#REF!</definedName>
    <definedName name="_P6.FTNCAutr0416014">#REF!</definedName>
    <definedName name="_P6.FTNCAutr0416015">#REF!</definedName>
    <definedName name="_P6.FTNCAutr0416016">#REF!</definedName>
    <definedName name="_P6.FTNCAutr0416017">#REF!</definedName>
    <definedName name="_P6.FTNCAutr0416018">#REF!</definedName>
    <definedName name="_P6.FTNCAutr0417001">#REF!</definedName>
    <definedName name="_P6.FTNCAutr0417002">#REF!</definedName>
    <definedName name="_P6.FTNCAutr0417003">#REF!</definedName>
    <definedName name="_P6.FTNCAutr0417004">#REF!</definedName>
    <definedName name="_P6.FTNCAutr0417005">#REF!</definedName>
    <definedName name="_P6.FTNCAutr0417006">#REF!</definedName>
    <definedName name="_P6.FTNCAutr0417007">#REF!</definedName>
    <definedName name="_P6.FTNCAutr0417008">#REF!</definedName>
    <definedName name="_P6.FTNCAutr0417009">#REF!</definedName>
    <definedName name="_P6.FTNCAutr0417010">#REF!</definedName>
    <definedName name="_P6.FTNCAutr0417011">#REF!</definedName>
    <definedName name="_P6.FTNCAutr0417012">#REF!</definedName>
    <definedName name="_P6.FTNCAutr0417013">#REF!</definedName>
    <definedName name="_P6.FTNCAutr0417014">#REF!</definedName>
    <definedName name="_P6.FTNCAutr0417015">#REF!</definedName>
    <definedName name="_P6.FTNCAutr0417016">#REF!</definedName>
    <definedName name="_P6.FTNCAutr0417017">#REF!</definedName>
    <definedName name="_P6.FTNCAutr0417018">#REF!</definedName>
    <definedName name="_P6.FTNCAutr0418001">#REF!</definedName>
    <definedName name="_P6.FTNCAutr0418002">#REF!</definedName>
    <definedName name="_P6.FTNCAutr0418003">#REF!</definedName>
    <definedName name="_P6.FTNCAutr0418004">#REF!</definedName>
    <definedName name="_P6.FTNCAutr0418005">#REF!</definedName>
    <definedName name="_P6.FTNCAutr0418006">#REF!</definedName>
    <definedName name="_P6.FTNCAutr0418007">#REF!</definedName>
    <definedName name="_P6.FTNCAutr0418008">#REF!</definedName>
    <definedName name="_P6.FTNCAutr0418009">#REF!</definedName>
    <definedName name="_P6.FTNCAutr0418010">#REF!</definedName>
    <definedName name="_P6.FTNCAutr0418011">#REF!</definedName>
    <definedName name="_P6.FTNCAutr0418012">#REF!</definedName>
    <definedName name="_P6.FTNCAutr0418013">#REF!</definedName>
    <definedName name="_P6.FTNCAutr0418014">#REF!</definedName>
    <definedName name="_P6.FTNCAutr0418015">#REF!</definedName>
    <definedName name="_P6.FTNCAutr0418016">#REF!</definedName>
    <definedName name="_P6.FTNCAutr0418017">#REF!</definedName>
    <definedName name="_P6.FTNCAutr0418018">#REF!</definedName>
    <definedName name="_P6.FTNCAutr0419001">#REF!</definedName>
    <definedName name="_P6.FTNCAutr0419002">#REF!</definedName>
    <definedName name="_P6.FTNCAutr0419003">#REF!</definedName>
    <definedName name="_P6.FTNCAutr0419004">#REF!</definedName>
    <definedName name="_P6.FTNCAutr0419005">#REF!</definedName>
    <definedName name="_P6.FTNCAutr0419006">#REF!</definedName>
    <definedName name="_P6.FTNCAutr0419007">#REF!</definedName>
    <definedName name="_P6.FTNCAutr0419008">#REF!</definedName>
    <definedName name="_P6.FTNCAutr0419009">#REF!</definedName>
    <definedName name="_P6.FTNCAutr0419010">#REF!</definedName>
    <definedName name="_P6.FTNCAutr0419011">#REF!</definedName>
    <definedName name="_P6.FTNCAutr0419012">#REF!</definedName>
    <definedName name="_P6.FTNCAutr0419013">#REF!</definedName>
    <definedName name="_P6.FTNCAutr0419014">#REF!</definedName>
    <definedName name="_P6.FTNCAutr0419015">#REF!</definedName>
    <definedName name="_P6.FTNCAutr0419016">#REF!</definedName>
    <definedName name="_P6.FTNCAutr0419017">#REF!</definedName>
    <definedName name="_P6.FTNCAutr0419018">#REF!</definedName>
    <definedName name="_P6.FTNCAutr0420001">#REF!</definedName>
    <definedName name="_P6.FTNCAutr0420002">#REF!</definedName>
    <definedName name="_P6.FTNCAutr0420003">#REF!</definedName>
    <definedName name="_P6.FTNCAutr0420004">#REF!</definedName>
    <definedName name="_P6.FTNCAutr0420005">#REF!</definedName>
    <definedName name="_P6.FTNCAutr0420006">#REF!</definedName>
    <definedName name="_P6.FTNCAutr0420007">#REF!</definedName>
    <definedName name="_P6.FTNCAutr0420008">#REF!</definedName>
    <definedName name="_P6.FTNCAutr0420009">#REF!</definedName>
    <definedName name="_P6.FTNCAutr0420010">#REF!</definedName>
    <definedName name="_P6.FTNCAutr0420011">#REF!</definedName>
    <definedName name="_P6.FTNCAutr0420012">#REF!</definedName>
    <definedName name="_P6.FTNCAutr0420013">#REF!</definedName>
    <definedName name="_P6.FTNCAutr0420014">#REF!</definedName>
    <definedName name="_P6.FTNCAutr0420015">#REF!</definedName>
    <definedName name="_P6.FTNCAutr0420016">#REF!</definedName>
    <definedName name="_P6.FTNCAutr0420017">#REF!</definedName>
    <definedName name="_P6.FTNCAutr0420018">#REF!</definedName>
    <definedName name="_P6.FTNCAutr0421001">#REF!</definedName>
    <definedName name="_P6.FTNCAutr0421002">#REF!</definedName>
    <definedName name="_P6.FTNCAutr0421003">#REF!</definedName>
    <definedName name="_P6.FTNCAutr0421004">#REF!</definedName>
    <definedName name="_P6.FTNCAutr0421005">#REF!</definedName>
    <definedName name="_P6.FTNCAutr0421006">#REF!</definedName>
    <definedName name="_P6.FTNCAutr0421007">#REF!</definedName>
    <definedName name="_P6.FTNCAutr0421008">#REF!</definedName>
    <definedName name="_P6.FTNCAutr0421009">#REF!</definedName>
    <definedName name="_P6.FTNCAutr0421010">#REF!</definedName>
    <definedName name="_P6.FTNCAutr0421011">#REF!</definedName>
    <definedName name="_P6.FTNCAutr0421012">#REF!</definedName>
    <definedName name="_P6.FTNCAutr0421013">#REF!</definedName>
    <definedName name="_P6.FTNCAutr0421014">#REF!</definedName>
    <definedName name="_P6.FTNCAutr0421015">#REF!</definedName>
    <definedName name="_P6.FTNCAutr0421016">#REF!</definedName>
    <definedName name="_P6.FTNCAutr0421017">#REF!</definedName>
    <definedName name="_P6.FTNCAutr0421018">#REF!</definedName>
    <definedName name="_P6.FTNCAutr0422001">#REF!</definedName>
    <definedName name="_P6.FTNCAutr0422002">#REF!</definedName>
    <definedName name="_P6.FTNCAutr0422003">#REF!</definedName>
    <definedName name="_P6.FTNCAutr0422004">#REF!</definedName>
    <definedName name="_P6.FTNCAutr0422005">#REF!</definedName>
    <definedName name="_P6.FTNCAutr0422006">#REF!</definedName>
    <definedName name="_P6.FTNCAutr0422007">#REF!</definedName>
    <definedName name="_P6.FTNCAutr0422008">#REF!</definedName>
    <definedName name="_P6.FTNCAutr0422009">#REF!</definedName>
    <definedName name="_P6.FTNCAutr0422010">#REF!</definedName>
    <definedName name="_P6.FTNCAutr0422011">#REF!</definedName>
    <definedName name="_P6.FTNCAutr0422012">#REF!</definedName>
    <definedName name="_P6.FTNCAutr0422013">#REF!</definedName>
    <definedName name="_P6.FTNCAutr0422014">#REF!</definedName>
    <definedName name="_P6.FTNCAutr0422015">#REF!</definedName>
    <definedName name="_P6.FTNCAutr0422016">#REF!</definedName>
    <definedName name="_P6.FTNCAutr0422017">#REF!</definedName>
    <definedName name="_P6.FTNCAutr0422018">#REF!</definedName>
    <definedName name="_P6.FTNCAutr0423001">#REF!</definedName>
    <definedName name="_P6.FTNCAutr0423002">#REF!</definedName>
    <definedName name="_P6.FTNCAutr0423003">#REF!</definedName>
    <definedName name="_P6.FTNCAutr0423004">#REF!</definedName>
    <definedName name="_P6.FTNCAutr0423005">#REF!</definedName>
    <definedName name="_P6.FTNCAutr0423006">#REF!</definedName>
    <definedName name="_P6.FTNCAutr0423007">#REF!</definedName>
    <definedName name="_P6.FTNCAutr0423008">#REF!</definedName>
    <definedName name="_P6.FTNCAutr0423009">#REF!</definedName>
    <definedName name="_P6.FTNCAutr0423010">#REF!</definedName>
    <definedName name="_P6.FTNCAutr0423011">#REF!</definedName>
    <definedName name="_P6.FTNCAutr0423012">#REF!</definedName>
    <definedName name="_P6.FTNCAutr0423013">#REF!</definedName>
    <definedName name="_P6.FTNCAutr0423014">#REF!</definedName>
    <definedName name="_P6.FTNCAutr0423015">#REF!</definedName>
    <definedName name="_P6.FTNCAutr0423016">#REF!</definedName>
    <definedName name="_P6.FTNCAutr0423017">#REF!</definedName>
    <definedName name="_P6.FTNCAutr0423018">#REF!</definedName>
    <definedName name="_P6.FTNCAutr0424001">#REF!</definedName>
    <definedName name="_P6.FTNCAutr0424002">#REF!</definedName>
    <definedName name="_P6.FTNCAutr0424003">#REF!</definedName>
    <definedName name="_P6.FTNCAutr0424004">#REF!</definedName>
    <definedName name="_P6.FTNCAutr0424005">#REF!</definedName>
    <definedName name="_P6.FTNCAutr0424006">#REF!</definedName>
    <definedName name="_P6.FTNCAutr0424007">#REF!</definedName>
    <definedName name="_P6.FTNCAutr0424008">#REF!</definedName>
    <definedName name="_P6.FTNCAutr0424009">#REF!</definedName>
    <definedName name="_P6.FTNCAutr0424010">#REF!</definedName>
    <definedName name="_P6.FTNCAutr0424011">#REF!</definedName>
    <definedName name="_P6.FTNCAutr0424012">#REF!</definedName>
    <definedName name="_P6.FTNCAutr0424013">#REF!</definedName>
    <definedName name="_P6.FTNCAutr0424014">#REF!</definedName>
    <definedName name="_P6.FTNCAutr0424015">#REF!</definedName>
    <definedName name="_P6.FTNCAutr0424016">#REF!</definedName>
    <definedName name="_P6.FTNCAutr0424017">#REF!</definedName>
    <definedName name="_P6.FTNCAutr0424018">#REF!</definedName>
    <definedName name="_P6.FTNCAutr0425001">#REF!</definedName>
    <definedName name="_P6.FTNCAutr0425002">#REF!</definedName>
    <definedName name="_P6.FTNCAutr0425003">#REF!</definedName>
    <definedName name="_P6.FTNCAutr0425004">#REF!</definedName>
    <definedName name="_P6.FTNCAutr0425005">#REF!</definedName>
    <definedName name="_P6.FTNCAutr0425006">#REF!</definedName>
    <definedName name="_P6.FTNCAutr0425007">#REF!</definedName>
    <definedName name="_P6.FTNCAutr0425008">#REF!</definedName>
    <definedName name="_P6.FTNCAutr0425009">#REF!</definedName>
    <definedName name="_P6.FTNCAutr0425010">#REF!</definedName>
    <definedName name="_P6.FTNCAutr0425011">#REF!</definedName>
    <definedName name="_P6.FTNCAutr0425012">#REF!</definedName>
    <definedName name="_P6.FTNCAutr0425013">#REF!</definedName>
    <definedName name="_P6.FTNCAutr0425014">#REF!</definedName>
    <definedName name="_P6.FTNCAutr0425015">#REF!</definedName>
    <definedName name="_P6.FTNCAutr0425016">#REF!</definedName>
    <definedName name="_P6.FTNCAutr0425017">#REF!</definedName>
    <definedName name="_P6.FTNCAutr0425018">#REF!</definedName>
    <definedName name="_P6.FTNCAutr0426001">#REF!</definedName>
    <definedName name="_P6.FTNCAutr0426002">#REF!</definedName>
    <definedName name="_P6.FTNCAutr0426003">#REF!</definedName>
    <definedName name="_P6.FTNCAutr0426004">#REF!</definedName>
    <definedName name="_P6.FTNCAutr0426005">#REF!</definedName>
    <definedName name="_P6.FTNCAutr0426006">#REF!</definedName>
    <definedName name="_P6.FTNCAutr0426007">#REF!</definedName>
    <definedName name="_P6.FTNCAutr0426008">#REF!</definedName>
    <definedName name="_P6.FTNCAutr0426009">#REF!</definedName>
    <definedName name="_P6.FTNCAutr0426010">#REF!</definedName>
    <definedName name="_P6.FTNCAutr0426011">#REF!</definedName>
    <definedName name="_P6.FTNCAutr0426012">#REF!</definedName>
    <definedName name="_P6.FTNCAutr0426013">#REF!</definedName>
    <definedName name="_P6.FTNCAutr0426014">#REF!</definedName>
    <definedName name="_P6.FTNCAutr0426015">#REF!</definedName>
    <definedName name="_P6.FTNCAutr0426016">#REF!</definedName>
    <definedName name="_P6.FTNCAutr0426017">#REF!</definedName>
    <definedName name="_P6.FTNCAutr0426018">#REF!</definedName>
    <definedName name="_P6.FTNCAutr0427001">#REF!</definedName>
    <definedName name="_P6.FTNCAutr0427002">#REF!</definedName>
    <definedName name="_P6.FTNCAutr0427003">#REF!</definedName>
    <definedName name="_P6.FTNCAutr0427004">#REF!</definedName>
    <definedName name="_P6.FTNCAutr0427005">#REF!</definedName>
    <definedName name="_P6.FTNCAutr0427006">#REF!</definedName>
    <definedName name="_P6.FTNCAutr0427007">#REF!</definedName>
    <definedName name="_P6.FTNCAutr0427008">#REF!</definedName>
    <definedName name="_P6.FTNCAutr0427009">#REF!</definedName>
    <definedName name="_P6.FTNCAutr0427010">#REF!</definedName>
    <definedName name="_P6.FTNCAutr0427011">#REF!</definedName>
    <definedName name="_P6.FTNCAutr0427012">#REF!</definedName>
    <definedName name="_P6.FTNCAutr0427013">#REF!</definedName>
    <definedName name="_P6.FTNCAutr0427014">#REF!</definedName>
    <definedName name="_P6.FTNCAutr0427015">#REF!</definedName>
    <definedName name="_P6.FTNCAutr0427016">#REF!</definedName>
    <definedName name="_P6.FTNCAutr0427017">#REF!</definedName>
    <definedName name="_P6.FTNCAutr0427018">#REF!</definedName>
    <definedName name="_P6.FTNCAutr0428001">#REF!</definedName>
    <definedName name="_P6.FTNCAutr0428002">#REF!</definedName>
    <definedName name="_P6.FTNCAutr0428003">#REF!</definedName>
    <definedName name="_P6.FTNCAutr0428004">#REF!</definedName>
    <definedName name="_P6.FTNCAutr0428005">#REF!</definedName>
    <definedName name="_P6.FTNCAutr0428006">#REF!</definedName>
    <definedName name="_P6.FTNCAutr0428007">#REF!</definedName>
    <definedName name="_P6.FTNCAutr0428008">#REF!</definedName>
    <definedName name="_P6.FTNCAutr0428009">#REF!</definedName>
    <definedName name="_P6.FTNCAutr0428010">#REF!</definedName>
    <definedName name="_P6.FTNCAutr0428011">#REF!</definedName>
    <definedName name="_P6.FTNCAutr0428012">#REF!</definedName>
    <definedName name="_P6.FTNCAutr0428013">#REF!</definedName>
    <definedName name="_P6.FTNCAutr0428014">#REF!</definedName>
    <definedName name="_P6.FTNCAutr0428015">#REF!</definedName>
    <definedName name="_P6.FTNCAutr0428016">#REF!</definedName>
    <definedName name="_P6.FTNCAutr0428017">#REF!</definedName>
    <definedName name="_P6.FTNCAutr0428018">#REF!</definedName>
    <definedName name="_P6.FTNCAutr0429001">#REF!</definedName>
    <definedName name="_P6.FTNCAutr0429002">#REF!</definedName>
    <definedName name="_P6.FTNCAutr0429003">#REF!</definedName>
    <definedName name="_P6.FTNCAutr0429004">#REF!</definedName>
    <definedName name="_P6.FTNCAutr0429005">#REF!</definedName>
    <definedName name="_P6.FTNCAutr0429006">#REF!</definedName>
    <definedName name="_P6.FTNCAutr0429007">#REF!</definedName>
    <definedName name="_P6.FTNCAutr0429008">#REF!</definedName>
    <definedName name="_P6.FTNCAutr0429009">#REF!</definedName>
    <definedName name="_P6.FTNCAutr0429010">#REF!</definedName>
    <definedName name="_P6.FTNCAutr0429011">#REF!</definedName>
    <definedName name="_P6.FTNCAutr0429012">#REF!</definedName>
    <definedName name="_P6.FTNCAutr0429013">#REF!</definedName>
    <definedName name="_P6.FTNCAutr0429014">#REF!</definedName>
    <definedName name="_P6.FTNCAutr0429015">#REF!</definedName>
    <definedName name="_P6.FTNCAutr0429016">#REF!</definedName>
    <definedName name="_P6.FTNCAutr0429017">#REF!</definedName>
    <definedName name="_P6.FTNCAutr0429018">#REF!</definedName>
    <definedName name="_P6.FTNCAutr0430001">#REF!</definedName>
    <definedName name="_P6.FTNCAutr0430002">#REF!</definedName>
    <definedName name="_P6.FTNCAutr0430003">#REF!</definedName>
    <definedName name="_P6.FTNCAutr0430004">#REF!</definedName>
    <definedName name="_P6.FTNCAutr0430005">#REF!</definedName>
    <definedName name="_P6.FTNCAutr0430006">#REF!</definedName>
    <definedName name="_P6.FTNCAutr0430007">#REF!</definedName>
    <definedName name="_P6.FTNCAutr0430008">#REF!</definedName>
    <definedName name="_P6.FTNCAutr0430009">#REF!</definedName>
    <definedName name="_P6.FTNCAutr0430010">#REF!</definedName>
    <definedName name="_P6.FTNCAutr0430011">#REF!</definedName>
    <definedName name="_P6.FTNCAutr0430012">#REF!</definedName>
    <definedName name="_P6.FTNCAutr0430013">#REF!</definedName>
    <definedName name="_P6.FTNCAutr0430014">#REF!</definedName>
    <definedName name="_P6.FTNCAutr0430015">#REF!</definedName>
    <definedName name="_P6.FTNCAutr0430016">#REF!</definedName>
    <definedName name="_P6.FTNCAutr0430017">#REF!</definedName>
    <definedName name="_P6.FTNCAutr0430018">#REF!</definedName>
    <definedName name="_P6.FTNCAutr0431001">#REF!</definedName>
    <definedName name="_P6.FTNCAutr0431002">#REF!</definedName>
    <definedName name="_P6.FTNCAutr0431003">#REF!</definedName>
    <definedName name="_P6.FTNCAutr0431004">#REF!</definedName>
    <definedName name="_P6.FTNCAutr0431005">#REF!</definedName>
    <definedName name="_P6.FTNCAutr0431006">#REF!</definedName>
    <definedName name="_P6.FTNCAutr0431007">#REF!</definedName>
    <definedName name="_P6.FTNCAutr0431008">#REF!</definedName>
    <definedName name="_P6.FTNCAutr0431009">#REF!</definedName>
    <definedName name="_P6.FTNCAutr0431010">#REF!</definedName>
    <definedName name="_P6.FTNCAutr0431011">#REF!</definedName>
    <definedName name="_P6.FTNCAutr0431012">#REF!</definedName>
    <definedName name="_P6.FTNCAutr0431013">#REF!</definedName>
    <definedName name="_P6.FTNCAutr0431014">#REF!</definedName>
    <definedName name="_P6.FTNCAutr0431015">#REF!</definedName>
    <definedName name="_P6.FTNCAutr0431016">#REF!</definedName>
    <definedName name="_P6.FTNCAutr0431017">#REF!</definedName>
    <definedName name="_P6.FTNCAutr0431018">#REF!</definedName>
    <definedName name="_P6.FTNCAutr0432001">#REF!</definedName>
    <definedName name="_P6.FTNCAutr0432002">#REF!</definedName>
    <definedName name="_P6.FTNCAutr0432003">#REF!</definedName>
    <definedName name="_P6.FTNCAutr0432004">#REF!</definedName>
    <definedName name="_P6.FTNCAutr0432005">#REF!</definedName>
    <definedName name="_P6.FTNCAutr0432006">#REF!</definedName>
    <definedName name="_P6.FTNCAutr0432007">#REF!</definedName>
    <definedName name="_P6.FTNCAutr0432008">#REF!</definedName>
    <definedName name="_P6.FTNCAutr0432009">#REF!</definedName>
    <definedName name="_P6.FTNCAutr0432010">#REF!</definedName>
    <definedName name="_P6.FTNCAutr0432011">#REF!</definedName>
    <definedName name="_P6.FTNCAutr0432012">#REF!</definedName>
    <definedName name="_P6.FTNCAutr0432013">#REF!</definedName>
    <definedName name="_P6.FTNCAutr0432014">#REF!</definedName>
    <definedName name="_P6.FTNCAutr0432015">#REF!</definedName>
    <definedName name="_P6.FTNCAutr0432016">#REF!</definedName>
    <definedName name="_P6.FTNCAutr0432017">#REF!</definedName>
    <definedName name="_P6.FTNCAutr0432018">#REF!</definedName>
    <definedName name="_P6.FTNCAutr0433001">#REF!</definedName>
    <definedName name="_P6.FTNCAutr0433002">#REF!</definedName>
    <definedName name="_P6.FTNCAutr0433003">#REF!</definedName>
    <definedName name="_P6.FTNCAutr0433004">#REF!</definedName>
    <definedName name="_P6.FTNCAutr0433005">#REF!</definedName>
    <definedName name="_P6.FTNCAutr0433006">#REF!</definedName>
    <definedName name="_P6.FTNCAutr0433007">#REF!</definedName>
    <definedName name="_P6.FTNCAutr0433008">#REF!</definedName>
    <definedName name="_P6.FTNCAutr0433009">#REF!</definedName>
    <definedName name="_P6.FTNCAutr0433010">#REF!</definedName>
    <definedName name="_P6.FTNCAutr0433011">#REF!</definedName>
    <definedName name="_P6.FTNCAutr0433012">#REF!</definedName>
    <definedName name="_P6.FTNCAutr0433013">#REF!</definedName>
    <definedName name="_P6.FTNCAutr0433014">#REF!</definedName>
    <definedName name="_P6.FTNCAutr0433015">#REF!</definedName>
    <definedName name="_P6.FTNCAutr0433016">#REF!</definedName>
    <definedName name="_P6.FTNCAutr0433017">#REF!</definedName>
    <definedName name="_P6.FTNCAutr0433018">#REF!</definedName>
    <definedName name="_P6.FTNCAutr0434001">#REF!</definedName>
    <definedName name="_P6.FTNCAutr0434002">#REF!</definedName>
    <definedName name="_P6.FTNCAutr0434003">#REF!</definedName>
    <definedName name="_P6.FTNCAutr0434004">#REF!</definedName>
    <definedName name="_P6.FTNCAutr0434005">#REF!</definedName>
    <definedName name="_P6.FTNCAutr0434006">#REF!</definedName>
    <definedName name="_P6.FTNCAutr0434007">#REF!</definedName>
    <definedName name="_P6.FTNCAutr0434008">#REF!</definedName>
    <definedName name="_P6.FTNCAutr0434009">#REF!</definedName>
    <definedName name="_P6.FTNCAutr0434010">#REF!</definedName>
    <definedName name="_P6.FTNCAutr0434011">#REF!</definedName>
    <definedName name="_P6.FTNCAutr0434012">#REF!</definedName>
    <definedName name="_P6.FTNCAutr0434013">#REF!</definedName>
    <definedName name="_P6.FTNCAutr0434014">#REF!</definedName>
    <definedName name="_P6.FTNCAutr0434015">#REF!</definedName>
    <definedName name="_P6.FTNCAutr0434016">#REF!</definedName>
    <definedName name="_P6.FTNCAutr0434017">#REF!</definedName>
    <definedName name="_P6.FTNCAutr0434018">#REF!</definedName>
    <definedName name="_P6.FTNCAutr0435001">#REF!</definedName>
    <definedName name="_P6.FTNCAutr0435002">#REF!</definedName>
    <definedName name="_P6.FTNCAutr0435003">#REF!</definedName>
    <definedName name="_P6.FTNCAutr0435004">#REF!</definedName>
    <definedName name="_P6.FTNCAutr0435005">#REF!</definedName>
    <definedName name="_P6.FTNCAutr0435006">#REF!</definedName>
    <definedName name="_P6.FTNCAutr0435007">#REF!</definedName>
    <definedName name="_P6.FTNCAutr0435008">#REF!</definedName>
    <definedName name="_P6.FTNCAutr0435009">#REF!</definedName>
    <definedName name="_P6.FTNCAutr0435010">#REF!</definedName>
    <definedName name="_P6.FTNCAutr0435011">#REF!</definedName>
    <definedName name="_P6.FTNCAutr0435012">#REF!</definedName>
    <definedName name="_P6.FTNCAutr0435013">#REF!</definedName>
    <definedName name="_P6.FTNCAutr0435014">#REF!</definedName>
    <definedName name="_P6.FTNCAutr0435015">#REF!</definedName>
    <definedName name="_P6.FTNCAutr0435016">#REF!</definedName>
    <definedName name="_P6.FTNCAutr0435017">#REF!</definedName>
    <definedName name="_P6.FTNCAutr0435018">#REF!</definedName>
    <definedName name="_P6.FTNCAutr0436001">#REF!</definedName>
    <definedName name="_P6.FTNCAutr0436002">#REF!</definedName>
    <definedName name="_P6.FTNCAutr0436003">#REF!</definedName>
    <definedName name="_P6.FTNCAutr0436004">#REF!</definedName>
    <definedName name="_P6.FTNCAutr0436005">#REF!</definedName>
    <definedName name="_P6.FTNCAutr0436006">#REF!</definedName>
    <definedName name="_P6.FTNCAutr0436007">#REF!</definedName>
    <definedName name="_P6.FTNCAutr0436008">#REF!</definedName>
    <definedName name="_P6.FTNCAutr0436009">#REF!</definedName>
    <definedName name="_P6.FTNCAutr0436010">#REF!</definedName>
    <definedName name="_P6.FTNCAutr0436011">#REF!</definedName>
    <definedName name="_P6.FTNCAutr0436012">#REF!</definedName>
    <definedName name="_P6.FTNCAutr0436013">#REF!</definedName>
    <definedName name="_P6.FTNCAutr0436014">#REF!</definedName>
    <definedName name="_P6.FTNCAutr0436015">#REF!</definedName>
    <definedName name="_P6.FTNCAutr0436016">#REF!</definedName>
    <definedName name="_P6.FTNCAutr0436017">#REF!</definedName>
    <definedName name="_P6.FTNCAutr0436018">#REF!</definedName>
    <definedName name="_P6.FTNCAutr0437001">#REF!</definedName>
    <definedName name="_P6.FTNCAutr0437002">#REF!</definedName>
    <definedName name="_P6.FTNCAutr0437003">#REF!</definedName>
    <definedName name="_P6.FTNCAutr0437004">#REF!</definedName>
    <definedName name="_P6.FTNCAutr0437005">#REF!</definedName>
    <definedName name="_P6.FTNCAutr0437006">#REF!</definedName>
    <definedName name="_P6.FTNCAutr0437007">#REF!</definedName>
    <definedName name="_P6.FTNCAutr0437008">#REF!</definedName>
    <definedName name="_P6.FTNCAutr0437009">#REF!</definedName>
    <definedName name="_P6.FTNCAutr0437010">#REF!</definedName>
    <definedName name="_P6.FTNCAutr0437011">#REF!</definedName>
    <definedName name="_P6.FTNCAutr0437012">#REF!</definedName>
    <definedName name="_P6.FTNCAutr0437013">#REF!</definedName>
    <definedName name="_P6.FTNCAutr0437014">#REF!</definedName>
    <definedName name="_P6.FTNCAutr0437015">#REF!</definedName>
    <definedName name="_P6.FTNCAutr0437016">#REF!</definedName>
    <definedName name="_P6.FTNCAutr0437017">#REF!</definedName>
    <definedName name="_P6.FTNCAutr0437018">#REF!</definedName>
    <definedName name="_P6.FTNCAutr0438001">#REF!</definedName>
    <definedName name="_P6.FTNCAutr0438002">#REF!</definedName>
    <definedName name="_P6.FTNCAutr0438003">#REF!</definedName>
    <definedName name="_P6.FTNCAutr0438004">#REF!</definedName>
    <definedName name="_P6.FTNCAutr0438005">#REF!</definedName>
    <definedName name="_P6.FTNCAutr0438006">#REF!</definedName>
    <definedName name="_P6.FTNCAutr0438007">#REF!</definedName>
    <definedName name="_P6.FTNCAutr0438008">#REF!</definedName>
    <definedName name="_P6.FTNCAutr0438009">#REF!</definedName>
    <definedName name="_P6.FTNCAutr0438010">#REF!</definedName>
    <definedName name="_P6.FTNCAutr0438011">#REF!</definedName>
    <definedName name="_P6.FTNCAutr0438012">#REF!</definedName>
    <definedName name="_P6.FTNCAutr0438013">#REF!</definedName>
    <definedName name="_P6.FTNCAutr0438014">#REF!</definedName>
    <definedName name="_P6.FTNCAutr0438015">#REF!</definedName>
    <definedName name="_P6.FTNCAutr0438016">#REF!</definedName>
    <definedName name="_P6.FTNCAutr0438017">#REF!</definedName>
    <definedName name="_P6.FTNCAutr0438018">#REF!</definedName>
    <definedName name="_P6.FTNCAutr0439001">#REF!</definedName>
    <definedName name="_P6.FTNCAutr0439002">#REF!</definedName>
    <definedName name="_P6.FTNCAutr0439003">#REF!</definedName>
    <definedName name="_P6.FTNCAutr0439004">#REF!</definedName>
    <definedName name="_P6.FTNCAutr0439005">#REF!</definedName>
    <definedName name="_P6.FTNCAutr0439006">#REF!</definedName>
    <definedName name="_P6.FTNCAutr0439007">#REF!</definedName>
    <definedName name="_P6.FTNCAutr0439008">#REF!</definedName>
    <definedName name="_P6.FTNCAutr0439009">#REF!</definedName>
    <definedName name="_P6.FTNCAutr0439010">#REF!</definedName>
    <definedName name="_P6.FTNCAutr0439011">#REF!</definedName>
    <definedName name="_P6.FTNCAutr0439012">#REF!</definedName>
    <definedName name="_P6.FTNCAutr0439013">#REF!</definedName>
    <definedName name="_P6.FTNCAutr0439014">#REF!</definedName>
    <definedName name="_P6.FTNCAutr0439015">#REF!</definedName>
    <definedName name="_P6.FTNCAutr0439016">#REF!</definedName>
    <definedName name="_P6.FTNCAutr0439017">#REF!</definedName>
    <definedName name="_P6.FTNCAutr0439018">#REF!</definedName>
    <definedName name="_P6.FTNCAutr0440001">#REF!</definedName>
    <definedName name="_P6.FTNCAutr0440002">#REF!</definedName>
    <definedName name="_P6.FTNCAutr0440003">#REF!</definedName>
    <definedName name="_P6.FTNCAutr0440004">#REF!</definedName>
    <definedName name="_P6.FTNCAutr0440005">#REF!</definedName>
    <definedName name="_P6.FTNCAutr0440006">#REF!</definedName>
    <definedName name="_P6.FTNCAutr0440007">#REF!</definedName>
    <definedName name="_P6.FTNCAutr0440008">#REF!</definedName>
    <definedName name="_P6.FTNCAutr0440009">#REF!</definedName>
    <definedName name="_P6.FTNCAutr0440010">#REF!</definedName>
    <definedName name="_P6.FTNCAutr0440011">#REF!</definedName>
    <definedName name="_P6.FTNCAutr0440012">#REF!</definedName>
    <definedName name="_P6.FTNCAutr0440013">#REF!</definedName>
    <definedName name="_P6.FTNCAutr0440014">#REF!</definedName>
    <definedName name="_P6.FTNCAutr0440015">#REF!</definedName>
    <definedName name="_P6.FTNCAutr0440016">#REF!</definedName>
    <definedName name="_P6.FTNCAutr0440017">#REF!</definedName>
    <definedName name="_P6.FTNCAutr0440018">#REF!</definedName>
    <definedName name="_P6.FTNCAutr0441001">#REF!</definedName>
    <definedName name="_P6.FTNCAutr0441002">#REF!</definedName>
    <definedName name="_P6.FTNCAutr0441003">#REF!</definedName>
    <definedName name="_P6.FTNCAutr0441004">#REF!</definedName>
    <definedName name="_P6.FTNCAutr0441005">#REF!</definedName>
    <definedName name="_P6.FTNCAutr0441006">#REF!</definedName>
    <definedName name="_P6.FTNCAutr0441007">#REF!</definedName>
    <definedName name="_P6.FTNCAutr0441008">#REF!</definedName>
    <definedName name="_P6.FTNCAutr0441009">#REF!</definedName>
    <definedName name="_P6.FTNCAutr0441010">#REF!</definedName>
    <definedName name="_P6.FTNCAutr0441011">#REF!</definedName>
    <definedName name="_P6.FTNCAutr0441012">#REF!</definedName>
    <definedName name="_P6.FTNCAutr0441013">#REF!</definedName>
    <definedName name="_P6.FTNCAutr0441014">#REF!</definedName>
    <definedName name="_P6.FTNCAutr0441015">#REF!</definedName>
    <definedName name="_P6.FTNCAutr0441016">#REF!</definedName>
    <definedName name="_P6.FTNCAutr0441017">#REF!</definedName>
    <definedName name="_P6.FTNCAutr0441018">#REF!</definedName>
    <definedName name="_P6.FTNCAutr0442001">#REF!</definedName>
    <definedName name="_P6.FTNCAutr0442002">#REF!</definedName>
    <definedName name="_P6.FTNCAutr0442003">#REF!</definedName>
    <definedName name="_P6.FTNCAutr0442004">#REF!</definedName>
    <definedName name="_P6.FTNCAutr0442005">#REF!</definedName>
    <definedName name="_P6.FTNCAutr0442006">#REF!</definedName>
    <definedName name="_P6.FTNCAutr0442007">#REF!</definedName>
    <definedName name="_P6.FTNCAutr0442008">#REF!</definedName>
    <definedName name="_P6.FTNCAutr0442009">#REF!</definedName>
    <definedName name="_P6.FTNCAutr0442010">#REF!</definedName>
    <definedName name="_P6.FTNCAutr0442011">#REF!</definedName>
    <definedName name="_P6.FTNCAutr0442012">#REF!</definedName>
    <definedName name="_P6.FTNCAutr0442013">#REF!</definedName>
    <definedName name="_P6.FTNCAutr0442014">#REF!</definedName>
    <definedName name="_P6.FTNCAutr0442015">#REF!</definedName>
    <definedName name="_P6.FTNCAutr0442016">#REF!</definedName>
    <definedName name="_P6.FTNCAutr0442017">#REF!</definedName>
    <definedName name="_P6.FTNCAutr0442018">#REF!</definedName>
    <definedName name="_P6.FTNCAutr0443001">#REF!</definedName>
    <definedName name="_P6.FTNCAutr0443002">#REF!</definedName>
    <definedName name="_P6.FTNCAutr0443003">#REF!</definedName>
    <definedName name="_P6.FTNCAutr0443004">#REF!</definedName>
    <definedName name="_P6.FTNCAutr0443005">#REF!</definedName>
    <definedName name="_P6.FTNCAutr0443006">#REF!</definedName>
    <definedName name="_P6.FTNCAutr0443007">#REF!</definedName>
    <definedName name="_P6.FTNCAutr0443008">#REF!</definedName>
    <definedName name="_P6.FTNCAutr0443009">#REF!</definedName>
    <definedName name="_P6.FTNCAutr0443010">#REF!</definedName>
    <definedName name="_P6.FTNCAutr0443011">#REF!</definedName>
    <definedName name="_P6.FTNCAutr0443012">#REF!</definedName>
    <definedName name="_P6.FTNCAutr0443013">#REF!</definedName>
    <definedName name="_P6.FTNCAutr0443014">#REF!</definedName>
    <definedName name="_P6.FTNCAutr0443015">#REF!</definedName>
    <definedName name="_P6.FTNCAutr0443016">#REF!</definedName>
    <definedName name="_P6.FTNCAutr0443017">#REF!</definedName>
    <definedName name="_P6.FTNCAutr0443018">#REF!</definedName>
    <definedName name="_P6.FTNCAutr0444001">#REF!</definedName>
    <definedName name="_P6.FTNCAutr0444002">#REF!</definedName>
    <definedName name="_P6.FTNCAutr0444003">#REF!</definedName>
    <definedName name="_P6.FTNCAutr0444004">#REF!</definedName>
    <definedName name="_P6.FTNCAutr0444005">#REF!</definedName>
    <definedName name="_P6.FTNCAutr0444006">#REF!</definedName>
    <definedName name="_P6.FTNCAutr0444007">#REF!</definedName>
    <definedName name="_P6.FTNCAutr0444008">#REF!</definedName>
    <definedName name="_P6.FTNCAutr0444009">#REF!</definedName>
    <definedName name="_P6.FTNCAutr0444010">#REF!</definedName>
    <definedName name="_P6.FTNCAutr0444011">#REF!</definedName>
    <definedName name="_P6.FTNCAutr0444012">#REF!</definedName>
    <definedName name="_P6.FTNCAutr0444013">#REF!</definedName>
    <definedName name="_P6.FTNCAutr0444014">#REF!</definedName>
    <definedName name="_P6.FTNCAutr0444015">#REF!</definedName>
    <definedName name="_P6.FTNCAutr0444016">#REF!</definedName>
    <definedName name="_P6.FTNCAutr0444017">#REF!</definedName>
    <definedName name="_P6.FTNCAutr0444018">#REF!</definedName>
    <definedName name="_P6.FTNCAutr0445001">#REF!</definedName>
    <definedName name="_P6.FTNCAutr0445002">#REF!</definedName>
    <definedName name="_P6.FTNCAutr0445003">#REF!</definedName>
    <definedName name="_P6.FTNCAutr0445004">#REF!</definedName>
    <definedName name="_P6.FTNCAutr0445005">#REF!</definedName>
    <definedName name="_P6.FTNCAutr0445006">#REF!</definedName>
    <definedName name="_P6.FTNCAutr0445007">#REF!</definedName>
    <definedName name="_P6.FTNCAutr0445008">#REF!</definedName>
    <definedName name="_P6.FTNCAutr0445009">#REF!</definedName>
    <definedName name="_P6.FTNCAutr0445010">#REF!</definedName>
    <definedName name="_P6.FTNCAutr0445011">#REF!</definedName>
    <definedName name="_P6.FTNCAutr0445012">#REF!</definedName>
    <definedName name="_P6.FTNCAutr0445013">#REF!</definedName>
    <definedName name="_P6.FTNCAutr0445014">#REF!</definedName>
    <definedName name="_P6.FTNCAutr0445015">#REF!</definedName>
    <definedName name="_P6.FTNCAutr0445016">#REF!</definedName>
    <definedName name="_P6.FTNCAutr0445017">#REF!</definedName>
    <definedName name="_P6.FTNCAutr0445018">#REF!</definedName>
    <definedName name="_P6.FTNCAutr0446001">#REF!</definedName>
    <definedName name="_P6.FTNCAutr0446002">#REF!</definedName>
    <definedName name="_P6.FTNCAutr0446003">#REF!</definedName>
    <definedName name="_P6.FTNCAutr0446004">#REF!</definedName>
    <definedName name="_P6.FTNCAutr0446005">#REF!</definedName>
    <definedName name="_P6.FTNCAutr0446006">#REF!</definedName>
    <definedName name="_P6.FTNCAutr0446007">#REF!</definedName>
    <definedName name="_P6.FTNCAutr0446008">#REF!</definedName>
    <definedName name="_P6.FTNCAutr0446009">#REF!</definedName>
    <definedName name="_P6.FTNCAutr0446010">#REF!</definedName>
    <definedName name="_P6.FTNCAutr0446011">#REF!</definedName>
    <definedName name="_P6.FTNCAutr0446012">#REF!</definedName>
    <definedName name="_P6.FTNCAutr0446013">#REF!</definedName>
    <definedName name="_P6.FTNCAutr0446014">#REF!</definedName>
    <definedName name="_P6.FTNCAutr0446015">#REF!</definedName>
    <definedName name="_P6.FTNCAutr0446016">#REF!</definedName>
    <definedName name="_P6.FTNCAutr0446017">#REF!</definedName>
    <definedName name="_P6.FTNCAutr0446018">#REF!</definedName>
    <definedName name="_P6.FTNCAutr0447001">#REF!</definedName>
    <definedName name="_P6.FTNCAutr0447002">#REF!</definedName>
    <definedName name="_P6.FTNCAutr0447003">#REF!</definedName>
    <definedName name="_P6.FTNCAutr0447004">#REF!</definedName>
    <definedName name="_P6.FTNCAutr0447005">#REF!</definedName>
    <definedName name="_P6.FTNCAutr0447006">#REF!</definedName>
    <definedName name="_P6.FTNCAutr0447007">#REF!</definedName>
    <definedName name="_P6.FTNCAutr0447008">#REF!</definedName>
    <definedName name="_P6.FTNCAutr0447009">#REF!</definedName>
    <definedName name="_P6.FTNCAutr0447010">#REF!</definedName>
    <definedName name="_P6.FTNCAutr0447011">#REF!</definedName>
    <definedName name="_P6.FTNCAutr0447012">#REF!</definedName>
    <definedName name="_P6.FTNCAutr0447013">#REF!</definedName>
    <definedName name="_P6.FTNCAutr0447014">#REF!</definedName>
    <definedName name="_P6.FTNCAutr0447015">#REF!</definedName>
    <definedName name="_P6.FTNCAutr0447016">#REF!</definedName>
    <definedName name="_P6.FTNCAutr0447017">#REF!</definedName>
    <definedName name="_P6.FTNCAutr0447018">#REF!</definedName>
    <definedName name="_P6.FTNCAutr0448001">#REF!</definedName>
    <definedName name="_P6.FTNCAutr0448002">#REF!</definedName>
    <definedName name="_P6.FTNCAutr0448003">#REF!</definedName>
    <definedName name="_P6.FTNCAutr0448004">#REF!</definedName>
    <definedName name="_P6.FTNCAutr0448005">#REF!</definedName>
    <definedName name="_P6.FTNCAutr0448006">#REF!</definedName>
    <definedName name="_P6.FTNCAutr0448007">#REF!</definedName>
    <definedName name="_P6.FTNCAutr0448008">#REF!</definedName>
    <definedName name="_P6.FTNCAutr0448009">#REF!</definedName>
    <definedName name="_P6.FTNCAutr0448010">#REF!</definedName>
    <definedName name="_P6.FTNCAutr0448011">#REF!</definedName>
    <definedName name="_P6.FTNCAutr0448012">#REF!</definedName>
    <definedName name="_P6.FTNCAutr0448013">#REF!</definedName>
    <definedName name="_P6.FTNCAutr0448014">#REF!</definedName>
    <definedName name="_P6.FTNCAutr0448015">#REF!</definedName>
    <definedName name="_P6.FTNCAutr0448016">#REF!</definedName>
    <definedName name="_P6.FTNCAutr0448017">#REF!</definedName>
    <definedName name="_P6.FTNCAutr0448018">#REF!</definedName>
    <definedName name="_P6.FTNCAutr0449001">#REF!</definedName>
    <definedName name="_P6.FTNCAutr0449002">#REF!</definedName>
    <definedName name="_P6.FTNCAutr0449003">#REF!</definedName>
    <definedName name="_P6.FTNCAutr0449004">#REF!</definedName>
    <definedName name="_P6.FTNCAutr0449005">#REF!</definedName>
    <definedName name="_P6.FTNCAutr0449006">#REF!</definedName>
    <definedName name="_P6.FTNCAutr0449007">#REF!</definedName>
    <definedName name="_P6.FTNCAutr0449008">#REF!</definedName>
    <definedName name="_P6.FTNCAutr0449009">#REF!</definedName>
    <definedName name="_P6.FTNCAutr0449010">#REF!</definedName>
    <definedName name="_P6.FTNCAutr0449011">#REF!</definedName>
    <definedName name="_P6.FTNCAutr0449012">#REF!</definedName>
    <definedName name="_P6.FTNCAutr0449013">#REF!</definedName>
    <definedName name="_P6.FTNCAutr0449014">#REF!</definedName>
    <definedName name="_P6.FTNCAutr0449015">#REF!</definedName>
    <definedName name="_P6.FTNCAutr0449016">#REF!</definedName>
    <definedName name="_P6.FTNCAutr0449017">#REF!</definedName>
    <definedName name="_P6.FTNCAutr0449018">#REF!</definedName>
    <definedName name="_P6.FTNCAutr0450001">#REF!</definedName>
    <definedName name="_P6.FTNCAutr0450002">#REF!</definedName>
    <definedName name="_P6.FTNCAutr0450003">#REF!</definedName>
    <definedName name="_P6.FTNCAutr0450004">#REF!</definedName>
    <definedName name="_P6.FTNCAutr0450005">#REF!</definedName>
    <definedName name="_P6.FTNCAutr0450006">#REF!</definedName>
    <definedName name="_P6.FTNCAutr0450007">#REF!</definedName>
    <definedName name="_P6.FTNCAutr0450008">#REF!</definedName>
    <definedName name="_P6.FTNCAutr0450009">#REF!</definedName>
    <definedName name="_P6.FTNCAutr0450010">#REF!</definedName>
    <definedName name="_P6.FTNCAutr0450011">#REF!</definedName>
    <definedName name="_P6.FTNCAutr0450012">#REF!</definedName>
    <definedName name="_P6.FTNCAutr0450013">#REF!</definedName>
    <definedName name="_P6.FTNCAutr0450014">#REF!</definedName>
    <definedName name="_P6.FTNCAutr0450015">#REF!</definedName>
    <definedName name="_P6.FTNCAutr0450016">#REF!</definedName>
    <definedName name="_P6.FTNCAutr0450017">#REF!</definedName>
    <definedName name="_P6.FTNCAutr0450018">#REF!</definedName>
    <definedName name="_P6.FTNCAutr0451001">#REF!</definedName>
    <definedName name="_P6.FTNCAutr0451002">#REF!</definedName>
    <definedName name="_P6.FTNCAutr0451003">#REF!</definedName>
    <definedName name="_P6.FTNCAutr0451004">#REF!</definedName>
    <definedName name="_P6.FTNCAutr0451005">#REF!</definedName>
    <definedName name="_P6.FTNCAutr0451006">#REF!</definedName>
    <definedName name="_P6.FTNCAutr0451007">#REF!</definedName>
    <definedName name="_P6.FTNCAutr0451008">#REF!</definedName>
    <definedName name="_P6.FTNCAutr0451009">#REF!</definedName>
    <definedName name="_P6.FTNCAutr0451010">#REF!</definedName>
    <definedName name="_P6.FTNCAutr0451011">#REF!</definedName>
    <definedName name="_P6.FTNCAutr0451012">#REF!</definedName>
    <definedName name="_P6.FTNCAutr0451013">#REF!</definedName>
    <definedName name="_P6.FTNCAutr0451014">#REF!</definedName>
    <definedName name="_P6.FTNCAutr0451015">#REF!</definedName>
    <definedName name="_P6.FTNCAutr0451016">#REF!</definedName>
    <definedName name="_P6.FTNCAutr0451017">#REF!</definedName>
    <definedName name="_P6.FTNCAutr0451018">#REF!</definedName>
    <definedName name="_P6.FTNCAutr0452001">#REF!</definedName>
    <definedName name="_P6.FTNCAutr0452018">#REF!</definedName>
    <definedName name="_P6.FTNCAutr0453001">#REF!</definedName>
    <definedName name="_P6.FTNCAutr0453018">#REF!</definedName>
    <definedName name="_P6.FTNCAutr0454001">#REF!</definedName>
    <definedName name="_P6.FTNCAutr0454018">#REF!</definedName>
    <definedName name="_P6.FTNCAutr0455001">#REF!</definedName>
    <definedName name="_P6.FTNCAutr0455018">#REF!</definedName>
    <definedName name="_P6.FTNCAutr0456001">#REF!</definedName>
    <definedName name="_P6.FTNCAutr0456018">#REF!</definedName>
    <definedName name="_P6.FTNCAutr0457001">#REF!</definedName>
    <definedName name="_P6.FTNCAutr0457018">#REF!</definedName>
    <definedName name="_P6.FTNCAutr0458001">#REF!</definedName>
    <definedName name="_P6.FTNCAutr0458002">#REF!</definedName>
    <definedName name="_P6.FTNCAutr0458003">#REF!</definedName>
    <definedName name="_P6.FTNCAutr0458004">#REF!</definedName>
    <definedName name="_P6.FTNCAutr0458005">#REF!</definedName>
    <definedName name="_P6.FTNCAutr0458006">#REF!</definedName>
    <definedName name="_P6.FTNCAutr0458007">#REF!</definedName>
    <definedName name="_P6.FTNCAutr0458008">#REF!</definedName>
    <definedName name="_P6.FTNCAutr0458009">#REF!</definedName>
    <definedName name="_P6.FTNCAutr0458010">#REF!</definedName>
    <definedName name="_P6.FTNCAutr0458011">#REF!</definedName>
    <definedName name="_P6.FTNCAutr0458012">#REF!</definedName>
    <definedName name="_P6.FTNCAutr0458013">#REF!</definedName>
    <definedName name="_P6.FTNCAutr0458014">#REF!</definedName>
    <definedName name="_P6.FTNCAutr0458015">#REF!</definedName>
    <definedName name="_P6.FTNCAutr0458016">#REF!</definedName>
    <definedName name="_P6.FTNCAutr0458017">#REF!</definedName>
    <definedName name="_P6.FTNCAutr0458018">#REF!</definedName>
    <definedName name="_P6.FTNCAutr0459001">#REF!</definedName>
    <definedName name="_P6.FTNCAutr0459018">#REF!</definedName>
    <definedName name="_P6.FTNCAutr0460001">#REF!</definedName>
    <definedName name="_P6.FTNCAutr0460002">#REF!</definedName>
    <definedName name="_P6.FTNCAutr0460003">#REF!</definedName>
    <definedName name="_P6.FTNCAutr0460004">#REF!</definedName>
    <definedName name="_P6.FTNCAutr0460005">#REF!</definedName>
    <definedName name="_P6.FTNCAutr0460006">#REF!</definedName>
    <definedName name="_P6.FTNCAutr0460007">#REF!</definedName>
    <definedName name="_P6.FTNCAutr0460008">#REF!</definedName>
    <definedName name="_P6.FTNCAutr0460009">#REF!</definedName>
    <definedName name="_P6.FTNCAutr0460010">#REF!</definedName>
    <definedName name="_P6.FTNCAutr0460011">#REF!</definedName>
    <definedName name="_P6.FTNCAutr0460012">#REF!</definedName>
    <definedName name="_P6.FTNCAutr0460013">#REF!</definedName>
    <definedName name="_P6.FTNCAutr0460014">#REF!</definedName>
    <definedName name="_P6.FTNCAutr0460015">#REF!</definedName>
    <definedName name="_P6.FTNCAutr0460016">#REF!</definedName>
    <definedName name="_P6.FTNCAutr0460017">#REF!</definedName>
    <definedName name="_P6.FTNCAutr0460018">#REF!</definedName>
    <definedName name="_P6.FTNCAutr0461001">#REF!</definedName>
    <definedName name="_P6.FTNCAutr0461002">#REF!</definedName>
    <definedName name="_P6.FTNCAutr0461003">#REF!</definedName>
    <definedName name="_P6.FTNCAutr0461004">#REF!</definedName>
    <definedName name="_P6.FTNCAutr0461005">#REF!</definedName>
    <definedName name="_P6.FTNCAutr0461006">#REF!</definedName>
    <definedName name="_P6.FTNCAutr0461007">#REF!</definedName>
    <definedName name="_P6.FTNCAutr0461008">#REF!</definedName>
    <definedName name="_P6.FTNCAutr0461009">#REF!</definedName>
    <definedName name="_P6.FTNCAutr0461010">#REF!</definedName>
    <definedName name="_P6.FTNCAutr0461011">#REF!</definedName>
    <definedName name="_P6.FTNCAutr0461012">#REF!</definedName>
    <definedName name="_P6.FTNCAutr0461013">#REF!</definedName>
    <definedName name="_P6.FTNCAutr0461014">#REF!</definedName>
    <definedName name="_P6.FTNCAutr0461015">#REF!</definedName>
    <definedName name="_P6.FTNCAutr0461016">#REF!</definedName>
    <definedName name="_P6.FTNCAutr0461017">#REF!</definedName>
    <definedName name="_P6.FTNCAutr0461018">#REF!</definedName>
    <definedName name="_P6.FTNCAutr0462001">#REF!</definedName>
    <definedName name="_P6.FTNCAutr0462002">#REF!</definedName>
    <definedName name="_P6.FTNCAutr0462003">#REF!</definedName>
    <definedName name="_P6.FTNCAutr0462004">#REF!</definedName>
    <definedName name="_P6.FTNCAutr0462005">#REF!</definedName>
    <definedName name="_P6.FTNCAutr0462006">#REF!</definedName>
    <definedName name="_P6.FTNCAutr0462007">#REF!</definedName>
    <definedName name="_P6.FTNCAutr0462008">#REF!</definedName>
    <definedName name="_P6.FTNCAutr0462009">#REF!</definedName>
    <definedName name="_P6.FTNCAutr0462010">#REF!</definedName>
    <definedName name="_P6.FTNCAutr0462011">#REF!</definedName>
    <definedName name="_P6.FTNCAutr0462012">#REF!</definedName>
    <definedName name="_P6.FTNCAutr0462013">#REF!</definedName>
    <definedName name="_P6.FTNCAutr0462014">#REF!</definedName>
    <definedName name="_P6.FTNCAutr0462015">#REF!</definedName>
    <definedName name="_P6.FTNCAutr0462016">#REF!</definedName>
    <definedName name="_P6.FTNCAutr0462017">#REF!</definedName>
    <definedName name="_P6.FTNCAutr0462018">#REF!</definedName>
    <definedName name="_P6.FTNCAutr0463001">#REF!</definedName>
    <definedName name="_P6.FTNCAutr0463002">#REF!</definedName>
    <definedName name="_P6.FTNCAutr0463003">#REF!</definedName>
    <definedName name="_P6.FTNCAutr0463004">#REF!</definedName>
    <definedName name="_P6.FTNCAutr0463005">#REF!</definedName>
    <definedName name="_P6.FTNCAutr0463006">#REF!</definedName>
    <definedName name="_P6.FTNCAutr0463007">#REF!</definedName>
    <definedName name="_P6.FTNCAutr0463008">#REF!</definedName>
    <definedName name="_P6.FTNCAutr0463009">#REF!</definedName>
    <definedName name="_P6.FTNCAutr0463010">#REF!</definedName>
    <definedName name="_P6.FTNCAutr0463011">#REF!</definedName>
    <definedName name="_P6.FTNCAutr0463012">#REF!</definedName>
    <definedName name="_P6.FTNCAutr0463013">#REF!</definedName>
    <definedName name="_P6.FTNCAutr0463014">#REF!</definedName>
    <definedName name="_P6.FTNCAutr0463015">#REF!</definedName>
    <definedName name="_P6.FTNCAutr0463016">#REF!</definedName>
    <definedName name="_P6.FTNCAutr0463017">#REF!</definedName>
    <definedName name="_P6.FTNCAutr0463018">#REF!</definedName>
    <definedName name="_P6.FTNCAutr0464001">#REF!</definedName>
    <definedName name="_P6.FTNCAutr0464002">#REF!</definedName>
    <definedName name="_P6.FTNCAutr0464003">#REF!</definedName>
    <definedName name="_P6.FTNCAutr0464004">#REF!</definedName>
    <definedName name="_P6.FTNCAutr0464005">#REF!</definedName>
    <definedName name="_P6.FTNCAutr0464006">#REF!</definedName>
    <definedName name="_P6.FTNCAutr0464007">#REF!</definedName>
    <definedName name="_P6.FTNCAutr0464008">#REF!</definedName>
    <definedName name="_P6.FTNCAutr0464009">#REF!</definedName>
    <definedName name="_P6.FTNCAutr0464010">#REF!</definedName>
    <definedName name="_P6.FTNCAutr0464011">#REF!</definedName>
    <definedName name="_P6.FTNCAutr0464012">#REF!</definedName>
    <definedName name="_P6.FTNCAutr0464013">#REF!</definedName>
    <definedName name="_P6.FTNCAutr0464014">#REF!</definedName>
    <definedName name="_P6.FTNCAutr0464015">#REF!</definedName>
    <definedName name="_P6.FTNCAutr0464016">#REF!</definedName>
    <definedName name="_P6.FTNCAutr0464017">#REF!</definedName>
    <definedName name="_P6.FTNCAutr0464018">#REF!</definedName>
    <definedName name="_P6.FTNCAutr0465001">#REF!</definedName>
    <definedName name="_P6.FTNCAutr0465002">#REF!</definedName>
    <definedName name="_P6.FTNCAutr0465003">#REF!</definedName>
    <definedName name="_P6.FTNCAutr0465004">#REF!</definedName>
    <definedName name="_P6.FTNCAutr0465005">#REF!</definedName>
    <definedName name="_P6.FTNCAutr0465006">#REF!</definedName>
    <definedName name="_P6.FTNCAutr0465007">#REF!</definedName>
    <definedName name="_P6.FTNCAutr0465008">#REF!</definedName>
    <definedName name="_P6.FTNCAutr0465009">#REF!</definedName>
    <definedName name="_P6.FTNCAutr0465010">#REF!</definedName>
    <definedName name="_P6.FTNCAutr0465011">#REF!</definedName>
    <definedName name="_P6.FTNCAutr0465012">#REF!</definedName>
    <definedName name="_P6.FTNCAutr0465013">#REF!</definedName>
    <definedName name="_P6.FTNCAutr0465014">#REF!</definedName>
    <definedName name="_P6.FTNCAutr0465015">#REF!</definedName>
    <definedName name="_P6.FTNCAutr0465016">#REF!</definedName>
    <definedName name="_P6.FTNCAutr0465017">#REF!</definedName>
    <definedName name="_P6.FTNCAutr0465018">#REF!</definedName>
    <definedName name="_P6.FTNCAutr0466001">#REF!</definedName>
    <definedName name="_P6.FTNCAutr0466002">#REF!</definedName>
    <definedName name="_P6.FTNCAutr0466003">#REF!</definedName>
    <definedName name="_P6.FTNCAutr0466004">#REF!</definedName>
    <definedName name="_P6.FTNCAutr0466005">#REF!</definedName>
    <definedName name="_P6.FTNCAutr0466006">#REF!</definedName>
    <definedName name="_P6.FTNCAutr0466007">#REF!</definedName>
    <definedName name="_P6.FTNCAutr0466008">#REF!</definedName>
    <definedName name="_P6.FTNCAutr0466009">#REF!</definedName>
    <definedName name="_P6.FTNCAutr0466010">#REF!</definedName>
    <definedName name="_P6.FTNCAutr0466011">#REF!</definedName>
    <definedName name="_P6.FTNCAutr0466012">#REF!</definedName>
    <definedName name="_P6.FTNCAutr0466013">#REF!</definedName>
    <definedName name="_P6.FTNCAutr0466014">#REF!</definedName>
    <definedName name="_P6.FTNCAutr0466015">#REF!</definedName>
    <definedName name="_P6.FTNCAutr0466016">#REF!</definedName>
    <definedName name="_P6.FTNCAutr0466017">#REF!</definedName>
    <definedName name="_P6.FTNCAutr0466018">#REF!</definedName>
    <definedName name="_P6.FTNCAutr0467001">#REF!</definedName>
    <definedName name="_P6.FTNCAutr0467002">#REF!</definedName>
    <definedName name="_P6.FTNCAutr0467003">#REF!</definedName>
    <definedName name="_P6.FTNCAutr0467004">#REF!</definedName>
    <definedName name="_P6.FTNCAutr0467005">#REF!</definedName>
    <definedName name="_P6.FTNCAutr0467006">#REF!</definedName>
    <definedName name="_P6.FTNCAutr0467007">#REF!</definedName>
    <definedName name="_P6.FTNCAutr0467008">#REF!</definedName>
    <definedName name="_P6.FTNCAutr0467009">#REF!</definedName>
    <definedName name="_P6.FTNCAutr0467010">#REF!</definedName>
    <definedName name="_P6.FTNCAutr0467011">#REF!</definedName>
    <definedName name="_P6.FTNCAutr0467012">#REF!</definedName>
    <definedName name="_P6.FTNCAutr0467013">#REF!</definedName>
    <definedName name="_P6.FTNCAutr0467014">#REF!</definedName>
    <definedName name="_P6.FTNCAutr0467015">#REF!</definedName>
    <definedName name="_P6.FTNCAutr0467016">#REF!</definedName>
    <definedName name="_P6.FTNCAutr0467017">#REF!</definedName>
    <definedName name="_P6.FTNCAutr0467018">#REF!</definedName>
    <definedName name="_P6.FTNCAutr0468001">#REF!</definedName>
    <definedName name="_P6.FTNCAutr0468002">#REF!</definedName>
    <definedName name="_P6.FTNCAutr0468003">#REF!</definedName>
    <definedName name="_P6.FTNCAutr0468004">#REF!</definedName>
    <definedName name="_P6.FTNCAutr0468005">#REF!</definedName>
    <definedName name="_P6.FTNCAutr0468006">#REF!</definedName>
    <definedName name="_P6.FTNCAutr0468007">#REF!</definedName>
    <definedName name="_P6.FTNCAutr0468008">#REF!</definedName>
    <definedName name="_P6.FTNCAutr0468009">#REF!</definedName>
    <definedName name="_P6.FTNCAutr0468010">#REF!</definedName>
    <definedName name="_P6.FTNCAutr0468011">#REF!</definedName>
    <definedName name="_P6.FTNCAutr0468012">#REF!</definedName>
    <definedName name="_P6.FTNCAutr0468013">#REF!</definedName>
    <definedName name="_P6.FTNCAutr0468014">#REF!</definedName>
    <definedName name="_P6.FTNCAutr0468015">#REF!</definedName>
    <definedName name="_P6.FTNCAutr0468016">#REF!</definedName>
    <definedName name="_P6.FTNCAutr0468017">#REF!</definedName>
    <definedName name="_P6.FTNCAutr0468018">#REF!</definedName>
    <definedName name="_P6.FTNCAutr0469001">#REF!</definedName>
    <definedName name="_P6.FTNCAutr0469002">#REF!</definedName>
    <definedName name="_P6.FTNCAutr0469003">#REF!</definedName>
    <definedName name="_P6.FTNCAutr0469004">#REF!</definedName>
    <definedName name="_P6.FTNCAutr0469005">#REF!</definedName>
    <definedName name="_P6.FTNCAutr0469006">#REF!</definedName>
    <definedName name="_P6.FTNCAutr0469007">#REF!</definedName>
    <definedName name="_P6.FTNCAutr0469008">#REF!</definedName>
    <definedName name="_P6.FTNCAutr0469009">#REF!</definedName>
    <definedName name="_P6.FTNCAutr0469010">#REF!</definedName>
    <definedName name="_P6.FTNCAutr0469011">#REF!</definedName>
    <definedName name="_P6.FTNCAutr0469012">#REF!</definedName>
    <definedName name="_P6.FTNCAutr0469013">#REF!</definedName>
    <definedName name="_P6.FTNCAutr0469014">#REF!</definedName>
    <definedName name="_P6.FTNCAutr0469015">#REF!</definedName>
    <definedName name="_P6.FTNCAutr0469016">#REF!</definedName>
    <definedName name="_P6.FTNCAutr0469017">#REF!</definedName>
    <definedName name="_P6.FTNCAutr0469018">#REF!</definedName>
    <definedName name="_P6.FTNCAutr0470001">#REF!</definedName>
    <definedName name="_P6.FTNCAutr0470002">#REF!</definedName>
    <definedName name="_P6.FTNCAutr0470003">#REF!</definedName>
    <definedName name="_P6.FTNCAutr0470004">#REF!</definedName>
    <definedName name="_P6.FTNCAutr0470005">#REF!</definedName>
    <definedName name="_P6.FTNCAutr0470006">#REF!</definedName>
    <definedName name="_P6.FTNCAutr0470007">#REF!</definedName>
    <definedName name="_P6.FTNCAutr0470008">#REF!</definedName>
    <definedName name="_P6.FTNCAutr0470009">#REF!</definedName>
    <definedName name="_P6.FTNCAutr0470010">#REF!</definedName>
    <definedName name="_P6.FTNCAutr0470011">#REF!</definedName>
    <definedName name="_P6.FTNCAutr0470012">#REF!</definedName>
    <definedName name="_P6.FTNCAutr0470013">#REF!</definedName>
    <definedName name="_P6.FTNCAutr0470014">#REF!</definedName>
    <definedName name="_P6.FTNCAutr0470015">#REF!</definedName>
    <definedName name="_P6.FTNCAutr0470016">#REF!</definedName>
    <definedName name="_P6.FTNCAutr0470017">#REF!</definedName>
    <definedName name="_P6.FTNCAutr0470018">#REF!</definedName>
    <definedName name="_P6.FTNCAutr0471001">#REF!</definedName>
    <definedName name="_P6.FTNCAutr0471002">#REF!</definedName>
    <definedName name="_P6.FTNCAutr0471003">#REF!</definedName>
    <definedName name="_P6.FTNCAutr0471004">#REF!</definedName>
    <definedName name="_P6.FTNCAutr0471005">#REF!</definedName>
    <definedName name="_P6.FTNCAutr0471006">#REF!</definedName>
    <definedName name="_P6.FTNCAutr0471007">#REF!</definedName>
    <definedName name="_P6.FTNCAutr0471008">#REF!</definedName>
    <definedName name="_P6.FTNCAutr0471009">#REF!</definedName>
    <definedName name="_P6.FTNCAutr0471010">#REF!</definedName>
    <definedName name="_P6.FTNCAutr0471011">#REF!</definedName>
    <definedName name="_P6.FTNCAutr0471012">#REF!</definedName>
    <definedName name="_P6.FTNCAutr0471013">#REF!</definedName>
    <definedName name="_P6.FTNCAutr0471014">#REF!</definedName>
    <definedName name="_P6.FTNCAutr0471015">#REF!</definedName>
    <definedName name="_P6.FTNCAutr0471016">#REF!</definedName>
    <definedName name="_P6.FTNCAutr0471017">#REF!</definedName>
    <definedName name="_P6.FTNCAutr0471018">#REF!</definedName>
    <definedName name="_P6.FTNCAutr0472001">#REF!</definedName>
    <definedName name="_P6.FTNCAutr0472002">#REF!</definedName>
    <definedName name="_P6.FTNCAutr0472003">#REF!</definedName>
    <definedName name="_P6.FTNCAutr0472004">#REF!</definedName>
    <definedName name="_P6.FTNCAutr0472005">#REF!</definedName>
    <definedName name="_P6.FTNCAutr0472006">#REF!</definedName>
    <definedName name="_P6.FTNCAutr0472007">#REF!</definedName>
    <definedName name="_P6.FTNCAutr0472008">#REF!</definedName>
    <definedName name="_P6.FTNCAutr0472009">#REF!</definedName>
    <definedName name="_P6.FTNCAutr0472010">#REF!</definedName>
    <definedName name="_P6.FTNCAutr0472011">#REF!</definedName>
    <definedName name="_P6.FTNCAutr0472012">#REF!</definedName>
    <definedName name="_P6.FTNCAutr0472013">#REF!</definedName>
    <definedName name="_P6.FTNCAutr0472014">#REF!</definedName>
    <definedName name="_P6.FTNCAutr0472015">#REF!</definedName>
    <definedName name="_P6.FTNCAutr0472016">#REF!</definedName>
    <definedName name="_P6.FTNCAutr0472017">#REF!</definedName>
    <definedName name="_P6.FTNCAutr0472018">#REF!</definedName>
    <definedName name="_P6.FTNCAutr0473001">#REF!</definedName>
    <definedName name="_P6.FTNCAutr0473002">#REF!</definedName>
    <definedName name="_P6.FTNCAutr0473003">#REF!</definedName>
    <definedName name="_P6.FTNCAutr0473004">#REF!</definedName>
    <definedName name="_P6.FTNCAutr0473005">#REF!</definedName>
    <definedName name="_P6.FTNCAutr0473006">#REF!</definedName>
    <definedName name="_P6.FTNCAutr0473007">#REF!</definedName>
    <definedName name="_P6.FTNCAutr0473008">#REF!</definedName>
    <definedName name="_P6.FTNCAutr0473009">#REF!</definedName>
    <definedName name="_P6.FTNCAutr0473010">#REF!</definedName>
    <definedName name="_P6.FTNCAutr0473011">#REF!</definedName>
    <definedName name="_P6.FTNCAutr0473012">#REF!</definedName>
    <definedName name="_P6.FTNCAutr0473013">#REF!</definedName>
    <definedName name="_P6.FTNCAutr0473014">#REF!</definedName>
    <definedName name="_P6.FTNCAutr0473015">#REF!</definedName>
    <definedName name="_P6.FTNCAutr0473016">#REF!</definedName>
    <definedName name="_P6.FTNCAutr0473017">#REF!</definedName>
    <definedName name="_P6.FTNCAutr0473018">#REF!</definedName>
    <definedName name="_P6.FTNCAutr0474001">#REF!</definedName>
    <definedName name="_P6.FTNCAutr0474002">#REF!</definedName>
    <definedName name="_P6.FTNCAutr0474003">#REF!</definedName>
    <definedName name="_P6.FTNCAutr0474004">#REF!</definedName>
    <definedName name="_P6.FTNCAutr0474005">#REF!</definedName>
    <definedName name="_P6.FTNCAutr0474006">#REF!</definedName>
    <definedName name="_P6.FTNCAutr0474007">#REF!</definedName>
    <definedName name="_P6.FTNCAutr0474008">#REF!</definedName>
    <definedName name="_P6.FTNCAutr0474009">#REF!</definedName>
    <definedName name="_P6.FTNCAutr0474010">#REF!</definedName>
    <definedName name="_P6.FTNCAutr0474011">#REF!</definedName>
    <definedName name="_P6.FTNCAutr0474012">#REF!</definedName>
    <definedName name="_P6.FTNCAutr0474013">#REF!</definedName>
    <definedName name="_P6.FTNCAutr0474014">#REF!</definedName>
    <definedName name="_P6.FTNCAutr0474015">#REF!</definedName>
    <definedName name="_P6.FTNCAutr0474016">#REF!</definedName>
    <definedName name="_P6.FTNCAutr0474017">#REF!</definedName>
    <definedName name="_P6.FTNCAutr0474018">#REF!</definedName>
    <definedName name="_P6.FTNCAutr0475001">#REF!</definedName>
    <definedName name="_P6.FTNCAutr0475002">#REF!</definedName>
    <definedName name="_P6.FTNCAutr0475003">#REF!</definedName>
    <definedName name="_P6.FTNCAutr0475004">#REF!</definedName>
    <definedName name="_P6.FTNCAutr0475005">#REF!</definedName>
    <definedName name="_P6.FTNCAutr0475006">#REF!</definedName>
    <definedName name="_P6.FTNCAutr0475007">#REF!</definedName>
    <definedName name="_P6.FTNCAutr0475008">#REF!</definedName>
    <definedName name="_P6.FTNCAutr0475009">#REF!</definedName>
    <definedName name="_P6.FTNCAutr0475010">#REF!</definedName>
    <definedName name="_P6.FTNCAutr0475011">#REF!</definedName>
    <definedName name="_P6.FTNCAutr0475012">#REF!</definedName>
    <definedName name="_P6.FTNCAutr0475013">#REF!</definedName>
    <definedName name="_P6.FTNCAutr0475014">#REF!</definedName>
    <definedName name="_P6.FTNCAutr0475015">#REF!</definedName>
    <definedName name="_P6.FTNCAutr0475016">#REF!</definedName>
    <definedName name="_P6.FTNCAutr0475017">#REF!</definedName>
    <definedName name="_P6.FTNCAutr0475018">#REF!</definedName>
    <definedName name="_P6.FTNCAutr0476001">#REF!</definedName>
    <definedName name="_P6.FTNCAutr0476002">#REF!</definedName>
    <definedName name="_P6.FTNCAutr0476003">#REF!</definedName>
    <definedName name="_P6.FTNCAutr0476004">#REF!</definedName>
    <definedName name="_P6.FTNCAutr0476005">#REF!</definedName>
    <definedName name="_P6.FTNCAutr0476006">#REF!</definedName>
    <definedName name="_P6.FTNCAutr0476007">#REF!</definedName>
    <definedName name="_P6.FTNCAutr0476008">#REF!</definedName>
    <definedName name="_P6.FTNCAutr0476009">#REF!</definedName>
    <definedName name="_P6.FTNCAutr0476010">#REF!</definedName>
    <definedName name="_P6.FTNCAutr0476011">#REF!</definedName>
    <definedName name="_P6.FTNCAutr0476012">#REF!</definedName>
    <definedName name="_P6.FTNCAutr0476013">#REF!</definedName>
    <definedName name="_P6.FTNCAutr0476014">#REF!</definedName>
    <definedName name="_P6.FTNCAutr0476015">#REF!</definedName>
    <definedName name="_P6.FTNCAutr0476016">#REF!</definedName>
    <definedName name="_P6.FTNCAutr0476017">#REF!</definedName>
    <definedName name="_P6.FTNCAutr0476018">#REF!</definedName>
    <definedName name="_P6.FTNCAutr0477001">#REF!</definedName>
    <definedName name="_P6.FTNCAutr0477002">#REF!</definedName>
    <definedName name="_P6.FTNCAutr0477003">#REF!</definedName>
    <definedName name="_P6.FTNCAutr0477004">#REF!</definedName>
    <definedName name="_P6.FTNCAutr0477005">#REF!</definedName>
    <definedName name="_P6.FTNCAutr0477006">#REF!</definedName>
    <definedName name="_P6.FTNCAutr0477007">#REF!</definedName>
    <definedName name="_P6.FTNCAutr0477008">#REF!</definedName>
    <definedName name="_P6.FTNCAutr0477009">#REF!</definedName>
    <definedName name="_P6.FTNCAutr0477010">#REF!</definedName>
    <definedName name="_P6.FTNCAutr0477011">#REF!</definedName>
    <definedName name="_P6.FTNCAutr0477012">#REF!</definedName>
    <definedName name="_P6.FTNCAutr0477013">#REF!</definedName>
    <definedName name="_P6.FTNCAutr0477014">#REF!</definedName>
    <definedName name="_P6.FTNCAutr0477015">#REF!</definedName>
    <definedName name="_P6.FTNCAutr0477016">#REF!</definedName>
    <definedName name="_P6.FTNCAutr0477017">#REF!</definedName>
    <definedName name="_P6.FTNCAutr0477018">#REF!</definedName>
    <definedName name="_P6.FTNCAutr0478001">#REF!</definedName>
    <definedName name="_P6.FTNCAutr0478002">#REF!</definedName>
    <definedName name="_P6.FTNCAutr0478003">#REF!</definedName>
    <definedName name="_P6.FTNCAutr0478004">#REF!</definedName>
    <definedName name="_P6.FTNCAutr0478005">#REF!</definedName>
    <definedName name="_P6.FTNCAutr0478006">#REF!</definedName>
    <definedName name="_P6.FTNCAutr0478007">#REF!</definedName>
    <definedName name="_P6.FTNCAutr0478008">#REF!</definedName>
    <definedName name="_P6.FTNCAutr0478009">#REF!</definedName>
    <definedName name="_P6.FTNCAutr0478010">#REF!</definedName>
    <definedName name="_P6.FTNCAutr0478011">#REF!</definedName>
    <definedName name="_P6.FTNCAutr0478012">#REF!</definedName>
    <definedName name="_P6.FTNCAutr0478013">#REF!</definedName>
    <definedName name="_P6.FTNCAutr0478014">#REF!</definedName>
    <definedName name="_P6.FTNCAutr0478015">#REF!</definedName>
    <definedName name="_P6.FTNCAutr0478016">#REF!</definedName>
    <definedName name="_P6.FTNCAutr0478017">#REF!</definedName>
    <definedName name="_P6.FTNCAutr0478018">#REF!</definedName>
    <definedName name="_P6.FTNCAutr0479001">#REF!</definedName>
    <definedName name="_P6.FTNCAutr0479002">#REF!</definedName>
    <definedName name="_P6.FTNCAutr0479003">#REF!</definedName>
    <definedName name="_P6.FTNCAutr0479004">#REF!</definedName>
    <definedName name="_P6.FTNCAutr0479005">#REF!</definedName>
    <definedName name="_P6.FTNCAutr0479006">#REF!</definedName>
    <definedName name="_P6.FTNCAutr0479007">#REF!</definedName>
    <definedName name="_P6.FTNCAutr0479008">#REF!</definedName>
    <definedName name="_P6.FTNCAutr0479009">#REF!</definedName>
    <definedName name="_P6.FTNCAutr0479010">#REF!</definedName>
    <definedName name="_P6.FTNCAutr0479011">#REF!</definedName>
    <definedName name="_P6.FTNCAutr0479012">#REF!</definedName>
    <definedName name="_P6.FTNCAutr0479013">#REF!</definedName>
    <definedName name="_P6.FTNCAutr0479014">#REF!</definedName>
    <definedName name="_P6.FTNCAutr0479015">#REF!</definedName>
    <definedName name="_P6.FTNCAutr0479016">#REF!</definedName>
    <definedName name="_P6.FTNCAutr0479017">#REF!</definedName>
    <definedName name="_P6.FTNCAutr0479018">#REF!</definedName>
    <definedName name="_P6.FTNCAutr0480001">#REF!</definedName>
    <definedName name="_P6.FTNCAutr0480002">#REF!</definedName>
    <definedName name="_P6.FTNCAutr0480003">#REF!</definedName>
    <definedName name="_P6.FTNCAutr0480004">#REF!</definedName>
    <definedName name="_P6.FTNCAutr0480005">#REF!</definedName>
    <definedName name="_P6.FTNCAutr0480006">#REF!</definedName>
    <definedName name="_P6.FTNCAutr0480007">#REF!</definedName>
    <definedName name="_P6.FTNCAutr0480008">#REF!</definedName>
    <definedName name="_P6.FTNCAutr0480009">#REF!</definedName>
    <definedName name="_P6.FTNCAutr0480010">#REF!</definedName>
    <definedName name="_P6.FTNCAutr0480011">#REF!</definedName>
    <definedName name="_P6.FTNCAutr0480012">#REF!</definedName>
    <definedName name="_P6.FTNCAutr0480013">#REF!</definedName>
    <definedName name="_P6.FTNCAutr0480014">#REF!</definedName>
    <definedName name="_P6.FTNCAutr0480015">#REF!</definedName>
    <definedName name="_P6.FTNCAutr0480016">#REF!</definedName>
    <definedName name="_P6.FTNCAutr0480017">#REF!</definedName>
    <definedName name="_P6.FTNCAutr0480018">#REF!</definedName>
    <definedName name="_P6.FTNCAutr0481001">#REF!</definedName>
    <definedName name="_P6.FTNCAutr0481002">#REF!</definedName>
    <definedName name="_P6.FTNCAutr0481003">#REF!</definedName>
    <definedName name="_P6.FTNCAutr0481004">#REF!</definedName>
    <definedName name="_P6.FTNCAutr0481005">#REF!</definedName>
    <definedName name="_P6.FTNCAutr0481006">#REF!</definedName>
    <definedName name="_P6.FTNCAutr0481007">#REF!</definedName>
    <definedName name="_P6.FTNCAutr0481008">#REF!</definedName>
    <definedName name="_P6.FTNCAutr0481009">#REF!</definedName>
    <definedName name="_P6.FTNCAutr0481010">#REF!</definedName>
    <definedName name="_P6.FTNCAutr0481011">#REF!</definedName>
    <definedName name="_P6.FTNCAutr0481012">#REF!</definedName>
    <definedName name="_P6.FTNCAutr0481013">#REF!</definedName>
    <definedName name="_P6.FTNCAutr0481014">#REF!</definedName>
    <definedName name="_P6.FTNCAutr0481015">#REF!</definedName>
    <definedName name="_P6.FTNCAutr0481016">#REF!</definedName>
    <definedName name="_P6.FTNCAutr0481017">#REF!</definedName>
    <definedName name="_P6.FTNCAutr0481018">#REF!</definedName>
    <definedName name="_P6.FTNCAutr0482001">#REF!</definedName>
    <definedName name="_P6.FTNCAutr0482002">#REF!</definedName>
    <definedName name="_P6.FTNCAutr0482003">#REF!</definedName>
    <definedName name="_P6.FTNCAutr0482004">#REF!</definedName>
    <definedName name="_P6.FTNCAutr0482005">#REF!</definedName>
    <definedName name="_P6.FTNCAutr0482006">#REF!</definedName>
    <definedName name="_P6.FTNCAutr0482007">#REF!</definedName>
    <definedName name="_P6.FTNCAutr0482008">#REF!</definedName>
    <definedName name="_P6.FTNCAutr0482009">#REF!</definedName>
    <definedName name="_P6.FTNCAutr0482010">#REF!</definedName>
    <definedName name="_P6.FTNCAutr0482011">#REF!</definedName>
    <definedName name="_P6.FTNCAutr0482012">#REF!</definedName>
    <definedName name="_P6.FTNCAutr0482013">#REF!</definedName>
    <definedName name="_P6.FTNCAutr0482014">#REF!</definedName>
    <definedName name="_P6.FTNCAutr0482015">#REF!</definedName>
    <definedName name="_P6.FTNCAutr0482016">#REF!</definedName>
    <definedName name="_P6.FTNCAutr0482017">#REF!</definedName>
    <definedName name="_P6.FTNCAutr0482018">#REF!</definedName>
    <definedName name="_P6.FTNCAutr0483001">#REF!</definedName>
    <definedName name="_P6.FTNCAutr0483002">#REF!</definedName>
    <definedName name="_P6.FTNCAutr0483003">#REF!</definedName>
    <definedName name="_P6.FTNCAutr0483004">#REF!</definedName>
    <definedName name="_P6.FTNCAutr0483005">#REF!</definedName>
    <definedName name="_P6.FTNCAutr0483006">#REF!</definedName>
    <definedName name="_P6.FTNCAutr0483007">#REF!</definedName>
    <definedName name="_P6.FTNCAutr0483008">#REF!</definedName>
    <definedName name="_P6.FTNCAutr0483009">#REF!</definedName>
    <definedName name="_P6.FTNCAutr0483010">#REF!</definedName>
    <definedName name="_P6.FTNCAutr0483011">#REF!</definedName>
    <definedName name="_P6.FTNCAutr0483012">#REF!</definedName>
    <definedName name="_P6.FTNCAutr0483013">#REF!</definedName>
    <definedName name="_P6.FTNCAutr0483014">#REF!</definedName>
    <definedName name="_P6.FTNCAutr0483015">#REF!</definedName>
    <definedName name="_P6.FTNCAutr0483016">#REF!</definedName>
    <definedName name="_P6.FTNCAutr0483017">#REF!</definedName>
    <definedName name="_P6.FTNCAutr0483018">#REF!</definedName>
    <definedName name="_P6.FTNCAutr0484001">#REF!</definedName>
    <definedName name="_P6.FTNCAutr0484002">#REF!</definedName>
    <definedName name="_P6.FTNCAutr0484003">#REF!</definedName>
    <definedName name="_P6.FTNCAutr0484004">#REF!</definedName>
    <definedName name="_P6.FTNCAutr0484005">#REF!</definedName>
    <definedName name="_P6.FTNCAutr0484006">#REF!</definedName>
    <definedName name="_P6.FTNCAutr0484007">#REF!</definedName>
    <definedName name="_P6.FTNCAutr0484008">#REF!</definedName>
    <definedName name="_P6.FTNCAutr0484009">#REF!</definedName>
    <definedName name="_P6.FTNCAutr0484010">#REF!</definedName>
    <definedName name="_P6.FTNCAutr0484011">#REF!</definedName>
    <definedName name="_P6.FTNCAutr0484012">#REF!</definedName>
    <definedName name="_P6.FTNCAutr0484013">#REF!</definedName>
    <definedName name="_P6.FTNCAutr0484014">#REF!</definedName>
    <definedName name="_P6.FTNCAutr0484015">#REF!</definedName>
    <definedName name="_P6.FTNCAutr0484016">#REF!</definedName>
    <definedName name="_P6.FTNCAutr0484017">#REF!</definedName>
    <definedName name="_P6.FTNCAutr0484018">#REF!</definedName>
    <definedName name="_P6.FTNCAutr0485001">#REF!</definedName>
    <definedName name="_P6.FTNCAutr0485002">#REF!</definedName>
    <definedName name="_P6.FTNCAutr0485003">#REF!</definedName>
    <definedName name="_P6.FTNCAutr0485004">#REF!</definedName>
    <definedName name="_P6.FTNCAutr0485005">#REF!</definedName>
    <definedName name="_P6.FTNCAutr0485006">#REF!</definedName>
    <definedName name="_P6.FTNCAutr0485007">#REF!</definedName>
    <definedName name="_P6.FTNCAutr0485008">#REF!</definedName>
    <definedName name="_P6.FTNCAutr0485009">#REF!</definedName>
    <definedName name="_P6.FTNCAutr0485010">#REF!</definedName>
    <definedName name="_P6.FTNCAutr0485011">#REF!</definedName>
    <definedName name="_P6.FTNCAutr0485012">#REF!</definedName>
    <definedName name="_P6.FTNCAutr0485013">#REF!</definedName>
    <definedName name="_P6.FTNCAutr0485014">#REF!</definedName>
    <definedName name="_P6.FTNCAutr0485015">#REF!</definedName>
    <definedName name="_P6.FTNCAutr0485016">#REF!</definedName>
    <definedName name="_P6.FTNCAutr0485017">#REF!</definedName>
    <definedName name="_P6.FTNCAutr0485018">#REF!</definedName>
    <definedName name="_P6.FTNCAutr0486001">#REF!</definedName>
    <definedName name="_P6.FTNCAutr0486002">#REF!</definedName>
    <definedName name="_P6.FTNCAutr0486003">#REF!</definedName>
    <definedName name="_P6.FTNCAutr0486004">#REF!</definedName>
    <definedName name="_P6.FTNCAutr0486005">#REF!</definedName>
    <definedName name="_P6.FTNCAutr0486006">#REF!</definedName>
    <definedName name="_P6.FTNCAutr0486007">#REF!</definedName>
    <definedName name="_P6.FTNCAutr0486008">#REF!</definedName>
    <definedName name="_P6.FTNCAutr0486009">#REF!</definedName>
    <definedName name="_P6.FTNCAutr0486010">#REF!</definedName>
    <definedName name="_P6.FTNCAutr0486011">#REF!</definedName>
    <definedName name="_P6.FTNCAutr0486012">#REF!</definedName>
    <definedName name="_P6.FTNCAutr0486013">#REF!</definedName>
    <definedName name="_P6.FTNCAutr0486014">#REF!</definedName>
    <definedName name="_P6.FTNCAutr0486015">#REF!</definedName>
    <definedName name="_P6.FTNCAutr0486016">#REF!</definedName>
    <definedName name="_P6.FTNCAutr0486017">#REF!</definedName>
    <definedName name="_P6.FTNCAutr0486018">#REF!</definedName>
    <definedName name="_P6.FTNCAutr0487001">#REF!</definedName>
    <definedName name="_P6.FTNCAutr0487002">#REF!</definedName>
    <definedName name="_P6.FTNCAutr0487003">#REF!</definedName>
    <definedName name="_P6.FTNCAutr0487004">#REF!</definedName>
    <definedName name="_P6.FTNCAutr0487005">#REF!</definedName>
    <definedName name="_P6.FTNCAutr0487006">#REF!</definedName>
    <definedName name="_P6.FTNCAutr0487007">#REF!</definedName>
    <definedName name="_P6.FTNCAutr0487008">#REF!</definedName>
    <definedName name="_P6.FTNCAutr0487009">#REF!</definedName>
    <definedName name="_P6.FTNCAutr0487010">#REF!</definedName>
    <definedName name="_P6.FTNCAutr0487011">#REF!</definedName>
    <definedName name="_P6.FTNCAutr0487012">#REF!</definedName>
    <definedName name="_P6.FTNCAutr0487013">#REF!</definedName>
    <definedName name="_P6.FTNCAutr0487014">#REF!</definedName>
    <definedName name="_P6.FTNCAutr0487015">#REF!</definedName>
    <definedName name="_P6.FTNCAutr0487016">#REF!</definedName>
    <definedName name="_P6.FTNCAutr0487017">#REF!</definedName>
    <definedName name="_P6.FTNCAutr0487018">#REF!</definedName>
    <definedName name="_P6.FTNCAutr0488001">#REF!</definedName>
    <definedName name="_P6.FTNCAutr0488002">#REF!</definedName>
    <definedName name="_P6.FTNCAutr0488003">#REF!</definedName>
    <definedName name="_P6.FTNCAutr0488004">#REF!</definedName>
    <definedName name="_P6.FTNCAutr0488005">#REF!</definedName>
    <definedName name="_P6.FTNCAutr0488006">#REF!</definedName>
    <definedName name="_P6.FTNCAutr0488007">#REF!</definedName>
    <definedName name="_P6.FTNCAutr0488008">#REF!</definedName>
    <definedName name="_P6.FTNCAutr0488009">#REF!</definedName>
    <definedName name="_P6.FTNCAutr0488010">#REF!</definedName>
    <definedName name="_P6.FTNCAutr0488011">#REF!</definedName>
    <definedName name="_P6.FTNCAutr0488012">#REF!</definedName>
    <definedName name="_P6.FTNCAutr0488013">#REF!</definedName>
    <definedName name="_P6.FTNCAutr0488014">#REF!</definedName>
    <definedName name="_P6.FTNCAutr0488015">#REF!</definedName>
    <definedName name="_P6.FTNCAutr0488016">#REF!</definedName>
    <definedName name="_P6.FTNCAutr0488017">#REF!</definedName>
    <definedName name="_P6.FTNCAutr0488018">#REF!</definedName>
    <definedName name="_P6.FTNCAutr0489001">#REF!</definedName>
    <definedName name="_P6.FTNCAutr0489002">#REF!</definedName>
    <definedName name="_P6.FTNCAutr0489003">#REF!</definedName>
    <definedName name="_P6.FTNCAutr0489004">#REF!</definedName>
    <definedName name="_P6.FTNCAutr0489005">#REF!</definedName>
    <definedName name="_P6.FTNCAutr0489006">#REF!</definedName>
    <definedName name="_P6.FTNCAutr0489007">#REF!</definedName>
    <definedName name="_P6.FTNCAutr0489008">#REF!</definedName>
    <definedName name="_P6.FTNCAutr0489009">#REF!</definedName>
    <definedName name="_P6.FTNCAutr0489010">#REF!</definedName>
    <definedName name="_P6.FTNCAutr0489011">#REF!</definedName>
    <definedName name="_P6.FTNCAutr0489012">#REF!</definedName>
    <definedName name="_P6.FTNCAutr0489013">#REF!</definedName>
    <definedName name="_P6.FTNCAutr0489014">#REF!</definedName>
    <definedName name="_P6.FTNCAutr0489015">#REF!</definedName>
    <definedName name="_P6.FTNCAutr0489016">#REF!</definedName>
    <definedName name="_P6.FTNCAutr0489017">#REF!</definedName>
    <definedName name="_P6.FTNCAutr0489018">#REF!</definedName>
    <definedName name="_P6.FTNCAutr0490001">#REF!</definedName>
    <definedName name="_P6.FTNCAutr0490002">#REF!</definedName>
    <definedName name="_P6.FTNCAutr0490003">#REF!</definedName>
    <definedName name="_P6.FTNCAutr0490004">#REF!</definedName>
    <definedName name="_P6.FTNCAutr0490005">#REF!</definedName>
    <definedName name="_P6.FTNCAutr0490006">#REF!</definedName>
    <definedName name="_P6.FTNCAutr0490007">#REF!</definedName>
    <definedName name="_P6.FTNCAutr0490008">#REF!</definedName>
    <definedName name="_P6.FTNCAutr0490009">#REF!</definedName>
    <definedName name="_P6.FTNCAutr0490010">#REF!</definedName>
    <definedName name="_P6.FTNCAutr0490011">#REF!</definedName>
    <definedName name="_P6.FTNCAutr0490012">#REF!</definedName>
    <definedName name="_P6.FTNCAutr0490013">#REF!</definedName>
    <definedName name="_P6.FTNCAutr0490014">#REF!</definedName>
    <definedName name="_P6.FTNCAutr0490015">#REF!</definedName>
    <definedName name="_P6.FTNCAutr0490016">#REF!</definedName>
    <definedName name="_P6.FTNCAutr0490017">#REF!</definedName>
    <definedName name="_P6.FTNCAutr0490018">#REF!</definedName>
    <definedName name="_P6.FTNCAutr0491001">#REF!</definedName>
    <definedName name="_P6.FTNCAutr0491002">#REF!</definedName>
    <definedName name="_P6.FTNCAutr0491003">#REF!</definedName>
    <definedName name="_P6.FTNCAutr0491004">#REF!</definedName>
    <definedName name="_P6.FTNCAutr0491005">#REF!</definedName>
    <definedName name="_P6.FTNCAutr0491006">#REF!</definedName>
    <definedName name="_P6.FTNCAutr0491007">#REF!</definedName>
    <definedName name="_P6.FTNCAutr0491008">#REF!</definedName>
    <definedName name="_P6.FTNCAutr0491009">#REF!</definedName>
    <definedName name="_P6.FTNCAutr0491010">#REF!</definedName>
    <definedName name="_P6.FTNCAutr0491011">#REF!</definedName>
    <definedName name="_P6.FTNCAutr0491012">#REF!</definedName>
    <definedName name="_P6.FTNCAutr0491013">#REF!</definedName>
    <definedName name="_P6.FTNCAutr0491014">#REF!</definedName>
    <definedName name="_P6.FTNCAutr0491015">#REF!</definedName>
    <definedName name="_P6.FTNCAutr0491016">#REF!</definedName>
    <definedName name="_P6.FTNCAutr0491017">#REF!</definedName>
    <definedName name="_P6.FTNCAutr0491018">#REF!</definedName>
    <definedName name="_P6.FTNCAutr0492001">#REF!</definedName>
    <definedName name="_P6.FTNCAutr0492002">#REF!</definedName>
    <definedName name="_P6.FTNCAutr0492003">#REF!</definedName>
    <definedName name="_P6.FTNCAutr0492004">#REF!</definedName>
    <definedName name="_P6.FTNCAutr0492005">#REF!</definedName>
    <definedName name="_P6.FTNCAutr0492006">#REF!</definedName>
    <definedName name="_P6.FTNCAutr0492007">#REF!</definedName>
    <definedName name="_P6.FTNCAutr0492008">#REF!</definedName>
    <definedName name="_P6.FTNCAutr0492009">#REF!</definedName>
    <definedName name="_P6.FTNCAutr0492010">#REF!</definedName>
    <definedName name="_P6.FTNCAutr0492011">#REF!</definedName>
    <definedName name="_P6.FTNCAutr0492012">#REF!</definedName>
    <definedName name="_P6.FTNCAutr0492013">#REF!</definedName>
    <definedName name="_P6.FTNCAutr0492014">#REF!</definedName>
    <definedName name="_P6.FTNCAutr0492015">#REF!</definedName>
    <definedName name="_P6.FTNCAutr0492016">#REF!</definedName>
    <definedName name="_P6.FTNCAutr0492017">#REF!</definedName>
    <definedName name="_P6.FTNCAutr0492018">#REF!</definedName>
    <definedName name="_P6.FTNCAutr0493001">#REF!</definedName>
    <definedName name="_P6.FTNCAutr0493002">#REF!</definedName>
    <definedName name="_P6.FTNCAutr0493003">#REF!</definedName>
    <definedName name="_P6.FTNCAutr0493004">#REF!</definedName>
    <definedName name="_P6.FTNCAutr0493005">#REF!</definedName>
    <definedName name="_P6.FTNCAutr0493006">#REF!</definedName>
    <definedName name="_P6.FTNCAutr0493007">#REF!</definedName>
    <definedName name="_P6.FTNCAutr0493008">#REF!</definedName>
    <definedName name="_P6.FTNCAutr0493009">#REF!</definedName>
    <definedName name="_P6.FTNCAutr0493010">#REF!</definedName>
    <definedName name="_P6.FTNCAutr0493011">#REF!</definedName>
    <definedName name="_P6.FTNCAutr0493012">#REF!</definedName>
    <definedName name="_P6.FTNCAutr0493013">#REF!</definedName>
    <definedName name="_P6.FTNCAutr0493014">#REF!</definedName>
    <definedName name="_P6.FTNCAutr0493015">#REF!</definedName>
    <definedName name="_P6.FTNCAutr0493016">#REF!</definedName>
    <definedName name="_P6.FTNCAutr0493017">#REF!</definedName>
    <definedName name="_P6.FTNCAutr0493018">#REF!</definedName>
    <definedName name="_P6.FTNCAutr0494001">#REF!</definedName>
    <definedName name="_P6.FTNCAutr0494002">#REF!</definedName>
    <definedName name="_P6.FTNCAutr0494003">#REF!</definedName>
    <definedName name="_P6.FTNCAutr0494004">#REF!</definedName>
    <definedName name="_P6.FTNCAutr0494005">#REF!</definedName>
    <definedName name="_P6.FTNCAutr0494006">#REF!</definedName>
    <definedName name="_P6.FTNCAutr0494007">#REF!</definedName>
    <definedName name="_P6.FTNCAutr0494008">#REF!</definedName>
    <definedName name="_P6.FTNCAutr0494009">#REF!</definedName>
    <definedName name="_P6.FTNCAutr0494010">#REF!</definedName>
    <definedName name="_P6.FTNCAutr0494011">#REF!</definedName>
    <definedName name="_P6.FTNCAutr0494012">#REF!</definedName>
    <definedName name="_P6.FTNCAutr0494013">#REF!</definedName>
    <definedName name="_P6.FTNCAutr0494014">#REF!</definedName>
    <definedName name="_P6.FTNCAutr0494015">#REF!</definedName>
    <definedName name="_P6.FTNCAutr0494016">#REF!</definedName>
    <definedName name="_P6.FTNCAutr0494017">#REF!</definedName>
    <definedName name="_P6.FTNCAutr0494018">#REF!</definedName>
    <definedName name="_P6.FTNCAutr0495001">#REF!</definedName>
    <definedName name="_P6.FTNCAutr0495002">#REF!</definedName>
    <definedName name="_P6.FTNCAutr0495003">#REF!</definedName>
    <definedName name="_P6.FTNCAutr0495004">#REF!</definedName>
    <definedName name="_P6.FTNCAutr0495005">#REF!</definedName>
    <definedName name="_P6.FTNCAutr0495006">#REF!</definedName>
    <definedName name="_P6.FTNCAutr0495007">#REF!</definedName>
    <definedName name="_P6.FTNCAutr0495008">#REF!</definedName>
    <definedName name="_P6.FTNCAutr0495009">#REF!</definedName>
    <definedName name="_P6.FTNCAutr0495010">#REF!</definedName>
    <definedName name="_P6.FTNCAutr0495011">#REF!</definedName>
    <definedName name="_P6.FTNCAutr0495012">#REF!</definedName>
    <definedName name="_P6.FTNCAutr0495013">#REF!</definedName>
    <definedName name="_P6.FTNCAutr0495014">#REF!</definedName>
    <definedName name="_P6.FTNCAutr0495015">#REF!</definedName>
    <definedName name="_P6.FTNCAutr0495016">#REF!</definedName>
    <definedName name="_P6.FTNCAutr0495017">#REF!</definedName>
    <definedName name="_P6.FTNCAutr0495018">#REF!</definedName>
    <definedName name="_P6.FTNCAutr0496001">#REF!</definedName>
    <definedName name="_P6.FTNCAutr0496002">#REF!</definedName>
    <definedName name="_P6.FTNCAutr0496003">#REF!</definedName>
    <definedName name="_P6.FTNCAutr0496004">#REF!</definedName>
    <definedName name="_P6.FTNCAutr0496005">#REF!</definedName>
    <definedName name="_P6.FTNCAutr0496006">#REF!</definedName>
    <definedName name="_P6.FTNCAutr0496007">#REF!</definedName>
    <definedName name="_P6.FTNCAutr0496008">#REF!</definedName>
    <definedName name="_P6.FTNCAutr0496009">#REF!</definedName>
    <definedName name="_P6.FTNCAutr0496010">#REF!</definedName>
    <definedName name="_P6.FTNCAutr0496011">#REF!</definedName>
    <definedName name="_P6.FTNCAutr0496012">#REF!</definedName>
    <definedName name="_P6.FTNCAutr0496013">#REF!</definedName>
    <definedName name="_P6.FTNCAutr0496014">#REF!</definedName>
    <definedName name="_P6.FTNCAutr0496015">#REF!</definedName>
    <definedName name="_P6.FTNCAutr0496016">#REF!</definedName>
    <definedName name="_P6.FTNCAutr0496017">#REF!</definedName>
    <definedName name="_P6.FTNCAutr0496018">#REF!</definedName>
    <definedName name="_P6.FTNCAutr0497001">#REF!</definedName>
    <definedName name="_P6.FTNCAutr0497002">#REF!</definedName>
    <definedName name="_P6.FTNCAutr0497003">#REF!</definedName>
    <definedName name="_P6.FTNCAutr0497004">#REF!</definedName>
    <definedName name="_P6.FTNCAutr0497005">#REF!</definedName>
    <definedName name="_P6.FTNCAutr0497006">#REF!</definedName>
    <definedName name="_P6.FTNCAutr0497007">#REF!</definedName>
    <definedName name="_P6.FTNCAutr0497008">#REF!</definedName>
    <definedName name="_P6.FTNCAutr0497009">#REF!</definedName>
    <definedName name="_P6.FTNCAutr0497010">#REF!</definedName>
    <definedName name="_P6.FTNCAutr0497011">#REF!</definedName>
    <definedName name="_P6.FTNCAutr0497012">#REF!</definedName>
    <definedName name="_P6.FTNCAutr0497013">#REF!</definedName>
    <definedName name="_P6.FTNCAutr0497014">#REF!</definedName>
    <definedName name="_P6.FTNCAutr0497015">#REF!</definedName>
    <definedName name="_P6.FTNCAutr0497016">#REF!</definedName>
    <definedName name="_P6.FTNCAutr0497017">#REF!</definedName>
    <definedName name="_P6.FTNCAutr0497018">#REF!</definedName>
    <definedName name="_P6.FTNCAutr0498001">#REF!</definedName>
    <definedName name="_P6.FTNCAutr0498002">#REF!</definedName>
    <definedName name="_P6.FTNCAutr0498003">#REF!</definedName>
    <definedName name="_P6.FTNCAutr0498004">#REF!</definedName>
    <definedName name="_P6.FTNCAutr0498005">#REF!</definedName>
    <definedName name="_P6.FTNCAutr0498006">#REF!</definedName>
    <definedName name="_P6.FTNCAutr0498007">#REF!</definedName>
    <definedName name="_P6.FTNCAutr0498008">#REF!</definedName>
    <definedName name="_P6.FTNCAutr0498009">#REF!</definedName>
    <definedName name="_P6.FTNCAutr0498010">#REF!</definedName>
    <definedName name="_P6.FTNCAutr0498011">#REF!</definedName>
    <definedName name="_P6.FTNCAutr0498012">#REF!</definedName>
    <definedName name="_P6.FTNCAutr0498013">#REF!</definedName>
    <definedName name="_P6.FTNCAutr0498014">#REF!</definedName>
    <definedName name="_P6.FTNCAutr0498015">#REF!</definedName>
    <definedName name="_P6.FTNCAutr0498016">#REF!</definedName>
    <definedName name="_P6.FTNCAutr0498017">#REF!</definedName>
    <definedName name="_P6.FTNCAutr0498018">#REF!</definedName>
    <definedName name="_P6.FTNCAutr0499001">#REF!</definedName>
    <definedName name="_P6.FTNCAutr0499002">#REF!</definedName>
    <definedName name="_P6.FTNCAutr0499003">#REF!</definedName>
    <definedName name="_P6.FTNCAutr0499004">#REF!</definedName>
    <definedName name="_P6.FTNCAutr0499005">#REF!</definedName>
    <definedName name="_P6.FTNCAutr0499006">#REF!</definedName>
    <definedName name="_P6.FTNCAutr0499007">#REF!</definedName>
    <definedName name="_P6.FTNCAutr0499008">#REF!</definedName>
    <definedName name="_P6.FTNCAutr0499009">#REF!</definedName>
    <definedName name="_P6.FTNCAutr0499010">#REF!</definedName>
    <definedName name="_P6.FTNCAutr0499011">#REF!</definedName>
    <definedName name="_P6.FTNCAutr0499012">#REF!</definedName>
    <definedName name="_P6.FTNCAutr0499013">#REF!</definedName>
    <definedName name="_P6.FTNCAutr0499014">#REF!</definedName>
    <definedName name="_P6.FTNCAutr0499015">#REF!</definedName>
    <definedName name="_P6.FTNCAutr0499016">#REF!</definedName>
    <definedName name="_P6.FTNCAutr0499017">#REF!</definedName>
    <definedName name="_P6.FTNCAutr0499018">#REF!</definedName>
    <definedName name="_P6.FTNCAutr0500001">#REF!</definedName>
    <definedName name="_P6.FTNCAutr0500002">#REF!</definedName>
    <definedName name="_P6.FTNCAutr0500003">#REF!</definedName>
    <definedName name="_P6.FTNCAutr0500004">#REF!</definedName>
    <definedName name="_P6.FTNCAutr0500005">#REF!</definedName>
    <definedName name="_P6.FTNCAutr0500006">#REF!</definedName>
    <definedName name="_P6.FTNCAutr0500007">#REF!</definedName>
    <definedName name="_P6.FTNCAutr0500008">#REF!</definedName>
    <definedName name="_P6.FTNCAutr0500009">#REF!</definedName>
    <definedName name="_P6.FTNCAutr0500010">#REF!</definedName>
    <definedName name="_P6.FTNCAutr0500011">#REF!</definedName>
    <definedName name="_P6.FTNCAutr0500012">#REF!</definedName>
    <definedName name="_P6.FTNCAutr0500013">#REF!</definedName>
    <definedName name="_P6.FTNCAutr0500014">#REF!</definedName>
    <definedName name="_P6.FTNCAutr0500015">#REF!</definedName>
    <definedName name="_P6.FTNCAutr0500016">#REF!</definedName>
    <definedName name="_P6.FTNCAutr0500017">#REF!</definedName>
    <definedName name="_P6.FTNCAutr0500018">#REF!</definedName>
    <definedName name="_P6.FTNCAutr0501001">#REF!</definedName>
    <definedName name="_P6.FTNCAutr0501002">#REF!</definedName>
    <definedName name="_P6.FTNCAutr0501003">#REF!</definedName>
    <definedName name="_P6.FTNCAutr0501004">#REF!</definedName>
    <definedName name="_P6.FTNCAutr0501005">#REF!</definedName>
    <definedName name="_P6.FTNCAutr0501006">#REF!</definedName>
    <definedName name="_P6.FTNCAutr0501007">#REF!</definedName>
    <definedName name="_P6.FTNCAutr0501008">#REF!</definedName>
    <definedName name="_P6.FTNCAutr0501009">#REF!</definedName>
    <definedName name="_P6.FTNCAutr0501010">#REF!</definedName>
    <definedName name="_P6.FTNCAutr0501011">#REF!</definedName>
    <definedName name="_P6.FTNCAutr0501012">#REF!</definedName>
    <definedName name="_P6.FTNCAutr0501013">#REF!</definedName>
    <definedName name="_P6.FTNCAutr0501014">#REF!</definedName>
    <definedName name="_P6.FTNCAutr0501015">#REF!</definedName>
    <definedName name="_P6.FTNCAutr0501016">#REF!</definedName>
    <definedName name="_P6.FTNCAutr0501017">#REF!</definedName>
    <definedName name="_P6.FTNCAutr0501018">#REF!</definedName>
    <definedName name="_P6.FTNCAutr0502001">#REF!</definedName>
    <definedName name="_P6.FTNCAutr0502002">#REF!</definedName>
    <definedName name="_P6.FTNCAutr0502003">#REF!</definedName>
    <definedName name="_P6.FTNCAutr0502004">#REF!</definedName>
    <definedName name="_P6.FTNCAutr0502005">#REF!</definedName>
    <definedName name="_P6.FTNCAutr0502006">#REF!</definedName>
    <definedName name="_P6.FTNCAutr0502007">#REF!</definedName>
    <definedName name="_P6.FTNCAutr0502008">#REF!</definedName>
    <definedName name="_P6.FTNCAutr0502009">#REF!</definedName>
    <definedName name="_P6.FTNCAutr0502010">#REF!</definedName>
    <definedName name="_P6.FTNCAutr0502011">#REF!</definedName>
    <definedName name="_P6.FTNCAutr0502012">#REF!</definedName>
    <definedName name="_P6.FTNCAutr0502013">#REF!</definedName>
    <definedName name="_P6.FTNCAutr0502014">#REF!</definedName>
    <definedName name="_P6.FTNCAutr0502015">#REF!</definedName>
    <definedName name="_P6.FTNCAutr0502016">#REF!</definedName>
    <definedName name="_P6.FTNCAutr0502017">#REF!</definedName>
    <definedName name="_P6.FTNCAutr0502018">#REF!</definedName>
    <definedName name="_P6.FTNCAutr0503001">#REF!</definedName>
    <definedName name="_P6.FTNCAutr0503002">#REF!</definedName>
    <definedName name="_P6.FTNCAutr0503003">#REF!</definedName>
    <definedName name="_P6.FTNCAutr0503004">#REF!</definedName>
    <definedName name="_P6.FTNCAutr0503005">#REF!</definedName>
    <definedName name="_P6.FTNCAutr0503006">#REF!</definedName>
    <definedName name="_P6.FTNCAutr0503007">#REF!</definedName>
    <definedName name="_P6.FTNCAutr0503008">#REF!</definedName>
    <definedName name="_P6.FTNCAutr0503009">#REF!</definedName>
    <definedName name="_P6.FTNCAutr0503010">#REF!</definedName>
    <definedName name="_P6.FTNCAutr0503011">#REF!</definedName>
    <definedName name="_P6.FTNCAutr0503012">#REF!</definedName>
    <definedName name="_P6.FTNCAutr0503013">#REF!</definedName>
    <definedName name="_P6.FTNCAutr0503014">#REF!</definedName>
    <definedName name="_P6.FTNCAutr0503015">#REF!</definedName>
    <definedName name="_P6.FTNCAutr0503016">#REF!</definedName>
    <definedName name="_P6.FTNCAutr0503017">#REF!</definedName>
    <definedName name="_P6.FTNCAutr0503018">#REF!</definedName>
    <definedName name="_P6.FTNCAutr0504001">#REF!</definedName>
    <definedName name="_P6.FTNCAutr0504002">#REF!</definedName>
    <definedName name="_P6.FTNCAutr0504003">#REF!</definedName>
    <definedName name="_P6.FTNCAutr0504004">#REF!</definedName>
    <definedName name="_P6.FTNCAutr0504005">#REF!</definedName>
    <definedName name="_P6.FTNCAutr0504006">#REF!</definedName>
    <definedName name="_P6.FTNCAutr0504007">#REF!</definedName>
    <definedName name="_P6.FTNCAutr0504008">#REF!</definedName>
    <definedName name="_P6.FTNCAutr0504009">#REF!</definedName>
    <definedName name="_P6.FTNCAutr0504010">#REF!</definedName>
    <definedName name="_P6.FTNCAutr0504011">#REF!</definedName>
    <definedName name="_P6.FTNCAutr0504012">#REF!</definedName>
    <definedName name="_P6.FTNCAutr0504013">#REF!</definedName>
    <definedName name="_P6.FTNCAutr0504014">#REF!</definedName>
    <definedName name="_P6.FTNCAutr0504015">#REF!</definedName>
    <definedName name="_P6.FTNCAutr0504016">#REF!</definedName>
    <definedName name="_P6.FTNCAutr0504017">#REF!</definedName>
    <definedName name="_P6.FTNCAutr0504018">#REF!</definedName>
    <definedName name="_P6.FTNCAutr0505001">#REF!</definedName>
    <definedName name="_P6.FTNCAutr0505002">#REF!</definedName>
    <definedName name="_P6.FTNCAutr0505003">#REF!</definedName>
    <definedName name="_P6.FTNCAutr0505004">#REF!</definedName>
    <definedName name="_P6.FTNCAutr0505005">#REF!</definedName>
    <definedName name="_P6.FTNCAutr0505006">#REF!</definedName>
    <definedName name="_P6.FTNCAutr0505007">#REF!</definedName>
    <definedName name="_P6.FTNCAutr0505008">#REF!</definedName>
    <definedName name="_P6.FTNCAutr0505009">#REF!</definedName>
    <definedName name="_P6.FTNCAutr0505010">#REF!</definedName>
    <definedName name="_P6.FTNCAutr0505011">#REF!</definedName>
    <definedName name="_P6.FTNCAutr0505012">#REF!</definedName>
    <definedName name="_P6.FTNCAutr0505013">#REF!</definedName>
    <definedName name="_P6.FTNCAutr0505014">#REF!</definedName>
    <definedName name="_P6.FTNCAutr0505015">#REF!</definedName>
    <definedName name="_P6.FTNCAutr0505016">#REF!</definedName>
    <definedName name="_P6.FTNCAutr0505017">#REF!</definedName>
    <definedName name="_P6.FTNCAutr0505018">#REF!</definedName>
    <definedName name="_P6.FTNCAutr0506001">#REF!</definedName>
    <definedName name="_P6.FTNCAutr0506002">#REF!</definedName>
    <definedName name="_P6.FTNCAutr0506003">#REF!</definedName>
    <definedName name="_P6.FTNCAutr0506004">#REF!</definedName>
    <definedName name="_P6.FTNCAutr0506005">#REF!</definedName>
    <definedName name="_P6.FTNCAutr0506006">#REF!</definedName>
    <definedName name="_P6.FTNCAutr0506007">#REF!</definedName>
    <definedName name="_P6.FTNCAutr0506008">#REF!</definedName>
    <definedName name="_P6.FTNCAutr0506009">#REF!</definedName>
    <definedName name="_P6.FTNCAutr0506010">#REF!</definedName>
    <definedName name="_P6.FTNCAutr0506011">#REF!</definedName>
    <definedName name="_P6.FTNCAutr0506012">#REF!</definedName>
    <definedName name="_P6.FTNCAutr0506013">#REF!</definedName>
    <definedName name="_P6.FTNCAutr0506014">#REF!</definedName>
    <definedName name="_P6.FTNCAutr0506015">#REF!</definedName>
    <definedName name="_P6.FTNCAutr0506016">#REF!</definedName>
    <definedName name="_P6.FTNCAutr0506017">#REF!</definedName>
    <definedName name="_P6.FTNCAutr0506018">#REF!</definedName>
    <definedName name="_P6.FTNCAutr0507001">#REF!</definedName>
    <definedName name="_P6.FTNCAutr0507002">#REF!</definedName>
    <definedName name="_P6.FTNCAutr0507003">#REF!</definedName>
    <definedName name="_P6.FTNCAutr0507004">#REF!</definedName>
    <definedName name="_P6.FTNCAutr0507005">#REF!</definedName>
    <definedName name="_P6.FTNCAutr0507006">#REF!</definedName>
    <definedName name="_P6.FTNCAutr0507007">#REF!</definedName>
    <definedName name="_P6.FTNCAutr0507008">#REF!</definedName>
    <definedName name="_P6.FTNCAutr0507009">#REF!</definedName>
    <definedName name="_P6.FTNCAutr0507010">#REF!</definedName>
    <definedName name="_P6.FTNCAutr0507011">#REF!</definedName>
    <definedName name="_P6.FTNCAutr0507012">#REF!</definedName>
    <definedName name="_P6.FTNCAutr0507013">#REF!</definedName>
    <definedName name="_P6.FTNCAutr0507014">#REF!</definedName>
    <definedName name="_P6.FTNCAutr0507015">#REF!</definedName>
    <definedName name="_P6.FTNCAutr0507016">#REF!</definedName>
    <definedName name="_P6.FTNCAutr0507017">#REF!</definedName>
    <definedName name="_P6.FTNCAutr0507018">#REF!</definedName>
    <definedName name="_P6.FTNCAutr0508001">#REF!</definedName>
    <definedName name="_P6.FTNCAutr0508002">#REF!</definedName>
    <definedName name="_P6.FTNCAutr0508003">#REF!</definedName>
    <definedName name="_P6.FTNCAutr0508004">#REF!</definedName>
    <definedName name="_P6.FTNCAutr0508005">#REF!</definedName>
    <definedName name="_P6.FTNCAutr0508006">#REF!</definedName>
    <definedName name="_P6.FTNCAutr0508007">#REF!</definedName>
    <definedName name="_P6.FTNCAutr0508008">#REF!</definedName>
    <definedName name="_P6.FTNCAutr0508009">#REF!</definedName>
    <definedName name="_P6.FTNCAutr0508010">#REF!</definedName>
    <definedName name="_P6.FTNCAutr0508011">#REF!</definedName>
    <definedName name="_P6.FTNCAutr0508012">#REF!</definedName>
    <definedName name="_P6.FTNCAutr0508013">#REF!</definedName>
    <definedName name="_P6.FTNCAutr0508014">#REF!</definedName>
    <definedName name="_P6.FTNCAutr0508015">#REF!</definedName>
    <definedName name="_P6.FTNCAutr0508016">#REF!</definedName>
    <definedName name="_P6.FTNCAutr0508017">#REF!</definedName>
    <definedName name="_P6.FTNCAutr0508018">#REF!</definedName>
    <definedName name="_P6.FTNCAutr0509001">#REF!</definedName>
    <definedName name="_P6.FTNCAutr0509002">#REF!</definedName>
    <definedName name="_P6.FTNCAutr0509003">#REF!</definedName>
    <definedName name="_P6.FTNCAutr0509004">#REF!</definedName>
    <definedName name="_P6.FTNCAutr0509005">#REF!</definedName>
    <definedName name="_P6.FTNCAutr0509006">#REF!</definedName>
    <definedName name="_P6.FTNCAutr0509007">#REF!</definedName>
    <definedName name="_P6.FTNCAutr0509008">#REF!</definedName>
    <definedName name="_P6.FTNCAutr0509009">#REF!</definedName>
    <definedName name="_P6.FTNCAutr0509010">#REF!</definedName>
    <definedName name="_P6.FTNCAutr0509011">#REF!</definedName>
    <definedName name="_P6.FTNCAutr0509012">#REF!</definedName>
    <definedName name="_P6.FTNCAutr0509013">#REF!</definedName>
    <definedName name="_P6.FTNCAutr0509014">#REF!</definedName>
    <definedName name="_P6.FTNCAutr0509015">#REF!</definedName>
    <definedName name="_P6.FTNCAutr0509016">#REF!</definedName>
    <definedName name="_P6.FTNCAutr0509017">#REF!</definedName>
    <definedName name="_P6.FTNCAutr0509018">#REF!</definedName>
    <definedName name="_P6.FTNCAutr0510001">#REF!</definedName>
    <definedName name="_P6.FTNCAutr0510002">#REF!</definedName>
    <definedName name="_P6.FTNCAutr0510003">#REF!</definedName>
    <definedName name="_P6.FTNCAutr0510004">#REF!</definedName>
    <definedName name="_P6.FTNCAutr0510005">#REF!</definedName>
    <definedName name="_P6.FTNCAutr0510006">#REF!</definedName>
    <definedName name="_P6.FTNCAutr0510007">#REF!</definedName>
    <definedName name="_P6.FTNCAutr0510008">#REF!</definedName>
    <definedName name="_P6.FTNCAutr0510009">#REF!</definedName>
    <definedName name="_P6.FTNCAutr0510010">#REF!</definedName>
    <definedName name="_P6.FTNCAutr0510011">#REF!</definedName>
    <definedName name="_P6.FTNCAutr0510012">#REF!</definedName>
    <definedName name="_P6.FTNCAutr0510013">#REF!</definedName>
    <definedName name="_P6.FTNCAutr0510014">#REF!</definedName>
    <definedName name="_P6.FTNCAutr0510015">#REF!</definedName>
    <definedName name="_P6.FTNCAutr0510016">#REF!</definedName>
    <definedName name="_P6.FTNCAutr0510017">#REF!</definedName>
    <definedName name="_P6.FTNCAutr0510018">#REF!</definedName>
    <definedName name="_P6.FTNCAutr0511001">#REF!</definedName>
    <definedName name="_P6.FTNCAutr0511002">#REF!</definedName>
    <definedName name="_P6.FTNCAutr0511003">#REF!</definedName>
    <definedName name="_P6.FTNCAutr0511004">#REF!</definedName>
    <definedName name="_P6.FTNCAutr0511005">#REF!</definedName>
    <definedName name="_P6.FTNCAutr0511006">#REF!</definedName>
    <definedName name="_P6.FTNCAutr0511007">#REF!</definedName>
    <definedName name="_P6.FTNCAutr0511008">#REF!</definedName>
    <definedName name="_P6.FTNCAutr0511009">#REF!</definedName>
    <definedName name="_P6.FTNCAutr0511010">#REF!</definedName>
    <definedName name="_P6.FTNCAutr0511011">#REF!</definedName>
    <definedName name="_P6.FTNCAutr0511012">#REF!</definedName>
    <definedName name="_P6.FTNCAutr0511013">#REF!</definedName>
    <definedName name="_P6.FTNCAutr0511014">#REF!</definedName>
    <definedName name="_P6.FTNCAutr0511015">#REF!</definedName>
    <definedName name="_P6.FTNCAutr0511016">#REF!</definedName>
    <definedName name="_P6.FTNCAutr0511017">#REF!</definedName>
    <definedName name="_P6.FTNCAutr0511018">#REF!</definedName>
    <definedName name="_P6.FTNCAutr0512001">#REF!</definedName>
    <definedName name="_P6.FTNCAutr0512002">#REF!</definedName>
    <definedName name="_P6.FTNCAutr0512003">#REF!</definedName>
    <definedName name="_P6.FTNCAutr0512004">#REF!</definedName>
    <definedName name="_P6.FTNCAutr0512005">#REF!</definedName>
    <definedName name="_P6.FTNCAutr0512006">#REF!</definedName>
    <definedName name="_P6.FTNCAutr0512007">#REF!</definedName>
    <definedName name="_P6.FTNCAutr0512008">#REF!</definedName>
    <definedName name="_P6.FTNCAutr0512009">#REF!</definedName>
    <definedName name="_P6.FTNCAutr0512010">#REF!</definedName>
    <definedName name="_P6.FTNCAutr0512011">#REF!</definedName>
    <definedName name="_P6.FTNCAutr0512012">#REF!</definedName>
    <definedName name="_P6.FTNCAutr0512013">#REF!</definedName>
    <definedName name="_P6.FTNCAutr0512014">#REF!</definedName>
    <definedName name="_P6.FTNCAutr0512015">#REF!</definedName>
    <definedName name="_P6.FTNCAutr0512016">#REF!</definedName>
    <definedName name="_P6.FTNCAutr0512017">#REF!</definedName>
    <definedName name="_P6.FTNCAutr0512018">#REF!</definedName>
    <definedName name="_P6.FTNCAutr0513001">#REF!</definedName>
    <definedName name="_P6.FTNCAutr0513002">#REF!</definedName>
    <definedName name="_P6.FTNCAutr0513003">#REF!</definedName>
    <definedName name="_P6.FTNCAutr0513004">#REF!</definedName>
    <definedName name="_P6.FTNCAutr0513005">#REF!</definedName>
    <definedName name="_P6.FTNCAutr0513006">#REF!</definedName>
    <definedName name="_P6.FTNCAutr0513007">#REF!</definedName>
    <definedName name="_P6.FTNCAutr0513008">#REF!</definedName>
    <definedName name="_P6.FTNCAutr0513009">#REF!</definedName>
    <definedName name="_P6.FTNCAutr0513010">#REF!</definedName>
    <definedName name="_P6.FTNCAutr0513011">#REF!</definedName>
    <definedName name="_P6.FTNCAutr0513012">#REF!</definedName>
    <definedName name="_P6.FTNCAutr0513013">#REF!</definedName>
    <definedName name="_P6.FTNCAutr0513014">#REF!</definedName>
    <definedName name="_P6.FTNCAutr0513015">#REF!</definedName>
    <definedName name="_P6.FTNCAutr0513016">#REF!</definedName>
    <definedName name="_P6.FTNCAutr0513017">#REF!</definedName>
    <definedName name="_P6.FTNCAutr0513018">#REF!</definedName>
    <definedName name="_P6.FTNCAutr0514001">#REF!</definedName>
    <definedName name="_P6.FTNCAutr0514002">#REF!</definedName>
    <definedName name="_P6.FTNCAutr0514003">#REF!</definedName>
    <definedName name="_P6.FTNCAutr0514004">#REF!</definedName>
    <definedName name="_P6.FTNCAutr0514005">#REF!</definedName>
    <definedName name="_P6.FTNCAutr0514006">#REF!</definedName>
    <definedName name="_P6.FTNCAutr0514007">#REF!</definedName>
    <definedName name="_P6.FTNCAutr0514008">#REF!</definedName>
    <definedName name="_P6.FTNCAutr0514009">#REF!</definedName>
    <definedName name="_P6.FTNCAutr0514010">#REF!</definedName>
    <definedName name="_P6.FTNCAutr0514011">#REF!</definedName>
    <definedName name="_P6.FTNCAutr0514012">#REF!</definedName>
    <definedName name="_P6.FTNCAutr0514013">#REF!</definedName>
    <definedName name="_P6.FTNCAutr0514014">#REF!</definedName>
    <definedName name="_P6.FTNCAutr0514015">#REF!</definedName>
    <definedName name="_P6.FTNCAutr0514016">#REF!</definedName>
    <definedName name="_P6.FTNCAutr0514017">#REF!</definedName>
    <definedName name="_P6.FTNCAutr0514018">#REF!</definedName>
    <definedName name="_P6.FTNCAutr0515001">#REF!</definedName>
    <definedName name="_P6.FTNCAutr0515002">#REF!</definedName>
    <definedName name="_P6.FTNCAutr0515003">#REF!</definedName>
    <definedName name="_P6.FTNCAutr0515004">#REF!</definedName>
    <definedName name="_P6.FTNCAutr0515005">#REF!</definedName>
    <definedName name="_P6.FTNCAutr0515006">#REF!</definedName>
    <definedName name="_P6.FTNCAutr0515007">#REF!</definedName>
    <definedName name="_P6.FTNCAutr0515008">#REF!</definedName>
    <definedName name="_P6.FTNCAutr0515009">#REF!</definedName>
    <definedName name="_P6.FTNCAutr0515010">#REF!</definedName>
    <definedName name="_P6.FTNCAutr0515011">#REF!</definedName>
    <definedName name="_P6.FTNCAutr0515012">#REF!</definedName>
    <definedName name="_P6.FTNCAutr0515013">#REF!</definedName>
    <definedName name="_P6.FTNCAutr0515014">#REF!</definedName>
    <definedName name="_P6.FTNCAutr0515015">#REF!</definedName>
    <definedName name="_P6.FTNCAutr0515016">#REF!</definedName>
    <definedName name="_P6.FTNCAutr0515017">#REF!</definedName>
    <definedName name="_P6.FTNCAutr0515018">#REF!</definedName>
    <definedName name="_P6.FTNCAutr0516001">#REF!</definedName>
    <definedName name="_P6.FTNCAutr0516002">#REF!</definedName>
    <definedName name="_P6.FTNCAutr0516003">#REF!</definedName>
    <definedName name="_P6.FTNCAutr0516004">#REF!</definedName>
    <definedName name="_P6.FTNCAutr0516005">#REF!</definedName>
    <definedName name="_P6.FTNCAutr0516006">#REF!</definedName>
    <definedName name="_P6.FTNCAutr0516007">#REF!</definedName>
    <definedName name="_P6.FTNCAutr0516008">#REF!</definedName>
    <definedName name="_P6.FTNCAutr0516009">#REF!</definedName>
    <definedName name="_P6.FTNCAutr0516010">#REF!</definedName>
    <definedName name="_P6.FTNCAutr0516011">#REF!</definedName>
    <definedName name="_P6.FTNCAutr0516012">#REF!</definedName>
    <definedName name="_P6.FTNCAutr0516013">#REF!</definedName>
    <definedName name="_P6.FTNCAutr0516014">#REF!</definedName>
    <definedName name="_P6.FTNCAutr0516015">#REF!</definedName>
    <definedName name="_P6.FTNCAutr0516016">#REF!</definedName>
    <definedName name="_P6.FTNCAutr0516017">#REF!</definedName>
    <definedName name="_P6.FTNCAutr0516018">#REF!</definedName>
    <definedName name="_P6.FTNCAutr0517001">#REF!</definedName>
    <definedName name="_P6.FTNCAutr0517002">#REF!</definedName>
    <definedName name="_P6.FTNCAutr0517003">#REF!</definedName>
    <definedName name="_P6.FTNCAutr0517004">#REF!</definedName>
    <definedName name="_P6.FTNCAutr0517005">#REF!</definedName>
    <definedName name="_P6.FTNCAutr0517006">#REF!</definedName>
    <definedName name="_P6.FTNCAutr0517007">#REF!</definedName>
    <definedName name="_P6.FTNCAutr0517008">#REF!</definedName>
    <definedName name="_P6.FTNCAutr0517009">#REF!</definedName>
    <definedName name="_P6.FTNCAutr0517010">#REF!</definedName>
    <definedName name="_P6.FTNCAutr0517011">#REF!</definedName>
    <definedName name="_P6.FTNCAutr0517012">#REF!</definedName>
    <definedName name="_P6.FTNCAutr0517013">#REF!</definedName>
    <definedName name="_P6.FTNCAutr0517014">#REF!</definedName>
    <definedName name="_P6.FTNCAutr0517015">#REF!</definedName>
    <definedName name="_P6.FTNCAutr0517016">#REF!</definedName>
    <definedName name="_P6.FTNCAutr0517017">#REF!</definedName>
    <definedName name="_P6.FTNCAutr0517018">#REF!</definedName>
    <definedName name="_P6.FTNCAutr0518001">#REF!</definedName>
    <definedName name="_P6.FTNCAutr0518002">#REF!</definedName>
    <definedName name="_P6.FTNCAutr0518003">#REF!</definedName>
    <definedName name="_P6.FTNCAutr0518004">#REF!</definedName>
    <definedName name="_P6.FTNCAutr0518005">#REF!</definedName>
    <definedName name="_P6.FTNCAutr0518006">#REF!</definedName>
    <definedName name="_P6.FTNCAutr0518007">#REF!</definedName>
    <definedName name="_P6.FTNCAutr0518008">#REF!</definedName>
    <definedName name="_P6.FTNCAutr0518009">#REF!</definedName>
    <definedName name="_P6.FTNCAutr0518010">#REF!</definedName>
    <definedName name="_P6.FTNCAutr0518011">#REF!</definedName>
    <definedName name="_P6.FTNCAutr0518012">#REF!</definedName>
    <definedName name="_P6.FTNCAutr0518013">#REF!</definedName>
    <definedName name="_P6.FTNCAutr0518014">#REF!</definedName>
    <definedName name="_P6.FTNCAutr0518015">#REF!</definedName>
    <definedName name="_P6.FTNCAutr0518016">#REF!</definedName>
    <definedName name="_P6.FTNCAutr0518017">#REF!</definedName>
    <definedName name="_P6.FTNCAutr0518018">#REF!</definedName>
    <definedName name="_P6.FTNCAutr0519001">#REF!</definedName>
    <definedName name="_P6.FTNCAutr0519002">#REF!</definedName>
    <definedName name="_P6.FTNCAutr0519003">#REF!</definedName>
    <definedName name="_P6.FTNCAutr0519004">#REF!</definedName>
    <definedName name="_P6.FTNCAutr0519005">#REF!</definedName>
    <definedName name="_P6.FTNCAutr0519006">#REF!</definedName>
    <definedName name="_P6.FTNCAutr0519007">#REF!</definedName>
    <definedName name="_P6.FTNCAutr0519008">#REF!</definedName>
    <definedName name="_P6.FTNCAutr0519009">#REF!</definedName>
    <definedName name="_P6.FTNCAutr0519010">#REF!</definedName>
    <definedName name="_P6.FTNCAutr0519011">#REF!</definedName>
    <definedName name="_P6.FTNCAutr0519012">#REF!</definedName>
    <definedName name="_P6.FTNCAutr0519013">#REF!</definedName>
    <definedName name="_P6.FTNCAutr0519014">#REF!</definedName>
    <definedName name="_P6.FTNCAutr0519015">#REF!</definedName>
    <definedName name="_P6.FTNCAutr0519016">#REF!</definedName>
    <definedName name="_P6.FTNCAutr0519017">#REF!</definedName>
    <definedName name="_P6.FTNCAutr0519018">#REF!</definedName>
    <definedName name="_P6.FTNCAutr0520001">#REF!</definedName>
    <definedName name="_P6.FTNCAutr0520002">#REF!</definedName>
    <definedName name="_P6.FTNCAutr0520003">#REF!</definedName>
    <definedName name="_P6.FTNCAutr0520004">#REF!</definedName>
    <definedName name="_P6.FTNCAutr0520005">#REF!</definedName>
    <definedName name="_P6.FTNCAutr0520006">#REF!</definedName>
    <definedName name="_P6.FTNCAutr0520007">#REF!</definedName>
    <definedName name="_P6.FTNCAutr0520008">#REF!</definedName>
    <definedName name="_P6.FTNCAutr0520009">#REF!</definedName>
    <definedName name="_P6.FTNCAutr0520010">#REF!</definedName>
    <definedName name="_P6.FTNCAutr0520011">#REF!</definedName>
    <definedName name="_P6.FTNCAutr0520012">#REF!</definedName>
    <definedName name="_P6.FTNCAutr0520013">#REF!</definedName>
    <definedName name="_P6.FTNCAutr0520014">#REF!</definedName>
    <definedName name="_P6.FTNCAutr0520015">#REF!</definedName>
    <definedName name="_P6.FTNCAutr0520016">#REF!</definedName>
    <definedName name="_P6.FTNCAutr0520017">#REF!</definedName>
    <definedName name="_P6.FTNCAutr0520018">#REF!</definedName>
    <definedName name="_P6.FTNCAutr0521001">#REF!</definedName>
    <definedName name="_P6.FTNCAutr0521002">#REF!</definedName>
    <definedName name="_P6.FTNCAutr0521003">#REF!</definedName>
    <definedName name="_P6.FTNCAutr0521004">#REF!</definedName>
    <definedName name="_P6.FTNCAutr0521005">#REF!</definedName>
    <definedName name="_P6.FTNCAutr0521006">#REF!</definedName>
    <definedName name="_P6.FTNCAutr0521007">#REF!</definedName>
    <definedName name="_P6.FTNCAutr0521008">#REF!</definedName>
    <definedName name="_P6.FTNCAutr0521009">#REF!</definedName>
    <definedName name="_P6.FTNCAutr0521010">#REF!</definedName>
    <definedName name="_P6.FTNCAutr0521011">#REF!</definedName>
    <definedName name="_P6.FTNCAutr0521012">#REF!</definedName>
    <definedName name="_P6.FTNCAutr0521013">#REF!</definedName>
    <definedName name="_P6.FTNCAutr0521014">#REF!</definedName>
    <definedName name="_P6.FTNCAutr0521015">#REF!</definedName>
    <definedName name="_P6.FTNCAutr0521016">#REF!</definedName>
    <definedName name="_P6.FTNCAutr0521017">#REF!</definedName>
    <definedName name="_P6.FTNCAutr0521018">#REF!</definedName>
    <definedName name="_P6.FTNCAutr0522001">#REF!</definedName>
    <definedName name="_P6.FTNCAutr0522002">#REF!</definedName>
    <definedName name="_P6.FTNCAutr0522003">#REF!</definedName>
    <definedName name="_P6.FTNCAutr0522004">#REF!</definedName>
    <definedName name="_P6.FTNCAutr0522005">#REF!</definedName>
    <definedName name="_P6.FTNCAutr0522006">#REF!</definedName>
    <definedName name="_P6.FTNCAutr0522007">#REF!</definedName>
    <definedName name="_P6.FTNCAutr0522008">#REF!</definedName>
    <definedName name="_P6.FTNCAutr0522009">#REF!</definedName>
    <definedName name="_P6.FTNCAutr0522010">#REF!</definedName>
    <definedName name="_P6.FTNCAutr0522011">#REF!</definedName>
    <definedName name="_P6.FTNCAutr0522012">#REF!</definedName>
    <definedName name="_P6.FTNCAutr0522013">#REF!</definedName>
    <definedName name="_P6.FTNCAutr0522014">#REF!</definedName>
    <definedName name="_P6.FTNCAutr0522015">#REF!</definedName>
    <definedName name="_P6.FTNCAutr0522016">#REF!</definedName>
    <definedName name="_P6.FTNCAutr0522017">#REF!</definedName>
    <definedName name="_P6.FTNCAutr0522018">#REF!</definedName>
    <definedName name="_P6.FTNCAutr0523001">#REF!</definedName>
    <definedName name="_P6.FTNCAutr0523002">#REF!</definedName>
    <definedName name="_P6.FTNCAutr0523003">#REF!</definedName>
    <definedName name="_P6.FTNCAutr0523004">#REF!</definedName>
    <definedName name="_P6.FTNCAutr0523005">#REF!</definedName>
    <definedName name="_P6.FTNCAutr0523006">#REF!</definedName>
    <definedName name="_P6.FTNCAutr0523007">#REF!</definedName>
    <definedName name="_P6.FTNCAutr0523008">#REF!</definedName>
    <definedName name="_P6.FTNCAutr0523009">#REF!</definedName>
    <definedName name="_P6.FTNCAutr0523010">#REF!</definedName>
    <definedName name="_P6.FTNCAutr0523011">#REF!</definedName>
    <definedName name="_P6.FTNCAutr0523012">#REF!</definedName>
    <definedName name="_P6.FTNCAutr0523013">#REF!</definedName>
    <definedName name="_P6.FTNCAutr0523014">#REF!</definedName>
    <definedName name="_P6.FTNCAutr0523015">#REF!</definedName>
    <definedName name="_P6.FTNCAutr0523016">#REF!</definedName>
    <definedName name="_P6.FTNCAutr0523017">#REF!</definedName>
    <definedName name="_P6.FTNCAutr0523018">#REF!</definedName>
    <definedName name="_P6.FTNCAutr0524001">#REF!</definedName>
    <definedName name="_P6.FTNCAutr0524002">#REF!</definedName>
    <definedName name="_P6.FTNCAutr0524003">#REF!</definedName>
    <definedName name="_P6.FTNCAutr0524004">#REF!</definedName>
    <definedName name="_P6.FTNCAutr0524005">#REF!</definedName>
    <definedName name="_P6.FTNCAutr0524006">#REF!</definedName>
    <definedName name="_P6.FTNCAutr0524007">#REF!</definedName>
    <definedName name="_P6.FTNCAutr0524008">#REF!</definedName>
    <definedName name="_P6.FTNCAutr0524009">#REF!</definedName>
    <definedName name="_P6.FTNCAutr0524010">#REF!</definedName>
    <definedName name="_P6.FTNCAutr0524011">#REF!</definedName>
    <definedName name="_P6.FTNCAutr0524012">#REF!</definedName>
    <definedName name="_P6.FTNCAutr0524013">#REF!</definedName>
    <definedName name="_P6.FTNCAutr0524014">#REF!</definedName>
    <definedName name="_P6.FTNCAutr0524015">#REF!</definedName>
    <definedName name="_P6.FTNCAutr0524016">#REF!</definedName>
    <definedName name="_P6.FTNCAutr0524017">#REF!</definedName>
    <definedName name="_P6.FTNCAutr0524018">#REF!</definedName>
    <definedName name="_P6.FTNCAutr0525001">#REF!</definedName>
    <definedName name="_P6.FTNCAutr0525002">#REF!</definedName>
    <definedName name="_P6.FTNCAutr0525003">#REF!</definedName>
    <definedName name="_P6.FTNCAutr0525004">#REF!</definedName>
    <definedName name="_P6.FTNCAutr0525005">#REF!</definedName>
    <definedName name="_P6.FTNCAutr0525006">#REF!</definedName>
    <definedName name="_P6.FTNCAutr0525007">#REF!</definedName>
    <definedName name="_P6.FTNCAutr0525008">#REF!</definedName>
    <definedName name="_P6.FTNCAutr0525009">#REF!</definedName>
    <definedName name="_P6.FTNCAutr0525010">#REF!</definedName>
    <definedName name="_P6.FTNCAutr0525011">#REF!</definedName>
    <definedName name="_P6.FTNCAutr0525012">#REF!</definedName>
    <definedName name="_P6.FTNCAutr0525013">#REF!</definedName>
    <definedName name="_P6.FTNCAutr0525014">#REF!</definedName>
    <definedName name="_P6.FTNCAutr0525015">#REF!</definedName>
    <definedName name="_P6.FTNCAutr0525016">#REF!</definedName>
    <definedName name="_P6.FTNCAutr0525017">#REF!</definedName>
    <definedName name="_P6.FTNCAutr0525018">#REF!</definedName>
    <definedName name="_P6.FTNCAutr0526001">#REF!</definedName>
    <definedName name="_P6.FTNCAutr0526002">#REF!</definedName>
    <definedName name="_P6.FTNCAutr0526003">#REF!</definedName>
    <definedName name="_P6.FTNCAutr0526004">#REF!</definedName>
    <definedName name="_P6.FTNCAutr0526005">#REF!</definedName>
    <definedName name="_P6.FTNCAutr0526006">#REF!</definedName>
    <definedName name="_P6.FTNCAutr0526007">#REF!</definedName>
    <definedName name="_P6.FTNCAutr0526008">#REF!</definedName>
    <definedName name="_P6.FTNCAutr0526009">#REF!</definedName>
    <definedName name="_P6.FTNCAutr0526010">#REF!</definedName>
    <definedName name="_P6.FTNCAutr0526011">#REF!</definedName>
    <definedName name="_P6.FTNCAutr0526012">#REF!</definedName>
    <definedName name="_P6.FTNCAutr0526013">#REF!</definedName>
    <definedName name="_P6.FTNCAutr0526014">#REF!</definedName>
    <definedName name="_P6.FTNCAutr0526015">#REF!</definedName>
    <definedName name="_P6.FTNCAutr0526016">#REF!</definedName>
    <definedName name="_P6.FTNCAutr0526017">#REF!</definedName>
    <definedName name="_P6.FTNCAutr0526018">#REF!</definedName>
    <definedName name="_P6.FTNCAutr0527001">#REF!</definedName>
    <definedName name="_P6.FTNCAutr0527002">#REF!</definedName>
    <definedName name="_P6.FTNCAutr0527003">#REF!</definedName>
    <definedName name="_P6.FTNCAutr0527004">#REF!</definedName>
    <definedName name="_P6.FTNCAutr0527005">#REF!</definedName>
    <definedName name="_P6.FTNCAutr0527006">#REF!</definedName>
    <definedName name="_P6.FTNCAutr0527007">#REF!</definedName>
    <definedName name="_P6.FTNCAutr0527008">#REF!</definedName>
    <definedName name="_P6.FTNCAutr0527009">#REF!</definedName>
    <definedName name="_P6.FTNCAutr0527010">#REF!</definedName>
    <definedName name="_P6.FTNCAutr0527011">#REF!</definedName>
    <definedName name="_P6.FTNCAutr0527012">#REF!</definedName>
    <definedName name="_P6.FTNCAutr0527013">#REF!</definedName>
    <definedName name="_P6.FTNCAutr0527014">#REF!</definedName>
    <definedName name="_P6.FTNCAutr0527015">#REF!</definedName>
    <definedName name="_P6.FTNCAutr0527016">#REF!</definedName>
    <definedName name="_P6.FTNCAutr0527017">#REF!</definedName>
    <definedName name="_P6.FTNCAutr0527018">#REF!</definedName>
    <definedName name="_P6.FTNCAutr0528001">#REF!</definedName>
    <definedName name="_P6.FTNCAutr0528002">#REF!</definedName>
    <definedName name="_P6.FTNCAutr0528003">#REF!</definedName>
    <definedName name="_P6.FTNCAutr0528004">#REF!</definedName>
    <definedName name="_P6.FTNCAutr0528005">#REF!</definedName>
    <definedName name="_P6.FTNCAutr0528006">#REF!</definedName>
    <definedName name="_P6.FTNCAutr0528007">#REF!</definedName>
    <definedName name="_P6.FTNCAutr0528008">#REF!</definedName>
    <definedName name="_P6.FTNCAutr0528009">#REF!</definedName>
    <definedName name="_P6.FTNCAutr0528010">#REF!</definedName>
    <definedName name="_P6.FTNCAutr0528011">#REF!</definedName>
    <definedName name="_P6.FTNCAutr0528012">#REF!</definedName>
    <definedName name="_P6.FTNCAutr0528013">#REF!</definedName>
    <definedName name="_P6.FTNCAutr0528014">#REF!</definedName>
    <definedName name="_P6.FTNCAutr0528015">#REF!</definedName>
    <definedName name="_P6.FTNCAutr0528016">#REF!</definedName>
    <definedName name="_P6.FTNCAutr0528017">#REF!</definedName>
    <definedName name="_P6.FTNCAutr0528018">#REF!</definedName>
    <definedName name="_P6.FTNCAutr0529001">#REF!</definedName>
    <definedName name="_P6.FTNCAutr0529002">#REF!</definedName>
    <definedName name="_P6.FTNCAutr0529003">#REF!</definedName>
    <definedName name="_P6.FTNCAutr0529004">#REF!</definedName>
    <definedName name="_P6.FTNCAutr0529005">#REF!</definedName>
    <definedName name="_P6.FTNCAutr0529006">#REF!</definedName>
    <definedName name="_P6.FTNCAutr0529007">#REF!</definedName>
    <definedName name="_P6.FTNCAutr0529008">#REF!</definedName>
    <definedName name="_P6.FTNCAutr0529009">#REF!</definedName>
    <definedName name="_P6.FTNCAutr0529010">#REF!</definedName>
    <definedName name="_P6.FTNCAutr0529011">#REF!</definedName>
    <definedName name="_P6.FTNCAutr0529012">#REF!</definedName>
    <definedName name="_P6.FTNCAutr0529013">#REF!</definedName>
    <definedName name="_P6.FTNCAutr0529014">#REF!</definedName>
    <definedName name="_P6.FTNCAutr0529015">#REF!</definedName>
    <definedName name="_P6.FTNCAutr0529016">#REF!</definedName>
    <definedName name="_P6.FTNCAutr0529017">#REF!</definedName>
    <definedName name="_P6.FTNCAutr0529018">#REF!</definedName>
    <definedName name="_P6.FTNCAutr0530001">#REF!</definedName>
    <definedName name="_P6.FTNCAutr0530002">#REF!</definedName>
    <definedName name="_P6.FTNCAutr0530003">#REF!</definedName>
    <definedName name="_P6.FTNCAutr0530004">#REF!</definedName>
    <definedName name="_P6.FTNCAutr0530005">#REF!</definedName>
    <definedName name="_P6.FTNCAutr0530006">#REF!</definedName>
    <definedName name="_P6.FTNCAutr0530007">#REF!</definedName>
    <definedName name="_P6.FTNCAutr0530008">#REF!</definedName>
    <definedName name="_P6.FTNCAutr0530009">#REF!</definedName>
    <definedName name="_P6.FTNCAutr0530010">#REF!</definedName>
    <definedName name="_P6.FTNCAutr0530011">#REF!</definedName>
    <definedName name="_P6.FTNCAutr0530012">#REF!</definedName>
    <definedName name="_P6.FTNCAutr0530013">#REF!</definedName>
    <definedName name="_P6.FTNCAutr0530014">#REF!</definedName>
    <definedName name="_P6.FTNCAutr0530015">#REF!</definedName>
    <definedName name="_P6.FTNCAutr0530016">#REF!</definedName>
    <definedName name="_P6.FTNCAutr0530017">#REF!</definedName>
    <definedName name="_P6.FTNCAutr0530018">#REF!</definedName>
    <definedName name="_P6.FTNCAutr0531001">#REF!</definedName>
    <definedName name="_P6.FTNCAutr0531018">#REF!</definedName>
    <definedName name="_P6.FTNCAutr0532001">#REF!</definedName>
    <definedName name="_P6.FTNCAutr0532018">#REF!</definedName>
    <definedName name="_P6.FTNCAutr0533001">#REF!</definedName>
    <definedName name="_P6.FTNCAutr0533018">#REF!</definedName>
    <definedName name="_P6.FTNCAutr0534001">#REF!</definedName>
    <definedName name="_P6.FTNCAutr0534002">#REF!</definedName>
    <definedName name="_P6.FTNCAutr0534003">#REF!</definedName>
    <definedName name="_P6.FTNCAutr0534004">#REF!</definedName>
    <definedName name="_P6.FTNCAutr0534005">#REF!</definedName>
    <definedName name="_P6.FTNCAutr0534006">#REF!</definedName>
    <definedName name="_P6.FTNCAutr0534007">#REF!</definedName>
    <definedName name="_P6.FTNCAutr0534008">#REF!</definedName>
    <definedName name="_P6.FTNCAutr0534009">#REF!</definedName>
    <definedName name="_P6.FTNCAutr0534010">#REF!</definedName>
    <definedName name="_P6.FTNCAutr0534011">#REF!</definedName>
    <definedName name="_P6.FTNCAutr0534012">#REF!</definedName>
    <definedName name="_P6.FTNCAutr0534013">#REF!</definedName>
    <definedName name="_P6.FTNCAutr0534014">#REF!</definedName>
    <definedName name="_P6.FTNCAutr0534015">#REF!</definedName>
    <definedName name="_P6.FTNCAutr0534016">#REF!</definedName>
    <definedName name="_P6.FTNCAutr0534017">#REF!</definedName>
    <definedName name="_P6.FTNCAutr0534018">#REF!</definedName>
    <definedName name="_P6.FTNCAutr0535001">#REF!</definedName>
    <definedName name="_P6.FTNCAutr0535002">#REF!</definedName>
    <definedName name="_P6.FTNCAutr0535003">#REF!</definedName>
    <definedName name="_P6.FTNCAutr0535004">#REF!</definedName>
    <definedName name="_P6.FTNCAutr0535005">#REF!</definedName>
    <definedName name="_P6.FTNCAutr0535006">#REF!</definedName>
    <definedName name="_P6.FTNCAutr0535007">#REF!</definedName>
    <definedName name="_P6.FTNCAutr0535008">#REF!</definedName>
    <definedName name="_P6.FTNCAutr0535009">#REF!</definedName>
    <definedName name="_P6.FTNCAutr0535010">#REF!</definedName>
    <definedName name="_P6.FTNCAutr0535011">#REF!</definedName>
    <definedName name="_P6.FTNCAutr0535012">#REF!</definedName>
    <definedName name="_P6.FTNCAutr0535013">#REF!</definedName>
    <definedName name="_P6.FTNCAutr0535014">#REF!</definedName>
    <definedName name="_P6.FTNCAutr0535015">#REF!</definedName>
    <definedName name="_P6.FTNCAutr0535016">#REF!</definedName>
    <definedName name="_P6.FTNCAutr0535017">#REF!</definedName>
    <definedName name="_P6.FTNCAutr0535018">#REF!</definedName>
    <definedName name="_P6.FTNCAutr0536001">#REF!</definedName>
    <definedName name="_P6.FTNCAutr0536002">#REF!</definedName>
    <definedName name="_P6.FTNCAutr0536003">#REF!</definedName>
    <definedName name="_P6.FTNCAutr0536004">#REF!</definedName>
    <definedName name="_P6.FTNCAutr0536005">#REF!</definedName>
    <definedName name="_P6.FTNCAutr0536006">#REF!</definedName>
    <definedName name="_P6.FTNCAutr0536007">#REF!</definedName>
    <definedName name="_P6.FTNCAutr0536008">#REF!</definedName>
    <definedName name="_P6.FTNCAutr0536009">#REF!</definedName>
    <definedName name="_P6.FTNCAutr0536010">#REF!</definedName>
    <definedName name="_P6.FTNCAutr0536011">#REF!</definedName>
    <definedName name="_P6.FTNCAutr0536012">#REF!</definedName>
    <definedName name="_P6.FTNCAutr0536013">#REF!</definedName>
    <definedName name="_P6.FTNCAutr0536014">#REF!</definedName>
    <definedName name="_P6.FTNCAutr0536015">#REF!</definedName>
    <definedName name="_P6.FTNCAutr0536016">#REF!</definedName>
    <definedName name="_P6.FTNCAutr0536017">#REF!</definedName>
    <definedName name="_P6.FTNCAutr0536018">#REF!</definedName>
    <definedName name="_P6.FTNCAutr0537001">#REF!</definedName>
    <definedName name="_P6.FTNCAutr0537002">#REF!</definedName>
    <definedName name="_P6.FTNCAutr0537003">#REF!</definedName>
    <definedName name="_P6.FTNCAutr0537004">#REF!</definedName>
    <definedName name="_P6.FTNCAutr0537005">#REF!</definedName>
    <definedName name="_P6.FTNCAutr0537006">#REF!</definedName>
    <definedName name="_P6.FTNCAutr0537007">#REF!</definedName>
    <definedName name="_P6.FTNCAutr0537008">#REF!</definedName>
    <definedName name="_P6.FTNCAutr0537009">#REF!</definedName>
    <definedName name="_P6.FTNCAutr0537010">#REF!</definedName>
    <definedName name="_P6.FTNCAutr0537011">#REF!</definedName>
    <definedName name="_P6.FTNCAutr0537012">#REF!</definedName>
    <definedName name="_P6.FTNCAutr0537013">#REF!</definedName>
    <definedName name="_P6.FTNCAutr0537014">#REF!</definedName>
    <definedName name="_P6.FTNCAutr0537015">#REF!</definedName>
    <definedName name="_P6.FTNCAutr0537016">#REF!</definedName>
    <definedName name="_P6.FTNCAutr0537017">#REF!</definedName>
    <definedName name="_P6.FTNCAutr0537018">#REF!</definedName>
    <definedName name="_P6.FTNCAutr0538001">#REF!</definedName>
    <definedName name="_P6.FTNCAutr0538002">#REF!</definedName>
    <definedName name="_P6.FTNCAutr0538003">#REF!</definedName>
    <definedName name="_P6.FTNCAutr0538004">#REF!</definedName>
    <definedName name="_P6.FTNCAutr0538005">#REF!</definedName>
    <definedName name="_P6.FTNCAutr0538006">#REF!</definedName>
    <definedName name="_P6.FTNCAutr0538007">#REF!</definedName>
    <definedName name="_P6.FTNCAutr0538008">#REF!</definedName>
    <definedName name="_P6.FTNCAutr0538009">#REF!</definedName>
    <definedName name="_P6.FTNCAutr0538010">#REF!</definedName>
    <definedName name="_P6.FTNCAutr0538011">#REF!</definedName>
    <definedName name="_P6.FTNCAutr0538012">#REF!</definedName>
    <definedName name="_P6.FTNCAutr0538013">#REF!</definedName>
    <definedName name="_P6.FTNCAutr0538014">#REF!</definedName>
    <definedName name="_P6.FTNCAutr0538015">#REF!</definedName>
    <definedName name="_P6.FTNCAutr0538016">#REF!</definedName>
    <definedName name="_P6.FTNCAutr0538017">#REF!</definedName>
    <definedName name="_P6.FTNCAutr0538018">#REF!</definedName>
    <definedName name="_P6.FTNCAutr0539001">#REF!</definedName>
    <definedName name="_P6.FTNCAutr0539002">#REF!</definedName>
    <definedName name="_P6.FTNCAutr0539003">#REF!</definedName>
    <definedName name="_P6.FTNCAutr0539004">#REF!</definedName>
    <definedName name="_P6.FTNCAutr0539005">#REF!</definedName>
    <definedName name="_P6.FTNCAutr0539006">#REF!</definedName>
    <definedName name="_P6.FTNCAutr0539007">#REF!</definedName>
    <definedName name="_P6.FTNCAutr0539008">#REF!</definedName>
    <definedName name="_P6.FTNCAutr0539009">#REF!</definedName>
    <definedName name="_P6.FTNCAutr0539010">#REF!</definedName>
    <definedName name="_P6.FTNCAutr0539011">#REF!</definedName>
    <definedName name="_P6.FTNCAutr0539012">#REF!</definedName>
    <definedName name="_P6.FTNCAutr0539013">#REF!</definedName>
    <definedName name="_P6.FTNCAutr0539014">#REF!</definedName>
    <definedName name="_P6.FTNCAutr0539015">#REF!</definedName>
    <definedName name="_P6.FTNCAutr0539016">#REF!</definedName>
    <definedName name="_P6.FTNCAutr0539017">#REF!</definedName>
    <definedName name="_P6.FTNCAutr0539018">#REF!</definedName>
    <definedName name="_P6.FTNCAutr0540001">#REF!</definedName>
    <definedName name="_P6.FTNCAutr0540002">#REF!</definedName>
    <definedName name="_P6.FTNCAutr0540003">#REF!</definedName>
    <definedName name="_P6.FTNCAutr0540004">#REF!</definedName>
    <definedName name="_P6.FTNCAutr0540005">#REF!</definedName>
    <definedName name="_P6.FTNCAutr0540006">#REF!</definedName>
    <definedName name="_P6.FTNCAutr0540007">#REF!</definedName>
    <definedName name="_P6.FTNCAutr0540008">#REF!</definedName>
    <definedName name="_P6.FTNCAutr0540009">#REF!</definedName>
    <definedName name="_P6.FTNCAutr0540010">#REF!</definedName>
    <definedName name="_P6.FTNCAutr0540011">#REF!</definedName>
    <definedName name="_P6.FTNCAutr0540012">#REF!</definedName>
    <definedName name="_P6.FTNCAutr0540013">#REF!</definedName>
    <definedName name="_P6.FTNCAutr0540014">#REF!</definedName>
    <definedName name="_P6.FTNCAutr0540015">#REF!</definedName>
    <definedName name="_P6.FTNCAutr0540016">#REF!</definedName>
    <definedName name="_P6.FTNCAutr0540017">#REF!</definedName>
    <definedName name="_P6.FTNCAutr0540018">#REF!</definedName>
    <definedName name="_P6.FTNCAutr0541001">#REF!</definedName>
    <definedName name="_P6.FTNCAutr0541002">#REF!</definedName>
    <definedName name="_P6.FTNCAutr0541003">#REF!</definedName>
    <definedName name="_P6.FTNCAutr0541004">#REF!</definedName>
    <definedName name="_P6.FTNCAutr0541005">#REF!</definedName>
    <definedName name="_P6.FTNCAutr0541006">#REF!</definedName>
    <definedName name="_P6.FTNCAutr0541007">#REF!</definedName>
    <definedName name="_P6.FTNCAutr0541008">#REF!</definedName>
    <definedName name="_P6.FTNCAutr0541009">#REF!</definedName>
    <definedName name="_P6.FTNCAutr0541010">#REF!</definedName>
    <definedName name="_P6.FTNCAutr0541011">#REF!</definedName>
    <definedName name="_P6.FTNCAutr0541012">#REF!</definedName>
    <definedName name="_P6.FTNCAutr0541013">#REF!</definedName>
    <definedName name="_P6.FTNCAutr0541014">#REF!</definedName>
    <definedName name="_P6.FTNCAutr0541015">#REF!</definedName>
    <definedName name="_P6.FTNCAutr0541016">#REF!</definedName>
    <definedName name="_P6.FTNCAutr0541017">#REF!</definedName>
    <definedName name="_P6.FTNCAutr0541018">#REF!</definedName>
    <definedName name="_P6.FTNCAutr0542001">#REF!</definedName>
    <definedName name="_P6.FTNCAutr0542002">#REF!</definedName>
    <definedName name="_P6.FTNCAutr0542003">#REF!</definedName>
    <definedName name="_P6.FTNCAutr0542004">#REF!</definedName>
    <definedName name="_P6.FTNCAutr0542005">#REF!</definedName>
    <definedName name="_P6.FTNCAutr0542006">#REF!</definedName>
    <definedName name="_P6.FTNCAutr0542007">#REF!</definedName>
    <definedName name="_P6.FTNCAutr0542008">#REF!</definedName>
    <definedName name="_P6.FTNCAutr0542009">#REF!</definedName>
    <definedName name="_P6.FTNCAutr0542010">#REF!</definedName>
    <definedName name="_P6.FTNCAutr0542011">#REF!</definedName>
    <definedName name="_P6.FTNCAutr0542012">#REF!</definedName>
    <definedName name="_P6.FTNCAutr0542013">#REF!</definedName>
    <definedName name="_P6.FTNCAutr0542014">#REF!</definedName>
    <definedName name="_P6.FTNCAutr0542015">#REF!</definedName>
    <definedName name="_P6.FTNCAutr0542016">#REF!</definedName>
    <definedName name="_P6.FTNCAutr0542017">#REF!</definedName>
    <definedName name="_P6.FTNCAutr0542018">#REF!</definedName>
    <definedName name="_P6.FTNCAutr0543001">#REF!</definedName>
    <definedName name="_P6.FTNCAutr0543002">#REF!</definedName>
    <definedName name="_P6.FTNCAutr0543003">#REF!</definedName>
    <definedName name="_P6.FTNCAutr0543004">#REF!</definedName>
    <definedName name="_P6.FTNCAutr0543005">#REF!</definedName>
    <definedName name="_P6.FTNCAutr0543006">#REF!</definedName>
    <definedName name="_P6.FTNCAutr0543007">#REF!</definedName>
    <definedName name="_P6.FTNCAutr0543008">#REF!</definedName>
    <definedName name="_P6.FTNCAutr0543009">#REF!</definedName>
    <definedName name="_P6.FTNCAutr0543010">#REF!</definedName>
    <definedName name="_P6.FTNCAutr0543011">#REF!</definedName>
    <definedName name="_P6.FTNCAutr0543012">#REF!</definedName>
    <definedName name="_P6.FTNCAutr0543013">#REF!</definedName>
    <definedName name="_P6.FTNCAutr0543014">#REF!</definedName>
    <definedName name="_P6.FTNCAutr0543015">#REF!</definedName>
    <definedName name="_P6.FTNCAutr0543016">#REF!</definedName>
    <definedName name="_P6.FTNCAutr0543017">#REF!</definedName>
    <definedName name="_P6.FTNCAutr0543018">#REF!</definedName>
    <definedName name="_P6.FTNCAutr0544001">#REF!</definedName>
    <definedName name="_P6.FTNCAutr0544002">#REF!</definedName>
    <definedName name="_P6.FTNCAutr0544003">#REF!</definedName>
    <definedName name="_P6.FTNCAutr0544004">#REF!</definedName>
    <definedName name="_P6.FTNCAutr0544005">#REF!</definedName>
    <definedName name="_P6.FTNCAutr0544006">#REF!</definedName>
    <definedName name="_P6.FTNCAutr0544007">#REF!</definedName>
    <definedName name="_P6.FTNCAutr0544008">#REF!</definedName>
    <definedName name="_P6.FTNCAutr0544009">#REF!</definedName>
    <definedName name="_P6.FTNCAutr0544010">#REF!</definedName>
    <definedName name="_P6.FTNCAutr0544011">#REF!</definedName>
    <definedName name="_P6.FTNCAutr0544012">#REF!</definedName>
    <definedName name="_P6.FTNCAutr0544013">#REF!</definedName>
    <definedName name="_P6.FTNCAutr0544014">#REF!</definedName>
    <definedName name="_P6.FTNCAutr0544015">#REF!</definedName>
    <definedName name="_P6.FTNCAutr0544016">#REF!</definedName>
    <definedName name="_P6.FTNCAutr0544017">#REF!</definedName>
    <definedName name="_P6.FTNCAutr0544018">#REF!</definedName>
    <definedName name="_P6.FTNCAutr0545001">#REF!</definedName>
    <definedName name="_P6.FTNCAutr0545002">#REF!</definedName>
    <definedName name="_P6.FTNCAutr0545003">#REF!</definedName>
    <definedName name="_P6.FTNCAutr0545004">#REF!</definedName>
    <definedName name="_P6.FTNCAutr0545005">#REF!</definedName>
    <definedName name="_P6.FTNCAutr0545006">#REF!</definedName>
    <definedName name="_P6.FTNCAutr0545007">#REF!</definedName>
    <definedName name="_P6.FTNCAutr0545008">#REF!</definedName>
    <definedName name="_P6.FTNCAutr0545009">#REF!</definedName>
    <definedName name="_P6.FTNCAutr0545010">#REF!</definedName>
    <definedName name="_P6.FTNCAutr0545011">#REF!</definedName>
    <definedName name="_P6.FTNCAutr0545012">#REF!</definedName>
    <definedName name="_P6.FTNCAutr0545013">#REF!</definedName>
    <definedName name="_P6.FTNCAutr0545014">#REF!</definedName>
    <definedName name="_P6.FTNCAutr0545015">#REF!</definedName>
    <definedName name="_P6.FTNCAutr0545016">#REF!</definedName>
    <definedName name="_P6.FTNCAutr0545017">#REF!</definedName>
    <definedName name="_P6.FTNCAutr0545018">#REF!</definedName>
    <definedName name="_P6.FTNCAutr0546001">#REF!</definedName>
    <definedName name="_P6.FTNCAutr0546002">#REF!</definedName>
    <definedName name="_P6.FTNCAutr0546003">#REF!</definedName>
    <definedName name="_P6.FTNCAutr0546004">#REF!</definedName>
    <definedName name="_P6.FTNCAutr0546005">#REF!</definedName>
    <definedName name="_P6.FTNCAutr0546006">#REF!</definedName>
    <definedName name="_P6.FTNCAutr0546007">#REF!</definedName>
    <definedName name="_P6.FTNCAutr0546008">#REF!</definedName>
    <definedName name="_P6.FTNCAutr0546009">#REF!</definedName>
    <definedName name="_P6.FTNCAutr0546010">#REF!</definedName>
    <definedName name="_P6.FTNCAutr0546011">#REF!</definedName>
    <definedName name="_P6.FTNCAutr0546012">#REF!</definedName>
    <definedName name="_P6.FTNCAutr0546013">#REF!</definedName>
    <definedName name="_P6.FTNCAutr0546014">#REF!</definedName>
    <definedName name="_P6.FTNCAutr0546015">#REF!</definedName>
    <definedName name="_P6.FTNCAutr0546016">#REF!</definedName>
    <definedName name="_P6.FTNCAutr0546017">#REF!</definedName>
    <definedName name="_P6.FTNCAutr0546018">#REF!</definedName>
    <definedName name="_P6.FTNCAutr0547001">#REF!</definedName>
    <definedName name="_P6.FTNCAutr0547002">#REF!</definedName>
    <definedName name="_P6.FTNCAutr0547003">#REF!</definedName>
    <definedName name="_P6.FTNCAutr0547004">#REF!</definedName>
    <definedName name="_P6.FTNCAutr0547005">#REF!</definedName>
    <definedName name="_P6.FTNCAutr0547006">#REF!</definedName>
    <definedName name="_P6.FTNCAutr0547007">#REF!</definedName>
    <definedName name="_P6.FTNCAutr0547008">#REF!</definedName>
    <definedName name="_P6.FTNCAutr0547009">#REF!</definedName>
    <definedName name="_P6.FTNCAutr0547010">#REF!</definedName>
    <definedName name="_P6.FTNCAutr0547011">#REF!</definedName>
    <definedName name="_P6.FTNCAutr0547012">#REF!</definedName>
    <definedName name="_P6.FTNCAutr0547013">#REF!</definedName>
    <definedName name="_P6.FTNCAutr0547014">#REF!</definedName>
    <definedName name="_P6.FTNCAutr0547015">#REF!</definedName>
    <definedName name="_P6.FTNCAutr0547016">#REF!</definedName>
    <definedName name="_P6.FTNCAutr0547017">#REF!</definedName>
    <definedName name="_P6.FTNCAutr0547018">#REF!</definedName>
    <definedName name="_P6.FTNCAutr0548001">#REF!</definedName>
    <definedName name="_P6.FTNCAutr0548002">#REF!</definedName>
    <definedName name="_P6.FTNCAutr0548003">#REF!</definedName>
    <definedName name="_P6.FTNCAutr0548004">#REF!</definedName>
    <definedName name="_P6.FTNCAutr0548005">#REF!</definedName>
    <definedName name="_P6.FTNCAutr0548006">#REF!</definedName>
    <definedName name="_P6.FTNCAutr0548007">#REF!</definedName>
    <definedName name="_P6.FTNCAutr0548008">#REF!</definedName>
    <definedName name="_P6.FTNCAutr0548009">#REF!</definedName>
    <definedName name="_P6.FTNCAutr0548010">#REF!</definedName>
    <definedName name="_P6.FTNCAutr0548011">#REF!</definedName>
    <definedName name="_P6.FTNCAutr0548012">#REF!</definedName>
    <definedName name="_P6.FTNCAutr0548013">#REF!</definedName>
    <definedName name="_P6.FTNCAutr0548014">#REF!</definedName>
    <definedName name="_P6.FTNCAutr0548015">#REF!</definedName>
    <definedName name="_P6.FTNCAutr0548016">#REF!</definedName>
    <definedName name="_P6.FTNCAutr0548017">#REF!</definedName>
    <definedName name="_P6.FTNCAutr0548018">#REF!</definedName>
    <definedName name="_P6.FTNCAutr0549001">#REF!</definedName>
    <definedName name="_P6.FTNCAutr0549002">#REF!</definedName>
    <definedName name="_P6.FTNCAutr0549003">#REF!</definedName>
    <definedName name="_P6.FTNCAutr0549004">#REF!</definedName>
    <definedName name="_P6.FTNCAutr0549005">#REF!</definedName>
    <definedName name="_P6.FTNCAutr0549006">#REF!</definedName>
    <definedName name="_P6.FTNCAutr0549007">#REF!</definedName>
    <definedName name="_P6.FTNCAutr0549008">#REF!</definedName>
    <definedName name="_P6.FTNCAutr0549009">#REF!</definedName>
    <definedName name="_P6.FTNCAutr0549010">#REF!</definedName>
    <definedName name="_P6.FTNCAutr0549011">#REF!</definedName>
    <definedName name="_P6.FTNCAutr0549012">#REF!</definedName>
    <definedName name="_P6.FTNCAutr0549013">#REF!</definedName>
    <definedName name="_P6.FTNCAutr0549014">#REF!</definedName>
    <definedName name="_P6.FTNCAutr0549015">#REF!</definedName>
    <definedName name="_P6.FTNCAutr0549016">#REF!</definedName>
    <definedName name="_P6.FTNCAutr0549017">#REF!</definedName>
    <definedName name="_P6.FTNCAutr0549018">#REF!</definedName>
    <definedName name="_P6.FTNCAutr0550001">#REF!</definedName>
    <definedName name="_P6.FTNCAutr0550002">#REF!</definedName>
    <definedName name="_P6.FTNCAutr0550003">#REF!</definedName>
    <definedName name="_P6.FTNCAutr0550004">#REF!</definedName>
    <definedName name="_P6.FTNCAutr0550005">#REF!</definedName>
    <definedName name="_P6.FTNCAutr0550006">#REF!</definedName>
    <definedName name="_P6.FTNCAutr0550007">#REF!</definedName>
    <definedName name="_P6.FTNCAutr0550008">#REF!</definedName>
    <definedName name="_P6.FTNCAutr0550009">#REF!</definedName>
    <definedName name="_P6.FTNCAutr0550010">#REF!</definedName>
    <definedName name="_P6.FTNCAutr0550011">#REF!</definedName>
    <definedName name="_P6.FTNCAutr0550012">#REF!</definedName>
    <definedName name="_P6.FTNCAutr0550013">#REF!</definedName>
    <definedName name="_P6.FTNCAutr0550014">#REF!</definedName>
    <definedName name="_P6.FTNCAutr0550015">#REF!</definedName>
    <definedName name="_P6.FTNCAutr0550016">#REF!</definedName>
    <definedName name="_P6.FTNCAutr0550017">#REF!</definedName>
    <definedName name="_P6.FTNCAutr0550018">#REF!</definedName>
    <definedName name="_P6.FTNCAutr0551001">#REF!</definedName>
    <definedName name="_P6.FTNCAutr0551002">#REF!</definedName>
    <definedName name="_P6.FTNCAutr0551003">#REF!</definedName>
    <definedName name="_P6.FTNCAutr0551004">#REF!</definedName>
    <definedName name="_P6.FTNCAutr0551005">#REF!</definedName>
    <definedName name="_P6.FTNCAutr0551006">#REF!</definedName>
    <definedName name="_P6.FTNCAutr0551007">#REF!</definedName>
    <definedName name="_P6.FTNCAutr0551008">#REF!</definedName>
    <definedName name="_P6.FTNCAutr0551009">#REF!</definedName>
    <definedName name="_P6.FTNCAutr0551010">#REF!</definedName>
    <definedName name="_P6.FTNCAutr0551011">#REF!</definedName>
    <definedName name="_P6.FTNCAutr0551012">#REF!</definedName>
    <definedName name="_P6.FTNCAutr0551013">#REF!</definedName>
    <definedName name="_P6.FTNCAutr0551014">#REF!</definedName>
    <definedName name="_P6.FTNCAutr0551015">#REF!</definedName>
    <definedName name="_P6.FTNCAutr0551016">#REF!</definedName>
    <definedName name="_P6.FTNCAutr0551017">#REF!</definedName>
    <definedName name="_P6.FTNCAutr0551018">#REF!</definedName>
    <definedName name="_P6.FTNCAutr0552001">#REF!</definedName>
    <definedName name="_P6.FTNCAutr0552002">#REF!</definedName>
    <definedName name="_P6.FTNCAutr0552003">#REF!</definedName>
    <definedName name="_P6.FTNCAutr0552004">#REF!</definedName>
    <definedName name="_P6.FTNCAutr0552005">#REF!</definedName>
    <definedName name="_P6.FTNCAutr0552006">#REF!</definedName>
    <definedName name="_P6.FTNCAutr0552007">#REF!</definedName>
    <definedName name="_P6.FTNCAutr0552008">#REF!</definedName>
    <definedName name="_P6.FTNCAutr0552009">#REF!</definedName>
    <definedName name="_P6.FTNCAutr0552010">#REF!</definedName>
    <definedName name="_P6.FTNCAutr0552011">#REF!</definedName>
    <definedName name="_P6.FTNCAutr0552012">#REF!</definedName>
    <definedName name="_P6.FTNCAutr0552013">#REF!</definedName>
    <definedName name="_P6.FTNCAutr0552014">#REF!</definedName>
    <definedName name="_P6.FTNCAutr0552015">#REF!</definedName>
    <definedName name="_P6.FTNCAutr0552016">#REF!</definedName>
    <definedName name="_P6.FTNCAutr0552017">#REF!</definedName>
    <definedName name="_P6.FTNCAutr0552018">#REF!</definedName>
    <definedName name="_P6.FTNCAutr0553001">#REF!</definedName>
    <definedName name="_P6.FTNCAutr0553002">#REF!</definedName>
    <definedName name="_P6.FTNCAutr0553003">#REF!</definedName>
    <definedName name="_P6.FTNCAutr0553004">#REF!</definedName>
    <definedName name="_P6.FTNCAutr0553005">#REF!</definedName>
    <definedName name="_P6.FTNCAutr0553006">#REF!</definedName>
    <definedName name="_P6.FTNCAutr0553007">#REF!</definedName>
    <definedName name="_P6.FTNCAutr0553008">#REF!</definedName>
    <definedName name="_P6.FTNCAutr0553009">#REF!</definedName>
    <definedName name="_P6.FTNCAutr0553010">#REF!</definedName>
    <definedName name="_P6.FTNCAutr0553011">#REF!</definedName>
    <definedName name="_P6.FTNCAutr0553012">#REF!</definedName>
    <definedName name="_P6.FTNCAutr0553013">#REF!</definedName>
    <definedName name="_P6.FTNCAutr0553014">#REF!</definedName>
    <definedName name="_P6.FTNCAutr0553015">#REF!</definedName>
    <definedName name="_P6.FTNCAutr0553016">#REF!</definedName>
    <definedName name="_P6.FTNCAutr0553017">#REF!</definedName>
    <definedName name="_P6.FTNCAutr0553018">#REF!</definedName>
    <definedName name="_P6.FTNCAutr0554001">#REF!</definedName>
    <definedName name="_P6.FTNCAutr0554002">#REF!</definedName>
    <definedName name="_P6.FTNCAutr0554003">#REF!</definedName>
    <definedName name="_P6.FTNCAutr0554004">#REF!</definedName>
    <definedName name="_P6.FTNCAutr0554005">#REF!</definedName>
    <definedName name="_P6.FTNCAutr0554006">#REF!</definedName>
    <definedName name="_P6.FTNCAutr0554007">#REF!</definedName>
    <definedName name="_P6.FTNCAutr0554008">#REF!</definedName>
    <definedName name="_P6.FTNCAutr0554009">#REF!</definedName>
    <definedName name="_P6.FTNCAutr0554010">#REF!</definedName>
    <definedName name="_P6.FTNCAutr0554011">#REF!</definedName>
    <definedName name="_P6.FTNCAutr0554012">#REF!</definedName>
    <definedName name="_P6.FTNCAutr0554013">#REF!</definedName>
    <definedName name="_P6.FTNCAutr0554014">#REF!</definedName>
    <definedName name="_P6.FTNCAutr0554015">#REF!</definedName>
    <definedName name="_P6.FTNCAutr0554016">#REF!</definedName>
    <definedName name="_P6.FTNCAutr0554017">#REF!</definedName>
    <definedName name="_P6.FTNCAutr0554018">#REF!</definedName>
    <definedName name="_P6.FTNCAutr0555001">#REF!</definedName>
    <definedName name="_P6.FTNCAutr0555002">#REF!</definedName>
    <definedName name="_P6.FTNCAutr0555003">#REF!</definedName>
    <definedName name="_P6.FTNCAutr0555004">#REF!</definedName>
    <definedName name="_P6.FTNCAutr0555005">#REF!</definedName>
    <definedName name="_P6.FTNCAutr0555006">#REF!</definedName>
    <definedName name="_P6.FTNCAutr0555007">#REF!</definedName>
    <definedName name="_P6.FTNCAutr0555008">#REF!</definedName>
    <definedName name="_P6.FTNCAutr0555009">#REF!</definedName>
    <definedName name="_P6.FTNCAutr0555010">#REF!</definedName>
    <definedName name="_P6.FTNCAutr0555011">#REF!</definedName>
    <definedName name="_P6.FTNCAutr0555012">#REF!</definedName>
    <definedName name="_P6.FTNCAutr0555013">#REF!</definedName>
    <definedName name="_P6.FTNCAutr0555014">#REF!</definedName>
    <definedName name="_P6.FTNCAutr0555015">#REF!</definedName>
    <definedName name="_P6.FTNCAutr0555016">#REF!</definedName>
    <definedName name="_P6.FTNCAutr0555017">#REF!</definedName>
    <definedName name="_P6.FTNCAutr0555018">#REF!</definedName>
    <definedName name="_P6.FTNCAutr0556001">#REF!</definedName>
    <definedName name="_P6.FTNCAutr0556002">#REF!</definedName>
    <definedName name="_P6.FTNCAutr0556003">#REF!</definedName>
    <definedName name="_P6.FTNCAutr0556004">#REF!</definedName>
    <definedName name="_P6.FTNCAutr0556005">#REF!</definedName>
    <definedName name="_P6.FTNCAutr0556006">#REF!</definedName>
    <definedName name="_P6.FTNCAutr0556007">#REF!</definedName>
    <definedName name="_P6.FTNCAutr0556008">#REF!</definedName>
    <definedName name="_P6.FTNCAutr0556009">#REF!</definedName>
    <definedName name="_P6.FTNCAutr0556010">#REF!</definedName>
    <definedName name="_P6.FTNCAutr0556011">#REF!</definedName>
    <definedName name="_P6.FTNCAutr0556012">#REF!</definedName>
    <definedName name="_P6.FTNCAutr0556013">#REF!</definedName>
    <definedName name="_P6.FTNCAutr0556014">#REF!</definedName>
    <definedName name="_P6.FTNCAutr0556015">#REF!</definedName>
    <definedName name="_P6.FTNCAutr0556016">#REF!</definedName>
    <definedName name="_P6.FTNCAutr0556017">#REF!</definedName>
    <definedName name="_P6.FTNCAutr0556018">#REF!</definedName>
    <definedName name="_P6.FTNCAutr0557001">#REF!</definedName>
    <definedName name="_P6.FTNCAutr0557002">#REF!</definedName>
    <definedName name="_P6.FTNCAutr0557003">#REF!</definedName>
    <definedName name="_P6.FTNCAutr0557004">#REF!</definedName>
    <definedName name="_P6.FTNCAutr0557005">#REF!</definedName>
    <definedName name="_P6.FTNCAutr0557006">#REF!</definedName>
    <definedName name="_P6.FTNCAutr0557007">#REF!</definedName>
    <definedName name="_P6.FTNCAutr0557008">#REF!</definedName>
    <definedName name="_P6.FTNCAutr0557009">#REF!</definedName>
    <definedName name="_P6.FTNCAutr0557010">#REF!</definedName>
    <definedName name="_P6.FTNCAutr0557011">#REF!</definedName>
    <definedName name="_P6.FTNCAutr0557012">#REF!</definedName>
    <definedName name="_P6.FTNCAutr0557013">#REF!</definedName>
    <definedName name="_P6.FTNCAutr0557014">#REF!</definedName>
    <definedName name="_P6.FTNCAutr0557015">#REF!</definedName>
    <definedName name="_P6.FTNCAutr0557016">#REF!</definedName>
    <definedName name="_P6.FTNCAutr0557017">#REF!</definedName>
    <definedName name="_P6.FTNCAutr0557018">#REF!</definedName>
    <definedName name="_P6.FTNCAutr0558001">#REF!</definedName>
    <definedName name="_P6.FTNCAutr0558002">#REF!</definedName>
    <definedName name="_P6.FTNCAutr0558003">#REF!</definedName>
    <definedName name="_P6.FTNCAutr0558004">#REF!</definedName>
    <definedName name="_P6.FTNCAutr0558005">#REF!</definedName>
    <definedName name="_P6.FTNCAutr0558006">#REF!</definedName>
    <definedName name="_P6.FTNCAutr0558007">#REF!</definedName>
    <definedName name="_P6.FTNCAutr0558008">#REF!</definedName>
    <definedName name="_P6.FTNCAutr0558009">#REF!</definedName>
    <definedName name="_P6.FTNCAutr0558010">#REF!</definedName>
    <definedName name="_P6.FTNCAutr0558011">#REF!</definedName>
    <definedName name="_P6.FTNCAutr0558012">#REF!</definedName>
    <definedName name="_P6.FTNCAutr0558013">#REF!</definedName>
    <definedName name="_P6.FTNCAutr0558014">#REF!</definedName>
    <definedName name="_P6.FTNCAutr0558015">#REF!</definedName>
    <definedName name="_P6.FTNCAutr0558016">#REF!</definedName>
    <definedName name="_P6.FTNCAutr0558017">#REF!</definedName>
    <definedName name="_P6.FTNCAutr0558018">#REF!</definedName>
    <definedName name="_P6.FTNCAutr0559001">#REF!</definedName>
    <definedName name="_P6.FTNCAutr0559002">#REF!</definedName>
    <definedName name="_P6.FTNCAutr0559003">#REF!</definedName>
    <definedName name="_P6.FTNCAutr0559004">#REF!</definedName>
    <definedName name="_P6.FTNCAutr0559005">#REF!</definedName>
    <definedName name="_P6.FTNCAutr0559006">#REF!</definedName>
    <definedName name="_P6.FTNCAutr0559007">#REF!</definedName>
    <definedName name="_P6.FTNCAutr0559008">#REF!</definedName>
    <definedName name="_P6.FTNCAutr0559009">#REF!</definedName>
    <definedName name="_P6.FTNCAutr0559010">#REF!</definedName>
    <definedName name="_P6.FTNCAutr0559011">#REF!</definedName>
    <definedName name="_P6.FTNCAutr0559012">#REF!</definedName>
    <definedName name="_P6.FTNCAutr0559013">#REF!</definedName>
    <definedName name="_P6.FTNCAutr0559014">#REF!</definedName>
    <definedName name="_P6.FTNCAutr0559015">#REF!</definedName>
    <definedName name="_P6.FTNCAutr0559016">#REF!</definedName>
    <definedName name="_P6.FTNCAutr0559017">#REF!</definedName>
    <definedName name="_P6.FTNCAutr0559018">#REF!</definedName>
    <definedName name="_P6.FTNCAutr0560001">#REF!</definedName>
    <definedName name="_P6.FTNCAutr0560002">#REF!</definedName>
    <definedName name="_P6.FTNCAutr0560003">#REF!</definedName>
    <definedName name="_P6.FTNCAutr0560004">#REF!</definedName>
    <definedName name="_P6.FTNCAutr0560005">#REF!</definedName>
    <definedName name="_P6.FTNCAutr0560006">#REF!</definedName>
    <definedName name="_P6.FTNCAutr0560007">#REF!</definedName>
    <definedName name="_P6.FTNCAutr0560008">#REF!</definedName>
    <definedName name="_P6.FTNCAutr0560009">#REF!</definedName>
    <definedName name="_P6.FTNCAutr0560010">#REF!</definedName>
    <definedName name="_P6.FTNCAutr0560011">#REF!</definedName>
    <definedName name="_P6.FTNCAutr0560012">#REF!</definedName>
    <definedName name="_P6.FTNCAutr0560013">#REF!</definedName>
    <definedName name="_P6.FTNCAutr0560014">#REF!</definedName>
    <definedName name="_P6.FTNCAutr0560015">#REF!</definedName>
    <definedName name="_P6.FTNCAutr0560016">#REF!</definedName>
    <definedName name="_P6.FTNCAutr0560017">#REF!</definedName>
    <definedName name="_P6.FTNCAutr0560018">#REF!</definedName>
    <definedName name="_P6.FTNCAutr0561001">#REF!</definedName>
    <definedName name="_P6.FTNCAutr0561002">#REF!</definedName>
    <definedName name="_P6.FTNCAutr0561003">#REF!</definedName>
    <definedName name="_P6.FTNCAutr0561004">#REF!</definedName>
    <definedName name="_P6.FTNCAutr0561005">#REF!</definedName>
    <definedName name="_P6.FTNCAutr0561006">#REF!</definedName>
    <definedName name="_P6.FTNCAutr0561007">#REF!</definedName>
    <definedName name="_P6.FTNCAutr0561008">#REF!</definedName>
    <definedName name="_P6.FTNCAutr0561009">#REF!</definedName>
    <definedName name="_P6.FTNCAutr0561010">#REF!</definedName>
    <definedName name="_P6.FTNCAutr0561011">#REF!</definedName>
    <definedName name="_P6.FTNCAutr0561012">#REF!</definedName>
    <definedName name="_P6.FTNCAutr0561013">#REF!</definedName>
    <definedName name="_P6.FTNCAutr0561014">#REF!</definedName>
    <definedName name="_P6.FTNCAutr0561015">#REF!</definedName>
    <definedName name="_P6.FTNCAutr0561016">#REF!</definedName>
    <definedName name="_P6.FTNCAutr0561017">#REF!</definedName>
    <definedName name="_P6.FTNCAutr0561018">#REF!</definedName>
    <definedName name="_P6.FTNCAutr0562001">#REF!</definedName>
    <definedName name="_P6.FTNCAutr0562002">#REF!</definedName>
    <definedName name="_P6.FTNCAutr0562003">#REF!</definedName>
    <definedName name="_P6.FTNCAutr0562004">#REF!</definedName>
    <definedName name="_P6.FTNCAutr0562005">#REF!</definedName>
    <definedName name="_P6.FTNCAutr0562006">#REF!</definedName>
    <definedName name="_P6.FTNCAutr0562007">#REF!</definedName>
    <definedName name="_P6.FTNCAutr0562008">#REF!</definedName>
    <definedName name="_P6.FTNCAutr0562009">#REF!</definedName>
    <definedName name="_P6.FTNCAutr0562010">#REF!</definedName>
    <definedName name="_P6.FTNCAutr0562011">#REF!</definedName>
    <definedName name="_P6.FTNCAutr0562012">#REF!</definedName>
    <definedName name="_P6.FTNCAutr0562013">#REF!</definedName>
    <definedName name="_P6.FTNCAutr0562014">#REF!</definedName>
    <definedName name="_P6.FTNCAutr0562015">#REF!</definedName>
    <definedName name="_P6.FTNCAutr0562016">#REF!</definedName>
    <definedName name="_P6.FTNCAutr0562017">#REF!</definedName>
    <definedName name="_P6.FTNCAutr0562018">#REF!</definedName>
    <definedName name="_P6.FTNCAutr0563001">#REF!</definedName>
    <definedName name="_P6.FTNCAutr0563002">#REF!</definedName>
    <definedName name="_P6.FTNCAutr0563003">#REF!</definedName>
    <definedName name="_P6.FTNCAutr0563004">#REF!</definedName>
    <definedName name="_P6.FTNCAutr0563005">#REF!</definedName>
    <definedName name="_P6.FTNCAutr0563006">#REF!</definedName>
    <definedName name="_P6.FTNCAutr0563007">#REF!</definedName>
    <definedName name="_P6.FTNCAutr0563008">#REF!</definedName>
    <definedName name="_P6.FTNCAutr0563009">#REF!</definedName>
    <definedName name="_P6.FTNCAutr0563010">#REF!</definedName>
    <definedName name="_P6.FTNCAutr0563011">#REF!</definedName>
    <definedName name="_P6.FTNCAutr0563012">#REF!</definedName>
    <definedName name="_P6.FTNCAutr0563013">#REF!</definedName>
    <definedName name="_P6.FTNCAutr0563014">#REF!</definedName>
    <definedName name="_P6.FTNCAutr0563015">#REF!</definedName>
    <definedName name="_P6.FTNCAutr0563016">#REF!</definedName>
    <definedName name="_P6.FTNCAutr0563017">#REF!</definedName>
    <definedName name="_P6.FTNCAutr0563018">#REF!</definedName>
    <definedName name="_P6.FTNCAutr0564001">#REF!</definedName>
    <definedName name="_P6.FTNCAutr0564002">#REF!</definedName>
    <definedName name="_P6.FTNCAutr0564003">#REF!</definedName>
    <definedName name="_P6.FTNCAutr0564004">#REF!</definedName>
    <definedName name="_P6.FTNCAutr0564005">#REF!</definedName>
    <definedName name="_P6.FTNCAutr0564006">#REF!</definedName>
    <definedName name="_P6.FTNCAutr0564007">#REF!</definedName>
    <definedName name="_P6.FTNCAutr0564008">#REF!</definedName>
    <definedName name="_P6.FTNCAutr0564009">#REF!</definedName>
    <definedName name="_P6.FTNCAutr0564010">#REF!</definedName>
    <definedName name="_P6.FTNCAutr0564011">#REF!</definedName>
    <definedName name="_P6.FTNCAutr0564012">#REF!</definedName>
    <definedName name="_P6.FTNCAutr0564013">#REF!</definedName>
    <definedName name="_P6.FTNCAutr0564014">#REF!</definedName>
    <definedName name="_P6.FTNCAutr0564015">#REF!</definedName>
    <definedName name="_P6.FTNCAutr0564016">#REF!</definedName>
    <definedName name="_P6.FTNCAutr0564017">#REF!</definedName>
    <definedName name="_P6.FTNCAutr0564018">#REF!</definedName>
    <definedName name="_P6.FTNCAutr0565001">#REF!</definedName>
    <definedName name="_P6.FTNCAutr0565002">#REF!</definedName>
    <definedName name="_P6.FTNCAutr0565003">#REF!</definedName>
    <definedName name="_P6.FTNCAutr0565004">#REF!</definedName>
    <definedName name="_P6.FTNCAutr0565005">#REF!</definedName>
    <definedName name="_P6.FTNCAutr0565006">#REF!</definedName>
    <definedName name="_P6.FTNCAutr0565007">#REF!</definedName>
    <definedName name="_P6.FTNCAutr0565008">#REF!</definedName>
    <definedName name="_P6.FTNCAutr0565009">#REF!</definedName>
    <definedName name="_P6.FTNCAutr0565010">#REF!</definedName>
    <definedName name="_P6.FTNCAutr0565011">#REF!</definedName>
    <definedName name="_P6.FTNCAutr0565012">#REF!</definedName>
    <definedName name="_P6.FTNCAutr0565013">#REF!</definedName>
    <definedName name="_P6.FTNCAutr0565014">#REF!</definedName>
    <definedName name="_P6.FTNCAutr0565015">#REF!</definedName>
    <definedName name="_P6.FTNCAutr0565016">#REF!</definedName>
    <definedName name="_P6.FTNCAutr0565017">#REF!</definedName>
    <definedName name="_P6.FTNCAutr0565018">#REF!</definedName>
    <definedName name="_P6.FTNCAutr0566001">#REF!</definedName>
    <definedName name="_P6.FTNCAutr0566002">#REF!</definedName>
    <definedName name="_P6.FTNCAutr0566003">#REF!</definedName>
    <definedName name="_P6.FTNCAutr0566004">#REF!</definedName>
    <definedName name="_P6.FTNCAutr0566005">#REF!</definedName>
    <definedName name="_P6.FTNCAutr0566006">#REF!</definedName>
    <definedName name="_P6.FTNCAutr0566007">#REF!</definedName>
    <definedName name="_P6.FTNCAutr0566008">#REF!</definedName>
    <definedName name="_P6.FTNCAutr0566009">#REF!</definedName>
    <definedName name="_P6.FTNCAutr0566010">#REF!</definedName>
    <definedName name="_P6.FTNCAutr0566011">#REF!</definedName>
    <definedName name="_P6.FTNCAutr0566012">#REF!</definedName>
    <definedName name="_P6.FTNCAutr0566013">#REF!</definedName>
    <definedName name="_P6.FTNCAutr0566014">#REF!</definedName>
    <definedName name="_P6.FTNCAutr0566015">#REF!</definedName>
    <definedName name="_P6.FTNCAutr0566016">#REF!</definedName>
    <definedName name="_P6.FTNCAutr0566017">#REF!</definedName>
    <definedName name="_P6.FTNCAutr0566018">#REF!</definedName>
    <definedName name="_P6.FTNCAutr0567001">#REF!</definedName>
    <definedName name="_P6.FTNCAutr0567002">#REF!</definedName>
    <definedName name="_P6.FTNCAutr0567003">#REF!</definedName>
    <definedName name="_P6.FTNCAutr0567004">#REF!</definedName>
    <definedName name="_P6.FTNCAutr0567005">#REF!</definedName>
    <definedName name="_P6.FTNCAutr0567006">#REF!</definedName>
    <definedName name="_P6.FTNCAutr0567007">#REF!</definedName>
    <definedName name="_P6.FTNCAutr0567008">#REF!</definedName>
    <definedName name="_P6.FTNCAutr0567009">#REF!</definedName>
    <definedName name="_P6.FTNCAutr0567010">#REF!</definedName>
    <definedName name="_P6.FTNCAutr0567011">#REF!</definedName>
    <definedName name="_P6.FTNCAutr0567012">#REF!</definedName>
    <definedName name="_P6.FTNCAutr0567013">#REF!</definedName>
    <definedName name="_P6.FTNCAutr0567014">#REF!</definedName>
    <definedName name="_P6.FTNCAutr0567015">#REF!</definedName>
    <definedName name="_P6.FTNCAutr0567016">#REF!</definedName>
    <definedName name="_P6.FTNCAutr0567017">#REF!</definedName>
    <definedName name="_P6.FTNCAutr0567018">#REF!</definedName>
    <definedName name="_P6.FTNCAutr0568001">#REF!</definedName>
    <definedName name="_P6.FTNCAutr0568002">#REF!</definedName>
    <definedName name="_P6.FTNCAutr0568003">#REF!</definedName>
    <definedName name="_P6.FTNCAutr0568004">#REF!</definedName>
    <definedName name="_P6.FTNCAutr0568005">#REF!</definedName>
    <definedName name="_P6.FTNCAutr0568006">#REF!</definedName>
    <definedName name="_P6.FTNCAutr0568007">#REF!</definedName>
    <definedName name="_P6.FTNCAutr0568008">#REF!</definedName>
    <definedName name="_P6.FTNCAutr0568009">#REF!</definedName>
    <definedName name="_P6.FTNCAutr0568010">#REF!</definedName>
    <definedName name="_P6.FTNCAutr0568011">#REF!</definedName>
    <definedName name="_P6.FTNCAutr0568012">#REF!</definedName>
    <definedName name="_P6.FTNCAutr0568013">#REF!</definedName>
    <definedName name="_P6.FTNCAutr0568014">#REF!</definedName>
    <definedName name="_P6.FTNCAutr0568015">#REF!</definedName>
    <definedName name="_P6.FTNCAutr0568016">#REF!</definedName>
    <definedName name="_P6.FTNCAutr0568017">#REF!</definedName>
    <definedName name="_P6.FTNCAutr0568018">#REF!</definedName>
    <definedName name="_P6.FTNCAutr0569001">#REF!</definedName>
    <definedName name="_P6.FTNCAutr0569002">#REF!</definedName>
    <definedName name="_P6.FTNCAutr0569003">#REF!</definedName>
    <definedName name="_P6.FTNCAutr0569004">#REF!</definedName>
    <definedName name="_P6.FTNCAutr0569005">#REF!</definedName>
    <definedName name="_P6.FTNCAutr0569006">#REF!</definedName>
    <definedName name="_P6.FTNCAutr0569007">#REF!</definedName>
    <definedName name="_P6.FTNCAutr0569008">#REF!</definedName>
    <definedName name="_P6.FTNCAutr0569009">#REF!</definedName>
    <definedName name="_P6.FTNCAutr0569010">#REF!</definedName>
    <definedName name="_P6.FTNCAutr0569011">#REF!</definedName>
    <definedName name="_P6.FTNCAutr0569012">#REF!</definedName>
    <definedName name="_P6.FTNCAutr0569013">#REF!</definedName>
    <definedName name="_P6.FTNCAutr0569014">#REF!</definedName>
    <definedName name="_P6.FTNCAutr0569015">#REF!</definedName>
    <definedName name="_P6.FTNCAutr0569016">#REF!</definedName>
    <definedName name="_P6.FTNCAutr0569017">#REF!</definedName>
    <definedName name="_P6.FTNCAutr0569018">#REF!</definedName>
    <definedName name="_P6.FTNCAutr0570001">#REF!</definedName>
    <definedName name="_P6.FTNCAutr0570002">#REF!</definedName>
    <definedName name="_P6.FTNCAutr0570003">#REF!</definedName>
    <definedName name="_P6.FTNCAutr0570004">#REF!</definedName>
    <definedName name="_P6.FTNCAutr0570005">#REF!</definedName>
    <definedName name="_P6.FTNCAutr0570006">#REF!</definedName>
    <definedName name="_P6.FTNCAutr0570007">#REF!</definedName>
    <definedName name="_P6.FTNCAutr0570008">#REF!</definedName>
    <definedName name="_P6.FTNCAutr0570009">#REF!</definedName>
    <definedName name="_P6.FTNCAutr0570010">#REF!</definedName>
    <definedName name="_P6.FTNCAutr0570011">#REF!</definedName>
    <definedName name="_P6.FTNCAutr0570012">#REF!</definedName>
    <definedName name="_P6.FTNCAutr0570013">#REF!</definedName>
    <definedName name="_P6.FTNCAutr0570014">#REF!</definedName>
    <definedName name="_P6.FTNCAutr0570015">#REF!</definedName>
    <definedName name="_P6.FTNCAutr0570016">#REF!</definedName>
    <definedName name="_P6.FTNCAutr0570017">#REF!</definedName>
    <definedName name="_P6.FTNCAutr0570018">#REF!</definedName>
    <definedName name="_P6.FTNCAutr0571001">#REF!</definedName>
    <definedName name="_P6.FTNCAutr0571002">#REF!</definedName>
    <definedName name="_P6.FTNCAutr0571003">#REF!</definedName>
    <definedName name="_P6.FTNCAutr0571004">#REF!</definedName>
    <definedName name="_P6.FTNCAutr0571005">#REF!</definedName>
    <definedName name="_P6.FTNCAutr0571006">#REF!</definedName>
    <definedName name="_P6.FTNCAutr0571007">#REF!</definedName>
    <definedName name="_P6.FTNCAutr0571008">#REF!</definedName>
    <definedName name="_P6.FTNCAutr0571009">#REF!</definedName>
    <definedName name="_P6.FTNCAutr0571010">#REF!</definedName>
    <definedName name="_P6.FTNCAutr0571011">#REF!</definedName>
    <definedName name="_P6.FTNCAutr0571012">#REF!</definedName>
    <definedName name="_P6.FTNCAutr0571013">#REF!</definedName>
    <definedName name="_P6.FTNCAutr0571014">#REF!</definedName>
    <definedName name="_P6.FTNCAutr0571015">#REF!</definedName>
    <definedName name="_P6.FTNCAutr0571016">#REF!</definedName>
    <definedName name="_P6.FTNCAutr0571017">#REF!</definedName>
    <definedName name="_P6.FTNCAutr0571018">#REF!</definedName>
    <definedName name="_P6.FTNCAutr0572001">#REF!</definedName>
    <definedName name="_P6.FTNCAutr0572002">#REF!</definedName>
    <definedName name="_P6.FTNCAutr0572003">#REF!</definedName>
    <definedName name="_P6.FTNCAutr0572004">#REF!</definedName>
    <definedName name="_P6.FTNCAutr0572005">#REF!</definedName>
    <definedName name="_P6.FTNCAutr0572006">#REF!</definedName>
    <definedName name="_P6.FTNCAutr0572007">#REF!</definedName>
    <definedName name="_P6.FTNCAutr0572008">#REF!</definedName>
    <definedName name="_P6.FTNCAutr0572009">#REF!</definedName>
    <definedName name="_P6.FTNCAutr0572010">#REF!</definedName>
    <definedName name="_P6.FTNCAutr0572011">#REF!</definedName>
    <definedName name="_P6.FTNCAutr0572012">#REF!</definedName>
    <definedName name="_P6.FTNCAutr0572013">#REF!</definedName>
    <definedName name="_P6.FTNCAutr0572014">#REF!</definedName>
    <definedName name="_P6.FTNCAutr0572015">#REF!</definedName>
    <definedName name="_P6.FTNCAutr0572016">#REF!</definedName>
    <definedName name="_P6.FTNCAutr0572017">#REF!</definedName>
    <definedName name="_P6.FTNCAutr0572018">#REF!</definedName>
    <definedName name="_P6.FTNCAutr0573001">#REF!</definedName>
    <definedName name="_P6.FTNCAutr0573002">#REF!</definedName>
    <definedName name="_P6.FTNCAutr0573003">#REF!</definedName>
    <definedName name="_P6.FTNCAutr0573004">#REF!</definedName>
    <definedName name="_P6.FTNCAutr0573005">#REF!</definedName>
    <definedName name="_P6.FTNCAutr0573006">#REF!</definedName>
    <definedName name="_P6.FTNCAutr0573007">#REF!</definedName>
    <definedName name="_P6.FTNCAutr0573008">#REF!</definedName>
    <definedName name="_P6.FTNCAutr0573009">#REF!</definedName>
    <definedName name="_P6.FTNCAutr0573010">#REF!</definedName>
    <definedName name="_P6.FTNCAutr0573011">#REF!</definedName>
    <definedName name="_P6.FTNCAutr0573012">#REF!</definedName>
    <definedName name="_P6.FTNCAutr0573013">#REF!</definedName>
    <definedName name="_P6.FTNCAutr0573014">#REF!</definedName>
    <definedName name="_P6.FTNCAutr0573015">#REF!</definedName>
    <definedName name="_P6.FTNCAutr0573016">#REF!</definedName>
    <definedName name="_P6.FTNCAutr0573017">#REF!</definedName>
    <definedName name="_P6.FTNCAutr0573018">#REF!</definedName>
    <definedName name="_P6.FTNCAutr0574001">#REF!</definedName>
    <definedName name="_P6.FTNCAutr0574002">#REF!</definedName>
    <definedName name="_P6.FTNCAutr0574003">#REF!</definedName>
    <definedName name="_P6.FTNCAutr0574004">#REF!</definedName>
    <definedName name="_P6.FTNCAutr0574005">#REF!</definedName>
    <definedName name="_P6.FTNCAutr0574006">#REF!</definedName>
    <definedName name="_P6.FTNCAutr0574007">#REF!</definedName>
    <definedName name="_P6.FTNCAutr0574008">#REF!</definedName>
    <definedName name="_P6.FTNCAutr0574009">#REF!</definedName>
    <definedName name="_P6.FTNCAutr0574010">#REF!</definedName>
    <definedName name="_P6.FTNCAutr0574011">#REF!</definedName>
    <definedName name="_P6.FTNCAutr0574012">#REF!</definedName>
    <definedName name="_P6.FTNCAutr0574013">#REF!</definedName>
    <definedName name="_P6.FTNCAutr0574014">#REF!</definedName>
    <definedName name="_P6.FTNCAutr0574015">#REF!</definedName>
    <definedName name="_P6.FTNCAutr0574016">#REF!</definedName>
    <definedName name="_P6.FTNCAutr0574017">#REF!</definedName>
    <definedName name="_P6.FTNCAutr0574018">#REF!</definedName>
    <definedName name="_P6.FTNCAutr0575001">#REF!</definedName>
    <definedName name="_P6.FTNCAutr0575002">#REF!</definedName>
    <definedName name="_P6.FTNCAutr0575003">#REF!</definedName>
    <definedName name="_P6.FTNCAutr0575004">#REF!</definedName>
    <definedName name="_P6.FTNCAutr0575005">#REF!</definedName>
    <definedName name="_P6.FTNCAutr0575006">#REF!</definedName>
    <definedName name="_P6.FTNCAutr0575007">#REF!</definedName>
    <definedName name="_P6.FTNCAutr0575008">#REF!</definedName>
    <definedName name="_P6.FTNCAutr0575009">#REF!</definedName>
    <definedName name="_P6.FTNCAutr0575010">#REF!</definedName>
    <definedName name="_P6.FTNCAutr0575011">#REF!</definedName>
    <definedName name="_P6.FTNCAutr0575012">#REF!</definedName>
    <definedName name="_P6.FTNCAutr0575013">#REF!</definedName>
    <definedName name="_P6.FTNCAutr0575014">#REF!</definedName>
    <definedName name="_P6.FTNCAutr0575015">#REF!</definedName>
    <definedName name="_P6.FTNCAutr0575016">#REF!</definedName>
    <definedName name="_P6.FTNCAutr0575017">#REF!</definedName>
    <definedName name="_P6.FTNCAutr0575018">#REF!</definedName>
    <definedName name="_P6.FTNCAutr0576001">#REF!</definedName>
    <definedName name="_P6.FTNCAutr0576002">#REF!</definedName>
    <definedName name="_P6.FTNCAutr0576003">#REF!</definedName>
    <definedName name="_P6.FTNCAutr0576004">#REF!</definedName>
    <definedName name="_P6.FTNCAutr0576005">#REF!</definedName>
    <definedName name="_P6.FTNCAutr0576006">#REF!</definedName>
    <definedName name="_P6.FTNCAutr0576007">#REF!</definedName>
    <definedName name="_P6.FTNCAutr0576008">#REF!</definedName>
    <definedName name="_P6.FTNCAutr0576009">#REF!</definedName>
    <definedName name="_P6.FTNCAutr0576010">#REF!</definedName>
    <definedName name="_P6.FTNCAutr0576011">#REF!</definedName>
    <definedName name="_P6.FTNCAutr0576012">#REF!</definedName>
    <definedName name="_P6.FTNCAutr0576013">#REF!</definedName>
    <definedName name="_P6.FTNCAutr0576014">#REF!</definedName>
    <definedName name="_P6.FTNCAutr0576015">#REF!</definedName>
    <definedName name="_P6.FTNCAutr0576016">#REF!</definedName>
    <definedName name="_P6.FTNCAutr0576017">#REF!</definedName>
    <definedName name="_P6.FTNCAutr0576018">#REF!</definedName>
    <definedName name="_P6.FTNCAutr0577001">#REF!</definedName>
    <definedName name="_P6.FTNCAutr0577002">#REF!</definedName>
    <definedName name="_P6.FTNCAutr0577003">#REF!</definedName>
    <definedName name="_P6.FTNCAutr0577004">#REF!</definedName>
    <definedName name="_P6.FTNCAutr0577005">#REF!</definedName>
    <definedName name="_P6.FTNCAutr0577006">#REF!</definedName>
    <definedName name="_P6.FTNCAutr0577007">#REF!</definedName>
    <definedName name="_P6.FTNCAutr0577008">#REF!</definedName>
    <definedName name="_P6.FTNCAutr0577009">#REF!</definedName>
    <definedName name="_P6.FTNCAutr0577010">#REF!</definedName>
    <definedName name="_P6.FTNCAutr0577011">#REF!</definedName>
    <definedName name="_P6.FTNCAutr0577012">#REF!</definedName>
    <definedName name="_P6.FTNCAutr0577013">#REF!</definedName>
    <definedName name="_P6.FTNCAutr0577014">#REF!</definedName>
    <definedName name="_P6.FTNCAutr0577015">#REF!</definedName>
    <definedName name="_P6.FTNCAutr0577016">#REF!</definedName>
    <definedName name="_P6.FTNCAutr0577017">#REF!</definedName>
    <definedName name="_P6.FTNCAutr0577018">#REF!</definedName>
    <definedName name="_P6.FTNCAutr0578001">#REF!</definedName>
    <definedName name="_P6.FTNCAutr0578002">#REF!</definedName>
    <definedName name="_P6.FTNCAutr0578003">#REF!</definedName>
    <definedName name="_P6.FTNCAutr0578004">#REF!</definedName>
    <definedName name="_P6.FTNCAutr0578005">#REF!</definedName>
    <definedName name="_P6.FTNCAutr0578006">#REF!</definedName>
    <definedName name="_P6.FTNCAutr0578007">#REF!</definedName>
    <definedName name="_P6.FTNCAutr0578008">#REF!</definedName>
    <definedName name="_P6.FTNCAutr0578009">#REF!</definedName>
    <definedName name="_P6.FTNCAutr0578010">#REF!</definedName>
    <definedName name="_P6.FTNCAutr0578011">#REF!</definedName>
    <definedName name="_P6.FTNCAutr0578012">#REF!</definedName>
    <definedName name="_P6.FTNCAutr0578013">#REF!</definedName>
    <definedName name="_P6.FTNCAutr0578014">#REF!</definedName>
    <definedName name="_P6.FTNCAutr0578015">#REF!</definedName>
    <definedName name="_P6.FTNCAutr0578016">#REF!</definedName>
    <definedName name="_P6.FTNCAutr0578017">#REF!</definedName>
    <definedName name="_P6.FTNCAutr0578018">#REF!</definedName>
    <definedName name="_P6.FTNCAutr0579001">#REF!</definedName>
    <definedName name="_P6.FTNCAutr0579002">#REF!</definedName>
    <definedName name="_P6.FTNCAutr0579003">#REF!</definedName>
    <definedName name="_P6.FTNCAutr0579004">#REF!</definedName>
    <definedName name="_P6.FTNCAutr0579005">#REF!</definedName>
    <definedName name="_P6.FTNCAutr0579006">#REF!</definedName>
    <definedName name="_P6.FTNCAutr0579007">#REF!</definedName>
    <definedName name="_P6.FTNCAutr0579008">#REF!</definedName>
    <definedName name="_P6.FTNCAutr0579009">#REF!</definedName>
    <definedName name="_P6.FTNCAutr0579010">#REF!</definedName>
    <definedName name="_P6.FTNCAutr0579011">#REF!</definedName>
    <definedName name="_P6.FTNCAutr0579012">#REF!</definedName>
    <definedName name="_P6.FTNCAutr0579013">#REF!</definedName>
    <definedName name="_P6.FTNCAutr0579014">#REF!</definedName>
    <definedName name="_P6.FTNCAutr0579015">#REF!</definedName>
    <definedName name="_P6.FTNCAutr0579016">#REF!</definedName>
    <definedName name="_P6.FTNCAutr0579017">#REF!</definedName>
    <definedName name="_P6.FTNCAutr0579018">#REF!</definedName>
    <definedName name="_P6.FTNCAutr0580001">#REF!</definedName>
    <definedName name="_P6.FTNCAutr0580002">#REF!</definedName>
    <definedName name="_P6.FTNCAutr0580003">#REF!</definedName>
    <definedName name="_P6.FTNCAutr0580004">#REF!</definedName>
    <definedName name="_P6.FTNCAutr0580005">#REF!</definedName>
    <definedName name="_P6.FTNCAutr0580006">#REF!</definedName>
    <definedName name="_P6.FTNCAutr0580007">#REF!</definedName>
    <definedName name="_P6.FTNCAutr0580008">#REF!</definedName>
    <definedName name="_P6.FTNCAutr0580009">#REF!</definedName>
    <definedName name="_P6.FTNCAutr0580010">#REF!</definedName>
    <definedName name="_P6.FTNCAutr0580011">#REF!</definedName>
    <definedName name="_P6.FTNCAutr0580012">#REF!</definedName>
    <definedName name="_P6.FTNCAutr0580013">#REF!</definedName>
    <definedName name="_P6.FTNCAutr0580014">#REF!</definedName>
    <definedName name="_P6.FTNCAutr0580015">#REF!</definedName>
    <definedName name="_P6.FTNCAutr0580016">#REF!</definedName>
    <definedName name="_P6.FTNCAutr0580017">#REF!</definedName>
    <definedName name="_P6.FTNCAutr0580018">#REF!</definedName>
    <definedName name="_P6.FTNCAutr0581001">#REF!</definedName>
    <definedName name="_P6.FTNCAutr0581002">#REF!</definedName>
    <definedName name="_P6.FTNCAutr0581003">#REF!</definedName>
    <definedName name="_P6.FTNCAutr0581004">#REF!</definedName>
    <definedName name="_P6.FTNCAutr0581005">#REF!</definedName>
    <definedName name="_P6.FTNCAutr0581006">#REF!</definedName>
    <definedName name="_P6.FTNCAutr0581007">#REF!</definedName>
    <definedName name="_P6.FTNCAutr0581008">#REF!</definedName>
    <definedName name="_P6.FTNCAutr0581009">#REF!</definedName>
    <definedName name="_P6.FTNCAutr0581010">#REF!</definedName>
    <definedName name="_P6.FTNCAutr0581011">#REF!</definedName>
    <definedName name="_P6.FTNCAutr0581012">#REF!</definedName>
    <definedName name="_P6.FTNCAutr0581013">#REF!</definedName>
    <definedName name="_P6.FTNCAutr0581014">#REF!</definedName>
    <definedName name="_P6.FTNCAutr0581015">#REF!</definedName>
    <definedName name="_P6.FTNCAutr0581016">#REF!</definedName>
    <definedName name="_P6.FTNCAutr0581017">#REF!</definedName>
    <definedName name="_P6.FTNCAutr0581018">#REF!</definedName>
    <definedName name="_P6.FTNCAutr0582001">#REF!</definedName>
    <definedName name="_P6.FTNCAutr0582002">#REF!</definedName>
    <definedName name="_P6.FTNCAutr0582003">#REF!</definedName>
    <definedName name="_P6.FTNCAutr0582004">#REF!</definedName>
    <definedName name="_P6.FTNCAutr0582005">#REF!</definedName>
    <definedName name="_P6.FTNCAutr0582006">#REF!</definedName>
    <definedName name="_P6.FTNCAutr0582007">#REF!</definedName>
    <definedName name="_P6.FTNCAutr0582008">#REF!</definedName>
    <definedName name="_P6.FTNCAutr0582009">#REF!</definedName>
    <definedName name="_P6.FTNCAutr0582010">#REF!</definedName>
    <definedName name="_P6.FTNCAutr0582011">#REF!</definedName>
    <definedName name="_P6.FTNCAutr0582012">#REF!</definedName>
    <definedName name="_P6.FTNCAutr0582013">#REF!</definedName>
    <definedName name="_P6.FTNCAutr0582014">#REF!</definedName>
    <definedName name="_P6.FTNCAutr0582015">#REF!</definedName>
    <definedName name="_P6.FTNCAutr0582016">#REF!</definedName>
    <definedName name="_P6.FTNCAutr0582017">#REF!</definedName>
    <definedName name="_P6.FTNCAutr0582018">#REF!</definedName>
    <definedName name="_P6.FTNCAutr0583001">#REF!</definedName>
    <definedName name="_P6.FTNCAutr0583002">#REF!</definedName>
    <definedName name="_P6.FTNCAutr0583003">#REF!</definedName>
    <definedName name="_P6.FTNCAutr0583004">#REF!</definedName>
    <definedName name="_P6.FTNCAutr0583005">#REF!</definedName>
    <definedName name="_P6.FTNCAutr0583006">#REF!</definedName>
    <definedName name="_P6.FTNCAutr0583007">#REF!</definedName>
    <definedName name="_P6.FTNCAutr0583008">#REF!</definedName>
    <definedName name="_P6.FTNCAutr0583009">#REF!</definedName>
    <definedName name="_P6.FTNCAutr0583010">#REF!</definedName>
    <definedName name="_P6.FTNCAutr0583011">#REF!</definedName>
    <definedName name="_P6.FTNCAutr0583012">#REF!</definedName>
    <definedName name="_P6.FTNCAutr0583013">#REF!</definedName>
    <definedName name="_P6.FTNCAutr0583014">#REF!</definedName>
    <definedName name="_P6.FTNCAutr0583015">#REF!</definedName>
    <definedName name="_P6.FTNCAutr0583016">#REF!</definedName>
    <definedName name="_P6.FTNCAutr0583017">#REF!</definedName>
    <definedName name="_P6.FTNCAutr0583018">#REF!</definedName>
    <definedName name="_P6.FTNCAutr0584001">#REF!</definedName>
    <definedName name="_P6.FTNCAutr0584002">#REF!</definedName>
    <definedName name="_P6.FTNCAutr0584003">#REF!</definedName>
    <definedName name="_P6.FTNCAutr0584004">#REF!</definedName>
    <definedName name="_P6.FTNCAutr0584005">#REF!</definedName>
    <definedName name="_P6.FTNCAutr0584006">#REF!</definedName>
    <definedName name="_P6.FTNCAutr0584007">#REF!</definedName>
    <definedName name="_P6.FTNCAutr0584008">#REF!</definedName>
    <definedName name="_P6.FTNCAutr0584009">#REF!</definedName>
    <definedName name="_P6.FTNCAutr0584010">#REF!</definedName>
    <definedName name="_P6.FTNCAutr0584011">#REF!</definedName>
    <definedName name="_P6.FTNCAutr0584012">#REF!</definedName>
    <definedName name="_P6.FTNCAutr0584013">#REF!</definedName>
    <definedName name="_P6.FTNCAutr0584014">#REF!</definedName>
    <definedName name="_P6.FTNCAutr0584015">#REF!</definedName>
    <definedName name="_P6.FTNCAutr0584016">#REF!</definedName>
    <definedName name="_P6.FTNCAutr0584017">#REF!</definedName>
    <definedName name="_P6.FTNCAutr0584018">#REF!</definedName>
    <definedName name="_P6.FTNCAutr0585001">#REF!</definedName>
    <definedName name="_P6.FTNCAutr0585002">#REF!</definedName>
    <definedName name="_P6.FTNCAutr0585003">#REF!</definedName>
    <definedName name="_P6.FTNCAutr0585004">#REF!</definedName>
    <definedName name="_P6.FTNCAutr0585005">#REF!</definedName>
    <definedName name="_P6.FTNCAutr0585006">#REF!</definedName>
    <definedName name="_P6.FTNCAutr0585007">#REF!</definedName>
    <definedName name="_P6.FTNCAutr0585008">#REF!</definedName>
    <definedName name="_P6.FTNCAutr0585009">#REF!</definedName>
    <definedName name="_P6.FTNCAutr0585010">#REF!</definedName>
    <definedName name="_P6.FTNCAutr0585011">#REF!</definedName>
    <definedName name="_P6.FTNCAutr0585012">#REF!</definedName>
    <definedName name="_P6.FTNCAutr0585013">#REF!</definedName>
    <definedName name="_P6.FTNCAutr0585014">#REF!</definedName>
    <definedName name="_P6.FTNCAutr0585015">#REF!</definedName>
    <definedName name="_P6.FTNCAutr0585016">#REF!</definedName>
    <definedName name="_P6.FTNCAutr0585017">#REF!</definedName>
    <definedName name="_P6.FTNCAutr0585018">#REF!</definedName>
    <definedName name="_P6.FTNCAutr0586001">#REF!</definedName>
    <definedName name="_P6.FTNCAutr0586002">#REF!</definedName>
    <definedName name="_P6.FTNCAutr0586003">#REF!</definedName>
    <definedName name="_P6.FTNCAutr0586004">#REF!</definedName>
    <definedName name="_P6.FTNCAutr0586005">#REF!</definedName>
    <definedName name="_P6.FTNCAutr0586006">#REF!</definedName>
    <definedName name="_P6.FTNCAutr0586007">#REF!</definedName>
    <definedName name="_P6.FTNCAutr0586008">#REF!</definedName>
    <definedName name="_P6.FTNCAutr0586009">#REF!</definedName>
    <definedName name="_P6.FTNCAutr0586010">#REF!</definedName>
    <definedName name="_P6.FTNCAutr0586011">#REF!</definedName>
    <definedName name="_P6.FTNCAutr0586012">#REF!</definedName>
    <definedName name="_P6.FTNCAutr0586013">#REF!</definedName>
    <definedName name="_P6.FTNCAutr0586014">#REF!</definedName>
    <definedName name="_P6.FTNCAutr0586015">#REF!</definedName>
    <definedName name="_P6.FTNCAutr0586016">#REF!</definedName>
    <definedName name="_P6.FTNCAutr0586017">#REF!</definedName>
    <definedName name="_P6.FTNCAutr0586018">#REF!</definedName>
    <definedName name="_P6.FTNCAutr0587001">#REF!</definedName>
    <definedName name="_P6.FTNCAutr0587002">#REF!</definedName>
    <definedName name="_P6.FTNCAutr0587003">#REF!</definedName>
    <definedName name="_P6.FTNCAutr0587004">#REF!</definedName>
    <definedName name="_P6.FTNCAutr0587005">#REF!</definedName>
    <definedName name="_P6.FTNCAutr0587006">#REF!</definedName>
    <definedName name="_P6.FTNCAutr0587007">#REF!</definedName>
    <definedName name="_P6.FTNCAutr0587008">#REF!</definedName>
    <definedName name="_P6.FTNCAutr0587009">#REF!</definedName>
    <definedName name="_P6.FTNCAutr0587010">#REF!</definedName>
    <definedName name="_P6.FTNCAutr0587011">#REF!</definedName>
    <definedName name="_P6.FTNCAutr0587012">#REF!</definedName>
    <definedName name="_P6.FTNCAutr0587013">#REF!</definedName>
    <definedName name="_P6.FTNCAutr0587014">#REF!</definedName>
    <definedName name="_P6.FTNCAutr0587015">#REF!</definedName>
    <definedName name="_P6.FTNCAutr0587016">#REF!</definedName>
    <definedName name="_P6.FTNCAutr0587017">#REF!</definedName>
    <definedName name="_P6.FTNCAutr0587018">#REF!</definedName>
    <definedName name="_P6.FTNCAutr0588001">#REF!</definedName>
    <definedName name="_P6.FTNCAutr0588002">#REF!</definedName>
    <definedName name="_P6.FTNCAutr0588003">#REF!</definedName>
    <definedName name="_P6.FTNCAutr0588004">#REF!</definedName>
    <definedName name="_P6.FTNCAutr0588005">#REF!</definedName>
    <definedName name="_P6.FTNCAutr0588006">#REF!</definedName>
    <definedName name="_P6.FTNCAutr0588007">#REF!</definedName>
    <definedName name="_P6.FTNCAutr0588008">#REF!</definedName>
    <definedName name="_P6.FTNCAutr0588009">#REF!</definedName>
    <definedName name="_P6.FTNCAutr0588010">#REF!</definedName>
    <definedName name="_P6.FTNCAutr0588011">#REF!</definedName>
    <definedName name="_P6.FTNCAutr0588012">#REF!</definedName>
    <definedName name="_P6.FTNCAutr0588013">#REF!</definedName>
    <definedName name="_P6.FTNCAutr0588014">#REF!</definedName>
    <definedName name="_P6.FTNCAutr0588015">#REF!</definedName>
    <definedName name="_P6.FTNCAutr0588016">#REF!</definedName>
    <definedName name="_P6.FTNCAutr0588017">#REF!</definedName>
    <definedName name="_P6.FTNCAutr0588018">#REF!</definedName>
    <definedName name="_P6.FTNCAutr0589001">#REF!</definedName>
    <definedName name="_P6.FTNCAutr0589002">#REF!</definedName>
    <definedName name="_P6.FTNCAutr0589003">#REF!</definedName>
    <definedName name="_P6.FTNCAutr0589004">#REF!</definedName>
    <definedName name="_P6.FTNCAutr0589005">#REF!</definedName>
    <definedName name="_P6.FTNCAutr0589006">#REF!</definedName>
    <definedName name="_P6.FTNCAutr0589007">#REF!</definedName>
    <definedName name="_P6.FTNCAutr0589008">#REF!</definedName>
    <definedName name="_P6.FTNCAutr0589009">#REF!</definedName>
    <definedName name="_P6.FTNCAutr0589010">#REF!</definedName>
    <definedName name="_P6.FTNCAutr0589011">#REF!</definedName>
    <definedName name="_P6.FTNCAutr0589012">#REF!</definedName>
    <definedName name="_P6.FTNCAutr0589013">#REF!</definedName>
    <definedName name="_P6.FTNCAutr0589014">#REF!</definedName>
    <definedName name="_P6.FTNCAutr0589015">#REF!</definedName>
    <definedName name="_P6.FTNCAutr0589016">#REF!</definedName>
    <definedName name="_P6.FTNCAutr0589017">#REF!</definedName>
    <definedName name="_P6.FTNCAutr0589018">#REF!</definedName>
    <definedName name="_P6.FTNCAutr0590001">#REF!</definedName>
    <definedName name="_P6.FTNCAutr0590002">#REF!</definedName>
    <definedName name="_P6.FTNCAutr0590003">#REF!</definedName>
    <definedName name="_P6.FTNCAutr0590004">#REF!</definedName>
    <definedName name="_P6.FTNCAutr0590005">#REF!</definedName>
    <definedName name="_P6.FTNCAutr0590006">#REF!</definedName>
    <definedName name="_P6.FTNCAutr0590007">#REF!</definedName>
    <definedName name="_P6.FTNCAutr0590008">#REF!</definedName>
    <definedName name="_P6.FTNCAutr0590009">#REF!</definedName>
    <definedName name="_P6.FTNCAutr0590010">#REF!</definedName>
    <definedName name="_P6.FTNCAutr0590011">#REF!</definedName>
    <definedName name="_P6.FTNCAutr0590012">#REF!</definedName>
    <definedName name="_P6.FTNCAutr0590013">#REF!</definedName>
    <definedName name="_P6.FTNCAutr0590014">#REF!</definedName>
    <definedName name="_P6.FTNCAutr0590015">#REF!</definedName>
    <definedName name="_P6.FTNCAutr0590016">#REF!</definedName>
    <definedName name="_P6.FTNCAutr0590017">#REF!</definedName>
    <definedName name="_P6.FTNCAutr0590018">#REF!</definedName>
    <definedName name="_P6.FTNCAutr0591001">#REF!</definedName>
    <definedName name="_P6.FTNCAutr0591002">#REF!</definedName>
    <definedName name="_P6.FTNCAutr0591003">#REF!</definedName>
    <definedName name="_P6.FTNCAutr0591004">#REF!</definedName>
    <definedName name="_P6.FTNCAutr0591005">#REF!</definedName>
    <definedName name="_P6.FTNCAutr0591006">#REF!</definedName>
    <definedName name="_P6.FTNCAutr0591007">#REF!</definedName>
    <definedName name="_P6.FTNCAutr0591008">#REF!</definedName>
    <definedName name="_P6.FTNCAutr0591009">#REF!</definedName>
    <definedName name="_P6.FTNCAutr0591010">#REF!</definedName>
    <definedName name="_P6.FTNCAutr0591011">#REF!</definedName>
    <definedName name="_P6.FTNCAutr0591012">#REF!</definedName>
    <definedName name="_P6.FTNCAutr0591013">#REF!</definedName>
    <definedName name="_P6.FTNCAutr0591014">#REF!</definedName>
    <definedName name="_P6.FTNCAutr0591015">#REF!</definedName>
    <definedName name="_P6.FTNCAutr0591016">#REF!</definedName>
    <definedName name="_P6.FTNCAutr0591017">#REF!</definedName>
    <definedName name="_P6.FTNCAutr0591018">#REF!</definedName>
    <definedName name="_P6.FTNCAutr0592001">#REF!</definedName>
    <definedName name="_P6.FTNCAutr0592002">#REF!</definedName>
    <definedName name="_P6.FTNCAutr0592003">#REF!</definedName>
    <definedName name="_P6.FTNCAutr0592004">#REF!</definedName>
    <definedName name="_P6.FTNCAutr0592005">#REF!</definedName>
    <definedName name="_P6.FTNCAutr0592006">#REF!</definedName>
    <definedName name="_P6.FTNCAutr0592007">#REF!</definedName>
    <definedName name="_P6.FTNCAutr0592008">#REF!</definedName>
    <definedName name="_P6.FTNCAutr0592009">#REF!</definedName>
    <definedName name="_P6.FTNCAutr0592010">#REF!</definedName>
    <definedName name="_P6.FTNCAutr0592011">#REF!</definedName>
    <definedName name="_P6.FTNCAutr0592012">#REF!</definedName>
    <definedName name="_P6.FTNCAutr0592013">#REF!</definedName>
    <definedName name="_P6.FTNCAutr0592014">#REF!</definedName>
    <definedName name="_P6.FTNCAutr0592015">#REF!</definedName>
    <definedName name="_P6.FTNCAutr0592016">#REF!</definedName>
    <definedName name="_P6.FTNCAutr0592017">#REF!</definedName>
    <definedName name="_P6.FTNCAutr0592018">#REF!</definedName>
    <definedName name="_P6.FTNCAutr0593001">#REF!</definedName>
    <definedName name="_P6.FTNCAutr0593002">#REF!</definedName>
    <definedName name="_P6.FTNCAutr0593003">#REF!</definedName>
    <definedName name="_P6.FTNCAutr0593004">#REF!</definedName>
    <definedName name="_P6.FTNCAutr0593005">#REF!</definedName>
    <definedName name="_P6.FTNCAutr0593006">#REF!</definedName>
    <definedName name="_P6.FTNCAutr0593007">#REF!</definedName>
    <definedName name="_P6.FTNCAutr0593008">#REF!</definedName>
    <definedName name="_P6.FTNCAutr0593009">#REF!</definedName>
    <definedName name="_P6.FTNCAutr0593010">#REF!</definedName>
    <definedName name="_P6.FTNCAutr0593011">#REF!</definedName>
    <definedName name="_P6.FTNCAutr0593012">#REF!</definedName>
    <definedName name="_P6.FTNCAutr0593013">#REF!</definedName>
    <definedName name="_P6.FTNCAutr0593014">#REF!</definedName>
    <definedName name="_P6.FTNCAutr0593015">#REF!</definedName>
    <definedName name="_P6.FTNCAutr0593016">#REF!</definedName>
    <definedName name="_P6.FTNCAutr0593017">#REF!</definedName>
    <definedName name="_P6.FTNCAutr0593018">#REF!</definedName>
    <definedName name="_P6.FTNCAutr0594001">#REF!</definedName>
    <definedName name="_P6.FTNCAutr0594002">#REF!</definedName>
    <definedName name="_P6.FTNCAutr0594003">#REF!</definedName>
    <definedName name="_P6.FTNCAutr0594004">#REF!</definedName>
    <definedName name="_P6.FTNCAutr0594005">#REF!</definedName>
    <definedName name="_P6.FTNCAutr0594006">#REF!</definedName>
    <definedName name="_P6.FTNCAutr0594007">#REF!</definedName>
    <definedName name="_P6.FTNCAutr0594008">#REF!</definedName>
    <definedName name="_P6.FTNCAutr0594009">#REF!</definedName>
    <definedName name="_P6.FTNCAutr0594010">#REF!</definedName>
    <definedName name="_P6.FTNCAutr0594011">#REF!</definedName>
    <definedName name="_P6.FTNCAutr0594012">#REF!</definedName>
    <definedName name="_P6.FTNCAutr0594013">#REF!</definedName>
    <definedName name="_P6.FTNCAutr0594014">#REF!</definedName>
    <definedName name="_P6.FTNCAutr0594015">#REF!</definedName>
    <definedName name="_P6.FTNCAutr0594016">#REF!</definedName>
    <definedName name="_P6.FTNCAutr0594017">#REF!</definedName>
    <definedName name="_P6.FTNCAutr0594018">#REF!</definedName>
    <definedName name="_P6.FTNCAutr0595001">#REF!</definedName>
    <definedName name="_P6.FTNCAutr0595002">#REF!</definedName>
    <definedName name="_P6.FTNCAutr0595003">#REF!</definedName>
    <definedName name="_P6.FTNCAutr0595004">#REF!</definedName>
    <definedName name="_P6.FTNCAutr0595005">#REF!</definedName>
    <definedName name="_P6.FTNCAutr0595006">#REF!</definedName>
    <definedName name="_P6.FTNCAutr0595007">#REF!</definedName>
    <definedName name="_P6.FTNCAutr0595008">#REF!</definedName>
    <definedName name="_P6.FTNCAutr0595009">#REF!</definedName>
    <definedName name="_P6.FTNCAutr0595010">#REF!</definedName>
    <definedName name="_P6.FTNCAutr0595011">#REF!</definedName>
    <definedName name="_P6.FTNCAutr0595012">#REF!</definedName>
    <definedName name="_P6.FTNCAutr0595013">#REF!</definedName>
    <definedName name="_P6.FTNCAutr0595014">#REF!</definedName>
    <definedName name="_P6.FTNCAutr0595015">#REF!</definedName>
    <definedName name="_P6.FTNCAutr0595016">#REF!</definedName>
    <definedName name="_P6.FTNCAutr0595017">#REF!</definedName>
    <definedName name="_P6.FTNCAutr0595018">#REF!</definedName>
    <definedName name="_P6.FTNCAutr0596001">#REF!</definedName>
    <definedName name="_P6.FTNCAutr0596002">#REF!</definedName>
    <definedName name="_P6.FTNCAutr0596003">#REF!</definedName>
    <definedName name="_P6.FTNCAutr0596004">#REF!</definedName>
    <definedName name="_P6.FTNCAutr0596005">#REF!</definedName>
    <definedName name="_P6.FTNCAutr0596006">#REF!</definedName>
    <definedName name="_P6.FTNCAutr0596007">#REF!</definedName>
    <definedName name="_P6.FTNCAutr0596008">#REF!</definedName>
    <definedName name="_P6.FTNCAutr0596009">#REF!</definedName>
    <definedName name="_P6.FTNCAutr0596010">#REF!</definedName>
    <definedName name="_P6.FTNCAutr0596011">#REF!</definedName>
    <definedName name="_P6.FTNCAutr0596012">#REF!</definedName>
    <definedName name="_P6.FTNCAutr0596013">#REF!</definedName>
    <definedName name="_P6.FTNCAutr0596014">#REF!</definedName>
    <definedName name="_P6.FTNCAutr0596015">#REF!</definedName>
    <definedName name="_P6.FTNCAutr0596016">#REF!</definedName>
    <definedName name="_P6.FTNCAutr0596017">#REF!</definedName>
    <definedName name="_P6.FTNCAutr0596018">#REF!</definedName>
    <definedName name="_P6.FTNCAutr0597001">#REF!</definedName>
    <definedName name="_P6.FTNCAutr0597002">#REF!</definedName>
    <definedName name="_P6.FTNCAutr0597003">#REF!</definedName>
    <definedName name="_P6.FTNCAutr0597004">#REF!</definedName>
    <definedName name="_P6.FTNCAutr0597005">#REF!</definedName>
    <definedName name="_P6.FTNCAutr0597006">#REF!</definedName>
    <definedName name="_P6.FTNCAutr0597007">#REF!</definedName>
    <definedName name="_P6.FTNCAutr0597008">#REF!</definedName>
    <definedName name="_P6.FTNCAutr0597009">#REF!</definedName>
    <definedName name="_P6.FTNCAutr0597010">#REF!</definedName>
    <definedName name="_P6.FTNCAutr0597011">#REF!</definedName>
    <definedName name="_P6.FTNCAutr0597012">#REF!</definedName>
    <definedName name="_P6.FTNCAutr0597013">#REF!</definedName>
    <definedName name="_P6.FTNCAutr0597014">#REF!</definedName>
    <definedName name="_P6.FTNCAutr0597015">#REF!</definedName>
    <definedName name="_P6.FTNCAutr0597016">#REF!</definedName>
    <definedName name="_P6.FTNCAutr0597017">#REF!</definedName>
    <definedName name="_P6.FTNCAutr0597018">#REF!</definedName>
    <definedName name="_P6.FTNCAutr0598001">#REF!</definedName>
    <definedName name="_P6.FTNCAutr0598002">#REF!</definedName>
    <definedName name="_P6.FTNCAutr0598003">#REF!</definedName>
    <definedName name="_P6.FTNCAutr0598004">#REF!</definedName>
    <definedName name="_P6.FTNCAutr0598005">#REF!</definedName>
    <definedName name="_P6.FTNCAutr0598006">#REF!</definedName>
    <definedName name="_P6.FTNCAutr0598007">#REF!</definedName>
    <definedName name="_P6.FTNCAutr0598008">#REF!</definedName>
    <definedName name="_P6.FTNCAutr0598009">#REF!</definedName>
    <definedName name="_P6.FTNCAutr0598010">#REF!</definedName>
    <definedName name="_P6.FTNCAutr0598011">#REF!</definedName>
    <definedName name="_P6.FTNCAutr0598012">#REF!</definedName>
    <definedName name="_P6.FTNCAutr0598013">#REF!</definedName>
    <definedName name="_P6.FTNCAutr0598014">#REF!</definedName>
    <definedName name="_P6.FTNCAutr0598015">#REF!</definedName>
    <definedName name="_P6.FTNCAutr0598016">#REF!</definedName>
    <definedName name="_P6.FTNCAutr0598017">#REF!</definedName>
    <definedName name="_P6.FTNCAutr0598018">#REF!</definedName>
    <definedName name="_P6.FTNCAutr0599001">#REF!</definedName>
    <definedName name="_P6.FTNCAutr0599002">#REF!</definedName>
    <definedName name="_P6.FTNCAutr0599003">#REF!</definedName>
    <definedName name="_P6.FTNCAutr0599004">#REF!</definedName>
    <definedName name="_P6.FTNCAutr0599005">#REF!</definedName>
    <definedName name="_P6.FTNCAutr0599006">#REF!</definedName>
    <definedName name="_P6.FTNCAutr0599007">#REF!</definedName>
    <definedName name="_P6.FTNCAutr0599008">#REF!</definedName>
    <definedName name="_P6.FTNCAutr0599009">#REF!</definedName>
    <definedName name="_P6.FTNCAutr0599010">#REF!</definedName>
    <definedName name="_P6.FTNCAutr0599011">#REF!</definedName>
    <definedName name="_P6.FTNCAutr0599012">#REF!</definedName>
    <definedName name="_P6.FTNCAutr0599013">#REF!</definedName>
    <definedName name="_P6.FTNCAutr0599014">#REF!</definedName>
    <definedName name="_P6.FTNCAutr0599015">#REF!</definedName>
    <definedName name="_P6.FTNCAutr0599016">#REF!</definedName>
    <definedName name="_P6.FTNCAutr0599017">#REF!</definedName>
    <definedName name="_P6.FTNCAutr0599018">#REF!</definedName>
    <definedName name="_P6.FTNCAutr0600001">#REF!</definedName>
    <definedName name="_P6.FTNCAutr0600002">#REF!</definedName>
    <definedName name="_P6.FTNCAutr0600003">#REF!</definedName>
    <definedName name="_P6.FTNCAutr0600004">#REF!</definedName>
    <definedName name="_P6.FTNCAutr0600005">#REF!</definedName>
    <definedName name="_P6.FTNCAutr0600006">#REF!</definedName>
    <definedName name="_P6.FTNCAutr0600007">#REF!</definedName>
    <definedName name="_P6.FTNCAutr0600008">#REF!</definedName>
    <definedName name="_P6.FTNCAutr0600009">#REF!</definedName>
    <definedName name="_P6.FTNCAutr0600010">#REF!</definedName>
    <definedName name="_P6.FTNCAutr0600011">#REF!</definedName>
    <definedName name="_P6.FTNCAutr0600012">#REF!</definedName>
    <definedName name="_P6.FTNCAutr0600013">#REF!</definedName>
    <definedName name="_P6.FTNCAutr0600014">#REF!</definedName>
    <definedName name="_P6.FTNCAutr0600015">#REF!</definedName>
    <definedName name="_P6.FTNCAutr0600016">#REF!</definedName>
    <definedName name="_P6.FTNCAutr0600017">#REF!</definedName>
    <definedName name="_P6.FTNCAutr0600018">#REF!</definedName>
    <definedName name="_P6.FTNCAutr0601001">#REF!</definedName>
    <definedName name="_P6.FTNCAutr0601002">#REF!</definedName>
    <definedName name="_P6.FTNCAutr0601003">#REF!</definedName>
    <definedName name="_P6.FTNCAutr0601004">#REF!</definedName>
    <definedName name="_P6.FTNCAutr0601005">#REF!</definedName>
    <definedName name="_P6.FTNCAutr0601006">#REF!</definedName>
    <definedName name="_P6.FTNCAutr0601007">#REF!</definedName>
    <definedName name="_P6.FTNCAutr0601008">#REF!</definedName>
    <definedName name="_P6.FTNCAutr0601009">#REF!</definedName>
    <definedName name="_P6.FTNCAutr0601010">#REF!</definedName>
    <definedName name="_P6.FTNCAutr0601011">#REF!</definedName>
    <definedName name="_P6.FTNCAutr0601012">#REF!</definedName>
    <definedName name="_P6.FTNCAutr0601013">#REF!</definedName>
    <definedName name="_P6.FTNCAutr0601014">#REF!</definedName>
    <definedName name="_P6.FTNCAutr0601015">#REF!</definedName>
    <definedName name="_P6.FTNCAutr0601016">#REF!</definedName>
    <definedName name="_P6.FTNCAutr0601017">#REF!</definedName>
    <definedName name="_P6.FTNCAutr0601018">#REF!</definedName>
    <definedName name="_P6.FTNCAutr0602001">#REF!</definedName>
    <definedName name="_P6.FTNCAutr0602002">#REF!</definedName>
    <definedName name="_P6.FTNCAutr0602003">#REF!</definedName>
    <definedName name="_P6.FTNCAutr0602004">#REF!</definedName>
    <definedName name="_P6.FTNCAutr0602005">#REF!</definedName>
    <definedName name="_P6.FTNCAutr0602006">#REF!</definedName>
    <definedName name="_P6.FTNCAutr0602007">#REF!</definedName>
    <definedName name="_P6.FTNCAutr0602008">#REF!</definedName>
    <definedName name="_P6.FTNCAutr0602009">#REF!</definedName>
    <definedName name="_P6.FTNCAutr0602010">#REF!</definedName>
    <definedName name="_P6.FTNCAutr0602011">#REF!</definedName>
    <definedName name="_P6.FTNCAutr0602012">#REF!</definedName>
    <definedName name="_P6.FTNCAutr0602013">#REF!</definedName>
    <definedName name="_P6.FTNCAutr0602014">#REF!</definedName>
    <definedName name="_P6.FTNCAutr0602015">#REF!</definedName>
    <definedName name="_P6.FTNCAutr0602016">#REF!</definedName>
    <definedName name="_P6.FTNCAutr0602017">#REF!</definedName>
    <definedName name="_P6.FTNCAutr0602018">#REF!</definedName>
    <definedName name="_P6.FTNCAutr0603001">#REF!</definedName>
    <definedName name="_P6.FTNCAutr0603002">#REF!</definedName>
    <definedName name="_P6.FTNCAutr0603003">#REF!</definedName>
    <definedName name="_P6.FTNCAutr0603004">#REF!</definedName>
    <definedName name="_P6.FTNCAutr0603005">#REF!</definedName>
    <definedName name="_P6.FTNCAutr0603006">#REF!</definedName>
    <definedName name="_P6.FTNCAutr0603007">#REF!</definedName>
    <definedName name="_P6.FTNCAutr0603008">#REF!</definedName>
    <definedName name="_P6.FTNCAutr0603009">#REF!</definedName>
    <definedName name="_P6.FTNCAutr0603010">#REF!</definedName>
    <definedName name="_P6.FTNCAutr0603011">#REF!</definedName>
    <definedName name="_P6.FTNCAutr0603012">#REF!</definedName>
    <definedName name="_P6.FTNCAutr0603013">#REF!</definedName>
    <definedName name="_P6.FTNCAutr0603014">#REF!</definedName>
    <definedName name="_P6.FTNCAutr0603015">#REF!</definedName>
    <definedName name="_P6.FTNCAutr0603016">#REF!</definedName>
    <definedName name="_P6.FTNCAutr0603017">#REF!</definedName>
    <definedName name="_P6.FTNCAutr0603018">#REF!</definedName>
    <definedName name="_P6.FTNCAutr0604001">#REF!</definedName>
    <definedName name="_P6.FTNCAutr0604018">#REF!</definedName>
    <definedName name="_P6.FTNCAutr0605001">#REF!</definedName>
    <definedName name="_P6.FTNCAutr0605018">#REF!</definedName>
    <definedName name="_P6.FTNCAutr0606001">#REF!</definedName>
    <definedName name="_P6.FTNCAutr0606018">#REF!</definedName>
    <definedName name="_P6.FTNCAutr0607001">#REF!</definedName>
    <definedName name="_P6.FTNCAutr0607002">#REF!</definedName>
    <definedName name="_P6.FTNCAutr0607003">#REF!</definedName>
    <definedName name="_P6.FTNCAutr0607004">#REF!</definedName>
    <definedName name="_P6.FTNCAutr0607005">#REF!</definedName>
    <definedName name="_P6.FTNCAutr0607006">#REF!</definedName>
    <definedName name="_P6.FTNCAutr0607007">#REF!</definedName>
    <definedName name="_P6.FTNCAutr0607008">#REF!</definedName>
    <definedName name="_P6.FTNCAutr0607009">#REF!</definedName>
    <definedName name="_P6.FTNCAutr0607010">#REF!</definedName>
    <definedName name="_P6.FTNCAutr0607011">#REF!</definedName>
    <definedName name="_P6.FTNCAutr0607012">#REF!</definedName>
    <definedName name="_P6.FTNCAutr0607013">#REF!</definedName>
    <definedName name="_P6.FTNCAutr0607014">#REF!</definedName>
    <definedName name="_P6.FTNCAutr0607015">#REF!</definedName>
    <definedName name="_P6.FTNCAutr0607016">#REF!</definedName>
    <definedName name="_P6.FTNCAutr0607017">#REF!</definedName>
    <definedName name="_P6.FTNCAutr0607018">#REF!</definedName>
    <definedName name="_P6.FTNCAutr0608001">#REF!</definedName>
    <definedName name="_P6.FTNCAutr0608002">#REF!</definedName>
    <definedName name="_P6.FTNCAutr0608003">#REF!</definedName>
    <definedName name="_P6.FTNCAutr0608004">#REF!</definedName>
    <definedName name="_P6.FTNCAutr0608005">#REF!</definedName>
    <definedName name="_P6.FTNCAutr0608006">#REF!</definedName>
    <definedName name="_P6.FTNCAutr0608007">#REF!</definedName>
    <definedName name="_P6.FTNCAutr0608008">#REF!</definedName>
    <definedName name="_P6.FTNCAutr0608009">#REF!</definedName>
    <definedName name="_P6.FTNCAutr0608010">#REF!</definedName>
    <definedName name="_P6.FTNCAutr0608011">#REF!</definedName>
    <definedName name="_P6.FTNCAutr0608012">#REF!</definedName>
    <definedName name="_P6.FTNCAutr0608013">#REF!</definedName>
    <definedName name="_P6.FTNCAutr0608014">#REF!</definedName>
    <definedName name="_P6.FTNCAutr0608015">#REF!</definedName>
    <definedName name="_P6.FTNCAutr0608016">#REF!</definedName>
    <definedName name="_P6.FTNCAutr0608017">#REF!</definedName>
    <definedName name="_P6.FTNCAutr0608018">#REF!</definedName>
    <definedName name="_P6.FTNCAutr0609001">#REF!</definedName>
    <definedName name="_P6.FTNCAutr0609002">#REF!</definedName>
    <definedName name="_P6.FTNCAutr0609003">#REF!</definedName>
    <definedName name="_P6.FTNCAutr0609004">#REF!</definedName>
    <definedName name="_P6.FTNCAutr0609005">#REF!</definedName>
    <definedName name="_P6.FTNCAutr0609006">#REF!</definedName>
    <definedName name="_P6.FTNCAutr0609007">#REF!</definedName>
    <definedName name="_P6.FTNCAutr0609008">#REF!</definedName>
    <definedName name="_P6.FTNCAutr0609009">#REF!</definedName>
    <definedName name="_P6.FTNCAutr0609010">#REF!</definedName>
    <definedName name="_P6.FTNCAutr0609011">#REF!</definedName>
    <definedName name="_P6.FTNCAutr0609012">#REF!</definedName>
    <definedName name="_P6.FTNCAutr0609013">#REF!</definedName>
    <definedName name="_P6.FTNCAutr0609014">#REF!</definedName>
    <definedName name="_P6.FTNCAutr0609015">#REF!</definedName>
    <definedName name="_P6.FTNCAutr0609016">#REF!</definedName>
    <definedName name="_P6.FTNCAutr0609017">#REF!</definedName>
    <definedName name="_P6.FTNCAutr0609018">#REF!</definedName>
    <definedName name="_P6.FTNCAutr0610001">#REF!</definedName>
    <definedName name="_P6.FTNCAutr0610002">#REF!</definedName>
    <definedName name="_P6.FTNCAutr0610003">#REF!</definedName>
    <definedName name="_P6.FTNCAutr0610004">#REF!</definedName>
    <definedName name="_P6.FTNCAutr0610005">#REF!</definedName>
    <definedName name="_P6.FTNCAutr0610006">#REF!</definedName>
    <definedName name="_P6.FTNCAutr0610007">#REF!</definedName>
    <definedName name="_P6.FTNCAutr0610008">#REF!</definedName>
    <definedName name="_P6.FTNCAutr0610009">#REF!</definedName>
    <definedName name="_P6.FTNCAutr0610010">#REF!</definedName>
    <definedName name="_P6.FTNCAutr0610011">#REF!</definedName>
    <definedName name="_P6.FTNCAutr0610012">#REF!</definedName>
    <definedName name="_P6.FTNCAutr0610013">#REF!</definedName>
    <definedName name="_P6.FTNCAutr0610014">#REF!</definedName>
    <definedName name="_P6.FTNCAutr0610015">#REF!</definedName>
    <definedName name="_P6.FTNCAutr0610016">#REF!</definedName>
    <definedName name="_P6.FTNCAutr0610017">#REF!</definedName>
    <definedName name="_P6.FTNCAutr0610018">#REF!</definedName>
    <definedName name="_P6.FTNCAutr0611001">#REF!</definedName>
    <definedName name="_P6.FTNCAutr0611002">#REF!</definedName>
    <definedName name="_P6.FTNCAutr0611003">#REF!</definedName>
    <definedName name="_P6.FTNCAutr0611004">#REF!</definedName>
    <definedName name="_P6.FTNCAutr0611005">#REF!</definedName>
    <definedName name="_P6.FTNCAutr0611006">#REF!</definedName>
    <definedName name="_P6.FTNCAutr0611007">#REF!</definedName>
    <definedName name="_P6.FTNCAutr0611008">#REF!</definedName>
    <definedName name="_P6.FTNCAutr0611009">#REF!</definedName>
    <definedName name="_P6.FTNCAutr0611010">#REF!</definedName>
    <definedName name="_P6.FTNCAutr0611011">#REF!</definedName>
    <definedName name="_P6.FTNCAutr0611012">#REF!</definedName>
    <definedName name="_P6.FTNCAutr0611013">#REF!</definedName>
    <definedName name="_P6.FTNCAutr0611014">#REF!</definedName>
    <definedName name="_P6.FTNCAutr0611015">#REF!</definedName>
    <definedName name="_P6.FTNCAutr0611016">#REF!</definedName>
    <definedName name="_P6.FTNCAutr0611017">#REF!</definedName>
    <definedName name="_P6.FTNCAutr0611018">#REF!</definedName>
    <definedName name="_P6.FTNCAutr0612001">#REF!</definedName>
    <definedName name="_P6.FTNCAutr0612002">#REF!</definedName>
    <definedName name="_P6.FTNCAutr0612003">#REF!</definedName>
    <definedName name="_P6.FTNCAutr0612004">#REF!</definedName>
    <definedName name="_P6.FTNCAutr0612005">#REF!</definedName>
    <definedName name="_P6.FTNCAutr0612006">#REF!</definedName>
    <definedName name="_P6.FTNCAutr0612007">#REF!</definedName>
    <definedName name="_P6.FTNCAutr0612008">#REF!</definedName>
    <definedName name="_P6.FTNCAutr0612009">#REF!</definedName>
    <definedName name="_P6.FTNCAutr0612010">#REF!</definedName>
    <definedName name="_P6.FTNCAutr0612011">#REF!</definedName>
    <definedName name="_P6.FTNCAutr0612012">#REF!</definedName>
    <definedName name="_P6.FTNCAutr0612013">#REF!</definedName>
    <definedName name="_P6.FTNCAutr0612014">#REF!</definedName>
    <definedName name="_P6.FTNCAutr0612015">#REF!</definedName>
    <definedName name="_P6.FTNCAutr0612016">#REF!</definedName>
    <definedName name="_P6.FTNCAutr0612017">#REF!</definedName>
    <definedName name="_P6.FTNCAutr0612018">#REF!</definedName>
    <definedName name="_P6.FTNCAutr0613001">#REF!</definedName>
    <definedName name="_P6.FTNCAutr0613002">#REF!</definedName>
    <definedName name="_P6.FTNCAutr0613003">#REF!</definedName>
    <definedName name="_P6.FTNCAutr0613004">#REF!</definedName>
    <definedName name="_P6.FTNCAutr0613005">#REF!</definedName>
    <definedName name="_P6.FTNCAutr0613006">#REF!</definedName>
    <definedName name="_P6.FTNCAutr0613007">#REF!</definedName>
    <definedName name="_P6.FTNCAutr0613008">#REF!</definedName>
    <definedName name="_P6.FTNCAutr0613009">#REF!</definedName>
    <definedName name="_P6.FTNCAutr0613010">#REF!</definedName>
    <definedName name="_P6.FTNCAutr0613011">#REF!</definedName>
    <definedName name="_P6.FTNCAutr0613012">#REF!</definedName>
    <definedName name="_P6.FTNCAutr0613013">#REF!</definedName>
    <definedName name="_P6.FTNCAutr0613014">#REF!</definedName>
    <definedName name="_P6.FTNCAutr0613015">#REF!</definedName>
    <definedName name="_P6.FTNCAutr0613016">#REF!</definedName>
    <definedName name="_P6.FTNCAutr0613017">#REF!</definedName>
    <definedName name="_P6.FTNCAutr0613018">#REF!</definedName>
    <definedName name="_P6.FTNCAutr0614001">#REF!</definedName>
    <definedName name="_P6.FTNCAutr0614002">#REF!</definedName>
    <definedName name="_P6.FTNCAutr0614003">#REF!</definedName>
    <definedName name="_P6.FTNCAutr0614004">#REF!</definedName>
    <definedName name="_P6.FTNCAutr0614005">#REF!</definedName>
    <definedName name="_P6.FTNCAutr0614006">#REF!</definedName>
    <definedName name="_P6.FTNCAutr0614007">#REF!</definedName>
    <definedName name="_P6.FTNCAutr0614008">#REF!</definedName>
    <definedName name="_P6.FTNCAutr0614009">#REF!</definedName>
    <definedName name="_P6.FTNCAutr0614010">#REF!</definedName>
    <definedName name="_P6.FTNCAutr0614011">#REF!</definedName>
    <definedName name="_P6.FTNCAutr0614012">#REF!</definedName>
    <definedName name="_P6.FTNCAutr0614013">#REF!</definedName>
    <definedName name="_P6.FTNCAutr0614014">#REF!</definedName>
    <definedName name="_P6.FTNCAutr0614015">#REF!</definedName>
    <definedName name="_P6.FTNCAutr0614016">#REF!</definedName>
    <definedName name="_P6.FTNCAutr0614017">#REF!</definedName>
    <definedName name="_P6.FTNCAutr0614018">#REF!</definedName>
    <definedName name="_P6.FTNCAutr0615001">#REF!</definedName>
    <definedName name="_P6.FTNCAutr0615002">#REF!</definedName>
    <definedName name="_P6.FTNCAutr0615003">#REF!</definedName>
    <definedName name="_P6.FTNCAutr0615004">#REF!</definedName>
    <definedName name="_P6.FTNCAutr0615005">#REF!</definedName>
    <definedName name="_P6.FTNCAutr0615006">#REF!</definedName>
    <definedName name="_P6.FTNCAutr0615007">#REF!</definedName>
    <definedName name="_P6.FTNCAutr0615008">#REF!</definedName>
    <definedName name="_P6.FTNCAutr0615009">#REF!</definedName>
    <definedName name="_P6.FTNCAutr0615010">#REF!</definedName>
    <definedName name="_P6.FTNCAutr0615011">#REF!</definedName>
    <definedName name="_P6.FTNCAutr0615012">#REF!</definedName>
    <definedName name="_P6.FTNCAutr0615013">#REF!</definedName>
    <definedName name="_P6.FTNCAutr0615014">#REF!</definedName>
    <definedName name="_P6.FTNCAutr0615015">#REF!</definedName>
    <definedName name="_P6.FTNCAutr0615016">#REF!</definedName>
    <definedName name="_P6.FTNCAutr0615017">#REF!</definedName>
    <definedName name="_P6.FTNCAutr0615018">#REF!</definedName>
    <definedName name="_P6.FTNCAutr0616001">#REF!</definedName>
    <definedName name="_P6.FTNCAutr0616002">#REF!</definedName>
    <definedName name="_P6.FTNCAutr0616003">#REF!</definedName>
    <definedName name="_P6.FTNCAutr0616004">#REF!</definedName>
    <definedName name="_P6.FTNCAutr0616005">#REF!</definedName>
    <definedName name="_P6.FTNCAutr0616006">#REF!</definedName>
    <definedName name="_P6.FTNCAutr0616007">#REF!</definedName>
    <definedName name="_P6.FTNCAutr0616008">#REF!</definedName>
    <definedName name="_P6.FTNCAutr0616009">#REF!</definedName>
    <definedName name="_P6.FTNCAutr0616010">#REF!</definedName>
    <definedName name="_P6.FTNCAutr0616011">#REF!</definedName>
    <definedName name="_P6.FTNCAutr0616012">#REF!</definedName>
    <definedName name="_P6.FTNCAutr0616013">#REF!</definedName>
    <definedName name="_P6.FTNCAutr0616014">#REF!</definedName>
    <definedName name="_P6.FTNCAutr0616015">#REF!</definedName>
    <definedName name="_P6.FTNCAutr0616016">#REF!</definedName>
    <definedName name="_P6.FTNCAutr0616017">#REF!</definedName>
    <definedName name="_P6.FTNCAutr0616018">#REF!</definedName>
    <definedName name="_P6.FTNCAutr0617001">#REF!</definedName>
    <definedName name="_P6.FTNCAutr0617002">#REF!</definedName>
    <definedName name="_P6.FTNCAutr0617003">#REF!</definedName>
    <definedName name="_P6.FTNCAutr0617004">#REF!</definedName>
    <definedName name="_P6.FTNCAutr0617005">#REF!</definedName>
    <definedName name="_P6.FTNCAutr0617006">#REF!</definedName>
    <definedName name="_P6.FTNCAutr0617007">#REF!</definedName>
    <definedName name="_P6.FTNCAutr0617008">#REF!</definedName>
    <definedName name="_P6.FTNCAutr0617009">#REF!</definedName>
    <definedName name="_P6.FTNCAutr0617010">#REF!</definedName>
    <definedName name="_P6.FTNCAutr0617011">#REF!</definedName>
    <definedName name="_P6.FTNCAutr0617012">#REF!</definedName>
    <definedName name="_P6.FTNCAutr0617013">#REF!</definedName>
    <definedName name="_P6.FTNCAutr0617014">#REF!</definedName>
    <definedName name="_P6.FTNCAutr0617015">#REF!</definedName>
    <definedName name="_P6.FTNCAutr0617016">#REF!</definedName>
    <definedName name="_P6.FTNCAutr0617017">#REF!</definedName>
    <definedName name="_P6.FTNCAutr0617018">#REF!</definedName>
    <definedName name="_P6.FTNCAutr0618001">#REF!</definedName>
    <definedName name="_P6.FTNCAutr0618002">#REF!</definedName>
    <definedName name="_P6.FTNCAutr0618003">#REF!</definedName>
    <definedName name="_P6.FTNCAutr0618004">#REF!</definedName>
    <definedName name="_P6.FTNCAutr0618005">#REF!</definedName>
    <definedName name="_P6.FTNCAutr0618006">#REF!</definedName>
    <definedName name="_P6.FTNCAutr0618007">#REF!</definedName>
    <definedName name="_P6.FTNCAutr0618008">#REF!</definedName>
    <definedName name="_P6.FTNCAutr0618009">#REF!</definedName>
    <definedName name="_P6.FTNCAutr0618010">#REF!</definedName>
    <definedName name="_P6.FTNCAutr0618011">#REF!</definedName>
    <definedName name="_P6.FTNCAutr0618012">#REF!</definedName>
    <definedName name="_P6.FTNCAutr0618013">#REF!</definedName>
    <definedName name="_P6.FTNCAutr0618014">#REF!</definedName>
    <definedName name="_P6.FTNCAutr0618015">#REF!</definedName>
    <definedName name="_P6.FTNCAutr0618016">#REF!</definedName>
    <definedName name="_P6.FTNCAutr0618017">#REF!</definedName>
    <definedName name="_P6.FTNCAutr0618018">#REF!</definedName>
    <definedName name="_P6.FTNCAutr0619001">#REF!</definedName>
    <definedName name="_P6.FTNCAutr0619002">#REF!</definedName>
    <definedName name="_P6.FTNCAutr0619003">#REF!</definedName>
    <definedName name="_P6.FTNCAutr0619004">#REF!</definedName>
    <definedName name="_P6.FTNCAutr0619005">#REF!</definedName>
    <definedName name="_P6.FTNCAutr0619006">#REF!</definedName>
    <definedName name="_P6.FTNCAutr0619007">#REF!</definedName>
    <definedName name="_P6.FTNCAutr0619008">#REF!</definedName>
    <definedName name="_P6.FTNCAutr0619009">#REF!</definedName>
    <definedName name="_P6.FTNCAutr0619010">#REF!</definedName>
    <definedName name="_P6.FTNCAutr0619011">#REF!</definedName>
    <definedName name="_P6.FTNCAutr0619012">#REF!</definedName>
    <definedName name="_P6.FTNCAutr0619013">#REF!</definedName>
    <definedName name="_P6.FTNCAutr0619014">#REF!</definedName>
    <definedName name="_P6.FTNCAutr0619015">#REF!</definedName>
    <definedName name="_P6.FTNCAutr0619016">#REF!</definedName>
    <definedName name="_P6.FTNCAutr0619017">#REF!</definedName>
    <definedName name="_P6.FTNCAutr0619018">#REF!</definedName>
    <definedName name="_P6.FTNCAutr0620001">#REF!</definedName>
    <definedName name="_P6.FTNCAutr0620002">#REF!</definedName>
    <definedName name="_P6.FTNCAutr0620003">#REF!</definedName>
    <definedName name="_P6.FTNCAutr0620004">#REF!</definedName>
    <definedName name="_P6.FTNCAutr0620005">#REF!</definedName>
    <definedName name="_P6.FTNCAutr0620006">#REF!</definedName>
    <definedName name="_P6.FTNCAutr0620007">#REF!</definedName>
    <definedName name="_P6.FTNCAutr0620008">#REF!</definedName>
    <definedName name="_P6.FTNCAutr0620009">#REF!</definedName>
    <definedName name="_P6.FTNCAutr0620010">#REF!</definedName>
    <definedName name="_P6.FTNCAutr0620011">#REF!</definedName>
    <definedName name="_P6.FTNCAutr0620012">#REF!</definedName>
    <definedName name="_P6.FTNCAutr0620013">#REF!</definedName>
    <definedName name="_P6.FTNCAutr0620014">#REF!</definedName>
    <definedName name="_P6.FTNCAutr0620015">#REF!</definedName>
    <definedName name="_P6.FTNCAutr0620016">#REF!</definedName>
    <definedName name="_P6.FTNCAutr0620017">#REF!</definedName>
    <definedName name="_P6.FTNCAutr0620018">#REF!</definedName>
    <definedName name="_P6.FTNCAutr0621001">#REF!</definedName>
    <definedName name="_P6.FTNCAutr0621002">#REF!</definedName>
    <definedName name="_P6.FTNCAutr0621003">#REF!</definedName>
    <definedName name="_P6.FTNCAutr0621004">#REF!</definedName>
    <definedName name="_P6.FTNCAutr0621005">#REF!</definedName>
    <definedName name="_P6.FTNCAutr0621006">#REF!</definedName>
    <definedName name="_P6.FTNCAutr0621007">#REF!</definedName>
    <definedName name="_P6.FTNCAutr0621008">#REF!</definedName>
    <definedName name="_P6.FTNCAutr0621009">#REF!</definedName>
    <definedName name="_P6.FTNCAutr0621010">#REF!</definedName>
    <definedName name="_P6.FTNCAutr0621011">#REF!</definedName>
    <definedName name="_P6.FTNCAutr0621012">#REF!</definedName>
    <definedName name="_P6.FTNCAutr0621013">#REF!</definedName>
    <definedName name="_P6.FTNCAutr0621014">#REF!</definedName>
    <definedName name="_P6.FTNCAutr0621015">#REF!</definedName>
    <definedName name="_P6.FTNCAutr0621016">#REF!</definedName>
    <definedName name="_P6.FTNCAutr0621017">#REF!</definedName>
    <definedName name="_P6.FTNCAutr0621018">#REF!</definedName>
    <definedName name="_P6.FTNCAutr0622001">#REF!</definedName>
    <definedName name="_P6.FTNCAutr0622002">#REF!</definedName>
    <definedName name="_P6.FTNCAutr0622003">#REF!</definedName>
    <definedName name="_P6.FTNCAutr0622004">#REF!</definedName>
    <definedName name="_P6.FTNCAutr0622005">#REF!</definedName>
    <definedName name="_P6.FTNCAutr0622006">#REF!</definedName>
    <definedName name="_P6.FTNCAutr0622007">#REF!</definedName>
    <definedName name="_P6.FTNCAutr0622008">#REF!</definedName>
    <definedName name="_P6.FTNCAutr0622009">#REF!</definedName>
    <definedName name="_P6.FTNCAutr0622010">#REF!</definedName>
    <definedName name="_P6.FTNCAutr0622011">#REF!</definedName>
    <definedName name="_P6.FTNCAutr0622012">#REF!</definedName>
    <definedName name="_P6.FTNCAutr0622013">#REF!</definedName>
    <definedName name="_P6.FTNCAutr0622014">#REF!</definedName>
    <definedName name="_P6.FTNCAutr0622015">#REF!</definedName>
    <definedName name="_P6.FTNCAutr0622016">#REF!</definedName>
    <definedName name="_P6.FTNCAutr0622017">#REF!</definedName>
    <definedName name="_P6.FTNCAutr0622018">#REF!</definedName>
    <definedName name="_P6.FTNCAutr0623001">#REF!</definedName>
    <definedName name="_P6.FTNCAutr0623002">#REF!</definedName>
    <definedName name="_P6.FTNCAutr0623003">#REF!</definedName>
    <definedName name="_P6.FTNCAutr0623004">#REF!</definedName>
    <definedName name="_P6.FTNCAutr0623005">#REF!</definedName>
    <definedName name="_P6.FTNCAutr0623006">#REF!</definedName>
    <definedName name="_P6.FTNCAutr0623007">#REF!</definedName>
    <definedName name="_P6.FTNCAutr0623008">#REF!</definedName>
    <definedName name="_P6.FTNCAutr0623009">#REF!</definedName>
    <definedName name="_P6.FTNCAutr0623010">#REF!</definedName>
    <definedName name="_P6.FTNCAutr0623011">#REF!</definedName>
    <definedName name="_P6.FTNCAutr0623012">#REF!</definedName>
    <definedName name="_P6.FTNCAutr0623013">#REF!</definedName>
    <definedName name="_P6.FTNCAutr0623014">#REF!</definedName>
    <definedName name="_P6.FTNCAutr0623015">#REF!</definedName>
    <definedName name="_P6.FTNCAutr0623016">#REF!</definedName>
    <definedName name="_P6.FTNCAutr0623017">#REF!</definedName>
    <definedName name="_P6.FTNCAutr0623018">#REF!</definedName>
    <definedName name="_P6.FTNCAutr0624001">#REF!</definedName>
    <definedName name="_P6.FTNCAutr0624002">#REF!</definedName>
    <definedName name="_P6.FTNCAutr0624003">#REF!</definedName>
    <definedName name="_P6.FTNCAutr0624004">#REF!</definedName>
    <definedName name="_P6.FTNCAutr0624005">#REF!</definedName>
    <definedName name="_P6.FTNCAutr0624006">#REF!</definedName>
    <definedName name="_P6.FTNCAutr0624007">#REF!</definedName>
    <definedName name="_P6.FTNCAutr0624008">#REF!</definedName>
    <definedName name="_P6.FTNCAutr0624009">#REF!</definedName>
    <definedName name="_P6.FTNCAutr0624010">#REF!</definedName>
    <definedName name="_P6.FTNCAutr0624011">#REF!</definedName>
    <definedName name="_P6.FTNCAutr0624012">#REF!</definedName>
    <definedName name="_P6.FTNCAutr0624013">#REF!</definedName>
    <definedName name="_P6.FTNCAutr0624014">#REF!</definedName>
    <definedName name="_P6.FTNCAutr0624015">#REF!</definedName>
    <definedName name="_P6.FTNCAutr0624016">#REF!</definedName>
    <definedName name="_P6.FTNCAutr0624017">#REF!</definedName>
    <definedName name="_P6.FTNCAutr0624018">#REF!</definedName>
    <definedName name="_P6.FTNCAutr0625001">#REF!</definedName>
    <definedName name="_P6.FTNCAutr0625002">#REF!</definedName>
    <definedName name="_P6.FTNCAutr0625003">#REF!</definedName>
    <definedName name="_P6.FTNCAutr0625004">#REF!</definedName>
    <definedName name="_P6.FTNCAutr0625005">#REF!</definedName>
    <definedName name="_P6.FTNCAutr0625006">#REF!</definedName>
    <definedName name="_P6.FTNCAutr0625007">#REF!</definedName>
    <definedName name="_P6.FTNCAutr0625008">#REF!</definedName>
    <definedName name="_P6.FTNCAutr0625009">#REF!</definedName>
    <definedName name="_P6.FTNCAutr0625010">#REF!</definedName>
    <definedName name="_P6.FTNCAutr0625011">#REF!</definedName>
    <definedName name="_P6.FTNCAutr0625012">#REF!</definedName>
    <definedName name="_P6.FTNCAutr0625013">#REF!</definedName>
    <definedName name="_P6.FTNCAutr0625014">#REF!</definedName>
    <definedName name="_P6.FTNCAutr0625015">#REF!</definedName>
    <definedName name="_P6.FTNCAutr0625016">#REF!</definedName>
    <definedName name="_P6.FTNCAutr0625017">#REF!</definedName>
    <definedName name="_P6.FTNCAutr0625018">#REF!</definedName>
    <definedName name="_P6.FTNCAutr0626001">#REF!</definedName>
    <definedName name="_P6.FTNCAutr0626002">#REF!</definedName>
    <definedName name="_P6.FTNCAutr0626003">#REF!</definedName>
    <definedName name="_P6.FTNCAutr0626004">#REF!</definedName>
    <definedName name="_P6.FTNCAutr0626005">#REF!</definedName>
    <definedName name="_P6.FTNCAutr0626006">#REF!</definedName>
    <definedName name="_P6.FTNCAutr0626007">#REF!</definedName>
    <definedName name="_P6.FTNCAutr0626008">#REF!</definedName>
    <definedName name="_P6.FTNCAutr0626009">#REF!</definedName>
    <definedName name="_P6.FTNCAutr0626010">#REF!</definedName>
    <definedName name="_P6.FTNCAutr0626011">#REF!</definedName>
    <definedName name="_P6.FTNCAutr0626012">#REF!</definedName>
    <definedName name="_P6.FTNCAutr0626013">#REF!</definedName>
    <definedName name="_P6.FTNCAutr0626014">#REF!</definedName>
    <definedName name="_P6.FTNCAutr0626015">#REF!</definedName>
    <definedName name="_P6.FTNCAutr0626016">#REF!</definedName>
    <definedName name="_P6.FTNCAutr0626017">#REF!</definedName>
    <definedName name="_P6.FTNCAutr0626018">#REF!</definedName>
    <definedName name="_P6.FTNCAutr0627001">#REF!</definedName>
    <definedName name="_P6.FTNCAutr0627002">#REF!</definedName>
    <definedName name="_P6.FTNCAutr0627003">#REF!</definedName>
    <definedName name="_P6.FTNCAutr0627004">#REF!</definedName>
    <definedName name="_P6.FTNCAutr0627005">#REF!</definedName>
    <definedName name="_P6.FTNCAutr0627006">#REF!</definedName>
    <definedName name="_P6.FTNCAutr0627007">#REF!</definedName>
    <definedName name="_P6.FTNCAutr0627008">#REF!</definedName>
    <definedName name="_P6.FTNCAutr0627009">#REF!</definedName>
    <definedName name="_P6.FTNCAutr0627010">#REF!</definedName>
    <definedName name="_P6.FTNCAutr0627011">#REF!</definedName>
    <definedName name="_P6.FTNCAutr0627012">#REF!</definedName>
    <definedName name="_P6.FTNCAutr0627013">#REF!</definedName>
    <definedName name="_P6.FTNCAutr0627014">#REF!</definedName>
    <definedName name="_P6.FTNCAutr0627015">#REF!</definedName>
    <definedName name="_P6.FTNCAutr0627016">#REF!</definedName>
    <definedName name="_P6.FTNCAutr0627017">#REF!</definedName>
    <definedName name="_P6.FTNCAutr0627018">#REF!</definedName>
    <definedName name="_P6.FTNCAutr0628001">#REF!</definedName>
    <definedName name="_P6.FTNCAutr0628002">#REF!</definedName>
    <definedName name="_P6.FTNCAutr0628003">#REF!</definedName>
    <definedName name="_P6.FTNCAutr0628004">#REF!</definedName>
    <definedName name="_P6.FTNCAutr0628005">#REF!</definedName>
    <definedName name="_P6.FTNCAutr0628006">#REF!</definedName>
    <definedName name="_P6.FTNCAutr0628007">#REF!</definedName>
    <definedName name="_P6.FTNCAutr0628008">#REF!</definedName>
    <definedName name="_P6.FTNCAutr0628009">#REF!</definedName>
    <definedName name="_P6.FTNCAutr0628010">#REF!</definedName>
    <definedName name="_P6.FTNCAutr0628011">#REF!</definedName>
    <definedName name="_P6.FTNCAutr0628012">#REF!</definedName>
    <definedName name="_P6.FTNCAutr0628013">#REF!</definedName>
    <definedName name="_P6.FTNCAutr0628014">#REF!</definedName>
    <definedName name="_P6.FTNCAutr0628015">#REF!</definedName>
    <definedName name="_P6.FTNCAutr0628016">#REF!</definedName>
    <definedName name="_P6.FTNCAutr0628017">#REF!</definedName>
    <definedName name="_P6.FTNCAutr0628018">#REF!</definedName>
    <definedName name="_P6.FTNCAutr0629001">#REF!</definedName>
    <definedName name="_P6.FTNCAutr0629002">#REF!</definedName>
    <definedName name="_P6.FTNCAutr0629003">#REF!</definedName>
    <definedName name="_P6.FTNCAutr0629004">#REF!</definedName>
    <definedName name="_P6.FTNCAutr0629005">#REF!</definedName>
    <definedName name="_P6.FTNCAutr0629006">#REF!</definedName>
    <definedName name="_P6.FTNCAutr0629007">#REF!</definedName>
    <definedName name="_P6.FTNCAutr0629008">#REF!</definedName>
    <definedName name="_P6.FTNCAutr0629009">#REF!</definedName>
    <definedName name="_P6.FTNCAutr0629010">#REF!</definedName>
    <definedName name="_P6.FTNCAutr0629011">#REF!</definedName>
    <definedName name="_P6.FTNCAutr0629012">#REF!</definedName>
    <definedName name="_P6.FTNCAutr0629013">#REF!</definedName>
    <definedName name="_P6.FTNCAutr0629014">#REF!</definedName>
    <definedName name="_P6.FTNCAutr0629015">#REF!</definedName>
    <definedName name="_P6.FTNCAutr0629016">#REF!</definedName>
    <definedName name="_P6.FTNCAutr0629017">#REF!</definedName>
    <definedName name="_P6.FTNCAutr0629018">#REF!</definedName>
    <definedName name="_P6.FTNCAutr0630001">#REF!</definedName>
    <definedName name="_P6.FTNCAutr0630002">#REF!</definedName>
    <definedName name="_P6.FTNCAutr0630003">#REF!</definedName>
    <definedName name="_P6.FTNCAutr0630004">#REF!</definedName>
    <definedName name="_P6.FTNCAutr0630005">#REF!</definedName>
    <definedName name="_P6.FTNCAutr0630006">#REF!</definedName>
    <definedName name="_P6.FTNCAutr0630007">#REF!</definedName>
    <definedName name="_P6.FTNCAutr0630008">#REF!</definedName>
    <definedName name="_P6.FTNCAutr0630009">#REF!</definedName>
    <definedName name="_P6.FTNCAutr0630010">#REF!</definedName>
    <definedName name="_P6.FTNCAutr0630011">#REF!</definedName>
    <definedName name="_P6.FTNCAutr0630012">#REF!</definedName>
    <definedName name="_P6.FTNCAutr0630013">#REF!</definedName>
    <definedName name="_P6.FTNCAutr0630014">#REF!</definedName>
    <definedName name="_P6.FTNCAutr0630015">#REF!</definedName>
    <definedName name="_P6.FTNCAutr0630016">#REF!</definedName>
    <definedName name="_P6.FTNCAutr0630017">#REF!</definedName>
    <definedName name="_P6.FTNCAutr0630018">#REF!</definedName>
    <definedName name="_P6.FTNCAutr0631001">#REF!</definedName>
    <definedName name="_P6.FTNCAutr0631002">#REF!</definedName>
    <definedName name="_P6.FTNCAutr0631003">#REF!</definedName>
    <definedName name="_P6.FTNCAutr0631004">#REF!</definedName>
    <definedName name="_P6.FTNCAutr0631005">#REF!</definedName>
    <definedName name="_P6.FTNCAutr0631006">#REF!</definedName>
    <definedName name="_P6.FTNCAutr0631007">#REF!</definedName>
    <definedName name="_P6.FTNCAutr0631008">#REF!</definedName>
    <definedName name="_P6.FTNCAutr0631009">#REF!</definedName>
    <definedName name="_P6.FTNCAutr0631010">#REF!</definedName>
    <definedName name="_P6.FTNCAutr0631011">#REF!</definedName>
    <definedName name="_P6.FTNCAutr0631012">#REF!</definedName>
    <definedName name="_P6.FTNCAutr0631013">#REF!</definedName>
    <definedName name="_P6.FTNCAutr0631014">#REF!</definedName>
    <definedName name="_P6.FTNCAutr0631015">#REF!</definedName>
    <definedName name="_P6.FTNCAutr0631016">#REF!</definedName>
    <definedName name="_P6.FTNCAutr0631017">#REF!</definedName>
    <definedName name="_P6.FTNCAutr0631018">#REF!</definedName>
    <definedName name="_P6.FTNCAutr0632001">#REF!</definedName>
    <definedName name="_P6.FTNCAutr0632002">#REF!</definedName>
    <definedName name="_P6.FTNCAutr0632003">#REF!</definedName>
    <definedName name="_P6.FTNCAutr0632004">#REF!</definedName>
    <definedName name="_P6.FTNCAutr0632005">#REF!</definedName>
    <definedName name="_P6.FTNCAutr0632006">#REF!</definedName>
    <definedName name="_P6.FTNCAutr0632007">#REF!</definedName>
    <definedName name="_P6.FTNCAutr0632008">#REF!</definedName>
    <definedName name="_P6.FTNCAutr0632009">#REF!</definedName>
    <definedName name="_P6.FTNCAutr0632010">#REF!</definedName>
    <definedName name="_P6.FTNCAutr0632011">#REF!</definedName>
    <definedName name="_P6.FTNCAutr0632012">#REF!</definedName>
    <definedName name="_P6.FTNCAutr0632013">#REF!</definedName>
    <definedName name="_P6.FTNCAutr0632014">#REF!</definedName>
    <definedName name="_P6.FTNCAutr0632015">#REF!</definedName>
    <definedName name="_P6.FTNCAutr0632016">#REF!</definedName>
    <definedName name="_P6.FTNCAutr0632017">#REF!</definedName>
    <definedName name="_P6.FTNCAutr0632018">#REF!</definedName>
    <definedName name="_P6.FTNCAutr0633001">#REF!</definedName>
    <definedName name="_P6.FTNCAutr0633002">#REF!</definedName>
    <definedName name="_P6.FTNCAutr0633003">#REF!</definedName>
    <definedName name="_P6.FTNCAutr0633004">#REF!</definedName>
    <definedName name="_P6.FTNCAutr0633005">#REF!</definedName>
    <definedName name="_P6.FTNCAutr0633006">#REF!</definedName>
    <definedName name="_P6.FTNCAutr0633007">#REF!</definedName>
    <definedName name="_P6.FTNCAutr0633008">#REF!</definedName>
    <definedName name="_P6.FTNCAutr0633009">#REF!</definedName>
    <definedName name="_P6.FTNCAutr0633010">#REF!</definedName>
    <definedName name="_P6.FTNCAutr0633011">#REF!</definedName>
    <definedName name="_P6.FTNCAutr0633012">#REF!</definedName>
    <definedName name="_P6.FTNCAutr0633013">#REF!</definedName>
    <definedName name="_P6.FTNCAutr0633014">#REF!</definedName>
    <definedName name="_P6.FTNCAutr0633015">#REF!</definedName>
    <definedName name="_P6.FTNCAutr0633016">#REF!</definedName>
    <definedName name="_P6.FTNCAutr0633017">#REF!</definedName>
    <definedName name="_P6.FTNCAutr0633018">#REF!</definedName>
    <definedName name="_P6.FTNCAutr0634001">#REF!</definedName>
    <definedName name="_P6.FTNCAutr0634002">#REF!</definedName>
    <definedName name="_P6.FTNCAutr0634003">#REF!</definedName>
    <definedName name="_P6.FTNCAutr0634004">#REF!</definedName>
    <definedName name="_P6.FTNCAutr0634005">#REF!</definedName>
    <definedName name="_P6.FTNCAutr0634006">#REF!</definedName>
    <definedName name="_P6.FTNCAutr0634007">#REF!</definedName>
    <definedName name="_P6.FTNCAutr0634008">#REF!</definedName>
    <definedName name="_P6.FTNCAutr0634009">#REF!</definedName>
    <definedName name="_P6.FTNCAutr0634010">#REF!</definedName>
    <definedName name="_P6.FTNCAutr0634011">#REF!</definedName>
    <definedName name="_P6.FTNCAutr0634012">#REF!</definedName>
    <definedName name="_P6.FTNCAutr0634013">#REF!</definedName>
    <definedName name="_P6.FTNCAutr0634014">#REF!</definedName>
    <definedName name="_P6.FTNCAutr0634015">#REF!</definedName>
    <definedName name="_P6.FTNCAutr0634016">#REF!</definedName>
    <definedName name="_P6.FTNCAutr0634017">#REF!</definedName>
    <definedName name="_P6.FTNCAutr0634018">#REF!</definedName>
    <definedName name="_P6.FTNCAutr0635001">#REF!</definedName>
    <definedName name="_P6.FTNCAutr0635002">#REF!</definedName>
    <definedName name="_P6.FTNCAutr0635003">#REF!</definedName>
    <definedName name="_P6.FTNCAutr0635004">#REF!</definedName>
    <definedName name="_P6.FTNCAutr0635005">#REF!</definedName>
    <definedName name="_P6.FTNCAutr0635006">#REF!</definedName>
    <definedName name="_P6.FTNCAutr0635007">#REF!</definedName>
    <definedName name="_P6.FTNCAutr0635008">#REF!</definedName>
    <definedName name="_P6.FTNCAutr0635009">#REF!</definedName>
    <definedName name="_P6.FTNCAutr0635010">#REF!</definedName>
    <definedName name="_P6.FTNCAutr0635011">#REF!</definedName>
    <definedName name="_P6.FTNCAutr0635012">#REF!</definedName>
    <definedName name="_P6.FTNCAutr0635013">#REF!</definedName>
    <definedName name="_P6.FTNCAutr0635014">#REF!</definedName>
    <definedName name="_P6.FTNCAutr0635015">#REF!</definedName>
    <definedName name="_P6.FTNCAutr0635016">#REF!</definedName>
    <definedName name="_P6.FTNCAutr0635017">#REF!</definedName>
    <definedName name="_P6.FTNCAutr0635018">#REF!</definedName>
    <definedName name="_P6.FTNCAutr0636001">#REF!</definedName>
    <definedName name="_P6.FTNCAutr0636002">#REF!</definedName>
    <definedName name="_P6.FTNCAutr0636003">#REF!</definedName>
    <definedName name="_P6.FTNCAutr0636004">#REF!</definedName>
    <definedName name="_P6.FTNCAutr0636005">#REF!</definedName>
    <definedName name="_P6.FTNCAutr0636006">#REF!</definedName>
    <definedName name="_P6.FTNCAutr0636007">#REF!</definedName>
    <definedName name="_P6.FTNCAutr0636008">#REF!</definedName>
    <definedName name="_P6.FTNCAutr0636009">#REF!</definedName>
    <definedName name="_P6.FTNCAutr0636010">#REF!</definedName>
    <definedName name="_P6.FTNCAutr0636011">#REF!</definedName>
    <definedName name="_P6.FTNCAutr0636012">#REF!</definedName>
    <definedName name="_P6.FTNCAutr0636013">#REF!</definedName>
    <definedName name="_P6.FTNCAutr0636014">#REF!</definedName>
    <definedName name="_P6.FTNCAutr0636015">#REF!</definedName>
    <definedName name="_P6.FTNCAutr0636016">#REF!</definedName>
    <definedName name="_P6.FTNCAutr0636017">#REF!</definedName>
    <definedName name="_P6.FTNCAutr0636018">#REF!</definedName>
    <definedName name="_P6.FTNCAutr0637001">#REF!</definedName>
    <definedName name="_P6.FTNCAutr0637002">#REF!</definedName>
    <definedName name="_P6.FTNCAutr0637003">#REF!</definedName>
    <definedName name="_P6.FTNCAutr0637004">#REF!</definedName>
    <definedName name="_P6.FTNCAutr0637005">#REF!</definedName>
    <definedName name="_P6.FTNCAutr0637006">#REF!</definedName>
    <definedName name="_P6.FTNCAutr0637007">#REF!</definedName>
    <definedName name="_P6.FTNCAutr0637008">#REF!</definedName>
    <definedName name="_P6.FTNCAutr0637009">#REF!</definedName>
    <definedName name="_P6.FTNCAutr0637010">#REF!</definedName>
    <definedName name="_P6.FTNCAutr0637011">#REF!</definedName>
    <definedName name="_P6.FTNCAutr0637012">#REF!</definedName>
    <definedName name="_P6.FTNCAutr0637013">#REF!</definedName>
    <definedName name="_P6.FTNCAutr0637014">#REF!</definedName>
    <definedName name="_P6.FTNCAutr0637015">#REF!</definedName>
    <definedName name="_P6.FTNCAutr0637016">#REF!</definedName>
    <definedName name="_P6.FTNCAutr0637017">#REF!</definedName>
    <definedName name="_P6.FTNCAutr0637018">#REF!</definedName>
    <definedName name="_P6.FTNCAutr0638001">#REF!</definedName>
    <definedName name="_P6.FTNCAutr0638002">#REF!</definedName>
    <definedName name="_P6.FTNCAutr0638003">#REF!</definedName>
    <definedName name="_P6.FTNCAutr0638004">#REF!</definedName>
    <definedName name="_P6.FTNCAutr0638005">#REF!</definedName>
    <definedName name="_P6.FTNCAutr0638006">#REF!</definedName>
    <definedName name="_P6.FTNCAutr0638007">#REF!</definedName>
    <definedName name="_P6.FTNCAutr0638008">#REF!</definedName>
    <definedName name="_P6.FTNCAutr0638009">#REF!</definedName>
    <definedName name="_P6.FTNCAutr0638010">#REF!</definedName>
    <definedName name="_P6.FTNCAutr0638011">#REF!</definedName>
    <definedName name="_P6.FTNCAutr0638012">#REF!</definedName>
    <definedName name="_P6.FTNCAutr0638013">#REF!</definedName>
    <definedName name="_P6.FTNCAutr0638014">#REF!</definedName>
    <definedName name="_P6.FTNCAutr0638015">#REF!</definedName>
    <definedName name="_P6.FTNCAutr0638016">#REF!</definedName>
    <definedName name="_P6.FTNCAutr0638017">#REF!</definedName>
    <definedName name="_P6.FTNCAutr0638018">#REF!</definedName>
    <definedName name="_P6.FTNCAutr0639001">#REF!</definedName>
    <definedName name="_P6.FTNCAutr0639002">#REF!</definedName>
    <definedName name="_P6.FTNCAutr0639003">#REF!</definedName>
    <definedName name="_P6.FTNCAutr0639004">#REF!</definedName>
    <definedName name="_P6.FTNCAutr0639005">#REF!</definedName>
    <definedName name="_P6.FTNCAutr0639006">#REF!</definedName>
    <definedName name="_P6.FTNCAutr0639007">#REF!</definedName>
    <definedName name="_P6.FTNCAutr0639008">#REF!</definedName>
    <definedName name="_P6.FTNCAutr0639009">#REF!</definedName>
    <definedName name="_P6.FTNCAutr0639010">#REF!</definedName>
    <definedName name="_P6.FTNCAutr0639011">#REF!</definedName>
    <definedName name="_P6.FTNCAutr0639012">#REF!</definedName>
    <definedName name="_P6.FTNCAutr0639013">#REF!</definedName>
    <definedName name="_P6.FTNCAutr0639014">#REF!</definedName>
    <definedName name="_P6.FTNCAutr0639015">#REF!</definedName>
    <definedName name="_P6.FTNCAutr0639016">#REF!</definedName>
    <definedName name="_P6.FTNCAutr0639017">#REF!</definedName>
    <definedName name="_P6.FTNCAutr0639018">#REF!</definedName>
    <definedName name="_P6.FTNCAutr0640001">#REF!</definedName>
    <definedName name="_P6.FTNCAutr0640002">#REF!</definedName>
    <definedName name="_P6.FTNCAutr0640003">#REF!</definedName>
    <definedName name="_P6.FTNCAutr0640004">#REF!</definedName>
    <definedName name="_P6.FTNCAutr0640005">#REF!</definedName>
    <definedName name="_P6.FTNCAutr0640006">#REF!</definedName>
    <definedName name="_P6.FTNCAutr0640007">#REF!</definedName>
    <definedName name="_P6.FTNCAutr0640008">#REF!</definedName>
    <definedName name="_P6.FTNCAutr0640009">#REF!</definedName>
    <definedName name="_P6.FTNCAutr0640010">#REF!</definedName>
    <definedName name="_P6.FTNCAutr0640011">#REF!</definedName>
    <definedName name="_P6.FTNCAutr0640012">#REF!</definedName>
    <definedName name="_P6.FTNCAutr0640013">#REF!</definedName>
    <definedName name="_P6.FTNCAutr0640014">#REF!</definedName>
    <definedName name="_P6.FTNCAutr0640015">#REF!</definedName>
    <definedName name="_P6.FTNCAutr0640016">#REF!</definedName>
    <definedName name="_P6.FTNCAutr0640017">#REF!</definedName>
    <definedName name="_P6.FTNCAutr0640018">#REF!</definedName>
    <definedName name="_P6.FTNCAutr0641001">#REF!</definedName>
    <definedName name="_P6.FTNCAutr0641002">#REF!</definedName>
    <definedName name="_P6.FTNCAutr0641003">#REF!</definedName>
    <definedName name="_P6.FTNCAutr0641004">#REF!</definedName>
    <definedName name="_P6.FTNCAutr0641005">#REF!</definedName>
    <definedName name="_P6.FTNCAutr0641006">#REF!</definedName>
    <definedName name="_P6.FTNCAutr0641007">#REF!</definedName>
    <definedName name="_P6.FTNCAutr0641008">#REF!</definedName>
    <definedName name="_P6.FTNCAutr0641009">#REF!</definedName>
    <definedName name="_P6.FTNCAutr0641010">#REF!</definedName>
    <definedName name="_P6.FTNCAutr0641011">#REF!</definedName>
    <definedName name="_P6.FTNCAutr0641012">#REF!</definedName>
    <definedName name="_P6.FTNCAutr0641013">#REF!</definedName>
    <definedName name="_P6.FTNCAutr0641014">#REF!</definedName>
    <definedName name="_P6.FTNCAutr0641015">#REF!</definedName>
    <definedName name="_P6.FTNCAutr0641016">#REF!</definedName>
    <definedName name="_P6.FTNCAutr0641017">#REF!</definedName>
    <definedName name="_P6.FTNCAutr0641018">#REF!</definedName>
    <definedName name="_P6.FTNCAutr0642001">#REF!</definedName>
    <definedName name="_P6.FTNCAutr0642002">#REF!</definedName>
    <definedName name="_P6.FTNCAutr0642003">#REF!</definedName>
    <definedName name="_P6.FTNCAutr0642004">#REF!</definedName>
    <definedName name="_P6.FTNCAutr0642005">#REF!</definedName>
    <definedName name="_P6.FTNCAutr0642006">#REF!</definedName>
    <definedName name="_P6.FTNCAutr0642007">#REF!</definedName>
    <definedName name="_P6.FTNCAutr0642008">#REF!</definedName>
    <definedName name="_P6.FTNCAutr0642009">#REF!</definedName>
    <definedName name="_P6.FTNCAutr0642010">#REF!</definedName>
    <definedName name="_P6.FTNCAutr0642011">#REF!</definedName>
    <definedName name="_P6.FTNCAutr0642012">#REF!</definedName>
    <definedName name="_P6.FTNCAutr0642013">#REF!</definedName>
    <definedName name="_P6.FTNCAutr0642014">#REF!</definedName>
    <definedName name="_P6.FTNCAutr0642015">#REF!</definedName>
    <definedName name="_P6.FTNCAutr0642016">#REF!</definedName>
    <definedName name="_P6.FTNCAutr0642017">#REF!</definedName>
    <definedName name="_P6.FTNCAutr0642018">#REF!</definedName>
    <definedName name="_P6.FTNCAutr0643001">#REF!</definedName>
    <definedName name="_P6.FTNCAutr0643002">#REF!</definedName>
    <definedName name="_P6.FTNCAutr0643003">#REF!</definedName>
    <definedName name="_P6.FTNCAutr0643004">#REF!</definedName>
    <definedName name="_P6.FTNCAutr0643005">#REF!</definedName>
    <definedName name="_P6.FTNCAutr0643006">#REF!</definedName>
    <definedName name="_P6.FTNCAutr0643007">#REF!</definedName>
    <definedName name="_P6.FTNCAutr0643008">#REF!</definedName>
    <definedName name="_P6.FTNCAutr0643009">#REF!</definedName>
    <definedName name="_P6.FTNCAutr0643010">#REF!</definedName>
    <definedName name="_P6.FTNCAutr0643011">#REF!</definedName>
    <definedName name="_P6.FTNCAutr0643012">#REF!</definedName>
    <definedName name="_P6.FTNCAutr0643013">#REF!</definedName>
    <definedName name="_P6.FTNCAutr0643014">#REF!</definedName>
    <definedName name="_P6.FTNCAutr0643015">#REF!</definedName>
    <definedName name="_P6.FTNCAutr0643016">#REF!</definedName>
    <definedName name="_P6.FTNCAutr0643017">#REF!</definedName>
    <definedName name="_P6.FTNCAutr0643018">#REF!</definedName>
    <definedName name="_P6.FTNCAutr0644001">#REF!</definedName>
    <definedName name="_P6.FTNCAutr0644002">#REF!</definedName>
    <definedName name="_P6.FTNCAutr0644003">#REF!</definedName>
    <definedName name="_P6.FTNCAutr0644004">#REF!</definedName>
    <definedName name="_P6.FTNCAutr0644005">#REF!</definedName>
    <definedName name="_P6.FTNCAutr0644006">#REF!</definedName>
    <definedName name="_P6.FTNCAutr0644007">#REF!</definedName>
    <definedName name="_P6.FTNCAutr0644008">#REF!</definedName>
    <definedName name="_P6.FTNCAutr0644009">#REF!</definedName>
    <definedName name="_P6.FTNCAutr0644010">#REF!</definedName>
    <definedName name="_P6.FTNCAutr0644011">#REF!</definedName>
    <definedName name="_P6.FTNCAutr0644012">#REF!</definedName>
    <definedName name="_P6.FTNCAutr0644013">#REF!</definedName>
    <definedName name="_P6.FTNCAutr0644014">#REF!</definedName>
    <definedName name="_P6.FTNCAutr0644015">#REF!</definedName>
    <definedName name="_P6.FTNCAutr0644016">#REF!</definedName>
    <definedName name="_P6.FTNCAutr0644017">#REF!</definedName>
    <definedName name="_P6.FTNCAutr0644018">#REF!</definedName>
    <definedName name="_P6.FTNCAutr0645001">#REF!</definedName>
    <definedName name="_P6.FTNCAutr0645002">#REF!</definedName>
    <definedName name="_P6.FTNCAutr0645003">#REF!</definedName>
    <definedName name="_P6.FTNCAutr0645004">#REF!</definedName>
    <definedName name="_P6.FTNCAutr0645005">#REF!</definedName>
    <definedName name="_P6.FTNCAutr0645006">#REF!</definedName>
    <definedName name="_P6.FTNCAutr0645007">#REF!</definedName>
    <definedName name="_P6.FTNCAutr0645008">#REF!</definedName>
    <definedName name="_P6.FTNCAutr0645009">#REF!</definedName>
    <definedName name="_P6.FTNCAutr0645010">#REF!</definedName>
    <definedName name="_P6.FTNCAutr0645011">#REF!</definedName>
    <definedName name="_P6.FTNCAutr0645012">#REF!</definedName>
    <definedName name="_P6.FTNCAutr0645013">#REF!</definedName>
    <definedName name="_P6.FTNCAutr0645014">#REF!</definedName>
    <definedName name="_P6.FTNCAutr0645015">#REF!</definedName>
    <definedName name="_P6.FTNCAutr0645016">#REF!</definedName>
    <definedName name="_P6.FTNCAutr0645017">#REF!</definedName>
    <definedName name="_P6.FTNCAutr0645018">#REF!</definedName>
    <definedName name="_P6.FTNCAutr0646001">#REF!</definedName>
    <definedName name="_P6.FTNCAutr0646002">#REF!</definedName>
    <definedName name="_P6.FTNCAutr0646003">#REF!</definedName>
    <definedName name="_P6.FTNCAutr0646004">#REF!</definedName>
    <definedName name="_P6.FTNCAutr0646005">#REF!</definedName>
    <definedName name="_P6.FTNCAutr0646006">#REF!</definedName>
    <definedName name="_P6.FTNCAutr0646007">#REF!</definedName>
    <definedName name="_P6.FTNCAutr0646008">#REF!</definedName>
    <definedName name="_P6.FTNCAutr0646009">#REF!</definedName>
    <definedName name="_P6.FTNCAutr0646010">#REF!</definedName>
    <definedName name="_P6.FTNCAutr0646011">#REF!</definedName>
    <definedName name="_P6.FTNCAutr0646012">#REF!</definedName>
    <definedName name="_P6.FTNCAutr0646013">#REF!</definedName>
    <definedName name="_P6.FTNCAutr0646014">#REF!</definedName>
    <definedName name="_P6.FTNCAutr0646015">#REF!</definedName>
    <definedName name="_P6.FTNCAutr0646016">#REF!</definedName>
    <definedName name="_P6.FTNCAutr0646017">#REF!</definedName>
    <definedName name="_P6.FTNCAutr0646018">#REF!</definedName>
    <definedName name="_P6.FTNCAutr0647001">#REF!</definedName>
    <definedName name="_P6.FTNCAutr0647002">#REF!</definedName>
    <definedName name="_P6.FTNCAutr0647003">#REF!</definedName>
    <definedName name="_P6.FTNCAutr0647004">#REF!</definedName>
    <definedName name="_P6.FTNCAutr0647005">#REF!</definedName>
    <definedName name="_P6.FTNCAutr0647006">#REF!</definedName>
    <definedName name="_P6.FTNCAutr0647007">#REF!</definedName>
    <definedName name="_P6.FTNCAutr0647008">#REF!</definedName>
    <definedName name="_P6.FTNCAutr0647009">#REF!</definedName>
    <definedName name="_P6.FTNCAutr0647010">#REF!</definedName>
    <definedName name="_P6.FTNCAutr0647011">#REF!</definedName>
    <definedName name="_P6.FTNCAutr0647012">#REF!</definedName>
    <definedName name="_P6.FTNCAutr0647013">#REF!</definedName>
    <definedName name="_P6.FTNCAutr0647014">#REF!</definedName>
    <definedName name="_P6.FTNCAutr0647015">#REF!</definedName>
    <definedName name="_P6.FTNCAutr0647016">#REF!</definedName>
    <definedName name="_P6.FTNCAutr0647017">#REF!</definedName>
    <definedName name="_P6.FTNCAutr0647018">#REF!</definedName>
    <definedName name="_P6.FTNCAutr0648001">#REF!</definedName>
    <definedName name="_P6.FTNCAutr0648002">#REF!</definedName>
    <definedName name="_P6.FTNCAutr0648003">#REF!</definedName>
    <definedName name="_P6.FTNCAutr0648004">#REF!</definedName>
    <definedName name="_P6.FTNCAutr0648005">#REF!</definedName>
    <definedName name="_P6.FTNCAutr0648006">#REF!</definedName>
    <definedName name="_P6.FTNCAutr0648007">#REF!</definedName>
    <definedName name="_P6.FTNCAutr0648008">#REF!</definedName>
    <definedName name="_P6.FTNCAutr0648009">#REF!</definedName>
    <definedName name="_P6.FTNCAutr0648010">#REF!</definedName>
    <definedName name="_P6.FTNCAutr0648011">#REF!</definedName>
    <definedName name="_P6.FTNCAutr0648012">#REF!</definedName>
    <definedName name="_P6.FTNCAutr0648013">#REF!</definedName>
    <definedName name="_P6.FTNCAutr0648014">#REF!</definedName>
    <definedName name="_P6.FTNCAutr0648015">#REF!</definedName>
    <definedName name="_P6.FTNCAutr0648016">#REF!</definedName>
    <definedName name="_P6.FTNCAutr0648017">#REF!</definedName>
    <definedName name="_P6.FTNCAutr0648018">#REF!</definedName>
    <definedName name="_P6.FTNCAutr0649001">#REF!</definedName>
    <definedName name="_P6.FTNCAutr0649002">#REF!</definedName>
    <definedName name="_P6.FTNCAutr0649003">#REF!</definedName>
    <definedName name="_P6.FTNCAutr0649004">#REF!</definedName>
    <definedName name="_P6.FTNCAutr0649005">#REF!</definedName>
    <definedName name="_P6.FTNCAutr0649006">#REF!</definedName>
    <definedName name="_P6.FTNCAutr0649007">#REF!</definedName>
    <definedName name="_P6.FTNCAutr0649008">#REF!</definedName>
    <definedName name="_P6.FTNCAutr0649009">#REF!</definedName>
    <definedName name="_P6.FTNCAutr0649010">#REF!</definedName>
    <definedName name="_P6.FTNCAutr0649011">#REF!</definedName>
    <definedName name="_P6.FTNCAutr0649012">#REF!</definedName>
    <definedName name="_P6.FTNCAutr0649013">#REF!</definedName>
    <definedName name="_P6.FTNCAutr0649014">#REF!</definedName>
    <definedName name="_P6.FTNCAutr0649015">#REF!</definedName>
    <definedName name="_P6.FTNCAutr0649016">#REF!</definedName>
    <definedName name="_P6.FTNCAutr0649017">#REF!</definedName>
    <definedName name="_P6.FTNCAutr0649018">#REF!</definedName>
    <definedName name="_P6.FTNCAutr0650001">#REF!</definedName>
    <definedName name="_P6.FTNCAutr0650002">#REF!</definedName>
    <definedName name="_P6.FTNCAutr0650003">#REF!</definedName>
    <definedName name="_P6.FTNCAutr0650004">#REF!</definedName>
    <definedName name="_P6.FTNCAutr0650005">#REF!</definedName>
    <definedName name="_P6.FTNCAutr0650006">#REF!</definedName>
    <definedName name="_P6.FTNCAutr0650007">#REF!</definedName>
    <definedName name="_P6.FTNCAutr0650008">#REF!</definedName>
    <definedName name="_P6.FTNCAutr0650009">#REF!</definedName>
    <definedName name="_P6.FTNCAutr0650010">#REF!</definedName>
    <definedName name="_P6.FTNCAutr0650011">#REF!</definedName>
    <definedName name="_P6.FTNCAutr0650012">#REF!</definedName>
    <definedName name="_P6.FTNCAutr0650013">#REF!</definedName>
    <definedName name="_P6.FTNCAutr0650014">#REF!</definedName>
    <definedName name="_P6.FTNCAutr0650015">#REF!</definedName>
    <definedName name="_P6.FTNCAutr0650016">#REF!</definedName>
    <definedName name="_P6.FTNCAutr0650017">#REF!</definedName>
    <definedName name="_P6.FTNCAutr0650018">#REF!</definedName>
    <definedName name="_P6.FTNCAutr0651001">#REF!</definedName>
    <definedName name="_P6.FTNCAutr0651002">#REF!</definedName>
    <definedName name="_P6.FTNCAutr0651003">#REF!</definedName>
    <definedName name="_P6.FTNCAutr0651004">#REF!</definedName>
    <definedName name="_P6.FTNCAutr0651005">#REF!</definedName>
    <definedName name="_P6.FTNCAutr0651006">#REF!</definedName>
    <definedName name="_P6.FTNCAutr0651007">#REF!</definedName>
    <definedName name="_P6.FTNCAutr0651008">#REF!</definedName>
    <definedName name="_P6.FTNCAutr0651009">#REF!</definedName>
    <definedName name="_P6.FTNCAutr0651010">#REF!</definedName>
    <definedName name="_P6.FTNCAutr0651011">#REF!</definedName>
    <definedName name="_P6.FTNCAutr0651012">#REF!</definedName>
    <definedName name="_P6.FTNCAutr0651013">#REF!</definedName>
    <definedName name="_P6.FTNCAutr0651014">#REF!</definedName>
    <definedName name="_P6.FTNCAutr0651015">#REF!</definedName>
    <definedName name="_P6.FTNCAutr0651016">#REF!</definedName>
    <definedName name="_P6.FTNCAutr0651017">#REF!</definedName>
    <definedName name="_P6.FTNCAutr0651018">#REF!</definedName>
    <definedName name="_P6.FTNCAutr0652001">#REF!</definedName>
    <definedName name="_P6.FTNCAutr0652002">#REF!</definedName>
    <definedName name="_P6.FTNCAutr0652003">#REF!</definedName>
    <definedName name="_P6.FTNCAutr0652004">#REF!</definedName>
    <definedName name="_P6.FTNCAutr0652005">#REF!</definedName>
    <definedName name="_P6.FTNCAutr0652006">#REF!</definedName>
    <definedName name="_P6.FTNCAutr0652007">#REF!</definedName>
    <definedName name="_P6.FTNCAutr0652008">#REF!</definedName>
    <definedName name="_P6.FTNCAutr0652009">#REF!</definedName>
    <definedName name="_P6.FTNCAutr0652010">#REF!</definedName>
    <definedName name="_P6.FTNCAutr0652011">#REF!</definedName>
    <definedName name="_P6.FTNCAutr0652012">#REF!</definedName>
    <definedName name="_P6.FTNCAutr0652013">#REF!</definedName>
    <definedName name="_P6.FTNCAutr0652014">#REF!</definedName>
    <definedName name="_P6.FTNCAutr0652015">#REF!</definedName>
    <definedName name="_P6.FTNCAutr0652016">#REF!</definedName>
    <definedName name="_P6.FTNCAutr0652017">#REF!</definedName>
    <definedName name="_P6.FTNCAutr0652018">#REF!</definedName>
    <definedName name="_P6.FTNCAutr0653001">#REF!</definedName>
    <definedName name="_P6.FTNCAutr0653002">#REF!</definedName>
    <definedName name="_P6.FTNCAutr0653003">#REF!</definedName>
    <definedName name="_P6.FTNCAutr0653004">#REF!</definedName>
    <definedName name="_P6.FTNCAutr0653005">#REF!</definedName>
    <definedName name="_P6.FTNCAutr0653006">#REF!</definedName>
    <definedName name="_P6.FTNCAutr0653007">#REF!</definedName>
    <definedName name="_P6.FTNCAutr0653008">#REF!</definedName>
    <definedName name="_P6.FTNCAutr0653009">#REF!</definedName>
    <definedName name="_P6.FTNCAutr0653010">#REF!</definedName>
    <definedName name="_P6.FTNCAutr0653011">#REF!</definedName>
    <definedName name="_P6.FTNCAutr0653012">#REF!</definedName>
    <definedName name="_P6.FTNCAutr0653013">#REF!</definedName>
    <definedName name="_P6.FTNCAutr0653014">#REF!</definedName>
    <definedName name="_P6.FTNCAutr0653015">#REF!</definedName>
    <definedName name="_P6.FTNCAutr0653016">#REF!</definedName>
    <definedName name="_P6.FTNCAutr0653017">#REF!</definedName>
    <definedName name="_P6.FTNCAutr0653018">#REF!</definedName>
    <definedName name="_P6.FTNCAutr0654001">#REF!</definedName>
    <definedName name="_P6.FTNCAutr0654002">#REF!</definedName>
    <definedName name="_P6.FTNCAutr0654003">#REF!</definedName>
    <definedName name="_P6.FTNCAutr0654004">#REF!</definedName>
    <definedName name="_P6.FTNCAutr0654005">#REF!</definedName>
    <definedName name="_P6.FTNCAutr0654006">#REF!</definedName>
    <definedName name="_P6.FTNCAutr0654007">#REF!</definedName>
    <definedName name="_P6.FTNCAutr0654008">#REF!</definedName>
    <definedName name="_P6.FTNCAutr0654009">#REF!</definedName>
    <definedName name="_P6.FTNCAutr0654010">#REF!</definedName>
    <definedName name="_P6.FTNCAutr0654011">#REF!</definedName>
    <definedName name="_P6.FTNCAutr0654012">#REF!</definedName>
    <definedName name="_P6.FTNCAutr0654013">#REF!</definedName>
    <definedName name="_P6.FTNCAutr0654014">#REF!</definedName>
    <definedName name="_P6.FTNCAutr0654015">#REF!</definedName>
    <definedName name="_P6.FTNCAutr0654016">#REF!</definedName>
    <definedName name="_P6.FTNCAutr0654017">#REF!</definedName>
    <definedName name="_P6.FTNCAutr0654018">#REF!</definedName>
    <definedName name="_P6.FTNCAutr0655001">#REF!</definedName>
    <definedName name="_P6.FTNCAutr0655002">#REF!</definedName>
    <definedName name="_P6.FTNCAutr0655003">#REF!</definedName>
    <definedName name="_P6.FTNCAutr0655004">#REF!</definedName>
    <definedName name="_P6.FTNCAutr0655005">#REF!</definedName>
    <definedName name="_P6.FTNCAutr0655006">#REF!</definedName>
    <definedName name="_P6.FTNCAutr0655007">#REF!</definedName>
    <definedName name="_P6.FTNCAutr0655008">#REF!</definedName>
    <definedName name="_P6.FTNCAutr0655009">#REF!</definedName>
    <definedName name="_P6.FTNCAutr0655010">#REF!</definedName>
    <definedName name="_P6.FTNCAutr0655011">#REF!</definedName>
    <definedName name="_P6.FTNCAutr0655012">#REF!</definedName>
    <definedName name="_P6.FTNCAutr0655013">#REF!</definedName>
    <definedName name="_P6.FTNCAutr0655014">#REF!</definedName>
    <definedName name="_P6.FTNCAutr0655015">#REF!</definedName>
    <definedName name="_P6.FTNCAutr0655016">#REF!</definedName>
    <definedName name="_P6.FTNCAutr0655017">#REF!</definedName>
    <definedName name="_P6.FTNCAutr0655018">#REF!</definedName>
    <definedName name="_P6.FTNCAutr0656001">#REF!</definedName>
    <definedName name="_P6.FTNCAutr0656002">#REF!</definedName>
    <definedName name="_P6.FTNCAutr0656003">#REF!</definedName>
    <definedName name="_P6.FTNCAutr0656004">#REF!</definedName>
    <definedName name="_P6.FTNCAutr0656005">#REF!</definedName>
    <definedName name="_P6.FTNCAutr0656006">#REF!</definedName>
    <definedName name="_P6.FTNCAutr0656007">#REF!</definedName>
    <definedName name="_P6.FTNCAutr0656008">#REF!</definedName>
    <definedName name="_P6.FTNCAutr0656009">#REF!</definedName>
    <definedName name="_P6.FTNCAutr0656010">#REF!</definedName>
    <definedName name="_P6.FTNCAutr0656011">#REF!</definedName>
    <definedName name="_P6.FTNCAutr0656012">#REF!</definedName>
    <definedName name="_P6.FTNCAutr0656013">#REF!</definedName>
    <definedName name="_P6.FTNCAutr0656014">#REF!</definedName>
    <definedName name="_P6.FTNCAutr0656015">#REF!</definedName>
    <definedName name="_P6.FTNCAutr0656016">#REF!</definedName>
    <definedName name="_P6.FTNCAutr0656017">#REF!</definedName>
    <definedName name="_P6.FTNCAutr0656018">#REF!</definedName>
    <definedName name="_P6.FTNCAutr0657001">#REF!</definedName>
    <definedName name="_P6.FTNCAutr0657002">#REF!</definedName>
    <definedName name="_P6.FTNCAutr0657003">#REF!</definedName>
    <definedName name="_P6.FTNCAutr0657004">#REF!</definedName>
    <definedName name="_P6.FTNCAutr0657005">#REF!</definedName>
    <definedName name="_P6.FTNCAutr0657006">#REF!</definedName>
    <definedName name="_P6.FTNCAutr0657007">#REF!</definedName>
    <definedName name="_P6.FTNCAutr0657008">#REF!</definedName>
    <definedName name="_P6.FTNCAutr0657009">#REF!</definedName>
    <definedName name="_P6.FTNCAutr0657010">#REF!</definedName>
    <definedName name="_P6.FTNCAutr0657011">#REF!</definedName>
    <definedName name="_P6.FTNCAutr0657012">#REF!</definedName>
    <definedName name="_P6.FTNCAutr0657013">#REF!</definedName>
    <definedName name="_P6.FTNCAutr0657014">#REF!</definedName>
    <definedName name="_P6.FTNCAutr0657015">#REF!</definedName>
    <definedName name="_P6.FTNCAutr0657016">#REF!</definedName>
    <definedName name="_P6.FTNCAutr0657017">#REF!</definedName>
    <definedName name="_P6.FTNCAutr0657018">#REF!</definedName>
    <definedName name="_P6.FTNCAutr0658001">#REF!</definedName>
    <definedName name="_P6.FTNCAutr0658002">#REF!</definedName>
    <definedName name="_P6.FTNCAutr0658003">#REF!</definedName>
    <definedName name="_P6.FTNCAutr0658004">#REF!</definedName>
    <definedName name="_P6.FTNCAutr0658005">#REF!</definedName>
    <definedName name="_P6.FTNCAutr0658006">#REF!</definedName>
    <definedName name="_P6.FTNCAutr0658007">#REF!</definedName>
    <definedName name="_P6.FTNCAutr0658008">#REF!</definedName>
    <definedName name="_P6.FTNCAutr0658009">#REF!</definedName>
    <definedName name="_P6.FTNCAutr0658010">#REF!</definedName>
    <definedName name="_P6.FTNCAutr0658011">#REF!</definedName>
    <definedName name="_P6.FTNCAutr0658012">#REF!</definedName>
    <definedName name="_P6.FTNCAutr0658013">#REF!</definedName>
    <definedName name="_P6.FTNCAutr0658014">#REF!</definedName>
    <definedName name="_P6.FTNCAutr0658015">#REF!</definedName>
    <definedName name="_P6.FTNCAutr0658016">#REF!</definedName>
    <definedName name="_P6.FTNCAutr0658017">#REF!</definedName>
    <definedName name="_P6.FTNCAutr0658018">#REF!</definedName>
    <definedName name="_P6.FTNCAutr0659001">#REF!</definedName>
    <definedName name="_P6.FTNCAutr0659002">#REF!</definedName>
    <definedName name="_P6.FTNCAutr0659003">#REF!</definedName>
    <definedName name="_P6.FTNCAutr0659004">#REF!</definedName>
    <definedName name="_P6.FTNCAutr0659005">#REF!</definedName>
    <definedName name="_P6.FTNCAutr0659006">#REF!</definedName>
    <definedName name="_P6.FTNCAutr0659007">#REF!</definedName>
    <definedName name="_P6.FTNCAutr0659008">#REF!</definedName>
    <definedName name="_P6.FTNCAutr0659009">#REF!</definedName>
    <definedName name="_P6.FTNCAutr0659010">#REF!</definedName>
    <definedName name="_P6.FTNCAutr0659011">#REF!</definedName>
    <definedName name="_P6.FTNCAutr0659012">#REF!</definedName>
    <definedName name="_P6.FTNCAutr0659013">#REF!</definedName>
    <definedName name="_P6.FTNCAutr0659014">#REF!</definedName>
    <definedName name="_P6.FTNCAutr0659015">#REF!</definedName>
    <definedName name="_P6.FTNCAutr0659016">#REF!</definedName>
    <definedName name="_P6.FTNCAutr0659017">#REF!</definedName>
    <definedName name="_P6.FTNCAutr0659018">#REF!</definedName>
    <definedName name="_P6.FTNCAutr0660001">#REF!</definedName>
    <definedName name="_P6.FTNCAutr0660002">#REF!</definedName>
    <definedName name="_P6.FTNCAutr0660003">#REF!</definedName>
    <definedName name="_P6.FTNCAutr0660004">#REF!</definedName>
    <definedName name="_P6.FTNCAutr0660005">#REF!</definedName>
    <definedName name="_P6.FTNCAutr0660006">#REF!</definedName>
    <definedName name="_P6.FTNCAutr0660007">#REF!</definedName>
    <definedName name="_P6.FTNCAutr0660008">#REF!</definedName>
    <definedName name="_P6.FTNCAutr0660009">#REF!</definedName>
    <definedName name="_P6.FTNCAutr0660010">#REF!</definedName>
    <definedName name="_P6.FTNCAutr0660011">#REF!</definedName>
    <definedName name="_P6.FTNCAutr0660012">#REF!</definedName>
    <definedName name="_P6.FTNCAutr0660013">#REF!</definedName>
    <definedName name="_P6.FTNCAutr0660014">#REF!</definedName>
    <definedName name="_P6.FTNCAutr0660015">#REF!</definedName>
    <definedName name="_P6.FTNCAutr0660016">#REF!</definedName>
    <definedName name="_P6.FTNCAutr0660017">#REF!</definedName>
    <definedName name="_P6.FTNCAutr0660018">#REF!</definedName>
    <definedName name="_P6.FTNCAutr0661001">#REF!</definedName>
    <definedName name="_P6.FTNCAutr0661002">#REF!</definedName>
    <definedName name="_P6.FTNCAutr0661003">#REF!</definedName>
    <definedName name="_P6.FTNCAutr0661004">#REF!</definedName>
    <definedName name="_P6.FTNCAutr0661005">#REF!</definedName>
    <definedName name="_P6.FTNCAutr0661006">#REF!</definedName>
    <definedName name="_P6.FTNCAutr0661007">#REF!</definedName>
    <definedName name="_P6.FTNCAutr0661008">#REF!</definedName>
    <definedName name="_P6.FTNCAutr0661009">#REF!</definedName>
    <definedName name="_P6.FTNCAutr0661010">#REF!</definedName>
    <definedName name="_P6.FTNCAutr0661011">#REF!</definedName>
    <definedName name="_P6.FTNCAutr0661012">#REF!</definedName>
    <definedName name="_P6.FTNCAutr0661013">#REF!</definedName>
    <definedName name="_P6.FTNCAutr0661014">#REF!</definedName>
    <definedName name="_P6.FTNCAutr0661015">#REF!</definedName>
    <definedName name="_P6.FTNCAutr0661016">#REF!</definedName>
    <definedName name="_P6.FTNCAutr0661017">#REF!</definedName>
    <definedName name="_P6.FTNCAutr0661018">#REF!</definedName>
    <definedName name="_P6.FTNCAutr0662001">#REF!</definedName>
    <definedName name="_P6.FTNCAutr0662002">#REF!</definedName>
    <definedName name="_P6.FTNCAutr0662003">#REF!</definedName>
    <definedName name="_P6.FTNCAutr0662004">#REF!</definedName>
    <definedName name="_P6.FTNCAutr0662005">#REF!</definedName>
    <definedName name="_P6.FTNCAutr0662006">#REF!</definedName>
    <definedName name="_P6.FTNCAutr0662007">#REF!</definedName>
    <definedName name="_P6.FTNCAutr0662008">#REF!</definedName>
    <definedName name="_P6.FTNCAutr0662009">#REF!</definedName>
    <definedName name="_P6.FTNCAutr0662010">#REF!</definedName>
    <definedName name="_P6.FTNCAutr0662011">#REF!</definedName>
    <definedName name="_P6.FTNCAutr0662012">#REF!</definedName>
    <definedName name="_P6.FTNCAutr0662013">#REF!</definedName>
    <definedName name="_P6.FTNCAutr0662014">#REF!</definedName>
    <definedName name="_P6.FTNCAutr0662015">#REF!</definedName>
    <definedName name="_P6.FTNCAutr0662016">#REF!</definedName>
    <definedName name="_P6.FTNCAutr0662017">#REF!</definedName>
    <definedName name="_P6.FTNCAutr0662018">#REF!</definedName>
    <definedName name="_P6.FTNCAutr0663001">#REF!</definedName>
    <definedName name="_P6.FTNCAutr0663002">#REF!</definedName>
    <definedName name="_P6.FTNCAutr0663003">#REF!</definedName>
    <definedName name="_P6.FTNCAutr0663004">#REF!</definedName>
    <definedName name="_P6.FTNCAutr0663005">#REF!</definedName>
    <definedName name="_P6.FTNCAutr0663006">#REF!</definedName>
    <definedName name="_P6.FTNCAutr0663007">#REF!</definedName>
    <definedName name="_P6.FTNCAutr0663008">#REF!</definedName>
    <definedName name="_P6.FTNCAutr0663009">#REF!</definedName>
    <definedName name="_P6.FTNCAutr0663010">#REF!</definedName>
    <definedName name="_P6.FTNCAutr0663011">#REF!</definedName>
    <definedName name="_P6.FTNCAutr0663012">#REF!</definedName>
    <definedName name="_P6.FTNCAutr0663013">#REF!</definedName>
    <definedName name="_P6.FTNCAutr0663014">#REF!</definedName>
    <definedName name="_P6.FTNCAutr0663015">#REF!</definedName>
    <definedName name="_P6.FTNCAutr0663016">#REF!</definedName>
    <definedName name="_P6.FTNCAutr0663017">#REF!</definedName>
    <definedName name="_P6.FTNCAutr0663018">#REF!</definedName>
    <definedName name="_P6.FTNCAutr0664001">#REF!</definedName>
    <definedName name="_P6.FTNCAutr0664002">#REF!</definedName>
    <definedName name="_P6.FTNCAutr0664003">#REF!</definedName>
    <definedName name="_P6.FTNCAutr0664004">#REF!</definedName>
    <definedName name="_P6.FTNCAutr0664005">#REF!</definedName>
    <definedName name="_P6.FTNCAutr0664006">#REF!</definedName>
    <definedName name="_P6.FTNCAutr0664007">#REF!</definedName>
    <definedName name="_P6.FTNCAutr0664008">#REF!</definedName>
    <definedName name="_P6.FTNCAutr0664009">#REF!</definedName>
    <definedName name="_P6.FTNCAutr0664010">#REF!</definedName>
    <definedName name="_P6.FTNCAutr0664011">#REF!</definedName>
    <definedName name="_P6.FTNCAutr0664012">#REF!</definedName>
    <definedName name="_P6.FTNCAutr0664013">#REF!</definedName>
    <definedName name="_P6.FTNCAutr0664014">#REF!</definedName>
    <definedName name="_P6.FTNCAutr0664015">#REF!</definedName>
    <definedName name="_P6.FTNCAutr0664016">#REF!</definedName>
    <definedName name="_P6.FTNCAutr0664017">#REF!</definedName>
    <definedName name="_P6.FTNCAutr0664018">#REF!</definedName>
    <definedName name="_P6.FTNCAutr0665001">#REF!</definedName>
    <definedName name="_P6.FTNCAutr0665002">#REF!</definedName>
    <definedName name="_P6.FTNCAutr0665003">#REF!</definedName>
    <definedName name="_P6.FTNCAutr0665004">#REF!</definedName>
    <definedName name="_P6.FTNCAutr0665005">#REF!</definedName>
    <definedName name="_P6.FTNCAutr0665006">#REF!</definedName>
    <definedName name="_P6.FTNCAutr0665007">#REF!</definedName>
    <definedName name="_P6.FTNCAutr0665008">#REF!</definedName>
    <definedName name="_P6.FTNCAutr0665009">#REF!</definedName>
    <definedName name="_P6.FTNCAutr0665010">#REF!</definedName>
    <definedName name="_P6.FTNCAutr0665011">#REF!</definedName>
    <definedName name="_P6.FTNCAutr0665012">#REF!</definedName>
    <definedName name="_P6.FTNCAutr0665013">#REF!</definedName>
    <definedName name="_P6.FTNCAutr0665014">#REF!</definedName>
    <definedName name="_P6.FTNCAutr0665015">#REF!</definedName>
    <definedName name="_P6.FTNCAutr0665016">#REF!</definedName>
    <definedName name="_P6.FTNCAutr0665017">#REF!</definedName>
    <definedName name="_P6.FTNCAutr0665018">#REF!</definedName>
    <definedName name="_P6.FTNCAutr0666001">#REF!</definedName>
    <definedName name="_P6.FTNCAutr0666002">#REF!</definedName>
    <definedName name="_P6.FTNCAutr0666003">#REF!</definedName>
    <definedName name="_P6.FTNCAutr0666004">#REF!</definedName>
    <definedName name="_P6.FTNCAutr0666005">#REF!</definedName>
    <definedName name="_P6.FTNCAutr0666006">#REF!</definedName>
    <definedName name="_P6.FTNCAutr0666007">#REF!</definedName>
    <definedName name="_P6.FTNCAutr0666008">#REF!</definedName>
    <definedName name="_P6.FTNCAutr0666009">#REF!</definedName>
    <definedName name="_P6.FTNCAutr0666010">#REF!</definedName>
    <definedName name="_P6.FTNCAutr0666011">#REF!</definedName>
    <definedName name="_P6.FTNCAutr0666012">#REF!</definedName>
    <definedName name="_P6.FTNCAutr0666013">#REF!</definedName>
    <definedName name="_P6.FTNCAutr0666014">#REF!</definedName>
    <definedName name="_P6.FTNCAutr0666015">#REF!</definedName>
    <definedName name="_P6.FTNCAutr0666016">#REF!</definedName>
    <definedName name="_P6.FTNCAutr0666017">#REF!</definedName>
    <definedName name="_P6.FTNCAutr0666018">#REF!</definedName>
    <definedName name="_P6.FTNCAutr0667001">#REF!</definedName>
    <definedName name="_P6.FTNCAutr0667002">#REF!</definedName>
    <definedName name="_P6.FTNCAutr0667003">#REF!</definedName>
    <definedName name="_P6.FTNCAutr0667004">#REF!</definedName>
    <definedName name="_P6.FTNCAutr0667005">#REF!</definedName>
    <definedName name="_P6.FTNCAutr0667006">#REF!</definedName>
    <definedName name="_P6.FTNCAutr0667007">#REF!</definedName>
    <definedName name="_P6.FTNCAutr0667008">#REF!</definedName>
    <definedName name="_P6.FTNCAutr0667009">#REF!</definedName>
    <definedName name="_P6.FTNCAutr0667010">#REF!</definedName>
    <definedName name="_P6.FTNCAutr0667011">#REF!</definedName>
    <definedName name="_P6.FTNCAutr0667012">#REF!</definedName>
    <definedName name="_P6.FTNCAutr0667013">#REF!</definedName>
    <definedName name="_P6.FTNCAutr0667014">#REF!</definedName>
    <definedName name="_P6.FTNCAutr0667015">#REF!</definedName>
    <definedName name="_P6.FTNCAutr0667016">#REF!</definedName>
    <definedName name="_P6.FTNCAutr0667017">#REF!</definedName>
    <definedName name="_P6.FTNCAutr0667018">#REF!</definedName>
    <definedName name="_P6.FTNCAutr0668001">#REF!</definedName>
    <definedName name="_P6.FTNCAutr0668002">#REF!</definedName>
    <definedName name="_P6.FTNCAutr0668003">#REF!</definedName>
    <definedName name="_P6.FTNCAutr0668004">#REF!</definedName>
    <definedName name="_P6.FTNCAutr0668005">#REF!</definedName>
    <definedName name="_P6.FTNCAutr0668006">#REF!</definedName>
    <definedName name="_P6.FTNCAutr0668007">#REF!</definedName>
    <definedName name="_P6.FTNCAutr0668008">#REF!</definedName>
    <definedName name="_P6.FTNCAutr0668009">#REF!</definedName>
    <definedName name="_P6.FTNCAutr0668010">#REF!</definedName>
    <definedName name="_P6.FTNCAutr0668011">#REF!</definedName>
    <definedName name="_P6.FTNCAutr0668012">#REF!</definedName>
    <definedName name="_P6.FTNCAutr0668013">#REF!</definedName>
    <definedName name="_P6.FTNCAutr0668014">#REF!</definedName>
    <definedName name="_P6.FTNCAutr0668015">#REF!</definedName>
    <definedName name="_P6.FTNCAutr0668016">#REF!</definedName>
    <definedName name="_P6.FTNCAutr0668017">#REF!</definedName>
    <definedName name="_P6.FTNCAutr0668018">#REF!</definedName>
    <definedName name="_P6.FTNCAutr0669001">#REF!</definedName>
    <definedName name="_P6.FTNCAutr0669002">#REF!</definedName>
    <definedName name="_P6.FTNCAutr0669003">#REF!</definedName>
    <definedName name="_P6.FTNCAutr0669004">#REF!</definedName>
    <definedName name="_P6.FTNCAutr0669005">#REF!</definedName>
    <definedName name="_P6.FTNCAutr0669006">#REF!</definedName>
    <definedName name="_P6.FTNCAutr0669007">#REF!</definedName>
    <definedName name="_P6.FTNCAutr0669008">#REF!</definedName>
    <definedName name="_P6.FTNCAutr0669009">#REF!</definedName>
    <definedName name="_P6.FTNCAutr0669010">#REF!</definedName>
    <definedName name="_P6.FTNCAutr0669011">#REF!</definedName>
    <definedName name="_P6.FTNCAutr0669012">#REF!</definedName>
    <definedName name="_P6.FTNCAutr0669013">#REF!</definedName>
    <definedName name="_P6.FTNCAutr0669014">#REF!</definedName>
    <definedName name="_P6.FTNCAutr0669015">#REF!</definedName>
    <definedName name="_P6.FTNCAutr0669016">#REF!</definedName>
    <definedName name="_P6.FTNCAutr0669017">#REF!</definedName>
    <definedName name="_P6.FTNCAutr0669018">#REF!</definedName>
    <definedName name="_P6.FTNCAutr0670001">#REF!</definedName>
    <definedName name="_P6.FTNCAutr0670002">#REF!</definedName>
    <definedName name="_P6.FTNCAutr0670003">#REF!</definedName>
    <definedName name="_P6.FTNCAutr0670004">#REF!</definedName>
    <definedName name="_P6.FTNCAutr0670005">#REF!</definedName>
    <definedName name="_P6.FTNCAutr0670006">#REF!</definedName>
    <definedName name="_P6.FTNCAutr0670007">#REF!</definedName>
    <definedName name="_P6.FTNCAutr0670008">#REF!</definedName>
    <definedName name="_P6.FTNCAutr0670009">#REF!</definedName>
    <definedName name="_P6.FTNCAutr0670010">#REF!</definedName>
    <definedName name="_P6.FTNCAutr0670011">#REF!</definedName>
    <definedName name="_P6.FTNCAutr0670012">#REF!</definedName>
    <definedName name="_P6.FTNCAutr0670013">#REF!</definedName>
    <definedName name="_P6.FTNCAutr0670014">#REF!</definedName>
    <definedName name="_P6.FTNCAutr0670015">#REF!</definedName>
    <definedName name="_P6.FTNCAutr0670016">#REF!</definedName>
    <definedName name="_P6.FTNCAutr0670017">#REF!</definedName>
    <definedName name="_P6.FTNCAutr0670018">#REF!</definedName>
    <definedName name="_P6.FTNCAutr0671001">#REF!</definedName>
    <definedName name="_P6.FTNCAutr0671002">#REF!</definedName>
    <definedName name="_P6.FTNCAutr0671003">#REF!</definedName>
    <definedName name="_P6.FTNCAutr0671004">#REF!</definedName>
    <definedName name="_P6.FTNCAutr0671005">#REF!</definedName>
    <definedName name="_P6.FTNCAutr0671006">#REF!</definedName>
    <definedName name="_P6.FTNCAutr0671007">#REF!</definedName>
    <definedName name="_P6.FTNCAutr0671008">#REF!</definedName>
    <definedName name="_P6.FTNCAutr0671009">#REF!</definedName>
    <definedName name="_P6.FTNCAutr0671010">#REF!</definedName>
    <definedName name="_P6.FTNCAutr0671011">#REF!</definedName>
    <definedName name="_P6.FTNCAutr0671012">#REF!</definedName>
    <definedName name="_P6.FTNCAutr0671013">#REF!</definedName>
    <definedName name="_P6.FTNCAutr0671014">#REF!</definedName>
    <definedName name="_P6.FTNCAutr0671015">#REF!</definedName>
    <definedName name="_P6.FTNCAutr0671016">#REF!</definedName>
    <definedName name="_P6.FTNCAutr0671017">#REF!</definedName>
    <definedName name="_P6.FTNCAutr0671018">#REF!</definedName>
    <definedName name="_P6.FTNCAutr0672001">#REF!</definedName>
    <definedName name="_P6.FTNCAutr0672002">#REF!</definedName>
    <definedName name="_P6.FTNCAutr0672003">#REF!</definedName>
    <definedName name="_P6.FTNCAutr0672004">#REF!</definedName>
    <definedName name="_P6.FTNCAutr0672005">#REF!</definedName>
    <definedName name="_P6.FTNCAutr0672006">#REF!</definedName>
    <definedName name="_P6.FTNCAutr0672007">#REF!</definedName>
    <definedName name="_P6.FTNCAutr0672008">#REF!</definedName>
    <definedName name="_P6.FTNCAutr0672009">#REF!</definedName>
    <definedName name="_P6.FTNCAutr0672010">#REF!</definedName>
    <definedName name="_P6.FTNCAutr0672011">#REF!</definedName>
    <definedName name="_P6.FTNCAutr0672012">#REF!</definedName>
    <definedName name="_P6.FTNCAutr0672013">#REF!</definedName>
    <definedName name="_P6.FTNCAutr0672014">#REF!</definedName>
    <definedName name="_P6.FTNCAutr0672015">#REF!</definedName>
    <definedName name="_P6.FTNCAutr0672016">#REF!</definedName>
    <definedName name="_P6.FTNCAutr0672017">#REF!</definedName>
    <definedName name="_P6.FTNCAutr0672018">#REF!</definedName>
    <definedName name="_P6.FTNCAutr0673001">#REF!</definedName>
    <definedName name="_P6.FTNCAutr0673002">#REF!</definedName>
    <definedName name="_P6.FTNCAutr0673003">#REF!</definedName>
    <definedName name="_P6.FTNCAutr0673004">#REF!</definedName>
    <definedName name="_P6.FTNCAutr0673005">#REF!</definedName>
    <definedName name="_P6.FTNCAutr0673006">#REF!</definedName>
    <definedName name="_P6.FTNCAutr0673007">#REF!</definedName>
    <definedName name="_P6.FTNCAutr0673008">#REF!</definedName>
    <definedName name="_P6.FTNCAutr0673009">#REF!</definedName>
    <definedName name="_P6.FTNCAutr0673010">#REF!</definedName>
    <definedName name="_P6.FTNCAutr0673011">#REF!</definedName>
    <definedName name="_P6.FTNCAutr0673012">#REF!</definedName>
    <definedName name="_P6.FTNCAutr0673013">#REF!</definedName>
    <definedName name="_P6.FTNCAutr0673014">#REF!</definedName>
    <definedName name="_P6.FTNCAutr0673015">#REF!</definedName>
    <definedName name="_P6.FTNCAutr0673016">#REF!</definedName>
    <definedName name="_P6.FTNCAutr0673017">#REF!</definedName>
    <definedName name="_P6.FTNCAutr0673018">#REF!</definedName>
    <definedName name="_P6.FTNCAutr0674001">#REF!</definedName>
    <definedName name="_P6.FTNCAutr0674002">#REF!</definedName>
    <definedName name="_P6.FTNCAutr0674003">#REF!</definedName>
    <definedName name="_P6.FTNCAutr0674004">#REF!</definedName>
    <definedName name="_P6.FTNCAutr0674005">#REF!</definedName>
    <definedName name="_P6.FTNCAutr0674006">#REF!</definedName>
    <definedName name="_P6.FTNCAutr0674007">#REF!</definedName>
    <definedName name="_P6.FTNCAutr0674008">#REF!</definedName>
    <definedName name="_P6.FTNCAutr0674009">#REF!</definedName>
    <definedName name="_P6.FTNCAutr0674010">#REF!</definedName>
    <definedName name="_P6.FTNCAutr0674011">#REF!</definedName>
    <definedName name="_P6.FTNCAutr0674012">#REF!</definedName>
    <definedName name="_P6.FTNCAutr0674013">#REF!</definedName>
    <definedName name="_P6.FTNCAutr0674014">#REF!</definedName>
    <definedName name="_P6.FTNCAutr0674015">#REF!</definedName>
    <definedName name="_P6.FTNCAutr0674016">#REF!</definedName>
    <definedName name="_P6.FTNCAutr0674017">#REF!</definedName>
    <definedName name="_P6.FTNCAutr0674018">#REF!</definedName>
    <definedName name="_P6.FTNCAutr0675001">#REF!</definedName>
    <definedName name="_P6.FTNCAutr0675002">#REF!</definedName>
    <definedName name="_P6.FTNCAutr0675003">#REF!</definedName>
    <definedName name="_P6.FTNCAutr0675004">#REF!</definedName>
    <definedName name="_P6.FTNCAutr0675005">#REF!</definedName>
    <definedName name="_P6.FTNCAutr0675006">#REF!</definedName>
    <definedName name="_P6.FTNCAutr0675007">#REF!</definedName>
    <definedName name="_P6.FTNCAutr0675008">#REF!</definedName>
    <definedName name="_P6.FTNCAutr0675009">#REF!</definedName>
    <definedName name="_P6.FTNCAutr0675010">#REF!</definedName>
    <definedName name="_P6.FTNCAutr0675011">#REF!</definedName>
    <definedName name="_P6.FTNCAutr0675012">#REF!</definedName>
    <definedName name="_P6.FTNCAutr0675013">#REF!</definedName>
    <definedName name="_P6.FTNCAutr0675014">#REF!</definedName>
    <definedName name="_P6.FTNCAutr0675015">#REF!</definedName>
    <definedName name="_P6.FTNCAutr0675016">#REF!</definedName>
    <definedName name="_P6.FTNCAutr0675017">#REF!</definedName>
    <definedName name="_P6.FTNCAutr0675018">#REF!</definedName>
    <definedName name="_P6.FTNCAutr0676001">#REF!</definedName>
    <definedName name="_P6.FTNCAutr0676002">#REF!</definedName>
    <definedName name="_P6.FTNCAutr0676003">#REF!</definedName>
    <definedName name="_P6.FTNCAutr0676004">#REF!</definedName>
    <definedName name="_P6.FTNCAutr0676005">#REF!</definedName>
    <definedName name="_P6.FTNCAutr0676006">#REF!</definedName>
    <definedName name="_P6.FTNCAutr0676007">#REF!</definedName>
    <definedName name="_P6.FTNCAutr0676008">#REF!</definedName>
    <definedName name="_P6.FTNCAutr0676009">#REF!</definedName>
    <definedName name="_P6.FTNCAutr0676010">#REF!</definedName>
    <definedName name="_P6.FTNCAutr0676011">#REF!</definedName>
    <definedName name="_P6.FTNCAutr0676012">#REF!</definedName>
    <definedName name="_P6.FTNCAutr0676013">#REF!</definedName>
    <definedName name="_P6.FTNCAutr0676014">#REF!</definedName>
    <definedName name="_P6.FTNCAutr0676015">#REF!</definedName>
    <definedName name="_P6.FTNCAutr0676016">#REF!</definedName>
    <definedName name="_P6.FTNCAutr0676017">#REF!</definedName>
    <definedName name="_P6.FTNCAutr0676018">#REF!</definedName>
    <definedName name="_P6.FTNCAutr0677001">#REF!</definedName>
    <definedName name="_P6.FTNCAutr0677018">#REF!</definedName>
    <definedName name="_P6.FTNCAutr0678001">#REF!</definedName>
    <definedName name="_P6.FTNCAutr0678018">#REF!</definedName>
    <definedName name="_P6.FTNCAutr0679001">#REF!</definedName>
    <definedName name="_P6.FTNCAutr0679018">#REF!</definedName>
    <definedName name="_P6.FTNCAutr0680001">#REF!</definedName>
    <definedName name="_P6.FTNCAutr0680002">#REF!</definedName>
    <definedName name="_P6.FTNCAutr0680003">#REF!</definedName>
    <definedName name="_P6.FTNCAutr0680004">#REF!</definedName>
    <definedName name="_P6.FTNCAutr0680005">#REF!</definedName>
    <definedName name="_P6.FTNCAutr0680006">#REF!</definedName>
    <definedName name="_P6.FTNCAutr0680007">#REF!</definedName>
    <definedName name="_P6.FTNCAutr0680008">#REF!</definedName>
    <definedName name="_P6.FTNCAutr0680009">#REF!</definedName>
    <definedName name="_P6.FTNCAutr0680010">#REF!</definedName>
    <definedName name="_P6.FTNCAutr0680011">#REF!</definedName>
    <definedName name="_P6.FTNCAutr0680012">#REF!</definedName>
    <definedName name="_P6.FTNCAutr0680013">#REF!</definedName>
    <definedName name="_P6.FTNCAutr0680014">#REF!</definedName>
    <definedName name="_P6.FTNCAutr0680015">#REF!</definedName>
    <definedName name="_P6.FTNCAutr0680016">#REF!</definedName>
    <definedName name="_P6.FTNCAutr0680017">#REF!</definedName>
    <definedName name="_P6.FTNCAutr0680018">#REF!</definedName>
    <definedName name="_P6.FTNCAutr0681001">#REF!</definedName>
    <definedName name="_P6.FTNCAutr0681018">#REF!</definedName>
    <definedName name="_P6.FTNCAutr0682001">#REF!</definedName>
    <definedName name="_P6.FTNCAutr0682018">#REF!</definedName>
    <definedName name="_P6.FTNCAutr0683001">#REF!</definedName>
    <definedName name="_P6.FTNCAutr0683018">#REF!</definedName>
    <definedName name="_P6.FTNCAutr0684001">#REF!</definedName>
    <definedName name="_P6.FTNCAutr0684018">#REF!</definedName>
    <definedName name="_P6.FTNCAutr0685001">#REF!</definedName>
    <definedName name="_P6.FTNCAutr0685018">#REF!</definedName>
    <definedName name="_P6.FTNCAutr0686001">#REF!</definedName>
    <definedName name="_P6.FTNCAutr0686018">#REF!</definedName>
    <definedName name="_P6.FTNCAutr0687001">#REF!</definedName>
    <definedName name="_P6.FTNCAutr0687018">#REF!</definedName>
    <definedName name="_P6.FTNCAutr0688001">#REF!</definedName>
    <definedName name="_P6.FTNCAutr0688018">#REF!</definedName>
    <definedName name="_P6.FTNCAutr0689001">#REF!</definedName>
    <definedName name="_P6.FTNCAutr0689018">#REF!</definedName>
    <definedName name="_P6.FTNCAutr0690001">#REF!</definedName>
    <definedName name="_P6.FTNCAutr0690018">#REF!</definedName>
    <definedName name="_P6.FTNCAutr0691001">#REF!</definedName>
    <definedName name="_P6.FTNCAutr0691018">#REF!</definedName>
    <definedName name="_P6.FTNCAutr0692001">#REF!</definedName>
    <definedName name="_P6.FTNCAutr0692018">#REF!</definedName>
    <definedName name="_P6.FTNCAutr0693001">#REF!</definedName>
    <definedName name="_P6.FTNCAutr0693018">#REF!</definedName>
    <definedName name="_P6.FTNCAutr0694001">#REF!</definedName>
    <definedName name="_P6.FTNCAutr0694018">#REF!</definedName>
    <definedName name="_P6.FTNCAutr0695001">#REF!</definedName>
    <definedName name="_P6.FTNCAutr0695018">#REF!</definedName>
    <definedName name="_P6.FTNCAutr0696001">#REF!</definedName>
    <definedName name="_P6.FTNCAutr0696018">#REF!</definedName>
    <definedName name="_P6.FTNCAutr0697001">#REF!</definedName>
    <definedName name="_P6.FTNCAutr0697018">#REF!</definedName>
    <definedName name="_P6.FTNCAutr0698001">#REF!</definedName>
    <definedName name="_P6.FTNCAutr0698018">#REF!</definedName>
    <definedName name="_P6.FTNCAutr0699001">#REF!</definedName>
    <definedName name="_P6.FTNCAutr0699018">#REF!</definedName>
    <definedName name="_P6.FTNCAutr0700001">#REF!</definedName>
    <definedName name="_P6.FTNCAutr0700018">#REF!</definedName>
    <definedName name="_P6.FTNCAutr0701001">#REF!</definedName>
    <definedName name="_P6.FTNCAutr0701018">#REF!</definedName>
    <definedName name="_P6.FTNCAutr0702001">#REF!</definedName>
    <definedName name="_P6.FTNCAutr0702018">#REF!</definedName>
    <definedName name="_P6.FTNCAutr0703001">#REF!</definedName>
    <definedName name="_P6.FTNCAutr0703002">#REF!</definedName>
    <definedName name="_P6.FTNCAutr0703003">#REF!</definedName>
    <definedName name="_P6.FTNCAutr0703004">#REF!</definedName>
    <definedName name="_P6.FTNCAutr0703005">#REF!</definedName>
    <definedName name="_P6.FTNCAutr0703006">#REF!</definedName>
    <definedName name="_P6.FTNCAutr0703007">#REF!</definedName>
    <definedName name="_P6.FTNCAutr0703008">#REF!</definedName>
    <definedName name="_P6.FTNCAutr0703009">#REF!</definedName>
    <definedName name="_P6.FTNCAutr0703010">#REF!</definedName>
    <definedName name="_P6.FTNCAutr0703011">#REF!</definedName>
    <definedName name="_P6.FTNCAutr0703012">#REF!</definedName>
    <definedName name="_P6.FTNCAutr0703013">#REF!</definedName>
    <definedName name="_P6.FTNCAutr0703014">#REF!</definedName>
    <definedName name="_P6.FTNCAutr0703015">#REF!</definedName>
    <definedName name="_P6.FTNCAutr0703016">#REF!</definedName>
    <definedName name="_P6.FTNCAutr0703017">#REF!</definedName>
    <definedName name="_P6.FTNCAutr0703018">#REF!</definedName>
    <definedName name="_P6.FTNCAutr0704001">#REF!</definedName>
    <definedName name="_P6.FTNCAutr0704002">#REF!</definedName>
    <definedName name="_P6.FTNCAutr0705001">#REF!</definedName>
    <definedName name="_P6.FTNCAutr0705002">#REF!</definedName>
    <definedName name="_P6.FTNCAutr0705003">#REF!</definedName>
    <definedName name="_P6.FTNCAutr0705004">#REF!</definedName>
    <definedName name="_P6.FTNCAutr0705005">#REF!</definedName>
    <definedName name="_P6.FTNCAutr0705006">#REF!</definedName>
    <definedName name="_P6.FTNCAutr0705007">#REF!</definedName>
    <definedName name="_P6.FTNCAutr0705008">#REF!</definedName>
    <definedName name="_P6.FTNCAutr0705009">#REF!</definedName>
    <definedName name="_P6.FTNCAutr0705010">#REF!</definedName>
    <definedName name="_P6.FTNCAutr0705011">#REF!</definedName>
    <definedName name="_P6.FTNCAutr0705012">#REF!</definedName>
    <definedName name="_P6.FTNCAutr0705013">#REF!</definedName>
    <definedName name="_P6.FTNCAutr0705014">#REF!</definedName>
    <definedName name="_P6.FTNCAutr0705015">#REF!</definedName>
    <definedName name="_P6.FTNCAutr0705016">#REF!</definedName>
    <definedName name="_P6.FTNCAutr0705017">#REF!</definedName>
    <definedName name="_P6.FTNCAutr0706001">#REF!</definedName>
    <definedName name="_P6.FTNCAutr0706002">#REF!</definedName>
    <definedName name="_P6.FTNCAutr0706003">#REF!</definedName>
    <definedName name="_P6.FTNCAutr0706004">#REF!</definedName>
    <definedName name="_P6.FTNCAutr0706005">#REF!</definedName>
    <definedName name="_P6.FTNCAutr0706006">#REF!</definedName>
    <definedName name="_P6.FTNCAutr0706007">#REF!</definedName>
    <definedName name="_P6.FTNCAutr0706008">#REF!</definedName>
    <definedName name="_P6.FTNCAutr0706009">#REF!</definedName>
    <definedName name="_P6.FTNCAutr0706010">#REF!</definedName>
    <definedName name="_P6.FTNCAutr0706011">#REF!</definedName>
    <definedName name="_P6.FTNCAutr0706012">#REF!</definedName>
    <definedName name="_P6.FTNCAutr0706013">#REF!</definedName>
    <definedName name="_P6.FTNCAutr0706014">#REF!</definedName>
    <definedName name="_P6.FTNCAutr0706015">#REF!</definedName>
    <definedName name="_P6.FTNCAutr0706016">#REF!</definedName>
    <definedName name="_P6.FTNCAutr0706017">#REF!</definedName>
    <definedName name="_P6.FTNCAutr0708001">#REF!</definedName>
    <definedName name="_P6.FTNCAutr0708002">#REF!</definedName>
    <definedName name="_P6.FTNCAutr0709001">#REF!</definedName>
    <definedName name="_P6.FTNCAutr0709002">#REF!</definedName>
    <definedName name="_P6.FTNCAutr0709003">#REF!</definedName>
    <definedName name="_P6.FTNCAutr0709004">#REF!</definedName>
    <definedName name="_P6.FTNCAutr0709005">#REF!</definedName>
    <definedName name="_P6.FTNCAutr0709006">#REF!</definedName>
    <definedName name="_P6.FTNCAutr0709007">#REF!</definedName>
    <definedName name="_P6.FTNCAutr0709008">#REF!</definedName>
    <definedName name="_P6.FTNCAutr0709009">#REF!</definedName>
    <definedName name="_P6.FTNCAutr0709010">#REF!</definedName>
    <definedName name="_P6.FTNCAutr0709011">#REF!</definedName>
    <definedName name="_P6.FTNCAutr0709012">#REF!</definedName>
    <definedName name="_P6.FTNCAutr0709013">#REF!</definedName>
    <definedName name="_P6.FTNCAutr0709014">#REF!</definedName>
    <definedName name="_P6.FTNCAutr0709015">#REF!</definedName>
    <definedName name="_P6.FTNCAutr0709016">#REF!</definedName>
    <definedName name="_P6.FTNCAutr0709017">#REF!</definedName>
    <definedName name="_P6.FTNCAutr0710001">#REF!</definedName>
    <definedName name="_P6.FTNCAutr0710002">#REF!</definedName>
    <definedName name="_P6.FTNCAutr0710017">#REF!</definedName>
    <definedName name="_P6.FTNCAutr0711001">#REF!</definedName>
    <definedName name="_P6.FTNCAutr0711002">#REF!</definedName>
    <definedName name="_P6.FTNCAutr0711003">#REF!</definedName>
    <definedName name="_P6.FTNCAutr0711004">#REF!</definedName>
    <definedName name="_P6.FTNCAutr0711005">#REF!</definedName>
    <definedName name="_P6.FTNCAutr0711006">#REF!</definedName>
    <definedName name="_P6.FTNCAutr0711007">#REF!</definedName>
    <definedName name="_P6.FTNCAutr0711008">#REF!</definedName>
    <definedName name="_P6.FTNCAutr0711009">#REF!</definedName>
    <definedName name="_P6.FTNCAutr0711010">#REF!</definedName>
    <definedName name="_P6.FTNCAutr0711011">#REF!</definedName>
    <definedName name="_P6.FTNCAutr0711012">#REF!</definedName>
    <definedName name="_P6.FTNCAutr0711013">#REF!</definedName>
    <definedName name="_P6.FTNCAutr0711014">#REF!</definedName>
    <definedName name="_P6.FTNCAutr0711015">#REF!</definedName>
    <definedName name="_P6.FTNCAutr0711016">#REF!</definedName>
    <definedName name="_P6.FTNCAutr0711017">#REF!</definedName>
    <definedName name="_P6.FTNCAutr0712001">#REF!</definedName>
    <definedName name="_P6.FTNCAutr0712002">#REF!</definedName>
    <definedName name="_P6.FTNCAutr0712003">#REF!</definedName>
    <definedName name="_P6.FTNCAutr0712004">#REF!</definedName>
    <definedName name="_P6.FTNCAutr0712005">#REF!</definedName>
    <definedName name="_P6.FTNCAutr0712006">#REF!</definedName>
    <definedName name="_P6.FTNCAutr0712007">#REF!</definedName>
    <definedName name="_P6.FTNCAutr0712008">#REF!</definedName>
    <definedName name="_P6.FTNCAutr0712009">#REF!</definedName>
    <definedName name="_P6.FTNCAutr0712010">#REF!</definedName>
    <definedName name="_P6.FTNCAutr0712011">#REF!</definedName>
    <definedName name="_P6.FTNCAutr0712012">#REF!</definedName>
    <definedName name="_P6.FTNCAutr0712013">#REF!</definedName>
    <definedName name="_P6.FTNCAutr0712014">#REF!</definedName>
    <definedName name="_P6.FTNCAutr0712015">#REF!</definedName>
    <definedName name="_P6.FTNCAutr0712016">#REF!</definedName>
    <definedName name="_P6.FTNCAutr0712017">#REF!</definedName>
    <definedName name="_P6.FTNCAutr0713001">#REF!</definedName>
    <definedName name="_P6.FTNCAutr0713002">#REF!</definedName>
    <definedName name="_P6.FTNCAutr0713003">#REF!</definedName>
    <definedName name="_P6.FTNCAutr0713004">#REF!</definedName>
    <definedName name="_P6.FTNCAutr0713005">#REF!</definedName>
    <definedName name="_P6.FTNCAutr0713006">#REF!</definedName>
    <definedName name="_P6.FTNCAutr0713007">#REF!</definedName>
    <definedName name="_P6.FTNCAutr0713008">#REF!</definedName>
    <definedName name="_P6.FTNCAutr0713009">#REF!</definedName>
    <definedName name="_P6.FTNCAutr0713010">#REF!</definedName>
    <definedName name="_P6.FTNCAutr0713011">#REF!</definedName>
    <definedName name="_P6.FTNCAutr0713012">#REF!</definedName>
    <definedName name="_P6.FTNCAutr0713013">#REF!</definedName>
    <definedName name="_P6.FTNCAutr0713014">#REF!</definedName>
    <definedName name="_P6.FTNCAutr0713015">#REF!</definedName>
    <definedName name="_P6.FTNCAutr0713016">#REF!</definedName>
    <definedName name="_P6.FTNCAutr0713017">#REF!</definedName>
    <definedName name="_P6.FTNCAutr0714001">#REF!</definedName>
    <definedName name="_P6.FTNCAutr0714002">#REF!</definedName>
    <definedName name="_P6.FTNCAutr0714003">#REF!</definedName>
    <definedName name="_P6.FTNCAutr0714004">#REF!</definedName>
    <definedName name="_P6.FTNCAutr0714005">#REF!</definedName>
    <definedName name="_P6.FTNCAutr0714006">#REF!</definedName>
    <definedName name="_P6.FTNCAutr0714007">#REF!</definedName>
    <definedName name="_P6.FTNCAutr0714008">#REF!</definedName>
    <definedName name="_P6.FTNCAutr0714009">#REF!</definedName>
    <definedName name="_P6.FTNCAutr0714010">#REF!</definedName>
    <definedName name="_P6.FTNCAutr0714011">#REF!</definedName>
    <definedName name="_P6.FTNCAutr0714012">#REF!</definedName>
    <definedName name="_P6.FTNCAutr0714013">#REF!</definedName>
    <definedName name="_P6.FTNCAutr0714014">#REF!</definedName>
    <definedName name="_P6.FTNCAutr0714015">#REF!</definedName>
    <definedName name="_P6.FTNCAutr0714016">#REF!</definedName>
    <definedName name="_P6.FTNCAutr0714017">#REF!</definedName>
    <definedName name="_P6.FTNCAutr0715001">#REF!</definedName>
    <definedName name="_P6.FTNCAutr0715002">#REF!</definedName>
    <definedName name="_P6.FTNCAutr0715003">#REF!</definedName>
    <definedName name="_P6.FTNCAutr0715004">#REF!</definedName>
    <definedName name="_P6.FTNCAutr0715005">#REF!</definedName>
    <definedName name="_P6.FTNCAutr0715006">#REF!</definedName>
    <definedName name="_P6.FTNCAutr0715007">#REF!</definedName>
    <definedName name="_P6.FTNCAutr0715008">#REF!</definedName>
    <definedName name="_P6.FTNCAutr0715009">#REF!</definedName>
    <definedName name="_P6.FTNCAutr0715010">#REF!</definedName>
    <definedName name="_P6.FTNCAutr0715011">#REF!</definedName>
    <definedName name="_P6.FTNCAutr0715012">#REF!</definedName>
    <definedName name="_P6.FTNCAutr0715013">#REF!</definedName>
    <definedName name="_P6.FTNCAutr0715014">#REF!</definedName>
    <definedName name="_P6.FTNCAutr0715015">#REF!</definedName>
    <definedName name="_P6.FTNCAutr0715016">#REF!</definedName>
    <definedName name="_P6.FTNCAutr0715017">#REF!</definedName>
    <definedName name="_P6.FTNCAutr0716001">#REF!</definedName>
    <definedName name="_P6.FTNCAutr0716002">#REF!</definedName>
    <definedName name="_P6.FTNCAutr0716003">#REF!</definedName>
    <definedName name="_P6.FTNCAutr0716004">#REF!</definedName>
    <definedName name="_P6.FTNCAutr0716005">#REF!</definedName>
    <definedName name="_P6.FTNCAutr0716006">#REF!</definedName>
    <definedName name="_P6.FTNCAutr0716007">#REF!</definedName>
    <definedName name="_P6.FTNCAutr0716008">#REF!</definedName>
    <definedName name="_P6.FTNCAutr0716009">#REF!</definedName>
    <definedName name="_P6.FTNCAutr0716010">#REF!</definedName>
    <definedName name="_P6.FTNCAutr0716011">#REF!</definedName>
    <definedName name="_P6.FTNCAutr0716012">#REF!</definedName>
    <definedName name="_P6.FTNCAutr0716013">#REF!</definedName>
    <definedName name="_P6.FTNCAutr0716014">#REF!</definedName>
    <definedName name="_P6.FTNCAutr0716015">#REF!</definedName>
    <definedName name="_P6.FTNCAutr0716016">#REF!</definedName>
    <definedName name="_P6.FTNCAutr0716017">#REF!</definedName>
    <definedName name="_P6.FTNCAutr0717001">#REF!</definedName>
    <definedName name="_P6.FTNCAutr0717002">#REF!</definedName>
    <definedName name="_P6.FTNCAutr0717003">#REF!</definedName>
    <definedName name="_P6.FTNCAutr0717004">#REF!</definedName>
    <definedName name="_P6.FTNCAutr0717005">#REF!</definedName>
    <definedName name="_P6.FTNCAutr0717006">#REF!</definedName>
    <definedName name="_P6.FTNCAutr0717007">#REF!</definedName>
    <definedName name="_P6.FTNCAutr0717008">#REF!</definedName>
    <definedName name="_P6.FTNCAutr0717009">#REF!</definedName>
    <definedName name="_P6.FTNCAutr0717010">#REF!</definedName>
    <definedName name="_P6.FTNCAutr0717011">#REF!</definedName>
    <definedName name="_P6.FTNCAutr0717012">#REF!</definedName>
    <definedName name="_P6.FTNCAutr0717013">#REF!</definedName>
    <definedName name="_P6.FTNCAutr0717014">#REF!</definedName>
    <definedName name="_P6.FTNCAutr0717015">#REF!</definedName>
    <definedName name="_P6.FTNCAutr0717016">#REF!</definedName>
    <definedName name="_P6.FTNCAutr0717017">#REF!</definedName>
    <definedName name="_P6.FTNCAutr0718001">#REF!</definedName>
    <definedName name="_P6.FTNCAutr0718002">#REF!</definedName>
    <definedName name="_P6.FTNCAutr0718003">#REF!</definedName>
    <definedName name="_P6.FTNCAutr0718004">#REF!</definedName>
    <definedName name="_P6.FTNCAutr0718005">#REF!</definedName>
    <definedName name="_P6.FTNCAutr0718006">#REF!</definedName>
    <definedName name="_P6.FTNCAutr0718007">#REF!</definedName>
    <definedName name="_P6.FTNCAutr0718008">#REF!</definedName>
    <definedName name="_P6.FTNCAutr0718009">#REF!</definedName>
    <definedName name="_P6.FTNCAutr0718010">#REF!</definedName>
    <definedName name="_P6.FTNCAutr0718011">#REF!</definedName>
    <definedName name="_P6.FTNCAutr0718012">#REF!</definedName>
    <definedName name="_P6.FTNCAutr0718013">#REF!</definedName>
    <definedName name="_P6.FTNCAutr0718014">#REF!</definedName>
    <definedName name="_P6.FTNCAutr0718015">#REF!</definedName>
    <definedName name="_P6.FTNCAutr0718016">#REF!</definedName>
    <definedName name="_P6.FTNCAutr0718017">#REF!</definedName>
    <definedName name="_P6.FTNCAutr0719001">#REF!</definedName>
    <definedName name="_P6.FTNCAutr0719002">#REF!</definedName>
    <definedName name="_P6.FTNCAutr0719003">#REF!</definedName>
    <definedName name="_P6.FTNCAutr0719004">#REF!</definedName>
    <definedName name="_P6.FTNCAutr0719005">#REF!</definedName>
    <definedName name="_P6.FTNCAutr0719006">#REF!</definedName>
    <definedName name="_P6.FTNCAutr0719007">#REF!</definedName>
    <definedName name="_P6.FTNCAutr0719008">#REF!</definedName>
    <definedName name="_P6.FTNCAutr0719009">#REF!</definedName>
    <definedName name="_P6.FTNCAutr0719010">#REF!</definedName>
    <definedName name="_P6.FTNCAutr0719011">#REF!</definedName>
    <definedName name="_P6.FTNCAutr0719012">#REF!</definedName>
    <definedName name="_P6.FTNCAutr0719013">#REF!</definedName>
    <definedName name="_P6.FTNCAutr0719014">#REF!</definedName>
    <definedName name="_P6.FTNCAutr0719015">#REF!</definedName>
    <definedName name="_P6.FTNCAutr0719016">#REF!</definedName>
    <definedName name="_P6.FTNCAutr0719017">#REF!</definedName>
    <definedName name="_P6.FTNCAutr0720001">#REF!</definedName>
    <definedName name="_P6.FTNCAutr0720002">#REF!</definedName>
    <definedName name="_P6.FTNCAutr0720003">#REF!</definedName>
    <definedName name="_P6.FTNCAutr0720004">#REF!</definedName>
    <definedName name="_P6.FTNCAutr0720005">#REF!</definedName>
    <definedName name="_P6.FTNCAutr0720006">#REF!</definedName>
    <definedName name="_P6.FTNCAutr0720007">#REF!</definedName>
    <definedName name="_P6.FTNCAutr0720008">#REF!</definedName>
    <definedName name="_P6.FTNCAutr0720009">#REF!</definedName>
    <definedName name="_P6.FTNCAutr0720010">#REF!</definedName>
    <definedName name="_P6.FTNCAutr0720011">#REF!</definedName>
    <definedName name="_P6.FTNCAutr0720012">#REF!</definedName>
    <definedName name="_P6.FTNCAutr0720013">#REF!</definedName>
    <definedName name="_P6.FTNCAutr0720014">#REF!</definedName>
    <definedName name="_P6.FTNCAutr0720015">#REF!</definedName>
    <definedName name="_P6.FTNCAutr0720016">#REF!</definedName>
    <definedName name="_P6.FTNCAutr0720017">#REF!</definedName>
    <definedName name="_P6.FTNCAutr0721001">#REF!</definedName>
    <definedName name="_P6.FTNCAutr0721002">#REF!</definedName>
    <definedName name="_P6.FTNCAutr0721003">#REF!</definedName>
    <definedName name="_P6.FTNCAutr0721004">#REF!</definedName>
    <definedName name="_P6.FTNCAutr0721005">#REF!</definedName>
    <definedName name="_P6.FTNCAutr0721006">#REF!</definedName>
    <definedName name="_P6.FTNCAutr0721007">#REF!</definedName>
    <definedName name="_P6.FTNCAutr0721008">#REF!</definedName>
    <definedName name="_P6.FTNCAutr0721009">#REF!</definedName>
    <definedName name="_P6.FTNCAutr0721010">#REF!</definedName>
    <definedName name="_P6.FTNCAutr0721011">#REF!</definedName>
    <definedName name="_P6.FTNCAutr0721012">#REF!</definedName>
    <definedName name="_P6.FTNCAutr0721013">#REF!</definedName>
    <definedName name="_P6.FTNCAutr0721014">#REF!</definedName>
    <definedName name="_P6.FTNCAutr0721015">#REF!</definedName>
    <definedName name="_P6.FTNCAutr0721016">#REF!</definedName>
    <definedName name="_P6.FTNCAutr0721017">#REF!</definedName>
    <definedName name="_P6.FTNCAutr0722001">#REF!</definedName>
    <definedName name="_P6.FTNCAutr0722002">#REF!</definedName>
    <definedName name="_P6.FTNCAutr0722003">#REF!</definedName>
    <definedName name="_P6.FTNCAutr0722004">#REF!</definedName>
    <definedName name="_P6.FTNCAutr0722005">#REF!</definedName>
    <definedName name="_P6.FTNCAutr0722006">#REF!</definedName>
    <definedName name="_P6.FTNCAutr0722007">#REF!</definedName>
    <definedName name="_P6.FTNCAutr0722008">#REF!</definedName>
    <definedName name="_P6.FTNCAutr0722009">#REF!</definedName>
    <definedName name="_P6.FTNCAutr0722010">#REF!</definedName>
    <definedName name="_P6.FTNCAutr0722011">#REF!</definedName>
    <definedName name="_P6.FTNCAutr0722012">#REF!</definedName>
    <definedName name="_P6.FTNCAutr0722013">#REF!</definedName>
    <definedName name="_P6.FTNCAutr0722014">#REF!</definedName>
    <definedName name="_P6.FTNCAutr0722015">#REF!</definedName>
    <definedName name="_P6.FTNCAutr0722016">#REF!</definedName>
    <definedName name="_P6.FTNCAutr0722017">#REF!</definedName>
    <definedName name="_P6.FTNCAutr0723001">#REF!</definedName>
    <definedName name="_P6.FTNCAutr0723002">#REF!</definedName>
    <definedName name="_P6.FTNCAutr0723003">#REF!</definedName>
    <definedName name="_P6.FTNCAutr0723004">#REF!</definedName>
    <definedName name="_P6.FTNCAutr0723005">#REF!</definedName>
    <definedName name="_P6.FTNCAutr0723006">#REF!</definedName>
    <definedName name="_P6.FTNCAutr0723007">#REF!</definedName>
    <definedName name="_P6.FTNCAutr0723008">#REF!</definedName>
    <definedName name="_P6.FTNCAutr0723009">#REF!</definedName>
    <definedName name="_P6.FTNCAutr0723010">#REF!</definedName>
    <definedName name="_P6.FTNCAutr0723011">#REF!</definedName>
    <definedName name="_P6.FTNCAutr0723012">#REF!</definedName>
    <definedName name="_P6.FTNCAutr0723013">#REF!</definedName>
    <definedName name="_P6.FTNCAutr0723014">#REF!</definedName>
    <definedName name="_P6.FTNCAutr0723015">#REF!</definedName>
    <definedName name="_P6.FTNCAutr0723016">#REF!</definedName>
    <definedName name="_P6.FTNCAutr0723017">#REF!</definedName>
    <definedName name="_P6.FTNCAutr0724001">#REF!</definedName>
    <definedName name="_P6.FTNCAutr0724002">#REF!</definedName>
    <definedName name="_P6.FTNCAutr0724003">#REF!</definedName>
    <definedName name="_P6.FTNCAutr0724004">#REF!</definedName>
    <definedName name="_P6.FTNCAutr0724005">#REF!</definedName>
    <definedName name="_P6.FTNCAutr0724006">#REF!</definedName>
    <definedName name="_P6.FTNCAutr0724007">#REF!</definedName>
    <definedName name="_P6.FTNCAutr0724008">#REF!</definedName>
    <definedName name="_P6.FTNCAutr0724009">#REF!</definedName>
    <definedName name="_P6.FTNCAutr0724010">#REF!</definedName>
    <definedName name="_P6.FTNCAutr0724011">#REF!</definedName>
    <definedName name="_P6.FTNCAutr0724012">#REF!</definedName>
    <definedName name="_P6.FTNCAutr0724013">#REF!</definedName>
    <definedName name="_P6.FTNCAutr0724014">#REF!</definedName>
    <definedName name="_P6.FTNCAutr0724015">#REF!</definedName>
    <definedName name="_P6.FTNCAutr0724016">#REF!</definedName>
    <definedName name="_P6.FTNCAutr0724017">#REF!</definedName>
    <definedName name="_P6.FTNCAutr0725001">#REF!</definedName>
    <definedName name="_P6.FTNCAutr0725002">#REF!</definedName>
    <definedName name="_P6.FTNCAutr0725003">#REF!</definedName>
    <definedName name="_P6.FTNCAutr0725004">#REF!</definedName>
    <definedName name="_P6.FTNCAutr0725005">#REF!</definedName>
    <definedName name="_P6.FTNCAutr0725006">#REF!</definedName>
    <definedName name="_P6.FTNCAutr0725007">#REF!</definedName>
    <definedName name="_P6.FTNCAutr0725008">#REF!</definedName>
    <definedName name="_P6.FTNCAutr0725009">#REF!</definedName>
    <definedName name="_P6.FTNCAutr0725010">#REF!</definedName>
    <definedName name="_P6.FTNCAutr0725011">#REF!</definedName>
    <definedName name="_P6.FTNCAutr0725012">#REF!</definedName>
    <definedName name="_P6.FTNCAutr0725013">#REF!</definedName>
    <definedName name="_P6.FTNCAutr0725014">#REF!</definedName>
    <definedName name="_P6.FTNCAutr0725015">#REF!</definedName>
    <definedName name="_P6.FTNCAutr0725016">#REF!</definedName>
    <definedName name="_P6.FTNCAutr0725017">#REF!</definedName>
    <definedName name="_P6.FTNCAutr0726001">#REF!</definedName>
    <definedName name="_P6.FTNCAutr0726002">#REF!</definedName>
    <definedName name="_P6.FTNCAutr0726003">#REF!</definedName>
    <definedName name="_P6.FTNCAutr0726004">#REF!</definedName>
    <definedName name="_P6.FTNCAutr0726005">#REF!</definedName>
    <definedName name="_P6.FTNCAutr0726006">#REF!</definedName>
    <definedName name="_P6.FTNCAutr0726007">#REF!</definedName>
    <definedName name="_P6.FTNCAutr0726008">#REF!</definedName>
    <definedName name="_P6.FTNCAutr0726009">#REF!</definedName>
    <definedName name="_P6.FTNCAutr0726010">#REF!</definedName>
    <definedName name="_P6.FTNCAutr0726011">#REF!</definedName>
    <definedName name="_P6.FTNCAutr0726012">#REF!</definedName>
    <definedName name="_P6.FTNCAutr0726013">#REF!</definedName>
    <definedName name="_P6.FTNCAutr0726014">#REF!</definedName>
    <definedName name="_P6.FTNCAutr0726015">#REF!</definedName>
    <definedName name="_P6.FTNCAutr0726016">#REF!</definedName>
    <definedName name="_P6.FTNCAutr0726017">#REF!</definedName>
    <definedName name="_P6.FTNCAutr0727001">#REF!</definedName>
    <definedName name="_P6.FTNCAutr0727002">#REF!</definedName>
    <definedName name="_P6.FTNCAutr0727003">#REF!</definedName>
    <definedName name="_P6.FTNCAutr0727004">#REF!</definedName>
    <definedName name="_P6.FTNCAutr0727005">#REF!</definedName>
    <definedName name="_P6.FTNCAutr0727006">#REF!</definedName>
    <definedName name="_P6.FTNCAutr0727007">#REF!</definedName>
    <definedName name="_P6.FTNCAutr0727008">#REF!</definedName>
    <definedName name="_P6.FTNCAutr0727009">#REF!</definedName>
    <definedName name="_P6.FTNCAutr0727010">#REF!</definedName>
    <definedName name="_P6.FTNCAutr0727011">#REF!</definedName>
    <definedName name="_P6.FTNCAutr0727012">#REF!</definedName>
    <definedName name="_P6.FTNCAutr0727013">#REF!</definedName>
    <definedName name="_P6.FTNCAutr0727014">#REF!</definedName>
    <definedName name="_P6.FTNCAutr0727015">#REF!</definedName>
    <definedName name="_P6.FTNCAutr0727016">#REF!</definedName>
    <definedName name="_P6.FTNCAutr0727017">#REF!</definedName>
    <definedName name="_P6.FTNCAutr0728001">#REF!</definedName>
    <definedName name="_P6.FTNCAutr0728002">#REF!</definedName>
    <definedName name="_P6.FTNCAutr0728003">#REF!</definedName>
    <definedName name="_P6.FTNCAutr0728004">#REF!</definedName>
    <definedName name="_P6.FTNCAutr0728005">#REF!</definedName>
    <definedName name="_P6.FTNCAutr0728006">#REF!</definedName>
    <definedName name="_P6.FTNCAutr0728007">#REF!</definedName>
    <definedName name="_P6.FTNCAutr0728008">#REF!</definedName>
    <definedName name="_P6.FTNCAutr0728009">#REF!</definedName>
    <definedName name="_P6.FTNCAutr0728010">#REF!</definedName>
    <definedName name="_P6.FTNCAutr0728011">#REF!</definedName>
    <definedName name="_P6.FTNCAutr0728012">#REF!</definedName>
    <definedName name="_P6.FTNCAutr0728013">#REF!</definedName>
    <definedName name="_P6.FTNCAutr0728014">#REF!</definedName>
    <definedName name="_P6.FTNCAutr0728015">#REF!</definedName>
    <definedName name="_P6.FTNCAutr0728016">#REF!</definedName>
    <definedName name="_P6.FTNCAutr0728017">#REF!</definedName>
    <definedName name="_P6.FTNCAutr0729001">#REF!</definedName>
    <definedName name="_P6.FTNCAutr0729002">#REF!</definedName>
    <definedName name="_P6.FTNCAutr0729003">#REF!</definedName>
    <definedName name="_P6.FTNCAutr0729004">#REF!</definedName>
    <definedName name="_P6.FTNCAutr0729005">#REF!</definedName>
    <definedName name="_P6.FTNCAutr0729006">#REF!</definedName>
    <definedName name="_P6.FTNCAutr0729007">#REF!</definedName>
    <definedName name="_P6.FTNCAutr0729008">#REF!</definedName>
    <definedName name="_P6.FTNCAutr0729009">#REF!</definedName>
    <definedName name="_P6.FTNCAutr0729010">#REF!</definedName>
    <definedName name="_P6.FTNCAutr0729011">#REF!</definedName>
    <definedName name="_P6.FTNCAutr0729012">#REF!</definedName>
    <definedName name="_P6.FTNCAutr0729013">#REF!</definedName>
    <definedName name="_P6.FTNCAutr0729014">#REF!</definedName>
    <definedName name="_P6.FTNCAutr0729015">#REF!</definedName>
    <definedName name="_P6.FTNCAutr0729016">#REF!</definedName>
    <definedName name="_P6.FTNCAutr0729017">#REF!</definedName>
    <definedName name="_P6.FTNCAutr0730001">#REF!</definedName>
    <definedName name="_P6.FTNCAutr0730002">#REF!</definedName>
    <definedName name="_P6.FTNCAutr0730003">#REF!</definedName>
    <definedName name="_P6.FTNCAutr0730004">#REF!</definedName>
    <definedName name="_P6.FTNCAutr0730005">#REF!</definedName>
    <definedName name="_P6.FTNCAutr0730006">#REF!</definedName>
    <definedName name="_P6.FTNCAutr0730007">#REF!</definedName>
    <definedName name="_P6.FTNCAutr0730008">#REF!</definedName>
    <definedName name="_P6.FTNCAutr0730009">#REF!</definedName>
    <definedName name="_P6.FTNCAutr0730010">#REF!</definedName>
    <definedName name="_P6.FTNCAutr0730011">#REF!</definedName>
    <definedName name="_P6.FTNCAutr0730012">#REF!</definedName>
    <definedName name="_P6.FTNCAutr0730013">#REF!</definedName>
    <definedName name="_P6.FTNCAutr0730014">#REF!</definedName>
    <definedName name="_P6.FTNCAutr0730015">#REF!</definedName>
    <definedName name="_P6.FTNCAutr0730016">#REF!</definedName>
    <definedName name="_P6.FTNCAutr0730017">#REF!</definedName>
    <definedName name="_P6.FTNCAutr0731001">#REF!</definedName>
    <definedName name="_P6.FTNCAutr0731002">#REF!</definedName>
    <definedName name="_P6.FTNCAutr0731003">#REF!</definedName>
    <definedName name="_P6.FTNCAutr0731004">#REF!</definedName>
    <definedName name="_P6.FTNCAutr0731005">#REF!</definedName>
    <definedName name="_P6.FTNCAutr0731006">#REF!</definedName>
    <definedName name="_P6.FTNCAutr0731007">#REF!</definedName>
    <definedName name="_P6.FTNCAutr0731008">#REF!</definedName>
    <definedName name="_P6.FTNCAutr0731009">#REF!</definedName>
    <definedName name="_P6.FTNCAutr0731010">#REF!</definedName>
    <definedName name="_P6.FTNCAutr0731011">#REF!</definedName>
    <definedName name="_P6.FTNCAutr0731012">#REF!</definedName>
    <definedName name="_P6.FTNCAutr0731013">#REF!</definedName>
    <definedName name="_P6.FTNCAutr0731014">#REF!</definedName>
    <definedName name="_P6.FTNCAutr0731015">#REF!</definedName>
    <definedName name="_P6.FTNCAutr0731016">#REF!</definedName>
    <definedName name="_P6.FTNCAutr0731017">#REF!</definedName>
    <definedName name="_P6.FTNCAutr0732001">#REF!</definedName>
    <definedName name="_P6.FTNCAutr0732002">#REF!</definedName>
    <definedName name="_P6.FTNCAutr0732003">#REF!</definedName>
    <definedName name="_P6.FTNCAutr0732004">#REF!</definedName>
    <definedName name="_P6.FTNCAutr0732005">#REF!</definedName>
    <definedName name="_P6.FTNCAutr0732006">#REF!</definedName>
    <definedName name="_P6.FTNCAutr0732007">#REF!</definedName>
    <definedName name="_P6.FTNCAutr0732008">#REF!</definedName>
    <definedName name="_P6.FTNCAutr0732009">#REF!</definedName>
    <definedName name="_P6.FTNCAutr0732010">#REF!</definedName>
    <definedName name="_P6.FTNCAutr0732011">#REF!</definedName>
    <definedName name="_P6.FTNCAutr0732012">#REF!</definedName>
    <definedName name="_P6.FTNCAutr0732013">#REF!</definedName>
    <definedName name="_P6.FTNCAutr0732014">#REF!</definedName>
    <definedName name="_P6.FTNCAutr0732015">#REF!</definedName>
    <definedName name="_P6.FTNCAutr0732016">#REF!</definedName>
    <definedName name="_P6.FTNCAutr0732017">#REF!</definedName>
    <definedName name="_P6.FTNCAutr0733001">#REF!</definedName>
    <definedName name="_P6.FTNCAutr0733002">#REF!</definedName>
    <definedName name="_P6.FTNCAutr0733003">#REF!</definedName>
    <definedName name="_P6.FTNCAutr0733004">#REF!</definedName>
    <definedName name="_P6.FTNCAutr0733005">#REF!</definedName>
    <definedName name="_P6.FTNCAutr0733006">#REF!</definedName>
    <definedName name="_P6.FTNCAutr0733007">#REF!</definedName>
    <definedName name="_P6.FTNCAutr0733008">#REF!</definedName>
    <definedName name="_P6.FTNCAutr0733009">#REF!</definedName>
    <definedName name="_P6.FTNCAutr0733010">#REF!</definedName>
    <definedName name="_P6.FTNCAutr0733011">#REF!</definedName>
    <definedName name="_P6.FTNCAutr0733012">#REF!</definedName>
    <definedName name="_P6.FTNCAutr0733013">#REF!</definedName>
    <definedName name="_P6.FTNCAutr0733014">#REF!</definedName>
    <definedName name="_P6.FTNCAutr0733015">#REF!</definedName>
    <definedName name="_P6.FTNCAutr0733016">#REF!</definedName>
    <definedName name="_P6.FTNCAutr0733017">#REF!</definedName>
    <definedName name="_P6.FTNCAutr0734001">#REF!</definedName>
    <definedName name="_P6.FTNCAutr0734002">#REF!</definedName>
    <definedName name="_P6.FTNCAutr0734003">#REF!</definedName>
    <definedName name="_P6.FTNCAutr0734004">#REF!</definedName>
    <definedName name="_P6.FTNCAutr0734005">#REF!</definedName>
    <definedName name="_P6.FTNCAutr0734006">#REF!</definedName>
    <definedName name="_P6.FTNCAutr0734007">#REF!</definedName>
    <definedName name="_P6.FTNCAutr0734008">#REF!</definedName>
    <definedName name="_P6.FTNCAutr0734009">#REF!</definedName>
    <definedName name="_P6.FTNCAutr0734010">#REF!</definedName>
    <definedName name="_P6.FTNCAutr0734011">#REF!</definedName>
    <definedName name="_P6.FTNCAutr0734012">#REF!</definedName>
    <definedName name="_P6.FTNCAutr0734013">#REF!</definedName>
    <definedName name="_P6.FTNCAutr0734014">#REF!</definedName>
    <definedName name="_P6.FTNCAutr0734015">#REF!</definedName>
    <definedName name="_P6.FTNCAutr0734016">#REF!</definedName>
    <definedName name="_P6.FTNCAutr0734017">#REF!</definedName>
    <definedName name="_P6.FTNCAutr0735001">#REF!</definedName>
    <definedName name="_P6.FTNCAutr0735002">#REF!</definedName>
    <definedName name="_P6.FTNCAutr0735003">#REF!</definedName>
    <definedName name="_P6.FTNCAutr0735004">#REF!</definedName>
    <definedName name="_P6.FTNCAutr0735005">#REF!</definedName>
    <definedName name="_P6.FTNCAutr0735006">#REF!</definedName>
    <definedName name="_P6.FTNCAutr0735007">#REF!</definedName>
    <definedName name="_P6.FTNCAutr0735008">#REF!</definedName>
    <definedName name="_P6.FTNCAutr0735009">#REF!</definedName>
    <definedName name="_P6.FTNCAutr0735010">#REF!</definedName>
    <definedName name="_P6.FTNCAutr0735011">#REF!</definedName>
    <definedName name="_P6.FTNCAutr0735012">#REF!</definedName>
    <definedName name="_P6.FTNCAutr0735013">#REF!</definedName>
    <definedName name="_P6.FTNCAutr0735014">#REF!</definedName>
    <definedName name="_P6.FTNCAutr0735015">#REF!</definedName>
    <definedName name="_P6.FTNCAutr0735016">#REF!</definedName>
    <definedName name="_P6.FTNCAutr0735017">#REF!</definedName>
    <definedName name="_P6.FTNCAutr0736001">#REF!</definedName>
    <definedName name="_P6.FTNCAutr0736002">#REF!</definedName>
    <definedName name="_P6.FTNCAutr0736003">#REF!</definedName>
    <definedName name="_P6.FTNCAutr0736004">#REF!</definedName>
    <definedName name="_P6.FTNCAutr0736005">#REF!</definedName>
    <definedName name="_P6.FTNCAutr0736006">#REF!</definedName>
    <definedName name="_P6.FTNCAutr0736007">#REF!</definedName>
    <definedName name="_P6.FTNCAutr0736008">#REF!</definedName>
    <definedName name="_P6.FTNCAutr0736009">#REF!</definedName>
    <definedName name="_P6.FTNCAutr0736010">#REF!</definedName>
    <definedName name="_P6.FTNCAutr0736011">#REF!</definedName>
    <definedName name="_P6.FTNCAutr0736012">#REF!</definedName>
    <definedName name="_P6.FTNCAutr0736013">#REF!</definedName>
    <definedName name="_P6.FTNCAutr0736014">#REF!</definedName>
    <definedName name="_P6.FTNCAutr0736015">#REF!</definedName>
    <definedName name="_P6.FTNCAutr0736016">#REF!</definedName>
    <definedName name="_P6.FTNCAutr0736017">#REF!</definedName>
    <definedName name="_P6.FTNCAutr0737001">#REF!</definedName>
    <definedName name="_P6.FTNCAutr0737002">#REF!</definedName>
    <definedName name="_P6.FTNCAutr0737003">#REF!</definedName>
    <definedName name="_P6.FTNCAutr0737004">#REF!</definedName>
    <definedName name="_P6.FTNCAutr0737005">#REF!</definedName>
    <definedName name="_P6.FTNCAutr0737006">#REF!</definedName>
    <definedName name="_P6.FTNCAutr0737007">#REF!</definedName>
    <definedName name="_P6.FTNCAutr0737008">#REF!</definedName>
    <definedName name="_P6.FTNCAutr0737009">#REF!</definedName>
    <definedName name="_P6.FTNCAutr0737010">#REF!</definedName>
    <definedName name="_P6.FTNCAutr0737011">#REF!</definedName>
    <definedName name="_P6.FTNCAutr0737012">#REF!</definedName>
    <definedName name="_P6.FTNCAutr0737013">#REF!</definedName>
    <definedName name="_P6.FTNCAutr0737014">#REF!</definedName>
    <definedName name="_P6.FTNCAutr0737015">#REF!</definedName>
    <definedName name="_P6.FTNCAutr0737016">#REF!</definedName>
    <definedName name="_P6.FTNCAutr0737017">#REF!</definedName>
    <definedName name="_P6.FTNCAutr0738001">#REF!</definedName>
    <definedName name="_P6.FTNCAutr0738002">#REF!</definedName>
    <definedName name="_P6.FTNCAutr0738003">#REF!</definedName>
    <definedName name="_P6.FTNCAutr0738004">#REF!</definedName>
    <definedName name="_P6.FTNCAutr0738005">#REF!</definedName>
    <definedName name="_P6.FTNCAutr0738006">#REF!</definedName>
    <definedName name="_P6.FTNCAutr0738007">#REF!</definedName>
    <definedName name="_P6.FTNCAutr0738008">#REF!</definedName>
    <definedName name="_P6.FTNCAutr0738009">#REF!</definedName>
    <definedName name="_P6.FTNCAutr0738010">#REF!</definedName>
    <definedName name="_P6.FTNCAutr0738011">#REF!</definedName>
    <definedName name="_P6.FTNCAutr0738012">#REF!</definedName>
    <definedName name="_P6.FTNCAutr0738013">#REF!</definedName>
    <definedName name="_P6.FTNCAutr0738014">#REF!</definedName>
    <definedName name="_P6.FTNCAutr0738015">#REF!</definedName>
    <definedName name="_P6.FTNCAutr0738016">#REF!</definedName>
    <definedName name="_P6.FTNCAutr0738017">#REF!</definedName>
    <definedName name="_P6.FTNCAutr0739001">#REF!</definedName>
    <definedName name="_P6.FTNCAutr0739002">#REF!</definedName>
    <definedName name="_P6.FTNCAutr0739003">#REF!</definedName>
    <definedName name="_P6.FTNCAutr0739004">#REF!</definedName>
    <definedName name="_P6.FTNCAutr0739005">#REF!</definedName>
    <definedName name="_P6.FTNCAutr0739006">#REF!</definedName>
    <definedName name="_P6.FTNCAutr0739007">#REF!</definedName>
    <definedName name="_P6.FTNCAutr0739008">#REF!</definedName>
    <definedName name="_P6.FTNCAutr0739009">#REF!</definedName>
    <definedName name="_P6.FTNCAutr0739010">#REF!</definedName>
    <definedName name="_P6.FTNCAutr0739011">#REF!</definedName>
    <definedName name="_P6.FTNCAutr0739012">#REF!</definedName>
    <definedName name="_P6.FTNCAutr0739013">#REF!</definedName>
    <definedName name="_P6.FTNCAutr0739014">#REF!</definedName>
    <definedName name="_P6.FTNCAutr0739015">#REF!</definedName>
    <definedName name="_P6.FTNCAutr0739016">#REF!</definedName>
    <definedName name="_P6.FTNCAutr0739017">#REF!</definedName>
    <definedName name="_P6.FTNCAutr0740001">#REF!</definedName>
    <definedName name="_P6.FTNCAutr0740002">#REF!</definedName>
    <definedName name="_P6.FTNCAutr0740003">#REF!</definedName>
    <definedName name="_P6.FTNCAutr0740004">#REF!</definedName>
    <definedName name="_P6.FTNCAutr0740005">#REF!</definedName>
    <definedName name="_P6.FTNCAutr0740006">#REF!</definedName>
    <definedName name="_P6.FTNCAutr0740007">#REF!</definedName>
    <definedName name="_P6.FTNCAutr0740008">#REF!</definedName>
    <definedName name="_P6.FTNCAutr0740009">#REF!</definedName>
    <definedName name="_P6.FTNCAutr0740010">#REF!</definedName>
    <definedName name="_P6.FTNCAutr0740011">#REF!</definedName>
    <definedName name="_P6.FTNCAutr0740012">#REF!</definedName>
    <definedName name="_P6.FTNCAutr0740013">#REF!</definedName>
    <definedName name="_P6.FTNCAutr0740014">#REF!</definedName>
    <definedName name="_P6.FTNCAutr0740015">#REF!</definedName>
    <definedName name="_P6.FTNCAutr0740016">#REF!</definedName>
    <definedName name="_P6.FTNCAutr0740017">#REF!</definedName>
    <definedName name="_P6.FTNCAutr0741001">#REF!</definedName>
    <definedName name="_P6.FTNCAutr0741002">#REF!</definedName>
    <definedName name="_P6.FTNCAutr0741003">#REF!</definedName>
    <definedName name="_P6.FTNCAutr0741004">#REF!</definedName>
    <definedName name="_P6.FTNCAutr0741005">#REF!</definedName>
    <definedName name="_P6.FTNCAutr0741006">#REF!</definedName>
    <definedName name="_P6.FTNCAutr0741007">#REF!</definedName>
    <definedName name="_P6.FTNCAutr0741008">#REF!</definedName>
    <definedName name="_P6.FTNCAutr0741009">#REF!</definedName>
    <definedName name="_P6.FTNCAutr0741010">#REF!</definedName>
    <definedName name="_P6.FTNCAutr0741011">#REF!</definedName>
    <definedName name="_P6.FTNCAutr0741012">#REF!</definedName>
    <definedName name="_P6.FTNCAutr0741013">#REF!</definedName>
    <definedName name="_P6.FTNCAutr0741014">#REF!</definedName>
    <definedName name="_P6.FTNCAutr0741015">#REF!</definedName>
    <definedName name="_P6.FTNCAutr0741016">#REF!</definedName>
    <definedName name="_P6.FTNCAutr0741017">#REF!</definedName>
    <definedName name="_P6.FTNCAutr0742001">#REF!</definedName>
    <definedName name="_P6.FTNCAutr0742002">#REF!</definedName>
    <definedName name="_P6.FTNCAutr0742003">#REF!</definedName>
    <definedName name="_P6.FTNCAutr0742004">#REF!</definedName>
    <definedName name="_P6.FTNCAutr0742005">#REF!</definedName>
    <definedName name="_P6.FTNCAutr0742006">#REF!</definedName>
    <definedName name="_P6.FTNCAutr0742007">#REF!</definedName>
    <definedName name="_P6.FTNCAutr0742008">#REF!</definedName>
    <definedName name="_P6.FTNCAutr0742009">#REF!</definedName>
    <definedName name="_P6.FTNCAutr0742010">#REF!</definedName>
    <definedName name="_P6.FTNCAutr0742011">#REF!</definedName>
    <definedName name="_P6.FTNCAutr0742012">#REF!</definedName>
    <definedName name="_P6.FTNCAutr0742013">#REF!</definedName>
    <definedName name="_P6.FTNCAutr0742014">#REF!</definedName>
    <definedName name="_P6.FTNCAutr0742015">#REF!</definedName>
    <definedName name="_P6.FTNCAutr0742016">#REF!</definedName>
    <definedName name="_P6.FTNCAutr0742017">#REF!</definedName>
    <definedName name="_P6.FTNCAutr0743001">#REF!</definedName>
    <definedName name="_P6.FTNCAutr0743002">#REF!</definedName>
    <definedName name="_P6.FTNCAutr0743003">#REF!</definedName>
    <definedName name="_P6.FTNCAutr0743004">#REF!</definedName>
    <definedName name="_P6.FTNCAutr0743005">#REF!</definedName>
    <definedName name="_P6.FTNCAutr0743006">#REF!</definedName>
    <definedName name="_P6.FTNCAutr0743007">#REF!</definedName>
    <definedName name="_P6.FTNCAutr0743008">#REF!</definedName>
    <definedName name="_P6.FTNCAutr0743009">#REF!</definedName>
    <definedName name="_P6.FTNCAutr0743010">#REF!</definedName>
    <definedName name="_P6.FTNCAutr0743011">#REF!</definedName>
    <definedName name="_P6.FTNCAutr0743012">#REF!</definedName>
    <definedName name="_P6.FTNCAutr0743013">#REF!</definedName>
    <definedName name="_P6.FTNCAutr0743014">#REF!</definedName>
    <definedName name="_P6.FTNCAutr0743015">#REF!</definedName>
    <definedName name="_P6.FTNCAutr0743016">#REF!</definedName>
    <definedName name="_P6.FTNCAutr0743017">#REF!</definedName>
    <definedName name="_P6.FTNCAutr0744001">#REF!</definedName>
    <definedName name="_P6.FTNCAutr0744002">#REF!</definedName>
    <definedName name="_P6.FTNCAutr0744003">#REF!</definedName>
    <definedName name="_P6.FTNCAutr0744004">#REF!</definedName>
    <definedName name="_P6.FTNCAutr0744005">#REF!</definedName>
    <definedName name="_P6.FTNCAutr0744006">#REF!</definedName>
    <definedName name="_P6.FTNCAutr0744007">#REF!</definedName>
    <definedName name="_P6.FTNCAutr0744008">#REF!</definedName>
    <definedName name="_P6.FTNCAutr0744009">#REF!</definedName>
    <definedName name="_P6.FTNCAutr0744010">#REF!</definedName>
    <definedName name="_P6.FTNCAutr0744011">#REF!</definedName>
    <definedName name="_P6.FTNCAutr0744012">#REF!</definedName>
    <definedName name="_P6.FTNCAutr0744013">#REF!</definedName>
    <definedName name="_P6.FTNCAutr0744014">#REF!</definedName>
    <definedName name="_P6.FTNCAutr0744015">#REF!</definedName>
    <definedName name="_P6.FTNCAutr0744016">#REF!</definedName>
    <definedName name="_P6.FTNCAutr0744017">#REF!</definedName>
    <definedName name="_P6.FTNCAutr0745001">#REF!</definedName>
    <definedName name="_P6.FTNCAutr0745002">#REF!</definedName>
    <definedName name="_P6.FTNCAutr0745003">#REF!</definedName>
    <definedName name="_P6.FTNCAutr0745004">#REF!</definedName>
    <definedName name="_P6.FTNCAutr0745005">#REF!</definedName>
    <definedName name="_P6.FTNCAutr0745006">#REF!</definedName>
    <definedName name="_P6.FTNCAutr0745007">#REF!</definedName>
    <definedName name="_P6.FTNCAutr0745008">#REF!</definedName>
    <definedName name="_P6.FTNCAutr0745009">#REF!</definedName>
    <definedName name="_P6.FTNCAutr0745010">#REF!</definedName>
    <definedName name="_P6.FTNCAutr0745011">#REF!</definedName>
    <definedName name="_P6.FTNCAutr0745012">#REF!</definedName>
    <definedName name="_P6.FTNCAutr0745013">#REF!</definedName>
    <definedName name="_P6.FTNCAutr0745014">#REF!</definedName>
    <definedName name="_P6.FTNCAutr0745015">#REF!</definedName>
    <definedName name="_P6.FTNCAutr0745016">#REF!</definedName>
    <definedName name="_P6.FTNCAutr0745017">#REF!</definedName>
    <definedName name="_P6.FTNCAutr0746001">#REF!</definedName>
    <definedName name="_P6.FTNCAutr0746002">#REF!</definedName>
    <definedName name="_P6.FTNCAutr0746003">#REF!</definedName>
    <definedName name="_P6.FTNCAutr0746004">#REF!</definedName>
    <definedName name="_P6.FTNCAutr0746005">#REF!</definedName>
    <definedName name="_P6.FTNCAutr0746006">#REF!</definedName>
    <definedName name="_P6.FTNCAutr0746007">#REF!</definedName>
    <definedName name="_P6.FTNCAutr0746008">#REF!</definedName>
    <definedName name="_P6.FTNCAutr0746009">#REF!</definedName>
    <definedName name="_P6.FTNCAutr0746010">#REF!</definedName>
    <definedName name="_P6.FTNCAutr0746011">#REF!</definedName>
    <definedName name="_P6.FTNCAutr0746012">#REF!</definedName>
    <definedName name="_P6.FTNCAutr0746013">#REF!</definedName>
    <definedName name="_P6.FTNCAutr0746014">#REF!</definedName>
    <definedName name="_P6.FTNCAutr0746015">#REF!</definedName>
    <definedName name="_P6.FTNCAutr0746016">#REF!</definedName>
    <definedName name="_P6.FTNCAutr0746017">#REF!</definedName>
    <definedName name="_P6.FTNCAutr0747001">#REF!</definedName>
    <definedName name="_P6.FTNCAutr0747002">#REF!</definedName>
    <definedName name="_P6.FTNCAutr0747003">#REF!</definedName>
    <definedName name="_P6.FTNCAutr0747004">#REF!</definedName>
    <definedName name="_P6.FTNCAutr0747005">#REF!</definedName>
    <definedName name="_P6.FTNCAutr0747006">#REF!</definedName>
    <definedName name="_P6.FTNCAutr0747007">#REF!</definedName>
    <definedName name="_P6.FTNCAutr0747008">#REF!</definedName>
    <definedName name="_P6.FTNCAutr0747009">#REF!</definedName>
    <definedName name="_P6.FTNCAutr0747010">#REF!</definedName>
    <definedName name="_P6.FTNCAutr0747011">#REF!</definedName>
    <definedName name="_P6.FTNCAutr0747012">#REF!</definedName>
    <definedName name="_P6.FTNCAutr0747013">#REF!</definedName>
    <definedName name="_P6.FTNCAutr0747014">#REF!</definedName>
    <definedName name="_P6.FTNCAutr0747015">#REF!</definedName>
    <definedName name="_P6.FTNCAutr0747016">#REF!</definedName>
    <definedName name="_P6.FTNCAutr0747017">#REF!</definedName>
    <definedName name="_P6.FTNCAutr0748001">#REF!</definedName>
    <definedName name="_P6.FTNCAutr0748002">#REF!</definedName>
    <definedName name="_P6.FTNCAutr0748003">#REF!</definedName>
    <definedName name="_P6.FTNCAutr0748004">#REF!</definedName>
    <definedName name="_P6.FTNCAutr0748005">#REF!</definedName>
    <definedName name="_P6.FTNCAutr0748006">#REF!</definedName>
    <definedName name="_P6.FTNCAutr0748007">#REF!</definedName>
    <definedName name="_P6.FTNCAutr0748008">#REF!</definedName>
    <definedName name="_P6.FTNCAutr0748009">#REF!</definedName>
    <definedName name="_P6.FTNCAutr0748010">#REF!</definedName>
    <definedName name="_P6.FTNCAutr0748011">#REF!</definedName>
    <definedName name="_P6.FTNCAutr0748012">#REF!</definedName>
    <definedName name="_P6.FTNCAutr0748013">#REF!</definedName>
    <definedName name="_P6.FTNCAutr0748014">#REF!</definedName>
    <definedName name="_P6.FTNCAutr0748015">#REF!</definedName>
    <definedName name="_P6.FTNCAutr0748016">#REF!</definedName>
    <definedName name="_P6.FTNCAutr0748017">#REF!</definedName>
    <definedName name="_P6.FTNCAutr0749001">#REF!</definedName>
    <definedName name="_P6.FTNCAutr0749002">#REF!</definedName>
    <definedName name="_P6.FTNCAutr0749003">#REF!</definedName>
    <definedName name="_P6.FTNCAutr0749004">#REF!</definedName>
    <definedName name="_P6.FTNCAutr0749005">#REF!</definedName>
    <definedName name="_P6.FTNCAutr0749006">#REF!</definedName>
    <definedName name="_P6.FTNCAutr0749007">#REF!</definedName>
    <definedName name="_P6.FTNCAutr0749008">#REF!</definedName>
    <definedName name="_P6.FTNCAutr0749009">#REF!</definedName>
    <definedName name="_P6.FTNCAutr0749010">#REF!</definedName>
    <definedName name="_P6.FTNCAutr0749011">#REF!</definedName>
    <definedName name="_P6.FTNCAutr0749012">#REF!</definedName>
    <definedName name="_P6.FTNCAutr0749013">#REF!</definedName>
    <definedName name="_P6.FTNCAutr0749014">#REF!</definedName>
    <definedName name="_P6.FTNCAutr0749015">#REF!</definedName>
    <definedName name="_P6.FTNCAutr0749016">#REF!</definedName>
    <definedName name="_P6.FTNCAutr0749017">#REF!</definedName>
    <definedName name="_P6.FTNCAutr0750001">#REF!</definedName>
    <definedName name="_P6.FTNCAutr0750002">#REF!</definedName>
    <definedName name="_P6.FTNCAutr0750003">#REF!</definedName>
    <definedName name="_P6.FTNCAutr0750004">#REF!</definedName>
    <definedName name="_P6.FTNCAutr0750005">#REF!</definedName>
    <definedName name="_P6.FTNCAutr0750006">#REF!</definedName>
    <definedName name="_P6.FTNCAutr0750007">#REF!</definedName>
    <definedName name="_P6.FTNCAutr0750008">#REF!</definedName>
    <definedName name="_P6.FTNCAutr0750009">#REF!</definedName>
    <definedName name="_P6.FTNCAutr0750010">#REF!</definedName>
    <definedName name="_P6.FTNCAutr0750011">#REF!</definedName>
    <definedName name="_P6.FTNCAutr0750012">#REF!</definedName>
    <definedName name="_P6.FTNCAutr0750013">#REF!</definedName>
    <definedName name="_P6.FTNCAutr0750014">#REF!</definedName>
    <definedName name="_P6.FTNCAutr0750015">#REF!</definedName>
    <definedName name="_P6.FTNCAutr0750016">#REF!</definedName>
    <definedName name="_P6.FTNCAutr0750017">#REF!</definedName>
    <definedName name="_P6.FTNCAutr0751001">#REF!</definedName>
    <definedName name="_P6.FTNCAutr0751002">#REF!</definedName>
    <definedName name="_P6.FTNCAutr0751003">#REF!</definedName>
    <definedName name="_P6.FTNCAutr0751004">#REF!</definedName>
    <definedName name="_P6.FTNCAutr0751005">#REF!</definedName>
    <definedName name="_P6.FTNCAutr0751006">#REF!</definedName>
    <definedName name="_P6.FTNCAutr0751007">#REF!</definedName>
    <definedName name="_P6.FTNCAutr0751008">#REF!</definedName>
    <definedName name="_P6.FTNCAutr0751009">#REF!</definedName>
    <definedName name="_P6.FTNCAutr0751010">#REF!</definedName>
    <definedName name="_P6.FTNCAutr0751011">#REF!</definedName>
    <definedName name="_P6.FTNCAutr0751012">#REF!</definedName>
    <definedName name="_P6.FTNCAutr0751013">#REF!</definedName>
    <definedName name="_P6.FTNCAutr0751014">#REF!</definedName>
    <definedName name="_P6.FTNCAutr0751015">#REF!</definedName>
    <definedName name="_P6.FTNCAutr0751016">#REF!</definedName>
    <definedName name="_P6.FTNCAutr0751017">#REF!</definedName>
    <definedName name="_P6.FTNCAutr0752001">#REF!</definedName>
    <definedName name="_P6.FTNCAutr0752002">#REF!</definedName>
    <definedName name="_P6.FTNCAutr0752003">#REF!</definedName>
    <definedName name="_P6.FTNCAutr0752004">#REF!</definedName>
    <definedName name="_P6.FTNCAutr0752005">#REF!</definedName>
    <definedName name="_P6.FTNCAutr0752006">#REF!</definedName>
    <definedName name="_P6.FTNCAutr0752007">#REF!</definedName>
    <definedName name="_P6.FTNCAutr0752008">#REF!</definedName>
    <definedName name="_P6.FTNCAutr0752009">#REF!</definedName>
    <definedName name="_P6.FTNCAutr0752010">#REF!</definedName>
    <definedName name="_P6.FTNCAutr0752011">#REF!</definedName>
    <definedName name="_P6.FTNCAutr0752012">#REF!</definedName>
    <definedName name="_P6.FTNCAutr0752013">#REF!</definedName>
    <definedName name="_P6.FTNCAutr0752014">#REF!</definedName>
    <definedName name="_P6.FTNCAutr0752015">#REF!</definedName>
    <definedName name="_P6.FTNCAutr0752016">#REF!</definedName>
    <definedName name="_P6.FTNCAutr0752017">#REF!</definedName>
    <definedName name="_P6.FTNCAutr0753001">#REF!</definedName>
    <definedName name="_P6.FTNCAutr0753002">#REF!</definedName>
    <definedName name="_P6.FTNCAutr0753003">#REF!</definedName>
    <definedName name="_P6.FTNCAutr0753004">#REF!</definedName>
    <definedName name="_P6.FTNCAutr0753005">#REF!</definedName>
    <definedName name="_P6.FTNCAutr0753006">#REF!</definedName>
    <definedName name="_P6.FTNCAutr0753007">#REF!</definedName>
    <definedName name="_P6.FTNCAutr0753008">#REF!</definedName>
    <definedName name="_P6.FTNCAutr0753009">#REF!</definedName>
    <definedName name="_P6.FTNCAutr0753010">#REF!</definedName>
    <definedName name="_P6.FTNCAutr0753011">#REF!</definedName>
    <definedName name="_P6.FTNCAutr0753012">#REF!</definedName>
    <definedName name="_P6.FTNCAutr0753013">#REF!</definedName>
    <definedName name="_P6.FTNCAutr0753014">#REF!</definedName>
    <definedName name="_P6.FTNCAutr0753015">#REF!</definedName>
    <definedName name="_P6.FTNCAutr0753016">#REF!</definedName>
    <definedName name="_P6.FTNCAutr0753017">#REF!</definedName>
    <definedName name="_P6.FTNCAutr0754001">#REF!</definedName>
    <definedName name="_P6.FTNCAutr0754002">#REF!</definedName>
    <definedName name="_P6.FTNCAutr0754003">#REF!</definedName>
    <definedName name="_P6.FTNCAutr0754004">#REF!</definedName>
    <definedName name="_P6.FTNCAutr0754005">#REF!</definedName>
    <definedName name="_P6.FTNCAutr0754006">#REF!</definedName>
    <definedName name="_P6.FTNCAutr0754007">#REF!</definedName>
    <definedName name="_P6.FTNCAutr0754008">#REF!</definedName>
    <definedName name="_P6.FTNCAutr0754009">#REF!</definedName>
    <definedName name="_P6.FTNCAutr0754010">#REF!</definedName>
    <definedName name="_P6.FTNCAutr0754011">#REF!</definedName>
    <definedName name="_P6.FTNCAutr0754012">#REF!</definedName>
    <definedName name="_P6.FTNCAutr0754013">#REF!</definedName>
    <definedName name="_P6.FTNCAutr0754014">#REF!</definedName>
    <definedName name="_P6.FTNCAutr0754015">#REF!</definedName>
    <definedName name="_P6.FTNCAutr0754016">#REF!</definedName>
    <definedName name="_P6.FTNCAutr0754017">#REF!</definedName>
    <definedName name="_P6.FTNCAutr0755001">#REF!</definedName>
    <definedName name="_P6.FTNCAutr0755002">#REF!</definedName>
    <definedName name="_P6.FTNCAutr0755003">#REF!</definedName>
    <definedName name="_P6.FTNCAutr0755004">#REF!</definedName>
    <definedName name="_P6.FTNCAutr0755005">#REF!</definedName>
    <definedName name="_P6.FTNCAutr0755006">#REF!</definedName>
    <definedName name="_P6.FTNCAutr0755007">#REF!</definedName>
    <definedName name="_P6.FTNCAutr0755008">#REF!</definedName>
    <definedName name="_P6.FTNCAutr0755009">#REF!</definedName>
    <definedName name="_P6.FTNCAutr0755010">#REF!</definedName>
    <definedName name="_P6.FTNCAutr0755011">#REF!</definedName>
    <definedName name="_P6.FTNCAutr0755012">#REF!</definedName>
    <definedName name="_P6.FTNCAutr0755013">#REF!</definedName>
    <definedName name="_P6.FTNCAutr0755014">#REF!</definedName>
    <definedName name="_P6.FTNCAutr0755015">#REF!</definedName>
    <definedName name="_P6.FTNCAutr0755016">#REF!</definedName>
    <definedName name="_P6.FTNCAutr0755017">#REF!</definedName>
    <definedName name="_P6.FTNCAutr0756001">#REF!</definedName>
    <definedName name="_P6.FTNCAutr0756002">#REF!</definedName>
    <definedName name="_P6.FTNCAutr0756003">#REF!</definedName>
    <definedName name="_P6.FTNCAutr0756004">#REF!</definedName>
    <definedName name="_P6.FTNCAutr0756005">#REF!</definedName>
    <definedName name="_P6.FTNCAutr0756006">#REF!</definedName>
    <definedName name="_P6.FTNCAutr0756007">#REF!</definedName>
    <definedName name="_P6.FTNCAutr0756008">#REF!</definedName>
    <definedName name="_P6.FTNCAutr0756009">#REF!</definedName>
    <definedName name="_P6.FTNCAutr0756010">#REF!</definedName>
    <definedName name="_P6.FTNCAutr0756011">#REF!</definedName>
    <definedName name="_P6.FTNCAutr0756012">#REF!</definedName>
    <definedName name="_P6.FTNCAutr0756013">#REF!</definedName>
    <definedName name="_P6.FTNCAutr0756014">#REF!</definedName>
    <definedName name="_P6.FTNCAutr0756015">#REF!</definedName>
    <definedName name="_P6.FTNCAutr0756016">#REF!</definedName>
    <definedName name="_P6.FTNCAutr0756017">#REF!</definedName>
    <definedName name="_P6.FTNCAutr0757001">#REF!</definedName>
    <definedName name="_P6.FTNCAutr0757002">#REF!</definedName>
    <definedName name="_P6.FTNCAutr0757003">#REF!</definedName>
    <definedName name="_P6.FTNCAutr0757004">#REF!</definedName>
    <definedName name="_P6.FTNCAutr0757005">#REF!</definedName>
    <definedName name="_P6.FTNCAutr0757006">#REF!</definedName>
    <definedName name="_P6.FTNCAutr0757007">#REF!</definedName>
    <definedName name="_P6.FTNCAutr0757008">#REF!</definedName>
    <definedName name="_P6.FTNCAutr0757009">#REF!</definedName>
    <definedName name="_P6.FTNCAutr0757010">#REF!</definedName>
    <definedName name="_P6.FTNCAutr0757011">#REF!</definedName>
    <definedName name="_P6.FTNCAutr0757012">#REF!</definedName>
    <definedName name="_P6.FTNCAutr0757013">#REF!</definedName>
    <definedName name="_P6.FTNCAutr0757014">#REF!</definedName>
    <definedName name="_P6.FTNCAutr0757015">#REF!</definedName>
    <definedName name="_P6.FTNCAutr0757016">#REF!</definedName>
    <definedName name="_P6.FTNCAutr0757017">#REF!</definedName>
    <definedName name="_P6.FTNCAutr0758001">#REF!</definedName>
    <definedName name="_P6.FTNCAutr0758002">#REF!</definedName>
    <definedName name="_P6.FTNCAutr0758003">#REF!</definedName>
    <definedName name="_P6.FTNCAutr0758004">#REF!</definedName>
    <definedName name="_P6.FTNCAutr0758005">#REF!</definedName>
    <definedName name="_P6.FTNCAutr0758006">#REF!</definedName>
    <definedName name="_P6.FTNCAutr0758007">#REF!</definedName>
    <definedName name="_P6.FTNCAutr0758008">#REF!</definedName>
    <definedName name="_P6.FTNCAutr0758009">#REF!</definedName>
    <definedName name="_P6.FTNCAutr0758010">#REF!</definedName>
    <definedName name="_P6.FTNCAutr0758011">#REF!</definedName>
    <definedName name="_P6.FTNCAutr0758012">#REF!</definedName>
    <definedName name="_P6.FTNCAutr0758013">#REF!</definedName>
    <definedName name="_P6.FTNCAutr0758014">#REF!</definedName>
    <definedName name="_P6.FTNCAutr0758015">#REF!</definedName>
    <definedName name="_P6.FTNCAutr0758016">#REF!</definedName>
    <definedName name="_P6.FTNCAutr0758017">#REF!</definedName>
    <definedName name="_P6.FTNCAutr0759001">#REF!</definedName>
    <definedName name="_P6.FTNCAutr0759002">#REF!</definedName>
    <definedName name="_P6.FTNCAutr0759003">#REF!</definedName>
    <definedName name="_P6.FTNCAutr0759004">#REF!</definedName>
    <definedName name="_P6.FTNCAutr0759005">#REF!</definedName>
    <definedName name="_P6.FTNCAutr0759006">#REF!</definedName>
    <definedName name="_P6.FTNCAutr0759007">#REF!</definedName>
    <definedName name="_P6.FTNCAutr0759008">#REF!</definedName>
    <definedName name="_P6.FTNCAutr0759009">#REF!</definedName>
    <definedName name="_P6.FTNCAutr0759010">#REF!</definedName>
    <definedName name="_P6.FTNCAutr0759011">#REF!</definedName>
    <definedName name="_P6.FTNCAutr0759012">#REF!</definedName>
    <definedName name="_P6.FTNCAutr0759013">#REF!</definedName>
    <definedName name="_P6.FTNCAutr0759014">#REF!</definedName>
    <definedName name="_P6.FTNCAutr0759015">#REF!</definedName>
    <definedName name="_P6.FTNCAutr0759016">#REF!</definedName>
    <definedName name="_P6.FTNCAutr0759017">#REF!</definedName>
    <definedName name="_P6.FTNCAutr0760001">#REF!</definedName>
    <definedName name="_P6.FTNCAutr0760002">#REF!</definedName>
    <definedName name="_P6.FTNCAutr0760003">#REF!</definedName>
    <definedName name="_P6.FTNCAutr0760004">#REF!</definedName>
    <definedName name="_P6.FTNCAutr0760005">#REF!</definedName>
    <definedName name="_P6.FTNCAutr0760006">#REF!</definedName>
    <definedName name="_P6.FTNCAutr0760007">#REF!</definedName>
    <definedName name="_P6.FTNCAutr0760008">#REF!</definedName>
    <definedName name="_P6.FTNCAutr0760009">#REF!</definedName>
    <definedName name="_P6.FTNCAutr0760010">#REF!</definedName>
    <definedName name="_P6.FTNCAutr0760011">#REF!</definedName>
    <definedName name="_P6.FTNCAutr0760012">#REF!</definedName>
    <definedName name="_P6.FTNCAutr0760013">#REF!</definedName>
    <definedName name="_P6.FTNCAutr0760014">#REF!</definedName>
    <definedName name="_P6.FTNCAutr0760015">#REF!</definedName>
    <definedName name="_P6.FTNCAutr0760016">#REF!</definedName>
    <definedName name="_P6.FTNCAutr0760017">#REF!</definedName>
    <definedName name="_P6.FTNCAutr0761001">#REF!</definedName>
    <definedName name="_P6.FTNCAutr0761002">#REF!</definedName>
    <definedName name="_P6.FTNCAutr0761003">#REF!</definedName>
    <definedName name="_P6.FTNCAutr0761004">#REF!</definedName>
    <definedName name="_P6.FTNCAutr0761005">#REF!</definedName>
    <definedName name="_P6.FTNCAutr0761006">#REF!</definedName>
    <definedName name="_P6.FTNCAutr0761007">#REF!</definedName>
    <definedName name="_P6.FTNCAutr0761008">#REF!</definedName>
    <definedName name="_P6.FTNCAutr0761009">#REF!</definedName>
    <definedName name="_P6.FTNCAutr0761010">#REF!</definedName>
    <definedName name="_P6.FTNCAutr0761011">#REF!</definedName>
    <definedName name="_P6.FTNCAutr0761012">#REF!</definedName>
    <definedName name="_P6.FTNCAutr0761013">#REF!</definedName>
    <definedName name="_P6.FTNCAutr0761014">#REF!</definedName>
    <definedName name="_P6.FTNCAutr0761015">#REF!</definedName>
    <definedName name="_P6.FTNCAutr0761016">#REF!</definedName>
    <definedName name="_P6.FTNCAutr0761017">#REF!</definedName>
    <definedName name="_P6.FTNCAutr0762001">#REF!</definedName>
    <definedName name="_P6.FTNCAutr0762002">#REF!</definedName>
    <definedName name="_P6.FTNCAutr0762003">#REF!</definedName>
    <definedName name="_P6.FTNCAutr0762004">#REF!</definedName>
    <definedName name="_P6.FTNCAutr0762005">#REF!</definedName>
    <definedName name="_P6.FTNCAutr0762006">#REF!</definedName>
    <definedName name="_P6.FTNCAutr0762007">#REF!</definedName>
    <definedName name="_P6.FTNCAutr0762008">#REF!</definedName>
    <definedName name="_P6.FTNCAutr0762009">#REF!</definedName>
    <definedName name="_P6.FTNCAutr0762010">#REF!</definedName>
    <definedName name="_P6.FTNCAutr0762011">#REF!</definedName>
    <definedName name="_P6.FTNCAutr0762012">#REF!</definedName>
    <definedName name="_P6.FTNCAutr0762013">#REF!</definedName>
    <definedName name="_P6.FTNCAutr0762014">#REF!</definedName>
    <definedName name="_P6.FTNCAutr0762015">#REF!</definedName>
    <definedName name="_P6.FTNCAutr0762016">#REF!</definedName>
    <definedName name="_P6.FTNCAutr0762017">#REF!</definedName>
    <definedName name="_P6.FTNCAutr0763001">#REF!</definedName>
    <definedName name="_P6.FTNCAutr0763002">#REF!</definedName>
    <definedName name="_P6.FTNCAutr0763003">#REF!</definedName>
    <definedName name="_P6.FTNCAutr0763004">#REF!</definedName>
    <definedName name="_P6.FTNCAutr0763005">#REF!</definedName>
    <definedName name="_P6.FTNCAutr0763006">#REF!</definedName>
    <definedName name="_P6.FTNCAutr0763007">#REF!</definedName>
    <definedName name="_P6.FTNCAutr0763008">#REF!</definedName>
    <definedName name="_P6.FTNCAutr0763009">#REF!</definedName>
    <definedName name="_P6.FTNCAutr0763010">#REF!</definedName>
    <definedName name="_P6.FTNCAutr0763011">#REF!</definedName>
    <definedName name="_P6.FTNCAutr0763012">#REF!</definedName>
    <definedName name="_P6.FTNCAutr0763013">#REF!</definedName>
    <definedName name="_P6.FTNCAutr0763014">#REF!</definedName>
    <definedName name="_P6.FTNCAutr0763015">#REF!</definedName>
    <definedName name="_P6.FTNCAutr0763016">#REF!</definedName>
    <definedName name="_P6.FTNCAutr0763017">#REF!</definedName>
    <definedName name="_P6.FTNCAutr0764001">#REF!</definedName>
    <definedName name="_P6.FTNCAutr0764002">#REF!</definedName>
    <definedName name="_P6.FTNCAutr0764003">#REF!</definedName>
    <definedName name="_P6.FTNCAutr0764004">#REF!</definedName>
    <definedName name="_P6.FTNCAutr0764005">#REF!</definedName>
    <definedName name="_P6.FTNCAutr0764006">#REF!</definedName>
    <definedName name="_P6.FTNCAutr0764007">#REF!</definedName>
    <definedName name="_P6.FTNCAutr0764008">#REF!</definedName>
    <definedName name="_P6.FTNCAutr0764009">#REF!</definedName>
    <definedName name="_P6.FTNCAutr0764010">#REF!</definedName>
    <definedName name="_P6.FTNCAutr0764011">#REF!</definedName>
    <definedName name="_P6.FTNCAutr0764012">#REF!</definedName>
    <definedName name="_P6.FTNCAutr0764013">#REF!</definedName>
    <definedName name="_P6.FTNCAutr0764014">#REF!</definedName>
    <definedName name="_P6.FTNCAutr0764015">#REF!</definedName>
    <definedName name="_P6.FTNCAutr0764016">#REF!</definedName>
    <definedName name="_P6.FTNCAutr0764017">#REF!</definedName>
    <definedName name="_P6.FTNCAutr0765001">#REF!</definedName>
    <definedName name="_P6.FTNCAutr0765002">#REF!</definedName>
    <definedName name="_P6.FTNCAutr0765003">#REF!</definedName>
    <definedName name="_P6.FTNCAutr0765004">#REF!</definedName>
    <definedName name="_P6.FTNCAutr0765005">#REF!</definedName>
    <definedName name="_P6.FTNCAutr0765006">#REF!</definedName>
    <definedName name="_P6.FTNCAutr0765007">#REF!</definedName>
    <definedName name="_P6.FTNCAutr0765008">#REF!</definedName>
    <definedName name="_P6.FTNCAutr0765009">#REF!</definedName>
    <definedName name="_P6.FTNCAutr0765010">#REF!</definedName>
    <definedName name="_P6.FTNCAutr0765011">#REF!</definedName>
    <definedName name="_P6.FTNCAutr0765012">#REF!</definedName>
    <definedName name="_P6.FTNCAutr0765013">#REF!</definedName>
    <definedName name="_P6.FTNCAutr0765014">#REF!</definedName>
    <definedName name="_P6.FTNCAutr0765015">#REF!</definedName>
    <definedName name="_P6.FTNCAutr0765016">#REF!</definedName>
    <definedName name="_P6.FTNCAutr0765017">#REF!</definedName>
    <definedName name="_P6.FTNCAutr0766001">#REF!</definedName>
    <definedName name="_P6.FTNCAutr0766002">#REF!</definedName>
    <definedName name="_P6.FTNCAutr0766003">#REF!</definedName>
    <definedName name="_P6.FTNCAutr0766004">#REF!</definedName>
    <definedName name="_P6.FTNCAutr0766005">#REF!</definedName>
    <definedName name="_P6.FTNCAutr0766006">#REF!</definedName>
    <definedName name="_P6.FTNCAutr0766007">#REF!</definedName>
    <definedName name="_P6.FTNCAutr0766008">#REF!</definedName>
    <definedName name="_P6.FTNCAutr0766009">#REF!</definedName>
    <definedName name="_P6.FTNCAutr0766010">#REF!</definedName>
    <definedName name="_P6.FTNCAutr0766011">#REF!</definedName>
    <definedName name="_P6.FTNCAutr0766012">#REF!</definedName>
    <definedName name="_P6.FTNCAutr0766013">#REF!</definedName>
    <definedName name="_P6.FTNCAutr0766014">#REF!</definedName>
    <definedName name="_P6.FTNCAutr0766015">#REF!</definedName>
    <definedName name="_P6.FTNCAutr0766016">#REF!</definedName>
    <definedName name="_P6.FTNCAutr0766017">#REF!</definedName>
    <definedName name="_P6.FTNCAutr0767001">#REF!</definedName>
    <definedName name="_P6.FTNCAutr0767002">#REF!</definedName>
    <definedName name="_P6.FTNCAutr0767003">#REF!</definedName>
    <definedName name="_P6.FTNCAutr0767004">#REF!</definedName>
    <definedName name="_P6.FTNCAutr0767005">#REF!</definedName>
    <definedName name="_P6.FTNCAutr0767006">#REF!</definedName>
    <definedName name="_P6.FTNCAutr0767007">#REF!</definedName>
    <definedName name="_P6.FTNCAutr0767008">#REF!</definedName>
    <definedName name="_P6.FTNCAutr0767009">#REF!</definedName>
    <definedName name="_P6.FTNCAutr0767010">#REF!</definedName>
    <definedName name="_P6.FTNCAutr0767011">#REF!</definedName>
    <definedName name="_P6.FTNCAutr0767012">#REF!</definedName>
    <definedName name="_P6.FTNCAutr0767013">#REF!</definedName>
    <definedName name="_P6.FTNCAutr0767014">#REF!</definedName>
    <definedName name="_P6.FTNCAutr0767015">#REF!</definedName>
    <definedName name="_P6.FTNCAutr0767016">#REF!</definedName>
    <definedName name="_P6.FTNCAutr0767017">#REF!</definedName>
    <definedName name="_P6.FTNCAutr0768001">#REF!</definedName>
    <definedName name="_P6.FTNCAutr0768002">#REF!</definedName>
    <definedName name="_P6.FTNCAutr0768003">#REF!</definedName>
    <definedName name="_P6.FTNCAutr0768004">#REF!</definedName>
    <definedName name="_P6.FTNCAutr0768005">#REF!</definedName>
    <definedName name="_P6.FTNCAutr0768006">#REF!</definedName>
    <definedName name="_P6.FTNCAutr0768007">#REF!</definedName>
    <definedName name="_P6.FTNCAutr0768008">#REF!</definedName>
    <definedName name="_P6.FTNCAutr0768009">#REF!</definedName>
    <definedName name="_P6.FTNCAutr0768010">#REF!</definedName>
    <definedName name="_P6.FTNCAutr0768011">#REF!</definedName>
    <definedName name="_P6.FTNCAutr0768012">#REF!</definedName>
    <definedName name="_P6.FTNCAutr0768013">#REF!</definedName>
    <definedName name="_P6.FTNCAutr0768014">#REF!</definedName>
    <definedName name="_P6.FTNCAutr0768015">#REF!</definedName>
    <definedName name="_P6.FTNCAutr0768016">#REF!</definedName>
    <definedName name="_P6.FTNCAutr0768017">#REF!</definedName>
    <definedName name="_P6.FTNCAutr0769001">#REF!</definedName>
    <definedName name="_P6.FTNCAutr0769002">#REF!</definedName>
    <definedName name="_P6.FTNCAutr0769003">#REF!</definedName>
    <definedName name="_P6.FTNCAutr0769004">#REF!</definedName>
    <definedName name="_P6.FTNCAutr0769005">#REF!</definedName>
    <definedName name="_P6.FTNCAutr0769006">#REF!</definedName>
    <definedName name="_P6.FTNCAutr0769007">#REF!</definedName>
    <definedName name="_P6.FTNCAutr0769008">#REF!</definedName>
    <definedName name="_P6.FTNCAutr0769009">#REF!</definedName>
    <definedName name="_P6.FTNCAutr0769010">#REF!</definedName>
    <definedName name="_P6.FTNCAutr0769011">#REF!</definedName>
    <definedName name="_P6.FTNCAutr0769012">#REF!</definedName>
    <definedName name="_P6.FTNCAutr0769013">#REF!</definedName>
    <definedName name="_P6.FTNCAutr0769014">#REF!</definedName>
    <definedName name="_P6.FTNCAutr0769015">#REF!</definedName>
    <definedName name="_P6.FTNCAutr0769016">#REF!</definedName>
    <definedName name="_P6.FTNCAutr0769017">#REF!</definedName>
    <definedName name="_P6.FTNCAutr0770001">#REF!</definedName>
    <definedName name="_P6.FTNCAutr0770002">#REF!</definedName>
    <definedName name="_P6.FTNCAutr0770003">#REF!</definedName>
    <definedName name="_P6.FTNCAutr0770004">#REF!</definedName>
    <definedName name="_P6.FTNCAutr0770005">#REF!</definedName>
    <definedName name="_P6.FTNCAutr0770006">#REF!</definedName>
    <definedName name="_P6.FTNCAutr0770007">#REF!</definedName>
    <definedName name="_P6.FTNCAutr0770008">#REF!</definedName>
    <definedName name="_P6.FTNCAutr0770009">#REF!</definedName>
    <definedName name="_P6.FTNCAutr0770010">#REF!</definedName>
    <definedName name="_P6.FTNCAutr0770011">#REF!</definedName>
    <definedName name="_P6.FTNCAutr0770012">#REF!</definedName>
    <definedName name="_P6.FTNCAutr0770013">#REF!</definedName>
    <definedName name="_P6.FTNCAutr0770014">#REF!</definedName>
    <definedName name="_P6.FTNCAutr0770015">#REF!</definedName>
    <definedName name="_P6.FTNCAutr0770016">#REF!</definedName>
    <definedName name="_P6.FTNCAutr0770017">#REF!</definedName>
    <definedName name="_P6.FTNCAutr0771001">#REF!</definedName>
    <definedName name="_P6.FTNCAutr0771002">#REF!</definedName>
    <definedName name="_P6.FTNCAutr0771003">#REF!</definedName>
    <definedName name="_P6.FTNCAutr0771004">#REF!</definedName>
    <definedName name="_P6.FTNCAutr0771005">#REF!</definedName>
    <definedName name="_P6.FTNCAutr0771006">#REF!</definedName>
    <definedName name="_P6.FTNCAutr0771007">#REF!</definedName>
    <definedName name="_P6.FTNCAutr0771008">#REF!</definedName>
    <definedName name="_P6.FTNCAutr0771009">#REF!</definedName>
    <definedName name="_P6.FTNCAutr0771010">#REF!</definedName>
    <definedName name="_P6.FTNCAutr0771011">#REF!</definedName>
    <definedName name="_P6.FTNCAutr0771012">#REF!</definedName>
    <definedName name="_P6.FTNCAutr0771013">#REF!</definedName>
    <definedName name="_P6.FTNCAutr0771014">#REF!</definedName>
    <definedName name="_P6.FTNCAutr0771015">#REF!</definedName>
    <definedName name="_P6.FTNCAutr0771016">#REF!</definedName>
    <definedName name="_P6.FTNCAutr0771017">#REF!</definedName>
    <definedName name="_P6.FTNCAutr0772001">#REF!</definedName>
    <definedName name="_P6.FTNCAutr0772002">#REF!</definedName>
    <definedName name="_P6.FTNCAutr0772003">#REF!</definedName>
    <definedName name="_P6.FTNCAutr0772004">#REF!</definedName>
    <definedName name="_P6.FTNCAutr0772005">#REF!</definedName>
    <definedName name="_P6.FTNCAutr0772006">#REF!</definedName>
    <definedName name="_P6.FTNCAutr0772007">#REF!</definedName>
    <definedName name="_P6.FTNCAutr0772008">#REF!</definedName>
    <definedName name="_P6.FTNCAutr0772009">#REF!</definedName>
    <definedName name="_P6.FTNCAutr0772010">#REF!</definedName>
    <definedName name="_P6.FTNCAutr0772011">#REF!</definedName>
    <definedName name="_P6.FTNCAutr0772012">#REF!</definedName>
    <definedName name="_P6.FTNCAutr0772013">#REF!</definedName>
    <definedName name="_P6.FTNCAutr0772014">#REF!</definedName>
    <definedName name="_P6.FTNCAutr0772015">#REF!</definedName>
    <definedName name="_P6.FTNCAutr0772016">#REF!</definedName>
    <definedName name="_P6.FTNCAutr0772017">#REF!</definedName>
    <definedName name="_P6.FTNCAutr0773001">#REF!</definedName>
    <definedName name="_P6.FTNCAutr0773002">#REF!</definedName>
    <definedName name="_P6.FTNCAutr0773003">#REF!</definedName>
    <definedName name="_P6.FTNCAutr0773004">#REF!</definedName>
    <definedName name="_P6.FTNCAutr0773005">#REF!</definedName>
    <definedName name="_P6.FTNCAutr0773006">#REF!</definedName>
    <definedName name="_P6.FTNCAutr0773007">#REF!</definedName>
    <definedName name="_P6.FTNCAutr0773008">#REF!</definedName>
    <definedName name="_P6.FTNCAutr0773009">#REF!</definedName>
    <definedName name="_P6.FTNCAutr0773010">#REF!</definedName>
    <definedName name="_P6.FTNCAutr0773011">#REF!</definedName>
    <definedName name="_P6.FTNCAutr0773012">#REF!</definedName>
    <definedName name="_P6.FTNCAutr0773013">#REF!</definedName>
    <definedName name="_P6.FTNCAutr0773014">#REF!</definedName>
    <definedName name="_P6.FTNCAutr0773015">#REF!</definedName>
    <definedName name="_P6.FTNCAutr0773016">#REF!</definedName>
    <definedName name="_P6.FTNCAutr0773017">#REF!</definedName>
    <definedName name="_P6.FTNCAutr0774001">#REF!</definedName>
    <definedName name="_P6.FTNCAutr0774002">#REF!</definedName>
    <definedName name="_P6.FTNCAutr0774003">#REF!</definedName>
    <definedName name="_P6.FTNCAutr0774004">#REF!</definedName>
    <definedName name="_P6.FTNCAutr0774005">#REF!</definedName>
    <definedName name="_P6.FTNCAutr0774006">#REF!</definedName>
    <definedName name="_P6.FTNCAutr0774007">#REF!</definedName>
    <definedName name="_P6.FTNCAutr0774008">#REF!</definedName>
    <definedName name="_P6.FTNCAutr0774009">#REF!</definedName>
    <definedName name="_P6.FTNCAutr0774010">#REF!</definedName>
    <definedName name="_P6.FTNCAutr0774011">#REF!</definedName>
    <definedName name="_P6.FTNCAutr0774012">#REF!</definedName>
    <definedName name="_P6.FTNCAutr0774013">#REF!</definedName>
    <definedName name="_P6.FTNCAutr0774014">#REF!</definedName>
    <definedName name="_P6.FTNCAutr0774015">#REF!</definedName>
    <definedName name="_P6.FTNCAutr0774016">#REF!</definedName>
    <definedName name="_P6.FTNCAutr0774017">#REF!</definedName>
    <definedName name="_P6.FTNCAutr0775001">#REF!</definedName>
    <definedName name="_P6.FTNCAutr0775002">#REF!</definedName>
    <definedName name="_P6.FTNCAutr0775003">#REF!</definedName>
    <definedName name="_P6.FTNCAutr0775004">#REF!</definedName>
    <definedName name="_P6.FTNCAutr0775005">#REF!</definedName>
    <definedName name="_P6.FTNCAutr0775006">#REF!</definedName>
    <definedName name="_P6.FTNCAutr0775007">#REF!</definedName>
    <definedName name="_P6.FTNCAutr0775008">#REF!</definedName>
    <definedName name="_P6.FTNCAutr0775009">#REF!</definedName>
    <definedName name="_P6.FTNCAutr0775010">#REF!</definedName>
    <definedName name="_P6.FTNCAutr0775011">#REF!</definedName>
    <definedName name="_P6.FTNCAutr0775012">#REF!</definedName>
    <definedName name="_P6.FTNCAutr0775013">#REF!</definedName>
    <definedName name="_P6.FTNCAutr0775014">#REF!</definedName>
    <definedName name="_P6.FTNCAutr0775015">#REF!</definedName>
    <definedName name="_P6.FTNCAutr0775016">#REF!</definedName>
    <definedName name="_P6.FTNCAutr0775017">#REF!</definedName>
    <definedName name="_P6.FTNCAutr0776001">#REF!</definedName>
    <definedName name="_P6.FTNCAutr0776002">#REF!</definedName>
    <definedName name="_P6.FTNCAutr0776003">#REF!</definedName>
    <definedName name="_P6.FTNCAutr0776004">#REF!</definedName>
    <definedName name="_P6.FTNCAutr0776005">#REF!</definedName>
    <definedName name="_P6.FTNCAutr0776006">#REF!</definedName>
    <definedName name="_P6.FTNCAutr0776007">#REF!</definedName>
    <definedName name="_P6.FTNCAutr0776008">#REF!</definedName>
    <definedName name="_P6.FTNCAutr0776009">#REF!</definedName>
    <definedName name="_P6.FTNCAutr0776010">#REF!</definedName>
    <definedName name="_P6.FTNCAutr0776011">#REF!</definedName>
    <definedName name="_P6.FTNCAutr0776012">#REF!</definedName>
    <definedName name="_P6.FTNCAutr0776013">#REF!</definedName>
    <definedName name="_P6.FTNCAutr0776014">#REF!</definedName>
    <definedName name="_P6.FTNCAutr0776015">#REF!</definedName>
    <definedName name="_P6.FTNCAutr0776016">#REF!</definedName>
    <definedName name="_P6.FTNCAutr0776017">#REF!</definedName>
    <definedName name="_P6.FTNCAutr0777001">#REF!</definedName>
    <definedName name="_P6.FTNCAutr0777002">#REF!</definedName>
    <definedName name="_P6.FTNCAutr0777003">#REF!</definedName>
    <definedName name="_P6.FTNCAutr0777004">#REF!</definedName>
    <definedName name="_P6.FTNCAutr0777005">#REF!</definedName>
    <definedName name="_P6.FTNCAutr0777006">#REF!</definedName>
    <definedName name="_P6.FTNCAutr0777007">#REF!</definedName>
    <definedName name="_P6.FTNCAutr0777008">#REF!</definedName>
    <definedName name="_P6.FTNCAutr0777009">#REF!</definedName>
    <definedName name="_P6.FTNCAutr0777010">#REF!</definedName>
    <definedName name="_P6.FTNCAutr0777011">#REF!</definedName>
    <definedName name="_P6.FTNCAutr0777012">#REF!</definedName>
    <definedName name="_P6.FTNCAutr0777013">#REF!</definedName>
    <definedName name="_P6.FTNCAutr0777014">#REF!</definedName>
    <definedName name="_P6.FTNCAutr0777015">#REF!</definedName>
    <definedName name="_P6.FTNCAutr0777016">#REF!</definedName>
    <definedName name="_P6.FTNCAutr0777017">#REF!</definedName>
    <definedName name="_P6.FTNCAutr0778001">#REF!</definedName>
    <definedName name="_P6.FTNCAutr0778005">#REF!</definedName>
    <definedName name="_P6.FTNCAutr0778006">#REF!</definedName>
    <definedName name="_P6.FTNCAutr0778007">#REF!</definedName>
    <definedName name="_P6.FTNCAutr0778008">#REF!</definedName>
    <definedName name="_P6.FTNCAutr0778017">#REF!</definedName>
    <definedName name="_P6.FTNCAutr0779001">#REF!</definedName>
    <definedName name="_P6.FTNCAutr0779005">#REF!</definedName>
    <definedName name="_P6.FTNCAutr0779017">#REF!</definedName>
    <definedName name="_P6.FTNCAutr0780001">#REF!</definedName>
    <definedName name="_P6.FTNCAutr0780006">#REF!</definedName>
    <definedName name="_P6.FTNCAutr0780007">#REF!</definedName>
    <definedName name="_P6.FTNCAutr0780008">#REF!</definedName>
    <definedName name="_P6.FTNCAutr0780017">#REF!</definedName>
    <definedName name="_P6.FTNCAutr0781001">#REF!</definedName>
    <definedName name="_P6.FTNCAutr0781017">#REF!</definedName>
    <definedName name="_P6.FTNCAutr0782001">#REF!</definedName>
    <definedName name="_P6.FTNCAutr0782002">#REF!</definedName>
    <definedName name="_P6.FTNCAutr0782003">#REF!</definedName>
    <definedName name="_P6.FTNCAutr0782004">#REF!</definedName>
    <definedName name="_P6.FTNCAutr0782005">#REF!</definedName>
    <definedName name="_P6.FTNCAutr0782006">#REF!</definedName>
    <definedName name="_P6.FTNCAutr0782007">#REF!</definedName>
    <definedName name="_P6.FTNCAutr0782008">#REF!</definedName>
    <definedName name="_P6.FTNCAutr0782009">#REF!</definedName>
    <definedName name="_P6.FTNCAutr0782010">#REF!</definedName>
    <definedName name="_P6.FTNCAutr0782011">#REF!</definedName>
    <definedName name="_P6.FTNCAutr0782012">#REF!</definedName>
    <definedName name="_P6.FTNCAutr0782013">#REF!</definedName>
    <definedName name="_P6.FTNCAutr0782014">#REF!</definedName>
    <definedName name="_P6.FTNCAutr0782015">#REF!</definedName>
    <definedName name="_P6.FTNCAutr0782016">#REF!</definedName>
    <definedName name="_P6.FTNCAutr0782017">#REF!</definedName>
    <definedName name="_P6.FTNCAutr0783001">#REF!</definedName>
    <definedName name="_P6.FTNCAutr0783002">#REF!</definedName>
    <definedName name="_P6.FTNCAutr0783003">#REF!</definedName>
    <definedName name="_P6.FTNCAutr0783004">#REF!</definedName>
    <definedName name="_P6.FTNCAutr0783005">#REF!</definedName>
    <definedName name="_P6.FTNCAutr0783006">#REF!</definedName>
    <definedName name="_P6.FTNCAutr0783007">#REF!</definedName>
    <definedName name="_P6.FTNCAutr0783008">#REF!</definedName>
    <definedName name="_P6.FTNCAutr0783009">#REF!</definedName>
    <definedName name="_P6.FTNCAutr0783010">#REF!</definedName>
    <definedName name="_P6.FTNCAutr0783011">#REF!</definedName>
    <definedName name="_P6.FTNCAutr0783012">#REF!</definedName>
    <definedName name="_P6.FTNCAutr0783013">#REF!</definedName>
    <definedName name="_P6.FTNCAutr0783014">#REF!</definedName>
    <definedName name="_P6.FTNCAutr0783015">#REF!</definedName>
    <definedName name="_P6.FTNCAutr0783016">#REF!</definedName>
    <definedName name="_P6.FTNCAutr0783017">#REF!</definedName>
    <definedName name="_P6.FTNCAutr0784001">#REF!</definedName>
    <definedName name="_P6.FTNCAutr0784002">#REF!</definedName>
    <definedName name="_P6.FTNCAutr0784003">#REF!</definedName>
    <definedName name="_P6.FTNCAutr0784004">#REF!</definedName>
    <definedName name="_P6.FTNCAutr0784005">#REF!</definedName>
    <definedName name="_P6.FTNCAutr0784006">#REF!</definedName>
    <definedName name="_P6.FTNCAutr0784007">#REF!</definedName>
    <definedName name="_P6.FTNCAutr0784008">#REF!</definedName>
    <definedName name="_P6.FTNCAutr0784009">#REF!</definedName>
    <definedName name="_P6.FTNCAutr0784010">#REF!</definedName>
    <definedName name="_P6.FTNCAutr0784011">#REF!</definedName>
    <definedName name="_P6.FTNCAutr0784012">#REF!</definedName>
    <definedName name="_P6.FTNCAutr0784013">#REF!</definedName>
    <definedName name="_P6.FTNCAutr0784014">#REF!</definedName>
    <definedName name="_P6.FTNCAutr0784015">#REF!</definedName>
    <definedName name="_P6.FTNCAutr0784016">#REF!</definedName>
    <definedName name="_P6.FTNCAutr0784017">#REF!</definedName>
    <definedName name="_P6.FTNCAutr0785001">#REF!</definedName>
    <definedName name="_P6.FTNCAutr0785002">#REF!</definedName>
    <definedName name="_P6.FTNCAutr0785003">#REF!</definedName>
    <definedName name="_P6.FTNCAutr0785004">#REF!</definedName>
    <definedName name="_P6.FTNCAutr0785005">#REF!</definedName>
    <definedName name="_P6.FTNCAutr0785006">#REF!</definedName>
    <definedName name="_P6.FTNCAutr0785007">#REF!</definedName>
    <definedName name="_P6.FTNCAutr0785008">#REF!</definedName>
    <definedName name="_P6.FTNCAutr0785009">#REF!</definedName>
    <definedName name="_P6.FTNCAutr0785010">#REF!</definedName>
    <definedName name="_P6.FTNCAutr0785011">#REF!</definedName>
    <definedName name="_P6.FTNCAutr0785012">#REF!</definedName>
    <definedName name="_P6.FTNCAutr0785013">#REF!</definedName>
    <definedName name="_P6.FTNCAutr0785014">#REF!</definedName>
    <definedName name="_P6.FTNCAutr0785015">#REF!</definedName>
    <definedName name="_P6.FTNCAutr0785016">#REF!</definedName>
    <definedName name="_P6.FTNCAutr0785017">#REF!</definedName>
    <definedName name="_P6.FTNCAutr0786001">#REF!</definedName>
    <definedName name="_P6.FTNCAutr0786002">#REF!</definedName>
    <definedName name="_P6.FTNCAutr0786017">#REF!</definedName>
    <definedName name="_P6.FTNCAutr0787001">#REF!</definedName>
    <definedName name="_P6.FTNCAutr0787002">#REF!</definedName>
    <definedName name="_P6.FTNCAutr0787017">#REF!</definedName>
    <definedName name="_P6.FTNCAutr0788001">#REF!</definedName>
    <definedName name="_P6.FTNCAutr0788002">#REF!</definedName>
    <definedName name="_P6.FTNCAutr0788003">#REF!</definedName>
    <definedName name="_P6.FTNCAutr0788004">#REF!</definedName>
    <definedName name="_P6.FTNCAutr0788005">#REF!</definedName>
    <definedName name="_P6.FTNCAutr0788006">#REF!</definedName>
    <definedName name="_P6.FTNCAutr0788007">#REF!</definedName>
    <definedName name="_P6.FTNCAutr0788008">#REF!</definedName>
    <definedName name="_P6.FTNCAutr0788009">#REF!</definedName>
    <definedName name="_P6.FTNCAutr0788010">#REF!</definedName>
    <definedName name="_P6.FTNCAutr0788011">#REF!</definedName>
    <definedName name="_P6.FTNCAutr0788012">#REF!</definedName>
    <definedName name="_P6.FTNCAutr0788013">#REF!</definedName>
    <definedName name="_P6.FTNCAutr0788014">#REF!</definedName>
    <definedName name="_P6.FTNCAutr0788015">#REF!</definedName>
    <definedName name="_P6.FTNCAutr0788016">#REF!</definedName>
    <definedName name="_P6.FTNCAutr0788017">#REF!</definedName>
    <definedName name="_P6.FTNCAutr0789001">#REF!</definedName>
    <definedName name="_P6.FTNCAutr0789002">#REF!</definedName>
    <definedName name="_P6.FTNCAutr0789003">#REF!</definedName>
    <definedName name="_P6.FTNCAutr0789004">#REF!</definedName>
    <definedName name="_P6.FTNCAutr0789005">#REF!</definedName>
    <definedName name="_P6.FTNCAutr0789006">#REF!</definedName>
    <definedName name="_P6.FTNCAutr0789007">#REF!</definedName>
    <definedName name="_P6.FTNCAutr0789008">#REF!</definedName>
    <definedName name="_P6.FTNCAutr0789009">#REF!</definedName>
    <definedName name="_P6.FTNCAutr0789010">#REF!</definedName>
    <definedName name="_P6.FTNCAutr0789011">#REF!</definedName>
    <definedName name="_P6.FTNCAutr0789012">#REF!</definedName>
    <definedName name="_P6.FTNCAutr0789013">#REF!</definedName>
    <definedName name="_P6.FTNCAutr0789014">#REF!</definedName>
    <definedName name="_P6.FTNCAutr0789015">#REF!</definedName>
    <definedName name="_P6.FTNCAutr0789016">#REF!</definedName>
    <definedName name="_P6.FTNCAutr0789017">#REF!</definedName>
    <definedName name="_P6.FTNCAutr0790001">#REF!</definedName>
    <definedName name="_P6.FTNCAutr0790002">#REF!</definedName>
    <definedName name="_P6.FTNCAutr0790003">#REF!</definedName>
    <definedName name="_P6.FTNCAutr0790004">#REF!</definedName>
    <definedName name="_P6.FTNCAutr0790005">#REF!</definedName>
    <definedName name="_P6.FTNCAutr0790006">#REF!</definedName>
    <definedName name="_P6.FTNCAutr0790007">#REF!</definedName>
    <definedName name="_P6.FTNCAutr0790008">#REF!</definedName>
    <definedName name="_P6.FTNCAutr0790009">#REF!</definedName>
    <definedName name="_P6.FTNCAutr0790010">#REF!</definedName>
    <definedName name="_P6.FTNCAutr0790011">#REF!</definedName>
    <definedName name="_P6.FTNCAutr0790012">#REF!</definedName>
    <definedName name="_P6.FTNCAutr0790013">#REF!</definedName>
    <definedName name="_P6.FTNCAutr0790014">#REF!</definedName>
    <definedName name="_P6.FTNCAutr0790015">#REF!</definedName>
    <definedName name="_P6.FTNCAutr0790016">#REF!</definedName>
    <definedName name="_P6.FTNCAutr0790017">#REF!</definedName>
    <definedName name="_P6.FTNCAutr0791001">#REF!</definedName>
    <definedName name="_P6.FTNCAutr0791017">#REF!</definedName>
    <definedName name="_P6.FTNCAutr0792001">#REF!</definedName>
    <definedName name="_P6.FTNCAutr0792002">#REF!</definedName>
    <definedName name="_P6.FTNCAutr0792003">#REF!</definedName>
    <definedName name="_P6.FTNCAutr0792004">#REF!</definedName>
    <definedName name="_P6.FTNCAutr0792005">#REF!</definedName>
    <definedName name="_P6.FTNCAutr0792006">#REF!</definedName>
    <definedName name="_P6.FTNCAutr0792007">#REF!</definedName>
    <definedName name="_P6.FTNCAutr0792008">#REF!</definedName>
    <definedName name="_P6.FTNCAutr0792009">#REF!</definedName>
    <definedName name="_P6.FTNCAutr0792010">#REF!</definedName>
    <definedName name="_P6.FTNCAutr0792011">#REF!</definedName>
    <definedName name="_P6.FTNCAutr0792012">#REF!</definedName>
    <definedName name="_P6.FTNCAutr0792013">#REF!</definedName>
    <definedName name="_P6.FTNCAutr0792014">#REF!</definedName>
    <definedName name="_P6.FTNCAutr0792015">#REF!</definedName>
    <definedName name="_P6.FTNCAutr0792016">#REF!</definedName>
    <definedName name="_P6.FTNCAutr0792017">#REF!</definedName>
    <definedName name="_P6.FTNCAutr0793001">#REF!</definedName>
    <definedName name="_P6.FTNCAutr0793002">#REF!</definedName>
    <definedName name="_P6.FTNCAutr0793003">#REF!</definedName>
    <definedName name="_P6.FTNCAutr0793004">#REF!</definedName>
    <definedName name="_P6.FTNCAutr0793005">#REF!</definedName>
    <definedName name="_P6.FTNCAutr0793006">#REF!</definedName>
    <definedName name="_P6.FTNCAutr0793007">#REF!</definedName>
    <definedName name="_P6.FTNCAutr0793008">#REF!</definedName>
    <definedName name="_P6.FTNCAutr0793009">#REF!</definedName>
    <definedName name="_P6.FTNCAutr0793010">#REF!</definedName>
    <definedName name="_P6.FTNCAutr0793011">#REF!</definedName>
    <definedName name="_P6.FTNCAutr0793012">#REF!</definedName>
    <definedName name="_P6.FTNCAutr0793013">#REF!</definedName>
    <definedName name="_P6.FTNCAutr0793014">#REF!</definedName>
    <definedName name="_P6.FTNCAutr0793015">#REF!</definedName>
    <definedName name="_P6.FTNCAutr0793016">#REF!</definedName>
    <definedName name="_P6.FTNCAutr0793017">#REF!</definedName>
    <definedName name="_P6.FTNCAutr0794001">#REF!</definedName>
    <definedName name="_P6.FTNCAutr0794017">#REF!</definedName>
    <definedName name="_P6.FTNCAutr0795001">#REF!</definedName>
    <definedName name="_P6.FTNCAutr0795002">#REF!</definedName>
    <definedName name="_P6.FTNCAutr0795003">#REF!</definedName>
    <definedName name="_P6.FTNCAutr0795004">#REF!</definedName>
    <definedName name="_P6.FTNCAutr0795005">#REF!</definedName>
    <definedName name="_P6.FTNCAutr0795006">#REF!</definedName>
    <definedName name="_P6.FTNCAutr0795007">#REF!</definedName>
    <definedName name="_P6.FTNCAutr0795008">#REF!</definedName>
    <definedName name="_P6.FTNCAutr0795009">#REF!</definedName>
    <definedName name="_P6.FTNCAutr0795010">#REF!</definedName>
    <definedName name="_P6.FTNCAutr0795011">#REF!</definedName>
    <definedName name="_P6.FTNCAutr0795012">#REF!</definedName>
    <definedName name="_P6.FTNCAutr0795013">#REF!</definedName>
    <definedName name="_P6.FTNCAutr0795014">#REF!</definedName>
    <definedName name="_P6.FTNCAutr0795015">#REF!</definedName>
    <definedName name="_P6.FTNCAutr0795016">#REF!</definedName>
    <definedName name="_P6.FTNCAutr0795017">#REF!</definedName>
    <definedName name="_P6.FTNCAutr0796001">#REF!</definedName>
    <definedName name="_P6.FTNCAutr0796002">#REF!</definedName>
    <definedName name="_P6.FTNCAutr0796003">#REF!</definedName>
    <definedName name="_P6.FTNCAutr0796004">#REF!</definedName>
    <definedName name="_P6.FTNCAutr0796005">#REF!</definedName>
    <definedName name="_P6.FTNCAutr0796006">#REF!</definedName>
    <definedName name="_P6.FTNCAutr0796007">#REF!</definedName>
    <definedName name="_P6.FTNCAutr0796008">#REF!</definedName>
    <definedName name="_P6.FTNCAutr0796009">#REF!</definedName>
    <definedName name="_P6.FTNCAutr0796010">#REF!</definedName>
    <definedName name="_P6.FTNCAutr0796011">#REF!</definedName>
    <definedName name="_P6.FTNCAutr0796012">#REF!</definedName>
    <definedName name="_P6.FTNCAutr0796013">#REF!</definedName>
    <definedName name="_P6.FTNCAutr0796014">#REF!</definedName>
    <definedName name="_P6.FTNCAutr0796015">#REF!</definedName>
    <definedName name="_P6.FTNCAutr0796016">#REF!</definedName>
    <definedName name="_P6.FTNCAutr0796017">#REF!</definedName>
    <definedName name="_P6.FTNCAutr0797001">#REF!</definedName>
    <definedName name="_P6.FTNCAutr0797002">#REF!</definedName>
    <definedName name="_P6.FTNCAutr0797017">#REF!</definedName>
    <definedName name="_P6.FTNCAutr0798001">#REF!</definedName>
    <definedName name="_P6.FTNCAutr0798002">#REF!</definedName>
    <definedName name="_P6.FTNCAutr0798017">#REF!</definedName>
    <definedName name="_P6.FTNCAutr0799001">#REF!</definedName>
    <definedName name="_P6.FTNCAutr0799002">#REF!</definedName>
    <definedName name="_P6.FTNCAutr0799003">#REF!</definedName>
    <definedName name="_P6.FTNCAutr0799004">#REF!</definedName>
    <definedName name="_P6.FTNCAutr0799005">#REF!</definedName>
    <definedName name="_P6.FTNCAutr0799006">#REF!</definedName>
    <definedName name="_P6.FTNCAutr0799007">#REF!</definedName>
    <definedName name="_P6.FTNCAutr0799008">#REF!</definedName>
    <definedName name="_P6.FTNCAutr0799009">#REF!</definedName>
    <definedName name="_P6.FTNCAutr0799010">#REF!</definedName>
    <definedName name="_P6.FTNCAutr0799011">#REF!</definedName>
    <definedName name="_P6.FTNCAutr0799012">#REF!</definedName>
    <definedName name="_P6.FTNCAutr0799013">#REF!</definedName>
    <definedName name="_P6.FTNCAutr0799014">#REF!</definedName>
    <definedName name="_P6.FTNCAutr0799015">#REF!</definedName>
    <definedName name="_P6.FTNCAutr0799016">#REF!</definedName>
    <definedName name="_P6.FTNCAutr0799017">#REF!</definedName>
    <definedName name="_P6.FTNCAutr0800001">#REF!</definedName>
    <definedName name="_P6.FTNCAutr0800002">#REF!</definedName>
    <definedName name="_P6.FTNCAutr0800003">#REF!</definedName>
    <definedName name="_P6.FTNCAutr0800004">#REF!</definedName>
    <definedName name="_P6.FTNCAutr0800005">#REF!</definedName>
    <definedName name="_P6.FTNCAutr0800006">#REF!</definedName>
    <definedName name="_P6.FTNCAutr0800007">#REF!</definedName>
    <definedName name="_P6.FTNCAutr0800008">#REF!</definedName>
    <definedName name="_P6.FTNCAutr0800009">#REF!</definedName>
    <definedName name="_P6.FTNCAutr0800010">#REF!</definedName>
    <definedName name="_P6.FTNCAutr0800011">#REF!</definedName>
    <definedName name="_P6.FTNCAutr0800012">#REF!</definedName>
    <definedName name="_P6.FTNCAutr0800013">#REF!</definedName>
    <definedName name="_P6.FTNCAutr0800014">#REF!</definedName>
    <definedName name="_P6.FTNCAutr0800015">#REF!</definedName>
    <definedName name="_P6.FTNCAutr0800016">#REF!</definedName>
    <definedName name="_P6.FTNCAutr0800017">#REF!</definedName>
    <definedName name="_P6.FTNCAutr0801001">#REF!</definedName>
    <definedName name="_P6.FTNCAutr0801002">#REF!</definedName>
    <definedName name="_P6.FTNCAutr0801003">#REF!</definedName>
    <definedName name="_P6.FTNCAutr0801004">#REF!</definedName>
    <definedName name="_P6.FTNCAutr0801005">#REF!</definedName>
    <definedName name="_P6.FTNCAutr0801006">#REF!</definedName>
    <definedName name="_P6.FTNCAutr0801007">#REF!</definedName>
    <definedName name="_P6.FTNCAutr0801008">#REF!</definedName>
    <definedName name="_P6.FTNCAutr0801009">#REF!</definedName>
    <definedName name="_P6.FTNCAutr0801010">#REF!</definedName>
    <definedName name="_P6.FTNCAutr0801011">#REF!</definedName>
    <definedName name="_P6.FTNCAutr0801012">#REF!</definedName>
    <definedName name="_P6.FTNCAutr0801013">#REF!</definedName>
    <definedName name="_P6.FTNCAutr0801014">#REF!</definedName>
    <definedName name="_P6.FTNCAutr0801015">#REF!</definedName>
    <definedName name="_P6.FTNCAutr0801016">#REF!</definedName>
    <definedName name="_P6.FTNCAutr0801017">#REF!</definedName>
    <definedName name="_P6.FTNCAutr0802001">#REF!</definedName>
    <definedName name="_P6.FTNCAutr0802017">#REF!</definedName>
    <definedName name="_P6.FTNCAutr0803001">#REF!</definedName>
    <definedName name="_P6.FTNCAutr0803002">#REF!</definedName>
    <definedName name="_P6.FTNCAutr0803003">#REF!</definedName>
    <definedName name="_P6.FTNCAutr0803004">#REF!</definedName>
    <definedName name="_P6.FTNCAutr0803005">#REF!</definedName>
    <definedName name="_P6.FTNCAutr0803006">#REF!</definedName>
    <definedName name="_P6.FTNCAutr0803007">#REF!</definedName>
    <definedName name="_P6.FTNCAutr0803008">#REF!</definedName>
    <definedName name="_P6.FTNCAutr0803009">#REF!</definedName>
    <definedName name="_P6.FTNCAutr0803010">#REF!</definedName>
    <definedName name="_P6.FTNCAutr0803011">#REF!</definedName>
    <definedName name="_P6.FTNCAutr0803012">#REF!</definedName>
    <definedName name="_P6.FTNCAutr0803013">#REF!</definedName>
    <definedName name="_P6.FTNCAutr0803014">#REF!</definedName>
    <definedName name="_P6.FTNCAutr0803015">#REF!</definedName>
    <definedName name="_P6.FTNCAutr0803016">#REF!</definedName>
    <definedName name="_P6.FTNCAutr0803017">#REF!</definedName>
    <definedName name="_P6.FTNCAutr0804001">#REF!</definedName>
    <definedName name="_P6.FTNCAutr0804002">#REF!</definedName>
    <definedName name="_P6.FTNCAutr0804003">#REF!</definedName>
    <definedName name="_P6.FTNCAutr0804004">#REF!</definedName>
    <definedName name="_P6.FTNCAutr0804005">#REF!</definedName>
    <definedName name="_P6.FTNCAutr0804006">#REF!</definedName>
    <definedName name="_P6.FTNCAutr0804007">#REF!</definedName>
    <definedName name="_P6.FTNCAutr0804008">#REF!</definedName>
    <definedName name="_P6.FTNCAutr0804009">#REF!</definedName>
    <definedName name="_P6.FTNCAutr0804010">#REF!</definedName>
    <definedName name="_P6.FTNCAutr0804011">#REF!</definedName>
    <definedName name="_P6.FTNCAutr0804012">#REF!</definedName>
    <definedName name="_P6.FTNCAutr0804013">#REF!</definedName>
    <definedName name="_P6.FTNCAutr0804014">#REF!</definedName>
    <definedName name="_P6.FTNCAutr0804015">#REF!</definedName>
    <definedName name="_P6.FTNCAutr0804016">#REF!</definedName>
    <definedName name="_P6.FTNCAutr0804017">#REF!</definedName>
    <definedName name="_P6.FTNCAutr0805001">#REF!</definedName>
    <definedName name="_P6.FTNCAutr0805017">#REF!</definedName>
    <definedName name="_P6.FTNCAutr0806001">#REF!</definedName>
    <definedName name="_P6.FTNCAutr0806002">#REF!</definedName>
    <definedName name="_P6.FTNCAutr0806003">#REF!</definedName>
    <definedName name="_P6.FTNCAutr0806004">#REF!</definedName>
    <definedName name="_P6.FTNCAutr0806005">#REF!</definedName>
    <definedName name="_P6.FTNCAutr0806006">#REF!</definedName>
    <definedName name="_P6.FTNCAutr0806007">#REF!</definedName>
    <definedName name="_P6.FTNCAutr0806008">#REF!</definedName>
    <definedName name="_P6.FTNCAutr0806009">#REF!</definedName>
    <definedName name="_P6.FTNCAutr0806010">#REF!</definedName>
    <definedName name="_P6.FTNCAutr0806011">#REF!</definedName>
    <definedName name="_P6.FTNCAutr0806012">#REF!</definedName>
    <definedName name="_P6.FTNCAutr0806013">#REF!</definedName>
    <definedName name="_P6.FTNCAutr0806014">#REF!</definedName>
    <definedName name="_P6.FTNCAutr0806015">#REF!</definedName>
    <definedName name="_P6.FTNCAutr0806016">#REF!</definedName>
    <definedName name="_P6.FTNCAutr0806017">#REF!</definedName>
    <definedName name="_P6.FTNCAutr0807001">#REF!</definedName>
    <definedName name="_P6.FTNCAutr0807002">#REF!</definedName>
    <definedName name="_P6.FTNCAutr0807003">#REF!</definedName>
    <definedName name="_P6.FTNCAutr0807004">#REF!</definedName>
    <definedName name="_P6.FTNCAutr0807005">#REF!</definedName>
    <definedName name="_P6.FTNCAutr0807006">#REF!</definedName>
    <definedName name="_P6.FTNCAutr0807007">#REF!</definedName>
    <definedName name="_P6.FTNCAutr0807008">#REF!</definedName>
    <definedName name="_P6.FTNCAutr0807009">#REF!</definedName>
    <definedName name="_P6.FTNCAutr0807010">#REF!</definedName>
    <definedName name="_P6.FTNCAutr0807011">#REF!</definedName>
    <definedName name="_P6.FTNCAutr0807012">#REF!</definedName>
    <definedName name="_P6.FTNCAutr0807013">#REF!</definedName>
    <definedName name="_P6.FTNCAutr0807014">#REF!</definedName>
    <definedName name="_P6.FTNCAutr0807015">#REF!</definedName>
    <definedName name="_P6.FTNCAutr0807016">#REF!</definedName>
    <definedName name="_P6.FTNCAutr0807017">#REF!</definedName>
    <definedName name="_P6.FTNCAutr0808001">#REF!</definedName>
    <definedName name="_P6.FTNCAutr0808002">#REF!</definedName>
    <definedName name="_P6.FTNCAutr0808003">#REF!</definedName>
    <definedName name="_P6.FTNCAutr0808004">#REF!</definedName>
    <definedName name="_P6.FTNCAutr0808005">#REF!</definedName>
    <definedName name="_P6.FTNCAutr0808006">#REF!</definedName>
    <definedName name="_P6.FTNCAutr0808007">#REF!</definedName>
    <definedName name="_P6.FTNCAutr0808008">#REF!</definedName>
    <definedName name="_P6.FTNCAutr0808009">#REF!</definedName>
    <definedName name="_P6.FTNCAutr0808010">#REF!</definedName>
    <definedName name="_P6.FTNCAutr0808011">#REF!</definedName>
    <definedName name="_P6.FTNCAutr0808012">#REF!</definedName>
    <definedName name="_P6.FTNCAutr0808013">#REF!</definedName>
    <definedName name="_P6.FTNCAutr0808014">#REF!</definedName>
    <definedName name="_P6.FTNCAutr0808015">#REF!</definedName>
    <definedName name="_P6.FTNCAutr0808016">#REF!</definedName>
    <definedName name="_P6.FTNCAutr0808017">#REF!</definedName>
    <definedName name="_P6.FTNCAutr0809001">#REF!</definedName>
    <definedName name="_P6.FTNCAutr0809002">#REF!</definedName>
    <definedName name="_P6.FTNCAutr0809003">#REF!</definedName>
    <definedName name="_P6.FTNCAutr0809004">#REF!</definedName>
    <definedName name="_P6.FTNCAutr0809005">#REF!</definedName>
    <definedName name="_P6.FTNCAutr0809006">#REF!</definedName>
    <definedName name="_P6.FTNCAutr0809007">#REF!</definedName>
    <definedName name="_P6.FTNCAutr0809008">#REF!</definedName>
    <definedName name="_P6.FTNCAutr0809009">#REF!</definedName>
    <definedName name="_P6.FTNCAutr0809010">#REF!</definedName>
    <definedName name="_P6.FTNCAutr0809011">#REF!</definedName>
    <definedName name="_P6.FTNCAutr0809012">#REF!</definedName>
    <definedName name="_P6.FTNCAutr0809013">#REF!</definedName>
    <definedName name="_P6.FTNCAutr0809014">#REF!</definedName>
    <definedName name="_P6.FTNCAutr0809015">#REF!</definedName>
    <definedName name="_P6.FTNCAutr0809016">#REF!</definedName>
    <definedName name="_P6.FTNCAutr0809017">#REF!</definedName>
    <definedName name="_P6.FTNCAutr0810001">#REF!</definedName>
    <definedName name="_P6.FTNCAutr0810017">#REF!</definedName>
    <definedName name="_P6.FTNCAutr0811001">#REF!</definedName>
    <definedName name="_P6.FTNCAutr0811002">#REF!</definedName>
    <definedName name="_P6.FTNCAutr0811003">#REF!</definedName>
    <definedName name="_P6.FTNCAutr0811004">#REF!</definedName>
    <definedName name="_P6.FTNCAutr0811005">#REF!</definedName>
    <definedName name="_P6.FTNCAutr0811006">#REF!</definedName>
    <definedName name="_P6.FTNCAutr0811007">#REF!</definedName>
    <definedName name="_P6.FTNCAutr0811008">#REF!</definedName>
    <definedName name="_P6.FTNCAutr0811009">#REF!</definedName>
    <definedName name="_P6.FTNCAutr0811010">#REF!</definedName>
    <definedName name="_P6.FTNCAutr0811011">#REF!</definedName>
    <definedName name="_P6.FTNCAutr0811012">#REF!</definedName>
    <definedName name="_P6.FTNCAutr0811013">#REF!</definedName>
    <definedName name="_P6.FTNCAutr0811014">#REF!</definedName>
    <definedName name="_P6.FTNCAutr0811015">#REF!</definedName>
    <definedName name="_P6.FTNCAutr0811016">#REF!</definedName>
    <definedName name="_P6.FTNCAutr0811017">#REF!</definedName>
    <definedName name="_P6.FTNCAutr0812001">#REF!</definedName>
    <definedName name="_P6.FTNCAutr0812002">#REF!</definedName>
    <definedName name="_P6.FTNCAutr0812003">#REF!</definedName>
    <definedName name="_P6.FTNCAutr0812004">#REF!</definedName>
    <definedName name="_P6.FTNCAutr0812005">#REF!</definedName>
    <definedName name="_P6.FTNCAutr0812006">#REF!</definedName>
    <definedName name="_P6.FTNCAutr0812007">#REF!</definedName>
    <definedName name="_P6.FTNCAutr0812008">#REF!</definedName>
    <definedName name="_P6.FTNCAutr0812009">#REF!</definedName>
    <definedName name="_P6.FTNCAutr0812010">#REF!</definedName>
    <definedName name="_P6.FTNCAutr0812011">#REF!</definedName>
    <definedName name="_P6.FTNCAutr0812012">#REF!</definedName>
    <definedName name="_P6.FTNCAutr0812013">#REF!</definedName>
    <definedName name="_P6.FTNCAutr0812014">#REF!</definedName>
    <definedName name="_P6.FTNCAutr0812015">#REF!</definedName>
    <definedName name="_P6.FTNCAutr0812016">#REF!</definedName>
    <definedName name="_P6.FTNCAutr0812017">#REF!</definedName>
    <definedName name="_P6.FTNCAutr0813001">#REF!</definedName>
    <definedName name="_P6.FTNCAutr0813002">#REF!</definedName>
    <definedName name="_P6.FTNCAutr0813003">#REF!</definedName>
    <definedName name="_P6.FTNCAutr0813004">#REF!</definedName>
    <definedName name="_P6.FTNCAutr0813005">#REF!</definedName>
    <definedName name="_P6.FTNCAutr0813006">#REF!</definedName>
    <definedName name="_P6.FTNCAutr0813007">#REF!</definedName>
    <definedName name="_P6.FTNCAutr0813008">#REF!</definedName>
    <definedName name="_P6.FTNCAutr0813009">#REF!</definedName>
    <definedName name="_P6.FTNCAutr0813010">#REF!</definedName>
    <definedName name="_P6.FTNCAutr0813011">#REF!</definedName>
    <definedName name="_P6.FTNCAutr0813012">#REF!</definedName>
    <definedName name="_P6.FTNCAutr0813013">#REF!</definedName>
    <definedName name="_P6.FTNCAutr0813014">#REF!</definedName>
    <definedName name="_P6.FTNCAutr0813015">#REF!</definedName>
    <definedName name="_P6.FTNCAutr0813016">#REF!</definedName>
    <definedName name="_P6.FTNCAutr0813017">#REF!</definedName>
    <definedName name="_P6.FTNCAutr0814001">#REF!</definedName>
    <definedName name="_P6.FTNCAutr0814017">#REF!</definedName>
    <definedName name="_P6.FTNCAutr0815001">#REF!</definedName>
    <definedName name="_P6.FTNCAutr0815002">#REF!</definedName>
    <definedName name="_P6.FTNCAutr0815003">#REF!</definedName>
    <definedName name="_P6.FTNCAutr0815004">#REF!</definedName>
    <definedName name="_P6.FTNCAutr0815005">#REF!</definedName>
    <definedName name="_P6.FTNCAutr0815006">#REF!</definedName>
    <definedName name="_P6.FTNCAutr0815007">#REF!</definedName>
    <definedName name="_P6.FTNCAutr0815008">#REF!</definedName>
    <definedName name="_P6.FTNCAutr0815009">#REF!</definedName>
    <definedName name="_P6.FTNCAutr0815010">#REF!</definedName>
    <definedName name="_P6.FTNCAutr0815011">#REF!</definedName>
    <definedName name="_P6.FTNCAutr0815012">#REF!</definedName>
    <definedName name="_P6.FTNCAutr0815013">#REF!</definedName>
    <definedName name="_P6.FTNCAutr0815014">#REF!</definedName>
    <definedName name="_P6.FTNCAutr0815015">#REF!</definedName>
    <definedName name="_P6.FTNCAutr0815016">#REF!</definedName>
    <definedName name="_P6.FTNCAutr0815017">#REF!</definedName>
    <definedName name="_P6.FTNCAutr0816001">#REF!</definedName>
    <definedName name="_P6.FTNCAutr0816002">#REF!</definedName>
    <definedName name="_P6.FTNCAutr0816003">#REF!</definedName>
    <definedName name="_P6.FTNCAutr0816004">#REF!</definedName>
    <definedName name="_P6.FTNCAutr0816005">#REF!</definedName>
    <definedName name="_P6.FTNCAutr0816006">#REF!</definedName>
    <definedName name="_P6.FTNCAutr0816007">#REF!</definedName>
    <definedName name="_P6.FTNCAutr0816008">#REF!</definedName>
    <definedName name="_P6.FTNCAutr0816009">#REF!</definedName>
    <definedName name="_P6.FTNCAutr0816010">#REF!</definedName>
    <definedName name="_P6.FTNCAutr0816011">#REF!</definedName>
    <definedName name="_P6.FTNCAutr0816012">#REF!</definedName>
    <definedName name="_P6.FTNCAutr0816013">#REF!</definedName>
    <definedName name="_P6.FTNCAutr0816014">#REF!</definedName>
    <definedName name="_P6.FTNCAutr0816015">#REF!</definedName>
    <definedName name="_P6.FTNCAutr0816016">#REF!</definedName>
    <definedName name="_P6.FTNCAutr0816017">#REF!</definedName>
    <definedName name="_P6.FTNCAutr0817001">#REF!</definedName>
    <definedName name="_P6.FTNCAutr0817017">#REF!</definedName>
    <definedName name="_P6.FTNCAutr0818001">#REF!</definedName>
    <definedName name="_P6.FTNCAutr0818002">#REF!</definedName>
    <definedName name="_P6.FTNCAutr0818003">#REF!</definedName>
    <definedName name="_P6.FTNCAutr0818004">#REF!</definedName>
    <definedName name="_P6.FTNCAutr0818005">#REF!</definedName>
    <definedName name="_P6.FTNCAutr0818006">#REF!</definedName>
    <definedName name="_P6.FTNCAutr0818007">#REF!</definedName>
    <definedName name="_P6.FTNCAutr0818008">#REF!</definedName>
    <definedName name="_P6.FTNCAutr0818009">#REF!</definedName>
    <definedName name="_P6.FTNCAutr0818010">#REF!</definedName>
    <definedName name="_P6.FTNCAutr0818011">#REF!</definedName>
    <definedName name="_P6.FTNCAutr0818012">#REF!</definedName>
    <definedName name="_P6.FTNCAutr0818013">#REF!</definedName>
    <definedName name="_P6.FTNCAutr0818014">#REF!</definedName>
    <definedName name="_P6.FTNCAutr0818015">#REF!</definedName>
    <definedName name="_P6.FTNCAutr0818016">#REF!</definedName>
    <definedName name="_P6.FTNCAutr0818017">#REF!</definedName>
    <definedName name="_P6.FTNCAutr0819001">#REF!</definedName>
    <definedName name="_P6.FTNCAutr0819002">#REF!</definedName>
    <definedName name="_P6.FTNCAutr0819003">#REF!</definedName>
    <definedName name="_P6.FTNCAutr0819004">#REF!</definedName>
    <definedName name="_P6.FTNCAutr0819005">#REF!</definedName>
    <definedName name="_P6.FTNCAutr0819006">#REF!</definedName>
    <definedName name="_P6.FTNCAutr0819007">#REF!</definedName>
    <definedName name="_P6.FTNCAutr0819008">#REF!</definedName>
    <definedName name="_P6.FTNCAutr0819009">#REF!</definedName>
    <definedName name="_P6.FTNCAutr0819010">#REF!</definedName>
    <definedName name="_P6.FTNCAutr0819011">#REF!</definedName>
    <definedName name="_P6.FTNCAutr0819012">#REF!</definedName>
    <definedName name="_P6.FTNCAutr0819013">#REF!</definedName>
    <definedName name="_P6.FTNCAutr0819014">#REF!</definedName>
    <definedName name="_P6.FTNCAutr0819015">#REF!</definedName>
    <definedName name="_P6.FTNCAutr0819016">#REF!</definedName>
    <definedName name="_P6.FTNCAutr0819017">#REF!</definedName>
    <definedName name="_P6.FTNCAutr0820001">#REF!</definedName>
    <definedName name="_P6.FTNCAutr0820002">#REF!</definedName>
    <definedName name="_P6.FTNCAutr0820003">#REF!</definedName>
    <definedName name="_P6.FTNCAutr0820004">#REF!</definedName>
    <definedName name="_P6.FTNCAutr0820005">#REF!</definedName>
    <definedName name="_P6.FTNCAutr0820006">#REF!</definedName>
    <definedName name="_P6.FTNCAutr0820007">#REF!</definedName>
    <definedName name="_P6.FTNCAutr0820008">#REF!</definedName>
    <definedName name="_P6.FTNCAutr0820009">#REF!</definedName>
    <definedName name="_P6.FTNCAutr0820010">#REF!</definedName>
    <definedName name="_P6.FTNCAutr0820011">#REF!</definedName>
    <definedName name="_P6.FTNCAutr0820012">#REF!</definedName>
    <definedName name="_P6.FTNCAutr0820013">#REF!</definedName>
    <definedName name="_P6.FTNCAutr0820014">#REF!</definedName>
    <definedName name="_P6.FTNCAutr0820015">#REF!</definedName>
    <definedName name="_P6.FTNCAutr0820016">#REF!</definedName>
    <definedName name="_P6.FTNCAutr0820017">#REF!</definedName>
    <definedName name="_P6.FTNCAutr0821001">#REF!</definedName>
    <definedName name="_P6.FTNCAutr0821002">#REF!</definedName>
    <definedName name="_P6.FTNCAutr0821003">#REF!</definedName>
    <definedName name="_P6.FTNCAutr0821004">#REF!</definedName>
    <definedName name="_P6.FTNCAutr0821005">#REF!</definedName>
    <definedName name="_P6.FTNCAutr0821006">#REF!</definedName>
    <definedName name="_P6.FTNCAutr0821007">#REF!</definedName>
    <definedName name="_P6.FTNCAutr0821008">#REF!</definedName>
    <definedName name="_P6.FTNCAutr0821009">#REF!</definedName>
    <definedName name="_P6.FTNCAutr0821010">#REF!</definedName>
    <definedName name="_P6.FTNCAutr0821011">#REF!</definedName>
    <definedName name="_P6.FTNCAutr0821012">#REF!</definedName>
    <definedName name="_P6.FTNCAutr0821013">#REF!</definedName>
    <definedName name="_P6.FTNCAutr0821014">#REF!</definedName>
    <definedName name="_P6.FTNCAutr0821015">#REF!</definedName>
    <definedName name="_P6.FTNCAutr0821016">#REF!</definedName>
    <definedName name="_P6.FTNCAutr0821017">#REF!</definedName>
    <definedName name="_P6.FTNCAutr0822001">#REF!</definedName>
    <definedName name="_P6.FTNCAutr0822002">#REF!</definedName>
    <definedName name="_P6.FTNCAutr0822003">#REF!</definedName>
    <definedName name="_P6.FTNCAutr0822004">#REF!</definedName>
    <definedName name="_P6.FTNCAutr0822005">#REF!</definedName>
    <definedName name="_P6.FTNCAutr0822006">#REF!</definedName>
    <definedName name="_P6.FTNCAutr0822007">#REF!</definedName>
    <definedName name="_P6.FTNCAutr0822008">#REF!</definedName>
    <definedName name="_P6.FTNCAutr0822009">#REF!</definedName>
    <definedName name="_P6.FTNCAutr0822010">#REF!</definedName>
    <definedName name="_P6.FTNCAutr0822011">#REF!</definedName>
    <definedName name="_P6.FTNCAutr0822012">#REF!</definedName>
    <definedName name="_P6.FTNCAutr0822013">#REF!</definedName>
    <definedName name="_P6.FTNCAutr0822014">#REF!</definedName>
    <definedName name="_P6.FTNCAutr0822015">#REF!</definedName>
    <definedName name="_P6.FTNCAutr0822016">#REF!</definedName>
    <definedName name="_P6.FTNCAutr0822017">#REF!</definedName>
    <definedName name="_P6.FTNCAutr0823001">#REF!</definedName>
    <definedName name="_P6.FTNCAutr0823002">#REF!</definedName>
    <definedName name="_P6.FTNCAutr0823003">#REF!</definedName>
    <definedName name="_P6.FTNCAutr0823004">#REF!</definedName>
    <definedName name="_P6.FTNCAutr0823005">#REF!</definedName>
    <definedName name="_P6.FTNCAutr0823006">#REF!</definedName>
    <definedName name="_P6.FTNCAutr0823007">#REF!</definedName>
    <definedName name="_P6.FTNCAutr0823008">#REF!</definedName>
    <definedName name="_P6.FTNCAutr0823009">#REF!</definedName>
    <definedName name="_P6.FTNCAutr0823010">#REF!</definedName>
    <definedName name="_P6.FTNCAutr0823011">#REF!</definedName>
    <definedName name="_P6.FTNCAutr0823012">#REF!</definedName>
    <definedName name="_P6.FTNCAutr0823013">#REF!</definedName>
    <definedName name="_P6.FTNCAutr0823014">#REF!</definedName>
    <definedName name="_P6.FTNCAutr0823015">#REF!</definedName>
    <definedName name="_P6.FTNCAutr0823016">#REF!</definedName>
    <definedName name="_P6.FTNCAutr0823017">#REF!</definedName>
    <definedName name="_P6.FTNCAutr0824001">#REF!</definedName>
    <definedName name="_P6.FTNCAutr0824002">#REF!</definedName>
    <definedName name="_P6.FTNCAutr0824003">#REF!</definedName>
    <definedName name="_P6.FTNCAutr0824004">#REF!</definedName>
    <definedName name="_P6.FTNCAutr0824005">#REF!</definedName>
    <definedName name="_P6.FTNCAutr0824006">#REF!</definedName>
    <definedName name="_P6.FTNCAutr0824007">#REF!</definedName>
    <definedName name="_P6.FTNCAutr0824008">#REF!</definedName>
    <definedName name="_P6.FTNCAutr0824009">#REF!</definedName>
    <definedName name="_P6.FTNCAutr0824010">#REF!</definedName>
    <definedName name="_P6.FTNCAutr0824011">#REF!</definedName>
    <definedName name="_P6.FTNCAutr0824012">#REF!</definedName>
    <definedName name="_P6.FTNCAutr0824013">#REF!</definedName>
    <definedName name="_P6.FTNCAutr0824014">#REF!</definedName>
    <definedName name="_P6.FTNCAutr0824015">#REF!</definedName>
    <definedName name="_P6.FTNCAutr0824016">#REF!</definedName>
    <definedName name="_P6.FTNCAutr0824017">#REF!</definedName>
    <definedName name="_P6.FTNCAutr0825001">#REF!</definedName>
    <definedName name="_P6.FTNCAutr0825002">#REF!</definedName>
    <definedName name="_P6.FTNCAutr0825003">#REF!</definedName>
    <definedName name="_P6.FTNCAutr0825004">#REF!</definedName>
    <definedName name="_P6.FTNCAutr0825005">#REF!</definedName>
    <definedName name="_P6.FTNCAutr0825006">#REF!</definedName>
    <definedName name="_P6.FTNCAutr0825007">#REF!</definedName>
    <definedName name="_P6.FTNCAutr0825008">#REF!</definedName>
    <definedName name="_P6.FTNCAutr0825009">#REF!</definedName>
    <definedName name="_P6.FTNCAutr0825010">#REF!</definedName>
    <definedName name="_P6.FTNCAutr0825011">#REF!</definedName>
    <definedName name="_P6.FTNCAutr0825012">#REF!</definedName>
    <definedName name="_P6.FTNCAutr0825013">#REF!</definedName>
    <definedName name="_P6.FTNCAutr0825014">#REF!</definedName>
    <definedName name="_P6.FTNCAutr0825015">#REF!</definedName>
    <definedName name="_P6.FTNCAutr0825016">#REF!</definedName>
    <definedName name="_P6.FTNCAutr0825017">#REF!</definedName>
    <definedName name="_P6.FTNCAutr0826001">#REF!</definedName>
    <definedName name="_P6.FTNCAutr0826002">#REF!</definedName>
    <definedName name="_P6.FTNCAutr0826003">#REF!</definedName>
    <definedName name="_P6.FTNCAutr0826004">#REF!</definedName>
    <definedName name="_P6.FTNCAutr0826005">#REF!</definedName>
    <definedName name="_P6.FTNCAutr0826006">#REF!</definedName>
    <definedName name="_P6.FTNCAutr0826007">#REF!</definedName>
    <definedName name="_P6.FTNCAutr0826008">#REF!</definedName>
    <definedName name="_P6.FTNCAutr0826009">#REF!</definedName>
    <definedName name="_P6.FTNCAutr0826010">#REF!</definedName>
    <definedName name="_P6.FTNCAutr0826011">#REF!</definedName>
    <definedName name="_P6.FTNCAutr0826012">#REF!</definedName>
    <definedName name="_P6.FTNCAutr0826013">#REF!</definedName>
    <definedName name="_P6.FTNCAutr0826014">#REF!</definedName>
    <definedName name="_P6.FTNCAutr0826015">#REF!</definedName>
    <definedName name="_P6.FTNCAutr0826016">#REF!</definedName>
    <definedName name="_P6.FTNCAutr0826017">#REF!</definedName>
    <definedName name="_P6.FTNCAutr0827001">#REF!</definedName>
    <definedName name="_P6.FTNCAutr0827002">#REF!</definedName>
    <definedName name="_P6.FTNCAutr0827003">#REF!</definedName>
    <definedName name="_P6.FTNCAutr0827004">#REF!</definedName>
    <definedName name="_P6.FTNCAutr0827005">#REF!</definedName>
    <definedName name="_P6.FTNCAutr0827006">#REF!</definedName>
    <definedName name="_P6.FTNCAutr0827007">#REF!</definedName>
    <definedName name="_P6.FTNCAutr0827008">#REF!</definedName>
    <definedName name="_P6.FTNCAutr0827009">#REF!</definedName>
    <definedName name="_P6.FTNCAutr0827010">#REF!</definedName>
    <definedName name="_P6.FTNCAutr0827011">#REF!</definedName>
    <definedName name="_P6.FTNCAutr0827012">#REF!</definedName>
    <definedName name="_P6.FTNCAutr0827013">#REF!</definedName>
    <definedName name="_P6.FTNCAutr0827014">#REF!</definedName>
    <definedName name="_P6.FTNCAutr0827015">#REF!</definedName>
    <definedName name="_P6.FTNCAutr0827016">#REF!</definedName>
    <definedName name="_P6.FTNCAutr0827017">#REF!</definedName>
    <definedName name="_P6.FTNCAutr0828001">#REF!</definedName>
    <definedName name="_P6.FTNCAutr0828002">#REF!</definedName>
    <definedName name="_P6.FTNCAutr0828003">#REF!</definedName>
    <definedName name="_P6.FTNCAutr0828004">#REF!</definedName>
    <definedName name="_P6.FTNCAutr0828005">#REF!</definedName>
    <definedName name="_P6.FTNCAutr0828006">#REF!</definedName>
    <definedName name="_P6.FTNCAutr0828007">#REF!</definedName>
    <definedName name="_P6.FTNCAutr0828008">#REF!</definedName>
    <definedName name="_P6.FTNCAutr0828009">#REF!</definedName>
    <definedName name="_P6.FTNCAutr0828010">#REF!</definedName>
    <definedName name="_P6.FTNCAutr0828011">#REF!</definedName>
    <definedName name="_P6.FTNCAutr0828012">#REF!</definedName>
    <definedName name="_P6.FTNCAutr0828013">#REF!</definedName>
    <definedName name="_P6.FTNCAutr0828014">#REF!</definedName>
    <definedName name="_P6.FTNCAutr0828015">#REF!</definedName>
    <definedName name="_P6.FTNCAutr0828016">#REF!</definedName>
    <definedName name="_P6.FTNCAutr0828017">#REF!</definedName>
    <definedName name="_P6.FTNCAutr0829001">#REF!</definedName>
    <definedName name="_P6.FTNCAutr0829002">#REF!</definedName>
    <definedName name="_P6.FTNCAutr0829003">#REF!</definedName>
    <definedName name="_P6.FTNCAutr0829004">#REF!</definedName>
    <definedName name="_P6.FTNCAutr0829005">#REF!</definedName>
    <definedName name="_P6.FTNCAutr0829006">#REF!</definedName>
    <definedName name="_P6.FTNCAutr0829007">#REF!</definedName>
    <definedName name="_P6.FTNCAutr0829008">#REF!</definedName>
    <definedName name="_P6.FTNCAutr0829009">#REF!</definedName>
    <definedName name="_P6.FTNCAutr0829010">#REF!</definedName>
    <definedName name="_P6.FTNCAutr0829011">#REF!</definedName>
    <definedName name="_P6.FTNCAutr0829012">#REF!</definedName>
    <definedName name="_P6.FTNCAutr0829013">#REF!</definedName>
    <definedName name="_P6.FTNCAutr0829014">#REF!</definedName>
    <definedName name="_P6.FTNCAutr0829015">#REF!</definedName>
    <definedName name="_P6.FTNCAutr0829016">#REF!</definedName>
    <definedName name="_P6.FTNCAutr0829017">#REF!</definedName>
    <definedName name="_P6.FTNCAutr0830001">#REF!</definedName>
    <definedName name="_P6.FTNCAutr0830002">#REF!</definedName>
    <definedName name="_P6.FTNCAutr0830003">#REF!</definedName>
    <definedName name="_P6.FTNCAutr0830004">#REF!</definedName>
    <definedName name="_P6.FTNCAutr0830005">#REF!</definedName>
    <definedName name="_P6.FTNCAutr0830006">#REF!</definedName>
    <definedName name="_P6.FTNCAutr0830007">#REF!</definedName>
    <definedName name="_P6.FTNCAutr0830008">#REF!</definedName>
    <definedName name="_P6.FTNCAutr0830009">#REF!</definedName>
    <definedName name="_P6.FTNCAutr0830010">#REF!</definedName>
    <definedName name="_P6.FTNCAutr0830011">#REF!</definedName>
    <definedName name="_P6.FTNCAutr0830012">#REF!</definedName>
    <definedName name="_P6.FTNCAutr0830013">#REF!</definedName>
    <definedName name="_P6.FTNCAutr0830014">#REF!</definedName>
    <definedName name="_P6.FTNCAutr0830015">#REF!</definedName>
    <definedName name="_P6.FTNCAutr0830016">#REF!</definedName>
    <definedName name="_P6.FTNCAutr0830017">#REF!</definedName>
    <definedName name="_P6.FTNCAutr0831001">#REF!</definedName>
    <definedName name="_P6.FTNCAutr0831002">#REF!</definedName>
    <definedName name="_P6.FTNCAutr0831003">#REF!</definedName>
    <definedName name="_P6.FTNCAutr0831004">#REF!</definedName>
    <definedName name="_P6.FTNCAutr0831005">#REF!</definedName>
    <definedName name="_P6.FTNCAutr0831006">#REF!</definedName>
    <definedName name="_P6.FTNCAutr0831007">#REF!</definedName>
    <definedName name="_P6.FTNCAutr0831008">#REF!</definedName>
    <definedName name="_P6.FTNCAutr0831009">#REF!</definedName>
    <definedName name="_P6.FTNCAutr0831010">#REF!</definedName>
    <definedName name="_P6.FTNCAutr0831011">#REF!</definedName>
    <definedName name="_P6.FTNCAutr0831012">#REF!</definedName>
    <definedName name="_P6.FTNCAutr0831013">#REF!</definedName>
    <definedName name="_P6.FTNCAutr0831014">#REF!</definedName>
    <definedName name="_P6.FTNCAutr0831015">#REF!</definedName>
    <definedName name="_P6.FTNCAutr0831016">#REF!</definedName>
    <definedName name="_P6.FTNCAutr0831017">#REF!</definedName>
    <definedName name="_P6.FTNCAutr0832001">#REF!</definedName>
    <definedName name="_P6.FTNCAutr0832002">#REF!</definedName>
    <definedName name="_P6.FTNCAutr0832003">#REF!</definedName>
    <definedName name="_P6.FTNCAutr0832004">#REF!</definedName>
    <definedName name="_P6.FTNCAutr0832005">#REF!</definedName>
    <definedName name="_P6.FTNCAutr0832006">#REF!</definedName>
    <definedName name="_P6.FTNCAutr0832007">#REF!</definedName>
    <definedName name="_P6.FTNCAutr0832008">#REF!</definedName>
    <definedName name="_P6.FTNCAutr0832009">#REF!</definedName>
    <definedName name="_P6.FTNCAutr0832010">#REF!</definedName>
    <definedName name="_P6.FTNCAutr0832011">#REF!</definedName>
    <definedName name="_P6.FTNCAutr0832012">#REF!</definedName>
    <definedName name="_P6.FTNCAutr0832013">#REF!</definedName>
    <definedName name="_P6.FTNCAutr0832014">#REF!</definedName>
    <definedName name="_P6.FTNCAutr0832015">#REF!</definedName>
    <definedName name="_P6.FTNCAutr0832016">#REF!</definedName>
    <definedName name="_P6.FTNCAutr0832017">#REF!</definedName>
    <definedName name="_P6.FTNCAutr0833001">#REF!</definedName>
    <definedName name="_P6.FTNCAutr0833002">#REF!</definedName>
    <definedName name="_P6.FTNCAutr0833003">#REF!</definedName>
    <definedName name="_P6.FTNCAutr0833004">#REF!</definedName>
    <definedName name="_P6.FTNCAutr0833005">#REF!</definedName>
    <definedName name="_P6.FTNCAutr0833006">#REF!</definedName>
    <definedName name="_P6.FTNCAutr0833007">#REF!</definedName>
    <definedName name="_P6.FTNCAutr0833008">#REF!</definedName>
    <definedName name="_P6.FTNCAutr0833009">#REF!</definedName>
    <definedName name="_P6.FTNCAutr0833010">#REF!</definedName>
    <definedName name="_P6.FTNCAutr0833011">#REF!</definedName>
    <definedName name="_P6.FTNCAutr0833012">#REF!</definedName>
    <definedName name="_P6.FTNCAutr0833013">#REF!</definedName>
    <definedName name="_P6.FTNCAutr0833014">#REF!</definedName>
    <definedName name="_P6.FTNCAutr0833015">#REF!</definedName>
    <definedName name="_P6.FTNCAutr0833016">#REF!</definedName>
    <definedName name="_P6.FTNCAutr0833017">#REF!</definedName>
    <definedName name="_P6.FTNCAutr0834001">#REF!</definedName>
    <definedName name="_P6.FTNCAutr0834002">#REF!</definedName>
    <definedName name="_P6.FTNCAutr0834003">#REF!</definedName>
    <definedName name="_P6.FTNCAutr0834004">#REF!</definedName>
    <definedName name="_P6.FTNCAutr0834005">#REF!</definedName>
    <definedName name="_P6.FTNCAutr0834006">#REF!</definedName>
    <definedName name="_P6.FTNCAutr0834007">#REF!</definedName>
    <definedName name="_P6.FTNCAutr0834008">#REF!</definedName>
    <definedName name="_P6.FTNCAutr0834009">#REF!</definedName>
    <definedName name="_P6.FTNCAutr0834010">#REF!</definedName>
    <definedName name="_P6.FTNCAutr0834011">#REF!</definedName>
    <definedName name="_P6.FTNCAutr0834012">#REF!</definedName>
    <definedName name="_P6.FTNCAutr0834013">#REF!</definedName>
    <definedName name="_P6.FTNCAutr0834014">#REF!</definedName>
    <definedName name="_P6.FTNCAutr0834015">#REF!</definedName>
    <definedName name="_P6.FTNCAutr0834016">#REF!</definedName>
    <definedName name="_P6.FTNCAutr0834017">#REF!</definedName>
    <definedName name="_P6.FTNCAutr0835001">#REF!</definedName>
    <definedName name="_P6.FTNCAutr0835002">#REF!</definedName>
    <definedName name="_P6.FTNCAutr0835003">#REF!</definedName>
    <definedName name="_P6.FTNCAutr0835004">#REF!</definedName>
    <definedName name="_P6.FTNCAutr0835005">#REF!</definedName>
    <definedName name="_P6.FTNCAutr0835006">#REF!</definedName>
    <definedName name="_P6.FTNCAutr0835007">#REF!</definedName>
    <definedName name="_P6.FTNCAutr0835008">#REF!</definedName>
    <definedName name="_P6.FTNCAutr0835009">#REF!</definedName>
    <definedName name="_P6.FTNCAutr0835010">#REF!</definedName>
    <definedName name="_P6.FTNCAutr0835011">#REF!</definedName>
    <definedName name="_P6.FTNCAutr0835012">#REF!</definedName>
    <definedName name="_P6.FTNCAutr0835013">#REF!</definedName>
    <definedName name="_P6.FTNCAutr0835014">#REF!</definedName>
    <definedName name="_P6.FTNCAutr0835015">#REF!</definedName>
    <definedName name="_P6.FTNCAutr0835016">#REF!</definedName>
    <definedName name="_P6.FTNCAutr0835017">#REF!</definedName>
    <definedName name="_P6.FTNCAutr0836001">#REF!</definedName>
    <definedName name="_P6.FTNCAutr0836002">#REF!</definedName>
    <definedName name="_P6.FTNCAutr0836003">#REF!</definedName>
    <definedName name="_P6.FTNCAutr0836004">#REF!</definedName>
    <definedName name="_P6.FTNCAutr0836005">#REF!</definedName>
    <definedName name="_P6.FTNCAutr0836006">#REF!</definedName>
    <definedName name="_P6.FTNCAutr0836007">#REF!</definedName>
    <definedName name="_P6.FTNCAutr0836008">#REF!</definedName>
    <definedName name="_P6.FTNCAutr0836009">#REF!</definedName>
    <definedName name="_P6.FTNCAutr0836010">#REF!</definedName>
    <definedName name="_P6.FTNCAutr0836011">#REF!</definedName>
    <definedName name="_P6.FTNCAutr0836012">#REF!</definedName>
    <definedName name="_P6.FTNCAutr0836013">#REF!</definedName>
    <definedName name="_P6.FTNCAutr0836014">#REF!</definedName>
    <definedName name="_P6.FTNCAutr0836015">#REF!</definedName>
    <definedName name="_P6.FTNCAutr0836016">#REF!</definedName>
    <definedName name="_P6.FTNCAutr0836017">#REF!</definedName>
    <definedName name="_P6.FTNCAutr0837001">#REF!</definedName>
    <definedName name="_P6.FTNCAutr0837002">#REF!</definedName>
    <definedName name="_P6.FTNCAutr0837003">#REF!</definedName>
    <definedName name="_P6.FTNCAutr0837004">#REF!</definedName>
    <definedName name="_P6.FTNCAutr0837005">#REF!</definedName>
    <definedName name="_P6.FTNCAutr0837006">#REF!</definedName>
    <definedName name="_P6.FTNCAutr0837007">#REF!</definedName>
    <definedName name="_P6.FTNCAutr0837008">#REF!</definedName>
    <definedName name="_P6.FTNCAutr0837009">#REF!</definedName>
    <definedName name="_P6.FTNCAutr0837010">#REF!</definedName>
    <definedName name="_P6.FTNCAutr0837011">#REF!</definedName>
    <definedName name="_P6.FTNCAutr0837012">#REF!</definedName>
    <definedName name="_P6.FTNCAutr0837013">#REF!</definedName>
    <definedName name="_P6.FTNCAutr0837014">#REF!</definedName>
    <definedName name="_P6.FTNCAutr0837015">#REF!</definedName>
    <definedName name="_P6.FTNCAutr0837016">#REF!</definedName>
    <definedName name="_P6.FTNCAutr0837017">#REF!</definedName>
    <definedName name="_P6.FTNCAutr0838001">#REF!</definedName>
    <definedName name="_P6.FTNCAutr0838002">#REF!</definedName>
    <definedName name="_P6.FTNCAutr0838003">#REF!</definedName>
    <definedName name="_P6.FTNCAutr0838004">#REF!</definedName>
    <definedName name="_P6.FTNCAutr0838005">#REF!</definedName>
    <definedName name="_P6.FTNCAutr0838006">#REF!</definedName>
    <definedName name="_P6.FTNCAutr0838007">#REF!</definedName>
    <definedName name="_P6.FTNCAutr0838008">#REF!</definedName>
    <definedName name="_P6.FTNCAutr0838009">#REF!</definedName>
    <definedName name="_P6.FTNCAutr0838010">#REF!</definedName>
    <definedName name="_P6.FTNCAutr0838011">#REF!</definedName>
    <definedName name="_P6.FTNCAutr0838012">#REF!</definedName>
    <definedName name="_P6.FTNCAutr0838013">#REF!</definedName>
    <definedName name="_P6.FTNCAutr0838014">#REF!</definedName>
    <definedName name="_P6.FTNCAutr0838015">#REF!</definedName>
    <definedName name="_P6.FTNCAutr0838016">#REF!</definedName>
    <definedName name="_P6.FTNCAutr0838017">#REF!</definedName>
    <definedName name="_P6.FTNCAutr0839001">#REF!</definedName>
    <definedName name="_P6.FTNCAutr0839002">#REF!</definedName>
    <definedName name="_P6.FTNCAutr0839003">#REF!</definedName>
    <definedName name="_P6.FTNCAutr0839004">#REF!</definedName>
    <definedName name="_P6.FTNCAutr0839005">#REF!</definedName>
    <definedName name="_P6.FTNCAutr0839006">#REF!</definedName>
    <definedName name="_P6.FTNCAutr0839007">#REF!</definedName>
    <definedName name="_P6.FTNCAutr0839008">#REF!</definedName>
    <definedName name="_P6.FTNCAutr0839009">#REF!</definedName>
    <definedName name="_P6.FTNCAutr0839010">#REF!</definedName>
    <definedName name="_P6.FTNCAutr0839011">#REF!</definedName>
    <definedName name="_P6.FTNCAutr0839012">#REF!</definedName>
    <definedName name="_P6.FTNCAutr0839013">#REF!</definedName>
    <definedName name="_P6.FTNCAutr0839014">#REF!</definedName>
    <definedName name="_P6.FTNCAutr0839015">#REF!</definedName>
    <definedName name="_P6.FTNCAutr0839016">#REF!</definedName>
    <definedName name="_P6.FTNCAutr0839017">#REF!</definedName>
    <definedName name="_P6.FTNCAutr0840001">#REF!</definedName>
    <definedName name="_P6.FTNCAutr0840002">#REF!</definedName>
    <definedName name="_P6.FTNCAutr0840003">#REF!</definedName>
    <definedName name="_P6.FTNCAutr0840004">#REF!</definedName>
    <definedName name="_P6.FTNCAutr0840005">#REF!</definedName>
    <definedName name="_P6.FTNCAutr0840006">#REF!</definedName>
    <definedName name="_P6.FTNCAutr0840007">#REF!</definedName>
    <definedName name="_P6.FTNCAutr0840008">#REF!</definedName>
    <definedName name="_P6.FTNCAutr0840009">#REF!</definedName>
    <definedName name="_P6.FTNCAutr0840010">#REF!</definedName>
    <definedName name="_P6.FTNCAutr0840011">#REF!</definedName>
    <definedName name="_P6.FTNCAutr0840012">#REF!</definedName>
    <definedName name="_P6.FTNCAutr0840013">#REF!</definedName>
    <definedName name="_P6.FTNCAutr0840014">#REF!</definedName>
    <definedName name="_P6.FTNCAutr0840015">#REF!</definedName>
    <definedName name="_P6.FTNCAutr0840016">#REF!</definedName>
    <definedName name="_P6.FTNCAutr0840017">#REF!</definedName>
    <definedName name="_P6.FTNCAutr0841001">#REF!</definedName>
    <definedName name="_P6.FTNCAutr0841002">#REF!</definedName>
    <definedName name="_P6.FTNCAutr0841003">#REF!</definedName>
    <definedName name="_P6.FTNCAutr0841004">#REF!</definedName>
    <definedName name="_P6.FTNCAutr0841005">#REF!</definedName>
    <definedName name="_P6.FTNCAutr0841006">#REF!</definedName>
    <definedName name="_P6.FTNCAutr0841007">#REF!</definedName>
    <definedName name="_P6.FTNCAutr0841008">#REF!</definedName>
    <definedName name="_P6.FTNCAutr0841009">#REF!</definedName>
    <definedName name="_P6.FTNCAutr0841010">#REF!</definedName>
    <definedName name="_P6.FTNCAutr0841011">#REF!</definedName>
    <definedName name="_P6.FTNCAutr0841012">#REF!</definedName>
    <definedName name="_P6.FTNCAutr0841013">#REF!</definedName>
    <definedName name="_P6.FTNCAutr0841014">#REF!</definedName>
    <definedName name="_P6.FTNCAutr0841015">#REF!</definedName>
    <definedName name="_P6.FTNCAutr0841016">#REF!</definedName>
    <definedName name="_P6.FTNCAutr0841017">#REF!</definedName>
    <definedName name="_P6.FTNCAutr0842001">#REF!</definedName>
    <definedName name="_P6.FTNCAutr0842002">#REF!</definedName>
    <definedName name="_P6.FTNCAutr0842003">#REF!</definedName>
    <definedName name="_P6.FTNCAutr0842004">#REF!</definedName>
    <definedName name="_P6.FTNCAutr0842005">#REF!</definedName>
    <definedName name="_P6.FTNCAutr0842006">#REF!</definedName>
    <definedName name="_P6.FTNCAutr0842007">#REF!</definedName>
    <definedName name="_P6.FTNCAutr0842008">#REF!</definedName>
    <definedName name="_P6.FTNCAutr0842009">#REF!</definedName>
    <definedName name="_P6.FTNCAutr0842010">#REF!</definedName>
    <definedName name="_P6.FTNCAutr0842011">#REF!</definedName>
    <definedName name="_P6.FTNCAutr0842012">#REF!</definedName>
    <definedName name="_P6.FTNCAutr0842013">#REF!</definedName>
    <definedName name="_P6.FTNCAutr0842014">#REF!</definedName>
    <definedName name="_P6.FTNCAutr0842015">#REF!</definedName>
    <definedName name="_P6.FTNCAutr0842016">#REF!</definedName>
    <definedName name="_P6.FTNCAutr0842017">#REF!</definedName>
    <definedName name="_P6.FTNCAutr0843001">#REF!</definedName>
    <definedName name="_P6.FTNCAutr0843002">#REF!</definedName>
    <definedName name="_P6.FTNCAutr0843003">#REF!</definedName>
    <definedName name="_P6.FTNCAutr0843004">#REF!</definedName>
    <definedName name="_P6.FTNCAutr0843005">#REF!</definedName>
    <definedName name="_P6.FTNCAutr0843006">#REF!</definedName>
    <definedName name="_P6.FTNCAutr0843007">#REF!</definedName>
    <definedName name="_P6.FTNCAutr0843008">#REF!</definedName>
    <definedName name="_P6.FTNCAutr0843009">#REF!</definedName>
    <definedName name="_P6.FTNCAutr0843010">#REF!</definedName>
    <definedName name="_P6.FTNCAutr0843011">#REF!</definedName>
    <definedName name="_P6.FTNCAutr0843012">#REF!</definedName>
    <definedName name="_P6.FTNCAutr0843013">#REF!</definedName>
    <definedName name="_P6.FTNCAutr0843014">#REF!</definedName>
    <definedName name="_P6.FTNCAutr0843015">#REF!</definedName>
    <definedName name="_P6.FTNCAutr0843016">#REF!</definedName>
    <definedName name="_P6.FTNCAutr0843017">#REF!</definedName>
    <definedName name="_P6.FTNCAutr0844001">#REF!</definedName>
    <definedName name="_P6.FTNCAutr0844002">#REF!</definedName>
    <definedName name="_P6.FTNCAutr0844003">#REF!</definedName>
    <definedName name="_P6.FTNCAutr0844004">#REF!</definedName>
    <definedName name="_P6.FTNCAutr0844005">#REF!</definedName>
    <definedName name="_P6.FTNCAutr0844006">#REF!</definedName>
    <definedName name="_P6.FTNCAutr0844007">#REF!</definedName>
    <definedName name="_P6.FTNCAutr0844008">#REF!</definedName>
    <definedName name="_P6.FTNCAutr0844009">#REF!</definedName>
    <definedName name="_P6.FTNCAutr0844010">#REF!</definedName>
    <definedName name="_P6.FTNCAutr0844011">#REF!</definedName>
    <definedName name="_P6.FTNCAutr0844012">#REF!</definedName>
    <definedName name="_P6.FTNCAutr0844013">#REF!</definedName>
    <definedName name="_P6.FTNCAutr0844014">#REF!</definedName>
    <definedName name="_P6.FTNCAutr0844015">#REF!</definedName>
    <definedName name="_P6.FTNCAutr0844016">#REF!</definedName>
    <definedName name="_P6.FTNCAutr0844017">#REF!</definedName>
    <definedName name="_P6.FTNCAutr0845001">#REF!</definedName>
    <definedName name="_P6.FTNCAutr0845002">#REF!</definedName>
    <definedName name="_P6.FTNCAutr0845003">#REF!</definedName>
    <definedName name="_P6.FTNCAutr0845004">#REF!</definedName>
    <definedName name="_P6.FTNCAutr0845005">#REF!</definedName>
    <definedName name="_P6.FTNCAutr0845006">#REF!</definedName>
    <definedName name="_P6.FTNCAutr0845007">#REF!</definedName>
    <definedName name="_P6.FTNCAutr0845008">#REF!</definedName>
    <definedName name="_P6.FTNCAutr0845009">#REF!</definedName>
    <definedName name="_P6.FTNCAutr0845010">#REF!</definedName>
    <definedName name="_P6.FTNCAutr0845011">#REF!</definedName>
    <definedName name="_P6.FTNCAutr0845012">#REF!</definedName>
    <definedName name="_P6.FTNCAutr0845013">#REF!</definedName>
    <definedName name="_P6.FTNCAutr0845014">#REF!</definedName>
    <definedName name="_P6.FTNCAutr0845015">#REF!</definedName>
    <definedName name="_P6.FTNCAutr0845016">#REF!</definedName>
    <definedName name="_P6.FTNCAutr0845017">#REF!</definedName>
    <definedName name="_P6.FTNCAutr0846001">#REF!</definedName>
    <definedName name="_P6.FTNCAutr0846002">#REF!</definedName>
    <definedName name="_P6.FTNCAutr0846003">#REF!</definedName>
    <definedName name="_P6.FTNCAutr0846004">#REF!</definedName>
    <definedName name="_P6.FTNCAutr0846005">#REF!</definedName>
    <definedName name="_P6.FTNCAutr0846006">#REF!</definedName>
    <definedName name="_P6.FTNCAutr0846007">#REF!</definedName>
    <definedName name="_P6.FTNCAutr0846008">#REF!</definedName>
    <definedName name="_P6.FTNCAutr0846009">#REF!</definedName>
    <definedName name="_P6.FTNCAutr0846010">#REF!</definedName>
    <definedName name="_P6.FTNCAutr0846011">#REF!</definedName>
    <definedName name="_P6.FTNCAutr0846012">#REF!</definedName>
    <definedName name="_P6.FTNCAutr0846013">#REF!</definedName>
    <definedName name="_P6.FTNCAutr0846014">#REF!</definedName>
    <definedName name="_P6.FTNCAutr0846015">#REF!</definedName>
    <definedName name="_P6.FTNCAutr0846016">#REF!</definedName>
    <definedName name="_P6.FTNCAutr0846017">#REF!</definedName>
    <definedName name="_P6.FTNCAutr0847001">#REF!</definedName>
    <definedName name="_P6.FTNCAutr0847002">#REF!</definedName>
    <definedName name="_P6.FTNCAutr0847003">#REF!</definedName>
    <definedName name="_P6.FTNCAutr0847004">#REF!</definedName>
    <definedName name="_P6.FTNCAutr0847005">#REF!</definedName>
    <definedName name="_P6.FTNCAutr0847006">#REF!</definedName>
    <definedName name="_P6.FTNCAutr0847007">#REF!</definedName>
    <definedName name="_P6.FTNCAutr0847008">#REF!</definedName>
    <definedName name="_P6.FTNCAutr0847009">#REF!</definedName>
    <definedName name="_P6.FTNCAutr0847010">#REF!</definedName>
    <definedName name="_P6.FTNCAutr0847011">#REF!</definedName>
    <definedName name="_P6.FTNCAutr0847012">#REF!</definedName>
    <definedName name="_P6.FTNCAutr0847013">#REF!</definedName>
    <definedName name="_P6.FTNCAutr0847014">#REF!</definedName>
    <definedName name="_P6.FTNCAutr0847015">#REF!</definedName>
    <definedName name="_P6.FTNCAutr0847016">#REF!</definedName>
    <definedName name="_P6.FTNCAutr0847017">#REF!</definedName>
    <definedName name="_P6.FTNCAutr0848001">#REF!</definedName>
    <definedName name="_P6.FTNCAutr0848002">#REF!</definedName>
    <definedName name="_P6.FTNCAutr0848003">#REF!</definedName>
    <definedName name="_P6.FTNCAutr0848004">#REF!</definedName>
    <definedName name="_P6.FTNCAutr0848005">#REF!</definedName>
    <definedName name="_P6.FTNCAutr0848006">#REF!</definedName>
    <definedName name="_P6.FTNCAutr0848007">#REF!</definedName>
    <definedName name="_P6.FTNCAutr0848008">#REF!</definedName>
    <definedName name="_P6.FTNCAutr0848009">#REF!</definedName>
    <definedName name="_P6.FTNCAutr0848010">#REF!</definedName>
    <definedName name="_P6.FTNCAutr0848011">#REF!</definedName>
    <definedName name="_P6.FTNCAutr0848012">#REF!</definedName>
    <definedName name="_P6.FTNCAutr0848013">#REF!</definedName>
    <definedName name="_P6.FTNCAutr0848014">#REF!</definedName>
    <definedName name="_P6.FTNCAutr0848015">#REF!</definedName>
    <definedName name="_P6.FTNCAutr0848016">#REF!</definedName>
    <definedName name="_P6.FTNCAutr0848017">#REF!</definedName>
    <definedName name="_P6.FTNCAutr0849001">#REF!</definedName>
    <definedName name="_P6.FTNCAutr0849002">#REF!</definedName>
    <definedName name="_P6.FTNCAutr0849003">#REF!</definedName>
    <definedName name="_P6.FTNCAutr0849004">#REF!</definedName>
    <definedName name="_P6.FTNCAutr0849005">#REF!</definedName>
    <definedName name="_P6.FTNCAutr0849006">#REF!</definedName>
    <definedName name="_P6.FTNCAutr0849007">#REF!</definedName>
    <definedName name="_P6.FTNCAutr0849008">#REF!</definedName>
    <definedName name="_P6.FTNCAutr0849009">#REF!</definedName>
    <definedName name="_P6.FTNCAutr0849010">#REF!</definedName>
    <definedName name="_P6.FTNCAutr0849011">#REF!</definedName>
    <definedName name="_P6.FTNCAutr0849012">#REF!</definedName>
    <definedName name="_P6.FTNCAutr0849013">#REF!</definedName>
    <definedName name="_P6.FTNCAutr0849014">#REF!</definedName>
    <definedName name="_P6.FTNCAutr0849015">#REF!</definedName>
    <definedName name="_P6.FTNCAutr0849016">#REF!</definedName>
    <definedName name="_P6.FTNCAutr0849017">#REF!</definedName>
    <definedName name="_P6.FTNCAutr0850001">#REF!</definedName>
    <definedName name="_P6.FTNCAutr0850002">#REF!</definedName>
    <definedName name="_P6.FTNCAutr0850003">#REF!</definedName>
    <definedName name="_P6.FTNCAutr0850004">#REF!</definedName>
    <definedName name="_P6.FTNCAutr0850005">#REF!</definedName>
    <definedName name="_P6.FTNCAutr0850006">#REF!</definedName>
    <definedName name="_P6.FTNCAutr0850007">#REF!</definedName>
    <definedName name="_P6.FTNCAutr0850008">#REF!</definedName>
    <definedName name="_P6.FTNCAutr0850009">#REF!</definedName>
    <definedName name="_P6.FTNCAutr0850010">#REF!</definedName>
    <definedName name="_P6.FTNCAutr0850011">#REF!</definedName>
    <definedName name="_P6.FTNCAutr0850012">#REF!</definedName>
    <definedName name="_P6.FTNCAutr0850013">#REF!</definedName>
    <definedName name="_P6.FTNCAutr0850014">#REF!</definedName>
    <definedName name="_P6.FTNCAutr0850015">#REF!</definedName>
    <definedName name="_P6.FTNCAutr0850016">#REF!</definedName>
    <definedName name="_P6.FTNCAutr0850017">#REF!</definedName>
    <definedName name="_P6.FTNCAutr0851001">#REF!</definedName>
    <definedName name="_P6.FTNCAutr0851002">#REF!</definedName>
    <definedName name="_P6.FTNCAutr0851003">#REF!</definedName>
    <definedName name="_P6.FTNCAutr0851004">#REF!</definedName>
    <definedName name="_P6.FTNCAutr0851005">#REF!</definedName>
    <definedName name="_P6.FTNCAutr0851006">#REF!</definedName>
    <definedName name="_P6.FTNCAutr0851007">#REF!</definedName>
    <definedName name="_P6.FTNCAutr0851008">#REF!</definedName>
    <definedName name="_P6.FTNCAutr0851009">#REF!</definedName>
    <definedName name="_P6.FTNCAutr0851010">#REF!</definedName>
    <definedName name="_P6.FTNCAutr0851011">#REF!</definedName>
    <definedName name="_P6.FTNCAutr0851012">#REF!</definedName>
    <definedName name="_P6.FTNCAutr0851013">#REF!</definedName>
    <definedName name="_P6.FTNCAutr0851014">#REF!</definedName>
    <definedName name="_P6.FTNCAutr0851015">#REF!</definedName>
    <definedName name="_P6.FTNCAutr0851016">#REF!</definedName>
    <definedName name="_P6.FTNCAutr0851017">#REF!</definedName>
    <definedName name="_P6.FTNCAutr0852001">#REF!</definedName>
    <definedName name="_P6.FTNCAutr0852002">#REF!</definedName>
    <definedName name="_P6.FTNCAutr0852003">#REF!</definedName>
    <definedName name="_P6.FTNCAutr0852004">#REF!</definedName>
    <definedName name="_P6.FTNCAutr0852005">#REF!</definedName>
    <definedName name="_P6.FTNCAutr0852006">#REF!</definedName>
    <definedName name="_P6.FTNCAutr0852007">#REF!</definedName>
    <definedName name="_P6.FTNCAutr0852008">#REF!</definedName>
    <definedName name="_P6.FTNCAutr0852009">#REF!</definedName>
    <definedName name="_P6.FTNCAutr0852010">#REF!</definedName>
    <definedName name="_P6.FTNCAutr0852011">#REF!</definedName>
    <definedName name="_P6.FTNCAutr0852012">#REF!</definedName>
    <definedName name="_P6.FTNCAutr0852013">#REF!</definedName>
    <definedName name="_P6.FTNCAutr0852014">#REF!</definedName>
    <definedName name="_P6.FTNCAutr0852015">#REF!</definedName>
    <definedName name="_P6.FTNCAutr0852016">#REF!</definedName>
    <definedName name="_P6.FTNCAutr0852017">#REF!</definedName>
    <definedName name="_P6.FTNCAutr0853001">#REF!</definedName>
    <definedName name="_P6.FTNCAutr0853002">#REF!</definedName>
    <definedName name="_P6.FTNCAutr0853003">#REF!</definedName>
    <definedName name="_P6.FTNCAutr0853004">#REF!</definedName>
    <definedName name="_P6.FTNCAutr0853005">#REF!</definedName>
    <definedName name="_P6.FTNCAutr0853006">#REF!</definedName>
    <definedName name="_P6.FTNCAutr0853007">#REF!</definedName>
    <definedName name="_P6.FTNCAutr0853008">#REF!</definedName>
    <definedName name="_P6.FTNCAutr0853009">#REF!</definedName>
    <definedName name="_P6.FTNCAutr0853010">#REF!</definedName>
    <definedName name="_P6.FTNCAutr0853011">#REF!</definedName>
    <definedName name="_P6.FTNCAutr0853012">#REF!</definedName>
    <definedName name="_P6.FTNCAutr0853013">#REF!</definedName>
    <definedName name="_P6.FTNCAutr0853014">#REF!</definedName>
    <definedName name="_P6.FTNCAutr0853015">#REF!</definedName>
    <definedName name="_P6.FTNCAutr0853016">#REF!</definedName>
    <definedName name="_P6.FTNCAutr0853017">#REF!</definedName>
    <definedName name="_P6.FTNCAutr0854001">#REF!</definedName>
    <definedName name="_P6.FTNCAutr0854002">#REF!</definedName>
    <definedName name="_P6.FTNCAutr0854003">#REF!</definedName>
    <definedName name="_P6.FTNCAutr0854004">#REF!</definedName>
    <definedName name="_P6.FTNCAutr0854005">#REF!</definedName>
    <definedName name="_P6.FTNCAutr0854006">#REF!</definedName>
    <definedName name="_P6.FTNCAutr0854007">#REF!</definedName>
    <definedName name="_P6.FTNCAutr0854008">#REF!</definedName>
    <definedName name="_P6.FTNCAutr0854009">#REF!</definedName>
    <definedName name="_P6.FTNCAutr0854010">#REF!</definedName>
    <definedName name="_P6.FTNCAutr0854011">#REF!</definedName>
    <definedName name="_P6.FTNCAutr0854012">#REF!</definedName>
    <definedName name="_P6.FTNCAutr0854013">#REF!</definedName>
    <definedName name="_P6.FTNCAutr0854014">#REF!</definedName>
    <definedName name="_P6.FTNCAutr0854015">#REF!</definedName>
    <definedName name="_P6.FTNCAutr0854016">#REF!</definedName>
    <definedName name="_P6.FTNCAutr0854017">#REF!</definedName>
    <definedName name="_P6.FTNCAutr0855001">#REF!</definedName>
    <definedName name="_P6.FTNCAutr0855002">#REF!</definedName>
    <definedName name="_P6.FTNCAutr0855003">#REF!</definedName>
    <definedName name="_P6.FTNCAutr0855004">#REF!</definedName>
    <definedName name="_P6.FTNCAutr0855005">#REF!</definedName>
    <definedName name="_P6.FTNCAutr0855006">#REF!</definedName>
    <definedName name="_P6.FTNCAutr0855007">#REF!</definedName>
    <definedName name="_P6.FTNCAutr0855008">#REF!</definedName>
    <definedName name="_P6.FTNCAutr0855009">#REF!</definedName>
    <definedName name="_P6.FTNCAutr0855010">#REF!</definedName>
    <definedName name="_P6.FTNCAutr0855011">#REF!</definedName>
    <definedName name="_P6.FTNCAutr0855012">#REF!</definedName>
    <definedName name="_P6.FTNCAutr0855013">#REF!</definedName>
    <definedName name="_P6.FTNCAutr0855014">#REF!</definedName>
    <definedName name="_P6.FTNCAutr0855015">#REF!</definedName>
    <definedName name="_P6.FTNCAutr0855016">#REF!</definedName>
    <definedName name="_P6.FTNCAutr0855017">#REF!</definedName>
    <definedName name="_P6.FTNCAutr0856001">#REF!</definedName>
    <definedName name="_P6.FTNCAutr0856002">#REF!</definedName>
    <definedName name="_P6.FTNCAutr0856003">#REF!</definedName>
    <definedName name="_P6.FTNCAutr0856004">#REF!</definedName>
    <definedName name="_P6.FTNCAutr0856005">#REF!</definedName>
    <definedName name="_P6.FTNCAutr0856006">#REF!</definedName>
    <definedName name="_P6.FTNCAutr0856007">#REF!</definedName>
    <definedName name="_P6.FTNCAutr0856008">#REF!</definedName>
    <definedName name="_P6.FTNCAutr0856009">#REF!</definedName>
    <definedName name="_P6.FTNCAutr0856010">#REF!</definedName>
    <definedName name="_P6.FTNCAutr0856011">#REF!</definedName>
    <definedName name="_P6.FTNCAutr0856012">#REF!</definedName>
    <definedName name="_P6.FTNCAutr0856013">#REF!</definedName>
    <definedName name="_P6.FTNCAutr0856014">#REF!</definedName>
    <definedName name="_P6.FTNCAutr0856015">#REF!</definedName>
    <definedName name="_P6.FTNCAutr0856016">#REF!</definedName>
    <definedName name="_P6.FTNCAutr0856017">#REF!</definedName>
    <definedName name="_P6.FTNCAutr0857001">#REF!</definedName>
    <definedName name="_P6.FTNCAutr0857002">#REF!</definedName>
    <definedName name="_P6.FTNCAutr0857003">#REF!</definedName>
    <definedName name="_P6.FTNCAutr0857004">#REF!</definedName>
    <definedName name="_P6.FTNCAutr0857005">#REF!</definedName>
    <definedName name="_P6.FTNCAutr0857006">#REF!</definedName>
    <definedName name="_P6.FTNCAutr0857007">#REF!</definedName>
    <definedName name="_P6.FTNCAutr0857008">#REF!</definedName>
    <definedName name="_P6.FTNCAutr0857009">#REF!</definedName>
    <definedName name="_P6.FTNCAutr0857010">#REF!</definedName>
    <definedName name="_P6.FTNCAutr0857011">#REF!</definedName>
    <definedName name="_P6.FTNCAutr0857012">#REF!</definedName>
    <definedName name="_P6.FTNCAutr0857013">#REF!</definedName>
    <definedName name="_P6.FTNCAutr0857014">#REF!</definedName>
    <definedName name="_P6.FTNCAutr0857015">#REF!</definedName>
    <definedName name="_P6.FTNCAutr0857016">#REF!</definedName>
    <definedName name="_P6.FTNCAutr0857017">#REF!</definedName>
    <definedName name="_P6.FTNCAutr0858001">#REF!</definedName>
    <definedName name="_P6.FTNCAutr0858002">#REF!</definedName>
    <definedName name="_P6.FTNCAutr0858003">#REF!</definedName>
    <definedName name="_P6.FTNCAutr0858004">#REF!</definedName>
    <definedName name="_P6.FTNCAutr0858005">#REF!</definedName>
    <definedName name="_P6.FTNCAutr0858006">#REF!</definedName>
    <definedName name="_P6.FTNCAutr0858007">#REF!</definedName>
    <definedName name="_P6.FTNCAutr0858008">#REF!</definedName>
    <definedName name="_P6.FTNCAutr0858009">#REF!</definedName>
    <definedName name="_P6.FTNCAutr0858010">#REF!</definedName>
    <definedName name="_P6.FTNCAutr0858011">#REF!</definedName>
    <definedName name="_P6.FTNCAutr0858012">#REF!</definedName>
    <definedName name="_P6.FTNCAutr0858013">#REF!</definedName>
    <definedName name="_P6.FTNCAutr0858014">#REF!</definedName>
    <definedName name="_P6.FTNCAutr0858015">#REF!</definedName>
    <definedName name="_P6.FTNCAutr0858016">#REF!</definedName>
    <definedName name="_P6.FTNCAutr0858017">#REF!</definedName>
    <definedName name="_P6.FTNCAutr0859001">#REF!</definedName>
    <definedName name="_P6.FTNCAutr0859002">#REF!</definedName>
    <definedName name="_P6.FTNCAutr0859003">#REF!</definedName>
    <definedName name="_P6.FTNCAutr0859004">#REF!</definedName>
    <definedName name="_P6.FTNCAutr0859005">#REF!</definedName>
    <definedName name="_P6.FTNCAutr0859006">#REF!</definedName>
    <definedName name="_P6.FTNCAutr0859007">#REF!</definedName>
    <definedName name="_P6.FTNCAutr0859008">#REF!</definedName>
    <definedName name="_P6.FTNCAutr0859009">#REF!</definedName>
    <definedName name="_P6.FTNCAutr0859010">#REF!</definedName>
    <definedName name="_P6.FTNCAutr0859011">#REF!</definedName>
    <definedName name="_P6.FTNCAutr0859012">#REF!</definedName>
    <definedName name="_P6.FTNCAutr0859013">#REF!</definedName>
    <definedName name="_P6.FTNCAutr0859014">#REF!</definedName>
    <definedName name="_P6.FTNCAutr0859015">#REF!</definedName>
    <definedName name="_P6.FTNCAutr0859016">#REF!</definedName>
    <definedName name="_P6.FTNCAutr0859017">#REF!</definedName>
    <definedName name="_P6.FTNCAutr0860001">#REF!</definedName>
    <definedName name="_P6.FTNCAutr0860002">#REF!</definedName>
    <definedName name="_P6.FTNCAutr0860003">#REF!</definedName>
    <definedName name="_P6.FTNCAutr0860004">#REF!</definedName>
    <definedName name="_P6.FTNCAutr0860005">#REF!</definedName>
    <definedName name="_P6.FTNCAutr0860006">#REF!</definedName>
    <definedName name="_P6.FTNCAutr0860007">#REF!</definedName>
    <definedName name="_P6.FTNCAutr0860008">#REF!</definedName>
    <definedName name="_P6.FTNCAutr0860009">#REF!</definedName>
    <definedName name="_P6.FTNCAutr0860010">#REF!</definedName>
    <definedName name="_P6.FTNCAutr0860011">#REF!</definedName>
    <definedName name="_P6.FTNCAutr0860012">#REF!</definedName>
    <definedName name="_P6.FTNCAutr0860013">#REF!</definedName>
    <definedName name="_P6.FTNCAutr0860014">#REF!</definedName>
    <definedName name="_P6.FTNCAutr0860015">#REF!</definedName>
    <definedName name="_P6.FTNCAutr0860016">#REF!</definedName>
    <definedName name="_P6.FTNCAutr0860017">#REF!</definedName>
    <definedName name="_P6.FTNCAutr0861001">#REF!</definedName>
    <definedName name="_P6.FTNCAutr0861002">#REF!</definedName>
    <definedName name="_P6.FTNCAutr0861003">#REF!</definedName>
    <definedName name="_P6.FTNCAutr0861004">#REF!</definedName>
    <definedName name="_P6.FTNCAutr0861005">#REF!</definedName>
    <definedName name="_P6.FTNCAutr0861006">#REF!</definedName>
    <definedName name="_P6.FTNCAutr0861007">#REF!</definedName>
    <definedName name="_P6.FTNCAutr0861008">#REF!</definedName>
    <definedName name="_P6.FTNCAutr0861009">#REF!</definedName>
    <definedName name="_P6.FTNCAutr0861010">#REF!</definedName>
    <definedName name="_P6.FTNCAutr0861011">#REF!</definedName>
    <definedName name="_P6.FTNCAutr0861012">#REF!</definedName>
    <definedName name="_P6.FTNCAutr0861013">#REF!</definedName>
    <definedName name="_P6.FTNCAutr0861014">#REF!</definedName>
    <definedName name="_P6.FTNCAutr0861015">#REF!</definedName>
    <definedName name="_P6.FTNCAutr0861016">#REF!</definedName>
    <definedName name="_P6.FTNCAutr0861017">#REF!</definedName>
    <definedName name="_P6.FTNCAutr0862001">#REF!</definedName>
    <definedName name="_P6.FTNCAutr0862002">#REF!</definedName>
    <definedName name="_P6.FTNCAutr0862003">#REF!</definedName>
    <definedName name="_P6.FTNCAutr0862004">#REF!</definedName>
    <definedName name="_P6.FTNCAutr0862005">#REF!</definedName>
    <definedName name="_P6.FTNCAutr0862006">#REF!</definedName>
    <definedName name="_P6.FTNCAutr0862007">#REF!</definedName>
    <definedName name="_P6.FTNCAutr0862008">#REF!</definedName>
    <definedName name="_P6.FTNCAutr0862009">#REF!</definedName>
    <definedName name="_P6.FTNCAutr0862010">#REF!</definedName>
    <definedName name="_P6.FTNCAutr0862011">#REF!</definedName>
    <definedName name="_P6.FTNCAutr0862012">#REF!</definedName>
    <definedName name="_P6.FTNCAutr0862013">#REF!</definedName>
    <definedName name="_P6.FTNCAutr0862014">#REF!</definedName>
    <definedName name="_P6.FTNCAutr0862015">#REF!</definedName>
    <definedName name="_P6.FTNCAutr0862016">#REF!</definedName>
    <definedName name="_P6.FTNCAutr0862017">#REF!</definedName>
    <definedName name="_P6.FTNCAutr0863001">#REF!</definedName>
    <definedName name="_P6.FTNCAutr0863002">#REF!</definedName>
    <definedName name="_P6.FTNCAutr0863003">#REF!</definedName>
    <definedName name="_P6.FTNCAutr0863004">#REF!</definedName>
    <definedName name="_P6.FTNCAutr0863005">#REF!</definedName>
    <definedName name="_P6.FTNCAutr0863006">#REF!</definedName>
    <definedName name="_P6.FTNCAutr0863007">#REF!</definedName>
    <definedName name="_P6.FTNCAutr0863008">#REF!</definedName>
    <definedName name="_P6.FTNCAutr0863009">#REF!</definedName>
    <definedName name="_P6.FTNCAutr0863010">#REF!</definedName>
    <definedName name="_P6.FTNCAutr0863011">#REF!</definedName>
    <definedName name="_P6.FTNCAutr0863012">#REF!</definedName>
    <definedName name="_P6.FTNCAutr0863013">#REF!</definedName>
    <definedName name="_P6.FTNCAutr0863014">#REF!</definedName>
    <definedName name="_P6.FTNCAutr0863015">#REF!</definedName>
    <definedName name="_P6.FTNCAutr0863016">#REF!</definedName>
    <definedName name="_P6.FTNCAutr0863017">#REF!</definedName>
    <definedName name="_P6.FTNCAutr0864001">#REF!</definedName>
    <definedName name="_P6.FTNCAutr0864002">#REF!</definedName>
    <definedName name="_P6.FTNCAutr0864003">#REF!</definedName>
    <definedName name="_P6.FTNCAutr0864004">#REF!</definedName>
    <definedName name="_P6.FTNCAutr0864005">#REF!</definedName>
    <definedName name="_P6.FTNCAutr0864006">#REF!</definedName>
    <definedName name="_P6.FTNCAutr0864007">#REF!</definedName>
    <definedName name="_P6.FTNCAutr0864008">#REF!</definedName>
    <definedName name="_P6.FTNCAutr0864009">#REF!</definedName>
    <definedName name="_P6.FTNCAutr0864010">#REF!</definedName>
    <definedName name="_P6.FTNCAutr0864011">#REF!</definedName>
    <definedName name="_P6.FTNCAutr0864012">#REF!</definedName>
    <definedName name="_P6.FTNCAutr0864013">#REF!</definedName>
    <definedName name="_P6.FTNCAutr0864014">#REF!</definedName>
    <definedName name="_P6.FTNCAutr0864015">#REF!</definedName>
    <definedName name="_P6.FTNCAutr0864016">#REF!</definedName>
    <definedName name="_P6.FTNCAutr0864017">#REF!</definedName>
    <definedName name="_P6.FTNCAutr0865001">#REF!</definedName>
    <definedName name="_P6.FTNCAutr0865002">#REF!</definedName>
    <definedName name="_P6.FTNCAutr0865003">#REF!</definedName>
    <definedName name="_P6.FTNCAutr0865004">#REF!</definedName>
    <definedName name="_P6.FTNCAutr0865005">#REF!</definedName>
    <definedName name="_P6.FTNCAutr0865006">#REF!</definedName>
    <definedName name="_P6.FTNCAutr0865007">#REF!</definedName>
    <definedName name="_P6.FTNCAutr0865008">#REF!</definedName>
    <definedName name="_P6.FTNCAutr0865009">#REF!</definedName>
    <definedName name="_P6.FTNCAutr0865010">#REF!</definedName>
    <definedName name="_P6.FTNCAutr0865011">#REF!</definedName>
    <definedName name="_P6.FTNCAutr0865012">#REF!</definedName>
    <definedName name="_P6.FTNCAutr0865013">#REF!</definedName>
    <definedName name="_P6.FTNCAutr0865014">#REF!</definedName>
    <definedName name="_P6.FTNCAutr0865015">#REF!</definedName>
    <definedName name="_P6.FTNCAutr0865016">#REF!</definedName>
    <definedName name="_P6.FTNCAutr0865017">#REF!</definedName>
    <definedName name="_P6.FTNCAutr0866001">#REF!</definedName>
    <definedName name="_P6.FTNCAutr0866002">#REF!</definedName>
    <definedName name="_P6.FTNCAutr0866003">#REF!</definedName>
    <definedName name="_P6.FTNCAutr0866004">#REF!</definedName>
    <definedName name="_P6.FTNCAutr0866005">#REF!</definedName>
    <definedName name="_P6.FTNCAutr0866006">#REF!</definedName>
    <definedName name="_P6.FTNCAutr0866007">#REF!</definedName>
    <definedName name="_P6.FTNCAutr0866008">#REF!</definedName>
    <definedName name="_P6.FTNCAutr0866009">#REF!</definedName>
    <definedName name="_P6.FTNCAutr0866010">#REF!</definedName>
    <definedName name="_P6.FTNCAutr0866011">#REF!</definedName>
    <definedName name="_P6.FTNCAutr0866012">#REF!</definedName>
    <definedName name="_P6.FTNCAutr0866013">#REF!</definedName>
    <definedName name="_P6.FTNCAutr0866014">#REF!</definedName>
    <definedName name="_P6.FTNCAutr0866015">#REF!</definedName>
    <definedName name="_P6.FTNCAutr0866016">#REF!</definedName>
    <definedName name="_P6.FTNCAutr0866017">#REF!</definedName>
    <definedName name="_P6.FTNCAutr0867001">#REF!</definedName>
    <definedName name="_P6.FTNCAutr0867002">#REF!</definedName>
    <definedName name="_P6.FTNCAutr0867003">#REF!</definedName>
    <definedName name="_P6.FTNCAutr0867004">#REF!</definedName>
    <definedName name="_P6.FTNCAutr0867005">#REF!</definedName>
    <definedName name="_P6.FTNCAutr0867006">#REF!</definedName>
    <definedName name="_P6.FTNCAutr0867007">#REF!</definedName>
    <definedName name="_P6.FTNCAutr0867008">#REF!</definedName>
    <definedName name="_P6.FTNCAutr0867009">#REF!</definedName>
    <definedName name="_P6.FTNCAutr0867010">#REF!</definedName>
    <definedName name="_P6.FTNCAutr0867011">#REF!</definedName>
    <definedName name="_P6.FTNCAutr0867012">#REF!</definedName>
    <definedName name="_P6.FTNCAutr0867013">#REF!</definedName>
    <definedName name="_P6.FTNCAutr0867014">#REF!</definedName>
    <definedName name="_P6.FTNCAutr0867015">#REF!</definedName>
    <definedName name="_P6.FTNCAutr0867016">#REF!</definedName>
    <definedName name="_P6.FTNCAutr0867017">#REF!</definedName>
    <definedName name="_P6.FTNCAutr0868001">#REF!</definedName>
    <definedName name="_P6.FTNCAutr0868002">#REF!</definedName>
    <definedName name="_P6.FTNCAutr0868003">#REF!</definedName>
    <definedName name="_P6.FTNCAutr0868004">#REF!</definedName>
    <definedName name="_P6.FTNCAutr0868005">#REF!</definedName>
    <definedName name="_P6.FTNCAutr0868006">#REF!</definedName>
    <definedName name="_P6.FTNCAutr0868007">#REF!</definedName>
    <definedName name="_P6.FTNCAutr0868008">#REF!</definedName>
    <definedName name="_P6.FTNCAutr0868009">#REF!</definedName>
    <definedName name="_P6.FTNCAutr0868010">#REF!</definedName>
    <definedName name="_P6.FTNCAutr0868011">#REF!</definedName>
    <definedName name="_P6.FTNCAutr0868012">#REF!</definedName>
    <definedName name="_P6.FTNCAutr0868013">#REF!</definedName>
    <definedName name="_P6.FTNCAutr0868014">#REF!</definedName>
    <definedName name="_P6.FTNCAutr0868015">#REF!</definedName>
    <definedName name="_P6.FTNCAutr0868016">#REF!</definedName>
    <definedName name="_P6.FTNCAutr0868017">#REF!</definedName>
    <definedName name="_P6.FTNCAutr0869001">#REF!</definedName>
    <definedName name="_P6.FTNCAutr0869002">#REF!</definedName>
    <definedName name="_P6.FTNCAutr0869003">#REF!</definedName>
    <definedName name="_P6.FTNCAutr0869004">#REF!</definedName>
    <definedName name="_P6.FTNCAutr0869005">#REF!</definedName>
    <definedName name="_P6.FTNCAutr0869006">#REF!</definedName>
    <definedName name="_P6.FTNCAutr0869007">#REF!</definedName>
    <definedName name="_P6.FTNCAutr0869008">#REF!</definedName>
    <definedName name="_P6.FTNCAutr0869009">#REF!</definedName>
    <definedName name="_P6.FTNCAutr0869010">#REF!</definedName>
    <definedName name="_P6.FTNCAutr0869011">#REF!</definedName>
    <definedName name="_P6.FTNCAutr0869012">#REF!</definedName>
    <definedName name="_P6.FTNCAutr0869013">#REF!</definedName>
    <definedName name="_P6.FTNCAutr0869014">#REF!</definedName>
    <definedName name="_P6.FTNCAutr0869015">#REF!</definedName>
    <definedName name="_P6.FTNCAutr0869016">#REF!</definedName>
    <definedName name="_P6.FTNCAutr0869017">#REF!</definedName>
    <definedName name="_P6.FTNCAutr0870001">#REF!</definedName>
    <definedName name="_P6.FTNCAutr0870002">#REF!</definedName>
    <definedName name="_P6.FTNCAutr0870003">#REF!</definedName>
    <definedName name="_P6.FTNCAutr0870004">#REF!</definedName>
    <definedName name="_P6.FTNCAutr0870005">#REF!</definedName>
    <definedName name="_P6.FTNCAutr0870006">#REF!</definedName>
    <definedName name="_P6.FTNCAutr0870007">#REF!</definedName>
    <definedName name="_P6.FTNCAutr0870008">#REF!</definedName>
    <definedName name="_P6.FTNCAutr0870009">#REF!</definedName>
    <definedName name="_P6.FTNCAutr0870010">#REF!</definedName>
    <definedName name="_P6.FTNCAutr0870011">#REF!</definedName>
    <definedName name="_P6.FTNCAutr0870012">#REF!</definedName>
    <definedName name="_P6.FTNCAutr0870013">#REF!</definedName>
    <definedName name="_P6.FTNCAutr0870014">#REF!</definedName>
    <definedName name="_P6.FTNCAutr0870015">#REF!</definedName>
    <definedName name="_P6.FTNCAutr0870016">#REF!</definedName>
    <definedName name="_P6.FTNCAutr0870017">#REF!</definedName>
    <definedName name="_P6.FTNCAutr0871001">#REF!</definedName>
    <definedName name="_P6.FTNCAutr0871002">#REF!</definedName>
    <definedName name="_P6.FTNCAutr0871003">#REF!</definedName>
    <definedName name="_P6.FTNCAutr0871004">#REF!</definedName>
    <definedName name="_P6.FTNCAutr0871005">#REF!</definedName>
    <definedName name="_P6.FTNCAutr0871006">#REF!</definedName>
    <definedName name="_P6.FTNCAutr0871007">#REF!</definedName>
    <definedName name="_P6.FTNCAutr0871008">#REF!</definedName>
    <definedName name="_P6.FTNCAutr0871009">#REF!</definedName>
    <definedName name="_P6.FTNCAutr0871010">#REF!</definedName>
    <definedName name="_P6.FTNCAutr0871011">#REF!</definedName>
    <definedName name="_P6.FTNCAutr0871012">#REF!</definedName>
    <definedName name="_P6.FTNCAutr0871013">#REF!</definedName>
    <definedName name="_P6.FTNCAutr0871014">#REF!</definedName>
    <definedName name="_P6.FTNCAutr0871015">#REF!</definedName>
    <definedName name="_P6.FTNCAutr0871016">#REF!</definedName>
    <definedName name="_P6.FTNCAutr0871017">#REF!</definedName>
    <definedName name="_P6.FTNCAutr0872001">#REF!</definedName>
    <definedName name="_P6.FTNCAutr0872002">#REF!</definedName>
    <definedName name="_P6.FTNCAutr0872003">#REF!</definedName>
    <definedName name="_P6.FTNCAutr0872004">#REF!</definedName>
    <definedName name="_P6.FTNCAutr0872005">#REF!</definedName>
    <definedName name="_P6.FTNCAutr0872006">#REF!</definedName>
    <definedName name="_P6.FTNCAutr0872007">#REF!</definedName>
    <definedName name="_P6.FTNCAutr0872008">#REF!</definedName>
    <definedName name="_P6.FTNCAutr0872009">#REF!</definedName>
    <definedName name="_P6.FTNCAutr0872010">#REF!</definedName>
    <definedName name="_P6.FTNCAutr0872011">#REF!</definedName>
    <definedName name="_P6.FTNCAutr0872012">#REF!</definedName>
    <definedName name="_P6.FTNCAutr0872013">#REF!</definedName>
    <definedName name="_P6.FTNCAutr0872014">#REF!</definedName>
    <definedName name="_P6.FTNCAutr0872015">#REF!</definedName>
    <definedName name="_P6.FTNCAutr0872016">#REF!</definedName>
    <definedName name="_P6.FTNCAutr0872017">#REF!</definedName>
    <definedName name="_P6.FTNCAutr0873001">#REF!</definedName>
    <definedName name="_P6.FTNCAutr0873002">#REF!</definedName>
    <definedName name="_P6.FTNCAutr0873003">#REF!</definedName>
    <definedName name="_P6.FTNCAutr0873004">#REF!</definedName>
    <definedName name="_P6.FTNCAutr0873005">#REF!</definedName>
    <definedName name="_P6.FTNCAutr0873006">#REF!</definedName>
    <definedName name="_P6.FTNCAutr0873007">#REF!</definedName>
    <definedName name="_P6.FTNCAutr0873008">#REF!</definedName>
    <definedName name="_P6.FTNCAutr0873009">#REF!</definedName>
    <definedName name="_P6.FTNCAutr0873010">#REF!</definedName>
    <definedName name="_P6.FTNCAutr0873011">#REF!</definedName>
    <definedName name="_P6.FTNCAutr0873012">#REF!</definedName>
    <definedName name="_P6.FTNCAutr0873013">#REF!</definedName>
    <definedName name="_P6.FTNCAutr0873014">#REF!</definedName>
    <definedName name="_P6.FTNCAutr0873015">#REF!</definedName>
    <definedName name="_P6.FTNCAutr0873016">#REF!</definedName>
    <definedName name="_P6.FTNCAutr0873017">#REF!</definedName>
    <definedName name="_P6.FTNCAutr0874001">#REF!</definedName>
    <definedName name="_P6.FTNCAutr0874002">#REF!</definedName>
    <definedName name="_P6.FTNCAutr0874003">#REF!</definedName>
    <definedName name="_P6.FTNCAutr0874004">#REF!</definedName>
    <definedName name="_P6.FTNCAutr0874005">#REF!</definedName>
    <definedName name="_P6.FTNCAutr0874006">#REF!</definedName>
    <definedName name="_P6.FTNCAutr0874007">#REF!</definedName>
    <definedName name="_P6.FTNCAutr0874008">#REF!</definedName>
    <definedName name="_P6.FTNCAutr0874009">#REF!</definedName>
    <definedName name="_P6.FTNCAutr0874010">#REF!</definedName>
    <definedName name="_P6.FTNCAutr0874011">#REF!</definedName>
    <definedName name="_P6.FTNCAutr0874012">#REF!</definedName>
    <definedName name="_P6.FTNCAutr0874013">#REF!</definedName>
    <definedName name="_P6.FTNCAutr0874014">#REF!</definedName>
    <definedName name="_P6.FTNCAutr0874015">#REF!</definedName>
    <definedName name="_P6.FTNCAutr0874016">#REF!</definedName>
    <definedName name="_P6.FTNCAutr0874017">#REF!</definedName>
    <definedName name="_P6.FTNCAutr0875001">#REF!</definedName>
    <definedName name="_P6.FTNCAutr0875002">#REF!</definedName>
    <definedName name="_P6.FTNCAutr0875003">#REF!</definedName>
    <definedName name="_P6.FTNCAutr0875004">#REF!</definedName>
    <definedName name="_P6.FTNCAutr0875005">#REF!</definedName>
    <definedName name="_P6.FTNCAutr0875006">#REF!</definedName>
    <definedName name="_P6.FTNCAutr0875007">#REF!</definedName>
    <definedName name="_P6.FTNCAutr0875008">#REF!</definedName>
    <definedName name="_P6.FTNCAutr0875009">#REF!</definedName>
    <definedName name="_P6.FTNCAutr0875010">#REF!</definedName>
    <definedName name="_P6.FTNCAutr0875011">#REF!</definedName>
    <definedName name="_P6.FTNCAutr0875012">#REF!</definedName>
    <definedName name="_P6.FTNCAutr0875013">#REF!</definedName>
    <definedName name="_P6.FTNCAutr0875014">#REF!</definedName>
    <definedName name="_P6.FTNCAutr0875015">#REF!</definedName>
    <definedName name="_P6.FTNCAutr0875016">#REF!</definedName>
    <definedName name="_P6.FTNCAutr0875017">#REF!</definedName>
    <definedName name="_P6.FTNCAutr0876001">#REF!</definedName>
    <definedName name="_P6.FTNCAutr0876002">#REF!</definedName>
    <definedName name="_P6.FTNCAutr0876003">#REF!</definedName>
    <definedName name="_P6.FTNCAutr0876004">#REF!</definedName>
    <definedName name="_P6.FTNCAutr0876005">#REF!</definedName>
    <definedName name="_P6.FTNCAutr0876006">#REF!</definedName>
    <definedName name="_P6.FTNCAutr0876007">#REF!</definedName>
    <definedName name="_P6.FTNCAutr0876008">#REF!</definedName>
    <definedName name="_P6.FTNCAutr0876009">#REF!</definedName>
    <definedName name="_P6.FTNCAutr0876010">#REF!</definedName>
    <definedName name="_P6.FTNCAutr0876011">#REF!</definedName>
    <definedName name="_P6.FTNCAutr0876012">#REF!</definedName>
    <definedName name="_P6.FTNCAutr0876013">#REF!</definedName>
    <definedName name="_P6.FTNCAutr0876014">#REF!</definedName>
    <definedName name="_P6.FTNCAutr0876015">#REF!</definedName>
    <definedName name="_P6.FTNCAutr0876016">#REF!</definedName>
    <definedName name="_P6.FTNCAutr0876017">#REF!</definedName>
    <definedName name="_P6.FTNCAutr0877001">#REF!</definedName>
    <definedName name="_P6.FTNCAutr0877002">#REF!</definedName>
    <definedName name="_P6.FTNCAutr0877003">#REF!</definedName>
    <definedName name="_P6.FTNCAutr0877004">#REF!</definedName>
    <definedName name="_P6.FTNCAutr0877005">#REF!</definedName>
    <definedName name="_P6.FTNCAutr0877006">#REF!</definedName>
    <definedName name="_P6.FTNCAutr0877007">#REF!</definedName>
    <definedName name="_P6.FTNCAutr0877008">#REF!</definedName>
    <definedName name="_P6.FTNCAutr0877009">#REF!</definedName>
    <definedName name="_P6.FTNCAutr0877010">#REF!</definedName>
    <definedName name="_P6.FTNCAutr0877011">#REF!</definedName>
    <definedName name="_P6.FTNCAutr0877012">#REF!</definedName>
    <definedName name="_P6.FTNCAutr0877013">#REF!</definedName>
    <definedName name="_P6.FTNCAutr0877014">#REF!</definedName>
    <definedName name="_P6.FTNCAutr0877015">#REF!</definedName>
    <definedName name="_P6.FTNCAutr0877016">#REF!</definedName>
    <definedName name="_P6.FTNCAutr0877017">#REF!</definedName>
    <definedName name="_P6.FTNCAutr0878001">#REF!</definedName>
    <definedName name="_P6.FTNCAutr0878002">#REF!</definedName>
    <definedName name="_P6.FTNCAutr0878003">#REF!</definedName>
    <definedName name="_P6.FTNCAutr0878004">#REF!</definedName>
    <definedName name="_P6.FTNCAutr0878005">#REF!</definedName>
    <definedName name="_P6.FTNCAutr0878006">#REF!</definedName>
    <definedName name="_P6.FTNCAutr0878007">#REF!</definedName>
    <definedName name="_P6.FTNCAutr0878008">#REF!</definedName>
    <definedName name="_P6.FTNCAutr0878009">#REF!</definedName>
    <definedName name="_P6.FTNCAutr0878010">#REF!</definedName>
    <definedName name="_P6.FTNCAutr0878011">#REF!</definedName>
    <definedName name="_P6.FTNCAutr0878012">#REF!</definedName>
    <definedName name="_P6.FTNCAutr0878013">#REF!</definedName>
    <definedName name="_P6.FTNCAutr0878014">#REF!</definedName>
    <definedName name="_P6.FTNCAutr0878015">#REF!</definedName>
    <definedName name="_P6.FTNCAutr0878016">#REF!</definedName>
    <definedName name="_P6.FTNCAutr0878017">#REF!</definedName>
    <definedName name="_P6.FTNCAutr0879001">#REF!</definedName>
    <definedName name="_P6.FTNCAutr0879002">#REF!</definedName>
    <definedName name="_P6.FTNCAutr0879003">#REF!</definedName>
    <definedName name="_P6.FTNCAutr0879004">#REF!</definedName>
    <definedName name="_P6.FTNCAutr0879005">#REF!</definedName>
    <definedName name="_P6.FTNCAutr0879006">#REF!</definedName>
    <definedName name="_P6.FTNCAutr0879007">#REF!</definedName>
    <definedName name="_P6.FTNCAutr0879008">#REF!</definedName>
    <definedName name="_P6.FTNCAutr0879009">#REF!</definedName>
    <definedName name="_P6.FTNCAutr0879010">#REF!</definedName>
    <definedName name="_P6.FTNCAutr0879011">#REF!</definedName>
    <definedName name="_P6.FTNCAutr0879012">#REF!</definedName>
    <definedName name="_P6.FTNCAutr0879013">#REF!</definedName>
    <definedName name="_P6.FTNCAutr0879014">#REF!</definedName>
    <definedName name="_P6.FTNCAutr0879015">#REF!</definedName>
    <definedName name="_P6.FTNCAutr0879016">#REF!</definedName>
    <definedName name="_P6.FTNCAutr0879017">#REF!</definedName>
    <definedName name="_P6.FTNCAutr0880001">#REF!</definedName>
    <definedName name="_P6.FTNCAutr0880002">#REF!</definedName>
    <definedName name="_P6.FTNCAutr0880003">#REF!</definedName>
    <definedName name="_P6.FTNCAutr0880004">#REF!</definedName>
    <definedName name="_P6.FTNCAutr0880005">#REF!</definedName>
    <definedName name="_P6.FTNCAutr0880006">#REF!</definedName>
    <definedName name="_P6.FTNCAutr0880007">#REF!</definedName>
    <definedName name="_P6.FTNCAutr0880008">#REF!</definedName>
    <definedName name="_P6.FTNCAutr0880009">#REF!</definedName>
    <definedName name="_P6.FTNCAutr0880010">#REF!</definedName>
    <definedName name="_P6.FTNCAutr0880011">#REF!</definedName>
    <definedName name="_P6.FTNCAutr0880012">#REF!</definedName>
    <definedName name="_P6.FTNCAutr0880013">#REF!</definedName>
    <definedName name="_P6.FTNCAutr0880014">#REF!</definedName>
    <definedName name="_P6.FTNCAutr0880015">#REF!</definedName>
    <definedName name="_P6.FTNCAutr0880016">#REF!</definedName>
    <definedName name="_P6.FTNCAutr0880017">#REF!</definedName>
    <definedName name="_P6.FTNCAutr0881001">#REF!</definedName>
    <definedName name="_P6.FTNCAutr0881002">#REF!</definedName>
    <definedName name="_P6.FTNCAutr0881003">#REF!</definedName>
    <definedName name="_P6.FTNCAutr0881004">#REF!</definedName>
    <definedName name="_P6.FTNCAutr0881005">#REF!</definedName>
    <definedName name="_P6.FTNCAutr0881006">#REF!</definedName>
    <definedName name="_P6.FTNCAutr0881007">#REF!</definedName>
    <definedName name="_P6.FTNCAutr0881008">#REF!</definedName>
    <definedName name="_P6.FTNCAutr0881009">#REF!</definedName>
    <definedName name="_P6.FTNCAutr0881010">#REF!</definedName>
    <definedName name="_P6.FTNCAutr0881011">#REF!</definedName>
    <definedName name="_P6.FTNCAutr0881012">#REF!</definedName>
    <definedName name="_P6.FTNCAutr0881013">#REF!</definedName>
    <definedName name="_P6.FTNCAutr0881014">#REF!</definedName>
    <definedName name="_P6.FTNCAutr0881015">#REF!</definedName>
    <definedName name="_P6.FTNCAutr0881016">#REF!</definedName>
    <definedName name="_P6.FTNCAutr0881017">#REF!</definedName>
    <definedName name="_P6.FTNCAutr0882001">#REF!</definedName>
    <definedName name="_P6.FTNCAutr0882002">#REF!</definedName>
    <definedName name="_P6.FTNCAutr0882003">#REF!</definedName>
    <definedName name="_P6.FTNCAutr0882004">#REF!</definedName>
    <definedName name="_P6.FTNCAutr0882005">#REF!</definedName>
    <definedName name="_P6.FTNCAutr0882006">#REF!</definedName>
    <definedName name="_P6.FTNCAutr0882007">#REF!</definedName>
    <definedName name="_P6.FTNCAutr0882008">#REF!</definedName>
    <definedName name="_P6.FTNCAutr0882009">#REF!</definedName>
    <definedName name="_P6.FTNCAutr0882010">#REF!</definedName>
    <definedName name="_P6.FTNCAutr0882011">#REF!</definedName>
    <definedName name="_P6.FTNCAutr0882012">#REF!</definedName>
    <definedName name="_P6.FTNCAutr0882013">#REF!</definedName>
    <definedName name="_P6.FTNCAutr0882014">#REF!</definedName>
    <definedName name="_P6.FTNCAutr0882015">#REF!</definedName>
    <definedName name="_P6.FTNCAutr0882016">#REF!</definedName>
    <definedName name="_P6.FTNCAutr0882017">#REF!</definedName>
    <definedName name="_P6.FTNCAutr0883001">#REF!</definedName>
    <definedName name="_P6.FTNCAutr0883002">#REF!</definedName>
    <definedName name="_P6.FTNCAutr0883003">#REF!</definedName>
    <definedName name="_P6.FTNCAutr0883004">#REF!</definedName>
    <definedName name="_P6.FTNCAutr0883005">#REF!</definedName>
    <definedName name="_P6.FTNCAutr0883006">#REF!</definedName>
    <definedName name="_P6.FTNCAutr0883007">#REF!</definedName>
    <definedName name="_P6.FTNCAutr0883008">#REF!</definedName>
    <definedName name="_P6.FTNCAutr0883009">#REF!</definedName>
    <definedName name="_P6.FTNCAutr0883010">#REF!</definedName>
    <definedName name="_P6.FTNCAutr0883011">#REF!</definedName>
    <definedName name="_P6.FTNCAutr0883012">#REF!</definedName>
    <definedName name="_P6.FTNCAutr0883013">#REF!</definedName>
    <definedName name="_P6.FTNCAutr0883014">#REF!</definedName>
    <definedName name="_P6.FTNCAutr0883015">#REF!</definedName>
    <definedName name="_P6.FTNCAutr0883016">#REF!</definedName>
    <definedName name="_P6.FTNCAutr0883017">#REF!</definedName>
    <definedName name="_P6.FTNCAutr0884001">#REF!</definedName>
    <definedName name="_P6.FTNCAutr0884002">#REF!</definedName>
    <definedName name="_P6.FTNCAutr0884003">#REF!</definedName>
    <definedName name="_P6.FTNCAutr0884004">#REF!</definedName>
    <definedName name="_P6.FTNCAutr0884005">#REF!</definedName>
    <definedName name="_P6.FTNCAutr0884006">#REF!</definedName>
    <definedName name="_P6.FTNCAutr0884007">#REF!</definedName>
    <definedName name="_P6.FTNCAutr0884008">#REF!</definedName>
    <definedName name="_P6.FTNCAutr0884009">#REF!</definedName>
    <definedName name="_P6.FTNCAutr0884010">#REF!</definedName>
    <definedName name="_P6.FTNCAutr0884011">#REF!</definedName>
    <definedName name="_P6.FTNCAutr0884012">#REF!</definedName>
    <definedName name="_P6.FTNCAutr0884013">#REF!</definedName>
    <definedName name="_P6.FTNCAutr0884014">#REF!</definedName>
    <definedName name="_P6.FTNCAutr0884015">#REF!</definedName>
    <definedName name="_P6.FTNCAutr0884016">#REF!</definedName>
    <definedName name="_P6.FTNCAutr0884017">#REF!</definedName>
    <definedName name="_P6.FTNCAutr0885001">#REF!</definedName>
    <definedName name="_P6.FTNCAutr0885002">#REF!</definedName>
    <definedName name="_P6.FTNCAutr0885003">#REF!</definedName>
    <definedName name="_P6.FTNCAutr0885004">#REF!</definedName>
    <definedName name="_P6.FTNCAutr0885005">#REF!</definedName>
    <definedName name="_P6.FTNCAutr0885006">#REF!</definedName>
    <definedName name="_P6.FTNCAutr0885007">#REF!</definedName>
    <definedName name="_P6.FTNCAutr0885008">#REF!</definedName>
    <definedName name="_P6.FTNCAutr0885009">#REF!</definedName>
    <definedName name="_P6.FTNCAutr0885010">#REF!</definedName>
    <definedName name="_P6.FTNCAutr0885011">#REF!</definedName>
    <definedName name="_P6.FTNCAutr0885012">#REF!</definedName>
    <definedName name="_P6.FTNCAutr0885013">#REF!</definedName>
    <definedName name="_P6.FTNCAutr0885014">#REF!</definedName>
    <definedName name="_P6.FTNCAutr0885015">#REF!</definedName>
    <definedName name="_P6.FTNCAutr0885016">#REF!</definedName>
    <definedName name="_P6.FTNCAutr0885017">#REF!</definedName>
    <definedName name="_P6.FTNCAutr0886001">#REF!</definedName>
    <definedName name="_P6.FTNCAutr0886002">#REF!</definedName>
    <definedName name="_P6.FTNCAutr0886003">#REF!</definedName>
    <definedName name="_P6.FTNCAutr0886004">#REF!</definedName>
    <definedName name="_P6.FTNCAutr0886005">#REF!</definedName>
    <definedName name="_P6.FTNCAutr0886006">#REF!</definedName>
    <definedName name="_P6.FTNCAutr0886007">#REF!</definedName>
    <definedName name="_P6.FTNCAutr0886008">#REF!</definedName>
    <definedName name="_P6.FTNCAutr0886009">#REF!</definedName>
    <definedName name="_P6.FTNCAutr0886010">#REF!</definedName>
    <definedName name="_P6.FTNCAutr0886011">#REF!</definedName>
    <definedName name="_P6.FTNCAutr0886012">#REF!</definedName>
    <definedName name="_P6.FTNCAutr0886013">#REF!</definedName>
    <definedName name="_P6.FTNCAutr0886014">#REF!</definedName>
    <definedName name="_P6.FTNCAutr0886015">#REF!</definedName>
    <definedName name="_P6.FTNCAutr0886016">#REF!</definedName>
    <definedName name="_P6.FTNCAutr0886017">#REF!</definedName>
    <definedName name="_P6.FTNCAutr0887001">#REF!</definedName>
    <definedName name="_P6.FTNCAutr0887002">#REF!</definedName>
    <definedName name="_P6.FTNCAutr0887003">#REF!</definedName>
    <definedName name="_P6.FTNCAutr0887004">#REF!</definedName>
    <definedName name="_P6.FTNCAutr0887005">#REF!</definedName>
    <definedName name="_P6.FTNCAutr0887006">#REF!</definedName>
    <definedName name="_P6.FTNCAutr0887007">#REF!</definedName>
    <definedName name="_P6.FTNCAutr0887008">#REF!</definedName>
    <definedName name="_P6.FTNCAutr0887009">#REF!</definedName>
    <definedName name="_P6.FTNCAutr0887010">#REF!</definedName>
    <definedName name="_P6.FTNCAutr0887011">#REF!</definedName>
    <definedName name="_P6.FTNCAutr0887012">#REF!</definedName>
    <definedName name="_P6.FTNCAutr0887013">#REF!</definedName>
    <definedName name="_P6.FTNCAutr0887014">#REF!</definedName>
    <definedName name="_P6.FTNCAutr0887015">#REF!</definedName>
    <definedName name="_P6.FTNCAutr0887016">#REF!</definedName>
    <definedName name="_P6.FTNCAutr0887017">#REF!</definedName>
    <definedName name="_P6.FTNCAutr0888001">#REF!</definedName>
    <definedName name="_P6.FTNCAutr0888002">#REF!</definedName>
    <definedName name="_P6.FTNCAutr0888003">#REF!</definedName>
    <definedName name="_P6.FTNCAutr0888004">#REF!</definedName>
    <definedName name="_P6.FTNCAutr0888005">#REF!</definedName>
    <definedName name="_P6.FTNCAutr0888006">#REF!</definedName>
    <definedName name="_P6.FTNCAutr0888007">#REF!</definedName>
    <definedName name="_P6.FTNCAutr0888008">#REF!</definedName>
    <definedName name="_P6.FTNCAutr0888009">#REF!</definedName>
    <definedName name="_P6.FTNCAutr0888010">#REF!</definedName>
    <definedName name="_P6.FTNCAutr0888011">#REF!</definedName>
    <definedName name="_P6.FTNCAutr0888012">#REF!</definedName>
    <definedName name="_P6.FTNCAutr0888013">#REF!</definedName>
    <definedName name="_P6.FTNCAutr0888014">#REF!</definedName>
    <definedName name="_P6.FTNCAutr0888015">#REF!</definedName>
    <definedName name="_P6.FTNCAutr0888016">#REF!</definedName>
    <definedName name="_P6.FTNCAutr0888017">#REF!</definedName>
    <definedName name="_P6.FTNCAutr0889001">#REF!</definedName>
    <definedName name="_P6.FTNCAutr0889002">#REF!</definedName>
    <definedName name="_P6.FTNCAutr0889003">#REF!</definedName>
    <definedName name="_P6.FTNCAutr0889004">#REF!</definedName>
    <definedName name="_P6.FTNCAutr0889005">#REF!</definedName>
    <definedName name="_P6.FTNCAutr0889006">#REF!</definedName>
    <definedName name="_P6.FTNCAutr0889007">#REF!</definedName>
    <definedName name="_P6.FTNCAutr0889008">#REF!</definedName>
    <definedName name="_P6.FTNCAutr0889009">#REF!</definedName>
    <definedName name="_P6.FTNCAutr0889010">#REF!</definedName>
    <definedName name="_P6.FTNCAutr0889011">#REF!</definedName>
    <definedName name="_P6.FTNCAutr0889012">#REF!</definedName>
    <definedName name="_P6.FTNCAutr0889013">#REF!</definedName>
    <definedName name="_P6.FTNCAutr0889014">#REF!</definedName>
    <definedName name="_P6.FTNCAutr0889015">#REF!</definedName>
    <definedName name="_P6.FTNCAutr0889016">#REF!</definedName>
    <definedName name="_P6.FTNCAutr0889017">#REF!</definedName>
    <definedName name="_P6.FTNCAutr0890001">#REF!</definedName>
    <definedName name="_P6.FTNCAutr0890002">#REF!</definedName>
    <definedName name="_P6.FTNCAutr0890003">#REF!</definedName>
    <definedName name="_P6.FTNCAutr0890004">#REF!</definedName>
    <definedName name="_P6.FTNCAutr0890005">#REF!</definedName>
    <definedName name="_P6.FTNCAutr0890006">#REF!</definedName>
    <definedName name="_P6.FTNCAutr0890007">#REF!</definedName>
    <definedName name="_P6.FTNCAutr0890008">#REF!</definedName>
    <definedName name="_P6.FTNCAutr0890009">#REF!</definedName>
    <definedName name="_P6.FTNCAutr0890010">#REF!</definedName>
    <definedName name="_P6.FTNCAutr0890011">#REF!</definedName>
    <definedName name="_P6.FTNCAutr0890012">#REF!</definedName>
    <definedName name="_P6.FTNCAutr0890013">#REF!</definedName>
    <definedName name="_P6.FTNCAutr0890014">#REF!</definedName>
    <definedName name="_P6.FTNCAutr0890015">#REF!</definedName>
    <definedName name="_P6.FTNCAutr0890016">#REF!</definedName>
    <definedName name="_P6.FTNCAutr0890017">#REF!</definedName>
    <definedName name="_P6.FTNCAutr0891001">#REF!</definedName>
    <definedName name="_P6.FTNCAutr0891002">#REF!</definedName>
    <definedName name="_P6.FTNCAutr0891003">#REF!</definedName>
    <definedName name="_P6.FTNCAutr0891004">#REF!</definedName>
    <definedName name="_P6.FTNCAutr0891005">#REF!</definedName>
    <definedName name="_P6.FTNCAutr0891006">#REF!</definedName>
    <definedName name="_P6.FTNCAutr0891007">#REF!</definedName>
    <definedName name="_P6.FTNCAutr0891008">#REF!</definedName>
    <definedName name="_P6.FTNCAutr0891009">#REF!</definedName>
    <definedName name="_P6.FTNCAutr0891010">#REF!</definedName>
    <definedName name="_P6.FTNCAutr0891011">#REF!</definedName>
    <definedName name="_P6.FTNCAutr0891012">#REF!</definedName>
    <definedName name="_P6.FTNCAutr0891013">#REF!</definedName>
    <definedName name="_P6.FTNCAutr0891014">#REF!</definedName>
    <definedName name="_P6.FTNCAutr0891015">#REF!</definedName>
    <definedName name="_P6.FTNCAutr0891016">#REF!</definedName>
    <definedName name="_P6.FTNCAutr0891017">#REF!</definedName>
    <definedName name="_P6.FTNCAutr0892001">#REF!</definedName>
    <definedName name="_P6.FTNCAutr0892002">#REF!</definedName>
    <definedName name="_P6.FTNCAutr0892003">#REF!</definedName>
    <definedName name="_P6.FTNCAutr0892004">#REF!</definedName>
    <definedName name="_P6.FTNCAutr0892005">#REF!</definedName>
    <definedName name="_P6.FTNCAutr0892006">#REF!</definedName>
    <definedName name="_P6.FTNCAutr0892007">#REF!</definedName>
    <definedName name="_P6.FTNCAutr0892008">#REF!</definedName>
    <definedName name="_P6.FTNCAutr0892009">#REF!</definedName>
    <definedName name="_P6.FTNCAutr0892010">#REF!</definedName>
    <definedName name="_P6.FTNCAutr0892011">#REF!</definedName>
    <definedName name="_P6.FTNCAutr0892012">#REF!</definedName>
    <definedName name="_P6.FTNCAutr0892013">#REF!</definedName>
    <definedName name="_P6.FTNCAutr0892014">#REF!</definedName>
    <definedName name="_P6.FTNCAutr0892015">#REF!</definedName>
    <definedName name="_P6.FTNCAutr0892016">#REF!</definedName>
    <definedName name="_P6.FTNCAutr0892017">#REF!</definedName>
    <definedName name="_P6.FTNCAutr0893001">#REF!</definedName>
    <definedName name="_P6.FTNCAutr0893002">#REF!</definedName>
    <definedName name="_P6.FTNCAutr0893003">#REF!</definedName>
    <definedName name="_P6.FTNCAutr0893004">#REF!</definedName>
    <definedName name="_P6.FTNCAutr0893005">#REF!</definedName>
    <definedName name="_P6.FTNCAutr0893006">#REF!</definedName>
    <definedName name="_P6.FTNCAutr0893007">#REF!</definedName>
    <definedName name="_P6.FTNCAutr0893008">#REF!</definedName>
    <definedName name="_P6.FTNCAutr0893009">#REF!</definedName>
    <definedName name="_P6.FTNCAutr0893010">#REF!</definedName>
    <definedName name="_P6.FTNCAutr0893011">#REF!</definedName>
    <definedName name="_P6.FTNCAutr0893012">#REF!</definedName>
    <definedName name="_P6.FTNCAutr0893013">#REF!</definedName>
    <definedName name="_P6.FTNCAutr0893014">#REF!</definedName>
    <definedName name="_P6.FTNCAutr0893015">#REF!</definedName>
    <definedName name="_P6.FTNCAutr0893016">#REF!</definedName>
    <definedName name="_P6.FTNCAutr0893017">#REF!</definedName>
    <definedName name="_P6.FTNCAutr0894001">#REF!</definedName>
    <definedName name="_P6.FTNCAutr0894002">#REF!</definedName>
    <definedName name="_P6.FTNCAutr0894003">#REF!</definedName>
    <definedName name="_P6.FTNCAutr0894004">#REF!</definedName>
    <definedName name="_P6.FTNCAutr0894005">#REF!</definedName>
    <definedName name="_P6.FTNCAutr0894006">#REF!</definedName>
    <definedName name="_P6.FTNCAutr0894007">#REF!</definedName>
    <definedName name="_P6.FTNCAutr0894008">#REF!</definedName>
    <definedName name="_P6.FTNCAutr0894009">#REF!</definedName>
    <definedName name="_P6.FTNCAutr0894010">#REF!</definedName>
    <definedName name="_P6.FTNCAutr0894011">#REF!</definedName>
    <definedName name="_P6.FTNCAutr0894012">#REF!</definedName>
    <definedName name="_P6.FTNCAutr0894013">#REF!</definedName>
    <definedName name="_P6.FTNCAutr0894014">#REF!</definedName>
    <definedName name="_P6.FTNCAutr0894015">#REF!</definedName>
    <definedName name="_P6.FTNCAutr0894016">#REF!</definedName>
    <definedName name="_P6.FTNCAutr0894017">#REF!</definedName>
    <definedName name="_P6.FTNCAutr0895001">#REF!</definedName>
    <definedName name="_P6.FTNCAutr0895002">#REF!</definedName>
    <definedName name="_P6.FTNCAutr0895003">#REF!</definedName>
    <definedName name="_P6.FTNCAutr0895004">#REF!</definedName>
    <definedName name="_P6.FTNCAutr0895005">#REF!</definedName>
    <definedName name="_P6.FTNCAutr0895006">#REF!</definedName>
    <definedName name="_P6.FTNCAutr0895007">#REF!</definedName>
    <definedName name="_P6.FTNCAutr0895008">#REF!</definedName>
    <definedName name="_P6.FTNCAutr0895009">#REF!</definedName>
    <definedName name="_P6.FTNCAutr0895010">#REF!</definedName>
    <definedName name="_P6.FTNCAutr0895011">#REF!</definedName>
    <definedName name="_P6.FTNCAutr0895012">#REF!</definedName>
    <definedName name="_P6.FTNCAutr0895013">#REF!</definedName>
    <definedName name="_P6.FTNCAutr0895014">#REF!</definedName>
    <definedName name="_P6.FTNCAutr0895015">#REF!</definedName>
    <definedName name="_P6.FTNCAutr0895016">#REF!</definedName>
    <definedName name="_P6.FTNCAutr0895017">#REF!</definedName>
    <definedName name="_P6.FTNCAutr0896001">#REF!</definedName>
    <definedName name="_P6.FTNCAutr0896002">#REF!</definedName>
    <definedName name="_P6.FTNCAutr0896003">#REF!</definedName>
    <definedName name="_P6.FTNCAutr0896004">#REF!</definedName>
    <definedName name="_P6.FTNCAutr0896005">#REF!</definedName>
    <definedName name="_P6.FTNCAutr0896006">#REF!</definedName>
    <definedName name="_P6.FTNCAutr0896007">#REF!</definedName>
    <definedName name="_P6.FTNCAutr0896008">#REF!</definedName>
    <definedName name="_P6.FTNCAutr0896009">#REF!</definedName>
    <definedName name="_P6.FTNCAutr0896010">#REF!</definedName>
    <definedName name="_P6.FTNCAutr0896011">#REF!</definedName>
    <definedName name="_P6.FTNCAutr0896012">#REF!</definedName>
    <definedName name="_P6.FTNCAutr0896013">#REF!</definedName>
    <definedName name="_P6.FTNCAutr0896014">#REF!</definedName>
    <definedName name="_P6.FTNCAutr0896015">#REF!</definedName>
    <definedName name="_P6.FTNCAutr0896016">#REF!</definedName>
    <definedName name="_P6.FTNCAutr0896017">#REF!</definedName>
    <definedName name="_P6.FTNCAutr0897001">#REF!</definedName>
    <definedName name="_P6.FTNCAutr0897017">#REF!</definedName>
    <definedName name="_P6.FTNCAutr0898001">#REF!</definedName>
    <definedName name="_P6.FTNCAutr0898002">#REF!</definedName>
    <definedName name="_P6.FTNCAutr0898003">#REF!</definedName>
    <definedName name="_P6.FTNCAutr0898004">#REF!</definedName>
    <definedName name="_P6.FTNCAutr0898005">#REF!</definedName>
    <definedName name="_P6.FTNCAutr0898006">#REF!</definedName>
    <definedName name="_P6.FTNCAutr0898007">#REF!</definedName>
    <definedName name="_P6.FTNCAutr0898008">#REF!</definedName>
    <definedName name="_P6.FTNCAutr0898009">#REF!</definedName>
    <definedName name="_P6.FTNCAutr0898010">#REF!</definedName>
    <definedName name="_P6.FTNCAutr0898011">#REF!</definedName>
    <definedName name="_P6.FTNCAutr0898012">#REF!</definedName>
    <definedName name="_P6.FTNCAutr0898013">#REF!</definedName>
    <definedName name="_P6.FTNCAutr0898014">#REF!</definedName>
    <definedName name="_P6.FTNCAutr0898015">#REF!</definedName>
    <definedName name="_P6.FTNCAutr0898016">#REF!</definedName>
    <definedName name="_P6.FTNCAutr0898017">#REF!</definedName>
    <definedName name="_P6.FTNCAutr0899001">#REF!</definedName>
    <definedName name="_P6.FTNCAutr0899002">#REF!</definedName>
    <definedName name="_P6.FTNCAutr0899003">#REF!</definedName>
    <definedName name="_P6.FTNCAutr0899004">#REF!</definedName>
    <definedName name="_P6.FTNCAutr0899005">#REF!</definedName>
    <definedName name="_P6.FTNCAutr0899006">#REF!</definedName>
    <definedName name="_P6.FTNCAutr0899007">#REF!</definedName>
    <definedName name="_P6.FTNCAutr0899008">#REF!</definedName>
    <definedName name="_P6.FTNCAutr0899009">#REF!</definedName>
    <definedName name="_P6.FTNCAutr0899010">#REF!</definedName>
    <definedName name="_P6.FTNCAutr0899011">#REF!</definedName>
    <definedName name="_P6.FTNCAutr0899012">#REF!</definedName>
    <definedName name="_P6.FTNCAutr0899013">#REF!</definedName>
    <definedName name="_P6.FTNCAutr0899014">#REF!</definedName>
    <definedName name="_P6.FTNCAutr0899015">#REF!</definedName>
    <definedName name="_P6.FTNCAutr0899016">#REF!</definedName>
    <definedName name="_P6.FTNCAutr0899017">#REF!</definedName>
    <definedName name="_P6.FTNCAutr0900001">#REF!</definedName>
    <definedName name="_P6.FTNCAutr0900002">#REF!</definedName>
    <definedName name="_P6.FTNCAutr0900003">#REF!</definedName>
    <definedName name="_P6.FTNCAutr0900004">#REF!</definedName>
    <definedName name="_P6.FTNCAutr0900005">#REF!</definedName>
    <definedName name="_P6.FTNCAutr0900006">#REF!</definedName>
    <definedName name="_P6.FTNCAutr0900007">#REF!</definedName>
    <definedName name="_P6.FTNCAutr0900008">#REF!</definedName>
    <definedName name="_P6.FTNCAutr0900009">#REF!</definedName>
    <definedName name="_P6.FTNCAutr0900010">#REF!</definedName>
    <definedName name="_P6.FTNCAutr0900011">#REF!</definedName>
    <definedName name="_P6.FTNCAutr0900012">#REF!</definedName>
    <definedName name="_P6.FTNCAutr0900013">#REF!</definedName>
    <definedName name="_P6.FTNCAutr0900014">#REF!</definedName>
    <definedName name="_P6.FTNCAutr0900015">#REF!</definedName>
    <definedName name="_P6.FTNCAutr0900016">#REF!</definedName>
    <definedName name="_P6.FTNCAutr0900017">#REF!</definedName>
    <definedName name="_P6.FTNCAutr0901001">#REF!</definedName>
    <definedName name="_P6.FTNCAutr0901002">#REF!</definedName>
    <definedName name="_P6.FTNCAutr0901003">#REF!</definedName>
    <definedName name="_P6.FTNCAutr0901004">#REF!</definedName>
    <definedName name="_P6.FTNCAutr0901005">#REF!</definedName>
    <definedName name="_P6.FTNCAutr0901006">#REF!</definedName>
    <definedName name="_P6.FTNCAutr0901007">#REF!</definedName>
    <definedName name="_P6.FTNCAutr0901008">#REF!</definedName>
    <definedName name="_P6.FTNCAutr0901009">#REF!</definedName>
    <definedName name="_P6.FTNCAutr0901010">#REF!</definedName>
    <definedName name="_P6.FTNCAutr0901011">#REF!</definedName>
    <definedName name="_P6.FTNCAutr0901012">#REF!</definedName>
    <definedName name="_P6.FTNCAutr0901013">#REF!</definedName>
    <definedName name="_P6.FTNCAutr0901014">#REF!</definedName>
    <definedName name="_P6.FTNCAutr0901015">#REF!</definedName>
    <definedName name="_P6.FTNCAutr0901016">#REF!</definedName>
    <definedName name="_P6.FTNCAutr0901017">#REF!</definedName>
    <definedName name="_P6.FTNCAutr0902001">#REF!</definedName>
    <definedName name="_P6.FTNCAutr0902017">#REF!</definedName>
    <definedName name="_P6.FTNCAutr0903001">#REF!</definedName>
    <definedName name="_P6.FTNCAutr0903017">#REF!</definedName>
    <definedName name="_P6.FTNCAutr0904001">#REF!</definedName>
    <definedName name="_P6.FTNCAutr0904017">#REF!</definedName>
    <definedName name="_P6.FTNCAutr0905001">#REF!</definedName>
    <definedName name="_P6.FTNCAutr0905017">#REF!</definedName>
    <definedName name="_P6.FTNCAutr0906001">#REF!</definedName>
    <definedName name="_P6.FTNCAutr0906017">#REF!</definedName>
    <definedName name="_P6.FTNCAutr0907001">#REF!</definedName>
    <definedName name="_P6.FTNCAutr0907017">#REF!</definedName>
    <definedName name="_P6.FTNCAutr0908001">#REF!</definedName>
    <definedName name="_P6.FTNCAutr0908017">#REF!</definedName>
    <definedName name="_P6.FTNCAutr0909001">#REF!</definedName>
    <definedName name="_P6.FTNCAutr0909002">#REF!</definedName>
    <definedName name="_P6.FTNCAutr0909003">#REF!</definedName>
    <definedName name="_P6.FTNCAutr0909004">#REF!</definedName>
    <definedName name="_P6.FTNCAutr0909005">#REF!</definedName>
    <definedName name="_P6.FTNCAutr0909006">#REF!</definedName>
    <definedName name="_P6.FTNCAutr0909007">#REF!</definedName>
    <definedName name="_P6.FTNCAutr0909008">#REF!</definedName>
    <definedName name="_P6.FTNCAutr0909009">#REF!</definedName>
    <definedName name="_P6.FTNCAutr0909010">#REF!</definedName>
    <definedName name="_P6.FTNCAutr0909011">#REF!</definedName>
    <definedName name="_P6.FTNCAutr0909012">#REF!</definedName>
    <definedName name="_P6.FTNCAutr0909013">#REF!</definedName>
    <definedName name="_P6.FTNCAutr0909014">#REF!</definedName>
    <definedName name="_P6.FTNCAutr0909015">#REF!</definedName>
    <definedName name="_P6.FTNCAutr0909016">#REF!</definedName>
    <definedName name="_P6.FTNCAutr0909017">#REF!</definedName>
    <definedName name="_P6.FTNCAutr0910001">#REF!</definedName>
    <definedName name="_P6.FTNCAutr0910002">#REF!</definedName>
    <definedName name="_P6.FTNCAutr0910003">#REF!</definedName>
    <definedName name="_P6.FTNCAutr0910004">#REF!</definedName>
    <definedName name="_P6.FTNCAutr0910005">#REF!</definedName>
    <definedName name="_P6.FTNCAutr0910006">#REF!</definedName>
    <definedName name="_P6.FTNCAutr0910007">#REF!</definedName>
    <definedName name="_P6.FTNCAutr0910008">#REF!</definedName>
    <definedName name="_P6.FTNCAutr0910009">#REF!</definedName>
    <definedName name="_P6.FTNCAutr0910010">#REF!</definedName>
    <definedName name="_P6.FTNCAutr0910011">#REF!</definedName>
    <definedName name="_P6.FTNCAutr0910012">#REF!</definedName>
    <definedName name="_P6.FTNCAutr0910013">#REF!</definedName>
    <definedName name="_P6.FTNCAutr0910014">#REF!</definedName>
    <definedName name="_P6.FTNCAutr0910015">#REF!</definedName>
    <definedName name="_P6.FTNCAutr0910016">#REF!</definedName>
    <definedName name="_P6.FTNCAutr0910017">#REF!</definedName>
    <definedName name="_P6.FTNCAutr0911001">#REF!</definedName>
    <definedName name="_P6.FTNCAutr0911002">#REF!</definedName>
    <definedName name="_P6.FTNCAutr0911003">#REF!</definedName>
    <definedName name="_P6.FTNCAutr0911004">#REF!</definedName>
    <definedName name="_P6.FTNCAutr0911005">#REF!</definedName>
    <definedName name="_P6.FTNCAutr0911006">#REF!</definedName>
    <definedName name="_P6.FTNCAutr0911007">#REF!</definedName>
    <definedName name="_P6.FTNCAutr0911008">#REF!</definedName>
    <definedName name="_P6.FTNCAutr0911009">#REF!</definedName>
    <definedName name="_P6.FTNCAutr0911010">#REF!</definedName>
    <definedName name="_P6.FTNCAutr0911011">#REF!</definedName>
    <definedName name="_P6.FTNCAutr0911012">#REF!</definedName>
    <definedName name="_P6.FTNCAutr0911013">#REF!</definedName>
    <definedName name="_P6.FTNCAutr0911014">#REF!</definedName>
    <definedName name="_P6.FTNCAutr0911015">#REF!</definedName>
    <definedName name="_P6.FTNCAutr0911016">#REF!</definedName>
    <definedName name="_P6.FTNCAutr0911017">#REF!</definedName>
    <definedName name="_P6.FTNCAutr0912001">#REF!</definedName>
    <definedName name="_P6.FTNCAutr0912002">#REF!</definedName>
    <definedName name="_P6.FTNCAutr0912003">#REF!</definedName>
    <definedName name="_P6.FTNCAutr0912004">#REF!</definedName>
    <definedName name="_P6.FTNCAutr0912005">#REF!</definedName>
    <definedName name="_P6.FTNCAutr0912006">#REF!</definedName>
    <definedName name="_P6.FTNCAutr0912007">#REF!</definedName>
    <definedName name="_P6.FTNCAutr0912008">#REF!</definedName>
    <definedName name="_P6.FTNCAutr0912009">#REF!</definedName>
    <definedName name="_P6.FTNCAutr0912010">#REF!</definedName>
    <definedName name="_P6.FTNCAutr0912011">#REF!</definedName>
    <definedName name="_P6.FTNCAutr0912012">#REF!</definedName>
    <definedName name="_P6.FTNCAutr0912013">#REF!</definedName>
    <definedName name="_P6.FTNCAutr0912014">#REF!</definedName>
    <definedName name="_P6.FTNCAutr0912015">#REF!</definedName>
    <definedName name="_P6.FTNCAutr0912016">#REF!</definedName>
    <definedName name="_P6.FTNCAutr0912017">#REF!</definedName>
    <definedName name="_P6.FTNCAutr0913001">#REF!</definedName>
    <definedName name="_P6.FTNCAutr0913002">#REF!</definedName>
    <definedName name="_P6.FTNCAutr0913003">#REF!</definedName>
    <definedName name="_P6.FTNCAutr0913004">#REF!</definedName>
    <definedName name="_P6.FTNCAutr0913005">#REF!</definedName>
    <definedName name="_P6.FTNCAutr0913006">#REF!</definedName>
    <definedName name="_P6.FTNCAutr0913007">#REF!</definedName>
    <definedName name="_P6.FTNCAutr0913008">#REF!</definedName>
    <definedName name="_P6.FTNCAutr0913009">#REF!</definedName>
    <definedName name="_P6.FTNCAutr0913010">#REF!</definedName>
    <definedName name="_P6.FTNCAutr0913011">#REF!</definedName>
    <definedName name="_P6.FTNCAutr0913012">#REF!</definedName>
    <definedName name="_P6.FTNCAutr0913013">#REF!</definedName>
    <definedName name="_P6.FTNCAutr0913014">#REF!</definedName>
    <definedName name="_P6.FTNCAutr0913015">#REF!</definedName>
    <definedName name="_P6.FTNCAutr0913016">#REF!</definedName>
    <definedName name="_P6.FTNCAutr0913017">#REF!</definedName>
    <definedName name="_P6.FTNCAutr0914001">#REF!</definedName>
    <definedName name="_P6.FTNCAutr0914002">#REF!</definedName>
    <definedName name="_P6.FTNCAutr0914003">#REF!</definedName>
    <definedName name="_P6.FTNCAutr0914004">#REF!</definedName>
    <definedName name="_P6.FTNCAutr0914005">#REF!</definedName>
    <definedName name="_P6.FTNCAutr0914006">#REF!</definedName>
    <definedName name="_P6.FTNCAutr0914007">#REF!</definedName>
    <definedName name="_P6.FTNCAutr0914008">#REF!</definedName>
    <definedName name="_P6.FTNCAutr0914009">#REF!</definedName>
    <definedName name="_P6.FTNCAutr0914010">#REF!</definedName>
    <definedName name="_P6.FTNCAutr0914011">#REF!</definedName>
    <definedName name="_P6.FTNCAutr0914012">#REF!</definedName>
    <definedName name="_P6.FTNCAutr0914013">#REF!</definedName>
    <definedName name="_P6.FTNCAutr0914014">#REF!</definedName>
    <definedName name="_P6.FTNCAutr0914015">#REF!</definedName>
    <definedName name="_P6.FTNCAutr0914016">#REF!</definedName>
    <definedName name="_P6.FTNCAutr0914017">#REF!</definedName>
    <definedName name="_P6.FTNCAutr0915001">#REF!</definedName>
    <definedName name="_P6.FTNCAutr0915002">#REF!</definedName>
    <definedName name="_P6.FTNCAutr0915003">#REF!</definedName>
    <definedName name="_P6.FTNCAutr0915004">#REF!</definedName>
    <definedName name="_P6.FTNCAutr0915005">#REF!</definedName>
    <definedName name="_P6.FTNCAutr0915006">#REF!</definedName>
    <definedName name="_P6.FTNCAutr0915007">#REF!</definedName>
    <definedName name="_P6.FTNCAutr0915008">#REF!</definedName>
    <definedName name="_P6.FTNCAutr0915009">#REF!</definedName>
    <definedName name="_P6.FTNCAutr0915010">#REF!</definedName>
    <definedName name="_P6.FTNCAutr0915011">#REF!</definedName>
    <definedName name="_P6.FTNCAutr0915012">#REF!</definedName>
    <definedName name="_P6.FTNCAutr0915013">#REF!</definedName>
    <definedName name="_P6.FTNCAutr0915014">#REF!</definedName>
    <definedName name="_P6.FTNCAutr0915015">#REF!</definedName>
    <definedName name="_P6.FTNCAutr0915016">#REF!</definedName>
    <definedName name="_P6.FTNCAutr0915017">#REF!</definedName>
    <definedName name="_P6.FTNCAutr0916001">#REF!</definedName>
    <definedName name="_P6.FTNCAutr0916002">#REF!</definedName>
    <definedName name="_P6.FTNCAutr0916003">#REF!</definedName>
    <definedName name="_P6.FTNCAutr0916004">#REF!</definedName>
    <definedName name="_P6.FTNCAutr0916005">#REF!</definedName>
    <definedName name="_P6.FTNCAutr0916006">#REF!</definedName>
    <definedName name="_P6.FTNCAutr0916007">#REF!</definedName>
    <definedName name="_P6.FTNCAutr0916008">#REF!</definedName>
    <definedName name="_P6.FTNCAutr0916009">#REF!</definedName>
    <definedName name="_P6.FTNCAutr0916010">#REF!</definedName>
    <definedName name="_P6.FTNCAutr0916011">#REF!</definedName>
    <definedName name="_P6.FTNCAutr0916012">#REF!</definedName>
    <definedName name="_P6.FTNCAutr0916013">#REF!</definedName>
    <definedName name="_P6.FTNCAutr0916014">#REF!</definedName>
    <definedName name="_P6.FTNCAutr0916015">#REF!</definedName>
    <definedName name="_P6.FTNCAutr0916016">#REF!</definedName>
    <definedName name="_P6.FTNCAutr0916017">#REF!</definedName>
    <definedName name="_P6.FTNCAutr0917001">#REF!</definedName>
    <definedName name="_P6.FTNCAutr0917002">#REF!</definedName>
    <definedName name="_P6.FTNCAutr0917003">#REF!</definedName>
    <definedName name="_P6.FTNCAutr0917004">#REF!</definedName>
    <definedName name="_P6.FTNCAutr0917005">#REF!</definedName>
    <definedName name="_P6.FTNCAutr0917006">#REF!</definedName>
    <definedName name="_P6.FTNCAutr0917007">#REF!</definedName>
    <definedName name="_P6.FTNCAutr0917008">#REF!</definedName>
    <definedName name="_P6.FTNCAutr0917009">#REF!</definedName>
    <definedName name="_P6.FTNCAutr0917010">#REF!</definedName>
    <definedName name="_P6.FTNCAutr0917011">#REF!</definedName>
    <definedName name="_P6.FTNCAutr0917012">#REF!</definedName>
    <definedName name="_P6.FTNCAutr0917013">#REF!</definedName>
    <definedName name="_P6.FTNCAutr0917014">#REF!</definedName>
    <definedName name="_P6.FTNCAutr0917015">#REF!</definedName>
    <definedName name="_P6.FTNCAutr0917016">#REF!</definedName>
    <definedName name="_P6.FTNCAutr0917017">#REF!</definedName>
    <definedName name="_P6.FTNCAutr0918001">#REF!</definedName>
    <definedName name="_P6.FTNCAutr0918002">#REF!</definedName>
    <definedName name="_P6.FTNCAutr0918003">#REF!</definedName>
    <definedName name="_P6.FTNCAutr0918004">#REF!</definedName>
    <definedName name="_P6.FTNCAutr0918005">#REF!</definedName>
    <definedName name="_P6.FTNCAutr0918006">#REF!</definedName>
    <definedName name="_P6.FTNCAutr0918007">#REF!</definedName>
    <definedName name="_P6.FTNCAutr0918008">#REF!</definedName>
    <definedName name="_P6.FTNCAutr0918009">#REF!</definedName>
    <definedName name="_P6.FTNCAutr0918010">#REF!</definedName>
    <definedName name="_P6.FTNCAutr0918011">#REF!</definedName>
    <definedName name="_P6.FTNCAutr0918012">#REF!</definedName>
    <definedName name="_P6.FTNCAutr0918013">#REF!</definedName>
    <definedName name="_P6.FTNCAutr0918014">#REF!</definedName>
    <definedName name="_P6.FTNCAutr0918015">#REF!</definedName>
    <definedName name="_P6.FTNCAutr0918016">#REF!</definedName>
    <definedName name="_P6.FTNCAutr0918017">#REF!</definedName>
    <definedName name="_P6.FTNCAutr0919001">#REF!</definedName>
    <definedName name="_P6.FTNCAutr0919002">#REF!</definedName>
    <definedName name="_P6.FTNCAutr0919003">#REF!</definedName>
    <definedName name="_P6.FTNCAutr0919004">#REF!</definedName>
    <definedName name="_P6.FTNCAutr0919005">#REF!</definedName>
    <definedName name="_P6.FTNCAutr0919006">#REF!</definedName>
    <definedName name="_P6.FTNCAutr0919007">#REF!</definedName>
    <definedName name="_P6.FTNCAutr0919008">#REF!</definedName>
    <definedName name="_P6.FTNCAutr0919009">#REF!</definedName>
    <definedName name="_P6.FTNCAutr0919010">#REF!</definedName>
    <definedName name="_P6.FTNCAutr0919011">#REF!</definedName>
    <definedName name="_P6.FTNCAutr0919012">#REF!</definedName>
    <definedName name="_P6.FTNCAutr0919013">#REF!</definedName>
    <definedName name="_P6.FTNCAutr0919014">#REF!</definedName>
    <definedName name="_P6.FTNCAutr0919015">#REF!</definedName>
    <definedName name="_P6.FTNCAutr0919016">#REF!</definedName>
    <definedName name="_P6.FTNCAutr0919017">#REF!</definedName>
    <definedName name="_P6.FTNCAutr0920001">#REF!</definedName>
    <definedName name="_P6.FTNCAutr0920002">#REF!</definedName>
    <definedName name="_P6.FTNCAutr0920003">#REF!</definedName>
    <definedName name="_P6.FTNCAutr0920004">#REF!</definedName>
    <definedName name="_P6.FTNCAutr0920005">#REF!</definedName>
    <definedName name="_P6.FTNCAutr0920006">#REF!</definedName>
    <definedName name="_P6.FTNCAutr0920007">#REF!</definedName>
    <definedName name="_P6.FTNCAutr0920008">#REF!</definedName>
    <definedName name="_P6.FTNCAutr0920009">#REF!</definedName>
    <definedName name="_P6.FTNCAutr0920010">#REF!</definedName>
    <definedName name="_P6.FTNCAutr0920011">#REF!</definedName>
    <definedName name="_P6.FTNCAutr0920012">#REF!</definedName>
    <definedName name="_P6.FTNCAutr0920013">#REF!</definedName>
    <definedName name="_P6.FTNCAutr0920014">#REF!</definedName>
    <definedName name="_P6.FTNCAutr0920015">#REF!</definedName>
    <definedName name="_P6.FTNCAutr0920016">#REF!</definedName>
    <definedName name="_P6.FTNCAutr0920017">#REF!</definedName>
    <definedName name="_P6.FTNCAutr0921001">#REF!</definedName>
    <definedName name="_P6.FTNCAutr0921002">#REF!</definedName>
    <definedName name="_P6.FTNCAutr0921003">#REF!</definedName>
    <definedName name="_P6.FTNCAutr0921004">#REF!</definedName>
    <definedName name="_P6.FTNCAutr0921005">#REF!</definedName>
    <definedName name="_P6.FTNCAutr0921006">#REF!</definedName>
    <definedName name="_P6.FTNCAutr0921007">#REF!</definedName>
    <definedName name="_P6.FTNCAutr0921008">#REF!</definedName>
    <definedName name="_P6.FTNCAutr0921009">#REF!</definedName>
    <definedName name="_P6.FTNCAutr0921010">#REF!</definedName>
    <definedName name="_P6.FTNCAutr0921011">#REF!</definedName>
    <definedName name="_P6.FTNCAutr0921012">#REF!</definedName>
    <definedName name="_P6.FTNCAutr0921013">#REF!</definedName>
    <definedName name="_P6.FTNCAutr0921014">#REF!</definedName>
    <definedName name="_P6.FTNCAutr0921015">#REF!</definedName>
    <definedName name="_P6.FTNCAutr0921016">#REF!</definedName>
    <definedName name="_P6.FTNCAutr0921017">#REF!</definedName>
    <definedName name="_P6.FTNCAutr0922001">#REF!</definedName>
    <definedName name="_P6.FTNCAutr0922002">#REF!</definedName>
    <definedName name="_P6.FTNCAutr0922003">#REF!</definedName>
    <definedName name="_P6.FTNCAutr0922004">#REF!</definedName>
    <definedName name="_P6.FTNCAutr0922005">#REF!</definedName>
    <definedName name="_P6.FTNCAutr0922006">#REF!</definedName>
    <definedName name="_P6.FTNCAutr0922007">#REF!</definedName>
    <definedName name="_P6.FTNCAutr0922008">#REF!</definedName>
    <definedName name="_P6.FTNCAutr0922009">#REF!</definedName>
    <definedName name="_P6.FTNCAutr0922010">#REF!</definedName>
    <definedName name="_P6.FTNCAutr0922011">#REF!</definedName>
    <definedName name="_P6.FTNCAutr0922012">#REF!</definedName>
    <definedName name="_P6.FTNCAutr0922013">#REF!</definedName>
    <definedName name="_P6.FTNCAutr0922014">#REF!</definedName>
    <definedName name="_P6.FTNCAutr0922015">#REF!</definedName>
    <definedName name="_P6.FTNCAutr0922016">#REF!</definedName>
    <definedName name="_P6.FTNCAutr0922017">#REF!</definedName>
    <definedName name="_P6.FTNCAutr0923001">#REF!</definedName>
    <definedName name="_P6.FTNCAutr0923002">#REF!</definedName>
    <definedName name="_P6.FTNCAutr0923003">#REF!</definedName>
    <definedName name="_P6.FTNCAutr0923004">#REF!</definedName>
    <definedName name="_P6.FTNCAutr0923005">#REF!</definedName>
    <definedName name="_P6.FTNCAutr0923006">#REF!</definedName>
    <definedName name="_P6.FTNCAutr0923007">#REF!</definedName>
    <definedName name="_P6.FTNCAutr0923008">#REF!</definedName>
    <definedName name="_P6.FTNCAutr0923009">#REF!</definedName>
    <definedName name="_P6.FTNCAutr0923010">#REF!</definedName>
    <definedName name="_P6.FTNCAutr0923011">#REF!</definedName>
    <definedName name="_P6.FTNCAutr0923012">#REF!</definedName>
    <definedName name="_P6.FTNCAutr0923013">#REF!</definedName>
    <definedName name="_P6.FTNCAutr0923014">#REF!</definedName>
    <definedName name="_P6.FTNCAutr0923015">#REF!</definedName>
    <definedName name="_P6.FTNCAutr0923016">#REF!</definedName>
    <definedName name="_P6.FTNCAutr0923017">#REF!</definedName>
    <definedName name="_P6.FTNCAutr0924001">#REF!</definedName>
    <definedName name="_P6.FTNCAutr0924002">#REF!</definedName>
    <definedName name="_P6.FTNCAutr0924003">#REF!</definedName>
    <definedName name="_P6.FTNCAutr0924004">#REF!</definedName>
    <definedName name="_P6.FTNCAutr0924005">#REF!</definedName>
    <definedName name="_P6.FTNCAutr0924006">#REF!</definedName>
    <definedName name="_P6.FTNCAutr0924007">#REF!</definedName>
    <definedName name="_P6.FTNCAutr0924008">#REF!</definedName>
    <definedName name="_P6.FTNCAutr0924009">#REF!</definedName>
    <definedName name="_P6.FTNCAutr0924010">#REF!</definedName>
    <definedName name="_P6.FTNCAutr0924011">#REF!</definedName>
    <definedName name="_P6.FTNCAutr0924012">#REF!</definedName>
    <definedName name="_P6.FTNCAutr0924013">#REF!</definedName>
    <definedName name="_P6.FTNCAutr0924014">#REF!</definedName>
    <definedName name="_P6.FTNCAutr0924015">#REF!</definedName>
    <definedName name="_P6.FTNCAutr0924016">#REF!</definedName>
    <definedName name="_P6.FTNCAutr0924017">#REF!</definedName>
    <definedName name="_P6.FTNCAutr0925001">#REF!</definedName>
    <definedName name="_P6.FTNCAutr0925002">#REF!</definedName>
    <definedName name="_P6.FTNCAutr0925003">#REF!</definedName>
    <definedName name="_P6.FTNCAutr0925004">#REF!</definedName>
    <definedName name="_P6.FTNCAutr0925005">#REF!</definedName>
    <definedName name="_P6.FTNCAutr0925006">#REF!</definedName>
    <definedName name="_P6.FTNCAutr0925007">#REF!</definedName>
    <definedName name="_P6.FTNCAutr0925008">#REF!</definedName>
    <definedName name="_P6.FTNCAutr0925009">#REF!</definedName>
    <definedName name="_P6.FTNCAutr0925010">#REF!</definedName>
    <definedName name="_P6.FTNCAutr0925011">#REF!</definedName>
    <definedName name="_P6.FTNCAutr0925012">#REF!</definedName>
    <definedName name="_P6.FTNCAutr0925013">#REF!</definedName>
    <definedName name="_P6.FTNCAutr0925014">#REF!</definedName>
    <definedName name="_P6.FTNCAutr0925015">#REF!</definedName>
    <definedName name="_P6.FTNCAutr0925016">#REF!</definedName>
    <definedName name="_P6.FTNCAutr0925017">#REF!</definedName>
    <definedName name="_P6.FTNCAutr0926001">#REF!</definedName>
    <definedName name="_P6.FTNCAutr0926002">#REF!</definedName>
    <definedName name="_P6.FTNCAutr0926003">#REF!</definedName>
    <definedName name="_P6.FTNCAutr0926004">#REF!</definedName>
    <definedName name="_P6.FTNCAutr0926005">#REF!</definedName>
    <definedName name="_P6.FTNCAutr0926006">#REF!</definedName>
    <definedName name="_P6.FTNCAutr0926007">#REF!</definedName>
    <definedName name="_P6.FTNCAutr0926008">#REF!</definedName>
    <definedName name="_P6.FTNCAutr0926009">#REF!</definedName>
    <definedName name="_P6.FTNCAutr0926010">#REF!</definedName>
    <definedName name="_P6.FTNCAutr0926011">#REF!</definedName>
    <definedName name="_P6.FTNCAutr0926012">#REF!</definedName>
    <definedName name="_P6.FTNCAutr0926013">#REF!</definedName>
    <definedName name="_P6.FTNCAutr0926014">#REF!</definedName>
    <definedName name="_P6.FTNCAutr0926015">#REF!</definedName>
    <definedName name="_P6.FTNCAutr0926016">#REF!</definedName>
    <definedName name="_P6.FTNCAutr0926017">#REF!</definedName>
    <definedName name="_P6.FTNCAutr0927001">#REF!</definedName>
    <definedName name="_P6.FTNCAutr0927002">#REF!</definedName>
    <definedName name="_P6.FTNCAutr0927003">#REF!</definedName>
    <definedName name="_P6.FTNCAutr0927004">#REF!</definedName>
    <definedName name="_P6.FTNCAutr0927005">#REF!</definedName>
    <definedName name="_P6.FTNCAutr0927006">#REF!</definedName>
    <definedName name="_P6.FTNCAutr0927007">#REF!</definedName>
    <definedName name="_P6.FTNCAutr0927008">#REF!</definedName>
    <definedName name="_P6.FTNCAutr0927009">#REF!</definedName>
    <definedName name="_P6.FTNCAutr0927010">#REF!</definedName>
    <definedName name="_P6.FTNCAutr0927011">#REF!</definedName>
    <definedName name="_P6.FTNCAutr0927012">#REF!</definedName>
    <definedName name="_P6.FTNCAutr0927013">#REF!</definedName>
    <definedName name="_P6.FTNCAutr0927014">#REF!</definedName>
    <definedName name="_P6.FTNCAutr0927015">#REF!</definedName>
    <definedName name="_P6.FTNCAutr0927016">#REF!</definedName>
    <definedName name="_P6.FTNCAutr0927017">#REF!</definedName>
    <definedName name="_P6.FTNCAutr0928001">#REF!</definedName>
    <definedName name="_P6.FTNCAutr0928002">#REF!</definedName>
    <definedName name="_P6.FTNCAutr0928003">#REF!</definedName>
    <definedName name="_P6.FTNCAutr0928004">#REF!</definedName>
    <definedName name="_P6.FTNCAutr0928005">#REF!</definedName>
    <definedName name="_P6.FTNCAutr0928006">#REF!</definedName>
    <definedName name="_P6.FTNCAutr0928007">#REF!</definedName>
    <definedName name="_P6.FTNCAutr0928008">#REF!</definedName>
    <definedName name="_P6.FTNCAutr0928009">#REF!</definedName>
    <definedName name="_P6.FTNCAutr0928010">#REF!</definedName>
    <definedName name="_P6.FTNCAutr0928011">#REF!</definedName>
    <definedName name="_P6.FTNCAutr0928012">#REF!</definedName>
    <definedName name="_P6.FTNCAutr0928013">#REF!</definedName>
    <definedName name="_P6.FTNCAutr0928014">#REF!</definedName>
    <definedName name="_P6.FTNCAutr0928015">#REF!</definedName>
    <definedName name="_P6.FTNCAutr0928016">#REF!</definedName>
    <definedName name="_P6.FTNCAutr0928017">#REF!</definedName>
    <definedName name="_P6.FTNCAutr0929001">#REF!</definedName>
    <definedName name="_P6.FTNCAutr0929002">#REF!</definedName>
    <definedName name="_P6.FTNCAutr0929003">#REF!</definedName>
    <definedName name="_P6.FTNCAutr0929004">#REF!</definedName>
    <definedName name="_P6.FTNCAutr0929005">#REF!</definedName>
    <definedName name="_P6.FTNCAutr0929006">#REF!</definedName>
    <definedName name="_P6.FTNCAutr0929007">#REF!</definedName>
    <definedName name="_P6.FTNCAutr0929008">#REF!</definedName>
    <definedName name="_P6.FTNCAutr0929009">#REF!</definedName>
    <definedName name="_P6.FTNCAutr0929010">#REF!</definedName>
    <definedName name="_P6.FTNCAutr0929011">#REF!</definedName>
    <definedName name="_P6.FTNCAutr0929012">#REF!</definedName>
    <definedName name="_P6.FTNCAutr0929013">#REF!</definedName>
    <definedName name="_P6.FTNCAutr0929014">#REF!</definedName>
    <definedName name="_P6.FTNCAutr0929015">#REF!</definedName>
    <definedName name="_P6.FTNCAutr0929016">#REF!</definedName>
    <definedName name="_P6.FTNCAutr0929017">#REF!</definedName>
    <definedName name="_P6.FTNCAutr0930001">#REF!</definedName>
    <definedName name="_P6.FTNCAutr0930002">#REF!</definedName>
    <definedName name="_P6.FTNCAutr0930003">#REF!</definedName>
    <definedName name="_P6.FTNCAutr0930004">#REF!</definedName>
    <definedName name="_P6.FTNCAutr0930005">#REF!</definedName>
    <definedName name="_P6.FTNCAutr0930006">#REF!</definedName>
    <definedName name="_P6.FTNCAutr0930007">#REF!</definedName>
    <definedName name="_P6.FTNCAutr0930008">#REF!</definedName>
    <definedName name="_P6.FTNCAutr0930009">#REF!</definedName>
    <definedName name="_P6.FTNCAutr0930010">#REF!</definedName>
    <definedName name="_P6.FTNCAutr0930011">#REF!</definedName>
    <definedName name="_P6.FTNCAutr0930012">#REF!</definedName>
    <definedName name="_P6.FTNCAutr0930013">#REF!</definedName>
    <definedName name="_P6.FTNCAutr0930014">#REF!</definedName>
    <definedName name="_P6.FTNCAutr0930015">#REF!</definedName>
    <definedName name="_P6.FTNCAutr0930016">#REF!</definedName>
    <definedName name="_P6.FTNCAutr0930017">#REF!</definedName>
    <definedName name="_P6.FTNCAutr0931001">#REF!</definedName>
    <definedName name="_P6.FTNCAutr0931002">#REF!</definedName>
    <definedName name="_P6.FTNCAutr0931003">#REF!</definedName>
    <definedName name="_P6.FTNCAutr0931004">#REF!</definedName>
    <definedName name="_P6.FTNCAutr0931005">#REF!</definedName>
    <definedName name="_P6.FTNCAutr0931006">#REF!</definedName>
    <definedName name="_P6.FTNCAutr0931007">#REF!</definedName>
    <definedName name="_P6.FTNCAutr0931008">#REF!</definedName>
    <definedName name="_P6.FTNCAutr0931009">#REF!</definedName>
    <definedName name="_P6.FTNCAutr0931010">#REF!</definedName>
    <definedName name="_P6.FTNCAutr0931011">#REF!</definedName>
    <definedName name="_P6.FTNCAutr0931012">#REF!</definedName>
    <definedName name="_P6.FTNCAutr0931013">#REF!</definedName>
    <definedName name="_P6.FTNCAutr0931014">#REF!</definedName>
    <definedName name="_P6.FTNCAutr0931015">#REF!</definedName>
    <definedName name="_P6.FTNCAutr0931016">#REF!</definedName>
    <definedName name="_P6.FTNCAutr0931017">#REF!</definedName>
    <definedName name="_P6.FTNCAutr0932001">#REF!</definedName>
    <definedName name="_P6.FTNCAutr0932002">#REF!</definedName>
    <definedName name="_P6.FTNCAutr0932003">#REF!</definedName>
    <definedName name="_P6.FTNCAutr0932004">#REF!</definedName>
    <definedName name="_P6.FTNCAutr0932005">#REF!</definedName>
    <definedName name="_P6.FTNCAutr0932006">#REF!</definedName>
    <definedName name="_P6.FTNCAutr0932007">#REF!</definedName>
    <definedName name="_P6.FTNCAutr0932008">#REF!</definedName>
    <definedName name="_P6.FTNCAutr0932009">#REF!</definedName>
    <definedName name="_P6.FTNCAutr0932010">#REF!</definedName>
    <definedName name="_P6.FTNCAutr0932011">#REF!</definedName>
    <definedName name="_P6.FTNCAutr0932012">#REF!</definedName>
    <definedName name="_P6.FTNCAutr0932013">#REF!</definedName>
    <definedName name="_P6.FTNCAutr0932014">#REF!</definedName>
    <definedName name="_P6.FTNCAutr0932015">#REF!</definedName>
    <definedName name="_P6.FTNCAutr0932016">#REF!</definedName>
    <definedName name="_P6.FTNCAutr0932017">#REF!</definedName>
    <definedName name="_P6.FTNCAutr0933001">#REF!</definedName>
    <definedName name="_P6.FTNCAutr0933002">#REF!</definedName>
    <definedName name="_P6.FTNCAutr0933003">#REF!</definedName>
    <definedName name="_P6.FTNCAutr0933004">#REF!</definedName>
    <definedName name="_P6.FTNCAutr0933005">#REF!</definedName>
    <definedName name="_P6.FTNCAutr0933006">#REF!</definedName>
    <definedName name="_P6.FTNCAutr0933007">#REF!</definedName>
    <definedName name="_P6.FTNCAutr0933008">#REF!</definedName>
    <definedName name="_P6.FTNCAutr0933009">#REF!</definedName>
    <definedName name="_P6.FTNCAutr0933010">#REF!</definedName>
    <definedName name="_P6.FTNCAutr0933011">#REF!</definedName>
    <definedName name="_P6.FTNCAutr0933012">#REF!</definedName>
    <definedName name="_P6.FTNCAutr0933013">#REF!</definedName>
    <definedName name="_P6.FTNCAutr0933014">#REF!</definedName>
    <definedName name="_P6.FTNCAutr0933015">#REF!</definedName>
    <definedName name="_P6.FTNCAutr0933016">#REF!</definedName>
    <definedName name="_P6.FTNCAutr0933017">#REF!</definedName>
    <definedName name="_P6.FTNCAutr0934001">#REF!</definedName>
    <definedName name="_P6.FTNCAutr0934002">#REF!</definedName>
    <definedName name="_P6.FTNCAutr0934003">#REF!</definedName>
    <definedName name="_P6.FTNCAutr0934004">#REF!</definedName>
    <definedName name="_P6.FTNCAutr0934005">#REF!</definedName>
    <definedName name="_P6.FTNCAutr0934006">#REF!</definedName>
    <definedName name="_P6.FTNCAutr0934007">#REF!</definedName>
    <definedName name="_P6.FTNCAutr0934008">#REF!</definedName>
    <definedName name="_P6.FTNCAutr0934009">#REF!</definedName>
    <definedName name="_P6.FTNCAutr0934010">#REF!</definedName>
    <definedName name="_P6.FTNCAutr0934011">#REF!</definedName>
    <definedName name="_P6.FTNCAutr0934012">#REF!</definedName>
    <definedName name="_P6.FTNCAutr0934013">#REF!</definedName>
    <definedName name="_P6.FTNCAutr0934014">#REF!</definedName>
    <definedName name="_P6.FTNCAutr0934015">#REF!</definedName>
    <definedName name="_P6.FTNCAutr0934016">#REF!</definedName>
    <definedName name="_P6.FTNCAutr0934017">#REF!</definedName>
    <definedName name="_P6.FTNCAutr0935001">#REF!</definedName>
    <definedName name="_P6.FTNCAutr0935002">#REF!</definedName>
    <definedName name="_P6.FTNCAutr0935003">#REF!</definedName>
    <definedName name="_P6.FTNCAutr0935004">#REF!</definedName>
    <definedName name="_P6.FTNCAutr0935005">#REF!</definedName>
    <definedName name="_P6.FTNCAutr0935006">#REF!</definedName>
    <definedName name="_P6.FTNCAutr0935007">#REF!</definedName>
    <definedName name="_P6.FTNCAutr0935008">#REF!</definedName>
    <definedName name="_P6.FTNCAutr0935009">#REF!</definedName>
    <definedName name="_P6.FTNCAutr0935010">#REF!</definedName>
    <definedName name="_P6.FTNCAutr0935011">#REF!</definedName>
    <definedName name="_P6.FTNCAutr0935012">#REF!</definedName>
    <definedName name="_P6.FTNCAutr0935013">#REF!</definedName>
    <definedName name="_P6.FTNCAutr0935014">#REF!</definedName>
    <definedName name="_P6.FTNCAutr0935015">#REF!</definedName>
    <definedName name="_P6.FTNCAutr0935016">#REF!</definedName>
    <definedName name="_P6.FTNCAutr0935017">#REF!</definedName>
    <definedName name="_P6.FTNCAutr0936001">#REF!</definedName>
    <definedName name="_P6.FTNCAutr0936002">#REF!</definedName>
    <definedName name="_P6.FTNCAutr0936003">#REF!</definedName>
    <definedName name="_P6.FTNCAutr0936004">#REF!</definedName>
    <definedName name="_P6.FTNCAutr0936005">#REF!</definedName>
    <definedName name="_P6.FTNCAutr0936006">#REF!</definedName>
    <definedName name="_P6.FTNCAutr0936007">#REF!</definedName>
    <definedName name="_P6.FTNCAutr0936008">#REF!</definedName>
    <definedName name="_P6.FTNCAutr0936009">#REF!</definedName>
    <definedName name="_P6.FTNCAutr0936010">#REF!</definedName>
    <definedName name="_P6.FTNCAutr0936011">#REF!</definedName>
    <definedName name="_P6.FTNCAutr0936012">#REF!</definedName>
    <definedName name="_P6.FTNCAutr0936013">#REF!</definedName>
    <definedName name="_P6.FTNCAutr0936014">#REF!</definedName>
    <definedName name="_P6.FTNCAutr0936015">#REF!</definedName>
    <definedName name="_P6.FTNCAutr0936016">#REF!</definedName>
    <definedName name="_P6.FTNCAutr0936017">#REF!</definedName>
    <definedName name="_P6.FTNCAutr0937001">#REF!</definedName>
    <definedName name="_P6.FTNCAutr0937002">#REF!</definedName>
    <definedName name="_P6.FTNCAutr0937003">#REF!</definedName>
    <definedName name="_P6.FTNCAutr0937004">#REF!</definedName>
    <definedName name="_P6.FTNCAutr0937005">#REF!</definedName>
    <definedName name="_P6.FTNCAutr0937006">#REF!</definedName>
    <definedName name="_P6.FTNCAutr0937007">#REF!</definedName>
    <definedName name="_P6.FTNCAutr0937008">#REF!</definedName>
    <definedName name="_P6.FTNCAutr0937009">#REF!</definedName>
    <definedName name="_P6.FTNCAutr0937010">#REF!</definedName>
    <definedName name="_P6.FTNCAutr0937011">#REF!</definedName>
    <definedName name="_P6.FTNCAutr0937012">#REF!</definedName>
    <definedName name="_P6.FTNCAutr0937013">#REF!</definedName>
    <definedName name="_P6.FTNCAutr0937014">#REF!</definedName>
    <definedName name="_P6.FTNCAutr0937015">#REF!</definedName>
    <definedName name="_P6.FTNCAutr0937016">#REF!</definedName>
    <definedName name="_P6.FTNCAutr0937017">#REF!</definedName>
    <definedName name="_P6.FTNCAutr0938001">#REF!</definedName>
    <definedName name="_P6.FTNCAutr0938002">#REF!</definedName>
    <definedName name="_P6.FTNCAutr0938003">#REF!</definedName>
    <definedName name="_P6.FTNCAutr0938004">#REF!</definedName>
    <definedName name="_P6.FTNCAutr0938005">#REF!</definedName>
    <definedName name="_P6.FTNCAutr0938006">#REF!</definedName>
    <definedName name="_P6.FTNCAutr0938007">#REF!</definedName>
    <definedName name="_P6.FTNCAutr0938008">#REF!</definedName>
    <definedName name="_P6.FTNCAutr0938009">#REF!</definedName>
    <definedName name="_P6.FTNCAutr0938010">#REF!</definedName>
    <definedName name="_P6.FTNCAutr0938011">#REF!</definedName>
    <definedName name="_P6.FTNCAutr0938012">#REF!</definedName>
    <definedName name="_P6.FTNCAutr0938013">#REF!</definedName>
    <definedName name="_P6.FTNCAutr0938014">#REF!</definedName>
    <definedName name="_P6.FTNCAutr0938015">#REF!</definedName>
    <definedName name="_P6.FTNCAutr0938016">#REF!</definedName>
    <definedName name="_P6.FTNCAutr0938017">#REF!</definedName>
    <definedName name="_P6.FTNCAutr0939001">#REF!</definedName>
    <definedName name="_P6.FTNCAutr0939002">#REF!</definedName>
    <definedName name="_P6.FTNCAutr0939003">#REF!</definedName>
    <definedName name="_P6.FTNCAutr0939004">#REF!</definedName>
    <definedName name="_P6.FTNCAutr0939005">#REF!</definedName>
    <definedName name="_P6.FTNCAutr0939006">#REF!</definedName>
    <definedName name="_P6.FTNCAutr0939007">#REF!</definedName>
    <definedName name="_P6.FTNCAutr0939008">#REF!</definedName>
    <definedName name="_P6.FTNCAutr0939009">#REF!</definedName>
    <definedName name="_P6.FTNCAutr0939010">#REF!</definedName>
    <definedName name="_P6.FTNCAutr0939011">#REF!</definedName>
    <definedName name="_P6.FTNCAutr0939012">#REF!</definedName>
    <definedName name="_P6.FTNCAutr0939013">#REF!</definedName>
    <definedName name="_P6.FTNCAutr0939014">#REF!</definedName>
    <definedName name="_P6.FTNCAutr0939015">#REF!</definedName>
    <definedName name="_P6.FTNCAutr0939016">#REF!</definedName>
    <definedName name="_P6.FTNCAutr0939017">#REF!</definedName>
    <definedName name="_P6.FTNCAutr0940001">#REF!</definedName>
    <definedName name="_P6.FTNCAutr0940002">#REF!</definedName>
    <definedName name="_P6.FTNCAutr0940003">#REF!</definedName>
    <definedName name="_P6.FTNCAutr0940004">#REF!</definedName>
    <definedName name="_P6.FTNCAutr0940005">#REF!</definedName>
    <definedName name="_P6.FTNCAutr0940006">#REF!</definedName>
    <definedName name="_P6.FTNCAutr0940007">#REF!</definedName>
    <definedName name="_P6.FTNCAutr0940008">#REF!</definedName>
    <definedName name="_P6.FTNCAutr0940009">#REF!</definedName>
    <definedName name="_P6.FTNCAutr0940010">#REF!</definedName>
    <definedName name="_P6.FTNCAutr0940011">#REF!</definedName>
    <definedName name="_P6.FTNCAutr0940012">#REF!</definedName>
    <definedName name="_P6.FTNCAutr0940013">#REF!</definedName>
    <definedName name="_P6.FTNCAutr0940014">#REF!</definedName>
    <definedName name="_P6.FTNCAutr0940015">#REF!</definedName>
    <definedName name="_P6.FTNCAutr0940016">#REF!</definedName>
    <definedName name="_P6.FTNCAutr0940017">#REF!</definedName>
    <definedName name="_P6.FTNCAutr0941001">#REF!</definedName>
    <definedName name="_P6.FTNCAutr0941002">#REF!</definedName>
    <definedName name="_P6.FTNCAutr0941003">#REF!</definedName>
    <definedName name="_P6.FTNCAutr0941004">#REF!</definedName>
    <definedName name="_P6.FTNCAutr0941005">#REF!</definedName>
    <definedName name="_P6.FTNCAutr0941006">#REF!</definedName>
    <definedName name="_P6.FTNCAutr0941007">#REF!</definedName>
    <definedName name="_P6.FTNCAutr0941008">#REF!</definedName>
    <definedName name="_P6.FTNCAutr0941009">#REF!</definedName>
    <definedName name="_P6.FTNCAutr0941010">#REF!</definedName>
    <definedName name="_P6.FTNCAutr0941011">#REF!</definedName>
    <definedName name="_P6.FTNCAutr0941012">#REF!</definedName>
    <definedName name="_P6.FTNCAutr0941013">#REF!</definedName>
    <definedName name="_P6.FTNCAutr0941014">#REF!</definedName>
    <definedName name="_P6.FTNCAutr0941015">#REF!</definedName>
    <definedName name="_P6.FTNCAutr0941016">#REF!</definedName>
    <definedName name="_P6.FTNCAutr0941017">#REF!</definedName>
    <definedName name="_P6.FTNCAutr0942001">#REF!</definedName>
    <definedName name="_P6.FTNCAutr0942002">#REF!</definedName>
    <definedName name="_P6.FTNCAutr0942003">#REF!</definedName>
    <definedName name="_P6.FTNCAutr0942004">#REF!</definedName>
    <definedName name="_P6.FTNCAutr0942005">#REF!</definedName>
    <definedName name="_P6.FTNCAutr0942006">#REF!</definedName>
    <definedName name="_P6.FTNCAutr0942007">#REF!</definedName>
    <definedName name="_P6.FTNCAutr0942008">#REF!</definedName>
    <definedName name="_P6.FTNCAutr0942009">#REF!</definedName>
    <definedName name="_P6.FTNCAutr0942010">#REF!</definedName>
    <definedName name="_P6.FTNCAutr0942011">#REF!</definedName>
    <definedName name="_P6.FTNCAutr0942012">#REF!</definedName>
    <definedName name="_P6.FTNCAutr0942013">#REF!</definedName>
    <definedName name="_P6.FTNCAutr0942014">#REF!</definedName>
    <definedName name="_P6.FTNCAutr0942015">#REF!</definedName>
    <definedName name="_P6.FTNCAutr0942016">#REF!</definedName>
    <definedName name="_P6.FTNCAutr0942017">#REF!</definedName>
    <definedName name="_P6.FTNCAutr0943001">#REF!</definedName>
    <definedName name="_P6.FTNCAutr0943002">#REF!</definedName>
    <definedName name="_P6.FTNCAutr0943003">#REF!</definedName>
    <definedName name="_P6.FTNCAutr0943004">#REF!</definedName>
    <definedName name="_P6.FTNCAutr0943005">#REF!</definedName>
    <definedName name="_P6.FTNCAutr0943006">#REF!</definedName>
    <definedName name="_P6.FTNCAutr0943007">#REF!</definedName>
    <definedName name="_P6.FTNCAutr0943008">#REF!</definedName>
    <definedName name="_P6.FTNCAutr0943009">#REF!</definedName>
    <definedName name="_P6.FTNCAutr0943010">#REF!</definedName>
    <definedName name="_P6.FTNCAutr0943011">#REF!</definedName>
    <definedName name="_P6.FTNCAutr0943012">#REF!</definedName>
    <definedName name="_P6.FTNCAutr0943013">#REF!</definedName>
    <definedName name="_P6.FTNCAutr0943014">#REF!</definedName>
    <definedName name="_P6.FTNCAutr0943015">#REF!</definedName>
    <definedName name="_P6.FTNCAutr0943016">#REF!</definedName>
    <definedName name="_P6.FTNCAutr0943017">#REF!</definedName>
    <definedName name="_P6.FTNCAutr0944001">#REF!</definedName>
    <definedName name="_P6.FTNCAutr0944002">#REF!</definedName>
    <definedName name="_P6.FTNCAutr0944003">#REF!</definedName>
    <definedName name="_P6.FTNCAutr0944004">#REF!</definedName>
    <definedName name="_P6.FTNCAutr0944005">#REF!</definedName>
    <definedName name="_P6.FTNCAutr0944006">#REF!</definedName>
    <definedName name="_P6.FTNCAutr0944007">#REF!</definedName>
    <definedName name="_P6.FTNCAutr0944008">#REF!</definedName>
    <definedName name="_P6.FTNCAutr0944009">#REF!</definedName>
    <definedName name="_P6.FTNCAutr0944010">#REF!</definedName>
    <definedName name="_P6.FTNCAutr0944011">#REF!</definedName>
    <definedName name="_P6.FTNCAutr0944012">#REF!</definedName>
    <definedName name="_P6.FTNCAutr0944013">#REF!</definedName>
    <definedName name="_P6.FTNCAutr0944014">#REF!</definedName>
    <definedName name="_P6.FTNCAutr0944015">#REF!</definedName>
    <definedName name="_P6.FTNCAutr0944016">#REF!</definedName>
    <definedName name="_P6.FTNCAutr0944017">#REF!</definedName>
    <definedName name="_P6.FTNCAutr0945001">#REF!</definedName>
    <definedName name="_P6.FTNCAutr0945002">#REF!</definedName>
    <definedName name="_P6.FTNCAutr0945003">#REF!</definedName>
    <definedName name="_P6.FTNCAutr0945004">#REF!</definedName>
    <definedName name="_P6.FTNCAutr0945005">#REF!</definedName>
    <definedName name="_P6.FTNCAutr0945006">#REF!</definedName>
    <definedName name="_P6.FTNCAutr0945007">#REF!</definedName>
    <definedName name="_P6.FTNCAutr0945008">#REF!</definedName>
    <definedName name="_P6.FTNCAutr0945009">#REF!</definedName>
    <definedName name="_P6.FTNCAutr0945010">#REF!</definedName>
    <definedName name="_P6.FTNCAutr0945011">#REF!</definedName>
    <definedName name="_P6.FTNCAutr0945012">#REF!</definedName>
    <definedName name="_P6.FTNCAutr0945013">#REF!</definedName>
    <definedName name="_P6.FTNCAutr0945014">#REF!</definedName>
    <definedName name="_P6.FTNCAutr0945015">#REF!</definedName>
    <definedName name="_P6.FTNCAutr0945016">#REF!</definedName>
    <definedName name="_P6.FTNCAutr0945017">#REF!</definedName>
    <definedName name="_P6.FTNCAutr0946001">#REF!</definedName>
    <definedName name="_P6.FTNCAutr0946002">#REF!</definedName>
    <definedName name="_P6.FTNCAutr0946003">#REF!</definedName>
    <definedName name="_P6.FTNCAutr0946004">#REF!</definedName>
    <definedName name="_P6.FTNCAutr0946005">#REF!</definedName>
    <definedName name="_P6.FTNCAutr0946006">#REF!</definedName>
    <definedName name="_P6.FTNCAutr0946007">#REF!</definedName>
    <definedName name="_P6.FTNCAutr0946008">#REF!</definedName>
    <definedName name="_P6.FTNCAutr0946009">#REF!</definedName>
    <definedName name="_P6.FTNCAutr0946010">#REF!</definedName>
    <definedName name="_P6.FTNCAutr0946011">#REF!</definedName>
    <definedName name="_P6.FTNCAutr0946012">#REF!</definedName>
    <definedName name="_P6.FTNCAutr0946013">#REF!</definedName>
    <definedName name="_P6.FTNCAutr0946014">#REF!</definedName>
    <definedName name="_P6.FTNCAutr0946015">#REF!</definedName>
    <definedName name="_P6.FTNCAutr0946016">#REF!</definedName>
    <definedName name="_P6.FTNCAutr0946017">#REF!</definedName>
    <definedName name="_P6.FTNCAutr0947001">#REF!</definedName>
    <definedName name="_P6.FTNCAutr0947002">#REF!</definedName>
    <definedName name="_P6.FTNCAutr0947003">#REF!</definedName>
    <definedName name="_P6.FTNCAutr0947004">#REF!</definedName>
    <definedName name="_P6.FTNCAutr0947005">#REF!</definedName>
    <definedName name="_P6.FTNCAutr0947006">#REF!</definedName>
    <definedName name="_P6.FTNCAutr0947007">#REF!</definedName>
    <definedName name="_P6.FTNCAutr0947008">#REF!</definedName>
    <definedName name="_P6.FTNCAutr0947009">#REF!</definedName>
    <definedName name="_P6.FTNCAutr0947010">#REF!</definedName>
    <definedName name="_P6.FTNCAutr0947011">#REF!</definedName>
    <definedName name="_P6.FTNCAutr0947012">#REF!</definedName>
    <definedName name="_P6.FTNCAutr0947013">#REF!</definedName>
    <definedName name="_P6.FTNCAutr0947014">#REF!</definedName>
    <definedName name="_P6.FTNCAutr0947015">#REF!</definedName>
    <definedName name="_P6.FTNCAutr0947016">#REF!</definedName>
    <definedName name="_P6.FTNCAutr0947017">#REF!</definedName>
    <definedName name="_P6.FTNCAutr0948001">#REF!</definedName>
    <definedName name="_P6.FTNCAutr0948002">#REF!</definedName>
    <definedName name="_P6.FTNCAutr0948003">#REF!</definedName>
    <definedName name="_P6.FTNCAutr0948004">#REF!</definedName>
    <definedName name="_P6.FTNCAutr0948005">#REF!</definedName>
    <definedName name="_P6.FTNCAutr0948006">#REF!</definedName>
    <definedName name="_P6.FTNCAutr0948007">#REF!</definedName>
    <definedName name="_P6.FTNCAutr0948008">#REF!</definedName>
    <definedName name="_P6.FTNCAutr0948009">#REF!</definedName>
    <definedName name="_P6.FTNCAutr0948010">#REF!</definedName>
    <definedName name="_P6.FTNCAutr0948011">#REF!</definedName>
    <definedName name="_P6.FTNCAutr0948012">#REF!</definedName>
    <definedName name="_P6.FTNCAutr0948013">#REF!</definedName>
    <definedName name="_P6.FTNCAutr0948014">#REF!</definedName>
    <definedName name="_P6.FTNCAutr0948015">#REF!</definedName>
    <definedName name="_P6.FTNCAutr0948016">#REF!</definedName>
    <definedName name="_P6.FTNCAutr0948017">#REF!</definedName>
    <definedName name="_P6.FTNCAutr0949001">#REF!</definedName>
    <definedName name="_P6.FTNCAutr0949002">#REF!</definedName>
    <definedName name="_P6.FTNCAutr0949003">#REF!</definedName>
    <definedName name="_P6.FTNCAutr0949004">#REF!</definedName>
    <definedName name="_P6.FTNCAutr0949005">#REF!</definedName>
    <definedName name="_P6.FTNCAutr0949006">#REF!</definedName>
    <definedName name="_P6.FTNCAutr0949007">#REF!</definedName>
    <definedName name="_P6.FTNCAutr0949008">#REF!</definedName>
    <definedName name="_P6.FTNCAutr0949009">#REF!</definedName>
    <definedName name="_P6.FTNCAutr0949010">#REF!</definedName>
    <definedName name="_P6.FTNCAutr0949011">#REF!</definedName>
    <definedName name="_P6.FTNCAutr0949012">#REF!</definedName>
    <definedName name="_P6.FTNCAutr0949013">#REF!</definedName>
    <definedName name="_P6.FTNCAutr0949014">#REF!</definedName>
    <definedName name="_P6.FTNCAutr0949015">#REF!</definedName>
    <definedName name="_P6.FTNCAutr0949016">#REF!</definedName>
    <definedName name="_P6.FTNCAutr0949017">#REF!</definedName>
    <definedName name="_P6.FTNCAutr0950001">#REF!</definedName>
    <definedName name="_P6.FTNCAutr0950002">#REF!</definedName>
    <definedName name="_P6.FTNCAutr0950003">#REF!</definedName>
    <definedName name="_P6.FTNCAutr0950004">#REF!</definedName>
    <definedName name="_P6.FTNCAutr0950005">#REF!</definedName>
    <definedName name="_P6.FTNCAutr0950006">#REF!</definedName>
    <definedName name="_P6.FTNCAutr0950007">#REF!</definedName>
    <definedName name="_P6.FTNCAutr0950008">#REF!</definedName>
    <definedName name="_P6.FTNCAutr0950009">#REF!</definedName>
    <definedName name="_P6.FTNCAutr0950010">#REF!</definedName>
    <definedName name="_P6.FTNCAutr0950011">#REF!</definedName>
    <definedName name="_P6.FTNCAutr0950012">#REF!</definedName>
    <definedName name="_P6.FTNCAutr0950013">#REF!</definedName>
    <definedName name="_P6.FTNCAutr0950014">#REF!</definedName>
    <definedName name="_P6.FTNCAutr0950015">#REF!</definedName>
    <definedName name="_P6.FTNCAutr0950016">#REF!</definedName>
    <definedName name="_P6.FTNCAutr0950017">#REF!</definedName>
    <definedName name="_P6.FTNCAutr0951001">#REF!</definedName>
    <definedName name="_P6.FTNCAutr0951002">#REF!</definedName>
    <definedName name="_P6.FTNCAutr0951003">#REF!</definedName>
    <definedName name="_P6.FTNCAutr0951004">#REF!</definedName>
    <definedName name="_P6.FTNCAutr0951005">#REF!</definedName>
    <definedName name="_P6.FTNCAutr0951006">#REF!</definedName>
    <definedName name="_P6.FTNCAutr0951007">#REF!</definedName>
    <definedName name="_P6.FTNCAutr0951008">#REF!</definedName>
    <definedName name="_P6.FTNCAutr0951009">#REF!</definedName>
    <definedName name="_P6.FTNCAutr0951010">#REF!</definedName>
    <definedName name="_P6.FTNCAutr0951011">#REF!</definedName>
    <definedName name="_P6.FTNCAutr0951012">#REF!</definedName>
    <definedName name="_P6.FTNCAutr0951013">#REF!</definedName>
    <definedName name="_P6.FTNCAutr0951014">#REF!</definedName>
    <definedName name="_P6.FTNCAutr0951015">#REF!</definedName>
    <definedName name="_P6.FTNCAutr0951016">#REF!</definedName>
    <definedName name="_P6.FTNCAutr0951017">#REF!</definedName>
    <definedName name="_P6.FTNCAutr0952001">#REF!</definedName>
    <definedName name="_P6.FTNCAutr0952002">#REF!</definedName>
    <definedName name="_P6.FTNCAutr0952003">#REF!</definedName>
    <definedName name="_P6.FTNCAutr0952004">#REF!</definedName>
    <definedName name="_P6.FTNCAutr0952005">#REF!</definedName>
    <definedName name="_P6.FTNCAutr0952006">#REF!</definedName>
    <definedName name="_P6.FTNCAutr0952007">#REF!</definedName>
    <definedName name="_P6.FTNCAutr0952008">#REF!</definedName>
    <definedName name="_P6.FTNCAutr0952009">#REF!</definedName>
    <definedName name="_P6.FTNCAutr0952010">#REF!</definedName>
    <definedName name="_P6.FTNCAutr0952011">#REF!</definedName>
    <definedName name="_P6.FTNCAutr0952012">#REF!</definedName>
    <definedName name="_P6.FTNCAutr0952013">#REF!</definedName>
    <definedName name="_P6.FTNCAutr0952014">#REF!</definedName>
    <definedName name="_P6.FTNCAutr0952015">#REF!</definedName>
    <definedName name="_P6.FTNCAutr0952016">#REF!</definedName>
    <definedName name="_P6.FTNCAutr0952017">#REF!</definedName>
    <definedName name="_P6.FTNCAutr0953001">#REF!</definedName>
    <definedName name="_P6.FTNCAutr0953002">#REF!</definedName>
    <definedName name="_P6.FTNCAutr0953003">#REF!</definedName>
    <definedName name="_P6.FTNCAutr0953004">#REF!</definedName>
    <definedName name="_P6.FTNCAutr0953005">#REF!</definedName>
    <definedName name="_P6.FTNCAutr0953006">#REF!</definedName>
    <definedName name="_P6.FTNCAutr0953007">#REF!</definedName>
    <definedName name="_P6.FTNCAutr0953008">#REF!</definedName>
    <definedName name="_P6.FTNCAutr0953009">#REF!</definedName>
    <definedName name="_P6.FTNCAutr0953010">#REF!</definedName>
    <definedName name="_P6.FTNCAutr0953011">#REF!</definedName>
    <definedName name="_P6.FTNCAutr0953012">#REF!</definedName>
    <definedName name="_P6.FTNCAutr0953013">#REF!</definedName>
    <definedName name="_P6.FTNCAutr0953014">#REF!</definedName>
    <definedName name="_P6.FTNCAutr0953015">#REF!</definedName>
    <definedName name="_P6.FTNCAutr0953016">#REF!</definedName>
    <definedName name="_P6.FTNCAutr0953017">#REF!</definedName>
    <definedName name="_P6.FTNCAutr0954001">#REF!</definedName>
    <definedName name="_P6.FTNCAutr0954002">#REF!</definedName>
    <definedName name="_P6.FTNCAutr0954003">#REF!</definedName>
    <definedName name="_P6.FTNCAutr0954004">#REF!</definedName>
    <definedName name="_P6.FTNCAutr0954005">#REF!</definedName>
    <definedName name="_P6.FTNCAutr0954006">#REF!</definedName>
    <definedName name="_P6.FTNCAutr0954007">#REF!</definedName>
    <definedName name="_P6.FTNCAutr0954008">#REF!</definedName>
    <definedName name="_P6.FTNCAutr0954009">#REF!</definedName>
    <definedName name="_P6.FTNCAutr0954010">#REF!</definedName>
    <definedName name="_P6.FTNCAutr0954011">#REF!</definedName>
    <definedName name="_P6.FTNCAutr0954012">#REF!</definedName>
    <definedName name="_P6.FTNCAutr0954013">#REF!</definedName>
    <definedName name="_P6.FTNCAutr0954014">#REF!</definedName>
    <definedName name="_P6.FTNCAutr0954015">#REF!</definedName>
    <definedName name="_P6.FTNCAutr0954016">#REF!</definedName>
    <definedName name="_P6.FTNCAutr0954017">#REF!</definedName>
    <definedName name="_P6.FTNCAutr0955001">#REF!</definedName>
    <definedName name="_P6.FTNCAutr0955002">#REF!</definedName>
    <definedName name="_P6.FTNCAutr0955003">#REF!</definedName>
    <definedName name="_P6.FTNCAutr0955004">#REF!</definedName>
    <definedName name="_P6.FTNCAutr0955005">#REF!</definedName>
    <definedName name="_P6.FTNCAutr0955006">#REF!</definedName>
    <definedName name="_P6.FTNCAutr0955007">#REF!</definedName>
    <definedName name="_P6.FTNCAutr0955008">#REF!</definedName>
    <definedName name="_P6.FTNCAutr0955009">#REF!</definedName>
    <definedName name="_P6.FTNCAutr0955010">#REF!</definedName>
    <definedName name="_P6.FTNCAutr0955011">#REF!</definedName>
    <definedName name="_P6.FTNCAutr0955012">#REF!</definedName>
    <definedName name="_P6.FTNCAutr0955013">#REF!</definedName>
    <definedName name="_P6.FTNCAutr0955014">#REF!</definedName>
    <definedName name="_P6.FTNCAutr0955015">#REF!</definedName>
    <definedName name="_P6.FTNCAutr0955016">#REF!</definedName>
    <definedName name="_P6.FTNCAutr0955017">#REF!</definedName>
    <definedName name="_P6.FTNCAutr0956001">#REF!</definedName>
    <definedName name="_P6.FTNCAutr0956002">#REF!</definedName>
    <definedName name="_P6.FTNCAutr0956003">#REF!</definedName>
    <definedName name="_P6.FTNCAutr0956004">#REF!</definedName>
    <definedName name="_P6.FTNCAutr0956005">#REF!</definedName>
    <definedName name="_P6.FTNCAutr0956006">#REF!</definedName>
    <definedName name="_P6.FTNCAutr0956007">#REF!</definedName>
    <definedName name="_P6.FTNCAutr0956008">#REF!</definedName>
    <definedName name="_P6.FTNCAutr0956009">#REF!</definedName>
    <definedName name="_P6.FTNCAutr0956010">#REF!</definedName>
    <definedName name="_P6.FTNCAutr0956011">#REF!</definedName>
    <definedName name="_P6.FTNCAutr0956012">#REF!</definedName>
    <definedName name="_P6.FTNCAutr0956013">#REF!</definedName>
    <definedName name="_P6.FTNCAutr0956014">#REF!</definedName>
    <definedName name="_P6.FTNCAutr0956015">#REF!</definedName>
    <definedName name="_P6.FTNCAutr0956016">#REF!</definedName>
    <definedName name="_P6.FTNCAutr0956017">#REF!</definedName>
    <definedName name="_P6.FTNCAutr0957001">#REF!</definedName>
    <definedName name="_P6.FTNCAutr0957002">#REF!</definedName>
    <definedName name="_P6.FTNCAutr0957003">#REF!</definedName>
    <definedName name="_P6.FTNCAutr0957004">#REF!</definedName>
    <definedName name="_P6.FTNCAutr0957005">#REF!</definedName>
    <definedName name="_P6.FTNCAutr0957006">#REF!</definedName>
    <definedName name="_P6.FTNCAutr0957007">#REF!</definedName>
    <definedName name="_P6.FTNCAutr0957008">#REF!</definedName>
    <definedName name="_P6.FTNCAutr0957009">#REF!</definedName>
    <definedName name="_P6.FTNCAutr0957010">#REF!</definedName>
    <definedName name="_P6.FTNCAutr0957011">#REF!</definedName>
    <definedName name="_P6.FTNCAutr0957012">#REF!</definedName>
    <definedName name="_P6.FTNCAutr0957013">#REF!</definedName>
    <definedName name="_P6.FTNCAutr0957014">#REF!</definedName>
    <definedName name="_P6.FTNCAutr0957015">#REF!</definedName>
    <definedName name="_P6.FTNCAutr0957016">#REF!</definedName>
    <definedName name="_P6.FTNCAutr0957017">#REF!</definedName>
    <definedName name="_P6.FTNCAutr0958001">#REF!</definedName>
    <definedName name="_P6.FTNCAutr0958002">#REF!</definedName>
    <definedName name="_P6.FTNCAutr0958003">#REF!</definedName>
    <definedName name="_P6.FTNCAutr0958004">#REF!</definedName>
    <definedName name="_P6.FTNCAutr0958005">#REF!</definedName>
    <definedName name="_P6.FTNCAutr0958006">#REF!</definedName>
    <definedName name="_P6.FTNCAutr0958007">#REF!</definedName>
    <definedName name="_P6.FTNCAutr0958008">#REF!</definedName>
    <definedName name="_P6.FTNCAutr0958009">#REF!</definedName>
    <definedName name="_P6.FTNCAutr0958010">#REF!</definedName>
    <definedName name="_P6.FTNCAutr0958011">#REF!</definedName>
    <definedName name="_P6.FTNCAutr0958012">#REF!</definedName>
    <definedName name="_P6.FTNCAutr0958013">#REF!</definedName>
    <definedName name="_P6.FTNCAutr0958014">#REF!</definedName>
    <definedName name="_P6.FTNCAutr0958015">#REF!</definedName>
    <definedName name="_P6.FTNCAutr0958016">#REF!</definedName>
    <definedName name="_P6.FTNCAutr0958017">#REF!</definedName>
    <definedName name="_P6.FTNCAutr0959001">#REF!</definedName>
    <definedName name="_P6.FTNCAutr0959002">#REF!</definedName>
    <definedName name="_P6.FTNCAutr0959003">#REF!</definedName>
    <definedName name="_P6.FTNCAutr0959004">#REF!</definedName>
    <definedName name="_P6.FTNCAutr0959005">#REF!</definedName>
    <definedName name="_P6.FTNCAutr0959006">#REF!</definedName>
    <definedName name="_P6.FTNCAutr0959007">#REF!</definedName>
    <definedName name="_P6.FTNCAutr0959008">#REF!</definedName>
    <definedName name="_P6.FTNCAutr0959009">#REF!</definedName>
    <definedName name="_P6.FTNCAutr0959010">#REF!</definedName>
    <definedName name="_P6.FTNCAutr0959011">#REF!</definedName>
    <definedName name="_P6.FTNCAutr0959012">#REF!</definedName>
    <definedName name="_P6.FTNCAutr0959013">#REF!</definedName>
    <definedName name="_P6.FTNCAutr0959014">#REF!</definedName>
    <definedName name="_P6.FTNCAutr0959015">#REF!</definedName>
    <definedName name="_P6.FTNCAutr0959016">#REF!</definedName>
    <definedName name="_P6.FTNCAutr0959017">#REF!</definedName>
    <definedName name="_P6.FTNCAutr0960001">#REF!</definedName>
    <definedName name="_P6.FTNCAutr0960002">#REF!</definedName>
    <definedName name="_P6.FTNCAutr0960003">#REF!</definedName>
    <definedName name="_P6.FTNCAutr0960004">#REF!</definedName>
    <definedName name="_P6.FTNCAutr0960005">#REF!</definedName>
    <definedName name="_P6.FTNCAutr0960006">#REF!</definedName>
    <definedName name="_P6.FTNCAutr0960007">#REF!</definedName>
    <definedName name="_P6.FTNCAutr0960008">#REF!</definedName>
    <definedName name="_P6.FTNCAutr0960009">#REF!</definedName>
    <definedName name="_P6.FTNCAutr0960010">#REF!</definedName>
    <definedName name="_P6.FTNCAutr0960011">#REF!</definedName>
    <definedName name="_P6.FTNCAutr0960012">#REF!</definedName>
    <definedName name="_P6.FTNCAutr0960013">#REF!</definedName>
    <definedName name="_P6.FTNCAutr0960014">#REF!</definedName>
    <definedName name="_P6.FTNCAutr0960015">#REF!</definedName>
    <definedName name="_P6.FTNCAutr0960016">#REF!</definedName>
    <definedName name="_P6.FTNCAutr0960017">#REF!</definedName>
    <definedName name="_P6.FTNCAutr0961001">#REF!</definedName>
    <definedName name="_P6.FTNCAutr0961002">#REF!</definedName>
    <definedName name="_P6.FTNCAutr0961003">#REF!</definedName>
    <definedName name="_P6.FTNCAutr0961004">#REF!</definedName>
    <definedName name="_P6.FTNCAutr0961005">#REF!</definedName>
    <definedName name="_P6.FTNCAutr0961006">#REF!</definedName>
    <definedName name="_P6.FTNCAutr0961007">#REF!</definedName>
    <definedName name="_P6.FTNCAutr0961008">#REF!</definedName>
    <definedName name="_P6.FTNCAutr0961009">#REF!</definedName>
    <definedName name="_P6.FTNCAutr0961010">#REF!</definedName>
    <definedName name="_P6.FTNCAutr0961011">#REF!</definedName>
    <definedName name="_P6.FTNCAutr0961012">#REF!</definedName>
    <definedName name="_P6.FTNCAutr0961013">#REF!</definedName>
    <definedName name="_P6.FTNCAutr0961014">#REF!</definedName>
    <definedName name="_P6.FTNCAutr0961015">#REF!</definedName>
    <definedName name="_P6.FTNCAutr0961016">#REF!</definedName>
    <definedName name="_P6.FTNCAutr0961017">#REF!</definedName>
    <definedName name="_P6.FTNCAutr0962001">#REF!</definedName>
    <definedName name="_P6.FTNCAutr0962002">#REF!</definedName>
    <definedName name="_P6.FTNCAutr0962003">#REF!</definedName>
    <definedName name="_P6.FTNCAutr0962004">#REF!</definedName>
    <definedName name="_P6.FTNCAutr0962005">#REF!</definedName>
    <definedName name="_P6.FTNCAutr0962006">#REF!</definedName>
    <definedName name="_P6.FTNCAutr0962007">#REF!</definedName>
    <definedName name="_P6.FTNCAutr0962008">#REF!</definedName>
    <definedName name="_P6.FTNCAutr0962009">#REF!</definedName>
    <definedName name="_P6.FTNCAutr0962010">#REF!</definedName>
    <definedName name="_P6.FTNCAutr0962011">#REF!</definedName>
    <definedName name="_P6.FTNCAutr0962012">#REF!</definedName>
    <definedName name="_P6.FTNCAutr0962013">#REF!</definedName>
    <definedName name="_P6.FTNCAutr0962014">#REF!</definedName>
    <definedName name="_P6.FTNCAutr0962015">#REF!</definedName>
    <definedName name="_P6.FTNCAutr0962016">#REF!</definedName>
    <definedName name="_P6.FTNCAutr0962017">#REF!</definedName>
    <definedName name="_P6.FTNCAutr0963001">#REF!</definedName>
    <definedName name="_P6.FTNCAutr0963002">#REF!</definedName>
    <definedName name="_P6.FTNCAutr0963003">#REF!</definedName>
    <definedName name="_P6.FTNCAutr0963004">#REF!</definedName>
    <definedName name="_P6.FTNCAutr0963005">#REF!</definedName>
    <definedName name="_P6.FTNCAutr0963006">#REF!</definedName>
    <definedName name="_P6.FTNCAutr0963007">#REF!</definedName>
    <definedName name="_P6.FTNCAutr0963008">#REF!</definedName>
    <definedName name="_P6.FTNCAutr0963009">#REF!</definedName>
    <definedName name="_P6.FTNCAutr0963010">#REF!</definedName>
    <definedName name="_P6.FTNCAutr0963011">#REF!</definedName>
    <definedName name="_P6.FTNCAutr0963012">#REF!</definedName>
    <definedName name="_P6.FTNCAutr0963013">#REF!</definedName>
    <definedName name="_P6.FTNCAutr0963014">#REF!</definedName>
    <definedName name="_P6.FTNCAutr0963015">#REF!</definedName>
    <definedName name="_P6.FTNCAutr0963016">#REF!</definedName>
    <definedName name="_P6.FTNCAutr0963017">#REF!</definedName>
    <definedName name="_P6.FTNCAutr0964001">#REF!</definedName>
    <definedName name="_P6.FTNCAutr0964002">#REF!</definedName>
    <definedName name="_P6.FTNCAutr0964003">#REF!</definedName>
    <definedName name="_P6.FTNCAutr0964004">#REF!</definedName>
    <definedName name="_P6.FTNCAutr0964005">#REF!</definedName>
    <definedName name="_P6.FTNCAutr0964006">#REF!</definedName>
    <definedName name="_P6.FTNCAutr0964007">#REF!</definedName>
    <definedName name="_P6.FTNCAutr0964008">#REF!</definedName>
    <definedName name="_P6.FTNCAutr0964009">#REF!</definedName>
    <definedName name="_P6.FTNCAutr0964010">#REF!</definedName>
    <definedName name="_P6.FTNCAutr0964011">#REF!</definedName>
    <definedName name="_P6.FTNCAutr0964012">#REF!</definedName>
    <definedName name="_P6.FTNCAutr0964013">#REF!</definedName>
    <definedName name="_P6.FTNCAutr0964014">#REF!</definedName>
    <definedName name="_P6.FTNCAutr0964015">#REF!</definedName>
    <definedName name="_P6.FTNCAutr0964016">#REF!</definedName>
    <definedName name="_P6.FTNCAutr0964017">#REF!</definedName>
    <definedName name="_P6.FTNCAutr0965001">#REF!</definedName>
    <definedName name="_P6.FTNCAutr0965002">#REF!</definedName>
    <definedName name="_P6.FTNCAutr0965003">#REF!</definedName>
    <definedName name="_P6.FTNCAutr0965004">#REF!</definedName>
    <definedName name="_P6.FTNCAutr0965005">#REF!</definedName>
    <definedName name="_P6.FTNCAutr0965006">#REF!</definedName>
    <definedName name="_P6.FTNCAutr0965007">#REF!</definedName>
    <definedName name="_P6.FTNCAutr0965008">#REF!</definedName>
    <definedName name="_P6.FTNCAutr0965009">#REF!</definedName>
    <definedName name="_P6.FTNCAutr0965010">#REF!</definedName>
    <definedName name="_P6.FTNCAutr0965011">#REF!</definedName>
    <definedName name="_P6.FTNCAutr0965012">#REF!</definedName>
    <definedName name="_P6.FTNCAutr0965013">#REF!</definedName>
    <definedName name="_P6.FTNCAutr0965014">#REF!</definedName>
    <definedName name="_P6.FTNCAutr0965015">#REF!</definedName>
    <definedName name="_P6.FTNCAutr0965016">#REF!</definedName>
    <definedName name="_P6.FTNCAutr0965017">#REF!</definedName>
    <definedName name="_P6.FTNCAutr0966001">#REF!</definedName>
    <definedName name="_P6.FTNCAutr0966002">#REF!</definedName>
    <definedName name="_P6.FTNCAutr0966003">#REF!</definedName>
    <definedName name="_P6.FTNCAutr0966004">#REF!</definedName>
    <definedName name="_P6.FTNCAutr0966005">#REF!</definedName>
    <definedName name="_P6.FTNCAutr0966006">#REF!</definedName>
    <definedName name="_P6.FTNCAutr0966007">#REF!</definedName>
    <definedName name="_P6.FTNCAutr0966008">#REF!</definedName>
    <definedName name="_P6.FTNCAutr0966009">#REF!</definedName>
    <definedName name="_P6.FTNCAutr0966010">#REF!</definedName>
    <definedName name="_P6.FTNCAutr0966011">#REF!</definedName>
    <definedName name="_P6.FTNCAutr0966012">#REF!</definedName>
    <definedName name="_P6.FTNCAutr0966013">#REF!</definedName>
    <definedName name="_P6.FTNCAutr0966014">#REF!</definedName>
    <definedName name="_P6.FTNCAutr0966015">#REF!</definedName>
    <definedName name="_P6.FTNCAutr0966016">#REF!</definedName>
    <definedName name="_P6.FTNCAutr0966017">#REF!</definedName>
    <definedName name="_P6.FTNCAutr0967001">#REF!</definedName>
    <definedName name="_P6.FTNCAutr0967002">#REF!</definedName>
    <definedName name="_P6.FTNCAutr0967003">#REF!</definedName>
    <definedName name="_P6.FTNCAutr0967004">#REF!</definedName>
    <definedName name="_P6.FTNCAutr0967005">#REF!</definedName>
    <definedName name="_P6.FTNCAutr0967006">#REF!</definedName>
    <definedName name="_P6.FTNCAutr0967007">#REF!</definedName>
    <definedName name="_P6.FTNCAutr0967008">#REF!</definedName>
    <definedName name="_P6.FTNCAutr0967009">#REF!</definedName>
    <definedName name="_P6.FTNCAutr0967010">#REF!</definedName>
    <definedName name="_P6.FTNCAutr0967011">#REF!</definedName>
    <definedName name="_P6.FTNCAutr0967012">#REF!</definedName>
    <definedName name="_P6.FTNCAutr0967013">#REF!</definedName>
    <definedName name="_P6.FTNCAutr0967014">#REF!</definedName>
    <definedName name="_P6.FTNCAutr0967015">#REF!</definedName>
    <definedName name="_P6.FTNCAutr0967016">#REF!</definedName>
    <definedName name="_P6.FTNCAutr0967017">#REF!</definedName>
    <definedName name="_P6.FTNCAutr0968001">#REF!</definedName>
    <definedName name="_P6.FTNCAutr0968002">#REF!</definedName>
    <definedName name="_P6.FTNCAutr0968003">#REF!</definedName>
    <definedName name="_P6.FTNCAutr0968004">#REF!</definedName>
    <definedName name="_P6.FTNCAutr0968005">#REF!</definedName>
    <definedName name="_P6.FTNCAutr0968006">#REF!</definedName>
    <definedName name="_P6.FTNCAutr0968007">#REF!</definedName>
    <definedName name="_P6.FTNCAutr0968008">#REF!</definedName>
    <definedName name="_P6.FTNCAutr0968009">#REF!</definedName>
    <definedName name="_P6.FTNCAutr0968010">#REF!</definedName>
    <definedName name="_P6.FTNCAutr0968011">#REF!</definedName>
    <definedName name="_P6.FTNCAutr0968012">#REF!</definedName>
    <definedName name="_P6.FTNCAutr0968013">#REF!</definedName>
    <definedName name="_P6.FTNCAutr0968014">#REF!</definedName>
    <definedName name="_P6.FTNCAutr0968015">#REF!</definedName>
    <definedName name="_P6.FTNCAutr0968016">#REF!</definedName>
    <definedName name="_P6.FTNCAutr0968017">#REF!</definedName>
    <definedName name="_P6.FTNCAutr0969001">#REF!</definedName>
    <definedName name="_P6.FTNCAutr0969002">#REF!</definedName>
    <definedName name="_P6.FTNCAutr0969003">#REF!</definedName>
    <definedName name="_P6.FTNCAutr0969004">#REF!</definedName>
    <definedName name="_P6.FTNCAutr0969005">#REF!</definedName>
    <definedName name="_P6.FTNCAutr0969006">#REF!</definedName>
    <definedName name="_P6.FTNCAutr0969007">#REF!</definedName>
    <definedName name="_P6.FTNCAutr0969008">#REF!</definedName>
    <definedName name="_P6.FTNCAutr0969009">#REF!</definedName>
    <definedName name="_P6.FTNCAutr0969010">#REF!</definedName>
    <definedName name="_P6.FTNCAutr0969011">#REF!</definedName>
    <definedName name="_P6.FTNCAutr0969012">#REF!</definedName>
    <definedName name="_P6.FTNCAutr0969013">#REF!</definedName>
    <definedName name="_P6.FTNCAutr0969014">#REF!</definedName>
    <definedName name="_P6.FTNCAutr0969015">#REF!</definedName>
    <definedName name="_P6.FTNCAutr0969016">#REF!</definedName>
    <definedName name="_P6.FTNCAutr0969017">#REF!</definedName>
    <definedName name="_P6.FTNCAutr0970001">#REF!</definedName>
    <definedName name="_P6.FTNCAutr0970002">#REF!</definedName>
    <definedName name="_P6.FTNCAutr0970003">#REF!</definedName>
    <definedName name="_P6.FTNCAutr0970004">#REF!</definedName>
    <definedName name="_P6.FTNCAutr0970005">#REF!</definedName>
    <definedName name="_P6.FTNCAutr0970006">#REF!</definedName>
    <definedName name="_P6.FTNCAutr0970007">#REF!</definedName>
    <definedName name="_P6.FTNCAutr0970008">#REF!</definedName>
    <definedName name="_P6.FTNCAutr0970009">#REF!</definedName>
    <definedName name="_P6.FTNCAutr0970010">#REF!</definedName>
    <definedName name="_P6.FTNCAutr0970011">#REF!</definedName>
    <definedName name="_P6.FTNCAutr0970012">#REF!</definedName>
    <definedName name="_P6.FTNCAutr0970013">#REF!</definedName>
    <definedName name="_P6.FTNCAutr0970014">#REF!</definedName>
    <definedName name="_P6.FTNCAutr0970015">#REF!</definedName>
    <definedName name="_P6.FTNCAutr0970016">#REF!</definedName>
    <definedName name="_P6.FTNCAutr0970017">#REF!</definedName>
    <definedName name="_P6.FTNCAutr0971001">#REF!</definedName>
    <definedName name="_P6.FTNCAutr0971002">#REF!</definedName>
    <definedName name="_P6.FTNCAutr0971003">#REF!</definedName>
    <definedName name="_P6.FTNCAutr0971004">#REF!</definedName>
    <definedName name="_P6.FTNCAutr0971005">#REF!</definedName>
    <definedName name="_P6.FTNCAutr0971006">#REF!</definedName>
    <definedName name="_P6.FTNCAutr0971007">#REF!</definedName>
    <definedName name="_P6.FTNCAutr0971008">#REF!</definedName>
    <definedName name="_P6.FTNCAutr0971009">#REF!</definedName>
    <definedName name="_P6.FTNCAutr0971010">#REF!</definedName>
    <definedName name="_P6.FTNCAutr0971011">#REF!</definedName>
    <definedName name="_P6.FTNCAutr0971012">#REF!</definedName>
    <definedName name="_P6.FTNCAutr0971013">#REF!</definedName>
    <definedName name="_P6.FTNCAutr0971014">#REF!</definedName>
    <definedName name="_P6.FTNCAutr0971015">#REF!</definedName>
    <definedName name="_P6.FTNCAutr0971016">#REF!</definedName>
    <definedName name="_P6.FTNCAutr0971017">#REF!</definedName>
    <definedName name="_P6.FTNCAutr0972001">#REF!</definedName>
    <definedName name="_P6.FTNCAutr0972002">#REF!</definedName>
    <definedName name="_P6.FTNCAutr0972003">#REF!</definedName>
    <definedName name="_P6.FTNCAutr0972004">#REF!</definedName>
    <definedName name="_P6.FTNCAutr0972005">#REF!</definedName>
    <definedName name="_P6.FTNCAutr0972006">#REF!</definedName>
    <definedName name="_P6.FTNCAutr0972007">#REF!</definedName>
    <definedName name="_P6.FTNCAutr0972008">#REF!</definedName>
    <definedName name="_P6.FTNCAutr0972009">#REF!</definedName>
    <definedName name="_P6.FTNCAutr0972010">#REF!</definedName>
    <definedName name="_P6.FTNCAutr0972011">#REF!</definedName>
    <definedName name="_P6.FTNCAutr0972012">#REF!</definedName>
    <definedName name="_P6.FTNCAutr0972013">#REF!</definedName>
    <definedName name="_P6.FTNCAutr0972014">#REF!</definedName>
    <definedName name="_P6.FTNCAutr0972015">#REF!</definedName>
    <definedName name="_P6.FTNCAutr0972016">#REF!</definedName>
    <definedName name="_P6.FTNCAutr0972017">#REF!</definedName>
    <definedName name="_P6.FTNCAutr0973001">#REF!</definedName>
    <definedName name="_P6.FTNCAutr0973002">#REF!</definedName>
    <definedName name="_P6.FTNCAutr0973003">#REF!</definedName>
    <definedName name="_P6.FTNCAutr0973004">#REF!</definedName>
    <definedName name="_P6.FTNCAutr0973005">#REF!</definedName>
    <definedName name="_P6.FTNCAutr0973017">#REF!</definedName>
    <definedName name="_P6.FTNCAutr0974001">#REF!</definedName>
    <definedName name="_P6.FTNCAutr0974002">#REF!</definedName>
    <definedName name="_P6.FTNCAutr0974003">#REF!</definedName>
    <definedName name="_P6.FTNCAutr0974004">#REF!</definedName>
    <definedName name="_P6.FTNCAutr0974005">#REF!</definedName>
    <definedName name="_P6.FTNCAutr0974017">#REF!</definedName>
    <definedName name="_P6.FTNCAutr0975001">#REF!</definedName>
    <definedName name="_P6.FTNCAutr0975002">#REF!</definedName>
    <definedName name="_P6.FTNCAutr0975003">#REF!</definedName>
    <definedName name="_P6.FTNCAutr0975004">#REF!</definedName>
    <definedName name="_P6.FTNCAutr0975005">#REF!</definedName>
    <definedName name="_P6.FTNCAutr0975006">#REF!</definedName>
    <definedName name="_P6.FTNCAutr0975007">#REF!</definedName>
    <definedName name="_P6.FTNCAutr0975008">#REF!</definedName>
    <definedName name="_P6.FTNCAutr0975009">#REF!</definedName>
    <definedName name="_P6.FTNCAutr0975010">#REF!</definedName>
    <definedName name="_P6.FTNCAutr0975011">#REF!</definedName>
    <definedName name="_P6.FTNCAutr0975012">#REF!</definedName>
    <definedName name="_P6.FTNCAutr0975013">#REF!</definedName>
    <definedName name="_P6.FTNCAutr0975014">#REF!</definedName>
    <definedName name="_P6.FTNCAutr0975015">#REF!</definedName>
    <definedName name="_P6.FTNCAutr0975016">#REF!</definedName>
    <definedName name="_P6.FTNCAutr0975017">#REF!</definedName>
    <definedName name="_P6.FTNCAutr0976001">#REF!</definedName>
    <definedName name="_P6.FTNCAutr0976002">#REF!</definedName>
    <definedName name="_P6.FTNCAutr0976003">#REF!</definedName>
    <definedName name="_P6.FTNCAutr0976004">#REF!</definedName>
    <definedName name="_P6.FTNCAutr0976005">#REF!</definedName>
    <definedName name="_P6.FTNCAutr0976006">#REF!</definedName>
    <definedName name="_P6.FTNCAutr0976007">#REF!</definedName>
    <definedName name="_P6.FTNCAutr0976008">#REF!</definedName>
    <definedName name="_P6.FTNCAutr0976009">#REF!</definedName>
    <definedName name="_P6.FTNCAutr0976010">#REF!</definedName>
    <definedName name="_P6.FTNCAutr0976011">#REF!</definedName>
    <definedName name="_P6.FTNCAutr0976012">#REF!</definedName>
    <definedName name="_P6.FTNCAutr0976013">#REF!</definedName>
    <definedName name="_P6.FTNCAutr0976014">#REF!</definedName>
    <definedName name="_P6.FTNCAutr0976015">#REF!</definedName>
    <definedName name="_P6.FTNCAutr0976016">#REF!</definedName>
    <definedName name="_P6.FTNCAutr0976017">#REF!</definedName>
    <definedName name="_P6.FTNCAutr0977001">#REF!</definedName>
    <definedName name="_P6.FTNCAutr0977002">#REF!</definedName>
    <definedName name="_P6.FTNCAutr0977003">#REF!</definedName>
    <definedName name="_P6.FTNCAutr0977004">#REF!</definedName>
    <definedName name="_P6.FTNCAutr0977005">#REF!</definedName>
    <definedName name="_P6.FTNCAutr0977006">#REF!</definedName>
    <definedName name="_P6.FTNCAutr0977007">#REF!</definedName>
    <definedName name="_P6.FTNCAutr0977008">#REF!</definedName>
    <definedName name="_P6.FTNCAutr0977009">#REF!</definedName>
    <definedName name="_P6.FTNCAutr0977010">#REF!</definedName>
    <definedName name="_P6.FTNCAutr0977011">#REF!</definedName>
    <definedName name="_P6.FTNCAutr0977012">#REF!</definedName>
    <definedName name="_P6.FTNCAutr0977013">#REF!</definedName>
    <definedName name="_P6.FTNCAutr0977014">#REF!</definedName>
    <definedName name="_P6.FTNCAutr0977015">#REF!</definedName>
    <definedName name="_P6.FTNCAutr0977016">#REF!</definedName>
    <definedName name="_P6.FTNCAutr0977017">#REF!</definedName>
    <definedName name="_P6.FTNCAutr0978001">#REF!</definedName>
    <definedName name="_P6.FTNCAutr0978002">#REF!</definedName>
    <definedName name="_P6.FTNCAutr0978003">#REF!</definedName>
    <definedName name="_P6.FTNCAutr0978004">#REF!</definedName>
    <definedName name="_P6.FTNCAutr0978005">#REF!</definedName>
    <definedName name="_P6.FTNCAutr0978006">#REF!</definedName>
    <definedName name="_P6.FTNCAutr0978007">#REF!</definedName>
    <definedName name="_P6.FTNCAutr0978008">#REF!</definedName>
    <definedName name="_P6.FTNCAutr0978009">#REF!</definedName>
    <definedName name="_P6.FTNCAutr0978010">#REF!</definedName>
    <definedName name="_P6.FTNCAutr0978011">#REF!</definedName>
    <definedName name="_P6.FTNCAutr0978012">#REF!</definedName>
    <definedName name="_P6.FTNCAutr0978013">#REF!</definedName>
    <definedName name="_P6.FTNCAutr0978014">#REF!</definedName>
    <definedName name="_P6.FTNCAutr0978015">#REF!</definedName>
    <definedName name="_P6.FTNCAutr0978016">#REF!</definedName>
    <definedName name="_P6.FTNCAutr0978017">#REF!</definedName>
    <definedName name="_P6.FTNCAutr0979001">#REF!</definedName>
    <definedName name="_P6.FTNCAutr0979002">#REF!</definedName>
    <definedName name="_P6.FTNCAutr0979003">#REF!</definedName>
    <definedName name="_P6.FTNCAutr0979004">#REF!</definedName>
    <definedName name="_P6.FTNCAutr0979005">#REF!</definedName>
    <definedName name="_P6.FTNCAutr0979006">#REF!</definedName>
    <definedName name="_P6.FTNCAutr0979007">#REF!</definedName>
    <definedName name="_P6.FTNCAutr0979008">#REF!</definedName>
    <definedName name="_P6.FTNCAutr0979009">#REF!</definedName>
    <definedName name="_P6.FTNCAutr0979010">#REF!</definedName>
    <definedName name="_P6.FTNCAutr0979011">#REF!</definedName>
    <definedName name="_P6.FTNCAutr0979012">#REF!</definedName>
    <definedName name="_P6.FTNCAutr0979013">#REF!</definedName>
    <definedName name="_P6.FTNCAutr0979014">#REF!</definedName>
    <definedName name="_P6.FTNCAutr0979015">#REF!</definedName>
    <definedName name="_P6.FTNCAutr0979016">#REF!</definedName>
    <definedName name="_P6.FTNCAutr0979017">#REF!</definedName>
    <definedName name="_P6.FTNCAutr0980001">#REF!</definedName>
    <definedName name="_P6.FTNCAutr0980002">#REF!</definedName>
    <definedName name="_P6.FTNCAutr0980003">#REF!</definedName>
    <definedName name="_P6.FTNCAutr0980004">#REF!</definedName>
    <definedName name="_P6.FTNCAutr0980005">#REF!</definedName>
    <definedName name="_P6.FTNCAutr0980006">#REF!</definedName>
    <definedName name="_P6.FTNCAutr0980007">#REF!</definedName>
    <definedName name="_P6.FTNCAutr0980008">#REF!</definedName>
    <definedName name="_P6.FTNCAutr0980009">#REF!</definedName>
    <definedName name="_P6.FTNCAutr0980010">#REF!</definedName>
    <definedName name="_P6.FTNCAutr0980011">#REF!</definedName>
    <definedName name="_P6.FTNCAutr0980012">#REF!</definedName>
    <definedName name="_P6.FTNCAutr0980013">#REF!</definedName>
    <definedName name="_P6.FTNCAutr0980014">#REF!</definedName>
    <definedName name="_P6.FTNCAutr0980015">#REF!</definedName>
    <definedName name="_P6.FTNCAutr0980016">#REF!</definedName>
    <definedName name="_P6.FTNCAutr0980017">#REF!</definedName>
    <definedName name="_P6.FTNCAutr0981001">#REF!</definedName>
    <definedName name="_P6.FTNCAutr0981002">#REF!</definedName>
    <definedName name="_P6.FTNCAutr0981003">#REF!</definedName>
    <definedName name="_P6.FTNCAutr0981004">#REF!</definedName>
    <definedName name="_P6.FTNCAutr0981005">#REF!</definedName>
    <definedName name="_P6.FTNCAutr0981006">#REF!</definedName>
    <definedName name="_P6.FTNCAutr0981007">#REF!</definedName>
    <definedName name="_P6.FTNCAutr0981008">#REF!</definedName>
    <definedName name="_P6.FTNCAutr0981009">#REF!</definedName>
    <definedName name="_P6.FTNCAutr0981010">#REF!</definedName>
    <definedName name="_P6.FTNCAutr0981011">#REF!</definedName>
    <definedName name="_P6.FTNCAutr0981012">#REF!</definedName>
    <definedName name="_P6.FTNCAutr0981013">#REF!</definedName>
    <definedName name="_P6.FTNCAutr0981014">#REF!</definedName>
    <definedName name="_P6.FTNCAutr0981015">#REF!</definedName>
    <definedName name="_P6.FTNCAutr0981016">#REF!</definedName>
    <definedName name="_P6.FTNCAutr0981017">#REF!</definedName>
    <definedName name="_P6.FTNCAutr0982001">#REF!</definedName>
    <definedName name="_P6.FTNCAutr0982002">#REF!</definedName>
    <definedName name="_P6.FTNCAutr0982003">#REF!</definedName>
    <definedName name="_P6.FTNCAutr0982004">#REF!</definedName>
    <definedName name="_P6.FTNCAutr0982005">#REF!</definedName>
    <definedName name="_P6.FTNCAutr0982006">#REF!</definedName>
    <definedName name="_P6.FTNCAutr0982007">#REF!</definedName>
    <definedName name="_P6.FTNCAutr0982008">#REF!</definedName>
    <definedName name="_P6.FTNCAutr0982009">#REF!</definedName>
    <definedName name="_P6.FTNCAutr0982010">#REF!</definedName>
    <definedName name="_P6.FTNCAutr0982011">#REF!</definedName>
    <definedName name="_P6.FTNCAutr0982012">#REF!</definedName>
    <definedName name="_P6.FTNCAutr0982013">#REF!</definedName>
    <definedName name="_P6.FTNCAutr0982014">#REF!</definedName>
    <definedName name="_P6.FTNCAutr0982015">#REF!</definedName>
    <definedName name="_P6.FTNCAutr0982016">#REF!</definedName>
    <definedName name="_P6.FTNCAutr0982017">#REF!</definedName>
    <definedName name="_P6.FTNCAutr0983001">#REF!</definedName>
    <definedName name="_P6.FTNCAutr0983002">#REF!</definedName>
    <definedName name="_P6.FTNCAutr0983003">#REF!</definedName>
    <definedName name="_P6.FTNCAutr0983004">#REF!</definedName>
    <definedName name="_P6.FTNCAutr0983005">#REF!</definedName>
    <definedName name="_P6.FTNCAutr0983006">#REF!</definedName>
    <definedName name="_P6.FTNCAutr0983007">#REF!</definedName>
    <definedName name="_P6.FTNCAutr0983008">#REF!</definedName>
    <definedName name="_P6.FTNCAutr0983009">#REF!</definedName>
    <definedName name="_P6.FTNCAutr0983010">#REF!</definedName>
    <definedName name="_P6.FTNCAutr0983011">#REF!</definedName>
    <definedName name="_P6.FTNCAutr0983012">#REF!</definedName>
    <definedName name="_P6.FTNCAutr0983013">#REF!</definedName>
    <definedName name="_P6.FTNCAutr0983014">#REF!</definedName>
    <definedName name="_P6.FTNCAutr0983015">#REF!</definedName>
    <definedName name="_P6.FTNCAutr0983016">#REF!</definedName>
    <definedName name="_P6.FTNCAutr0983017">#REF!</definedName>
    <definedName name="_P6.FTNCAutr0984001">#REF!</definedName>
    <definedName name="_P6.FTNCAutr0984002">#REF!</definedName>
    <definedName name="_P6.FTNCAutr0984003">#REF!</definedName>
    <definedName name="_P6.FTNCAutr0984004">#REF!</definedName>
    <definedName name="_P6.FTNCAutr0984005">#REF!</definedName>
    <definedName name="_P6.FTNCAutr0984006">#REF!</definedName>
    <definedName name="_P6.FTNCAutr0984007">#REF!</definedName>
    <definedName name="_P6.FTNCAutr0984008">#REF!</definedName>
    <definedName name="_P6.FTNCAutr0984009">#REF!</definedName>
    <definedName name="_P6.FTNCAutr0984010">#REF!</definedName>
    <definedName name="_P6.FTNCAutr0984011">#REF!</definedName>
    <definedName name="_P6.FTNCAutr0984012">#REF!</definedName>
    <definedName name="_P6.FTNCAutr0984013">#REF!</definedName>
    <definedName name="_P6.FTNCAutr0984014">#REF!</definedName>
    <definedName name="_P6.FTNCAutr0984015">#REF!</definedName>
    <definedName name="_P6.FTNCAutr0984016">#REF!</definedName>
    <definedName name="_P6.FTNCAutr0984017">#REF!</definedName>
    <definedName name="_P6.FTNCAutr0985001">#REF!</definedName>
    <definedName name="_P6.FTNCAutr0985002">#REF!</definedName>
    <definedName name="_P6.FTNCAutr0985003">#REF!</definedName>
    <definedName name="_P6.FTNCAutr0985004">#REF!</definedName>
    <definedName name="_P6.FTNCAutr0985005">#REF!</definedName>
    <definedName name="_P6.FTNCAutr0985006">#REF!</definedName>
    <definedName name="_P6.FTNCAutr0985007">#REF!</definedName>
    <definedName name="_P6.FTNCAutr0985008">#REF!</definedName>
    <definedName name="_P6.FTNCAutr0985009">#REF!</definedName>
    <definedName name="_P6.FTNCAutr0985010">#REF!</definedName>
    <definedName name="_P6.FTNCAutr0985011">#REF!</definedName>
    <definedName name="_P6.FTNCAutr0985012">#REF!</definedName>
    <definedName name="_P6.FTNCAutr0985013">#REF!</definedName>
    <definedName name="_P6.FTNCAutr0985014">#REF!</definedName>
    <definedName name="_P6.FTNCAutr0985015">#REF!</definedName>
    <definedName name="_P6.FTNCAutr0985016">#REF!</definedName>
    <definedName name="_P6.FTNCAutr0985017">#REF!</definedName>
    <definedName name="_P6.FTNCAutr0986001">#REF!</definedName>
    <definedName name="_P6.FTNCAutr0986002">#REF!</definedName>
    <definedName name="_P6.FTNCAutr0986003">#REF!</definedName>
    <definedName name="_P6.FTNCAutr0986004">#REF!</definedName>
    <definedName name="_P6.FTNCAutr0986005">#REF!</definedName>
    <definedName name="_P6.FTNCAutr0986006">#REF!</definedName>
    <definedName name="_P6.FTNCAutr0986007">#REF!</definedName>
    <definedName name="_P6.FTNCAutr0986008">#REF!</definedName>
    <definedName name="_P6.FTNCAutr0986009">#REF!</definedName>
    <definedName name="_P6.FTNCAutr0986010">#REF!</definedName>
    <definedName name="_P6.FTNCAutr0986011">#REF!</definedName>
    <definedName name="_P6.FTNCAutr0986012">#REF!</definedName>
    <definedName name="_P6.FTNCAutr0986013">#REF!</definedName>
    <definedName name="_P6.FTNCAutr0986014">#REF!</definedName>
    <definedName name="_P6.FTNCAutr0986015">#REF!</definedName>
    <definedName name="_P6.FTNCAutr0986016">#REF!</definedName>
    <definedName name="_P6.FTNCAutr0986017">#REF!</definedName>
    <definedName name="_P6.FTNCAutr0987001">#REF!</definedName>
    <definedName name="_P6.FTNCAutr0987002">#REF!</definedName>
    <definedName name="_P6.FTNCAutr0987003">#REF!</definedName>
    <definedName name="_P6.FTNCAutr0987004">#REF!</definedName>
    <definedName name="_P6.FTNCAutr0987005">#REF!</definedName>
    <definedName name="_P6.FTNCAutr0987006">#REF!</definedName>
    <definedName name="_P6.FTNCAutr0987007">#REF!</definedName>
    <definedName name="_P6.FTNCAutr0987008">#REF!</definedName>
    <definedName name="_P6.FTNCAutr0987009">#REF!</definedName>
    <definedName name="_P6.FTNCAutr0987010">#REF!</definedName>
    <definedName name="_P6.FTNCAutr0987011">#REF!</definedName>
    <definedName name="_P6.FTNCAutr0987012">#REF!</definedName>
    <definedName name="_P6.FTNCAutr0987013">#REF!</definedName>
    <definedName name="_P6.FTNCAutr0987014">#REF!</definedName>
    <definedName name="_P6.FTNCAutr0987015">#REF!</definedName>
    <definedName name="_P6.FTNCAutr0987016">#REF!</definedName>
    <definedName name="_P6.FTNCAutr0987017">#REF!</definedName>
    <definedName name="_P6.FTNCAutr0988001">#REF!</definedName>
    <definedName name="_P6.FTNCAutr0988002">#REF!</definedName>
    <definedName name="_P6.FTNCAutr0988003">#REF!</definedName>
    <definedName name="_P6.FTNCAutr0988004">#REF!</definedName>
    <definedName name="_P6.FTNCAutr0988005">#REF!</definedName>
    <definedName name="_P6.FTNCAutr0988006">#REF!</definedName>
    <definedName name="_P6.FTNCAutr0988007">#REF!</definedName>
    <definedName name="_P6.FTNCAutr0988008">#REF!</definedName>
    <definedName name="_P6.FTNCAutr0988009">#REF!</definedName>
    <definedName name="_P6.FTNCAutr0988010">#REF!</definedName>
    <definedName name="_P6.FTNCAutr0988011">#REF!</definedName>
    <definedName name="_P6.FTNCAutr0988012">#REF!</definedName>
    <definedName name="_P6.FTNCAutr0988013">#REF!</definedName>
    <definedName name="_P6.FTNCAutr0988014">#REF!</definedName>
    <definedName name="_P6.FTNCAutr0988015">#REF!</definedName>
    <definedName name="_P6.FTNCAutr0988016">#REF!</definedName>
    <definedName name="_P6.FTNCAutr0988017">#REF!</definedName>
    <definedName name="_P6.FTNCAutr0989001">#REF!</definedName>
    <definedName name="_P6.FTNCAutr0989002">#REF!</definedName>
    <definedName name="_P6.FTNCAutr0989003">#REF!</definedName>
    <definedName name="_P6.FTNCAutr0989004">#REF!</definedName>
    <definedName name="_P6.FTNCAutr0989005">#REF!</definedName>
    <definedName name="_P6.FTNCAutr0989006">#REF!</definedName>
    <definedName name="_P6.FTNCAutr0989007">#REF!</definedName>
    <definedName name="_P6.FTNCAutr0989008">#REF!</definedName>
    <definedName name="_P6.FTNCAutr0989009">#REF!</definedName>
    <definedName name="_P6.FTNCAutr0989010">#REF!</definedName>
    <definedName name="_P6.FTNCAutr0989011">#REF!</definedName>
    <definedName name="_P6.FTNCAutr0989012">#REF!</definedName>
    <definedName name="_P6.FTNCAutr0989013">#REF!</definedName>
    <definedName name="_P6.FTNCAutr0989014">#REF!</definedName>
    <definedName name="_P6.FTNCAutr0989015">#REF!</definedName>
    <definedName name="_P6.FTNCAutr0989016">#REF!</definedName>
    <definedName name="_P6.FTNCAutr0989017">#REF!</definedName>
    <definedName name="_P6.FTNCAutr0990001">#REF!</definedName>
    <definedName name="_P6.FTNCAutr0990002">#REF!</definedName>
    <definedName name="_P6.FTNCAutr0990003">#REF!</definedName>
    <definedName name="_P6.FTNCAutr0990004">#REF!</definedName>
    <definedName name="_P6.FTNCAutr0990005">#REF!</definedName>
    <definedName name="_P6.FTNCAutr0990006">#REF!</definedName>
    <definedName name="_P6.FTNCAutr0990007">#REF!</definedName>
    <definedName name="_P6.FTNCAutr0990008">#REF!</definedName>
    <definedName name="_P6.FTNCAutr0990009">#REF!</definedName>
    <definedName name="_P6.FTNCAutr0990010">#REF!</definedName>
    <definedName name="_P6.FTNCAutr0990011">#REF!</definedName>
    <definedName name="_P6.FTNCAutr0990012">#REF!</definedName>
    <definedName name="_P6.FTNCAutr0990013">#REF!</definedName>
    <definedName name="_P6.FTNCAutr0990014">#REF!</definedName>
    <definedName name="_P6.FTNCAutr0990015">#REF!</definedName>
    <definedName name="_P6.FTNCAutr0990016">#REF!</definedName>
    <definedName name="_P6.FTNCAutr0990017">#REF!</definedName>
    <definedName name="_P6.FTNCAutr0991001">#REF!</definedName>
    <definedName name="_P6.FTNCAutr0991002">#REF!</definedName>
    <definedName name="_P6.FTNCAutr0991003">#REF!</definedName>
    <definedName name="_P6.FTNCAutr0991004">#REF!</definedName>
    <definedName name="_P6.FTNCAutr0991005">#REF!</definedName>
    <definedName name="_P6.FTNCAutr0991006">#REF!</definedName>
    <definedName name="_P6.FTNCAutr0991007">#REF!</definedName>
    <definedName name="_P6.FTNCAutr0991008">#REF!</definedName>
    <definedName name="_P6.FTNCAutr0991009">#REF!</definedName>
    <definedName name="_P6.FTNCAutr0991010">#REF!</definedName>
    <definedName name="_P6.FTNCAutr0991011">#REF!</definedName>
    <definedName name="_P6.FTNCAutr0991012">#REF!</definedName>
    <definedName name="_P6.FTNCAutr0991013">#REF!</definedName>
    <definedName name="_P6.FTNCAutr0991014">#REF!</definedName>
    <definedName name="_P6.FTNCAutr0991015">#REF!</definedName>
    <definedName name="_P6.FTNCAutr0991016">#REF!</definedName>
    <definedName name="_P6.FTNCAutr0991017">#REF!</definedName>
    <definedName name="_P6.FTNCAutr0992001">#REF!</definedName>
    <definedName name="_P6.FTNCAutr0992002">#REF!</definedName>
    <definedName name="_P6.FTNCAutr0992003">#REF!</definedName>
    <definedName name="_P6.FTNCAutr0992004">#REF!</definedName>
    <definedName name="_P6.FTNCAutr0992005">#REF!</definedName>
    <definedName name="_P6.FTNCAutr0992006">#REF!</definedName>
    <definedName name="_P6.FTNCAutr0992007">#REF!</definedName>
    <definedName name="_P6.FTNCAutr0992008">#REF!</definedName>
    <definedName name="_P6.FTNCAutr0992009">#REF!</definedName>
    <definedName name="_P6.FTNCAutr0992010">#REF!</definedName>
    <definedName name="_P6.FTNCAutr0992011">#REF!</definedName>
    <definedName name="_P6.FTNCAutr0992012">#REF!</definedName>
    <definedName name="_P6.FTNCAutr0992013">#REF!</definedName>
    <definedName name="_P6.FTNCAutr0992014">#REF!</definedName>
    <definedName name="_P6.FTNCAutr0992015">#REF!</definedName>
    <definedName name="_P6.FTNCAutr0992016">#REF!</definedName>
    <definedName name="_P6.FTNCAutr0992017">#REF!</definedName>
    <definedName name="_P6.FTNCAutr0993001">#REF!</definedName>
    <definedName name="_P6.FTNCAutr0993002">#REF!</definedName>
    <definedName name="_P6.FTNCAutr0993003">#REF!</definedName>
    <definedName name="_P6.FTNCAutr0993004">#REF!</definedName>
    <definedName name="_P6.FTNCAutr0993005">#REF!</definedName>
    <definedName name="_P6.FTNCAutr0993006">#REF!</definedName>
    <definedName name="_P6.FTNCAutr0993007">#REF!</definedName>
    <definedName name="_P6.FTNCAutr0993008">#REF!</definedName>
    <definedName name="_P6.FTNCAutr0993009">#REF!</definedName>
    <definedName name="_P6.FTNCAutr0993010">#REF!</definedName>
    <definedName name="_P6.FTNCAutr0993011">#REF!</definedName>
    <definedName name="_P6.FTNCAutr0993012">#REF!</definedName>
    <definedName name="_P6.FTNCAutr0993013">#REF!</definedName>
    <definedName name="_P6.FTNCAutr0993014">#REF!</definedName>
    <definedName name="_P6.FTNCAutr0993015">#REF!</definedName>
    <definedName name="_P6.FTNCAutr0993016">#REF!</definedName>
    <definedName name="_P6.FTNCAutr0993017">#REF!</definedName>
    <definedName name="_P6.FTNCAutr0994001">#REF!</definedName>
    <definedName name="_P6.FTNCAutr0994002">#REF!</definedName>
    <definedName name="_P6.FTNCAutr0994003">#REF!</definedName>
    <definedName name="_P6.FTNCAutr0994004">#REF!</definedName>
    <definedName name="_P6.FTNCAutr0994005">#REF!</definedName>
    <definedName name="_P6.FTNCAutr0994006">#REF!</definedName>
    <definedName name="_P6.FTNCAutr0994007">#REF!</definedName>
    <definedName name="_P6.FTNCAutr0994008">#REF!</definedName>
    <definedName name="_P6.FTNCAutr0994009">#REF!</definedName>
    <definedName name="_P6.FTNCAutr0994010">#REF!</definedName>
    <definedName name="_P6.FTNCAutr0994011">#REF!</definedName>
    <definedName name="_P6.FTNCAutr0994012">#REF!</definedName>
    <definedName name="_P6.FTNCAutr0994013">#REF!</definedName>
    <definedName name="_P6.FTNCAutr0994014">#REF!</definedName>
    <definedName name="_P6.FTNCAutr0994015">#REF!</definedName>
    <definedName name="_P6.FTNCAutr0994016">#REF!</definedName>
    <definedName name="_P6.FTNCAutr0994017">#REF!</definedName>
    <definedName name="_P6.FTNCAutr0995001">#REF!</definedName>
    <definedName name="_P6.FTNCAutr0995002">#REF!</definedName>
    <definedName name="_P6.FTNCAutr0995003">#REF!</definedName>
    <definedName name="_P6.FTNCAutr0995004">#REF!</definedName>
    <definedName name="_P6.FTNCAutr0995005">#REF!</definedName>
    <definedName name="_P6.FTNCAutr0995006">#REF!</definedName>
    <definedName name="_P6.FTNCAutr0995007">#REF!</definedName>
    <definedName name="_P6.FTNCAutr0995008">#REF!</definedName>
    <definedName name="_P6.FTNCAutr0995009">#REF!</definedName>
    <definedName name="_P6.FTNCAutr0995010">#REF!</definedName>
    <definedName name="_P6.FTNCAutr0995011">#REF!</definedName>
    <definedName name="_P6.FTNCAutr0995012">#REF!</definedName>
    <definedName name="_P6.FTNCAutr0995013">#REF!</definedName>
    <definedName name="_P6.FTNCAutr0995014">#REF!</definedName>
    <definedName name="_P6.FTNCAutr0995015">#REF!</definedName>
    <definedName name="_P6.FTNCAutr0995016">#REF!</definedName>
    <definedName name="_P6.FTNCAutr0995017">#REF!</definedName>
    <definedName name="_P6.FTNCAutr0996001">#REF!</definedName>
    <definedName name="_P6.FTNCAutr0996002">#REF!</definedName>
    <definedName name="_P6.FTNCAutr0996003">#REF!</definedName>
    <definedName name="_P6.FTNCAutr0996004">#REF!</definedName>
    <definedName name="_P6.FTNCAutr0996005">#REF!</definedName>
    <definedName name="_P6.FTNCAutr0996006">#REF!</definedName>
    <definedName name="_P6.FTNCAutr0996007">#REF!</definedName>
    <definedName name="_P6.FTNCAutr0996008">#REF!</definedName>
    <definedName name="_P6.FTNCAutr0996009">#REF!</definedName>
    <definedName name="_P6.FTNCAutr0996010">#REF!</definedName>
    <definedName name="_P6.FTNCAutr0996011">#REF!</definedName>
    <definedName name="_P6.FTNCAutr0996012">#REF!</definedName>
    <definedName name="_P6.FTNCAutr0996013">#REF!</definedName>
    <definedName name="_P6.FTNCAutr0996014">#REF!</definedName>
    <definedName name="_P6.FTNCAutr0996015">#REF!</definedName>
    <definedName name="_P6.FTNCAutr0996016">#REF!</definedName>
    <definedName name="_P6.FTNCAutr0996017">#REF!</definedName>
    <definedName name="_P6.FTNCAutr0997001">#REF!</definedName>
    <definedName name="_P6.FTNCAutr0997002">#REF!</definedName>
    <definedName name="_P6.FTNCAutr0997003">#REF!</definedName>
    <definedName name="_P6.FTNCAutr0997004">#REF!</definedName>
    <definedName name="_P6.FTNCAutr0997005">#REF!</definedName>
    <definedName name="_P6.FTNCAutr0997006">#REF!</definedName>
    <definedName name="_P6.FTNCAutr0997007">#REF!</definedName>
    <definedName name="_P6.FTNCAutr0997008">#REF!</definedName>
    <definedName name="_P6.FTNCAutr0997009">#REF!</definedName>
    <definedName name="_P6.FTNCAutr0997010">#REF!</definedName>
    <definedName name="_P6.FTNCAutr0997011">#REF!</definedName>
    <definedName name="_P6.FTNCAutr0997012">#REF!</definedName>
    <definedName name="_P6.FTNCAutr0997013">#REF!</definedName>
    <definedName name="_P6.FTNCAutr0997014">#REF!</definedName>
    <definedName name="_P6.FTNCAutr0997015">#REF!</definedName>
    <definedName name="_P6.FTNCAutr0997016">#REF!</definedName>
    <definedName name="_P6.FTNCAutr0997017">#REF!</definedName>
    <definedName name="_P6.FTNCAutr0998001">#REF!</definedName>
    <definedName name="_P6.FTNCAutr0998002">#REF!</definedName>
    <definedName name="_P6.FTNCAutr0998003">#REF!</definedName>
    <definedName name="_P6.FTNCAutr0998004">#REF!</definedName>
    <definedName name="_P6.FTNCAutr0998005">#REF!</definedName>
    <definedName name="_P6.FTNCAutr0998006">#REF!</definedName>
    <definedName name="_P6.FTNCAutr0998007">#REF!</definedName>
    <definedName name="_P6.FTNCAutr0998008">#REF!</definedName>
    <definedName name="_P6.FTNCAutr0998009">#REF!</definedName>
    <definedName name="_P6.FTNCAutr0998010">#REF!</definedName>
    <definedName name="_P6.FTNCAutr0998011">#REF!</definedName>
    <definedName name="_P6.FTNCAutr0998012">#REF!</definedName>
    <definedName name="_P6.FTNCAutr0998013">#REF!</definedName>
    <definedName name="_P6.FTNCAutr0998014">#REF!</definedName>
    <definedName name="_P6.FTNCAutr0998015">#REF!</definedName>
    <definedName name="_P6.FTNCAutr0998016">#REF!</definedName>
    <definedName name="_P6.FTNCAutr0998017">#REF!</definedName>
    <definedName name="_P6.FTNCAutr0999001">#REF!</definedName>
    <definedName name="_P6.FTNCAutr0999002">#REF!</definedName>
    <definedName name="_P6.FTNCAutr0999003">#REF!</definedName>
    <definedName name="_P6.FTNCAutr0999004">#REF!</definedName>
    <definedName name="_P6.FTNCAutr0999005">#REF!</definedName>
    <definedName name="_P6.FTNCAutr0999006">#REF!</definedName>
    <definedName name="_P6.FTNCAutr0999007">#REF!</definedName>
    <definedName name="_P6.FTNCAutr0999008">#REF!</definedName>
    <definedName name="_P6.FTNCAutr0999009">#REF!</definedName>
    <definedName name="_P6.FTNCAutr0999010">#REF!</definedName>
    <definedName name="_P6.FTNCAutr0999011">#REF!</definedName>
    <definedName name="_P6.FTNCAutr0999012">#REF!</definedName>
    <definedName name="_P6.FTNCAutr0999013">#REF!</definedName>
    <definedName name="_P6.FTNCAutr0999014">#REF!</definedName>
    <definedName name="_P6.FTNCAutr0999015">#REF!</definedName>
    <definedName name="_P6.FTNCAutr0999016">#REF!</definedName>
    <definedName name="_P6.FTNCAutr0999017">#REF!</definedName>
    <definedName name="_P6.FTNCAutr1000001">#REF!</definedName>
    <definedName name="_P6.FTNCAutr1000002">#REF!</definedName>
    <definedName name="_P6.FTNCAutr1000003">#REF!</definedName>
    <definedName name="_P6.FTNCAutr1000004">#REF!</definedName>
    <definedName name="_P6.FTNCAutr1000005">#REF!</definedName>
    <definedName name="_P6.FTNCAutr1000006">#REF!</definedName>
    <definedName name="_P6.FTNCAutr1000007">#REF!</definedName>
    <definedName name="_P6.FTNCAutr1000008">#REF!</definedName>
    <definedName name="_P6.FTNCAutr1000009">#REF!</definedName>
    <definedName name="_P6.FTNCAutr1000010">#REF!</definedName>
    <definedName name="_P6.FTNCAutr1000011">#REF!</definedName>
    <definedName name="_P6.FTNCAutr1000012">#REF!</definedName>
    <definedName name="_P6.FTNCAutr1000013">#REF!</definedName>
    <definedName name="_P6.FTNCAutr1000014">#REF!</definedName>
    <definedName name="_P6.FTNCAutr1000015">#REF!</definedName>
    <definedName name="_P6.FTNCAutr1000016">#REF!</definedName>
    <definedName name="_P6.FTNCAutr1000017">#REF!</definedName>
    <definedName name="_P6.FTNCAutr1001001">#REF!</definedName>
    <definedName name="_P6.FTNCAutr1001002">#REF!</definedName>
    <definedName name="_P6.FTNCAutr1001003">#REF!</definedName>
    <definedName name="_P6.FTNCAutr1001004">#REF!</definedName>
    <definedName name="_P6.FTNCAutr1001005">#REF!</definedName>
    <definedName name="_P6.FTNCAutr1001006">#REF!</definedName>
    <definedName name="_P6.FTNCAutr1001007">#REF!</definedName>
    <definedName name="_P6.FTNCAutr1001008">#REF!</definedName>
    <definedName name="_P6.FTNCAutr1001009">#REF!</definedName>
    <definedName name="_P6.FTNCAutr1001010">#REF!</definedName>
    <definedName name="_P6.FTNCAutr1001011">#REF!</definedName>
    <definedName name="_P6.FTNCAutr1001012">#REF!</definedName>
    <definedName name="_P6.FTNCAutr1001013">#REF!</definedName>
    <definedName name="_P6.FTNCAutr1001014">#REF!</definedName>
    <definedName name="_P6.FTNCAutr1001015">#REF!</definedName>
    <definedName name="_P6.FTNCAutr1001016">#REF!</definedName>
    <definedName name="_P6.FTNCAutr1001017">#REF!</definedName>
    <definedName name="_P6.FTNCAutr1002001">#REF!</definedName>
    <definedName name="_P6.FTNCAutr1002002">#REF!</definedName>
    <definedName name="_P6.FTNCAutr1002003">#REF!</definedName>
    <definedName name="_P6.FTNCAutr1002004">#REF!</definedName>
    <definedName name="_P6.FTNCAutr1002005">#REF!</definedName>
    <definedName name="_P6.FTNCAutr1002006">#REF!</definedName>
    <definedName name="_P6.FTNCAutr1002007">#REF!</definedName>
    <definedName name="_P6.FTNCAutr1002008">#REF!</definedName>
    <definedName name="_P6.FTNCAutr1002009">#REF!</definedName>
    <definedName name="_P6.FTNCAutr1002010">#REF!</definedName>
    <definedName name="_P6.FTNCAutr1002011">#REF!</definedName>
    <definedName name="_P6.FTNCAutr1002012">#REF!</definedName>
    <definedName name="_P6.FTNCAutr1002013">#REF!</definedName>
    <definedName name="_P6.FTNCAutr1002014">#REF!</definedName>
    <definedName name="_P6.FTNCAutr1002015">#REF!</definedName>
    <definedName name="_P6.FTNCAutr1002016">#REF!</definedName>
    <definedName name="_P6.FTNCAutr1002017">#REF!</definedName>
    <definedName name="_P6.FTNCAutr1003001">#REF!</definedName>
    <definedName name="_P6.FTNCAutr1003002">#REF!</definedName>
    <definedName name="_P6.FTNCAutr1003003">#REF!</definedName>
    <definedName name="_P6.FTNCAutr1003004">#REF!</definedName>
    <definedName name="_P6.FTNCAutr1003005">#REF!</definedName>
    <definedName name="_P6.FTNCAutr1003006">#REF!</definedName>
    <definedName name="_P6.FTNCAutr1003007">#REF!</definedName>
    <definedName name="_P6.FTNCAutr1003008">#REF!</definedName>
    <definedName name="_P6.FTNCAutr1003009">#REF!</definedName>
    <definedName name="_P6.FTNCAutr1003010">#REF!</definedName>
    <definedName name="_P6.FTNCAutr1003011">#REF!</definedName>
    <definedName name="_P6.FTNCAutr1003012">#REF!</definedName>
    <definedName name="_P6.FTNCAutr1003013">#REF!</definedName>
    <definedName name="_P6.FTNCAutr1003014">#REF!</definedName>
    <definedName name="_P6.FTNCAutr1003015">#REF!</definedName>
    <definedName name="_P6.FTNCAutr1003016">#REF!</definedName>
    <definedName name="_P6.FTNCAutr1003017">#REF!</definedName>
    <definedName name="_P6.FTNCAutr1004001">#REF!</definedName>
    <definedName name="_P6.FTNCAutr1004002">#REF!</definedName>
    <definedName name="_P6.FTNCAutr1004003">#REF!</definedName>
    <definedName name="_P6.FTNCAutr1004004">#REF!</definedName>
    <definedName name="_P6.FTNCAutr1004005">#REF!</definedName>
    <definedName name="_P6.FTNCAutr1004006">#REF!</definedName>
    <definedName name="_P6.FTNCAutr1004007">#REF!</definedName>
    <definedName name="_P6.FTNCAutr1004008">#REF!</definedName>
    <definedName name="_P6.FTNCAutr1004009">#REF!</definedName>
    <definedName name="_P6.FTNCAutr1004010">#REF!</definedName>
    <definedName name="_P6.FTNCAutr1004011">#REF!</definedName>
    <definedName name="_P6.FTNCAutr1004012">#REF!</definedName>
    <definedName name="_P6.FTNCAutr1004013">#REF!</definedName>
    <definedName name="_P6.FTNCAutr1004014">#REF!</definedName>
    <definedName name="_P6.FTNCAutr1004015">#REF!</definedName>
    <definedName name="_P6.FTNCAutr1004016">#REF!</definedName>
    <definedName name="_P6.FTNCAutr1004017">#REF!</definedName>
    <definedName name="_P6.FTNCAutr1005001">#REF!</definedName>
    <definedName name="_P6.FTNCAutr1005002">#REF!</definedName>
    <definedName name="_P6.FTNCAutr1005003">#REF!</definedName>
    <definedName name="_P6.FTNCAutr1005004">#REF!</definedName>
    <definedName name="_P6.FTNCAutr1005005">#REF!</definedName>
    <definedName name="_P6.FTNCAutr1005006">#REF!</definedName>
    <definedName name="_P6.FTNCAutr1005007">#REF!</definedName>
    <definedName name="_P6.FTNCAutr1005008">#REF!</definedName>
    <definedName name="_P6.FTNCAutr1005009">#REF!</definedName>
    <definedName name="_P6.FTNCAutr1005010">#REF!</definedName>
    <definedName name="_P6.FTNCAutr1005011">#REF!</definedName>
    <definedName name="_P6.FTNCAutr1005012">#REF!</definedName>
    <definedName name="_P6.FTNCAutr1005013">#REF!</definedName>
    <definedName name="_P6.FTNCAutr1005014">#REF!</definedName>
    <definedName name="_P6.FTNCAutr1005015">#REF!</definedName>
    <definedName name="_P6.FTNCAutr1005016">#REF!</definedName>
    <definedName name="_P6.FTNCAutr1005017">#REF!</definedName>
    <definedName name="_P6.FTNCAutr1006001">#REF!</definedName>
    <definedName name="_P6.FTNCAutr1006002">#REF!</definedName>
    <definedName name="_P6.FTNCAutr1006003">#REF!</definedName>
    <definedName name="_P6.FTNCAutr1006004">#REF!</definedName>
    <definedName name="_P6.FTNCAutr1006005">#REF!</definedName>
    <definedName name="_P6.FTNCAutr1006006">#REF!</definedName>
    <definedName name="_P6.FTNCAutr1006007">#REF!</definedName>
    <definedName name="_P6.FTNCAutr1006008">#REF!</definedName>
    <definedName name="_P6.FTNCAutr1006009">#REF!</definedName>
    <definedName name="_P6.FTNCAutr1006010">#REF!</definedName>
    <definedName name="_P6.FTNCAutr1006011">#REF!</definedName>
    <definedName name="_P6.FTNCAutr1006012">#REF!</definedName>
    <definedName name="_P6.FTNCAutr1006013">#REF!</definedName>
    <definedName name="_P6.FTNCAutr1006014">#REF!</definedName>
    <definedName name="_P6.FTNCAutr1006015">#REF!</definedName>
    <definedName name="_P6.FTNCAutr1006016">#REF!</definedName>
    <definedName name="_P6.FTNCAutr1006017">#REF!</definedName>
    <definedName name="_P6.FTNCAutr1007001">#REF!</definedName>
    <definedName name="_P6.FTNCAutr1007002">#REF!</definedName>
    <definedName name="_P6.FTNCAutr1007003">#REF!</definedName>
    <definedName name="_P6.FTNCAutr1007004">#REF!</definedName>
    <definedName name="_P6.FTNCAutr1007005">#REF!</definedName>
    <definedName name="_P6.FTNCAutr1007006">#REF!</definedName>
    <definedName name="_P6.FTNCAutr1007007">#REF!</definedName>
    <definedName name="_P6.FTNCAutr1007008">#REF!</definedName>
    <definedName name="_P6.FTNCAutr1007009">#REF!</definedName>
    <definedName name="_P6.FTNCAutr1007010">#REF!</definedName>
    <definedName name="_P6.FTNCAutr1007011">#REF!</definedName>
    <definedName name="_P6.FTNCAutr1007012">#REF!</definedName>
    <definedName name="_P6.FTNCAutr1007013">#REF!</definedName>
    <definedName name="_P6.FTNCAutr1007014">#REF!</definedName>
    <definedName name="_P6.FTNCAutr1007015">#REF!</definedName>
    <definedName name="_P6.FTNCAutr1007016">#REF!</definedName>
    <definedName name="_P6.FTNCAutr1007017">#REF!</definedName>
    <definedName name="_P6.FTNCAutr1008001">#REF!</definedName>
    <definedName name="_P6.FTNCAutr1008002">#REF!</definedName>
    <definedName name="_P6.FTNCAutr1008003">#REF!</definedName>
    <definedName name="_P6.FTNCAutr1008004">#REF!</definedName>
    <definedName name="_P6.FTNCAutr1008005">#REF!</definedName>
    <definedName name="_P6.FTNCAutr1008006">#REF!</definedName>
    <definedName name="_P6.FTNCAutr1008007">#REF!</definedName>
    <definedName name="_P6.FTNCAutr1008008">#REF!</definedName>
    <definedName name="_P6.FTNCAutr1008009">#REF!</definedName>
    <definedName name="_P6.FTNCAutr1008010">#REF!</definedName>
    <definedName name="_P6.FTNCAutr1008011">#REF!</definedName>
    <definedName name="_P6.FTNCAutr1008012">#REF!</definedName>
    <definedName name="_P6.FTNCAutr1008013">#REF!</definedName>
    <definedName name="_P6.FTNCAutr1008014">#REF!</definedName>
    <definedName name="_P6.FTNCAutr1008015">#REF!</definedName>
    <definedName name="_P6.FTNCAutr1008016">#REF!</definedName>
    <definedName name="_P6.FTNCAutr1008017">#REF!</definedName>
    <definedName name="_P6.FTNCAutr1009001">#REF!</definedName>
    <definedName name="_P6.FTNCAutr1009002">#REF!</definedName>
    <definedName name="_P6.FTNCAutr1009003">#REF!</definedName>
    <definedName name="_P6.FTNCAutr1009004">#REF!</definedName>
    <definedName name="_P6.FTNCAutr1009005">#REF!</definedName>
    <definedName name="_P6.FTNCAutr1009006">#REF!</definedName>
    <definedName name="_P6.FTNCAutr1009007">#REF!</definedName>
    <definedName name="_P6.FTNCAutr1009008">#REF!</definedName>
    <definedName name="_P6.FTNCAutr1009009">#REF!</definedName>
    <definedName name="_P6.FTNCAutr1009010">#REF!</definedName>
    <definedName name="_P6.FTNCAutr1009011">#REF!</definedName>
    <definedName name="_P6.FTNCAutr1009012">#REF!</definedName>
    <definedName name="_P6.FTNCAutr1009013">#REF!</definedName>
    <definedName name="_P6.FTNCAutr1009014">#REF!</definedName>
    <definedName name="_P6.FTNCAutr1009015">#REF!</definedName>
    <definedName name="_P6.FTNCAutr1009016">#REF!</definedName>
    <definedName name="_P6.FTNCAutr1009017">#REF!</definedName>
    <definedName name="_P6.FTNCAutr1010001">#REF!</definedName>
    <definedName name="_P6.FTNCAutr1010002">#REF!</definedName>
    <definedName name="_P6.FTNCAutr1010003">#REF!</definedName>
    <definedName name="_P6.FTNCAutr1010004">#REF!</definedName>
    <definedName name="_P6.FTNCAutr1010005">#REF!</definedName>
    <definedName name="_P6.FTNCAutr1010006">#REF!</definedName>
    <definedName name="_P6.FTNCAutr1010007">#REF!</definedName>
    <definedName name="_P6.FTNCAutr1010008">#REF!</definedName>
    <definedName name="_P6.FTNCAutr1010009">#REF!</definedName>
    <definedName name="_P6.FTNCAutr1010010">#REF!</definedName>
    <definedName name="_P6.FTNCAutr1010011">#REF!</definedName>
    <definedName name="_P6.FTNCAutr1010012">#REF!</definedName>
    <definedName name="_P6.FTNCAutr1010013">#REF!</definedName>
    <definedName name="_P6.FTNCAutr1010014">#REF!</definedName>
    <definedName name="_P6.FTNCAutr1010015">#REF!</definedName>
    <definedName name="_P6.FTNCAutr1010016">#REF!</definedName>
    <definedName name="_P6.FTNCAutr1010017">#REF!</definedName>
    <definedName name="_P6.FTNCAutr1011001">#REF!</definedName>
    <definedName name="_P6.FTNCAutr1011002">#REF!</definedName>
    <definedName name="_P6.FTNCAutr1011003">#REF!</definedName>
    <definedName name="_P6.FTNCAutr1011004">#REF!</definedName>
    <definedName name="_P6.FTNCAutr1011005">#REF!</definedName>
    <definedName name="_P6.FTNCAutr1011006">#REF!</definedName>
    <definedName name="_P6.FTNCAutr1011007">#REF!</definedName>
    <definedName name="_P6.FTNCAutr1011008">#REF!</definedName>
    <definedName name="_P6.FTNCAutr1011009">#REF!</definedName>
    <definedName name="_P6.FTNCAutr1011010">#REF!</definedName>
    <definedName name="_P6.FTNCAutr1011011">#REF!</definedName>
    <definedName name="_P6.FTNCAutr1011012">#REF!</definedName>
    <definedName name="_P6.FTNCAutr1011013">#REF!</definedName>
    <definedName name="_P6.FTNCAutr1011014">#REF!</definedName>
    <definedName name="_P6.FTNCAutr1011015">#REF!</definedName>
    <definedName name="_P6.FTNCAutr1011016">#REF!</definedName>
    <definedName name="_P6.FTNCAutr1011017">#REF!</definedName>
    <definedName name="_P6.FTNCAutr1012001">#REF!</definedName>
    <definedName name="_P6.FTNCAutr1012002">#REF!</definedName>
    <definedName name="_P6.FTNCAutr1012003">#REF!</definedName>
    <definedName name="_P6.FTNCAutr1012004">#REF!</definedName>
    <definedName name="_P6.FTNCAutr1012005">#REF!</definedName>
    <definedName name="_P6.FTNCAutr1012006">#REF!</definedName>
    <definedName name="_P6.FTNCAutr1012007">#REF!</definedName>
    <definedName name="_P6.FTNCAutr1012008">#REF!</definedName>
    <definedName name="_P6.FTNCAutr1012009">#REF!</definedName>
    <definedName name="_P6.FTNCAutr1012010">#REF!</definedName>
    <definedName name="_P6.FTNCAutr1012011">#REF!</definedName>
    <definedName name="_P6.FTNCAutr1012012">#REF!</definedName>
    <definedName name="_P6.FTNCAutr1012013">#REF!</definedName>
    <definedName name="_P6.FTNCAutr1012014">#REF!</definedName>
    <definedName name="_P6.FTNCAutr1012015">#REF!</definedName>
    <definedName name="_P6.FTNCAutr1012016">#REF!</definedName>
    <definedName name="_P6.FTNCAutr1012017">#REF!</definedName>
    <definedName name="_P6.FTNCAutr1013001">#REF!</definedName>
    <definedName name="_P6.FTNCAutr1013002">#REF!</definedName>
    <definedName name="_P6.FTNCAutr1013003">#REF!</definedName>
    <definedName name="_P6.FTNCAutr1013004">#REF!</definedName>
    <definedName name="_P6.FTNCAutr1013005">#REF!</definedName>
    <definedName name="_P6.FTNCAutr1013006">#REF!</definedName>
    <definedName name="_P6.FTNCAutr1013007">#REF!</definedName>
    <definedName name="_P6.FTNCAutr1013008">#REF!</definedName>
    <definedName name="_P6.FTNCAutr1013009">#REF!</definedName>
    <definedName name="_P6.FTNCAutr1013010">#REF!</definedName>
    <definedName name="_P6.FTNCAutr1013011">#REF!</definedName>
    <definedName name="_P6.FTNCAutr1013012">#REF!</definedName>
    <definedName name="_P6.FTNCAutr1013013">#REF!</definedName>
    <definedName name="_P6.FTNCAutr1013014">#REF!</definedName>
    <definedName name="_P6.FTNCAutr1013015">#REF!</definedName>
    <definedName name="_P6.FTNCAutr1013016">#REF!</definedName>
    <definedName name="_P6.FTNCAutr1013017">#REF!</definedName>
    <definedName name="_P6.FTNCAutr1014001">#REF!</definedName>
    <definedName name="_P6.FTNCAutr1014002">#REF!</definedName>
    <definedName name="_P6.FTNCAutr1014003">#REF!</definedName>
    <definedName name="_P6.FTNCAutr1014004">#REF!</definedName>
    <definedName name="_P6.FTNCAutr1014005">#REF!</definedName>
    <definedName name="_P6.FTNCAutr1014006">#REF!</definedName>
    <definedName name="_P6.FTNCAutr1014007">#REF!</definedName>
    <definedName name="_P6.FTNCAutr1014008">#REF!</definedName>
    <definedName name="_P6.FTNCAutr1014009">#REF!</definedName>
    <definedName name="_P6.FTNCAutr1014010">#REF!</definedName>
    <definedName name="_P6.FTNCAutr1014011">#REF!</definedName>
    <definedName name="_P6.FTNCAutr1014012">#REF!</definedName>
    <definedName name="_P6.FTNCAutr1014013">#REF!</definedName>
    <definedName name="_P6.FTNCAutr1014014">#REF!</definedName>
    <definedName name="_P6.FTNCAutr1014015">#REF!</definedName>
    <definedName name="_P6.FTNCAutr1014016">#REF!</definedName>
    <definedName name="_P6.FTNCAutr1014017">#REF!</definedName>
    <definedName name="_P6.FTNCAutr1015001">#REF!</definedName>
    <definedName name="_P6.FTNCAutr1015002">#REF!</definedName>
    <definedName name="_P6.FTNCAutr1015003">#REF!</definedName>
    <definedName name="_P6.FTNCAutr1015004">#REF!</definedName>
    <definedName name="_P6.FTNCAutr1015005">#REF!</definedName>
    <definedName name="_P6.FTNCAutr1015006">#REF!</definedName>
    <definedName name="_P6.FTNCAutr1015007">#REF!</definedName>
    <definedName name="_P6.FTNCAutr1015008">#REF!</definedName>
    <definedName name="_P6.FTNCAutr1015009">#REF!</definedName>
    <definedName name="_P6.FTNCAutr1015010">#REF!</definedName>
    <definedName name="_P6.FTNCAutr1015011">#REF!</definedName>
    <definedName name="_P6.FTNCAutr1015012">#REF!</definedName>
    <definedName name="_P6.FTNCAutr1015013">#REF!</definedName>
    <definedName name="_P6.FTNCAutr1015014">#REF!</definedName>
    <definedName name="_P6.FTNCAutr1015015">#REF!</definedName>
    <definedName name="_P6.FTNCAutr1015016">#REF!</definedName>
    <definedName name="_P6.FTNCAutr1015017">#REF!</definedName>
    <definedName name="_P6.FTNCAutr1016001">#REF!</definedName>
    <definedName name="_P6.FTNCAutr1016002">#REF!</definedName>
    <definedName name="_P6.FTNCAutr1016003">#REF!</definedName>
    <definedName name="_P6.FTNCAutr1016004">#REF!</definedName>
    <definedName name="_P6.FTNCAutr1016005">#REF!</definedName>
    <definedName name="_P6.FTNCAutr1016006">#REF!</definedName>
    <definedName name="_P6.FTNCAutr1016007">#REF!</definedName>
    <definedName name="_P6.FTNCAutr1016008">#REF!</definedName>
    <definedName name="_P6.FTNCAutr1016009">#REF!</definedName>
    <definedName name="_P6.FTNCAutr1016010">#REF!</definedName>
    <definedName name="_P6.FTNCAutr1016011">#REF!</definedName>
    <definedName name="_P6.FTNCAutr1016012">#REF!</definedName>
    <definedName name="_P6.FTNCAutr1016013">#REF!</definedName>
    <definedName name="_P6.FTNCAutr1016014">#REF!</definedName>
    <definedName name="_P6.FTNCAutr1016015">#REF!</definedName>
    <definedName name="_P6.FTNCAutr1016016">#REF!</definedName>
    <definedName name="_P6.FTNCAutr1016017">#REF!</definedName>
    <definedName name="_P6.FTNCAutr1017001">#REF!</definedName>
    <definedName name="_P6.FTNCAutr1017002">#REF!</definedName>
    <definedName name="_P6.FTNCAutr1017003">#REF!</definedName>
    <definedName name="_P6.FTNCAutr1017004">#REF!</definedName>
    <definedName name="_P6.FTNCAutr1017005">#REF!</definedName>
    <definedName name="_P6.FTNCAutr1017006">#REF!</definedName>
    <definedName name="_P6.FTNCAutr1017007">#REF!</definedName>
    <definedName name="_P6.FTNCAutr1017008">#REF!</definedName>
    <definedName name="_P6.FTNCAutr1017009">#REF!</definedName>
    <definedName name="_P6.FTNCAutr1017010">#REF!</definedName>
    <definedName name="_P6.FTNCAutr1017011">#REF!</definedName>
    <definedName name="_P6.FTNCAutr1017012">#REF!</definedName>
    <definedName name="_P6.FTNCAutr1017013">#REF!</definedName>
    <definedName name="_P6.FTNCAutr1017014">#REF!</definedName>
    <definedName name="_P6.FTNCAutr1017015">#REF!</definedName>
    <definedName name="_P6.FTNCAutr1017016">#REF!</definedName>
    <definedName name="_P6.FTNCAutr1017017">#REF!</definedName>
    <definedName name="_P6.FTNCAutr1018001">#REF!</definedName>
    <definedName name="_P6.FTNCAutr1018002">#REF!</definedName>
    <definedName name="_P6.FTNCAutr1018003">#REF!</definedName>
    <definedName name="_P6.FTNCAutr1018004">#REF!</definedName>
    <definedName name="_P6.FTNCAutr1018005">#REF!</definedName>
    <definedName name="_P6.FTNCAutr1018006">#REF!</definedName>
    <definedName name="_P6.FTNCAutr1018007">#REF!</definedName>
    <definedName name="_P6.FTNCAutr1018008">#REF!</definedName>
    <definedName name="_P6.FTNCAutr1018009">#REF!</definedName>
    <definedName name="_P6.FTNCAutr1018010">#REF!</definedName>
    <definedName name="_P6.FTNCAutr1018011">#REF!</definedName>
    <definedName name="_P6.FTNCAutr1018012">#REF!</definedName>
    <definedName name="_P6.FTNCAutr1018013">#REF!</definedName>
    <definedName name="_P6.FTNCAutr1018014">#REF!</definedName>
    <definedName name="_P6.FTNCAutr1018015">#REF!</definedName>
    <definedName name="_P6.FTNCAutr1018016">#REF!</definedName>
    <definedName name="_P6.FTNCAutr1018017">#REF!</definedName>
    <definedName name="_P6.FTNCAutr1019001">#REF!</definedName>
    <definedName name="_P6.FTNCAutr1019002">#REF!</definedName>
    <definedName name="_P6.FTNCAutr1019003">#REF!</definedName>
    <definedName name="_P6.FTNCAutr1019004">#REF!</definedName>
    <definedName name="_P6.FTNCAutr1019005">#REF!</definedName>
    <definedName name="_P6.FTNCAutr1019006">#REF!</definedName>
    <definedName name="_P6.FTNCAutr1019007">#REF!</definedName>
    <definedName name="_P6.FTNCAutr1019008">#REF!</definedName>
    <definedName name="_P6.FTNCAutr1019009">#REF!</definedName>
    <definedName name="_P6.FTNCAutr1019010">#REF!</definedName>
    <definedName name="_P6.FTNCAutr1019011">#REF!</definedName>
    <definedName name="_P6.FTNCAutr1019012">#REF!</definedName>
    <definedName name="_P6.FTNCAutr1019013">#REF!</definedName>
    <definedName name="_P6.FTNCAutr1019014">#REF!</definedName>
    <definedName name="_P6.FTNCAutr1019015">#REF!</definedName>
    <definedName name="_P6.FTNCAutr1019016">#REF!</definedName>
    <definedName name="_P6.FTNCAutr1019017">#REF!</definedName>
    <definedName name="_P6.FTNCAutr1020001">#REF!</definedName>
    <definedName name="_P6.FTNCAutr1020002">#REF!</definedName>
    <definedName name="_P6.FTNCAutr1020003">#REF!</definedName>
    <definedName name="_P6.FTNCAutr1020004">#REF!</definedName>
    <definedName name="_P6.FTNCAutr1020005">#REF!</definedName>
    <definedName name="_P6.FTNCAutr1020006">#REF!</definedName>
    <definedName name="_P6.FTNCAutr1020007">#REF!</definedName>
    <definedName name="_P6.FTNCAutr1020008">#REF!</definedName>
    <definedName name="_P6.FTNCAutr1020009">#REF!</definedName>
    <definedName name="_P6.FTNCAutr1020010">#REF!</definedName>
    <definedName name="_P6.FTNCAutr1020011">#REF!</definedName>
    <definedName name="_P6.FTNCAutr1020012">#REF!</definedName>
    <definedName name="_P6.FTNCAutr1020013">#REF!</definedName>
    <definedName name="_P6.FTNCAutr1020014">#REF!</definedName>
    <definedName name="_P6.FTNCAutr1020015">#REF!</definedName>
    <definedName name="_P6.FTNCAutr1020016">#REF!</definedName>
    <definedName name="_P6.FTNCAutr1020017">#REF!</definedName>
    <definedName name="_P6.FTNCAutr1021001">#REF!</definedName>
    <definedName name="_P6.FTNCAutr1021002">#REF!</definedName>
    <definedName name="_P6.FTNCAutr1021003">#REF!</definedName>
    <definedName name="_P6.FTNCAutr1021004">#REF!</definedName>
    <definedName name="_P6.FTNCAutr1021005">#REF!</definedName>
    <definedName name="_P6.FTNCAutr1021006">#REF!</definedName>
    <definedName name="_P6.FTNCAutr1021007">#REF!</definedName>
    <definedName name="_P6.FTNCAutr1021008">#REF!</definedName>
    <definedName name="_P6.FTNCAutr1021009">#REF!</definedName>
    <definedName name="_P6.FTNCAutr1021010">#REF!</definedName>
    <definedName name="_P6.FTNCAutr1021011">#REF!</definedName>
    <definedName name="_P6.FTNCAutr1021012">#REF!</definedName>
    <definedName name="_P6.FTNCAutr1021013">#REF!</definedName>
    <definedName name="_P6.FTNCAutr1021014">#REF!</definedName>
    <definedName name="_P6.FTNCAutr1021015">#REF!</definedName>
    <definedName name="_P6.FTNCAutr1021016">#REF!</definedName>
    <definedName name="_P6.FTNCAutr1021017">#REF!</definedName>
    <definedName name="_P6.FTNCAutr1022001">#REF!</definedName>
    <definedName name="_P6.FTNCAutr1022002">#REF!</definedName>
    <definedName name="_P6.FTNCAutr1022003">#REF!</definedName>
    <definedName name="_P6.FTNCAutr1022004">#REF!</definedName>
    <definedName name="_P6.FTNCAutr1022005">#REF!</definedName>
    <definedName name="_P6.FTNCAutr1022006">#REF!</definedName>
    <definedName name="_P6.FTNCAutr1022007">#REF!</definedName>
    <definedName name="_P6.FTNCAutr1022008">#REF!</definedName>
    <definedName name="_P6.FTNCAutr1022009">#REF!</definedName>
    <definedName name="_P6.FTNCAutr1022010">#REF!</definedName>
    <definedName name="_P6.FTNCAutr1022011">#REF!</definedName>
    <definedName name="_P6.FTNCAutr1022012">#REF!</definedName>
    <definedName name="_P6.FTNCAutr1022013">#REF!</definedName>
    <definedName name="_P6.FTNCAutr1022014">#REF!</definedName>
    <definedName name="_P6.FTNCAutr1022015">#REF!</definedName>
    <definedName name="_P6.FTNCAutr1022016">#REF!</definedName>
    <definedName name="_P6.FTNCAutr1022017">#REF!</definedName>
    <definedName name="_P6.FTNCAutr1023001">#REF!</definedName>
    <definedName name="_P6.FTNCAutr1023002">#REF!</definedName>
    <definedName name="_P6.FTNCAutr1023003">#REF!</definedName>
    <definedName name="_P6.FTNCAutr1023004">#REF!</definedName>
    <definedName name="_P6.FTNCAutr1023005">#REF!</definedName>
    <definedName name="_P6.FTNCAutr1023006">#REF!</definedName>
    <definedName name="_P6.FTNCAutr1023007">#REF!</definedName>
    <definedName name="_P6.FTNCAutr1023008">#REF!</definedName>
    <definedName name="_P6.FTNCAutr1023009">#REF!</definedName>
    <definedName name="_P6.FTNCAutr1023010">#REF!</definedName>
    <definedName name="_P6.FTNCAutr1023011">#REF!</definedName>
    <definedName name="_P6.FTNCAutr1023012">#REF!</definedName>
    <definedName name="_P6.FTNCAutr1023013">#REF!</definedName>
    <definedName name="_P6.FTNCAutr1023014">#REF!</definedName>
    <definedName name="_P6.FTNCAutr1023015">#REF!</definedName>
    <definedName name="_P6.FTNCAutr1023016">#REF!</definedName>
    <definedName name="_P6.FTNCAutr1023017">#REF!</definedName>
    <definedName name="_P6.FTNCAutr1024001">#REF!</definedName>
    <definedName name="_P6.FTNCAutr1024002">#REF!</definedName>
    <definedName name="_P6.FTNCAutr1024003">#REF!</definedName>
    <definedName name="_P6.FTNCAutr1024004">#REF!</definedName>
    <definedName name="_P6.FTNCAutr1024005">#REF!</definedName>
    <definedName name="_P6.FTNCAutr1024006">#REF!</definedName>
    <definedName name="_P6.FTNCAutr1024007">#REF!</definedName>
    <definedName name="_P6.FTNCAutr1024008">#REF!</definedName>
    <definedName name="_P6.FTNCAutr1024009">#REF!</definedName>
    <definedName name="_P6.FTNCAutr1024010">#REF!</definedName>
    <definedName name="_P6.FTNCAutr1024011">#REF!</definedName>
    <definedName name="_P6.FTNCAutr1024012">#REF!</definedName>
    <definedName name="_P6.FTNCAutr1024013">#REF!</definedName>
    <definedName name="_P6.FTNCAutr1024014">#REF!</definedName>
    <definedName name="_P6.FTNCAutr1024015">#REF!</definedName>
    <definedName name="_P6.FTNCAutr1024016">#REF!</definedName>
    <definedName name="_P6.FTNCAutr1024017">#REF!</definedName>
    <definedName name="_P6.FTNCAutr1025001">#REF!</definedName>
    <definedName name="_P6.FTNCAutr1025002">#REF!</definedName>
    <definedName name="_P6.FTNCAutr1025003">#REF!</definedName>
    <definedName name="_P6.FTNCAutr1025004">#REF!</definedName>
    <definedName name="_P6.FTNCAutr1025005">#REF!</definedName>
    <definedName name="_P6.FTNCAutr1025006">#REF!</definedName>
    <definedName name="_P6.FTNCAutr1025007">#REF!</definedName>
    <definedName name="_P6.FTNCAutr1025008">#REF!</definedName>
    <definedName name="_P6.FTNCAutr1025009">#REF!</definedName>
    <definedName name="_P6.FTNCAutr1025010">#REF!</definedName>
    <definedName name="_P6.FTNCAutr1025011">#REF!</definedName>
    <definedName name="_P6.FTNCAutr1025012">#REF!</definedName>
    <definedName name="_P6.FTNCAutr1025013">#REF!</definedName>
    <definedName name="_P6.FTNCAutr1025014">#REF!</definedName>
    <definedName name="_P6.FTNCAutr1025015">#REF!</definedName>
    <definedName name="_P6.FTNCAutr1025016">#REF!</definedName>
    <definedName name="_P6.FTNCAutr1025017">#REF!</definedName>
    <definedName name="_P6.FTNCAutr1026001">#REF!</definedName>
    <definedName name="_P6.FTNCAutr1026002">#REF!</definedName>
    <definedName name="_P6.FTNCAutr1026003">#REF!</definedName>
    <definedName name="_P6.FTNCAutr1026004">#REF!</definedName>
    <definedName name="_P6.FTNCAutr1026005">#REF!</definedName>
    <definedName name="_P6.FTNCAutr1026006">#REF!</definedName>
    <definedName name="_P6.FTNCAutr1026007">#REF!</definedName>
    <definedName name="_P6.FTNCAutr1026008">#REF!</definedName>
    <definedName name="_P6.FTNCAutr1026009">#REF!</definedName>
    <definedName name="_P6.FTNCAutr1026010">#REF!</definedName>
    <definedName name="_P6.FTNCAutr1026011">#REF!</definedName>
    <definedName name="_P6.FTNCAutr1026012">#REF!</definedName>
    <definedName name="_P6.FTNCAutr1026013">#REF!</definedName>
    <definedName name="_P6.FTNCAutr1026014">#REF!</definedName>
    <definedName name="_P6.FTNCAutr1026015">#REF!</definedName>
    <definedName name="_P6.FTNCAutr1026016">#REF!</definedName>
    <definedName name="_P6.FTNCAutr1026017">#REF!</definedName>
    <definedName name="_P6.FTNCAutr1027001">#REF!</definedName>
    <definedName name="_P6.FTNCAutr1027002">#REF!</definedName>
    <definedName name="_P6.FTNCAutr1027003">#REF!</definedName>
    <definedName name="_P6.FTNCAutr1027004">#REF!</definedName>
    <definedName name="_P6.FTNCAutr1027005">#REF!</definedName>
    <definedName name="_P6.FTNCAutr1027006">#REF!</definedName>
    <definedName name="_P6.FTNCAutr1027007">#REF!</definedName>
    <definedName name="_P6.FTNCAutr1027008">#REF!</definedName>
    <definedName name="_P6.FTNCAutr1027009">#REF!</definedName>
    <definedName name="_P6.FTNCAutr1027010">#REF!</definedName>
    <definedName name="_P6.FTNCAutr1027011">#REF!</definedName>
    <definedName name="_P6.FTNCAutr1027012">#REF!</definedName>
    <definedName name="_P6.FTNCAutr1027013">#REF!</definedName>
    <definedName name="_P6.FTNCAutr1027014">#REF!</definedName>
    <definedName name="_P6.FTNCAutr1027015">#REF!</definedName>
    <definedName name="_P6.FTNCAutr1027016">#REF!</definedName>
    <definedName name="_P6.FTNCAutr1027017">#REF!</definedName>
    <definedName name="_P6.FTNCAutr1028001">#REF!</definedName>
    <definedName name="_P6.FTNCAutr1028002">#REF!</definedName>
    <definedName name="_P6.FTNCAutr1028003">#REF!</definedName>
    <definedName name="_P6.FTNCAutr1028004">#REF!</definedName>
    <definedName name="_P6.FTNCAutr1028005">#REF!</definedName>
    <definedName name="_P6.FTNCAutr1028006">#REF!</definedName>
    <definedName name="_P6.FTNCAutr1028007">#REF!</definedName>
    <definedName name="_P6.FTNCAutr1028008">#REF!</definedName>
    <definedName name="_P6.FTNCAutr1028009">#REF!</definedName>
    <definedName name="_P6.FTNCAutr1028010">#REF!</definedName>
    <definedName name="_P6.FTNCAutr1028011">#REF!</definedName>
    <definedName name="_P6.FTNCAutr1028012">#REF!</definedName>
    <definedName name="_P6.FTNCAutr1028013">#REF!</definedName>
    <definedName name="_P6.FTNCAutr1028014">#REF!</definedName>
    <definedName name="_P6.FTNCAutr1028015">#REF!</definedName>
    <definedName name="_P6.FTNCAutr1028016">#REF!</definedName>
    <definedName name="_P6.FTNCAutr1028017">#REF!</definedName>
    <definedName name="_P6.FTNCAutr1029001">#REF!</definedName>
    <definedName name="_P6.FTNCAutr1029002">#REF!</definedName>
    <definedName name="_P6.FTNCAutr1029003">#REF!</definedName>
    <definedName name="_P6.FTNCAutr1029004">#REF!</definedName>
    <definedName name="_P6.FTNCAutr1029005">#REF!</definedName>
    <definedName name="_P6.FTNCAutr1029006">#REF!</definedName>
    <definedName name="_P6.FTNCAutr1029007">#REF!</definedName>
    <definedName name="_P6.FTNCAutr1029008">#REF!</definedName>
    <definedName name="_P6.FTNCAutr1029009">#REF!</definedName>
    <definedName name="_P6.FTNCAutr1029010">#REF!</definedName>
    <definedName name="_P6.FTNCAutr1029011">#REF!</definedName>
    <definedName name="_P6.FTNCAutr1029012">#REF!</definedName>
    <definedName name="_P6.FTNCAutr1029013">#REF!</definedName>
    <definedName name="_P6.FTNCAutr1029014">#REF!</definedName>
    <definedName name="_P6.FTNCAutr1029015">#REF!</definedName>
    <definedName name="_P6.FTNCAutr1029016">#REF!</definedName>
    <definedName name="_P6.FTNCAutr1029017">#REF!</definedName>
    <definedName name="_P6.FTNCAutr1030001">#REF!</definedName>
    <definedName name="_P6.FTNCAutr1030002">#REF!</definedName>
    <definedName name="_P6.FTNCAutr1030003">#REF!</definedName>
    <definedName name="_P6.FTNCAutr1030004">#REF!</definedName>
    <definedName name="_P6.FTNCAutr1030005">#REF!</definedName>
    <definedName name="_P6.FTNCAutr1030006">#REF!</definedName>
    <definedName name="_P6.FTNCAutr1030007">#REF!</definedName>
    <definedName name="_P6.FTNCAutr1030008">#REF!</definedName>
    <definedName name="_P6.FTNCAutr1030009">#REF!</definedName>
    <definedName name="_P6.FTNCAutr1030010">#REF!</definedName>
    <definedName name="_P6.FTNCAutr1030011">#REF!</definedName>
    <definedName name="_P6.FTNCAutr1030012">#REF!</definedName>
    <definedName name="_P6.FTNCAutr1030013">#REF!</definedName>
    <definedName name="_P6.FTNCAutr1030014">#REF!</definedName>
    <definedName name="_P6.FTNCAutr1030015">#REF!</definedName>
    <definedName name="_P6.FTNCAutr1030016">#REF!</definedName>
    <definedName name="_P6.FTNCAutr1030017">#REF!</definedName>
    <definedName name="_P6.FTNCAutr1031001">#REF!</definedName>
    <definedName name="_P6.FTNCAutr1031002">#REF!</definedName>
    <definedName name="_P6.FTNCAutr1031003">#REF!</definedName>
    <definedName name="_P6.FTNCAutr1031004">#REF!</definedName>
    <definedName name="_P6.FTNCAutr1031005">#REF!</definedName>
    <definedName name="_P6.FTNCAutr1031006">#REF!</definedName>
    <definedName name="_P6.FTNCAutr1031007">#REF!</definedName>
    <definedName name="_P6.FTNCAutr1031008">#REF!</definedName>
    <definedName name="_P6.FTNCAutr1031009">#REF!</definedName>
    <definedName name="_P6.FTNCAutr1031010">#REF!</definedName>
    <definedName name="_P6.FTNCAutr1031011">#REF!</definedName>
    <definedName name="_P6.FTNCAutr1031012">#REF!</definedName>
    <definedName name="_P6.FTNCAutr1031013">#REF!</definedName>
    <definedName name="_P6.FTNCAutr1031014">#REF!</definedName>
    <definedName name="_P6.FTNCAutr1031015">#REF!</definedName>
    <definedName name="_P6.FTNCAutr1031016">#REF!</definedName>
    <definedName name="_P6.FTNCAutr1031017">#REF!</definedName>
    <definedName name="_P6.FTNCAutr1032001">#REF!</definedName>
    <definedName name="_P6.FTNCAutr1032002">#REF!</definedName>
    <definedName name="_P6.FTNCAutr1032003">#REF!</definedName>
    <definedName name="_P6.FTNCAutr1032004">#REF!</definedName>
    <definedName name="_P6.FTNCAutr1032005">#REF!</definedName>
    <definedName name="_P6.FTNCAutr1032006">#REF!</definedName>
    <definedName name="_P6.FTNCAutr1032007">#REF!</definedName>
    <definedName name="_P6.FTNCAutr1032008">#REF!</definedName>
    <definedName name="_P6.FTNCAutr1032009">#REF!</definedName>
    <definedName name="_P6.FTNCAutr1032010">#REF!</definedName>
    <definedName name="_P6.FTNCAutr1032011">#REF!</definedName>
    <definedName name="_P6.FTNCAutr1032012">#REF!</definedName>
    <definedName name="_P6.FTNCAutr1032013">#REF!</definedName>
    <definedName name="_P6.FTNCAutr1032014">#REF!</definedName>
    <definedName name="_P6.FTNCAutr1032015">#REF!</definedName>
    <definedName name="_P6.FTNCAutr1032016">#REF!</definedName>
    <definedName name="_P6.FTNCAutr1032017">#REF!</definedName>
    <definedName name="_P6.FTNCAutr1033001">#REF!</definedName>
    <definedName name="_P6.FTNCAutr1033002">#REF!</definedName>
    <definedName name="_P6.FTNCAutr1033003">#REF!</definedName>
    <definedName name="_P6.FTNCAutr1033004">#REF!</definedName>
    <definedName name="_P6.FTNCAutr1033005">#REF!</definedName>
    <definedName name="_P6.FTNCAutr1033006">#REF!</definedName>
    <definedName name="_P6.FTNCAutr1033007">#REF!</definedName>
    <definedName name="_P6.FTNCAutr1033008">#REF!</definedName>
    <definedName name="_P6.FTNCAutr1033009">#REF!</definedName>
    <definedName name="_P6.FTNCAutr1033010">#REF!</definedName>
    <definedName name="_P6.FTNCAutr1033011">#REF!</definedName>
    <definedName name="_P6.FTNCAutr1033012">#REF!</definedName>
    <definedName name="_P6.FTNCAutr1033013">#REF!</definedName>
    <definedName name="_P6.FTNCAutr1033014">#REF!</definedName>
    <definedName name="_P6.FTNCAutr1033015">#REF!</definedName>
    <definedName name="_P6.FTNCAutr1033016">#REF!</definedName>
    <definedName name="_P6.FTNCAutr1033017">#REF!</definedName>
    <definedName name="_P6.FTNCAutr1034001">#REF!</definedName>
    <definedName name="_P6.FTNCAutr1034002">#REF!</definedName>
    <definedName name="_P6.FTNCAutr1034003">#REF!</definedName>
    <definedName name="_P6.FTNCAutr1034004">#REF!</definedName>
    <definedName name="_P6.FTNCAutr1034005">#REF!</definedName>
    <definedName name="_P6.FTNCAutr1034006">#REF!</definedName>
    <definedName name="_P6.FTNCAutr1034007">#REF!</definedName>
    <definedName name="_P6.FTNCAutr1034008">#REF!</definedName>
    <definedName name="_P6.FTNCAutr1034009">#REF!</definedName>
    <definedName name="_P6.FTNCAutr1034010">#REF!</definedName>
    <definedName name="_P6.FTNCAutr1034011">#REF!</definedName>
    <definedName name="_P6.FTNCAutr1034012">#REF!</definedName>
    <definedName name="_P6.FTNCAutr1034013">#REF!</definedName>
    <definedName name="_P6.FTNCAutr1034014">#REF!</definedName>
    <definedName name="_P6.FTNCAutr1034015">#REF!</definedName>
    <definedName name="_P6.FTNCAutr1034016">#REF!</definedName>
    <definedName name="_P6.FTNCAutr1034017">#REF!</definedName>
    <definedName name="_P6.FTNCAutr1035001">#REF!</definedName>
    <definedName name="_P6.FTNCAutr1035002">#REF!</definedName>
    <definedName name="_P6.FTNCAutr1035003">#REF!</definedName>
    <definedName name="_P6.FTNCAutr1035004">#REF!</definedName>
    <definedName name="_P6.FTNCAutr1035005">#REF!</definedName>
    <definedName name="_P6.FTNCAutr1035006">#REF!</definedName>
    <definedName name="_P6.FTNCAutr1035007">#REF!</definedName>
    <definedName name="_P6.FTNCAutr1035008">#REF!</definedName>
    <definedName name="_P6.FTNCAutr1035009">#REF!</definedName>
    <definedName name="_P6.FTNCAutr1035010">#REF!</definedName>
    <definedName name="_P6.FTNCAutr1035011">#REF!</definedName>
    <definedName name="_P6.FTNCAutr1035012">#REF!</definedName>
    <definedName name="_P6.FTNCAutr1035013">#REF!</definedName>
    <definedName name="_P6.FTNCAutr1035014">#REF!</definedName>
    <definedName name="_P6.FTNCAutr1035015">#REF!</definedName>
    <definedName name="_P6.FTNCAutr1035016">#REF!</definedName>
    <definedName name="_P6.FTNCAutr1035017">#REF!</definedName>
    <definedName name="_P6.FTNCAutr1036001">#REF!</definedName>
    <definedName name="_P6.FTNCAutr1036002">#REF!</definedName>
    <definedName name="_P6.FTNCAutr1036003">#REF!</definedName>
    <definedName name="_P6.FTNCAutr1036004">#REF!</definedName>
    <definedName name="_P6.FTNCAutr1036005">#REF!</definedName>
    <definedName name="_P6.FTNCAutr1036006">#REF!</definedName>
    <definedName name="_P6.FTNCAutr1036007">#REF!</definedName>
    <definedName name="_P6.FTNCAutr1036008">#REF!</definedName>
    <definedName name="_P6.FTNCAutr1036009">#REF!</definedName>
    <definedName name="_P6.FTNCAutr1036010">#REF!</definedName>
    <definedName name="_P6.FTNCAutr1036011">#REF!</definedName>
    <definedName name="_P6.FTNCAutr1036012">#REF!</definedName>
    <definedName name="_P6.FTNCAutr1036013">#REF!</definedName>
    <definedName name="_P6.FTNCAutr1036014">#REF!</definedName>
    <definedName name="_P6.FTNCAutr1036015">#REF!</definedName>
    <definedName name="_P6.FTNCAutr1036016">#REF!</definedName>
    <definedName name="_P6.FTNCAutr1036017">#REF!</definedName>
    <definedName name="_P6.FTNCAutr1037001">#REF!</definedName>
    <definedName name="_P6.FTNCAutr1037002">#REF!</definedName>
    <definedName name="_P6.FTNCAutr1037003">#REF!</definedName>
    <definedName name="_P6.FTNCAutr1037004">#REF!</definedName>
    <definedName name="_P6.FTNCAutr1037005">#REF!</definedName>
    <definedName name="_P6.FTNCAutr1037006">#REF!</definedName>
    <definedName name="_P6.FTNCAutr1037007">#REF!</definedName>
    <definedName name="_P6.FTNCAutr1037008">#REF!</definedName>
    <definedName name="_P6.FTNCAutr1037009">#REF!</definedName>
    <definedName name="_P6.FTNCAutr1037010">#REF!</definedName>
    <definedName name="_P6.FTNCAutr1037011">#REF!</definedName>
    <definedName name="_P6.FTNCAutr1037012">#REF!</definedName>
    <definedName name="_P6.FTNCAutr1037013">#REF!</definedName>
    <definedName name="_P6.FTNCAutr1037014">#REF!</definedName>
    <definedName name="_P6.FTNCAutr1037015">#REF!</definedName>
    <definedName name="_P6.FTNCAutr1037016">#REF!</definedName>
    <definedName name="_P6.FTNCAutr1037017">#REF!</definedName>
    <definedName name="_P6.FTNCAutr1038001">#REF!</definedName>
    <definedName name="_P6.FTNCAutr1038002">#REF!</definedName>
    <definedName name="_P6.FTNCAutr1038003">#REF!</definedName>
    <definedName name="_P6.FTNCAutr1038004">#REF!</definedName>
    <definedName name="_P6.FTNCAutr1038005">#REF!</definedName>
    <definedName name="_P6.FTNCAutr1038006">#REF!</definedName>
    <definedName name="_P6.FTNCAutr1038007">#REF!</definedName>
    <definedName name="_P6.FTNCAutr1038008">#REF!</definedName>
    <definedName name="_P6.FTNCAutr1038009">#REF!</definedName>
    <definedName name="_P6.FTNCAutr1038010">#REF!</definedName>
    <definedName name="_P6.FTNCAutr1038011">#REF!</definedName>
    <definedName name="_P6.FTNCAutr1038012">#REF!</definedName>
    <definedName name="_P6.FTNCAutr1038013">#REF!</definedName>
    <definedName name="_P6.FTNCAutr1038014">#REF!</definedName>
    <definedName name="_P6.FTNCAutr1038015">#REF!</definedName>
    <definedName name="_P6.FTNCAutr1038016">#REF!</definedName>
    <definedName name="_P6.FTNCAutr1038017">#REF!</definedName>
    <definedName name="_P6.FTNCAutr1039001">#REF!</definedName>
    <definedName name="_P6.FTNCAutr1039002">#REF!</definedName>
    <definedName name="_P6.FTNCAutr1039003">#REF!</definedName>
    <definedName name="_P6.FTNCAutr1039004">#REF!</definedName>
    <definedName name="_P6.FTNCAutr1039005">#REF!</definedName>
    <definedName name="_P6.FTNCAutr1039006">#REF!</definedName>
    <definedName name="_P6.FTNCAutr1039007">#REF!</definedName>
    <definedName name="_P6.FTNCAutr1039008">#REF!</definedName>
    <definedName name="_P6.FTNCAutr1039009">#REF!</definedName>
    <definedName name="_P6.FTNCAutr1039010">#REF!</definedName>
    <definedName name="_P6.FTNCAutr1039011">#REF!</definedName>
    <definedName name="_P6.FTNCAutr1039012">#REF!</definedName>
    <definedName name="_P6.FTNCAutr1039013">#REF!</definedName>
    <definedName name="_P6.FTNCAutr1039014">#REF!</definedName>
    <definedName name="_P6.FTNCAutr1039015">#REF!</definedName>
    <definedName name="_P6.FTNCAutr1039016">#REF!</definedName>
    <definedName name="_P6.FTNCAutr1039017">#REF!</definedName>
    <definedName name="_P6.FTNCAutr1040001">#REF!</definedName>
    <definedName name="_P6.FTNCAutr1040002">#REF!</definedName>
    <definedName name="_P6.FTNCAutr1040003">#REF!</definedName>
    <definedName name="_P6.FTNCAutr1040004">#REF!</definedName>
    <definedName name="_P6.FTNCAutr1040005">#REF!</definedName>
    <definedName name="_P6.FTNCAutr1040006">#REF!</definedName>
    <definedName name="_P6.FTNCAutr1040007">#REF!</definedName>
    <definedName name="_P6.FTNCAutr1040008">#REF!</definedName>
    <definedName name="_P6.FTNCAutr1040009">#REF!</definedName>
    <definedName name="_P6.FTNCAutr1040010">#REF!</definedName>
    <definedName name="_P6.FTNCAutr1040011">#REF!</definedName>
    <definedName name="_P6.FTNCAutr1040012">#REF!</definedName>
    <definedName name="_P6.FTNCAutr1040013">#REF!</definedName>
    <definedName name="_P6.FTNCAutr1040014">#REF!</definedName>
    <definedName name="_P6.FTNCAutr1040015">#REF!</definedName>
    <definedName name="_P6.FTNCAutr1040016">#REF!</definedName>
    <definedName name="_P6.FTNCAutr1040017">#REF!</definedName>
    <definedName name="_P6.FTNCAutr1041001">#REF!</definedName>
    <definedName name="_P6.FTNCAutr1041002">#REF!</definedName>
    <definedName name="_P6.FTNCAutr1041003">#REF!</definedName>
    <definedName name="_P6.FTNCAutr1041004">#REF!</definedName>
    <definedName name="_P6.FTNCAutr1041005">#REF!</definedName>
    <definedName name="_P6.FTNCAutr1041006">#REF!</definedName>
    <definedName name="_P6.FTNCAutr1041007">#REF!</definedName>
    <definedName name="_P6.FTNCAutr1041008">#REF!</definedName>
    <definedName name="_P6.FTNCAutr1041009">#REF!</definedName>
    <definedName name="_P6.FTNCAutr1041010">#REF!</definedName>
    <definedName name="_P6.FTNCAutr1041011">#REF!</definedName>
    <definedName name="_P6.FTNCAutr1041012">#REF!</definedName>
    <definedName name="_P6.FTNCAutr1041013">#REF!</definedName>
    <definedName name="_P6.FTNCAutr1041014">#REF!</definedName>
    <definedName name="_P6.FTNCAutr1041015">#REF!</definedName>
    <definedName name="_P6.FTNCAutr1041016">#REF!</definedName>
    <definedName name="_P6.FTNCAutr1041017">#REF!</definedName>
    <definedName name="_P6.FTNCAutr1042001">#REF!</definedName>
    <definedName name="_P6.FTNCAutr1042002">#REF!</definedName>
    <definedName name="_P6.FTNCAutr1042003">#REF!</definedName>
    <definedName name="_P6.FTNCAutr1042004">#REF!</definedName>
    <definedName name="_P6.FTNCAutr1042005">#REF!</definedName>
    <definedName name="_P6.FTNCAutr1042006">#REF!</definedName>
    <definedName name="_P6.FTNCAutr1042007">#REF!</definedName>
    <definedName name="_P6.FTNCAutr1042008">#REF!</definedName>
    <definedName name="_P6.FTNCAutr1042009">#REF!</definedName>
    <definedName name="_P6.FTNCAutr1042010">#REF!</definedName>
    <definedName name="_P6.FTNCAutr1042011">#REF!</definedName>
    <definedName name="_P6.FTNCAutr1042012">#REF!</definedName>
    <definedName name="_P6.FTNCAutr1042013">#REF!</definedName>
    <definedName name="_P6.FTNCAutr1042014">#REF!</definedName>
    <definedName name="_P6.FTNCAutr1042015">#REF!</definedName>
    <definedName name="_P6.FTNCAutr1042016">#REF!</definedName>
    <definedName name="_P6.FTNCAutr1042017">#REF!</definedName>
    <definedName name="_P6.FTNCAutr1043001">#REF!</definedName>
    <definedName name="_P6.FTNCAutr1043002">#REF!</definedName>
    <definedName name="_P6.FTNCAutr1043003">#REF!</definedName>
    <definedName name="_P6.FTNCAutr1043004">#REF!</definedName>
    <definedName name="_P6.FTNCAutr1043005">#REF!</definedName>
    <definedName name="_P6.FTNCAutr1043006">#REF!</definedName>
    <definedName name="_P6.FTNCAutr1043007">#REF!</definedName>
    <definedName name="_P6.FTNCAutr1043008">#REF!</definedName>
    <definedName name="_P6.FTNCAutr1043009">#REF!</definedName>
    <definedName name="_P6.FTNCAutr1043010">#REF!</definedName>
    <definedName name="_P6.FTNCAutr1043011">#REF!</definedName>
    <definedName name="_P6.FTNCAutr1043012">#REF!</definedName>
    <definedName name="_P6.FTNCAutr1043013">#REF!</definedName>
    <definedName name="_P6.FTNCAutr1043014">#REF!</definedName>
    <definedName name="_P6.FTNCAutr1043015">#REF!</definedName>
    <definedName name="_P6.FTNCAutr1043016">#REF!</definedName>
    <definedName name="_P6.FTNCAutr1043017">#REF!</definedName>
    <definedName name="_P6.FTNCAutr1044001">#REF!</definedName>
    <definedName name="_P6.FTNCAutr1044002">#REF!</definedName>
    <definedName name="_P6.FTNCAutr1044003">#REF!</definedName>
    <definedName name="_P6.FTNCAutr1044004">#REF!</definedName>
    <definedName name="_P6.FTNCAutr1044005">#REF!</definedName>
    <definedName name="_P6.FTNCAutr1044006">#REF!</definedName>
    <definedName name="_P6.FTNCAutr1044007">#REF!</definedName>
    <definedName name="_P6.FTNCAutr1044008">#REF!</definedName>
    <definedName name="_P6.FTNCAutr1044009">#REF!</definedName>
    <definedName name="_P6.FTNCAutr1044010">#REF!</definedName>
    <definedName name="_P6.FTNCAutr1044011">#REF!</definedName>
    <definedName name="_P6.FTNCAutr1044012">#REF!</definedName>
    <definedName name="_P6.FTNCAutr1044013">#REF!</definedName>
    <definedName name="_P6.FTNCAutr1044014">#REF!</definedName>
    <definedName name="_P6.FTNCAutr1044015">#REF!</definedName>
    <definedName name="_P6.FTNCAutr1044016">#REF!</definedName>
    <definedName name="_P6.FTNCAutr1044017">#REF!</definedName>
    <definedName name="_P6.FTNCAutr1045001">#REF!</definedName>
    <definedName name="_P6.FTNCAutr1045002">#REF!</definedName>
    <definedName name="_P6.FTNCAutr1045003">#REF!</definedName>
    <definedName name="_P6.FTNCAutr1045004">#REF!</definedName>
    <definedName name="_P6.FTNCAutr1045005">#REF!</definedName>
    <definedName name="_P6.FTNCAutr1045006">#REF!</definedName>
    <definedName name="_P6.FTNCAutr1045007">#REF!</definedName>
    <definedName name="_P6.FTNCAutr1045008">#REF!</definedName>
    <definedName name="_P6.FTNCAutr1045009">#REF!</definedName>
    <definedName name="_P6.FTNCAutr1045010">#REF!</definedName>
    <definedName name="_P6.FTNCAutr1045011">#REF!</definedName>
    <definedName name="_P6.FTNCAutr1045012">#REF!</definedName>
    <definedName name="_P6.FTNCAutr1045013">#REF!</definedName>
    <definedName name="_P6.FTNCAutr1045014">#REF!</definedName>
    <definedName name="_P6.FTNCAutr1045015">#REF!</definedName>
    <definedName name="_P6.FTNCAutr1045016">#REF!</definedName>
    <definedName name="_P6.FTNCAutr1045017">#REF!</definedName>
    <definedName name="_P6.FTNCAutr1046001">#REF!</definedName>
    <definedName name="_P6.FTNCAutr1046002">#REF!</definedName>
    <definedName name="_P6.FTNCAutr1046003">#REF!</definedName>
    <definedName name="_P6.FTNCAutr1046004">#REF!</definedName>
    <definedName name="_P6.FTNCAutr1046005">#REF!</definedName>
    <definedName name="_P6.FTNCAutr1046006">#REF!</definedName>
    <definedName name="_P6.FTNCAutr1046007">#REF!</definedName>
    <definedName name="_P6.FTNCAutr1046008">#REF!</definedName>
    <definedName name="_P6.FTNCAutr1046009">#REF!</definedName>
    <definedName name="_P6.FTNCAutr1046010">#REF!</definedName>
    <definedName name="_P6.FTNCAutr1046011">#REF!</definedName>
    <definedName name="_P6.FTNCAutr1046012">#REF!</definedName>
    <definedName name="_P6.FTNCAutr1046013">#REF!</definedName>
    <definedName name="_P6.FTNCAutr1046014">#REF!</definedName>
    <definedName name="_P6.FTNCAutr1046015">#REF!</definedName>
    <definedName name="_P6.FTNCAutr1046016">#REF!</definedName>
    <definedName name="_P6.FTNCAutr1046017">#REF!</definedName>
    <definedName name="_P6.FTNCAutr1047001">#REF!</definedName>
    <definedName name="_P6.FTNCAutr1047002">#REF!</definedName>
    <definedName name="_P6.FTNCAutr1047003">#REF!</definedName>
    <definedName name="_P6.FTNCAutr1047004">#REF!</definedName>
    <definedName name="_P6.FTNCAutr1047005">#REF!</definedName>
    <definedName name="_P6.FTNCAutr1047006">#REF!</definedName>
    <definedName name="_P6.FTNCAutr1047007">#REF!</definedName>
    <definedName name="_P6.FTNCAutr1047008">#REF!</definedName>
    <definedName name="_P6.FTNCAutr1047009">#REF!</definedName>
    <definedName name="_P6.FTNCAutr1047010">#REF!</definedName>
    <definedName name="_P6.FTNCAutr1047011">#REF!</definedName>
    <definedName name="_P6.FTNCAutr1047012">#REF!</definedName>
    <definedName name="_P6.FTNCAutr1047013">#REF!</definedName>
    <definedName name="_P6.FTNCAutr1047014">#REF!</definedName>
    <definedName name="_P6.FTNCAutr1047015">#REF!</definedName>
    <definedName name="_P6.FTNCAutr1047016">#REF!</definedName>
    <definedName name="_P6.FTNCAutr1047017">#REF!</definedName>
    <definedName name="_P6.FTNCAutr1048001">#REF!</definedName>
    <definedName name="_P6.FTNCAutr1048002">#REF!</definedName>
    <definedName name="_P6.FTNCAutr1048003">#REF!</definedName>
    <definedName name="_P6.FTNCAutr1048004">#REF!</definedName>
    <definedName name="_P6.FTNCAutr1048005">#REF!</definedName>
    <definedName name="_P6.FTNCAutr1048006">#REF!</definedName>
    <definedName name="_P6.FTNCAutr1048007">#REF!</definedName>
    <definedName name="_P6.FTNCAutr1048008">#REF!</definedName>
    <definedName name="_P6.FTNCAutr1048009">#REF!</definedName>
    <definedName name="_P6.FTNCAutr1048010">#REF!</definedName>
    <definedName name="_P6.FTNCAutr1048011">#REF!</definedName>
    <definedName name="_P6.FTNCAutr1048012">#REF!</definedName>
    <definedName name="_P6.FTNCAutr1048013">#REF!</definedName>
    <definedName name="_P6.FTNCAutr1048014">#REF!</definedName>
    <definedName name="_P6.FTNCAutr1048015">#REF!</definedName>
    <definedName name="_P6.FTNCAutr1048016">#REF!</definedName>
    <definedName name="_P6.FTNCAutr1048017">#REF!</definedName>
    <definedName name="_P6.FTNCAutr1049001">#REF!</definedName>
    <definedName name="_P6.FTNCAutr1049002">#REF!</definedName>
    <definedName name="_P6.FTNCAutr1049003">#REF!</definedName>
    <definedName name="_P6.FTNCAutr1049004">#REF!</definedName>
    <definedName name="_P6.FTNCAutr1049005">#REF!</definedName>
    <definedName name="_P6.FTNCAutr1049006">#REF!</definedName>
    <definedName name="_P6.FTNCAutr1049007">#REF!</definedName>
    <definedName name="_P6.FTNCAutr1049008">#REF!</definedName>
    <definedName name="_P6.FTNCAutr1049009">#REF!</definedName>
    <definedName name="_P6.FTNCAutr1049010">#REF!</definedName>
    <definedName name="_P6.FTNCAutr1049011">#REF!</definedName>
    <definedName name="_P6.FTNCAutr1049012">#REF!</definedName>
    <definedName name="_P6.FTNCAutr1049013">#REF!</definedName>
    <definedName name="_P6.FTNCAutr1049014">#REF!</definedName>
    <definedName name="_P6.FTNCAutr1049015">#REF!</definedName>
    <definedName name="_P6.FTNCAutr1049016">#REF!</definedName>
    <definedName name="_P6.FTNCAutr1049017">#REF!</definedName>
    <definedName name="_P6.FTNCAutr1050001">#REF!</definedName>
    <definedName name="_P6.FTNCAutr1050002">#REF!</definedName>
    <definedName name="_P6.FTNCAutr1050003">#REF!</definedName>
    <definedName name="_P6.FTNCAutr1050004">#REF!</definedName>
    <definedName name="_P6.FTNCAutr1050005">#REF!</definedName>
    <definedName name="_P6.FTNCAutr1050006">#REF!</definedName>
    <definedName name="_P6.FTNCAutr1050007">#REF!</definedName>
    <definedName name="_P6.FTNCAutr1050008">#REF!</definedName>
    <definedName name="_P6.FTNCAutr1050009">#REF!</definedName>
    <definedName name="_P6.FTNCAutr1050010">#REF!</definedName>
    <definedName name="_P6.FTNCAutr1050011">#REF!</definedName>
    <definedName name="_P6.FTNCAutr1050012">#REF!</definedName>
    <definedName name="_P6.FTNCAutr1050013">#REF!</definedName>
    <definedName name="_P6.FTNCAutr1050014">#REF!</definedName>
    <definedName name="_P6.FTNCAutr1050015">#REF!</definedName>
    <definedName name="_P6.FTNCAutr1050016">#REF!</definedName>
    <definedName name="_P6.FTNCAutr1050017">#REF!</definedName>
    <definedName name="_P6.FTNCAutr1051001">#REF!</definedName>
    <definedName name="_P6.FTNCAutr1051002">#REF!</definedName>
    <definedName name="_P6.FTNCAutr1051003">#REF!</definedName>
    <definedName name="_P6.FTNCAutr1051004">#REF!</definedName>
    <definedName name="_P6.FTNCAutr1051005">#REF!</definedName>
    <definedName name="_P6.FTNCAutr1051006">#REF!</definedName>
    <definedName name="_P6.FTNCAutr1051007">#REF!</definedName>
    <definedName name="_P6.FTNCAutr1051008">#REF!</definedName>
    <definedName name="_P6.FTNCAutr1051009">#REF!</definedName>
    <definedName name="_P6.FTNCAutr1051010">#REF!</definedName>
    <definedName name="_P6.FTNCAutr1051011">#REF!</definedName>
    <definedName name="_P6.FTNCAutr1051012">#REF!</definedName>
    <definedName name="_P6.FTNCAutr1051013">#REF!</definedName>
    <definedName name="_P6.FTNCAutr1051014">#REF!</definedName>
    <definedName name="_P6.FTNCAutr1051015">#REF!</definedName>
    <definedName name="_P6.FTNCAutr1051016">#REF!</definedName>
    <definedName name="_P6.FTNCAutr1051017">#REF!</definedName>
    <definedName name="_P6.FTNCAutr1052001">#REF!</definedName>
    <definedName name="_P6.FTNCAutr1052002">#REF!</definedName>
    <definedName name="_P6.FTNCAutr1052003">#REF!</definedName>
    <definedName name="_P6.FTNCAutr1052004">#REF!</definedName>
    <definedName name="_P6.FTNCAutr1052005">#REF!</definedName>
    <definedName name="_P6.FTNCAutr1052006">#REF!</definedName>
    <definedName name="_P6.FTNCAutr1052007">#REF!</definedName>
    <definedName name="_P6.FTNCAutr1052008">#REF!</definedName>
    <definedName name="_P6.FTNCAutr1052009">#REF!</definedName>
    <definedName name="_P6.FTNCAutr1052010">#REF!</definedName>
    <definedName name="_P6.FTNCAutr1052011">#REF!</definedName>
    <definedName name="_P6.FTNCAutr1052012">#REF!</definedName>
    <definedName name="_P6.FTNCAutr1052013">#REF!</definedName>
    <definedName name="_P6.FTNCAutr1052014">#REF!</definedName>
    <definedName name="_P6.FTNCAutr1052015">#REF!</definedName>
    <definedName name="_P6.FTNCAutr1052016">#REF!</definedName>
    <definedName name="_P6.FTNCAutr1052017">#REF!</definedName>
    <definedName name="_P6.FTNCAutr1053001">#REF!</definedName>
    <definedName name="_P6.FTNCAutr1053002">#REF!</definedName>
    <definedName name="_P6.FTNCAutr1053003">#REF!</definedName>
    <definedName name="_P6.FTNCAutr1053004">#REF!</definedName>
    <definedName name="_P6.FTNCAutr1053005">#REF!</definedName>
    <definedName name="_P6.FTNCAutr1053006">#REF!</definedName>
    <definedName name="_P6.FTNCAutr1053007">#REF!</definedName>
    <definedName name="_P6.FTNCAutr1053008">#REF!</definedName>
    <definedName name="_P6.FTNCAutr1053009">#REF!</definedName>
    <definedName name="_P6.FTNCAutr1053010">#REF!</definedName>
    <definedName name="_P6.FTNCAutr1053011">#REF!</definedName>
    <definedName name="_P6.FTNCAutr1053012">#REF!</definedName>
    <definedName name="_P6.FTNCAutr1053013">#REF!</definedName>
    <definedName name="_P6.FTNCAutr1053014">#REF!</definedName>
    <definedName name="_P6.FTNCAutr1053015">#REF!</definedName>
    <definedName name="_P6.FTNCAutr1053016">#REF!</definedName>
    <definedName name="_P6.FTNCAutr1053017">#REF!</definedName>
    <definedName name="_P6.FTNCAutr1054001">#REF!</definedName>
    <definedName name="_P6.FTNCAutr1054002">#REF!</definedName>
    <definedName name="_P6.FTNCAutr1054003">#REF!</definedName>
    <definedName name="_P6.FTNCAutr1054004">#REF!</definedName>
    <definedName name="_P6.FTNCAutr1054005">#REF!</definedName>
    <definedName name="_P6.FTNCAutr1054006">#REF!</definedName>
    <definedName name="_P6.FTNCAutr1054007">#REF!</definedName>
    <definedName name="_P6.FTNCAutr1054008">#REF!</definedName>
    <definedName name="_P6.FTNCAutr1054009">#REF!</definedName>
    <definedName name="_P6.FTNCAutr1054010">#REF!</definedName>
    <definedName name="_P6.FTNCAutr1054011">#REF!</definedName>
    <definedName name="_P6.FTNCAutr1054012">#REF!</definedName>
    <definedName name="_P6.FTNCAutr1054013">#REF!</definedName>
    <definedName name="_P6.FTNCAutr1054014">#REF!</definedName>
    <definedName name="_P6.FTNCAutr1054015">#REF!</definedName>
    <definedName name="_P6.FTNCAutr1054016">#REF!</definedName>
    <definedName name="_P6.FTNCAutr1054017">#REF!</definedName>
    <definedName name="_P6.FTNCAutr1055001">#REF!</definedName>
    <definedName name="_P6.FTNCAutr1055002">#REF!</definedName>
    <definedName name="_P6.FTNCAutr1055003">#REF!</definedName>
    <definedName name="_P6.FTNCAutr1055004">#REF!</definedName>
    <definedName name="_P6.FTNCAutr1055005">#REF!</definedName>
    <definedName name="_P6.FTNCAutr1055006">#REF!</definedName>
    <definedName name="_P6.FTNCAutr1055007">#REF!</definedName>
    <definedName name="_P6.FTNCAutr1055008">#REF!</definedName>
    <definedName name="_P6.FTNCAutr1055009">#REF!</definedName>
    <definedName name="_P6.FTNCAutr1055010">#REF!</definedName>
    <definedName name="_P6.FTNCAutr1055011">#REF!</definedName>
    <definedName name="_P6.FTNCAutr1055012">#REF!</definedName>
    <definedName name="_P6.FTNCAutr1055013">#REF!</definedName>
    <definedName name="_P6.FTNCAutr1055014">#REF!</definedName>
    <definedName name="_P6.FTNCAutr1055015">#REF!</definedName>
    <definedName name="_P6.FTNCAutr1055016">#REF!</definedName>
    <definedName name="_P6.FTNCAutr1055017">#REF!</definedName>
    <definedName name="_P6.FTNCAutr1056001">#REF!</definedName>
    <definedName name="_P6.FTNCAutr1056002">#REF!</definedName>
    <definedName name="_P6.FTNCAutr1056003">#REF!</definedName>
    <definedName name="_P6.FTNCAutr1056004">#REF!</definedName>
    <definedName name="_P6.FTNCAutr1056005">#REF!</definedName>
    <definedName name="_P6.FTNCAutr1056006">#REF!</definedName>
    <definedName name="_P6.FTNCAutr1056007">#REF!</definedName>
    <definedName name="_P6.FTNCAutr1056008">#REF!</definedName>
    <definedName name="_P6.FTNCAutr1056009">#REF!</definedName>
    <definedName name="_P6.FTNCAutr1056010">#REF!</definedName>
    <definedName name="_P6.FTNCAutr1056011">#REF!</definedName>
    <definedName name="_P6.FTNCAutr1056012">#REF!</definedName>
    <definedName name="_P6.FTNCAutr1056013">#REF!</definedName>
    <definedName name="_P6.FTNCAutr1056014">#REF!</definedName>
    <definedName name="_P6.FTNCAutr1056015">#REF!</definedName>
    <definedName name="_P6.FTNCAutr1056016">#REF!</definedName>
    <definedName name="_P6.FTNCAutr1056017">#REF!</definedName>
    <definedName name="_P6.FTNCAutr1057001">#REF!</definedName>
    <definedName name="_P6.FTNCAutr1057002">#REF!</definedName>
    <definedName name="_P6.FTNCAutr1057003">#REF!</definedName>
    <definedName name="_P6.FTNCAutr1057004">#REF!</definedName>
    <definedName name="_P6.FTNCAutr1057005">#REF!</definedName>
    <definedName name="_P6.FTNCAutr1057006">#REF!</definedName>
    <definedName name="_P6.FTNCAutr1057007">#REF!</definedName>
    <definedName name="_P6.FTNCAutr1057008">#REF!</definedName>
    <definedName name="_P6.FTNCAutr1057009">#REF!</definedName>
    <definedName name="_P6.FTNCAutr1057010">#REF!</definedName>
    <definedName name="_P6.FTNCAutr1057011">#REF!</definedName>
    <definedName name="_P6.FTNCAutr1057012">#REF!</definedName>
    <definedName name="_P6.FTNCAutr1057013">#REF!</definedName>
    <definedName name="_P6.FTNCAutr1057014">#REF!</definedName>
    <definedName name="_P6.FTNCAutr1057015">#REF!</definedName>
    <definedName name="_P6.FTNCAutr1057016">#REF!</definedName>
    <definedName name="_P6.FTNCAutr1057017">#REF!</definedName>
    <definedName name="_P6.FTNCAutr1058001">#REF!</definedName>
    <definedName name="_P6.FTNCAutr1058002">#REF!</definedName>
    <definedName name="_P6.FTNCAutr1058003">#REF!</definedName>
    <definedName name="_P6.FTNCAutr1058004">#REF!</definedName>
    <definedName name="_P6.FTNCAutr1058005">#REF!</definedName>
    <definedName name="_P6.FTNCAutr1058006">#REF!</definedName>
    <definedName name="_P6.FTNCAutr1058007">#REF!</definedName>
    <definedName name="_P6.FTNCAutr1058008">#REF!</definedName>
    <definedName name="_P6.FTNCAutr1058009">#REF!</definedName>
    <definedName name="_P6.FTNCAutr1058010">#REF!</definedName>
    <definedName name="_P6.FTNCAutr1058011">#REF!</definedName>
    <definedName name="_P6.FTNCAutr1058012">#REF!</definedName>
    <definedName name="_P6.FTNCAutr1058013">#REF!</definedName>
    <definedName name="_P6.FTNCAutr1058014">#REF!</definedName>
    <definedName name="_P6.FTNCAutr1058015">#REF!</definedName>
    <definedName name="_P6.FTNCAutr1058016">#REF!</definedName>
    <definedName name="_P6.FTNCAutr1058017">#REF!</definedName>
    <definedName name="_P6.FTNCAutr1059001">#REF!</definedName>
    <definedName name="_P6.FTNCAutr1059002">#REF!</definedName>
    <definedName name="_P6.FTNCAutr1059003">#REF!</definedName>
    <definedName name="_P6.FTNCAutr1059004">#REF!</definedName>
    <definedName name="_P6.FTNCAutr1059005">#REF!</definedName>
    <definedName name="_P6.FTNCAutr1059006">#REF!</definedName>
    <definedName name="_P6.FTNCAutr1059007">#REF!</definedName>
    <definedName name="_P6.FTNCAutr1059008">#REF!</definedName>
    <definedName name="_P6.FTNCAutr1059009">#REF!</definedName>
    <definedName name="_P6.FTNCAutr1059010">#REF!</definedName>
    <definedName name="_P6.FTNCAutr1059011">#REF!</definedName>
    <definedName name="_P6.FTNCAutr1059012">#REF!</definedName>
    <definedName name="_P6.FTNCAutr1059013">#REF!</definedName>
    <definedName name="_P6.FTNCAutr1059014">#REF!</definedName>
    <definedName name="_P6.FTNCAutr1059015">#REF!</definedName>
    <definedName name="_P6.FTNCAutr1059016">#REF!</definedName>
    <definedName name="_P6.FTNCAutr1059017">#REF!</definedName>
    <definedName name="_P6.FTNCAutr1060001">#REF!</definedName>
    <definedName name="_P6.FTNCAutr1060002">#REF!</definedName>
    <definedName name="_P6.FTNCAutr1060003">#REF!</definedName>
    <definedName name="_P6.FTNCAutr1060004">#REF!</definedName>
    <definedName name="_P6.FTNCAutr1060005">#REF!</definedName>
    <definedName name="_P6.FTNCAutr1060006">#REF!</definedName>
    <definedName name="_P6.FTNCAutr1060007">#REF!</definedName>
    <definedName name="_P6.FTNCAutr1060008">#REF!</definedName>
    <definedName name="_P6.FTNCAutr1060009">#REF!</definedName>
    <definedName name="_P6.FTNCAutr1060010">#REF!</definedName>
    <definedName name="_P6.FTNCAutr1060011">#REF!</definedName>
    <definedName name="_P6.FTNCAutr1060012">#REF!</definedName>
    <definedName name="_P6.FTNCAutr1060013">#REF!</definedName>
    <definedName name="_P6.FTNCAutr1060014">#REF!</definedName>
    <definedName name="_P6.FTNCAutr1060015">#REF!</definedName>
    <definedName name="_P6.FTNCAutr1060016">#REF!</definedName>
    <definedName name="_P6.FTNCAutr1060017">#REF!</definedName>
    <definedName name="_P6.FTNCAutr1061001">#REF!</definedName>
    <definedName name="_P6.FTNCAutr1061002">#REF!</definedName>
    <definedName name="_P6.FTNCAutr1061003">#REF!</definedName>
    <definedName name="_P6.FTNCAutr1061004">#REF!</definedName>
    <definedName name="_P6.FTNCAutr1061005">#REF!</definedName>
    <definedName name="_P6.FTNCAutr1061006">#REF!</definedName>
    <definedName name="_P6.FTNCAutr1061007">#REF!</definedName>
    <definedName name="_P6.FTNCAutr1061008">#REF!</definedName>
    <definedName name="_P6.FTNCAutr1061009">#REF!</definedName>
    <definedName name="_P6.FTNCAutr1061010">#REF!</definedName>
    <definedName name="_P6.FTNCAutr1061011">#REF!</definedName>
    <definedName name="_P6.FTNCAutr1061012">#REF!</definedName>
    <definedName name="_P6.FTNCAutr1061013">#REF!</definedName>
    <definedName name="_P6.FTNCAutr1061014">#REF!</definedName>
    <definedName name="_P6.FTNCAutr1061015">#REF!</definedName>
    <definedName name="_P6.FTNCAutr1061016">#REF!</definedName>
    <definedName name="_P6.FTNCAutr1061017">#REF!</definedName>
    <definedName name="_P6.FTNCAutr1062001">#REF!</definedName>
    <definedName name="_P6.FTNCAutr1062002">#REF!</definedName>
    <definedName name="_P6.FTNCAutr1062003">#REF!</definedName>
    <definedName name="_P6.FTNCAutr1062004">#REF!</definedName>
    <definedName name="_P6.FTNCAutr1062005">#REF!</definedName>
    <definedName name="_P6.FTNCAutr1062006">#REF!</definedName>
    <definedName name="_P6.FTNCAutr1062007">#REF!</definedName>
    <definedName name="_P6.FTNCAutr1062008">#REF!</definedName>
    <definedName name="_P6.FTNCAutr1062009">#REF!</definedName>
    <definedName name="_P6.FTNCAutr1062010">#REF!</definedName>
    <definedName name="_P6.FTNCAutr1062011">#REF!</definedName>
    <definedName name="_P6.FTNCAutr1062012">#REF!</definedName>
    <definedName name="_P6.FTNCAutr1062013">#REF!</definedName>
    <definedName name="_P6.FTNCAutr1062014">#REF!</definedName>
    <definedName name="_P6.FTNCAutr1062015">#REF!</definedName>
    <definedName name="_P6.FTNCAutr1062016">#REF!</definedName>
    <definedName name="_P6.FTNCAutr1062017">#REF!</definedName>
    <definedName name="_P6.FTNCAutr1063001">#REF!</definedName>
    <definedName name="_P6.FTNCAutr1063002">#REF!</definedName>
    <definedName name="_P6.FTNCAutr1063003">#REF!</definedName>
    <definedName name="_P6.FTNCAutr1063004">#REF!</definedName>
    <definedName name="_P6.FTNCAutr1063005">#REF!</definedName>
    <definedName name="_P6.FTNCAutr1063006">#REF!</definedName>
    <definedName name="_P6.FTNCAutr1063007">#REF!</definedName>
    <definedName name="_P6.FTNCAutr1063008">#REF!</definedName>
    <definedName name="_P6.FTNCAutr1063009">#REF!</definedName>
    <definedName name="_P6.FTNCAutr1063010">#REF!</definedName>
    <definedName name="_P6.FTNCAutr1063011">#REF!</definedName>
    <definedName name="_P6.FTNCAutr1063012">#REF!</definedName>
    <definedName name="_P6.FTNCAutr1063013">#REF!</definedName>
    <definedName name="_P6.FTNCAutr1063014">#REF!</definedName>
    <definedName name="_P6.FTNCAutr1063015">#REF!</definedName>
    <definedName name="_P6.FTNCAutr1063016">#REF!</definedName>
    <definedName name="_P6.FTNCAutr1063017">#REF!</definedName>
    <definedName name="_P6.FTNCAutr1064001">#REF!</definedName>
    <definedName name="_P6.FTNCAutr1064002">#REF!</definedName>
    <definedName name="_P6.FTNCAutr1064003">#REF!</definedName>
    <definedName name="_P6.FTNCAutr1064004">#REF!</definedName>
    <definedName name="_P6.FTNCAutr1064005">#REF!</definedName>
    <definedName name="_P6.FTNCAutr1064006">#REF!</definedName>
    <definedName name="_P6.FTNCAutr1064007">#REF!</definedName>
    <definedName name="_P6.FTNCAutr1064008">#REF!</definedName>
    <definedName name="_P6.FTNCAutr1064009">#REF!</definedName>
    <definedName name="_P6.FTNCAutr1064010">#REF!</definedName>
    <definedName name="_P6.FTNCAutr1064011">#REF!</definedName>
    <definedName name="_P6.FTNCAutr1064012">#REF!</definedName>
    <definedName name="_P6.FTNCAutr1064013">#REF!</definedName>
    <definedName name="_P6.FTNCAutr1064014">#REF!</definedName>
    <definedName name="_P6.FTNCAutr1064015">#REF!</definedName>
    <definedName name="_P6.FTNCAutr1064016">#REF!</definedName>
    <definedName name="_P6.FTNCAutr1064017">#REF!</definedName>
    <definedName name="_P6.FTNCAutr1065001">#REF!</definedName>
    <definedName name="_P6.FTNCAutr1065002">#REF!</definedName>
    <definedName name="_P6.FTNCAutr1065003">#REF!</definedName>
    <definedName name="_P6.FTNCAutr1065004">#REF!</definedName>
    <definedName name="_P6.FTNCAutr1065005">#REF!</definedName>
    <definedName name="_P6.FTNCAutr1065006">#REF!</definedName>
    <definedName name="_P6.FTNCAutr1065007">#REF!</definedName>
    <definedName name="_P6.FTNCAutr1065008">#REF!</definedName>
    <definedName name="_P6.FTNCAutr1065009">#REF!</definedName>
    <definedName name="_P6.FTNCAutr1065010">#REF!</definedName>
    <definedName name="_P6.FTNCAutr1065011">#REF!</definedName>
    <definedName name="_P6.FTNCAutr1065012">#REF!</definedName>
    <definedName name="_P6.FTNCAutr1065013">#REF!</definedName>
    <definedName name="_P6.FTNCAutr1065014">#REF!</definedName>
    <definedName name="_P6.FTNCAutr1065015">#REF!</definedName>
    <definedName name="_P6.FTNCAutr1065016">#REF!</definedName>
    <definedName name="_P6.FTNCAutr1065017">#REF!</definedName>
    <definedName name="_P6.FTNCAutr1066001">#REF!</definedName>
    <definedName name="_P6.FTNCAutr1066002">#REF!</definedName>
    <definedName name="_P6.FTNCAutr1066003">#REF!</definedName>
    <definedName name="_P6.FTNCAutr1066004">#REF!</definedName>
    <definedName name="_P6.FTNCAutr1066005">#REF!</definedName>
    <definedName name="_P6.FTNCAutr1066006">#REF!</definedName>
    <definedName name="_P6.FTNCAutr1066007">#REF!</definedName>
    <definedName name="_P6.FTNCAutr1066008">#REF!</definedName>
    <definedName name="_P6.FTNCAutr1066009">#REF!</definedName>
    <definedName name="_P6.FTNCAutr1066010">#REF!</definedName>
    <definedName name="_P6.FTNCAutr1066011">#REF!</definedName>
    <definedName name="_P6.FTNCAutr1066012">#REF!</definedName>
    <definedName name="_P6.FTNCAutr1066013">#REF!</definedName>
    <definedName name="_P6.FTNCAutr1066014">#REF!</definedName>
    <definedName name="_P6.FTNCAutr1066015">#REF!</definedName>
    <definedName name="_P6.FTNCAutr1066016">#REF!</definedName>
    <definedName name="_P6.FTNCAutr1066017">#REF!</definedName>
    <definedName name="_P6.FTNCAutr1067001">#REF!</definedName>
    <definedName name="_P6.FTNCAutr1067002">#REF!</definedName>
    <definedName name="_P6.FTNCAutr1067003">#REF!</definedName>
    <definedName name="_P6.FTNCAutr1067004">#REF!</definedName>
    <definedName name="_P6.FTNCAutr1067005">#REF!</definedName>
    <definedName name="_P6.FTNCAutr1067006">#REF!</definedName>
    <definedName name="_P6.FTNCAutr1067007">#REF!</definedName>
    <definedName name="_P6.FTNCAutr1067008">#REF!</definedName>
    <definedName name="_P6.FTNCAutr1067009">#REF!</definedName>
    <definedName name="_P6.FTNCAutr1067010">#REF!</definedName>
    <definedName name="_P6.FTNCAutr1067011">#REF!</definedName>
    <definedName name="_P6.FTNCAutr1067012">#REF!</definedName>
    <definedName name="_P6.FTNCAutr1067013">#REF!</definedName>
    <definedName name="_P6.FTNCAutr1067014">#REF!</definedName>
    <definedName name="_P6.FTNCAutr1067015">#REF!</definedName>
    <definedName name="_P6.FTNCAutr1067016">#REF!</definedName>
    <definedName name="_P6.FTNCAutr1067017">#REF!</definedName>
    <definedName name="_P6.FTNCAutr1068001">#REF!</definedName>
    <definedName name="_P6.FTNCAutr1068002">#REF!</definedName>
    <definedName name="_P6.FTNCAutr1068003">#REF!</definedName>
    <definedName name="_P6.FTNCAutr1068004">#REF!</definedName>
    <definedName name="_P6.FTNCAutr1068005">#REF!</definedName>
    <definedName name="_P6.FTNCAutr1068006">#REF!</definedName>
    <definedName name="_P6.FTNCAutr1068007">#REF!</definedName>
    <definedName name="_P6.FTNCAutr1068008">#REF!</definedName>
    <definedName name="_P6.FTNCAutr1068009">#REF!</definedName>
    <definedName name="_P6.FTNCAutr1068010">#REF!</definedName>
    <definedName name="_P6.FTNCAutr1068011">#REF!</definedName>
    <definedName name="_P6.FTNCAutr1068012">#REF!</definedName>
    <definedName name="_P6.FTNCAutr1068013">#REF!</definedName>
    <definedName name="_P6.FTNCAutr1068014">#REF!</definedName>
    <definedName name="_P6.FTNCAutr1068015">#REF!</definedName>
    <definedName name="_P6.FTNCAutr1068016">#REF!</definedName>
    <definedName name="_P6.FTNCAutr1068017">#REF!</definedName>
    <definedName name="_P6.FTNCAutr1069001">#REF!</definedName>
    <definedName name="_P6.FTNCAutr1069002">#REF!</definedName>
    <definedName name="_P6.FTNCAutr1069003">#REF!</definedName>
    <definedName name="_P6.FTNCAutr1069004">#REF!</definedName>
    <definedName name="_P6.FTNCAutr1069005">#REF!</definedName>
    <definedName name="_P6.FTNCAutr1069006">#REF!</definedName>
    <definedName name="_P6.FTNCAutr1069007">#REF!</definedName>
    <definedName name="_P6.FTNCAutr1069008">#REF!</definedName>
    <definedName name="_P6.FTNCAutr1069009">#REF!</definedName>
    <definedName name="_P6.FTNCAutr1069010">#REF!</definedName>
    <definedName name="_P6.FTNCAutr1069011">#REF!</definedName>
    <definedName name="_P6.FTNCAutr1069012">#REF!</definedName>
    <definedName name="_P6.FTNCAutr1069013">#REF!</definedName>
    <definedName name="_P6.FTNCAutr1069014">#REF!</definedName>
    <definedName name="_P6.FTNCAutr1069015">#REF!</definedName>
    <definedName name="_P6.FTNCAutr1069016">#REF!</definedName>
    <definedName name="_P6.FTNCAutr1069017">#REF!</definedName>
    <definedName name="_P6.FTNCAutr1070001">#REF!</definedName>
    <definedName name="_P6.FTNCAutr1070002">#REF!</definedName>
    <definedName name="_P6.FTNCAutr1070003">#REF!</definedName>
    <definedName name="_P6.FTNCAutr1070004">#REF!</definedName>
    <definedName name="_P6.FTNCAutr1070005">#REF!</definedName>
    <definedName name="_P6.FTNCAutr1070006">#REF!</definedName>
    <definedName name="_P6.FTNCAutr1070007">#REF!</definedName>
    <definedName name="_P6.FTNCAutr1070008">#REF!</definedName>
    <definedName name="_P6.FTNCAutr1070009">#REF!</definedName>
    <definedName name="_P6.FTNCAutr1070010">#REF!</definedName>
    <definedName name="_P6.FTNCAutr1070011">#REF!</definedName>
    <definedName name="_P6.FTNCAutr1070012">#REF!</definedName>
    <definedName name="_P6.FTNCAutr1070013">#REF!</definedName>
    <definedName name="_P6.FTNCAutr1070014">#REF!</definedName>
    <definedName name="_P6.FTNCAutr1070015">#REF!</definedName>
    <definedName name="_P6.FTNCAutr1070016">#REF!</definedName>
    <definedName name="_P6.FTNCAutr1070017">#REF!</definedName>
    <definedName name="_P6.FTNCAutr1071001">#REF!</definedName>
    <definedName name="_P6.FTNCAutr1071002">#REF!</definedName>
    <definedName name="_P6.FTNCAutr1071003">#REF!</definedName>
    <definedName name="_P6.FTNCAutr1071004">#REF!</definedName>
    <definedName name="_P6.FTNCAutr1071005">#REF!</definedName>
    <definedName name="_P6.FTNCAutr1071006">#REF!</definedName>
    <definedName name="_P6.FTNCAutr1071007">#REF!</definedName>
    <definedName name="_P6.FTNCAutr1071008">#REF!</definedName>
    <definedName name="_P6.FTNCAutr1071009">#REF!</definedName>
    <definedName name="_P6.FTNCAutr1071010">#REF!</definedName>
    <definedName name="_P6.FTNCAutr1071011">#REF!</definedName>
    <definedName name="_P6.FTNCAutr1071012">#REF!</definedName>
    <definedName name="_P6.FTNCAutr1071013">#REF!</definedName>
    <definedName name="_P6.FTNCAutr1071014">#REF!</definedName>
    <definedName name="_P6.FTNCAutr1071015">#REF!</definedName>
    <definedName name="_P6.FTNCAutr1071016">#REF!</definedName>
    <definedName name="_P6.FTNCAutr1071017">#REF!</definedName>
    <definedName name="_P6.FTNCAutr1072001">#REF!</definedName>
    <definedName name="_P6.FTNCAutr1072002">#REF!</definedName>
    <definedName name="_P6.FTNCAutr1072003">#REF!</definedName>
    <definedName name="_P6.FTNCAutr1072004">#REF!</definedName>
    <definedName name="_P6.FTNCAutr1072005">#REF!</definedName>
    <definedName name="_P6.FTNCAutr1072006">#REF!</definedName>
    <definedName name="_P6.FTNCAutr1072007">#REF!</definedName>
    <definedName name="_P6.FTNCAutr1072008">#REF!</definedName>
    <definedName name="_P6.FTNCAutr1072009">#REF!</definedName>
    <definedName name="_P6.FTNCAutr1072010">#REF!</definedName>
    <definedName name="_P6.FTNCAutr1072011">#REF!</definedName>
    <definedName name="_P6.FTNCAutr1072012">#REF!</definedName>
    <definedName name="_P6.FTNCAutr1072013">#REF!</definedName>
    <definedName name="_P6.FTNCAutr1072014">#REF!</definedName>
    <definedName name="_P6.FTNCAutr1072015">#REF!</definedName>
    <definedName name="_P6.FTNCAutr1072016">#REF!</definedName>
    <definedName name="_P6.FTNCAutr1072017">#REF!</definedName>
    <definedName name="_P6.FTNCAutr1073001">#REF!</definedName>
    <definedName name="_P6.FTNCAutr1073002">#REF!</definedName>
    <definedName name="_P6.FTNCAutr1073003">#REF!</definedName>
    <definedName name="_P6.FTNCAutr1073004">#REF!</definedName>
    <definedName name="_P6.FTNCAutr1073005">#REF!</definedName>
    <definedName name="_P6.FTNCAutr1073006">#REF!</definedName>
    <definedName name="_P6.FTNCAutr1073007">#REF!</definedName>
    <definedName name="_P6.FTNCAutr1073008">#REF!</definedName>
    <definedName name="_P6.FTNCAutr1073009">#REF!</definedName>
    <definedName name="_P6.FTNCAutr1073010">#REF!</definedName>
    <definedName name="_P6.FTNCAutr1073011">#REF!</definedName>
    <definedName name="_P6.FTNCAutr1073012">#REF!</definedName>
    <definedName name="_P6.FTNCAutr1073013">#REF!</definedName>
    <definedName name="_P6.FTNCAutr1073014">#REF!</definedName>
    <definedName name="_P6.FTNCAutr1073015">#REF!</definedName>
    <definedName name="_P6.FTNCAutr1073016">#REF!</definedName>
    <definedName name="_P6.FTNCAutr1073017">#REF!</definedName>
    <definedName name="_P6.FTNCAutr1074001">#REF!</definedName>
    <definedName name="_P6.FTNCAutr1074002">#REF!</definedName>
    <definedName name="_P6.FTNCAutr1074003">#REF!</definedName>
    <definedName name="_P6.FTNCAutr1074004">#REF!</definedName>
    <definedName name="_P6.FTNCAutr1074005">#REF!</definedName>
    <definedName name="_P6.FTNCAutr1074006">#REF!</definedName>
    <definedName name="_P6.FTNCAutr1074007">#REF!</definedName>
    <definedName name="_P6.FTNCAutr1074008">#REF!</definedName>
    <definedName name="_P6.FTNCAutr1074009">#REF!</definedName>
    <definedName name="_P6.FTNCAutr1074010">#REF!</definedName>
    <definedName name="_P6.FTNCAutr1074011">#REF!</definedName>
    <definedName name="_P6.FTNCAutr1074012">#REF!</definedName>
    <definedName name="_P6.FTNCAutr1074013">#REF!</definedName>
    <definedName name="_P6.FTNCAutr1074014">#REF!</definedName>
    <definedName name="_P6.FTNCAutr1074015">#REF!</definedName>
    <definedName name="_P6.FTNCAutr1074016">#REF!</definedName>
    <definedName name="_P6.FTNCAutr1074017">#REF!</definedName>
    <definedName name="_P6.FTNCAutr1075001">#REF!</definedName>
    <definedName name="_P6.FTNCAutr1075002">#REF!</definedName>
    <definedName name="_P6.FTNCAutr1075003">#REF!</definedName>
    <definedName name="_P6.FTNCAutr1075004">#REF!</definedName>
    <definedName name="_P6.FTNCAutr1075005">#REF!</definedName>
    <definedName name="_P6.FTNCAutr1075006">#REF!</definedName>
    <definedName name="_P6.FTNCAutr1075007">#REF!</definedName>
    <definedName name="_P6.FTNCAutr1075008">#REF!</definedName>
    <definedName name="_P6.FTNCAutr1075009">#REF!</definedName>
    <definedName name="_P6.FTNCAutr1075010">#REF!</definedName>
    <definedName name="_P6.FTNCAutr1075011">#REF!</definedName>
    <definedName name="_P6.FTNCAutr1075012">#REF!</definedName>
    <definedName name="_P6.FTNCAutr1075013">#REF!</definedName>
    <definedName name="_P6.FTNCAutr1075014">#REF!</definedName>
    <definedName name="_P6.FTNCAutr1075015">#REF!</definedName>
    <definedName name="_P6.FTNCAutr1075016">#REF!</definedName>
    <definedName name="_P6.FTNCAutr1075017">#REF!</definedName>
    <definedName name="_P6.FTNCAutr1076001">#REF!</definedName>
    <definedName name="_P6.FTNCAutr1076002">#REF!</definedName>
    <definedName name="_P6.FTNCAutr1076017">#REF!</definedName>
    <definedName name="_P6.FTNCAutr1077001">#REF!</definedName>
    <definedName name="_P6.FTNCAutr1077002">#REF!</definedName>
    <definedName name="_P6.FTNCAutr1077017">#REF!</definedName>
    <definedName name="_P6.FTNCAutr1078001">#REF!</definedName>
    <definedName name="_P6.FTNCAutr1078002">#REF!</definedName>
    <definedName name="_P6.FTNCAutr1078017">#REF!</definedName>
    <definedName name="_P6.FTNCAutr1079001">#REF!</definedName>
    <definedName name="_P6.FTNCAutr1079002">#REF!</definedName>
    <definedName name="_P6.FTNCAutr1079017">#REF!</definedName>
    <definedName name="_P6.FTNCAutr1080001">#REF!</definedName>
    <definedName name="_P6.FTNCAutr1080002">#REF!</definedName>
    <definedName name="_P6.FTNCAutr1080017">#REF!</definedName>
    <definedName name="_P6.FTNCAutr1081001">#REF!</definedName>
    <definedName name="_P6.FTNCAutr1081002">#REF!</definedName>
    <definedName name="_P6.FTNCAutr1081017">#REF!</definedName>
    <definedName name="_P6.FTNCAutr1082001">#REF!</definedName>
    <definedName name="_P6.FTNCAutr1082002">#REF!</definedName>
    <definedName name="_P6.FTNCAutr1082017">#REF!</definedName>
    <definedName name="_P6.FTNCAutr1083001">#REF!</definedName>
    <definedName name="_P6.FTNCAutr1083002">#REF!</definedName>
    <definedName name="_P6.FTNCAutr1083017">#REF!</definedName>
    <definedName name="_P6.FTNCAutr1084001">#REF!</definedName>
    <definedName name="_P6.FTNCAutr1084002">#REF!</definedName>
    <definedName name="_P6.FTNCAutr1084017">#REF!</definedName>
    <definedName name="_P6.FTNCAutr1085001">#REF!</definedName>
    <definedName name="_P6.FTNCAutr1085002">#REF!</definedName>
    <definedName name="_P6.FTNCAutr1085017">#REF!</definedName>
    <definedName name="_P6.FTNCAutr1086001">#REF!</definedName>
    <definedName name="_P6.FTNCAutr1086002">#REF!</definedName>
    <definedName name="_P6.FTNCAutr1086017">#REF!</definedName>
    <definedName name="_P6.FTNCAutr1087001">#REF!</definedName>
    <definedName name="_P6.FTNCAutr1087002">#REF!</definedName>
    <definedName name="_P6.FTNCAutr1087017">#REF!</definedName>
    <definedName name="_P6.FTNCAutr1088001">#REF!</definedName>
    <definedName name="_P6.FTNCAutr1088002">#REF!</definedName>
    <definedName name="_P6.FTNCAutr1088017">#REF!</definedName>
    <definedName name="_P6.FTNCAutr1089001">#REF!</definedName>
    <definedName name="_P6.FTNCAutr1089002">#REF!</definedName>
    <definedName name="_P6.FTNCAutr1089017">#REF!</definedName>
    <definedName name="_P6.FTNCAutr1090001">#REF!</definedName>
    <definedName name="_P6.FTNCAutr1090002">#REF!</definedName>
    <definedName name="_P6.FTNCAutr1090017">#REF!</definedName>
    <definedName name="_P6.FTNCAutr1092001">#REF!</definedName>
    <definedName name="_P6.FTNCAutr1092002">#REF!</definedName>
    <definedName name="_P6.FTNCAutr1092017">#REF!</definedName>
    <definedName name="_P6.FTNCAutr1093001">#REF!</definedName>
    <definedName name="_P6.FTNCAutr1093002">#REF!</definedName>
    <definedName name="_P6.FTNCAutr1093017">#REF!</definedName>
    <definedName name="_P6.FTNCAutr1094001">#REF!</definedName>
    <definedName name="_P6.FTNCAutr1094002">#REF!</definedName>
    <definedName name="_P6.FTNCAutr1094017">#REF!</definedName>
    <definedName name="_P6.FTNCAutr1095001">#REF!</definedName>
    <definedName name="_P6.FTNCAutr1095002">#REF!</definedName>
    <definedName name="_P6.FTNCAutr1095017">#REF!</definedName>
    <definedName name="_P6.FTNCAutr1096001">#REF!</definedName>
    <definedName name="_P6.FTNCAutr1096002">#REF!</definedName>
    <definedName name="_P6.FTNCAutr1096017">#REF!</definedName>
    <definedName name="_P6.FTNCAutr1097001">#REF!</definedName>
    <definedName name="_P6.FTNCAutr1097002">#REF!</definedName>
    <definedName name="_P6.FTNCAutr1097017">#REF!</definedName>
    <definedName name="_P6.FTNCAutr1098001">#REF!</definedName>
    <definedName name="_P6.FTNCAutr1098002">#REF!</definedName>
    <definedName name="_P6.FTNCAutr1098017">#REF!</definedName>
    <definedName name="_P6.FTNCAutr1099001">#REF!</definedName>
    <definedName name="_P6.FTNCAutr1099002">#REF!</definedName>
    <definedName name="_P6.FTNCAutr1099017">#REF!</definedName>
    <definedName name="_P6.FTNCAutr1100001">#REF!</definedName>
    <definedName name="_P6.FTNCAutr1100002">#REF!</definedName>
    <definedName name="_P6.FTNCAutr1100017">#REF!</definedName>
    <definedName name="_P6.FTNCAutr1101001">#REF!</definedName>
    <definedName name="_P6.FTNCAutr1101002">#REF!</definedName>
    <definedName name="_P6.FTNCAutr1101017">#REF!</definedName>
    <definedName name="_P6.FTNCAutr1102001">#REF!</definedName>
    <definedName name="_P6.FTNCAutr1102002">#REF!</definedName>
    <definedName name="_P6.FTNCAutr1102017">#REF!</definedName>
    <definedName name="_P6.FTNCAutr1103001">#REF!</definedName>
    <definedName name="_P6.FTNCAutr1103002">#REF!</definedName>
    <definedName name="_P6.FTNCAutr1103017">#REF!</definedName>
    <definedName name="_P6.FTNCAutr1104001">#REF!</definedName>
    <definedName name="_P6.FTNCAutr1104002">#REF!</definedName>
    <definedName name="_P6.FTNCAutr1104017">#REF!</definedName>
    <definedName name="_P6.FTNCAutr1105001">#REF!</definedName>
    <definedName name="_P6.FTNCAutr1105002">#REF!</definedName>
    <definedName name="_P6.FTNCAutr1105017">#REF!</definedName>
    <definedName name="_P6.FTNCAutr1106001">#REF!</definedName>
    <definedName name="_P6.FTNCAutr1106002">#REF!</definedName>
    <definedName name="_P6.FTNCAutr1106017">#REF!</definedName>
    <definedName name="_P6.FTNCAutr1107001">#REF!</definedName>
    <definedName name="_P6.FTNCAutr1107002">#REF!</definedName>
    <definedName name="_P6.FTNCAutr1107017">#REF!</definedName>
    <definedName name="_P6.FTNCAutr1108001">#REF!</definedName>
    <definedName name="_P6.FTNCAutr1108002">#REF!</definedName>
    <definedName name="_P6.FTNCAutr1108017">#REF!</definedName>
    <definedName name="_P6.FTNCAutr1109001">#REF!</definedName>
    <definedName name="_P6.FTNCAutr1109002">#REF!</definedName>
    <definedName name="_P6.FTNCAutr1109017">#REF!</definedName>
    <definedName name="_P6.FTNCAutr1110001">#REF!</definedName>
    <definedName name="_P6.FTNCAutr1110002">#REF!</definedName>
    <definedName name="_P6.FTNCAutr1110017">#REF!</definedName>
    <definedName name="_P6.FTNCAutr1111001">#REF!</definedName>
    <definedName name="_P6.FTNCAutr1111002">#REF!</definedName>
    <definedName name="_P6.FTNCAutr1111017">#REF!</definedName>
    <definedName name="_P6.FTNCAutr1112001">#REF!</definedName>
    <definedName name="_P6.FTNCAutr1112002">#REF!</definedName>
    <definedName name="_P6.FTNCAutr1112017">#REF!</definedName>
    <definedName name="_P6.FTNCAutr1113001">#REF!</definedName>
    <definedName name="_P6.FTNCAutr1113002">#REF!</definedName>
    <definedName name="_P6.FTNCAutr1113017">#REF!</definedName>
    <definedName name="_P6.FTNCAutr1114001">#REF!</definedName>
    <definedName name="_P6.FTNCAutr1114002">#REF!</definedName>
    <definedName name="_P6.FTNCAutr1114017">#REF!</definedName>
    <definedName name="_P6.FTNCAutr1115001">#REF!</definedName>
    <definedName name="_P6.FTNCAutr1115002">#REF!</definedName>
    <definedName name="_P6.FTNCAutr1115017">#REF!</definedName>
    <definedName name="_P6.FTNCAutr1116001">#REF!</definedName>
    <definedName name="_P6.FTNCAutr1116002">#REF!</definedName>
    <definedName name="_P6.FTNCAutr1116017">#REF!</definedName>
    <definedName name="_P6.FTNCAutr1117001">#REF!</definedName>
    <definedName name="_P6.FTNCAutr1117002">#REF!</definedName>
    <definedName name="_P6.FTNCAutr1117017">#REF!</definedName>
    <definedName name="_P6.FTNCAutr1118001">#REF!</definedName>
    <definedName name="_P6.FTNCAutr1118002">#REF!</definedName>
    <definedName name="_P6.FTNCAutr1118017">#REF!</definedName>
    <definedName name="_P6.FTNCAutr1119001">#REF!</definedName>
    <definedName name="_P6.FTNCAutr1119002">#REF!</definedName>
    <definedName name="_P6.FTNCAutr1119017">#REF!</definedName>
    <definedName name="_P6.FTNCAutr1120001">#REF!</definedName>
    <definedName name="_P6.FTNCAutr1120002">#REF!</definedName>
    <definedName name="_P6.FTNCAutr1120017">#REF!</definedName>
    <definedName name="_P6.FTNCAutr1121001">#REF!</definedName>
    <definedName name="_P6.FTNCAutr1121002">#REF!</definedName>
    <definedName name="_P6.FTNCAutr1121017">#REF!</definedName>
    <definedName name="_P6.FTNCAutr1122001">#REF!</definedName>
    <definedName name="_P6.FTNCAutr1122002">#REF!</definedName>
    <definedName name="_P6.FTNCAutr1122017">#REF!</definedName>
    <definedName name="_P6.FTNCAutr1123001">#REF!</definedName>
    <definedName name="_P6.FTNCAutr1123002">#REF!</definedName>
    <definedName name="_P6.FTNCAutr1123017">#REF!</definedName>
    <definedName name="_P6.FTNCAutr1124001">#REF!</definedName>
    <definedName name="_P6.FTNCAutr1124002">#REF!</definedName>
    <definedName name="_P6.FTNCAutr1124017">#REF!</definedName>
    <definedName name="_P6.FTNCAutr1125001">#REF!</definedName>
    <definedName name="_P6.FTNCAutr1125002">#REF!</definedName>
    <definedName name="_P6.FTNCAutr1125017">#REF!</definedName>
    <definedName name="_P6.FTNCAutr1126001">#REF!</definedName>
    <definedName name="_P6.FTNCAutr1126002">#REF!</definedName>
    <definedName name="_P6.FTNCAutr1126017">#REF!</definedName>
    <definedName name="_P6.FTNCAutr1127001">#REF!</definedName>
    <definedName name="_P6.FTNCAutr1127002">#REF!</definedName>
    <definedName name="_P6.FTNCAutr1127017">#REF!</definedName>
    <definedName name="_P6.FTNCAutr1128001">#REF!</definedName>
    <definedName name="_P6.FTNCAutr1128002">#REF!</definedName>
    <definedName name="_P6.FTNCAutr1128017">#REF!</definedName>
    <definedName name="_P6.FTNCAutr1129001">#REF!</definedName>
    <definedName name="_P6.FTNCAutr1129002">#REF!</definedName>
    <definedName name="_P6.FTNCAutr1129017">#REF!</definedName>
    <definedName name="_P6.FTNCAutr1130001">#REF!</definedName>
    <definedName name="_P6.FTNCAutr1130002">#REF!</definedName>
    <definedName name="_P6.FTNCAutr1130017">#REF!</definedName>
    <definedName name="_P6.FTNCAutr1131001">#REF!</definedName>
    <definedName name="_P6.FTNCAutr1131002">#REF!</definedName>
    <definedName name="_P6.FTNCAutr1131017">#REF!</definedName>
    <definedName name="_P6.FTNCAutr1132001">#REF!</definedName>
    <definedName name="_P6.FTNCAutr1132002">#REF!</definedName>
    <definedName name="_P6.FTNCAutr1132017">#REF!</definedName>
    <definedName name="_P6.FTNCAutr1133001">#REF!</definedName>
    <definedName name="_P6.FTNCAutr1133002">#REF!</definedName>
    <definedName name="_P6.FTNCAutr1133017">#REF!</definedName>
    <definedName name="_P6.FTNCAutr1134001">#REF!</definedName>
    <definedName name="_P6.FTNCAutr1134002">#REF!</definedName>
    <definedName name="_P6.FTNCAutr1134017">#REF!</definedName>
    <definedName name="_P6.FTNCAutr1135001">#REF!</definedName>
    <definedName name="_P6.FTNCAutr1135002">#REF!</definedName>
    <definedName name="_P6.FTNCAutr1135017">#REF!</definedName>
    <definedName name="_P6.FTNCAutr1136001">#REF!</definedName>
    <definedName name="_P6.FTNCAutr1136002">#REF!</definedName>
    <definedName name="_P6.FTNCAutr1136017">#REF!</definedName>
    <definedName name="_P6.FTNCAutr1137001">#REF!</definedName>
    <definedName name="_P6.FTNCAutr1137002">#REF!</definedName>
    <definedName name="_P6.FTNCAutr1137017">#REF!</definedName>
    <definedName name="_P6.FTNCAutr1138001">#REF!</definedName>
    <definedName name="_P6.FTNCAutr1138002">#REF!</definedName>
    <definedName name="_P6.FTNCAutr1138017">#REF!</definedName>
    <definedName name="_P6.FTNCAutr1139001">#REF!</definedName>
    <definedName name="_P6.FTNCAutr1139002">#REF!</definedName>
    <definedName name="_P6.FTNCAutr1139017">#REF!</definedName>
    <definedName name="_P6.FTNCAutr1140001">#REF!</definedName>
    <definedName name="_P6.FTNCAutr1140002">#REF!</definedName>
    <definedName name="_P6.FTNCAutr1140017">#REF!</definedName>
    <definedName name="_P6.FTNCAutr1141001">#REF!</definedName>
    <definedName name="_P6.FTNCAutr1141002">#REF!</definedName>
    <definedName name="_P6.FTNCAutr1141017">#REF!</definedName>
    <definedName name="_P6.FTNCAutr1142001">#REF!</definedName>
    <definedName name="_P6.FTNCAutr1142002">#REF!</definedName>
    <definedName name="_P6.FTNCAutr1142017">#REF!</definedName>
    <definedName name="_P6.FTNCAutr1143001">#REF!</definedName>
    <definedName name="_P6.FTNCAutr1143002">#REF!</definedName>
    <definedName name="_P6.FTNCAutr1143017">#REF!</definedName>
    <definedName name="_P6.FTNCAutr1144001">#REF!</definedName>
    <definedName name="_P6.FTNCAutr1144002">#REF!</definedName>
    <definedName name="_P6.FTNCAutr1144017">#REF!</definedName>
    <definedName name="_P6.FTNCAutr1145001">#REF!</definedName>
    <definedName name="_P6.FTNCAutr1145002">#REF!</definedName>
    <definedName name="_P6.FTNCAutr1145017">#REF!</definedName>
    <definedName name="_P6.FTNCAutr1146001">#REF!</definedName>
    <definedName name="_P6.FTNCAutr1146002">#REF!</definedName>
    <definedName name="_P6.FTNCAutr1146017">#REF!</definedName>
    <definedName name="_P6.FTNCAutr1147001">#REF!</definedName>
    <definedName name="_P6.FTNCAutr1147002">#REF!</definedName>
    <definedName name="_P6.FTNCAutr1147017">#REF!</definedName>
    <definedName name="_P6.FTNCAutr1148001">#REF!</definedName>
    <definedName name="_P6.FTNCAutr1148002">#REF!</definedName>
    <definedName name="_P6.FTNCAutr1148017">#REF!</definedName>
    <definedName name="_P6.FTNCAutr1149001">#REF!</definedName>
    <definedName name="_P6.FTNCAutr1149002">#REF!</definedName>
    <definedName name="_P6.FTNCAutr1149017">#REF!</definedName>
    <definedName name="_P6.FTNCAutr1150001">#REF!</definedName>
    <definedName name="_P6.FTNCAutr1150002">#REF!</definedName>
    <definedName name="_P6.FTNCAutr1150003">#REF!</definedName>
    <definedName name="_P6.FTNCAutr1150004">#REF!</definedName>
    <definedName name="_P6.FTNCAutr1150005">#REF!</definedName>
    <definedName name="_P6.FTNCAutr1150006">#REF!</definedName>
    <definedName name="_P6.FTNCAutr1150007">#REF!</definedName>
    <definedName name="_P6.FTNCAutr1150008">#REF!</definedName>
    <definedName name="_P6.FTNCAutr1150009">#REF!</definedName>
    <definedName name="_P6.FTNCAutr1150010">#REF!</definedName>
    <definedName name="_P6.FTNCAutr1150011">#REF!</definedName>
    <definedName name="_P6.FTNCAutr1150012">#REF!</definedName>
    <definedName name="_P6.FTNCAutr1150013">#REF!</definedName>
    <definedName name="_P6.FTNCAutr1150014">#REF!</definedName>
    <definedName name="_P6.FTNCAutr1150015">#REF!</definedName>
    <definedName name="_P6.FTNCAutr1150016">#REF!</definedName>
    <definedName name="_P6.FTNCAutr1150017">#REF!</definedName>
    <definedName name="_P6.FTNCAutr1151001">#REF!</definedName>
    <definedName name="_P6.FTNCAutr1151017">#REF!</definedName>
    <definedName name="_P6.FTNCAutr1152001">#REF!</definedName>
    <definedName name="_P6.FTNCAutr1152002">#REF!</definedName>
    <definedName name="_P6.FTNCAutr1152003">#REF!</definedName>
    <definedName name="_P6.FTNCAutr1152004">#REF!</definedName>
    <definedName name="_P6.FTNCAutr1152005">#REF!</definedName>
    <definedName name="_P6.FTNCAutr1152006">#REF!</definedName>
    <definedName name="_P6.FTNCAutr1152007">#REF!</definedName>
    <definedName name="_P6.FTNCAutr1152008">#REF!</definedName>
    <definedName name="_P6.FTNCAutr1152009">#REF!</definedName>
    <definedName name="_P6.FTNCAutr1152010">#REF!</definedName>
    <definedName name="_P6.FTNCAutr1152011">#REF!</definedName>
    <definedName name="_P6.FTNCAutr1152012">#REF!</definedName>
    <definedName name="_P6.FTNCAutr1152013">#REF!</definedName>
    <definedName name="_P6.FTNCAutr1152014">#REF!</definedName>
    <definedName name="_P6.FTNCAutr1152015">#REF!</definedName>
    <definedName name="_P6.FTNCAutr1152016">#REF!</definedName>
    <definedName name="_P6.FTNCAutr1152017">#REF!</definedName>
    <definedName name="_P6.FTNCAutr1153001">#REF!</definedName>
    <definedName name="_P6.FTNCAutr1153002">#REF!</definedName>
    <definedName name="_P6.FTNCAutr1153003">#REF!</definedName>
    <definedName name="_P6.FTNCAutr1153004">#REF!</definedName>
    <definedName name="_P6.FTNCAutr1153005">#REF!</definedName>
    <definedName name="_P6.FTNCAutr1153006">#REF!</definedName>
    <definedName name="_P6.FTNCAutr1153007">#REF!</definedName>
    <definedName name="_P6.FTNCAutr1153008">#REF!</definedName>
    <definedName name="_P6.FTNCAutr1153009">#REF!</definedName>
    <definedName name="_P6.FTNCAutr1153010">#REF!</definedName>
    <definedName name="_P6.FTNCAutr1153011">#REF!</definedName>
    <definedName name="_P6.FTNCAutr1153012">#REF!</definedName>
    <definedName name="_P6.FTNCAutr1153013">#REF!</definedName>
    <definedName name="_P6.FTNCAutr1153014">#REF!</definedName>
    <definedName name="_P6.FTNCAutr1153015">#REF!</definedName>
    <definedName name="_P6.FTNCAutr1153016">#REF!</definedName>
    <definedName name="_P6.FTNCAutr1153017">#REF!</definedName>
    <definedName name="_P6.FTNCAutr1154001">#REF!</definedName>
    <definedName name="_P6.FTNCAutr1154002">#REF!</definedName>
    <definedName name="_P6.FTNCAutr1154003">#REF!</definedName>
    <definedName name="_P6.FTNCAutr1154004">#REF!</definedName>
    <definedName name="_P6.FTNCAutr1154005">#REF!</definedName>
    <definedName name="_P6.FTNCAutr1154006">#REF!</definedName>
    <definedName name="_P6.FTNCAutr1154007">#REF!</definedName>
    <definedName name="_P6.FTNCAutr1154008">#REF!</definedName>
    <definedName name="_P6.FTNCAutr1154009">#REF!</definedName>
    <definedName name="_P6.FTNCAutr1154010">#REF!</definedName>
    <definedName name="_P6.FTNCAutr1154011">#REF!</definedName>
    <definedName name="_P6.FTNCAutr1154012">#REF!</definedName>
    <definedName name="_P6.FTNCAutr1154013">#REF!</definedName>
    <definedName name="_P6.FTNCAutr1154014">#REF!</definedName>
    <definedName name="_P6.FTNCAutr1154015">#REF!</definedName>
    <definedName name="_P6.FTNCAutr1154016">#REF!</definedName>
    <definedName name="_P6.FTNCAutr1154017">#REF!</definedName>
    <definedName name="_P6.FTNCAutr1155001">#REF!</definedName>
    <definedName name="_P6.FTNCAutr1155002">#REF!</definedName>
    <definedName name="_P6.FTNCAutr1155003">#REF!</definedName>
    <definedName name="_P6.FTNCAutr1155004">#REF!</definedName>
    <definedName name="_P6.FTNCAutr1155005">#REF!</definedName>
    <definedName name="_P6.FTNCAutr1155006">#REF!</definedName>
    <definedName name="_P6.FTNCAutr1155007">#REF!</definedName>
    <definedName name="_P6.FTNCAutr1155008">#REF!</definedName>
    <definedName name="_P6.FTNCAutr1155009">#REF!</definedName>
    <definedName name="_P6.FTNCAutr1155010">#REF!</definedName>
    <definedName name="_P6.FTNCAutr1155011">#REF!</definedName>
    <definedName name="_P6.FTNCAutr1155012">#REF!</definedName>
    <definedName name="_P6.FTNCAutr1155013">#REF!</definedName>
    <definedName name="_P6.FTNCAutr1155014">#REF!</definedName>
    <definedName name="_P6.FTNCAutr1155015">#REF!</definedName>
    <definedName name="_P6.FTNCAutr1155016">#REF!</definedName>
    <definedName name="_P6.FTNCAutr1155017">#REF!</definedName>
    <definedName name="_P6.FTNCAutr1156001">#REF!</definedName>
    <definedName name="_P6.FTNCAutr1156017">#REF!</definedName>
    <definedName name="_P6.FTNCAutr1157001">#REF!</definedName>
    <definedName name="_P6.FTNCAutr1157017">#REF!</definedName>
    <definedName name="_P6.FTNCAutr1158001">#REF!</definedName>
    <definedName name="_P6.FTNCAutr1158017">#REF!</definedName>
    <definedName name="_P6.FTNCAutr1159001">#REF!</definedName>
    <definedName name="_P6.FTNCAutr1159017">#REF!</definedName>
    <definedName name="_P6.FTNCAutr1160001">#REF!</definedName>
    <definedName name="_P6.FTNCAutr1160017">#REF!</definedName>
    <definedName name="_P6.FTNCAutr1161001">#REF!</definedName>
    <definedName name="_P6.FTNCAutr1161017">#REF!</definedName>
    <definedName name="_P6.FTNCAutr1162001">#REF!</definedName>
    <definedName name="_P6.FTNCAutr1162017">#REF!</definedName>
    <definedName name="_P6.FTNCAutr1163001">#REF!</definedName>
    <definedName name="_P6.FTNCAutr1163002">#REF!</definedName>
    <definedName name="_P6.FTNCAutr1163003">#REF!</definedName>
    <definedName name="_P6.FTNCAutr1163004">#REF!</definedName>
    <definedName name="_P6.FTNCAutr1163005">#REF!</definedName>
    <definedName name="_P6.FTNCAutr1163006">#REF!</definedName>
    <definedName name="_P6.FTNCAutr1163007">#REF!</definedName>
    <definedName name="_P6.FTNCAutr1163008">#REF!</definedName>
    <definedName name="_P6.FTNCAutr1163009">#REF!</definedName>
    <definedName name="_P6.FTNCAutr1163010">#REF!</definedName>
    <definedName name="_P6.FTNCAutr1163011">#REF!</definedName>
    <definedName name="_P6.FTNCAutr1163012">#REF!</definedName>
    <definedName name="_P6.FTNCAutr1163013">#REF!</definedName>
    <definedName name="_P6.FTNCAutr1163014">#REF!</definedName>
    <definedName name="_P6.FTNCAutr1163015">#REF!</definedName>
    <definedName name="_P6.FTNCAutr1163016">#REF!</definedName>
    <definedName name="_P6.FTNCAutr1163017">#REF!</definedName>
    <definedName name="_P6.FTNCAutr1164001">#REF!</definedName>
    <definedName name="_P6.FTNCAutr1164017">#REF!</definedName>
    <definedName name="_P6.FTNCAutr1165001">#REF!</definedName>
    <definedName name="_P6.FTNCAutr1165002">#REF!</definedName>
    <definedName name="_P6.FTNCAutr1165003">#REF!</definedName>
    <definedName name="_P6.FTNCAutr1165004">#REF!</definedName>
    <definedName name="_P6.FTNCAutr1165005">#REF!</definedName>
    <definedName name="_P6.FTNCAutr1165006">#REF!</definedName>
    <definedName name="_P6.FTNCAutr1165007">#REF!</definedName>
    <definedName name="_P6.FTNCAutr1165008">#REF!</definedName>
    <definedName name="_P6.FTNCAutr1165009">#REF!</definedName>
    <definedName name="_P6.FTNCAutr1165010">#REF!</definedName>
    <definedName name="_P6.FTNCAutr1165011">#REF!</definedName>
    <definedName name="_P6.FTNCAutr1165012">#REF!</definedName>
    <definedName name="_P6.FTNCAutr1165013">#REF!</definedName>
    <definedName name="_P6.FTNCAutr1165014">#REF!</definedName>
    <definedName name="_P6.FTNCAutr1165015">#REF!</definedName>
    <definedName name="_P6.FTNCAutr1165016">#REF!</definedName>
    <definedName name="_P6.FTNCAutr1165017">#REF!</definedName>
    <definedName name="_P6.FTNCAutr1166001">#REF!</definedName>
    <definedName name="_P6.FTNCAutr1166002">#REF!</definedName>
    <definedName name="_P6.FTNCAutr1166003">#REF!</definedName>
    <definedName name="_P6.FTNCAutr1166004">#REF!</definedName>
    <definedName name="_P6.FTNCAutr1166005">#REF!</definedName>
    <definedName name="_P6.FTNCAutr1166006">#REF!</definedName>
    <definedName name="_P6.FTNCAutr1166007">#REF!</definedName>
    <definedName name="_P6.FTNCAutr1166008">#REF!</definedName>
    <definedName name="_P6.FTNCAutr1166009">#REF!</definedName>
    <definedName name="_P6.FTNCAutr1166010">#REF!</definedName>
    <definedName name="_P6.FTNCAutr1166011">#REF!</definedName>
    <definedName name="_P6.FTNCAutr1166012">#REF!</definedName>
    <definedName name="_P6.FTNCAutr1166013">#REF!</definedName>
    <definedName name="_P6.FTNCAutr1166014">#REF!</definedName>
    <definedName name="_P6.FTNCAutr1166015">#REF!</definedName>
    <definedName name="_P6.FTNCAutr1166016">#REF!</definedName>
    <definedName name="_P6.FTNCAutr1166017">#REF!</definedName>
    <definedName name="_P6.FTNCAutr1167001">#REF!</definedName>
    <definedName name="_P6.FTNCAutr1167002">#REF!</definedName>
    <definedName name="_P6.FTNCAutr1167003">#REF!</definedName>
    <definedName name="_P6.FTNCAutr1167004">#REF!</definedName>
    <definedName name="_P6.FTNCAutr1167005">#REF!</definedName>
    <definedName name="_P6.FTNCAutr1167006">#REF!</definedName>
    <definedName name="_P6.FTNCAutr1167007">#REF!</definedName>
    <definedName name="_P6.FTNCAutr1167008">#REF!</definedName>
    <definedName name="_P6.FTNCAutr1167009">#REF!</definedName>
    <definedName name="_P6.FTNCAutr1167010">#REF!</definedName>
    <definedName name="_P6.FTNCAutr1167011">#REF!</definedName>
    <definedName name="_P6.FTNCAutr1167012">#REF!</definedName>
    <definedName name="_P6.FTNCAutr1167013">#REF!</definedName>
    <definedName name="_P6.FTNCAutr1167014">#REF!</definedName>
    <definedName name="_P6.FTNCAutr1167015">#REF!</definedName>
    <definedName name="_P6.FTNCAutr1167016">#REF!</definedName>
    <definedName name="_P6.FTNCAutr1167017">#REF!</definedName>
    <definedName name="_P6.FTNCAutr1168001">#REF!</definedName>
    <definedName name="_P6.FTNCAutr1168002">#REF!</definedName>
    <definedName name="_P6.FTNCAutr1168003">#REF!</definedName>
    <definedName name="_P6.FTNCAutr1168004">#REF!</definedName>
    <definedName name="_P6.FTNCAutr1168005">#REF!</definedName>
    <definedName name="_P6.FTNCAutr1168006">#REF!</definedName>
    <definedName name="_P6.FTNCAutr1168007">#REF!</definedName>
    <definedName name="_P6.FTNCAutr1168008">#REF!</definedName>
    <definedName name="_P6.FTNCAutr1168009">#REF!</definedName>
    <definedName name="_P6.FTNCAutr1168010">#REF!</definedName>
    <definedName name="_P6.FTNCAutr1168011">#REF!</definedName>
    <definedName name="_P6.FTNCAutr1168012">#REF!</definedName>
    <definedName name="_P6.FTNCAutr1168013">#REF!</definedName>
    <definedName name="_P6.FTNCAutr1168014">#REF!</definedName>
    <definedName name="_P6.FTNCAutr1168015">#REF!</definedName>
    <definedName name="_P6.FTNCAutr1168016">#REF!</definedName>
    <definedName name="_P6.FTNCAutr1168017">#REF!</definedName>
    <definedName name="_P6.FTNCAutr1169001">#REF!</definedName>
    <definedName name="_P6.FTNCAutr1169002">#REF!</definedName>
    <definedName name="_P6.FTNCAutr1169003">#REF!</definedName>
    <definedName name="_P6.FTNCAutr1169004">#REF!</definedName>
    <definedName name="_P6.FTNCAutr1169005">#REF!</definedName>
    <definedName name="_P6.FTNCAutr1169006">#REF!</definedName>
    <definedName name="_P6.FTNCAutr1169007">#REF!</definedName>
    <definedName name="_P6.FTNCAutr1169008">#REF!</definedName>
    <definedName name="_P6.FTNCAutr1169009">#REF!</definedName>
    <definedName name="_P6.FTNCAutr1169010">#REF!</definedName>
    <definedName name="_P6.FTNCAutr1169011">#REF!</definedName>
    <definedName name="_P6.FTNCAutr1169012">#REF!</definedName>
    <definedName name="_P6.FTNCAutr1169013">#REF!</definedName>
    <definedName name="_P6.FTNCAutr1169014">#REF!</definedName>
    <definedName name="_P6.FTNCAutr1169015">#REF!</definedName>
    <definedName name="_P6.FTNCAutr1169016">#REF!</definedName>
    <definedName name="_P6.FTNCAutr1169017">#REF!</definedName>
    <definedName name="_P6.FTNCAutr1170001">#REF!</definedName>
    <definedName name="_P6.FTNCAutr1170002">#REF!</definedName>
    <definedName name="_P6.FTNCAutr1170003">#REF!</definedName>
    <definedName name="_P6.FTNCAutr1170004">#REF!</definedName>
    <definedName name="_P6.FTNCAutr1170005">#REF!</definedName>
    <definedName name="_P6.FTNCAutr1170006">#REF!</definedName>
    <definedName name="_P6.FTNCAutr1170007">#REF!</definedName>
    <definedName name="_P6.FTNCAutr1170008">#REF!</definedName>
    <definedName name="_P6.FTNCAutr1170009">#REF!</definedName>
    <definedName name="_P6.FTNCAutr1170010">#REF!</definedName>
    <definedName name="_P6.FTNCAutr1170011">#REF!</definedName>
    <definedName name="_P6.FTNCAutr1170012">#REF!</definedName>
    <definedName name="_P6.FTNCAutr1170013">#REF!</definedName>
    <definedName name="_P6.FTNCAutr1170014">#REF!</definedName>
    <definedName name="_P6.FTNCAutr1170015">#REF!</definedName>
    <definedName name="_P6.FTNCAutr1170016">#REF!</definedName>
    <definedName name="_P6.FTNCAutr1170017">#REF!</definedName>
    <definedName name="_P6.FTNCAutr1171001">#REF!</definedName>
    <definedName name="_P6.FTNCAutr1171002">#REF!</definedName>
    <definedName name="_P6.FTNCAutr1171003">#REF!</definedName>
    <definedName name="_P6.FTNCAutr1171004">#REF!</definedName>
    <definedName name="_P6.FTNCAutr1171005">#REF!</definedName>
    <definedName name="_P6.FTNCAutr1171006">#REF!</definedName>
    <definedName name="_P6.FTNCAutr1171007">#REF!</definedName>
    <definedName name="_P6.FTNCAutr1171008">#REF!</definedName>
    <definedName name="_P6.FTNCAutr1171009">#REF!</definedName>
    <definedName name="_P6.FTNCAutr1171010">#REF!</definedName>
    <definedName name="_P6.FTNCAutr1171011">#REF!</definedName>
    <definedName name="_P6.FTNCAutr1171012">#REF!</definedName>
    <definedName name="_P6.FTNCAutr1171013">#REF!</definedName>
    <definedName name="_P6.FTNCAutr1171014">#REF!</definedName>
    <definedName name="_P6.FTNCAutr1171015">#REF!</definedName>
    <definedName name="_P6.FTNCAutr1171016">#REF!</definedName>
    <definedName name="_P6.FTNCAutr1171017">#REF!</definedName>
    <definedName name="_P6.FTNCAutr1172001">#REF!</definedName>
    <definedName name="_P6.FTNCAutr1172002">#REF!</definedName>
    <definedName name="_P6.FTNCAutr1172003">#REF!</definedName>
    <definedName name="_P6.FTNCAutr1172004">#REF!</definedName>
    <definedName name="_P6.FTNCAutr1172005">#REF!</definedName>
    <definedName name="_P6.FTNCAutr1172006">#REF!</definedName>
    <definedName name="_P6.FTNCAutr1172007">#REF!</definedName>
    <definedName name="_P6.FTNCAutr1172008">#REF!</definedName>
    <definedName name="_P6.FTNCAutr1172009">#REF!</definedName>
    <definedName name="_P6.FTNCAutr1172010">#REF!</definedName>
    <definedName name="_P6.FTNCAutr1172011">#REF!</definedName>
    <definedName name="_P6.FTNCAutr1172012">#REF!</definedName>
    <definedName name="_P6.FTNCAutr1172013">#REF!</definedName>
    <definedName name="_P6.FTNCAutr1172014">#REF!</definedName>
    <definedName name="_P6.FTNCAutr1172015">#REF!</definedName>
    <definedName name="_P6.FTNCAutr1172016">#REF!</definedName>
    <definedName name="_P6.FTNCAutr1172017">#REF!</definedName>
    <definedName name="_P6.FTNCAutr1173001">#REF!</definedName>
    <definedName name="_P6.FTNCAutr1173002">#REF!</definedName>
    <definedName name="_P6.FTNCAutr1173003">#REF!</definedName>
    <definedName name="_P6.FTNCAutr1173004">#REF!</definedName>
    <definedName name="_P6.FTNCAutr1173005">#REF!</definedName>
    <definedName name="_P6.FTNCAutr1173006">#REF!</definedName>
    <definedName name="_P6.FTNCAutr1173007">#REF!</definedName>
    <definedName name="_P6.FTNCAutr1173008">#REF!</definedName>
    <definedName name="_P6.FTNCAutr1173009">#REF!</definedName>
    <definedName name="_P6.FTNCAutr1173010">#REF!</definedName>
    <definedName name="_P6.FTNCAutr1173011">#REF!</definedName>
    <definedName name="_P6.FTNCAutr1173012">#REF!</definedName>
    <definedName name="_P6.FTNCAutr1173013">#REF!</definedName>
    <definedName name="_P6.FTNCAutr1173014">#REF!</definedName>
    <definedName name="_P6.FTNCAutr1173015">#REF!</definedName>
    <definedName name="_P6.FTNCAutr1173016">#REF!</definedName>
    <definedName name="_P6.FTNCAutr1173017">#REF!</definedName>
    <definedName name="_P6.FTNCAutr1174001">#REF!</definedName>
    <definedName name="_P6.FTNCAutr1174002">#REF!</definedName>
    <definedName name="_P6.FTNCAutr1174003">#REF!</definedName>
    <definedName name="_P6.FTNCAutr1174004">#REF!</definedName>
    <definedName name="_P6.FTNCAutr1174005">#REF!</definedName>
    <definedName name="_P6.FTNCAutr1174006">#REF!</definedName>
    <definedName name="_P6.FTNCAutr1174007">#REF!</definedName>
    <definedName name="_P6.FTNCAutr1174008">#REF!</definedName>
    <definedName name="_P6.FTNCAutr1174009">#REF!</definedName>
    <definedName name="_P6.FTNCAutr1174010">#REF!</definedName>
    <definedName name="_P6.FTNCAutr1174011">#REF!</definedName>
    <definedName name="_P6.FTNCAutr1174012">#REF!</definedName>
    <definedName name="_P6.FTNCAutr1174013">#REF!</definedName>
    <definedName name="_P6.FTNCAutr1174014">#REF!</definedName>
    <definedName name="_P6.FTNCAutr1174015">#REF!</definedName>
    <definedName name="_P6.FTNCAutr1174016">#REF!</definedName>
    <definedName name="_P6.FTNCAutr1174017">#REF!</definedName>
    <definedName name="_P6.FTNCAutr1175001">#REF!</definedName>
    <definedName name="_P6.FTNCAutr1175002">#REF!</definedName>
    <definedName name="_P6.FTNCAutr1175003">#REF!</definedName>
    <definedName name="_P6.FTNCAutr1175004">#REF!</definedName>
    <definedName name="_P6.FTNCAutr1175005">#REF!</definedName>
    <definedName name="_P6.FTNCAutr1175006">#REF!</definedName>
    <definedName name="_P6.FTNCAutr1175007">#REF!</definedName>
    <definedName name="_P6.FTNCAutr1175008">#REF!</definedName>
    <definedName name="_P6.FTNCAutr1175009">#REF!</definedName>
    <definedName name="_P6.FTNCAutr1175010">#REF!</definedName>
    <definedName name="_P6.FTNCAutr1175011">#REF!</definedName>
    <definedName name="_P6.FTNCAutr1175012">#REF!</definedName>
    <definedName name="_P6.FTNCAutr1175013">#REF!</definedName>
    <definedName name="_P6.FTNCAutr1175014">#REF!</definedName>
    <definedName name="_P6.FTNCAutr1175015">#REF!</definedName>
    <definedName name="_P6.FTNCAutr1175016">#REF!</definedName>
    <definedName name="_P6.FTNCAutr1175017">#REF!</definedName>
    <definedName name="_P6.FTNCAutr1176001">#REF!</definedName>
    <definedName name="_P6.FTNCAutr1176002">#REF!</definedName>
    <definedName name="_P6.FTNCAutr1176003">#REF!</definedName>
    <definedName name="_P6.FTNCAutr1176004">#REF!</definedName>
    <definedName name="_P6.FTNCAutr1176005">#REF!</definedName>
    <definedName name="_P6.FTNCAutr1176006">#REF!</definedName>
    <definedName name="_P6.FTNCAutr1176007">#REF!</definedName>
    <definedName name="_P6.FTNCAutr1176008">#REF!</definedName>
    <definedName name="_P6.FTNCAutr1176009">#REF!</definedName>
    <definedName name="_P6.FTNCAutr1176010">#REF!</definedName>
    <definedName name="_P6.FTNCAutr1176011">#REF!</definedName>
    <definedName name="_P6.FTNCAutr1176012">#REF!</definedName>
    <definedName name="_P6.FTNCAutr1176013">#REF!</definedName>
    <definedName name="_P6.FTNCAutr1176014">#REF!</definedName>
    <definedName name="_P6.FTNCAutr1176015">#REF!</definedName>
    <definedName name="_P6.FTNCAutr1176016">#REF!</definedName>
    <definedName name="_P6.FTNCAutr1176017">#REF!</definedName>
    <definedName name="_P6.FTNCAutr1177001">#REF!</definedName>
    <definedName name="_P6.FTNCAutr1177002">#REF!</definedName>
    <definedName name="_P6.FTNCAutr1177003">#REF!</definedName>
    <definedName name="_P6.FTNCAutr1177004">#REF!</definedName>
    <definedName name="_P6.FTNCAutr1177005">#REF!</definedName>
    <definedName name="_P6.FTNCAutr1177006">#REF!</definedName>
    <definedName name="_P6.FTNCAutr1177007">#REF!</definedName>
    <definedName name="_P6.FTNCAutr1177008">#REF!</definedName>
    <definedName name="_P6.FTNCAutr1177009">#REF!</definedName>
    <definedName name="_P6.FTNCAutr1177010">#REF!</definedName>
    <definedName name="_P6.FTNCAutr1177011">#REF!</definedName>
    <definedName name="_P6.FTNCAutr1177012">#REF!</definedName>
    <definedName name="_P6.FTNCAutr1177013">#REF!</definedName>
    <definedName name="_P6.FTNCAutr1177014">#REF!</definedName>
    <definedName name="_P6.FTNCAutr1177015">#REF!</definedName>
    <definedName name="_P6.FTNCAutr1177016">#REF!</definedName>
    <definedName name="_P6.FTNCAutr1177017">#REF!</definedName>
    <definedName name="_P6.FTNCAutr1178001">#REF!</definedName>
    <definedName name="_P6.FTNCAutr1178002">#REF!</definedName>
    <definedName name="_P6.FTNCAutr1178003">#REF!</definedName>
    <definedName name="_P6.FTNCAutr1178004">#REF!</definedName>
    <definedName name="_P6.FTNCAutr1178005">#REF!</definedName>
    <definedName name="_P6.FTNCAutr1178006">#REF!</definedName>
    <definedName name="_P6.FTNCAutr1178007">#REF!</definedName>
    <definedName name="_P6.FTNCAutr1178008">#REF!</definedName>
    <definedName name="_P6.FTNCAutr1178009">#REF!</definedName>
    <definedName name="_P6.FTNCAutr1178010">#REF!</definedName>
    <definedName name="_P6.FTNCAutr1178011">#REF!</definedName>
    <definedName name="_P6.FTNCAutr1178012">#REF!</definedName>
    <definedName name="_P6.FTNCAutr1178013">#REF!</definedName>
    <definedName name="_P6.FTNCAutr1178014">#REF!</definedName>
    <definedName name="_P6.FTNCAutr1178015">#REF!</definedName>
    <definedName name="_P6.FTNCAutr1178016">#REF!</definedName>
    <definedName name="_P6.FTNCAutr1178017">#REF!</definedName>
    <definedName name="_P6.FTNCAutr1179001">#REF!</definedName>
    <definedName name="_P6.FTNCAutr1179002">#REF!</definedName>
    <definedName name="_P6.FTNCAutr1179003">#REF!</definedName>
    <definedName name="_P6.FTNCAutr1179004">#REF!</definedName>
    <definedName name="_P6.FTNCAutr1179005">#REF!</definedName>
    <definedName name="_P6.FTNCAutr1179006">#REF!</definedName>
    <definedName name="_P6.FTNCAutr1179007">#REF!</definedName>
    <definedName name="_P6.FTNCAutr1179008">#REF!</definedName>
    <definedName name="_P6.FTNCAutr1179009">#REF!</definedName>
    <definedName name="_P6.FTNCAutr1179010">#REF!</definedName>
    <definedName name="_P6.FTNCAutr1179011">#REF!</definedName>
    <definedName name="_P6.FTNCAutr1179012">#REF!</definedName>
    <definedName name="_P6.FTNCAutr1179013">#REF!</definedName>
    <definedName name="_P6.FTNCAutr1179014">#REF!</definedName>
    <definedName name="_P6.FTNCAutr1179015">#REF!</definedName>
    <definedName name="_P6.FTNCAutr1179016">#REF!</definedName>
    <definedName name="_P6.FTNCAutr1179017">#REF!</definedName>
    <definedName name="_P6.FTNCAutr1180001">#REF!</definedName>
    <definedName name="_P6.FTNCAutr1180002">#REF!</definedName>
    <definedName name="_P6.FTNCAutr1180003">#REF!</definedName>
    <definedName name="_P6.FTNCAutr1180004">#REF!</definedName>
    <definedName name="_P6.FTNCAutr1180005">#REF!</definedName>
    <definedName name="_P6.FTNCAutr1180006">#REF!</definedName>
    <definedName name="_P6.FTNCAutr1180007">#REF!</definedName>
    <definedName name="_P6.FTNCAutr1180008">#REF!</definedName>
    <definedName name="_P6.FTNCAutr1180009">#REF!</definedName>
    <definedName name="_P6.FTNCAutr1180010">#REF!</definedName>
    <definedName name="_P6.FTNCAutr1180011">#REF!</definedName>
    <definedName name="_P6.FTNCAutr1180012">#REF!</definedName>
    <definedName name="_P6.FTNCAutr1180013">#REF!</definedName>
    <definedName name="_P6.FTNCAutr1180014">#REF!</definedName>
    <definedName name="_P6.FTNCAutr1180015">#REF!</definedName>
    <definedName name="_P6.FTNCAutr1180016">#REF!</definedName>
    <definedName name="_P6.FTNCAutr1180017">#REF!</definedName>
    <definedName name="_P6.FTNCAutr1181001">#REF!</definedName>
    <definedName name="_P6.FTNCAutr1181002">#REF!</definedName>
    <definedName name="_P6.FTNCAutr1181003">#REF!</definedName>
    <definedName name="_P6.FTNCAutr1181004">#REF!</definedName>
    <definedName name="_P6.FTNCAutr1181005">#REF!</definedName>
    <definedName name="_P6.FTNCAutr1181006">#REF!</definedName>
    <definedName name="_P6.FTNCAutr1181007">#REF!</definedName>
    <definedName name="_P6.FTNCAutr1181008">#REF!</definedName>
    <definedName name="_P6.FTNCAutr1181009">#REF!</definedName>
    <definedName name="_P6.FTNCAutr1181010">#REF!</definedName>
    <definedName name="_P6.FTNCAutr1181011">#REF!</definedName>
    <definedName name="_P6.FTNCAutr1181012">#REF!</definedName>
    <definedName name="_P6.FTNCAutr1181013">#REF!</definedName>
    <definedName name="_P6.FTNCAutr1181014">#REF!</definedName>
    <definedName name="_P6.FTNCAutr1181015">#REF!</definedName>
    <definedName name="_P6.FTNCAutr1181016">#REF!</definedName>
    <definedName name="_P6.FTNCAutr1181017">#REF!</definedName>
    <definedName name="_P6.FTNCAutr1182001">#REF!</definedName>
    <definedName name="_P6.FTNCAutr1182002">#REF!</definedName>
    <definedName name="_P6.FTNCAutr1182003">#REF!</definedName>
    <definedName name="_P6.FTNCAutr1182004">#REF!</definedName>
    <definedName name="_P6.FTNCAutr1182005">#REF!</definedName>
    <definedName name="_P6.FTNCAutr1182006">#REF!</definedName>
    <definedName name="_P6.FTNCAutr1182007">#REF!</definedName>
    <definedName name="_P6.FTNCAutr1182008">#REF!</definedName>
    <definedName name="_P6.FTNCAutr1182009">#REF!</definedName>
    <definedName name="_P6.FTNCAutr1182010">#REF!</definedName>
    <definedName name="_P6.FTNCAutr1182011">#REF!</definedName>
    <definedName name="_P6.FTNCAutr1182012">#REF!</definedName>
    <definedName name="_P6.FTNCAutr1182013">#REF!</definedName>
    <definedName name="_P6.FTNCAutr1182014">#REF!</definedName>
    <definedName name="_P6.FTNCAutr1182015">#REF!</definedName>
    <definedName name="_P6.FTNCAutr1182016">#REF!</definedName>
    <definedName name="_P6.FTNCAutr1182017">#REF!</definedName>
    <definedName name="_P6.FTNCAutr1183001">#REF!</definedName>
    <definedName name="_P6.FTNCAutr1183002">#REF!</definedName>
    <definedName name="_P6.FTNCAutr1183003">#REF!</definedName>
    <definedName name="_P6.FTNCAutr1183004">#REF!</definedName>
    <definedName name="_P6.FTNCAutr1183005">#REF!</definedName>
    <definedName name="_P6.FTNCAutr1183006">#REF!</definedName>
    <definedName name="_P6.FTNCAutr1183007">#REF!</definedName>
    <definedName name="_P6.FTNCAutr1183008">#REF!</definedName>
    <definedName name="_P6.FTNCAutr1183009">#REF!</definedName>
    <definedName name="_P6.FTNCAutr1183010">#REF!</definedName>
    <definedName name="_P6.FTNCAutr1183011">#REF!</definedName>
    <definedName name="_P6.FTNCAutr1183012">#REF!</definedName>
    <definedName name="_P6.FTNCAutr1183013">#REF!</definedName>
    <definedName name="_P6.FTNCAutr1183014">#REF!</definedName>
    <definedName name="_P6.FTNCAutr1183015">#REF!</definedName>
    <definedName name="_P6.FTNCAutr1183016">#REF!</definedName>
    <definedName name="_P6.FTNCAutr1183017">#REF!</definedName>
    <definedName name="_P6.FTNCAutr1184001">#REF!</definedName>
    <definedName name="_P6.FTNCAutr1184002">#REF!</definedName>
    <definedName name="_P6.FTNCAutr1184003">#REF!</definedName>
    <definedName name="_P6.FTNCAutr1184004">#REF!</definedName>
    <definedName name="_P6.FTNCAutr1184005">#REF!</definedName>
    <definedName name="_P6.FTNCAutr1184006">#REF!</definedName>
    <definedName name="_P6.FTNCAutr1184007">#REF!</definedName>
    <definedName name="_P6.FTNCAutr1184008">#REF!</definedName>
    <definedName name="_P6.FTNCAutr1184009">#REF!</definedName>
    <definedName name="_P6.FTNCAutr1184010">#REF!</definedName>
    <definedName name="_P6.FTNCAutr1184011">#REF!</definedName>
    <definedName name="_P6.FTNCAutr1184012">#REF!</definedName>
    <definedName name="_P6.FTNCAutr1184013">#REF!</definedName>
    <definedName name="_P6.FTNCAutr1184014">#REF!</definedName>
    <definedName name="_P6.FTNCAutr1184015">#REF!</definedName>
    <definedName name="_P6.FTNCAutr1184016">#REF!</definedName>
    <definedName name="_P6.FTNCAutr1184017">#REF!</definedName>
    <definedName name="_P6.FTNCAutr1185001">#REF!</definedName>
    <definedName name="_P6.FTNCAutr1185002">#REF!</definedName>
    <definedName name="_P6.FTNCAutr1185003">#REF!</definedName>
    <definedName name="_P6.FTNCAutr1185004">#REF!</definedName>
    <definedName name="_P6.FTNCAutr1185005">#REF!</definedName>
    <definedName name="_P6.FTNCAutr1185006">#REF!</definedName>
    <definedName name="_P6.FTNCAutr1185007">#REF!</definedName>
    <definedName name="_P6.FTNCAutr1185008">#REF!</definedName>
    <definedName name="_P6.FTNCAutr1185009">#REF!</definedName>
    <definedName name="_P6.FTNCAutr1185010">#REF!</definedName>
    <definedName name="_P6.FTNCAutr1185011">#REF!</definedName>
    <definedName name="_P6.FTNCAutr1185012">#REF!</definedName>
    <definedName name="_P6.FTNCAutr1185013">#REF!</definedName>
    <definedName name="_P6.FTNCAutr1185014">#REF!</definedName>
    <definedName name="_P6.FTNCAutr1185015">#REF!</definedName>
    <definedName name="_P6.FTNCAutr1185016">#REF!</definedName>
    <definedName name="_P6.FTNCAutr1185017">#REF!</definedName>
    <definedName name="_P6.FTNCAutr1186001">#REF!</definedName>
    <definedName name="_P6.FTNCAutr1186002">#REF!</definedName>
    <definedName name="_P6.FTNCAutr1186003">#REF!</definedName>
    <definedName name="_P6.FTNCAutr1186004">#REF!</definedName>
    <definedName name="_P6.FTNCAutr1186005">#REF!</definedName>
    <definedName name="_P6.FTNCAutr1186006">#REF!</definedName>
    <definedName name="_P6.FTNCAutr1186007">#REF!</definedName>
    <definedName name="_P6.FTNCAutr1186008">#REF!</definedName>
    <definedName name="_P6.FTNCAutr1186009">#REF!</definedName>
    <definedName name="_P6.FTNCAutr1186010">#REF!</definedName>
    <definedName name="_P6.FTNCAutr1186011">#REF!</definedName>
    <definedName name="_P6.FTNCAutr1186012">#REF!</definedName>
    <definedName name="_P6.FTNCAutr1186013">#REF!</definedName>
    <definedName name="_P6.FTNCAutr1186014">#REF!</definedName>
    <definedName name="_P6.FTNCAutr1186015">#REF!</definedName>
    <definedName name="_P6.FTNCAutr1186016">#REF!</definedName>
    <definedName name="_P6.FTNCAutr1186017">#REF!</definedName>
    <definedName name="_P6.FTNCAutr1187001">#REF!</definedName>
    <definedName name="_P6.FTNCAutr1187002">#REF!</definedName>
    <definedName name="_P6.FTNCAutr1187003">#REF!</definedName>
    <definedName name="_P6.FTNCAutr1187004">#REF!</definedName>
    <definedName name="_P6.FTNCAutr1187005">#REF!</definedName>
    <definedName name="_P6.FTNCAutr1187006">#REF!</definedName>
    <definedName name="_P6.FTNCAutr1187007">#REF!</definedName>
    <definedName name="_P6.FTNCAutr1187008">#REF!</definedName>
    <definedName name="_P6.FTNCAutr1187009">#REF!</definedName>
    <definedName name="_P6.FTNCAutr1187010">#REF!</definedName>
    <definedName name="_P6.FTNCAutr1187011">#REF!</definedName>
    <definedName name="_P6.FTNCAutr1187012">#REF!</definedName>
    <definedName name="_P6.FTNCAutr1187013">#REF!</definedName>
    <definedName name="_P6.FTNCAutr1187014">#REF!</definedName>
    <definedName name="_P6.FTNCAutr1187015">#REF!</definedName>
    <definedName name="_P6.FTNCAutr1187016">#REF!</definedName>
    <definedName name="_P6.FTNCAutr1187017">#REF!</definedName>
    <definedName name="_P6.FTNCAutr1188001">#REF!</definedName>
    <definedName name="_P6.FTNCAutr1188002">#REF!</definedName>
    <definedName name="_P6.FTNCAutr1188003">#REF!</definedName>
    <definedName name="_P6.FTNCAutr1188004">#REF!</definedName>
    <definedName name="_P6.FTNCAutr1188005">#REF!</definedName>
    <definedName name="_P6.FTNCAutr1188006">#REF!</definedName>
    <definedName name="_P6.FTNCAutr1188007">#REF!</definedName>
    <definedName name="_P6.FTNCAutr1188008">#REF!</definedName>
    <definedName name="_P6.FTNCAutr1188009">#REF!</definedName>
    <definedName name="_P6.FTNCAutr1188010">#REF!</definedName>
    <definedName name="_P6.FTNCAutr1188011">#REF!</definedName>
    <definedName name="_P6.FTNCAutr1188012">#REF!</definedName>
    <definedName name="_P6.FTNCAutr1188013">#REF!</definedName>
    <definedName name="_P6.FTNCAutr1188014">#REF!</definedName>
    <definedName name="_P6.FTNCAutr1188015">#REF!</definedName>
    <definedName name="_P6.FTNCAutr1188016">#REF!</definedName>
    <definedName name="_P6.FTNCAutr1188017">#REF!</definedName>
    <definedName name="_P6.FTNCAutr1189001">#REF!</definedName>
    <definedName name="_P6.FTNCAutr1189002">#REF!</definedName>
    <definedName name="_P6.FTNCAutr1189003">#REF!</definedName>
    <definedName name="_P6.FTNCAutr1189004">#REF!</definedName>
    <definedName name="_P6.FTNCAutr1189005">#REF!</definedName>
    <definedName name="_P6.FTNCAutr1189006">#REF!</definedName>
    <definedName name="_P6.FTNCAutr1189007">#REF!</definedName>
    <definedName name="_P6.FTNCAutr1189008">#REF!</definedName>
    <definedName name="_P6.FTNCAutr1189009">#REF!</definedName>
    <definedName name="_P6.FTNCAutr1189010">#REF!</definedName>
    <definedName name="_P6.FTNCAutr1189011">#REF!</definedName>
    <definedName name="_P6.FTNCAutr1189012">#REF!</definedName>
    <definedName name="_P6.FTNCAutr1189013">#REF!</definedName>
    <definedName name="_P6.FTNCAutr1189014">#REF!</definedName>
    <definedName name="_P6.FTNCAutr1189015">#REF!</definedName>
    <definedName name="_P6.FTNCAutr1189016">#REF!</definedName>
    <definedName name="_P6.FTNCAutr1189017">#REF!</definedName>
    <definedName name="_P6.FTNCAutr1190001">#REF!</definedName>
    <definedName name="_P6.FTNCAutr1190002">#REF!</definedName>
    <definedName name="_P6.FTNCAutr1190003">#REF!</definedName>
    <definedName name="_P6.FTNCAutr1190004">#REF!</definedName>
    <definedName name="_P6.FTNCAutr1190005">#REF!</definedName>
    <definedName name="_P6.FTNCAutr1190006">#REF!</definedName>
    <definedName name="_P6.FTNCAutr1190007">#REF!</definedName>
    <definedName name="_P6.FTNCAutr1190008">#REF!</definedName>
    <definedName name="_P6.FTNCAutr1190009">#REF!</definedName>
    <definedName name="_P6.FTNCAutr1190010">#REF!</definedName>
    <definedName name="_P6.FTNCAutr1190011">#REF!</definedName>
    <definedName name="_P6.FTNCAutr1190012">#REF!</definedName>
    <definedName name="_P6.FTNCAutr1190013">#REF!</definedName>
    <definedName name="_P6.FTNCAutr1190014">#REF!</definedName>
    <definedName name="_P6.FTNCAutr1190015">#REF!</definedName>
    <definedName name="_P6.FTNCAutr1190016">#REF!</definedName>
    <definedName name="_P6.FTNCAutr1190017">#REF!</definedName>
    <definedName name="_P6.FTNCAutr1191001">#REF!</definedName>
    <definedName name="_P6.FTNCAutr1191002">#REF!</definedName>
    <definedName name="_P6.FTNCAutr1191003">#REF!</definedName>
    <definedName name="_P6.FTNCAutr1191004">#REF!</definedName>
    <definedName name="_P6.FTNCAutr1191005">#REF!</definedName>
    <definedName name="_P6.FTNCAutr1191006">#REF!</definedName>
    <definedName name="_P6.FTNCAutr1191007">#REF!</definedName>
    <definedName name="_P6.FTNCAutr1191008">#REF!</definedName>
    <definedName name="_P6.FTNCAutr1191009">#REF!</definedName>
    <definedName name="_P6.FTNCAutr1191010">#REF!</definedName>
    <definedName name="_P6.FTNCAutr1191011">#REF!</definedName>
    <definedName name="_P6.FTNCAutr1191012">#REF!</definedName>
    <definedName name="_P6.FTNCAutr1191013">#REF!</definedName>
    <definedName name="_P6.FTNCAutr1191014">#REF!</definedName>
    <definedName name="_P6.FTNCAutr1191015">#REF!</definedName>
    <definedName name="_P6.FTNCAutr1191016">#REF!</definedName>
    <definedName name="_P6.FTNCAutr1191017">#REF!</definedName>
    <definedName name="_P6.FTNCAutr1192001">#REF!</definedName>
    <definedName name="_P6.FTNCAutr1192002">#REF!</definedName>
    <definedName name="_P6.FTNCAutr1192003">#REF!</definedName>
    <definedName name="_P6.FTNCAutr1192004">#REF!</definedName>
    <definedName name="_P6.FTNCAutr1192005">#REF!</definedName>
    <definedName name="_P6.FTNCAutr1192006">#REF!</definedName>
    <definedName name="_P6.FTNCAutr1192007">#REF!</definedName>
    <definedName name="_P6.FTNCAutr1192008">#REF!</definedName>
    <definedName name="_P6.FTNCAutr1192009">#REF!</definedName>
    <definedName name="_P6.FTNCAutr1192010">#REF!</definedName>
    <definedName name="_P6.FTNCAutr1192011">#REF!</definedName>
    <definedName name="_P6.FTNCAutr1192012">#REF!</definedName>
    <definedName name="_P6.FTNCAutr1192013">#REF!</definedName>
    <definedName name="_P6.FTNCAutr1192014">#REF!</definedName>
    <definedName name="_P6.FTNCAutr1192015">#REF!</definedName>
    <definedName name="_P6.FTNCAutr1192016">#REF!</definedName>
    <definedName name="_P6.FTNCAutr1192017">#REF!</definedName>
    <definedName name="_P6.FTNCAutr1193001">#REF!</definedName>
    <definedName name="_P6.FTNCAutr1193002">#REF!</definedName>
    <definedName name="_P6.FTNCAutr1193003">#REF!</definedName>
    <definedName name="_P6.FTNCAutr1193004">#REF!</definedName>
    <definedName name="_P6.FTNCAutr1193005">#REF!</definedName>
    <definedName name="_P6.FTNCAutr1193006">#REF!</definedName>
    <definedName name="_P6.FTNCAutr1193007">#REF!</definedName>
    <definedName name="_P6.FTNCAutr1193008">#REF!</definedName>
    <definedName name="_P6.FTNCAutr1193009">#REF!</definedName>
    <definedName name="_P6.FTNCAutr1193010">#REF!</definedName>
    <definedName name="_P6.FTNCAutr1193011">#REF!</definedName>
    <definedName name="_P6.FTNCAutr1193012">#REF!</definedName>
    <definedName name="_P6.FTNCAutr1193013">#REF!</definedName>
    <definedName name="_P6.FTNCAutr1193014">#REF!</definedName>
    <definedName name="_P6.FTNCAutr1193015">#REF!</definedName>
    <definedName name="_P6.FTNCAutr1193016">#REF!</definedName>
    <definedName name="_P6.FTNCAutr1193017">#REF!</definedName>
    <definedName name="_P6.FTNCAutr1194001">#REF!</definedName>
    <definedName name="_P6.FTNCAutr1194002">#REF!</definedName>
    <definedName name="_P6.FTNCAutr1194003">#REF!</definedName>
    <definedName name="_P6.FTNCAutr1194004">#REF!</definedName>
    <definedName name="_P6.FTNCAutr1194005">#REF!</definedName>
    <definedName name="_P6.FTNCAutr1194006">#REF!</definedName>
    <definedName name="_P6.FTNCAutr1194007">#REF!</definedName>
    <definedName name="_P6.FTNCAutr1194008">#REF!</definedName>
    <definedName name="_P6.FTNCAutr1194009">#REF!</definedName>
    <definedName name="_P6.FTNCAutr1194010">#REF!</definedName>
    <definedName name="_P6.FTNCAutr1194011">#REF!</definedName>
    <definedName name="_P6.FTNCAutr1194012">#REF!</definedName>
    <definedName name="_P6.FTNCAutr1194013">#REF!</definedName>
    <definedName name="_P6.FTNCAutr1194014">#REF!</definedName>
    <definedName name="_P6.FTNCAutr1194015">#REF!</definedName>
    <definedName name="_P6.FTNCAutr1194016">#REF!</definedName>
    <definedName name="_P6.FTNCAutr1194017">#REF!</definedName>
    <definedName name="_P6.FTNCAutr1195001">#REF!</definedName>
    <definedName name="_P6.FTNCAutr1195002">#REF!</definedName>
    <definedName name="_P6.FTNCAutr1195003">#REF!</definedName>
    <definedName name="_P6.FTNCAutr1195004">#REF!</definedName>
    <definedName name="_P6.FTNCAutr1195005">#REF!</definedName>
    <definedName name="_P6.FTNCAutr1195006">#REF!</definedName>
    <definedName name="_P6.FTNCAutr1195007">#REF!</definedName>
    <definedName name="_P6.FTNCAutr1195008">#REF!</definedName>
    <definedName name="_P6.FTNCAutr1195009">#REF!</definedName>
    <definedName name="_P6.FTNCAutr1195010">#REF!</definedName>
    <definedName name="_P6.FTNCAutr1195011">#REF!</definedName>
    <definedName name="_P6.FTNCAutr1195012">#REF!</definedName>
    <definedName name="_P6.FTNCAutr1195013">#REF!</definedName>
    <definedName name="_P6.FTNCAutr1195014">#REF!</definedName>
    <definedName name="_P6.FTNCAutr1195015">#REF!</definedName>
    <definedName name="_P6.FTNCAutr1195016">#REF!</definedName>
    <definedName name="_P6.FTNCAutr1195017">#REF!</definedName>
    <definedName name="_P6.FTNCAutr1196001">#REF!</definedName>
    <definedName name="_P6.FTNCAutr1196002">#REF!</definedName>
    <definedName name="_P6.FTNCAutr1196003">#REF!</definedName>
    <definedName name="_P6.FTNCAutr1196004">#REF!</definedName>
    <definedName name="_P6.FTNCAutr1196005">#REF!</definedName>
    <definedName name="_P6.FTNCAutr1196006">#REF!</definedName>
    <definedName name="_P6.FTNCAutr1196007">#REF!</definedName>
    <definedName name="_P6.FTNCAutr1196008">#REF!</definedName>
    <definedName name="_P6.FTNCAutr1196009">#REF!</definedName>
    <definedName name="_P6.FTNCAutr1196010">#REF!</definedName>
    <definedName name="_P6.FTNCAutr1196011">#REF!</definedName>
    <definedName name="_P6.FTNCAutr1196012">#REF!</definedName>
    <definedName name="_P6.FTNCAutr1196013">#REF!</definedName>
    <definedName name="_P6.FTNCAutr1196014">#REF!</definedName>
    <definedName name="_P6.FTNCAutr1196015">#REF!</definedName>
    <definedName name="_P6.FTNCAutr1196016">#REF!</definedName>
    <definedName name="_P6.FTNCAutr1196017">#REF!</definedName>
    <definedName name="_P6.FTNCAutr1197001">#REF!</definedName>
    <definedName name="_P6.FTNCAutr1197002">#REF!</definedName>
    <definedName name="_P6.FTNCAutr1197003">#REF!</definedName>
    <definedName name="_P6.FTNCAutr1197004">#REF!</definedName>
    <definedName name="_P6.FTNCAutr1197005">#REF!</definedName>
    <definedName name="_P6.FTNCAutr1197006">#REF!</definedName>
    <definedName name="_P6.FTNCAutr1197007">#REF!</definedName>
    <definedName name="_P6.FTNCAutr1197008">#REF!</definedName>
    <definedName name="_P6.FTNCAutr1197009">#REF!</definedName>
    <definedName name="_P6.FTNCAutr1197010">#REF!</definedName>
    <definedName name="_P6.FTNCAutr1197011">#REF!</definedName>
    <definedName name="_P6.FTNCAutr1197012">#REF!</definedName>
    <definedName name="_P6.FTNCAutr1197013">#REF!</definedName>
    <definedName name="_P6.FTNCAutr1197014">#REF!</definedName>
    <definedName name="_P6.FTNCAutr1197015">#REF!</definedName>
    <definedName name="_P6.FTNCAutr1197016">#REF!</definedName>
    <definedName name="_P6.FTNCAutr1197017">#REF!</definedName>
    <definedName name="_P6.FTNCAutr1198001">#REF!</definedName>
    <definedName name="_P6.FTNCAutr1198002">#REF!</definedName>
    <definedName name="_P6.FTNCAutr1198003">#REF!</definedName>
    <definedName name="_P6.FTNCAutr1198004">#REF!</definedName>
    <definedName name="_P6.FTNCAutr1198005">#REF!</definedName>
    <definedName name="_P6.FTNCAutr1198006">#REF!</definedName>
    <definedName name="_P6.FTNCAutr1198007">#REF!</definedName>
    <definedName name="_P6.FTNCAutr1198008">#REF!</definedName>
    <definedName name="_P6.FTNCAutr1198009">#REF!</definedName>
    <definedName name="_P6.FTNCAutr1198010">#REF!</definedName>
    <definedName name="_P6.FTNCAutr1198011">#REF!</definedName>
    <definedName name="_P6.FTNCAutr1198012">#REF!</definedName>
    <definedName name="_P6.FTNCAutr1198013">#REF!</definedName>
    <definedName name="_P6.FTNCAutr1198014">#REF!</definedName>
    <definedName name="_P6.FTNCAutr1198015">#REF!</definedName>
    <definedName name="_P6.FTNCAutr1198016">#REF!</definedName>
    <definedName name="_P6.FTNCAutr1198017">#REF!</definedName>
    <definedName name="_P6.FTNCAutr1199001">#REF!</definedName>
    <definedName name="_P6.FTNCAutr1199002">#REF!</definedName>
    <definedName name="_P6.FTNCAutr1199003">#REF!</definedName>
    <definedName name="_P6.FTNCAutr1199004">#REF!</definedName>
    <definedName name="_P6.FTNCAutr1199005">#REF!</definedName>
    <definedName name="_P6.FTNCAutr1199006">#REF!</definedName>
    <definedName name="_P6.FTNCAutr1199007">#REF!</definedName>
    <definedName name="_P6.FTNCAutr1199008">#REF!</definedName>
    <definedName name="_P6.FTNCAutr1199009">#REF!</definedName>
    <definedName name="_P6.FTNCAutr1199010">#REF!</definedName>
    <definedName name="_P6.FTNCAutr1199011">#REF!</definedName>
    <definedName name="_P6.FTNCAutr1199012">#REF!</definedName>
    <definedName name="_P6.FTNCAutr1199013">#REF!</definedName>
    <definedName name="_P6.FTNCAutr1199014">#REF!</definedName>
    <definedName name="_P6.FTNCAutr1199015">#REF!</definedName>
    <definedName name="_P6.FTNCAutr1199016">#REF!</definedName>
    <definedName name="_P6.FTNCAutr1199017">#REF!</definedName>
    <definedName name="_P6.FTNCAutr1200001">#REF!</definedName>
    <definedName name="_P6.FTNCAutr1200002">#REF!</definedName>
    <definedName name="_P6.FTNCAutr1200003">#REF!</definedName>
    <definedName name="_P6.FTNCAutr1200004">#REF!</definedName>
    <definedName name="_P6.FTNCAutr1200005">#REF!</definedName>
    <definedName name="_P6.FTNCAutr1200006">#REF!</definedName>
    <definedName name="_P6.FTNCAutr1200007">#REF!</definedName>
    <definedName name="_P6.FTNCAutr1200008">#REF!</definedName>
    <definedName name="_P6.FTNCAutr1200009">#REF!</definedName>
    <definedName name="_P6.FTNCAutr1200010">#REF!</definedName>
    <definedName name="_P6.FTNCAutr1200011">#REF!</definedName>
    <definedName name="_P6.FTNCAutr1200012">#REF!</definedName>
    <definedName name="_P6.FTNCAutr1200013">#REF!</definedName>
    <definedName name="_P6.FTNCAutr1200014">#REF!</definedName>
    <definedName name="_P6.FTNCAutr1200015">#REF!</definedName>
    <definedName name="_P6.FTNCAutr1200016">#REF!</definedName>
    <definedName name="_P6.FTNCAutr1200017">#REF!</definedName>
    <definedName name="_P6.FTNCAutr1201001">#REF!</definedName>
    <definedName name="_P6.FTNCAutr1201002">#REF!</definedName>
    <definedName name="_P6.FTNCAutr1201003">#REF!</definedName>
    <definedName name="_P6.FTNCAutr1201004">#REF!</definedName>
    <definedName name="_P6.FTNCAutr1201005">#REF!</definedName>
    <definedName name="_P6.FTNCAutr1201006">#REF!</definedName>
    <definedName name="_P6.FTNCAutr1201007">#REF!</definedName>
    <definedName name="_P6.FTNCAutr1201008">#REF!</definedName>
    <definedName name="_P6.FTNCAutr1201009">#REF!</definedName>
    <definedName name="_P6.FTNCAutr1201010">#REF!</definedName>
    <definedName name="_P6.FTNCAutr1201011">#REF!</definedName>
    <definedName name="_P6.FTNCAutr1201012">#REF!</definedName>
    <definedName name="_P6.FTNCAutr1201013">#REF!</definedName>
    <definedName name="_P6.FTNCAutr1201014">#REF!</definedName>
    <definedName name="_P6.FTNCAutr1201015">#REF!</definedName>
    <definedName name="_P6.FTNCAutr1201016">#REF!</definedName>
    <definedName name="_P6.FTNCAutr1201017">#REF!</definedName>
    <definedName name="_P6.FTNCAutr1202001">#REF!</definedName>
    <definedName name="_P6.FTNCAutr1202002">#REF!</definedName>
    <definedName name="_P6.FTNCAutr1202003">#REF!</definedName>
    <definedName name="_P6.FTNCAutr1202004">#REF!</definedName>
    <definedName name="_P6.FTNCAutr1202005">#REF!</definedName>
    <definedName name="_P6.FTNCAutr1202006">#REF!</definedName>
    <definedName name="_P6.FTNCAutr1202007">#REF!</definedName>
    <definedName name="_P6.FTNCAutr1202008">#REF!</definedName>
    <definedName name="_P6.FTNCAutr1202009">#REF!</definedName>
    <definedName name="_P6.FTNCAutr1202010">#REF!</definedName>
    <definedName name="_P6.FTNCAutr1202011">#REF!</definedName>
    <definedName name="_P6.FTNCAutr1202012">#REF!</definedName>
    <definedName name="_P6.FTNCAutr1202013">#REF!</definedName>
    <definedName name="_P6.FTNCAutr1202014">#REF!</definedName>
    <definedName name="_P6.FTNCAutr1202015">#REF!</definedName>
    <definedName name="_P6.FTNCAutr1202016">#REF!</definedName>
    <definedName name="_P6.FTNCAutr1202017">#REF!</definedName>
    <definedName name="_P6.FTNCAutr1203001">#REF!</definedName>
    <definedName name="_P6.FTNCAutr1203002">#REF!</definedName>
    <definedName name="_P6.FTNCAutr1203003">#REF!</definedName>
    <definedName name="_P6.FTNCAutr1203004">#REF!</definedName>
    <definedName name="_P6.FTNCAutr1203005">#REF!</definedName>
    <definedName name="_P6.FTNCAutr1203006">#REF!</definedName>
    <definedName name="_P6.FTNCAutr1203007">#REF!</definedName>
    <definedName name="_P6.FTNCAutr1203008">#REF!</definedName>
    <definedName name="_P6.FTNCAutr1203009">#REF!</definedName>
    <definedName name="_P6.FTNCAutr1203010">#REF!</definedName>
    <definedName name="_P6.FTNCAutr1203011">#REF!</definedName>
    <definedName name="_P6.FTNCAutr1203012">#REF!</definedName>
    <definedName name="_P6.FTNCAutr1203013">#REF!</definedName>
    <definedName name="_P6.FTNCAutr1203014">#REF!</definedName>
    <definedName name="_P6.FTNCAutr1203015">#REF!</definedName>
    <definedName name="_P6.FTNCAutr1203016">#REF!</definedName>
    <definedName name="_P6.FTNCAutr1203017">#REF!</definedName>
    <definedName name="_P6.FTNCAutr1204001">#REF!</definedName>
    <definedName name="_P6.FTNCAutr1204002">#REF!</definedName>
    <definedName name="_P6.FTNCAutr1204003">#REF!</definedName>
    <definedName name="_P6.FTNCAutr1204004">#REF!</definedName>
    <definedName name="_P6.FTNCAutr1204005">#REF!</definedName>
    <definedName name="_P6.FTNCAutr1204006">#REF!</definedName>
    <definedName name="_P6.FTNCAutr1204007">#REF!</definedName>
    <definedName name="_P6.FTNCAutr1204008">#REF!</definedName>
    <definedName name="_P6.FTNCAutr1204009">#REF!</definedName>
    <definedName name="_P6.FTNCAutr1204010">#REF!</definedName>
    <definedName name="_P6.FTNCAutr1204011">#REF!</definedName>
    <definedName name="_P6.FTNCAutr1204012">#REF!</definedName>
    <definedName name="_P6.FTNCAutr1204013">#REF!</definedName>
    <definedName name="_P6.FTNCAutr1204014">#REF!</definedName>
    <definedName name="_P6.FTNCAutr1204015">#REF!</definedName>
    <definedName name="_P6.FTNCAutr1204016">#REF!</definedName>
    <definedName name="_P6.FTNCAutr1204017">#REF!</definedName>
    <definedName name="_P6.FTNCAutr1205001">#REF!</definedName>
    <definedName name="_P6.FTNCAutr1205002">#REF!</definedName>
    <definedName name="_P6.FTNCAutr1205003">#REF!</definedName>
    <definedName name="_P6.FTNCAutr1205004">#REF!</definedName>
    <definedName name="_P6.FTNCAutr1205005">#REF!</definedName>
    <definedName name="_P6.FTNCAutr1205006">#REF!</definedName>
    <definedName name="_P6.FTNCAutr1205007">#REF!</definedName>
    <definedName name="_P6.FTNCAutr1205008">#REF!</definedName>
    <definedName name="_P6.FTNCAutr1205009">#REF!</definedName>
    <definedName name="_P6.FTNCAutr1205010">#REF!</definedName>
    <definedName name="_P6.FTNCAutr1205011">#REF!</definedName>
    <definedName name="_P6.FTNCAutr1205012">#REF!</definedName>
    <definedName name="_P6.FTNCAutr1205013">#REF!</definedName>
    <definedName name="_P6.FTNCAutr1205014">#REF!</definedName>
    <definedName name="_P6.FTNCAutr1205015">#REF!</definedName>
    <definedName name="_P6.FTNCAutr1205016">#REF!</definedName>
    <definedName name="_P6.FTNCAutr1205017">#REF!</definedName>
    <definedName name="_P6.FTNCAutr1206001">#REF!</definedName>
    <definedName name="_P6.FTNCAutr1206002">#REF!</definedName>
    <definedName name="_P6.FTNCAutr1206003">#REF!</definedName>
    <definedName name="_P6.FTNCAutr1206004">#REF!</definedName>
    <definedName name="_P6.FTNCAutr1206005">#REF!</definedName>
    <definedName name="_P6.FTNCAutr1206006">#REF!</definedName>
    <definedName name="_P6.FTNCAutr1206007">#REF!</definedName>
    <definedName name="_P6.FTNCAutr1206008">#REF!</definedName>
    <definedName name="_P6.FTNCAutr1206009">#REF!</definedName>
    <definedName name="_P6.FTNCAutr1206010">#REF!</definedName>
    <definedName name="_P6.FTNCAutr1206011">#REF!</definedName>
    <definedName name="_P6.FTNCAutr1206012">#REF!</definedName>
    <definedName name="_P6.FTNCAutr1206013">#REF!</definedName>
    <definedName name="_P6.FTNCAutr1206014">#REF!</definedName>
    <definedName name="_P6.FTNCAutr1206015">#REF!</definedName>
    <definedName name="_P6.FTNCAutr1206016">#REF!</definedName>
    <definedName name="_P6.FTNCAutr1206017">#REF!</definedName>
    <definedName name="_P6.FTNCAutr1207001">#REF!</definedName>
    <definedName name="_P6.FTNCAutr1207002">#REF!</definedName>
    <definedName name="_P6.FTNCAutr1207003">#REF!</definedName>
    <definedName name="_P6.FTNCAutr1207004">#REF!</definedName>
    <definedName name="_P6.FTNCAutr1207005">#REF!</definedName>
    <definedName name="_P6.FTNCAutr1207006">#REF!</definedName>
    <definedName name="_P6.FTNCAutr1207007">#REF!</definedName>
    <definedName name="_P6.FTNCAutr1207008">#REF!</definedName>
    <definedName name="_P6.FTNCAutr1207009">#REF!</definedName>
    <definedName name="_P6.FTNCAutr1207010">#REF!</definedName>
    <definedName name="_P6.FTNCAutr1207011">#REF!</definedName>
    <definedName name="_P6.FTNCAutr1207012">#REF!</definedName>
    <definedName name="_P6.FTNCAutr1207013">#REF!</definedName>
    <definedName name="_P6.FTNCAutr1207014">#REF!</definedName>
    <definedName name="_P6.FTNCAutr1207015">#REF!</definedName>
    <definedName name="_P6.FTNCAutr1207016">#REF!</definedName>
    <definedName name="_P6.FTNCAutr1207017">#REF!</definedName>
    <definedName name="_P6.FTNCAutr1208001">#REF!</definedName>
    <definedName name="_P6.FTNCAutr1208002">#REF!</definedName>
    <definedName name="_P6.FTNCAutr1208003">#REF!</definedName>
    <definedName name="_P6.FTNCAutr1208004">#REF!</definedName>
    <definedName name="_P6.FTNCAutr1208005">#REF!</definedName>
    <definedName name="_P6.FTNCAutr1208006">#REF!</definedName>
    <definedName name="_P6.FTNCAutr1208007">#REF!</definedName>
    <definedName name="_P6.FTNCAutr1208008">#REF!</definedName>
    <definedName name="_P6.FTNCAutr1208009">#REF!</definedName>
    <definedName name="_P6.FTNCAutr1208010">#REF!</definedName>
    <definedName name="_P6.FTNCAutr1208011">#REF!</definedName>
    <definedName name="_P6.FTNCAutr1208012">#REF!</definedName>
    <definedName name="_P6.FTNCAutr1208013">#REF!</definedName>
    <definedName name="_P6.FTNCAutr1208014">#REF!</definedName>
    <definedName name="_P6.FTNCAutr1208015">#REF!</definedName>
    <definedName name="_P6.FTNCAutr1208016">#REF!</definedName>
    <definedName name="_P6.FTNCAutr1208017">#REF!</definedName>
    <definedName name="_P6.FTNCAutr1209001">#REF!</definedName>
    <definedName name="_P6.FTNCAutr1209002">#REF!</definedName>
    <definedName name="_P6.FTNCAutr1209003">#REF!</definedName>
    <definedName name="_P6.FTNCAutr1209004">#REF!</definedName>
    <definedName name="_P6.FTNCAutr1209005">#REF!</definedName>
    <definedName name="_P6.FTNCAutr1209006">#REF!</definedName>
    <definedName name="_P6.FTNCAutr1209007">#REF!</definedName>
    <definedName name="_P6.FTNCAutr1209008">#REF!</definedName>
    <definedName name="_P6.FTNCAutr1209009">#REF!</definedName>
    <definedName name="_P6.FTNCAutr1209010">#REF!</definedName>
    <definedName name="_P6.FTNCAutr1209011">#REF!</definedName>
    <definedName name="_P6.FTNCAutr1209012">#REF!</definedName>
    <definedName name="_P6.FTNCAutr1209013">#REF!</definedName>
    <definedName name="_P6.FTNCAutr1209014">#REF!</definedName>
    <definedName name="_P6.FTNCAutr1209015">#REF!</definedName>
    <definedName name="_P6.FTNCAutr1209016">#REF!</definedName>
    <definedName name="_P6.FTNCAutr1209017">#REF!</definedName>
    <definedName name="_P6.FTNCAutr1210001">#REF!</definedName>
    <definedName name="_P6.FTNCAutr1210002">#REF!</definedName>
    <definedName name="_P6.FTNCAutr1210003">#REF!</definedName>
    <definedName name="_P6.FTNCAutr1210004">#REF!</definedName>
    <definedName name="_P6.FTNCAutr1210005">#REF!</definedName>
    <definedName name="_P6.FTNCAutr1210006">#REF!</definedName>
    <definedName name="_P6.FTNCAutr1210007">#REF!</definedName>
    <definedName name="_P6.FTNCAutr1210008">#REF!</definedName>
    <definedName name="_P6.FTNCAutr1210009">#REF!</definedName>
    <definedName name="_P6.FTNCAutr1210010">#REF!</definedName>
    <definedName name="_P6.FTNCAutr1210011">#REF!</definedName>
    <definedName name="_P6.FTNCAutr1210012">#REF!</definedName>
    <definedName name="_P6.FTNCAutr1210013">#REF!</definedName>
    <definedName name="_P6.FTNCAutr1210014">#REF!</definedName>
    <definedName name="_P6.FTNCAutr1210015">#REF!</definedName>
    <definedName name="_P6.FTNCAutr1210016">#REF!</definedName>
    <definedName name="_P6.FTNCAutr1210017">#REF!</definedName>
    <definedName name="_P6.FTNCAutr1211001">#REF!</definedName>
    <definedName name="_P6.FTNCAutr1211002">#REF!</definedName>
    <definedName name="_P6.FTNCAutr1211003">#REF!</definedName>
    <definedName name="_P6.FTNCAutr1211004">#REF!</definedName>
    <definedName name="_P6.FTNCAutr1211005">#REF!</definedName>
    <definedName name="_P6.FTNCAutr1211006">#REF!</definedName>
    <definedName name="_P6.FTNCAutr1211007">#REF!</definedName>
    <definedName name="_P6.FTNCAutr1211008">#REF!</definedName>
    <definedName name="_P6.FTNCAutr1211009">#REF!</definedName>
    <definedName name="_P6.FTNCAutr1211010">#REF!</definedName>
    <definedName name="_P6.FTNCAutr1211011">#REF!</definedName>
    <definedName name="_P6.FTNCAutr1211012">#REF!</definedName>
    <definedName name="_P6.FTNCAutr1211013">#REF!</definedName>
    <definedName name="_P6.FTNCAutr1211014">#REF!</definedName>
    <definedName name="_P6.FTNCAutr1211015">#REF!</definedName>
    <definedName name="_P6.FTNCAutr1211016">#REF!</definedName>
    <definedName name="_P6.FTNCAutr1211017">#REF!</definedName>
    <definedName name="_P6.FTNCAutr1212001">#REF!</definedName>
    <definedName name="_P6.FTNCAutr1212002">#REF!</definedName>
    <definedName name="_P6.FTNCAutr1212003">#REF!</definedName>
    <definedName name="_P6.FTNCAutr1212004">#REF!</definedName>
    <definedName name="_P6.FTNCAutr1212005">#REF!</definedName>
    <definedName name="_P6.FTNCAutr1212006">#REF!</definedName>
    <definedName name="_P6.FTNCAutr1212007">#REF!</definedName>
    <definedName name="_P6.FTNCAutr1212008">#REF!</definedName>
    <definedName name="_P6.FTNCAutr1212009">#REF!</definedName>
    <definedName name="_P6.FTNCAutr1212010">#REF!</definedName>
    <definedName name="_P6.FTNCAutr1212011">#REF!</definedName>
    <definedName name="_P6.FTNCAutr1212012">#REF!</definedName>
    <definedName name="_P6.FTNCAutr1212013">#REF!</definedName>
    <definedName name="_P6.FTNCAutr1212014">#REF!</definedName>
    <definedName name="_P6.FTNCAutr1212015">#REF!</definedName>
    <definedName name="_P6.FTNCAutr1212016">#REF!</definedName>
    <definedName name="_P6.FTNCAutr1212017">#REF!</definedName>
    <definedName name="_P6.FTNCAutr1213001">#REF!</definedName>
    <definedName name="_P6.FTNCAutr1213002">#REF!</definedName>
    <definedName name="_P6.FTNCAutr1213003">#REF!</definedName>
    <definedName name="_P6.FTNCAutr1213004">#REF!</definedName>
    <definedName name="_P6.FTNCAutr1213005">#REF!</definedName>
    <definedName name="_P6.FTNCAutr1213006">#REF!</definedName>
    <definedName name="_P6.FTNCAutr1213007">#REF!</definedName>
    <definedName name="_P6.FTNCAutr1213008">#REF!</definedName>
    <definedName name="_P6.FTNCAutr1213009">#REF!</definedName>
    <definedName name="_P6.FTNCAutr1213010">#REF!</definedName>
    <definedName name="_P6.FTNCAutr1213011">#REF!</definedName>
    <definedName name="_P6.FTNCAutr1213012">#REF!</definedName>
    <definedName name="_P6.FTNCAutr1213013">#REF!</definedName>
    <definedName name="_P6.FTNCAutr1213014">#REF!</definedName>
    <definedName name="_P6.FTNCAutr1213015">#REF!</definedName>
    <definedName name="_P6.FTNCAutr1213016">#REF!</definedName>
    <definedName name="_P6.FTNCAutr1213017">#REF!</definedName>
    <definedName name="_P6.FTNCAutr1214001">#REF!</definedName>
    <definedName name="_P6.FTNCAutr1214002">#REF!</definedName>
    <definedName name="_P6.FTNCAutr1214003">#REF!</definedName>
    <definedName name="_P6.FTNCAutr1214004">#REF!</definedName>
    <definedName name="_P6.FTNCAutr1214005">#REF!</definedName>
    <definedName name="_P6.FTNCAutr1214006">#REF!</definedName>
    <definedName name="_P6.FTNCAutr1214007">#REF!</definedName>
    <definedName name="_P6.FTNCAutr1214008">#REF!</definedName>
    <definedName name="_P6.FTNCAutr1214009">#REF!</definedName>
    <definedName name="_P6.FTNCAutr1214010">#REF!</definedName>
    <definedName name="_P6.FTNCAutr1214011">#REF!</definedName>
    <definedName name="_P6.FTNCAutr1214012">#REF!</definedName>
    <definedName name="_P6.FTNCAutr1214013">#REF!</definedName>
    <definedName name="_P6.FTNCAutr1214014">#REF!</definedName>
    <definedName name="_P6.FTNCAutr1214015">#REF!</definedName>
    <definedName name="_P6.FTNCAutr1214016">#REF!</definedName>
    <definedName name="_P6.FTNCAutr1214017">#REF!</definedName>
    <definedName name="_P6.FTNCAutr1215001">#REF!</definedName>
    <definedName name="_P6.FTNCAutr1215002">#REF!</definedName>
    <definedName name="_P6.FTNCAutr1215003">#REF!</definedName>
    <definedName name="_P6.FTNCAutr1215004">#REF!</definedName>
    <definedName name="_P6.FTNCAutr1215005">#REF!</definedName>
    <definedName name="_P6.FTNCAutr1215006">#REF!</definedName>
    <definedName name="_P6.FTNCAutr1215007">#REF!</definedName>
    <definedName name="_P6.FTNCAutr1215008">#REF!</definedName>
    <definedName name="_P6.FTNCAutr1215009">#REF!</definedName>
    <definedName name="_P6.FTNCAutr1215010">#REF!</definedName>
    <definedName name="_P6.FTNCAutr1215011">#REF!</definedName>
    <definedName name="_P6.FTNCAutr1215012">#REF!</definedName>
    <definedName name="_P6.FTNCAutr1215013">#REF!</definedName>
    <definedName name="_P6.FTNCAutr1215014">#REF!</definedName>
    <definedName name="_P6.FTNCAutr1215015">#REF!</definedName>
    <definedName name="_P6.FTNCAutr1215016">#REF!</definedName>
    <definedName name="_P6.FTNCAutr1215017">#REF!</definedName>
    <definedName name="_P6.FTNCAutr1216001">#REF!</definedName>
    <definedName name="_P6.FTNCAutr1216002">#REF!</definedName>
    <definedName name="_P6.FTNCAutr1216003">#REF!</definedName>
    <definedName name="_P6.FTNCAutr1216004">#REF!</definedName>
    <definedName name="_P6.FTNCAutr1216005">#REF!</definedName>
    <definedName name="_P6.FTNCAutr1216006">#REF!</definedName>
    <definedName name="_P6.FTNCAutr1216007">#REF!</definedName>
    <definedName name="_P6.FTNCAutr1216008">#REF!</definedName>
    <definedName name="_P6.FTNCAutr1216009">#REF!</definedName>
    <definedName name="_P6.FTNCAutr1216010">#REF!</definedName>
    <definedName name="_P6.FTNCAutr1216011">#REF!</definedName>
    <definedName name="_P6.FTNCAutr1216012">#REF!</definedName>
    <definedName name="_P6.FTNCAutr1216013">#REF!</definedName>
    <definedName name="_P6.FTNCAutr1216014">#REF!</definedName>
    <definedName name="_P6.FTNCAutr1216015">#REF!</definedName>
    <definedName name="_P6.FTNCAutr1216016">#REF!</definedName>
    <definedName name="_P6.FTNCAutr1216017">#REF!</definedName>
    <definedName name="_P6.FTNCAutr1217001">#REF!</definedName>
    <definedName name="_P6.FTNCAutr1217002">#REF!</definedName>
    <definedName name="_P6.FTNCAutr1217003">#REF!</definedName>
    <definedName name="_P6.FTNCAutr1217004">#REF!</definedName>
    <definedName name="_P6.FTNCAutr1217005">#REF!</definedName>
    <definedName name="_P6.FTNCAutr1217006">#REF!</definedName>
    <definedName name="_P6.FTNCAutr1217007">#REF!</definedName>
    <definedName name="_P6.FTNCAutr1217008">#REF!</definedName>
    <definedName name="_P6.FTNCAutr1217009">#REF!</definedName>
    <definedName name="_P6.FTNCAutr1217010">#REF!</definedName>
    <definedName name="_P6.FTNCAutr1217011">#REF!</definedName>
    <definedName name="_P6.FTNCAutr1217012">#REF!</definedName>
    <definedName name="_P6.FTNCAutr1217013">#REF!</definedName>
    <definedName name="_P6.FTNCAutr1217014">#REF!</definedName>
    <definedName name="_P6.FTNCAutr1217015">#REF!</definedName>
    <definedName name="_P6.FTNCAutr1217016">#REF!</definedName>
    <definedName name="_P6.FTNCAutr1217017">#REF!</definedName>
    <definedName name="_P6.FTNCAutr1218001">#REF!</definedName>
    <definedName name="_P6.FTNCAutr1218002">#REF!</definedName>
    <definedName name="_P6.FTNCAutr1218003">#REF!</definedName>
    <definedName name="_P6.FTNCAutr1218004">#REF!</definedName>
    <definedName name="_P6.FTNCAutr1218005">#REF!</definedName>
    <definedName name="_P6.FTNCAutr1218006">#REF!</definedName>
    <definedName name="_P6.FTNCAutr1218007">#REF!</definedName>
    <definedName name="_P6.FTNCAutr1218008">#REF!</definedName>
    <definedName name="_P6.FTNCAutr1218009">#REF!</definedName>
    <definedName name="_P6.FTNCAutr1218010">#REF!</definedName>
    <definedName name="_P6.FTNCAutr1218011">#REF!</definedName>
    <definedName name="_P6.FTNCAutr1218012">#REF!</definedName>
    <definedName name="_P6.FTNCAutr1218013">#REF!</definedName>
    <definedName name="_P6.FTNCAutr1218014">#REF!</definedName>
    <definedName name="_P6.FTNCAutr1218015">#REF!</definedName>
    <definedName name="_P6.FTNCAutr1218016">#REF!</definedName>
    <definedName name="_P6.FTNCAutr1218017">#REF!</definedName>
    <definedName name="_P6.FTNCAutr1219001">#REF!</definedName>
    <definedName name="_P6.FTNCAutr1219002">#REF!</definedName>
    <definedName name="_P6.FTNCAutr1219003">#REF!</definedName>
    <definedName name="_P6.FTNCAutr1219004">#REF!</definedName>
    <definedName name="_P6.FTNCAutr1219005">#REF!</definedName>
    <definedName name="_P6.FTNCAutr1219006">#REF!</definedName>
    <definedName name="_P6.FTNCAutr1219007">#REF!</definedName>
    <definedName name="_P6.FTNCAutr1219008">#REF!</definedName>
    <definedName name="_P6.FTNCAutr1219009">#REF!</definedName>
    <definedName name="_P6.FTNCAutr1219010">#REF!</definedName>
    <definedName name="_P6.FTNCAutr1219011">#REF!</definedName>
    <definedName name="_P6.FTNCAutr1219012">#REF!</definedName>
    <definedName name="_P6.FTNCAutr1219013">#REF!</definedName>
    <definedName name="_P6.FTNCAutr1219014">#REF!</definedName>
    <definedName name="_P6.FTNCAutr1219015">#REF!</definedName>
    <definedName name="_P6.FTNCAutr1219016">#REF!</definedName>
    <definedName name="_P6.FTNCAutr1219017">#REF!</definedName>
    <definedName name="_P6.FTNCAutr1220001">#REF!</definedName>
    <definedName name="_P6.FTNCAutr1220002">#REF!</definedName>
    <definedName name="_P6.FTNCAutr1220003">#REF!</definedName>
    <definedName name="_P6.FTNCAutr1220004">#REF!</definedName>
    <definedName name="_P6.FTNCAutr1220005">#REF!</definedName>
    <definedName name="_P6.FTNCAutr1220006">#REF!</definedName>
    <definedName name="_P6.FTNCAutr1220007">#REF!</definedName>
    <definedName name="_P6.FTNCAutr1220008">#REF!</definedName>
    <definedName name="_P6.FTNCAutr1220009">#REF!</definedName>
    <definedName name="_P6.FTNCAutr1220010">#REF!</definedName>
    <definedName name="_P6.FTNCAutr1220011">#REF!</definedName>
    <definedName name="_P6.FTNCAutr1220012">#REF!</definedName>
    <definedName name="_P6.FTNCAutr1220013">#REF!</definedName>
    <definedName name="_P6.FTNCAutr1220014">#REF!</definedName>
    <definedName name="_P6.FTNCAutr1220015">#REF!</definedName>
    <definedName name="_P6.FTNCAutr1220016">#REF!</definedName>
    <definedName name="_P6.FTNCAutr1220017">#REF!</definedName>
    <definedName name="_P6.FTNCAutr1221001">#REF!</definedName>
    <definedName name="_P6.FTNCAutr1221002">#REF!</definedName>
    <definedName name="_P6.FTNCAutr1221003">#REF!</definedName>
    <definedName name="_P6.FTNCAutr1221004">#REF!</definedName>
    <definedName name="_P6.FTNCAutr1221005">#REF!</definedName>
    <definedName name="_P6.FTNCAutr1221006">#REF!</definedName>
    <definedName name="_P6.FTNCAutr1221007">#REF!</definedName>
    <definedName name="_P6.FTNCAutr1221008">#REF!</definedName>
    <definedName name="_P6.FTNCAutr1221009">#REF!</definedName>
    <definedName name="_P6.FTNCAutr1221010">#REF!</definedName>
    <definedName name="_P6.FTNCAutr1221011">#REF!</definedName>
    <definedName name="_P6.FTNCAutr1221012">#REF!</definedName>
    <definedName name="_P6.FTNCAutr1221013">#REF!</definedName>
    <definedName name="_P6.FTNCAutr1221014">#REF!</definedName>
    <definedName name="_P6.FTNCAutr1221015">#REF!</definedName>
    <definedName name="_P6.FTNCAutr1221016">#REF!</definedName>
    <definedName name="_P6.FTNCAutr1221017">#REF!</definedName>
    <definedName name="_P6.FTNCAutr1222001">#REF!</definedName>
    <definedName name="_P6.FTNCAutr1222002">#REF!</definedName>
    <definedName name="_P6.FTNCAutr1222003">#REF!</definedName>
    <definedName name="_P6.FTNCAutr1222004">#REF!</definedName>
    <definedName name="_P6.FTNCAutr1222005">#REF!</definedName>
    <definedName name="_P6.FTNCAutr1222006">#REF!</definedName>
    <definedName name="_P6.FTNCAutr1222007">#REF!</definedName>
    <definedName name="_P6.FTNCAutr1222008">#REF!</definedName>
    <definedName name="_P6.FTNCAutr1222009">#REF!</definedName>
    <definedName name="_P6.FTNCAutr1222010">#REF!</definedName>
    <definedName name="_P6.FTNCAutr1222011">#REF!</definedName>
    <definedName name="_P6.FTNCAutr1222012">#REF!</definedName>
    <definedName name="_P6.FTNCAutr1222013">#REF!</definedName>
    <definedName name="_P6.FTNCAutr1222014">#REF!</definedName>
    <definedName name="_P6.FTNCAutr1222015">#REF!</definedName>
    <definedName name="_P6.FTNCAutr1222016">#REF!</definedName>
    <definedName name="_P6.FTNCAutr1222017">#REF!</definedName>
    <definedName name="_P6.FTNCAutr1223001">#REF!</definedName>
    <definedName name="_P6.FTNCAutr1223002">#REF!</definedName>
    <definedName name="_P6.FTNCAutr1223003">#REF!</definedName>
    <definedName name="_P6.FTNCAutr1223004">#REF!</definedName>
    <definedName name="_P6.FTNCAutr1223005">#REF!</definedName>
    <definedName name="_P6.FTNCAutr1223006">#REF!</definedName>
    <definedName name="_P6.FTNCAutr1223007">#REF!</definedName>
    <definedName name="_P6.FTNCAutr1223008">#REF!</definedName>
    <definedName name="_P6.FTNCAutr1223009">#REF!</definedName>
    <definedName name="_P6.FTNCAutr1223010">#REF!</definedName>
    <definedName name="_P6.FTNCAutr1223011">#REF!</definedName>
    <definedName name="_P6.FTNCAutr1223012">#REF!</definedName>
    <definedName name="_P6.FTNCAutr1223013">#REF!</definedName>
    <definedName name="_P6.FTNCAutr1223014">#REF!</definedName>
    <definedName name="_P6.FTNCAutr1223015">#REF!</definedName>
    <definedName name="_P6.FTNCAutr1223016">#REF!</definedName>
    <definedName name="_P6.FTNCAutr1223017">#REF!</definedName>
    <definedName name="_P6.FTNCAutr1224001">#REF!</definedName>
    <definedName name="_P6.FTNCAutr1224002">#REF!</definedName>
    <definedName name="_P6.FTNCAutr1224003">#REF!</definedName>
    <definedName name="_P6.FTNCAutr1224004">#REF!</definedName>
    <definedName name="_P6.FTNCAutr1224005">#REF!</definedName>
    <definedName name="_P6.FTNCAutr1224006">#REF!</definedName>
    <definedName name="_P6.FTNCAutr1224007">#REF!</definedName>
    <definedName name="_P6.FTNCAutr1224008">#REF!</definedName>
    <definedName name="_P6.FTNCAutr1224009">#REF!</definedName>
    <definedName name="_P6.FTNCAutr1224010">#REF!</definedName>
    <definedName name="_P6.FTNCAutr1224011">#REF!</definedName>
    <definedName name="_P6.FTNCAutr1224012">#REF!</definedName>
    <definedName name="_P6.FTNCAutr1224013">#REF!</definedName>
    <definedName name="_P6.FTNCAutr1224014">#REF!</definedName>
    <definedName name="_P6.FTNCAutr1224015">#REF!</definedName>
    <definedName name="_P6.FTNCAutr1224016">#REF!</definedName>
    <definedName name="_P6.FTNCAutr1224017">#REF!</definedName>
    <definedName name="_P6.FTNCAutr1225001">#REF!</definedName>
    <definedName name="_P6.FTNCAutr1225002">#REF!</definedName>
    <definedName name="_P6.FTNCAutr1225003">#REF!</definedName>
    <definedName name="_P6.FTNCAutr1225004">#REF!</definedName>
    <definedName name="_P6.FTNCAutr1225005">#REF!</definedName>
    <definedName name="_P6.FTNCAutr1225006">#REF!</definedName>
    <definedName name="_P6.FTNCAutr1225007">#REF!</definedName>
    <definedName name="_P6.FTNCAutr1225008">#REF!</definedName>
    <definedName name="_P6.FTNCAutr1225009">#REF!</definedName>
    <definedName name="_P6.FTNCAutr1225010">#REF!</definedName>
    <definedName name="_P6.FTNCAutr1225011">#REF!</definedName>
    <definedName name="_P6.FTNCAutr1225012">#REF!</definedName>
    <definedName name="_P6.FTNCAutr1225013">#REF!</definedName>
    <definedName name="_P6.FTNCAutr1225014">#REF!</definedName>
    <definedName name="_P6.FTNCAutr1225015">#REF!</definedName>
    <definedName name="_P6.FTNCAutr1225016">#REF!</definedName>
    <definedName name="_P6.FTNCAutr1225017">#REF!</definedName>
    <definedName name="_P6.FTNCAutr1226001">#REF!</definedName>
    <definedName name="_P6.FTNCAutr1226002">#REF!</definedName>
    <definedName name="_P6.FTNCAutr1226003">#REF!</definedName>
    <definedName name="_P6.FTNCAutr1226004">#REF!</definedName>
    <definedName name="_P6.FTNCAutr1226005">#REF!</definedName>
    <definedName name="_P6.FTNCAutr1226006">#REF!</definedName>
    <definedName name="_P6.FTNCAutr1226007">#REF!</definedName>
    <definedName name="_P6.FTNCAutr1226008">#REF!</definedName>
    <definedName name="_P6.FTNCAutr1226009">#REF!</definedName>
    <definedName name="_P6.FTNCAutr1226010">#REF!</definedName>
    <definedName name="_P6.FTNCAutr1226011">#REF!</definedName>
    <definedName name="_P6.FTNCAutr1226012">#REF!</definedName>
    <definedName name="_P6.FTNCAutr1226013">#REF!</definedName>
    <definedName name="_P6.FTNCAutr1226014">#REF!</definedName>
    <definedName name="_P6.FTNCAutr1226015">#REF!</definedName>
    <definedName name="_P6.FTNCAutr1226016">#REF!</definedName>
    <definedName name="_P6.FTNCAutr1226017">#REF!</definedName>
    <definedName name="_P6.FTNCAutr1227001">#REF!</definedName>
    <definedName name="_P6.FTNCAutr1227002">#REF!</definedName>
    <definedName name="_P6.FTNCAutr1227003">#REF!</definedName>
    <definedName name="_P6.FTNCAutr1227004">#REF!</definedName>
    <definedName name="_P6.FTNCAutr1227005">#REF!</definedName>
    <definedName name="_P6.FTNCAutr1227006">#REF!</definedName>
    <definedName name="_P6.FTNCAutr1227007">#REF!</definedName>
    <definedName name="_P6.FTNCAutr1227008">#REF!</definedName>
    <definedName name="_P6.FTNCAutr1227009">#REF!</definedName>
    <definedName name="_P6.FTNCAutr1227010">#REF!</definedName>
    <definedName name="_P6.FTNCAutr1227011">#REF!</definedName>
    <definedName name="_P6.FTNCAutr1227012">#REF!</definedName>
    <definedName name="_P6.FTNCAutr1227013">#REF!</definedName>
    <definedName name="_P6.FTNCAutr1227014">#REF!</definedName>
    <definedName name="_P6.FTNCAutr1227015">#REF!</definedName>
    <definedName name="_P6.FTNCAutr1227016">#REF!</definedName>
    <definedName name="_P6.FTNCAutr1227017">#REF!</definedName>
    <definedName name="_P6.FTNCAutr1228001">#REF!</definedName>
    <definedName name="_P6.FTNCAutr1228002">#REF!</definedName>
    <definedName name="_P6.FTNCAutr1228003">#REF!</definedName>
    <definedName name="_P6.FTNCAutr1228004">#REF!</definedName>
    <definedName name="_P6.FTNCAutr1228005">#REF!</definedName>
    <definedName name="_P6.FTNCAutr1228006">#REF!</definedName>
    <definedName name="_P6.FTNCAutr1228007">#REF!</definedName>
    <definedName name="_P6.FTNCAutr1228008">#REF!</definedName>
    <definedName name="_P6.FTNCAutr1228009">#REF!</definedName>
    <definedName name="_P6.FTNCAutr1228010">#REF!</definedName>
    <definedName name="_P6.FTNCAutr1228011">#REF!</definedName>
    <definedName name="_P6.FTNCAutr1228012">#REF!</definedName>
    <definedName name="_P6.FTNCAutr1228013">#REF!</definedName>
    <definedName name="_P6.FTNCAutr1228014">#REF!</definedName>
    <definedName name="_P6.FTNCAutr1228015">#REF!</definedName>
    <definedName name="_P6.FTNCAutr1228016">#REF!</definedName>
    <definedName name="_P6.FTNCAutr1228017">#REF!</definedName>
    <definedName name="_P6.FTNCAutr1229001">#REF!</definedName>
    <definedName name="_P6.FTNCAutr1229002">#REF!</definedName>
    <definedName name="_P6.FTNCAutr1229003">#REF!</definedName>
    <definedName name="_P6.FTNCAutr1229004">#REF!</definedName>
    <definedName name="_P6.FTNCAutr1229005">#REF!</definedName>
    <definedName name="_P6.FTNCAutr1229006">#REF!</definedName>
    <definedName name="_P6.FTNCAutr1229007">#REF!</definedName>
    <definedName name="_P6.FTNCAutr1229008">#REF!</definedName>
    <definedName name="_P6.FTNCAutr1229009">#REF!</definedName>
    <definedName name="_P6.FTNCAutr1229010">#REF!</definedName>
    <definedName name="_P6.FTNCAutr1229011">#REF!</definedName>
    <definedName name="_P6.FTNCAutr1229012">#REF!</definedName>
    <definedName name="_P6.FTNCAutr1229013">#REF!</definedName>
    <definedName name="_P6.FTNCAutr1229014">#REF!</definedName>
    <definedName name="_P6.FTNCAutr1229015">#REF!</definedName>
    <definedName name="_P6.FTNCAutr1229016">#REF!</definedName>
    <definedName name="_P6.FTNCAutr1229017">#REF!</definedName>
    <definedName name="_P6.FTNCAutr1230001">#REF!</definedName>
    <definedName name="_P6.FTNCAutr1230002">#REF!</definedName>
    <definedName name="_P6.FTNCAutr1230003">#REF!</definedName>
    <definedName name="_P6.FTNCAutr1230004">#REF!</definedName>
    <definedName name="_P6.FTNCAutr1230005">#REF!</definedName>
    <definedName name="_P6.FTNCAutr1230006">#REF!</definedName>
    <definedName name="_P6.FTNCAutr1230007">#REF!</definedName>
    <definedName name="_P6.FTNCAutr1230008">#REF!</definedName>
    <definedName name="_P6.FTNCAutr1230009">#REF!</definedName>
    <definedName name="_P6.FTNCAutr1230010">#REF!</definedName>
    <definedName name="_P6.FTNCAutr1230011">#REF!</definedName>
    <definedName name="_P6.FTNCAutr1230012">#REF!</definedName>
    <definedName name="_P6.FTNCAutr1230013">#REF!</definedName>
    <definedName name="_P6.FTNCAutr1230014">#REF!</definedName>
    <definedName name="_P6.FTNCAutr1230015">#REF!</definedName>
    <definedName name="_P6.FTNCAutr1230016">#REF!</definedName>
    <definedName name="_P6.FTNCAutr1230017">#REF!</definedName>
    <definedName name="_P6.FTNCAutr1231001">#REF!</definedName>
    <definedName name="_P6.FTNCAutr1231002">#REF!</definedName>
    <definedName name="_P6.FTNCAutr1231003">#REF!</definedName>
    <definedName name="_P6.FTNCAutr1231004">#REF!</definedName>
    <definedName name="_P6.FTNCAutr1231005">#REF!</definedName>
    <definedName name="_P6.FTNCAutr1231006">#REF!</definedName>
    <definedName name="_P6.FTNCAutr1231007">#REF!</definedName>
    <definedName name="_P6.FTNCAutr1231008">#REF!</definedName>
    <definedName name="_P6.FTNCAutr1231009">#REF!</definedName>
    <definedName name="_P6.FTNCAutr1231010">#REF!</definedName>
    <definedName name="_P6.FTNCAutr1231011">#REF!</definedName>
    <definedName name="_P6.FTNCAutr1231012">#REF!</definedName>
    <definedName name="_P6.FTNCAutr1231013">#REF!</definedName>
    <definedName name="_P6.FTNCAutr1231014">#REF!</definedName>
    <definedName name="_P6.FTNCAutr1231015">#REF!</definedName>
    <definedName name="_P6.FTNCAutr1231016">#REF!</definedName>
    <definedName name="_P6.FTNCAutr1231017">#REF!</definedName>
    <definedName name="_P6.FTNCAutr1232001">#REF!</definedName>
    <definedName name="_P6.FTNCAutr1232005">#REF!</definedName>
    <definedName name="_P6.FTNCAutr1232006">#REF!</definedName>
    <definedName name="_P6.FTNCAutr1232007">#REF!</definedName>
    <definedName name="_P6.FTNCAutr1232008">#REF!</definedName>
    <definedName name="_P6.FTNCAutr1232009">#REF!</definedName>
    <definedName name="_P6.FTNCAutr1232010">#REF!</definedName>
    <definedName name="_P6.FTNCAutr1232011">#REF!</definedName>
    <definedName name="_P6.FTNCAutr1232012">#REF!</definedName>
    <definedName name="_P6.FTNCAutr1232013">#REF!</definedName>
    <definedName name="_P6.FTNCAutr1232014">#REF!</definedName>
    <definedName name="_P6.FTNCAutr1232015">#REF!</definedName>
    <definedName name="_P6.FTNCAutr1232016">#REF!</definedName>
    <definedName name="_P6.FTNCAutr1232017">#REF!</definedName>
    <definedName name="_P6.FTNCAutr1233001">#REF!</definedName>
    <definedName name="_P6.FTNCAutr1233005">#REF!</definedName>
    <definedName name="_P6.FTNCAutr1233006">#REF!</definedName>
    <definedName name="_P6.FTNCAutr1233007">#REF!</definedName>
    <definedName name="_P6.FTNCAutr1233008">#REF!</definedName>
    <definedName name="_P6.FTNCAutr1233009">#REF!</definedName>
    <definedName name="_P6.FTNCAutr1233010">#REF!</definedName>
    <definedName name="_P6.FTNCAutr1233011">#REF!</definedName>
    <definedName name="_P6.FTNCAutr1233012">#REF!</definedName>
    <definedName name="_P6.FTNCAutr1233013">#REF!</definedName>
    <definedName name="_P6.FTNCAutr1233014">#REF!</definedName>
    <definedName name="_P6.FTNCAutr1233015">#REF!</definedName>
    <definedName name="_P6.FTNCAutr1233016">#REF!</definedName>
    <definedName name="_P6.FTNCAutr1233017">#REF!</definedName>
    <definedName name="_P6.FTNCAutr1234001">#REF!</definedName>
    <definedName name="_P6.FTNCAutr1234006">#REF!</definedName>
    <definedName name="_P6.FTNCAutr1234007">#REF!</definedName>
    <definedName name="_P6.FTNCAutr1234008">#REF!</definedName>
    <definedName name="_P6.FTNCAutr1234009">#REF!</definedName>
    <definedName name="_P6.FTNCAutr1234010">#REF!</definedName>
    <definedName name="_P6.FTNCAutr1234011">#REF!</definedName>
    <definedName name="_P6.FTNCAutr1234012">#REF!</definedName>
    <definedName name="_P6.FTNCAutr1234013">#REF!</definedName>
    <definedName name="_P6.FTNCAutr1234014">#REF!</definedName>
    <definedName name="_P6.FTNCAutr1234015">#REF!</definedName>
    <definedName name="_P6.FTNCAutr1234016">#REF!</definedName>
    <definedName name="_P6.FTNCAutr1234017">#REF!</definedName>
    <definedName name="_P6.FTNCAutr1235001">#REF!</definedName>
    <definedName name="_P6.FTNCAutr1235017">#REF!</definedName>
    <definedName name="_P6.FTNCAutr1236001">#REF!</definedName>
    <definedName name="_P6.FTNCAutr1237001">#REF!</definedName>
    <definedName name="_P6.FTNCAutr1238001">#REF!</definedName>
    <definedName name="_P6.FTNCAutr1239001">#REF!</definedName>
    <definedName name="_P6.FTNCAutr1239002">#REF!</definedName>
    <definedName name="_P6.FTNCAutr1239003">#REF!</definedName>
    <definedName name="_P6.FTNCAutr1239004">#REF!</definedName>
    <definedName name="_P6.FTNCAutr1239005">#REF!</definedName>
    <definedName name="_P6.FTNCAutr1239006">#REF!</definedName>
    <definedName name="_P6.FTNCAutr1239007">#REF!</definedName>
    <definedName name="_P6.FTNCAutr1239008">#REF!</definedName>
    <definedName name="_P6.FTNCAutr1239009">#REF!</definedName>
    <definedName name="_P6.FTNCAutr1239010">#REF!</definedName>
    <definedName name="_P6.FTNCAutr1239011">#REF!</definedName>
    <definedName name="_P6.FTNCAutr1239012">#REF!</definedName>
    <definedName name="_P6.FTNCAutr1239013">#REF!</definedName>
    <definedName name="_P6.FTNCAutr1239014">#REF!</definedName>
    <definedName name="_P6.FTNCAutr1239015">#REF!</definedName>
    <definedName name="_P6.FTNCAutr1239016">#REF!</definedName>
    <definedName name="_P6.FTNCAutr1239017">#REF!</definedName>
    <definedName name="_P6.FTNCAutr1240001">#REF!</definedName>
    <definedName name="_P6.FTNCAutr1240002">#REF!</definedName>
    <definedName name="_P6.FTNCAutr1240003">#REF!</definedName>
    <definedName name="_P6.FTNCAutr1240004">#REF!</definedName>
    <definedName name="_P6.FTNCAutr1240005">#REF!</definedName>
    <definedName name="_P6.FTNCAutr1240006">#REF!</definedName>
    <definedName name="_P6.FTNCAutr1240007">#REF!</definedName>
    <definedName name="_P6.FTNCAutr1240008">#REF!</definedName>
    <definedName name="_P6.FTNCAutr1240009">#REF!</definedName>
    <definedName name="_P6.FTNCAutr1240010">#REF!</definedName>
    <definedName name="_P6.FTNCAutr1240011">#REF!</definedName>
    <definedName name="_P6.FTNCAutr1240012">#REF!</definedName>
    <definedName name="_P6.FTNCAutr1240013">#REF!</definedName>
    <definedName name="_P6.FTNCAutr1240014">#REF!</definedName>
    <definedName name="_P6.FTNCAutr1240015">#REF!</definedName>
    <definedName name="_P6.FTNCAutr1240016">#REF!</definedName>
    <definedName name="_P6.FTNCAutr1240017">#REF!</definedName>
    <definedName name="_P6.FTNCAutr1241001">#REF!</definedName>
    <definedName name="_P6.FTNCAutr1241002">#REF!</definedName>
    <definedName name="_P6.FTNCAutr1241003">#REF!</definedName>
    <definedName name="_P6.FTNCAutr1241004">#REF!</definedName>
    <definedName name="_P6.FTNCAutr1241005">#REF!</definedName>
    <definedName name="_P6.FTNCAutr1241006">#REF!</definedName>
    <definedName name="_P6.FTNCAutr1241007">#REF!</definedName>
    <definedName name="_P6.FTNCAutr1241008">#REF!</definedName>
    <definedName name="_P6.FTNCAutr1241009">#REF!</definedName>
    <definedName name="_P6.FTNCAutr1241010">#REF!</definedName>
    <definedName name="_P6.FTNCAutr1241011">#REF!</definedName>
    <definedName name="_P6.FTNCAutr1241012">#REF!</definedName>
    <definedName name="_P6.FTNCAutr1241013">#REF!</definedName>
    <definedName name="_P6.FTNCAutr1241014">#REF!</definedName>
    <definedName name="_P6.FTNCAutr1241015">#REF!</definedName>
    <definedName name="_P6.FTNCAutr1241016">#REF!</definedName>
    <definedName name="_P6.FTNCAutr1241017">#REF!</definedName>
    <definedName name="_P6.FTNCAutr1242001">#REF!</definedName>
    <definedName name="_P6.FTNCAutr1242002">#REF!</definedName>
    <definedName name="_P6.FTNCAutr1242003">#REF!</definedName>
    <definedName name="_P6.FTNCAutr1242004">#REF!</definedName>
    <definedName name="_P6.FTNCAutr1242005">#REF!</definedName>
    <definedName name="_P6.FTNCAutr1242006">#REF!</definedName>
    <definedName name="_P6.FTNCAutr1242007">#REF!</definedName>
    <definedName name="_P6.FTNCAutr1242008">#REF!</definedName>
    <definedName name="_P6.FTNCAutr1242009">#REF!</definedName>
    <definedName name="_P6.FTNCAutr1242010">#REF!</definedName>
    <definedName name="_P6.FTNCAutr1242011">#REF!</definedName>
    <definedName name="_P6.FTNCAutr1242012">#REF!</definedName>
    <definedName name="_P6.FTNCAutr1242013">#REF!</definedName>
    <definedName name="_P6.FTNCAutr1242014">#REF!</definedName>
    <definedName name="_P6.FTNCAutr1242015">#REF!</definedName>
    <definedName name="_P6.FTNCAutr1242016">#REF!</definedName>
    <definedName name="_P6.FTNCAutr1242017">#REF!</definedName>
    <definedName name="_P6.FTNCAutr1243001">#REF!</definedName>
    <definedName name="_P6.FTNCAutr1243002">#REF!</definedName>
    <definedName name="_P6.FTNCAutr1243003">#REF!</definedName>
    <definedName name="_P6.FTNCAutr1243004">#REF!</definedName>
    <definedName name="_P6.FTNCAutr1243005">#REF!</definedName>
    <definedName name="_P6.FTNCAutr1243006">#REF!</definedName>
    <definedName name="_P6.FTNCAutr1243007">#REF!</definedName>
    <definedName name="_P6.FTNCAutr1243008">#REF!</definedName>
    <definedName name="_P6.FTNCAutr1243009">#REF!</definedName>
    <definedName name="_P6.FTNCAutr1243010">#REF!</definedName>
    <definedName name="_P6.FTNCAutr1243011">#REF!</definedName>
    <definedName name="_P6.FTNCAutr1243012">#REF!</definedName>
    <definedName name="_P6.FTNCAutr1243013">#REF!</definedName>
    <definedName name="_P6.FTNCAutr1243014">#REF!</definedName>
    <definedName name="_P6.FTNCAutr1243015">#REF!</definedName>
    <definedName name="_P6.FTNCAutr1243016">#REF!</definedName>
    <definedName name="_P6.FTNCAutr1243017">#REF!</definedName>
    <definedName name="_P6.FTNCAutr1244001">#REF!</definedName>
    <definedName name="_P6.FTNCAutr1244002">#REF!</definedName>
    <definedName name="_P6.FTNCAutr1244003">#REF!</definedName>
    <definedName name="_P6.FTNCAutr1244004">#REF!</definedName>
    <definedName name="_P6.FTNCAutr1244005">#REF!</definedName>
    <definedName name="_P6.FTNCAutr1244006">#REF!</definedName>
    <definedName name="_P6.FTNCAutr1244007">#REF!</definedName>
    <definedName name="_P6.FTNCAutr1244008">#REF!</definedName>
    <definedName name="_P6.FTNCAutr1244009">#REF!</definedName>
    <definedName name="_P6.FTNCAutr1244010">#REF!</definedName>
    <definedName name="_P6.FTNCAutr1244011">#REF!</definedName>
    <definedName name="_P6.FTNCAutr1244012">#REF!</definedName>
    <definedName name="_P6.FTNCAutr1244013">#REF!</definedName>
    <definedName name="_P6.FTNCAutr1244014">#REF!</definedName>
    <definedName name="_P6.FTNCAutr1244015">#REF!</definedName>
    <definedName name="_P6.FTNCAutr1244016">#REF!</definedName>
    <definedName name="_P6.FTNCAutr1244017">#REF!</definedName>
    <definedName name="_P6.FTNCAutr1245001">#REF!</definedName>
    <definedName name="_P6.FTNCAutr1245002">#REF!</definedName>
    <definedName name="_P6.FTNCAutr1245003">#REF!</definedName>
    <definedName name="_P6.FTNCAutr1245004">#REF!</definedName>
    <definedName name="_P6.FTNCAutr1245005">#REF!</definedName>
    <definedName name="_P6.FTNCAutr1245006">#REF!</definedName>
    <definedName name="_P6.FTNCAutr1245007">#REF!</definedName>
    <definedName name="_P6.FTNCAutr1245008">#REF!</definedName>
    <definedName name="_P6.FTNCAutr1245009">#REF!</definedName>
    <definedName name="_P6.FTNCAutr1245010">#REF!</definedName>
    <definedName name="_P6.FTNCAutr1245011">#REF!</definedName>
    <definedName name="_P6.FTNCAutr1245012">#REF!</definedName>
    <definedName name="_P6.FTNCAutr1245013">#REF!</definedName>
    <definedName name="_P6.FTNCAutr1245014">#REF!</definedName>
    <definedName name="_P6.FTNCAutr1245015">#REF!</definedName>
    <definedName name="_P6.FTNCAutr1245016">#REF!</definedName>
    <definedName name="_P6.FTNCAutr1245017">#REF!</definedName>
    <definedName name="_P6.FTNCAutr1246001">#REF!</definedName>
    <definedName name="_P6.FTNCAutr1246002">#REF!</definedName>
    <definedName name="_P6.FTNCAutr1246003">#REF!</definedName>
    <definedName name="_P6.FTNCAutr1246004">#REF!</definedName>
    <definedName name="_P6.FTNCAutr1246005">#REF!</definedName>
    <definedName name="_P6.FTNCAutr1246006">#REF!</definedName>
    <definedName name="_P6.FTNCAutr1246007">#REF!</definedName>
    <definedName name="_P6.FTNCAutr1246008">#REF!</definedName>
    <definedName name="_P6.FTNCAutr1246009">#REF!</definedName>
    <definedName name="_P6.FTNCAutr1246010">#REF!</definedName>
    <definedName name="_P6.FTNCAutr1246011">#REF!</definedName>
    <definedName name="_P6.FTNCAutr1246012">#REF!</definedName>
    <definedName name="_P6.FTNCAutr1246013">#REF!</definedName>
    <definedName name="_P6.FTNCAutr1246014">#REF!</definedName>
    <definedName name="_P6.FTNCAutr1246015">#REF!</definedName>
    <definedName name="_P6.FTNCAutr1246016">#REF!</definedName>
    <definedName name="_P6.FTNCAutr1246017">#REF!</definedName>
    <definedName name="_P6.FTNCAutr1247001">#REF!</definedName>
    <definedName name="_P6.FTNCAutr1247002">#REF!</definedName>
    <definedName name="_P6.FTNCAutr1247003">#REF!</definedName>
    <definedName name="_P6.FTNCAutr1247004">#REF!</definedName>
    <definedName name="_P6.FTNCAutr1247005">#REF!</definedName>
    <definedName name="_P6.FTNCAutr1247006">#REF!</definedName>
    <definedName name="_P6.FTNCAutr1247007">#REF!</definedName>
    <definedName name="_P6.FTNCAutr1247008">#REF!</definedName>
    <definedName name="_P6.FTNCAutr1247009">#REF!</definedName>
    <definedName name="_P6.FTNCAutr1247010">#REF!</definedName>
    <definedName name="_P6.FTNCAutr1247011">#REF!</definedName>
    <definedName name="_P6.FTNCAutr1247012">#REF!</definedName>
    <definedName name="_P6.FTNCAutr1247013">#REF!</definedName>
    <definedName name="_P6.FTNCAutr1247014">#REF!</definedName>
    <definedName name="_P6.FTNCAutr1247015">#REF!</definedName>
    <definedName name="_P6.FTNCAutr1247016">#REF!</definedName>
    <definedName name="_P6.FTNCAutr1247017">#REF!</definedName>
    <definedName name="_P6.FTNCAutr1248001">#REF!</definedName>
    <definedName name="_P6.FTNCAutr1248002">#REF!</definedName>
    <definedName name="_P6.FTNCAutr1248003">#REF!</definedName>
    <definedName name="_P6.FTNCAutr1248004">#REF!</definedName>
    <definedName name="_P6.FTNCAutr1248005">#REF!</definedName>
    <definedName name="_P6.FTNCAutr1248006">#REF!</definedName>
    <definedName name="_P6.FTNCAutr1248007">#REF!</definedName>
    <definedName name="_P6.FTNCAutr1248008">#REF!</definedName>
    <definedName name="_P6.FTNCAutr1248009">#REF!</definedName>
    <definedName name="_P6.FTNCAutr1248010">#REF!</definedName>
    <definedName name="_P6.FTNCAutr1248011">#REF!</definedName>
    <definedName name="_P6.FTNCAutr1248012">#REF!</definedName>
    <definedName name="_P6.FTNCAutr1248013">#REF!</definedName>
    <definedName name="_P6.FTNCAutr1248014">#REF!</definedName>
    <definedName name="_P6.FTNCAutr1248015">#REF!</definedName>
    <definedName name="_P6.FTNCAutr1248016">#REF!</definedName>
    <definedName name="_P6.FTNCAutr1248017">#REF!</definedName>
    <definedName name="_P6.FTNCAutr1249001">#REF!</definedName>
    <definedName name="_P6.FTNCAutr1249002">#REF!</definedName>
    <definedName name="_P6.FTNCAutr1249003">#REF!</definedName>
    <definedName name="_P6.FTNCAutr1249004">#REF!</definedName>
    <definedName name="_P6.FTNCAutr1249005">#REF!</definedName>
    <definedName name="_P6.FTNCAutr1249006">#REF!</definedName>
    <definedName name="_P6.FTNCAutr1249007">#REF!</definedName>
    <definedName name="_P6.FTNCAutr1249008">#REF!</definedName>
    <definedName name="_P6.FTNCAutr1249009">#REF!</definedName>
    <definedName name="_P6.FTNCAutr1249010">#REF!</definedName>
    <definedName name="_P6.FTNCAutr1249011">#REF!</definedName>
    <definedName name="_P6.FTNCAutr1249012">#REF!</definedName>
    <definedName name="_P6.FTNCAutr1249013">#REF!</definedName>
    <definedName name="_P6.FTNCAutr1249014">#REF!</definedName>
    <definedName name="_P6.FTNCAutr1249015">#REF!</definedName>
    <definedName name="_P6.FTNCAutr1249016">#REF!</definedName>
    <definedName name="_P6.FTNCAutr1249017">#REF!</definedName>
    <definedName name="_P6.FTNCAutr1250001">#REF!</definedName>
    <definedName name="_P6.FTNCAutr1250002">#REF!</definedName>
    <definedName name="_P6.FTNCAutr1250003">#REF!</definedName>
    <definedName name="_P6.FTNCAutr1250004">#REF!</definedName>
    <definedName name="_P6.FTNCAutr1250005">#REF!</definedName>
    <definedName name="_P6.FTNCAutr1250006">#REF!</definedName>
    <definedName name="_P6.FTNCAutr1250007">#REF!</definedName>
    <definedName name="_P6.FTNCAutr1250008">#REF!</definedName>
    <definedName name="_P6.FTNCAutr1250009">#REF!</definedName>
    <definedName name="_P6.FTNCAutr1250010">#REF!</definedName>
    <definedName name="_P6.FTNCAutr1250011">#REF!</definedName>
    <definedName name="_P6.FTNCAutr1250012">#REF!</definedName>
    <definedName name="_P6.FTNCAutr1250013">#REF!</definedName>
    <definedName name="_P6.FTNCAutr1250014">#REF!</definedName>
    <definedName name="_P6.FTNCAutr1250015">#REF!</definedName>
    <definedName name="_P6.FTNCAutr1250016">#REF!</definedName>
    <definedName name="_P6.FTNCAutr1250017">#REF!</definedName>
    <definedName name="_P6.FTNCAutr1251001">#REF!</definedName>
    <definedName name="_P6.FTNCAutr1251002">#REF!</definedName>
    <definedName name="_P6.FTNCAutr1251003">#REF!</definedName>
    <definedName name="_P6.FTNCAutr1251004">#REF!</definedName>
    <definedName name="_P6.FTNCAutr1251005">#REF!</definedName>
    <definedName name="_P6.FTNCAutr1251006">#REF!</definedName>
    <definedName name="_P6.FTNCAutr1251007">#REF!</definedName>
    <definedName name="_P6.FTNCAutr1251008">#REF!</definedName>
    <definedName name="_P6.FTNCAutr1251009">#REF!</definedName>
    <definedName name="_P6.FTNCAutr1251010">#REF!</definedName>
    <definedName name="_P6.FTNCAutr1251011">#REF!</definedName>
    <definedName name="_P6.FTNCAutr1251012">#REF!</definedName>
    <definedName name="_P6.FTNCAutr1251013">#REF!</definedName>
    <definedName name="_P6.FTNCAutr1251014">#REF!</definedName>
    <definedName name="_P6.FTNCAutr1251015">#REF!</definedName>
    <definedName name="_P6.FTNCAutr1251016">#REF!</definedName>
    <definedName name="_P6.FTNCAutr1251017">#REF!</definedName>
    <definedName name="_P6.FTNCAutr1252001">#REF!</definedName>
    <definedName name="_P6.FTNCAutr1252002">#REF!</definedName>
    <definedName name="_P6.FTNCAutr1252003">#REF!</definedName>
    <definedName name="_P6.FTNCAutr1252004">#REF!</definedName>
    <definedName name="_P6.FTNCAutr1252005">#REF!</definedName>
    <definedName name="_P6.FTNCAutr1252006">#REF!</definedName>
    <definedName name="_P6.FTNCAutr1252007">#REF!</definedName>
    <definedName name="_P6.FTNCAutr1252008">#REF!</definedName>
    <definedName name="_P6.FTNCAutr1252009">#REF!</definedName>
    <definedName name="_P6.FTNCAutr1252010">#REF!</definedName>
    <definedName name="_P6.FTNCAutr1252011">#REF!</definedName>
    <definedName name="_P6.FTNCAutr1252012">#REF!</definedName>
    <definedName name="_P6.FTNCAutr1252013">#REF!</definedName>
    <definedName name="_P6.FTNCAutr1252014">#REF!</definedName>
    <definedName name="_P6.FTNCAutr1252015">#REF!</definedName>
    <definedName name="_P6.FTNCAutr1252016">#REF!</definedName>
    <definedName name="_P6.FTNCAutr1252017">#REF!</definedName>
    <definedName name="_P6.FTNCAutr1253001">#REF!</definedName>
    <definedName name="_P6.FTNCAutr1253002">#REF!</definedName>
    <definedName name="_P6.FTNCAutr1253003">#REF!</definedName>
    <definedName name="_P6.FTNCAutr1253004">#REF!</definedName>
    <definedName name="_P6.FTNCAutr1253005">#REF!</definedName>
    <definedName name="_P6.FTNCAutr1253006">#REF!</definedName>
    <definedName name="_P6.FTNCAutr1253007">#REF!</definedName>
    <definedName name="_P6.FTNCAutr1253008">#REF!</definedName>
    <definedName name="_P6.FTNCAutr1253009">#REF!</definedName>
    <definedName name="_P6.FTNCAutr1253010">#REF!</definedName>
    <definedName name="_P6.FTNCAutr1253011">#REF!</definedName>
    <definedName name="_P6.FTNCAutr1253012">#REF!</definedName>
    <definedName name="_P6.FTNCAutr1253013">#REF!</definedName>
    <definedName name="_P6.FTNCAutr1253014">#REF!</definedName>
    <definedName name="_P6.FTNCAutr1253015">#REF!</definedName>
    <definedName name="_P6.FTNCAutr1253016">#REF!</definedName>
    <definedName name="_P6.FTNCAutr1253017">#REF!</definedName>
    <definedName name="_P6.FTNCAutr1254001">#REF!</definedName>
    <definedName name="_P6.FTNCAutr1254002">#REF!</definedName>
    <definedName name="_P6.FTNCAutr1254003">#REF!</definedName>
    <definedName name="_P6.FTNCAutr1254004">#REF!</definedName>
    <definedName name="_P6.FTNCAutr1254005">#REF!</definedName>
    <definedName name="_P6.FTNCAutr1254006">#REF!</definedName>
    <definedName name="_P6.FTNCAutr1254007">#REF!</definedName>
    <definedName name="_P6.FTNCAutr1254008">#REF!</definedName>
    <definedName name="_P6.FTNCAutr1254009">#REF!</definedName>
    <definedName name="_P6.FTNCAutr1254010">#REF!</definedName>
    <definedName name="_P6.FTNCAutr1254011">#REF!</definedName>
    <definedName name="_P6.FTNCAutr1254012">#REF!</definedName>
    <definedName name="_P6.FTNCAutr1254013">#REF!</definedName>
    <definedName name="_P6.FTNCAutr1254014">#REF!</definedName>
    <definedName name="_P6.FTNCAutr1254015">#REF!</definedName>
    <definedName name="_P6.FTNCAutr1254016">#REF!</definedName>
    <definedName name="_P6.FTNCAutr1254017">#REF!</definedName>
    <definedName name="_P6.FTNCAutr1255001">#REF!</definedName>
    <definedName name="_P6.FTNCAutr1255002">#REF!</definedName>
    <definedName name="_P6.FTNCAutr1255003">#REF!</definedName>
    <definedName name="_P6.FTNCAutr1255004">#REF!</definedName>
    <definedName name="_P6.FTNCAutr1255005">#REF!</definedName>
    <definedName name="_P6.FTNCAutr1255006">#REF!</definedName>
    <definedName name="_P6.FTNCAutr1255007">#REF!</definedName>
    <definedName name="_P6.FTNCAutr1255008">#REF!</definedName>
    <definedName name="_P6.FTNCAutr1255009">#REF!</definedName>
    <definedName name="_P6.FTNCAutr1255010">#REF!</definedName>
    <definedName name="_P6.FTNCAutr1255011">#REF!</definedName>
    <definedName name="_P6.FTNCAutr1255012">#REF!</definedName>
    <definedName name="_P6.FTNCAutr1255013">#REF!</definedName>
    <definedName name="_P6.FTNCAutr1255014">#REF!</definedName>
    <definedName name="_P6.FTNCAutr1255015">#REF!</definedName>
    <definedName name="_P6.FTNCAutr1255016">#REF!</definedName>
    <definedName name="_P6.FTNCAutr1255017">#REF!</definedName>
    <definedName name="_P6.FTNCAutr1256001">#REF!</definedName>
    <definedName name="_P6.FTNCAutr1256002">#REF!</definedName>
    <definedName name="_P6.FTNCAutr1256003">#REF!</definedName>
    <definedName name="_P6.FTNCAutr1256004">#REF!</definedName>
    <definedName name="_P6.FTNCAutr1256005">#REF!</definedName>
    <definedName name="_P6.FTNCAutr1256006">#REF!</definedName>
    <definedName name="_P6.FTNCAutr1256007">#REF!</definedName>
    <definedName name="_P6.FTNCAutr1256008">#REF!</definedName>
    <definedName name="_P6.FTNCAutr1256009">#REF!</definedName>
    <definedName name="_P6.FTNCAutr1256010">#REF!</definedName>
    <definedName name="_P6.FTNCAutr1256011">#REF!</definedName>
    <definedName name="_P6.FTNCAutr1256012">#REF!</definedName>
    <definedName name="_P6.FTNCAutr1256013">#REF!</definedName>
    <definedName name="_P6.FTNCAutr1256014">#REF!</definedName>
    <definedName name="_P6.FTNCAutr1256015">#REF!</definedName>
    <definedName name="_P6.FTNCAutr1256016">#REF!</definedName>
    <definedName name="_P6.FTNCAutr1256017">#REF!</definedName>
    <definedName name="_P6.FTNCAutr1257001">#REF!</definedName>
    <definedName name="_P6.FTNCAutr1257002">#REF!</definedName>
    <definedName name="_P6.FTNCAutr1257003">#REF!</definedName>
    <definedName name="_P6.FTNCAutr1257004">#REF!</definedName>
    <definedName name="_P6.FTNCAutr1257005">#REF!</definedName>
    <definedName name="_P6.FTNCAutr1257006">#REF!</definedName>
    <definedName name="_P6.FTNCAutr1257007">#REF!</definedName>
    <definedName name="_P6.FTNCAutr1257008">#REF!</definedName>
    <definedName name="_P6.FTNCAutr1257009">#REF!</definedName>
    <definedName name="_P6.FTNCAutr1257010">#REF!</definedName>
    <definedName name="_P6.FTNCAutr1257011">#REF!</definedName>
    <definedName name="_P6.FTNCAutr1257012">#REF!</definedName>
    <definedName name="_P6.FTNCAutr1257013">#REF!</definedName>
    <definedName name="_P6.FTNCAutr1257014">#REF!</definedName>
    <definedName name="_P6.FTNCAutr1257015">#REF!</definedName>
    <definedName name="_P6.FTNCAutr1257016">#REF!</definedName>
    <definedName name="_P6.FTNCAutr1257017">#REF!</definedName>
    <definedName name="_P6.FTNCAutr1258001">#REF!</definedName>
    <definedName name="_P6.FTNCAutr1258002">#REF!</definedName>
    <definedName name="_P6.FTNCAutr1258003">#REF!</definedName>
    <definedName name="_P6.FTNCAutr1258004">#REF!</definedName>
    <definedName name="_P6.FTNCAutr1258005">#REF!</definedName>
    <definedName name="_P6.FTNCAutr1258006">#REF!</definedName>
    <definedName name="_P6.FTNCAutr1258007">#REF!</definedName>
    <definedName name="_P6.FTNCAutr1258008">#REF!</definedName>
    <definedName name="_P6.FTNCAutr1258009">#REF!</definedName>
    <definedName name="_P6.FTNCAutr1258010">#REF!</definedName>
    <definedName name="_P6.FTNCAutr1258011">#REF!</definedName>
    <definedName name="_P6.FTNCAutr1258012">#REF!</definedName>
    <definedName name="_P6.FTNCAutr1258013">#REF!</definedName>
    <definedName name="_P6.FTNCAutr1258014">#REF!</definedName>
    <definedName name="_P6.FTNCAutr1258015">#REF!</definedName>
    <definedName name="_P6.FTNCAutr1258016">#REF!</definedName>
    <definedName name="_P6.FTNCAutr1258017">#REF!</definedName>
    <definedName name="_P6.FTNCAutr1259001">#REF!</definedName>
    <definedName name="_P6.FTNCAutr1259002">#REF!</definedName>
    <definedName name="_P6.FTNCAutr1259003">#REF!</definedName>
    <definedName name="_P6.FTNCAutr1259004">#REF!</definedName>
    <definedName name="_P6.FTNCAutr1259005">#REF!</definedName>
    <definedName name="_P6.FTNCAutr1259006">#REF!</definedName>
    <definedName name="_P6.FTNCAutr1259007">#REF!</definedName>
    <definedName name="_P6.FTNCAutr1259008">#REF!</definedName>
    <definedName name="_P6.FTNCAutr1259009">#REF!</definedName>
    <definedName name="_P6.FTNCAutr1259010">#REF!</definedName>
    <definedName name="_P6.FTNCAutr1259011">#REF!</definedName>
    <definedName name="_P6.FTNCAutr1259012">#REF!</definedName>
    <definedName name="_P6.FTNCAutr1259013">#REF!</definedName>
    <definedName name="_P6.FTNCAutr1259014">#REF!</definedName>
    <definedName name="_P6.FTNCAutr1259015">#REF!</definedName>
    <definedName name="_P6.FTNCAutr1259016">#REF!</definedName>
    <definedName name="_P6.FTNCAutr1259017">#REF!</definedName>
    <definedName name="_P6.FTNCAutr1260001">#REF!</definedName>
    <definedName name="_P6.FTNCAutr1260002">#REF!</definedName>
    <definedName name="_P6.FTNCAutr1260003">#REF!</definedName>
    <definedName name="_P6.FTNCAutr1260004">#REF!</definedName>
    <definedName name="_P6.FTNCAutr1260005">#REF!</definedName>
    <definedName name="_P6.FTNCAutr1260006">#REF!</definedName>
    <definedName name="_P6.FTNCAutr1260007">#REF!</definedName>
    <definedName name="_P6.FTNCAutr1260008">#REF!</definedName>
    <definedName name="_P6.FTNCAutr1260009">#REF!</definedName>
    <definedName name="_P6.FTNCAutr1260010">#REF!</definedName>
    <definedName name="_P6.FTNCAutr1260011">#REF!</definedName>
    <definedName name="_P6.FTNCAutr1260012">#REF!</definedName>
    <definedName name="_P6.FTNCAutr1260013">#REF!</definedName>
    <definedName name="_P6.FTNCAutr1260014">#REF!</definedName>
    <definedName name="_P6.FTNCAutr1260015">#REF!</definedName>
    <definedName name="_P6.FTNCAutr1260016">#REF!</definedName>
    <definedName name="_P6.FTNCAutr1260017">#REF!</definedName>
    <definedName name="_P6.FTNCAutr1261001">#REF!</definedName>
    <definedName name="_P6.FTNCAutr1261002">#REF!</definedName>
    <definedName name="_P6.FTNCAutr1261003">#REF!</definedName>
    <definedName name="_P6.FTNCAutr1261004">#REF!</definedName>
    <definedName name="_P6.FTNCAutr1261005">#REF!</definedName>
    <definedName name="_P6.FTNCAutr1261006">#REF!</definedName>
    <definedName name="_P6.FTNCAutr1261007">#REF!</definedName>
    <definedName name="_P6.FTNCAutr1261008">#REF!</definedName>
    <definedName name="_P6.FTNCAutr1261009">#REF!</definedName>
    <definedName name="_P6.FTNCAutr1261010">#REF!</definedName>
    <definedName name="_P6.FTNCAutr1261011">#REF!</definedName>
    <definedName name="_P6.FTNCAutr1261012">#REF!</definedName>
    <definedName name="_P6.FTNCAutr1261013">#REF!</definedName>
    <definedName name="_P6.FTNCAutr1261014">#REF!</definedName>
    <definedName name="_P6.FTNCAutr1261015">#REF!</definedName>
    <definedName name="_P6.FTNCAutr1261016">#REF!</definedName>
    <definedName name="_P6.FTNCAutr1261017">#REF!</definedName>
    <definedName name="_P6.FTNCAutr1262001">#REF!</definedName>
    <definedName name="_P6.FTNCAutr1262002">#REF!</definedName>
    <definedName name="_P6.FTNCAutr1262003">#REF!</definedName>
    <definedName name="_P6.FTNCAutr1262004">#REF!</definedName>
    <definedName name="_P6.FTNCAutr1262005">#REF!</definedName>
    <definedName name="_P6.FTNCAutr1262006">#REF!</definedName>
    <definedName name="_P6.FTNCAutr1262007">#REF!</definedName>
    <definedName name="_P6.FTNCAutr1262008">#REF!</definedName>
    <definedName name="_P6.FTNCAutr1262009">#REF!</definedName>
    <definedName name="_P6.FTNCAutr1262010">#REF!</definedName>
    <definedName name="_P6.FTNCAutr1262011">#REF!</definedName>
    <definedName name="_P6.FTNCAutr1262012">#REF!</definedName>
    <definedName name="_P6.FTNCAutr1262013">#REF!</definedName>
    <definedName name="_P6.FTNCAutr1262014">#REF!</definedName>
    <definedName name="_P6.FTNCAutr1262015">#REF!</definedName>
    <definedName name="_P6.FTNCAutr1262016">#REF!</definedName>
    <definedName name="_P6.FTNCAutr1262017">#REF!</definedName>
    <definedName name="_P6.FTNCAutr1263001">#REF!</definedName>
    <definedName name="_P6.FTNCAutr1263002">#REF!</definedName>
    <definedName name="_P6.FTNCAutr1263003">#REF!</definedName>
    <definedName name="_P6.FTNCAutr1263004">#REF!</definedName>
    <definedName name="_P6.FTNCAutr1263005">#REF!</definedName>
    <definedName name="_P6.FTNCAutr1263006">#REF!</definedName>
    <definedName name="_P6.FTNCAutr1263007">#REF!</definedName>
    <definedName name="_P6.FTNCAutr1263008">#REF!</definedName>
    <definedName name="_P6.FTNCAutr1263009">#REF!</definedName>
    <definedName name="_P6.FTNCAutr1263010">#REF!</definedName>
    <definedName name="_P6.FTNCAutr1263011">#REF!</definedName>
    <definedName name="_P6.FTNCAutr1263012">#REF!</definedName>
    <definedName name="_P6.FTNCAutr1263013">#REF!</definedName>
    <definedName name="_P6.FTNCAutr1263014">#REF!</definedName>
    <definedName name="_P6.FTNCAutr1263015">#REF!</definedName>
    <definedName name="_P6.FTNCAutr1263016">#REF!</definedName>
    <definedName name="_P6.FTNCAutr1263017">#REF!</definedName>
    <definedName name="_P6.FTNCAutr1264001">#REF!</definedName>
    <definedName name="_P6.FTNCAutr1264002">#REF!</definedName>
    <definedName name="_P6.FTNCAutr1264003">#REF!</definedName>
    <definedName name="_P6.FTNCAutr1264004">#REF!</definedName>
    <definedName name="_P6.FTNCAutr1264005">#REF!</definedName>
    <definedName name="_P6.FTNCAutr1264006">#REF!</definedName>
    <definedName name="_P6.FTNCAutr1264007">#REF!</definedName>
    <definedName name="_P6.FTNCAutr1264008">#REF!</definedName>
    <definedName name="_P6.FTNCAutr1264009">#REF!</definedName>
    <definedName name="_P6.FTNCAutr1264010">#REF!</definedName>
    <definedName name="_P6.FTNCAutr1264011">#REF!</definedName>
    <definedName name="_P6.FTNCAutr1264012">#REF!</definedName>
    <definedName name="_P6.FTNCAutr1264013">#REF!</definedName>
    <definedName name="_P6.FTNCAutr1264014">#REF!</definedName>
    <definedName name="_P6.FTNCAutr1264015">#REF!</definedName>
    <definedName name="_P6.FTNCAutr1264016">#REF!</definedName>
    <definedName name="_P6.FTNCAutr1264017">#REF!</definedName>
    <definedName name="_P6.FTNCAutr1265001">#REF!</definedName>
    <definedName name="_P6.FTNCAutr1265002">#REF!</definedName>
    <definedName name="_P6.FTNCAutr1265003">#REF!</definedName>
    <definedName name="_P6.FTNCAutr1265004">#REF!</definedName>
    <definedName name="_P6.FTNCAutr1265005">#REF!</definedName>
    <definedName name="_P6.FTNCAutr1265006">#REF!</definedName>
    <definedName name="_P6.FTNCAutr1265007">#REF!</definedName>
    <definedName name="_P6.FTNCAutr1265008">#REF!</definedName>
    <definedName name="_P6.FTNCAutr1265009">#REF!</definedName>
    <definedName name="_P6.FTNCAutr1265010">#REF!</definedName>
    <definedName name="_P6.FTNCAutr1265011">#REF!</definedName>
    <definedName name="_P6.FTNCAutr1265012">#REF!</definedName>
    <definedName name="_P6.FTNCAutr1265013">#REF!</definedName>
    <definedName name="_P6.FTNCAutr1265014">#REF!</definedName>
    <definedName name="_P6.FTNCAutr1265015">#REF!</definedName>
    <definedName name="_P6.FTNCAutr1265016">#REF!</definedName>
    <definedName name="_P6.FTNCAutr1265017">#REF!</definedName>
    <definedName name="_P6.FTNCAutr1266001">#REF!</definedName>
    <definedName name="_P6.FTNCAutr1266002">#REF!</definedName>
    <definedName name="_P6.FTNCAutr1266003">#REF!</definedName>
    <definedName name="_P6.FTNCAutr1266004">#REF!</definedName>
    <definedName name="_P6.FTNCAutr1266005">#REF!</definedName>
    <definedName name="_P6.FTNCAutr1266006">#REF!</definedName>
    <definedName name="_P6.FTNCAutr1266007">#REF!</definedName>
    <definedName name="_P6.FTNCAutr1266008">#REF!</definedName>
    <definedName name="_P6.FTNCAutr1266009">#REF!</definedName>
    <definedName name="_P6.FTNCAutr1266010">#REF!</definedName>
    <definedName name="_P6.FTNCAutr1266011">#REF!</definedName>
    <definedName name="_P6.FTNCAutr1266012">#REF!</definedName>
    <definedName name="_P6.FTNCAutr1266013">#REF!</definedName>
    <definedName name="_P6.FTNCAutr1266014">#REF!</definedName>
    <definedName name="_P6.FTNCAutr1266015">#REF!</definedName>
    <definedName name="_P6.FTNCAutr1266016">#REF!</definedName>
    <definedName name="_P6.FTNCAutr1266017">#REF!</definedName>
    <definedName name="_P6.FTNCAutr1267001">#REF!</definedName>
    <definedName name="_P6.FTNCAutr1267002">#REF!</definedName>
    <definedName name="_P6.FTNCAutr1267003">#REF!</definedName>
    <definedName name="_P6.FTNCAutr1267004">#REF!</definedName>
    <definedName name="_P6.FTNCAutr1267005">#REF!</definedName>
    <definedName name="_P6.FTNCAutr1267006">#REF!</definedName>
    <definedName name="_P6.FTNCAutr1267007">#REF!</definedName>
    <definedName name="_P6.FTNCAutr1267008">#REF!</definedName>
    <definedName name="_P6.FTNCAutr1267009">#REF!</definedName>
    <definedName name="_P6.FTNCAutr1267010">#REF!</definedName>
    <definedName name="_P6.FTNCAutr1267011">#REF!</definedName>
    <definedName name="_P6.FTNCAutr1267012">#REF!</definedName>
    <definedName name="_P6.FTNCAutr1267013">#REF!</definedName>
    <definedName name="_P6.FTNCAutr1267014">#REF!</definedName>
    <definedName name="_P6.FTNCAutr1267015">#REF!</definedName>
    <definedName name="_P6.FTNCAutr1267016">#REF!</definedName>
    <definedName name="_P6.FTNCAutr1267017">#REF!</definedName>
    <definedName name="_P6.FTNCAutr1268001">#REF!</definedName>
    <definedName name="_P6.FTNCAutr1268002">#REF!</definedName>
    <definedName name="_P6.FTNCAutr1268003">#REF!</definedName>
    <definedName name="_P6.FTNCAutr1268004">#REF!</definedName>
    <definedName name="_P6.FTNCAutr1268005">#REF!</definedName>
    <definedName name="_P6.FTNCAutr1268006">#REF!</definedName>
    <definedName name="_P6.FTNCAutr1268007">#REF!</definedName>
    <definedName name="_P6.FTNCAutr1268008">#REF!</definedName>
    <definedName name="_P6.FTNCAutr1268009">#REF!</definedName>
    <definedName name="_P6.FTNCAutr1268010">#REF!</definedName>
    <definedName name="_P6.FTNCAutr1268011">#REF!</definedName>
    <definedName name="_P6.FTNCAutr1268012">#REF!</definedName>
    <definedName name="_P6.FTNCAutr1268013">#REF!</definedName>
    <definedName name="_P6.FTNCAutr1268014">#REF!</definedName>
    <definedName name="_P6.FTNCAutr1268015">#REF!</definedName>
    <definedName name="_P6.FTNCAutr1268016">#REF!</definedName>
    <definedName name="_P6.FTNCAutr1268017">#REF!</definedName>
    <definedName name="_P6.FTNCAutr1269001">#REF!</definedName>
    <definedName name="_P6.FTNCAutr1269002">#REF!</definedName>
    <definedName name="_P6.FTNCAutr1269003">#REF!</definedName>
    <definedName name="_P6.FTNCAutr1269004">#REF!</definedName>
    <definedName name="_P6.FTNCAutr1269005">#REF!</definedName>
    <definedName name="_P6.FTNCAutr1269006">#REF!</definedName>
    <definedName name="_P6.FTNCAutr1269007">#REF!</definedName>
    <definedName name="_P6.FTNCAutr1269008">#REF!</definedName>
    <definedName name="_P6.FTNCAutr1269009">#REF!</definedName>
    <definedName name="_P6.FTNCAutr1269010">#REF!</definedName>
    <definedName name="_P6.FTNCAutr1269011">#REF!</definedName>
    <definedName name="_P6.FTNCAutr1269012">#REF!</definedName>
    <definedName name="_P6.FTNCAutr1269013">#REF!</definedName>
    <definedName name="_P6.FTNCAutr1269014">#REF!</definedName>
    <definedName name="_P6.FTNCAutr1269015">#REF!</definedName>
    <definedName name="_P6.FTNCAutr1269016">#REF!</definedName>
    <definedName name="_P6.FTNCAutr1269017">#REF!</definedName>
    <definedName name="_P6.FTNCAutr1270001">#REF!</definedName>
    <definedName name="_P6.FTNCAutr1270002">#REF!</definedName>
    <definedName name="_P6.FTNCAutr1270003">#REF!</definedName>
    <definedName name="_P6.FTNCAutr1270004">#REF!</definedName>
    <definedName name="_P6.FTNCAutr1270005">#REF!</definedName>
    <definedName name="_P6.FTNCAutr1270006">#REF!</definedName>
    <definedName name="_P6.FTNCAutr1270007">#REF!</definedName>
    <definedName name="_P6.FTNCAutr1270008">#REF!</definedName>
    <definedName name="_P6.FTNCAutr1270009">#REF!</definedName>
    <definedName name="_P6.FTNCAutr1270010">#REF!</definedName>
    <definedName name="_P6.FTNCAutr1270011">#REF!</definedName>
    <definedName name="_P6.FTNCAutr1270012">#REF!</definedName>
    <definedName name="_P6.FTNCAutr1270013">#REF!</definedName>
    <definedName name="_P6.FTNCAutr1270014">#REF!</definedName>
    <definedName name="_P6.FTNCAutr1270015">#REF!</definedName>
    <definedName name="_P6.FTNCAutr1270016">#REF!</definedName>
    <definedName name="_P6.FTNCAutr1270017">#REF!</definedName>
    <definedName name="_P6.FTNCAutr1271001">#REF!</definedName>
    <definedName name="_P6.FTNCAutr1271002">#REF!</definedName>
    <definedName name="_P6.FTNCAutr1271003">#REF!</definedName>
    <definedName name="_P6.FTNCAutr1271004">#REF!</definedName>
    <definedName name="_P6.FTNCAutr1271005">#REF!</definedName>
    <definedName name="_P6.FTNCAutr1271006">#REF!</definedName>
    <definedName name="_P6.FTNCAutr1271007">#REF!</definedName>
    <definedName name="_P6.FTNCAutr1271008">#REF!</definedName>
    <definedName name="_P6.FTNCAutr1271009">#REF!</definedName>
    <definedName name="_P6.FTNCAutr1271010">#REF!</definedName>
    <definedName name="_P6.FTNCAutr1271011">#REF!</definedName>
    <definedName name="_P6.FTNCAutr1271012">#REF!</definedName>
    <definedName name="_P6.FTNCAutr1271013">#REF!</definedName>
    <definedName name="_P6.FTNCAutr1271014">#REF!</definedName>
    <definedName name="_P6.FTNCAutr1271015">#REF!</definedName>
    <definedName name="_P6.FTNCAutr1271016">#REF!</definedName>
    <definedName name="_P6.FTNCAutr1271017">#REF!</definedName>
    <definedName name="_P6.FTNCAutr1272001">#REF!</definedName>
    <definedName name="_P6.FTNCAutr1272002">#REF!</definedName>
    <definedName name="_P6.FTNCAutr1272003">#REF!</definedName>
    <definedName name="_P6.FTNCAutr1272004">#REF!</definedName>
    <definedName name="_P6.FTNCAutr1272005">#REF!</definedName>
    <definedName name="_P6.FTNCAutr1272006">#REF!</definedName>
    <definedName name="_P6.FTNCAutr1272007">#REF!</definedName>
    <definedName name="_P6.FTNCAutr1272008">#REF!</definedName>
    <definedName name="_P6.FTNCAutr1272009">#REF!</definedName>
    <definedName name="_P6.FTNCAutr1272010">#REF!</definedName>
    <definedName name="_P6.FTNCAutr1272011">#REF!</definedName>
    <definedName name="_P6.FTNCAutr1272012">#REF!</definedName>
    <definedName name="_P6.FTNCAutr1272013">#REF!</definedName>
    <definedName name="_P6.FTNCAutr1272014">#REF!</definedName>
    <definedName name="_P6.FTNCAutr1272015">#REF!</definedName>
    <definedName name="_P6.FTNCAutr1272016">#REF!</definedName>
    <definedName name="_P6.FTNCAutr1272017">#REF!</definedName>
    <definedName name="_P6.FTNCAutr1273001">#REF!</definedName>
    <definedName name="_P6.FTNCAutr1273002">#REF!</definedName>
    <definedName name="_P6.FTNCAutr1273003">#REF!</definedName>
    <definedName name="_P6.FTNCAutr1273004">#REF!</definedName>
    <definedName name="_P6.FTNCAutr1273005">#REF!</definedName>
    <definedName name="_P6.FTNCAutr1273006">#REF!</definedName>
    <definedName name="_P6.FTNCAutr1273007">#REF!</definedName>
    <definedName name="_P6.FTNCAutr1273008">#REF!</definedName>
    <definedName name="_P6.FTNCAutr1273009">#REF!</definedName>
    <definedName name="_P6.FTNCAutr1273010">#REF!</definedName>
    <definedName name="_P6.FTNCAutr1273011">#REF!</definedName>
    <definedName name="_P6.FTNCAutr1273012">#REF!</definedName>
    <definedName name="_P6.FTNCAutr1273013">#REF!</definedName>
    <definedName name="_P6.FTNCAutr1273014">#REF!</definedName>
    <definedName name="_P6.FTNCAutr1273015">#REF!</definedName>
    <definedName name="_P6.FTNCAutr1273016">#REF!</definedName>
    <definedName name="_P6.FTNCAutr1273017">#REF!</definedName>
    <definedName name="_P6.FTNCAutr1274001">#REF!</definedName>
    <definedName name="_P6.FTNCAutr1274002">#REF!</definedName>
    <definedName name="_P6.FTNCAutr1274003">#REF!</definedName>
    <definedName name="_P6.FTNCAutr1274004">#REF!</definedName>
    <definedName name="_P6.FTNCAutr1274005">#REF!</definedName>
    <definedName name="_P6.FTNCAutr1274006">#REF!</definedName>
    <definedName name="_P6.FTNCAutr1274007">#REF!</definedName>
    <definedName name="_P6.FTNCAutr1274008">#REF!</definedName>
    <definedName name="_P6.FTNCAutr1274009">#REF!</definedName>
    <definedName name="_P6.FTNCAutr1274010">#REF!</definedName>
    <definedName name="_P6.FTNCAutr1274011">#REF!</definedName>
    <definedName name="_P6.FTNCAutr1274012">#REF!</definedName>
    <definedName name="_P6.FTNCAutr1274013">#REF!</definedName>
    <definedName name="_P6.FTNCAutr1274014">#REF!</definedName>
    <definedName name="_P6.FTNCAutr1274015">#REF!</definedName>
    <definedName name="_P6.FTNCAutr1274016">#REF!</definedName>
    <definedName name="_P6.FTNCAutr1274017">#REF!</definedName>
    <definedName name="_P6.FTNCAutr1275001">#REF!</definedName>
    <definedName name="_P6.FTNCAutr1275002">#REF!</definedName>
    <definedName name="_P6.FTNCAutr1275003">#REF!</definedName>
    <definedName name="_P6.FTNCAutr1275004">#REF!</definedName>
    <definedName name="_P6.FTNCAutr1275005">#REF!</definedName>
    <definedName name="_P6.FTNCAutr1275006">#REF!</definedName>
    <definedName name="_P6.FTNCAutr1275007">#REF!</definedName>
    <definedName name="_P6.FTNCAutr1275008">#REF!</definedName>
    <definedName name="_P6.FTNCAutr1275009">#REF!</definedName>
    <definedName name="_P6.FTNCAutr1275010">#REF!</definedName>
    <definedName name="_P6.FTNCAutr1275011">#REF!</definedName>
    <definedName name="_P6.FTNCAutr1275012">#REF!</definedName>
    <definedName name="_P6.FTNCAutr1275013">#REF!</definedName>
    <definedName name="_P6.FTNCAutr1275014">#REF!</definedName>
    <definedName name="_P6.FTNCAutr1275015">#REF!</definedName>
    <definedName name="_P6.FTNCAutr1275016">#REF!</definedName>
    <definedName name="_P6.FTNCAutr1275017">#REF!</definedName>
    <definedName name="_P6.FTNCAutr1276001">#REF!</definedName>
    <definedName name="_P6.FTNCAutr1276002">#REF!</definedName>
    <definedName name="_P6.FTNCAutr1276003">#REF!</definedName>
    <definedName name="_P6.FTNCAutr1276004">#REF!</definedName>
    <definedName name="_P6.FTNCAutr1276005">#REF!</definedName>
    <definedName name="_P6.FTNCAutr1276006">#REF!</definedName>
    <definedName name="_P6.FTNCAutr1276007">#REF!</definedName>
    <definedName name="_P6.FTNCAutr1276008">#REF!</definedName>
    <definedName name="_P6.FTNCAutr1276009">#REF!</definedName>
    <definedName name="_P6.FTNCAutr1276010">#REF!</definedName>
    <definedName name="_P6.FTNCAutr1276011">#REF!</definedName>
    <definedName name="_P6.FTNCAutr1276012">#REF!</definedName>
    <definedName name="_P6.FTNCAutr1276013">#REF!</definedName>
    <definedName name="_P6.FTNCAutr1276014">#REF!</definedName>
    <definedName name="_P6.FTNCAutr1276015">#REF!</definedName>
    <definedName name="_P6.FTNCAutr1276016">#REF!</definedName>
    <definedName name="_P6.FTNCAutr1276017">#REF!</definedName>
    <definedName name="_P6.FTNCAutr1277001">#REF!</definedName>
    <definedName name="_P6.FTNCAutr1277002">#REF!</definedName>
    <definedName name="_P6.FTNCAutr1277003">#REF!</definedName>
    <definedName name="_P6.FTNCAutr1277004">#REF!</definedName>
    <definedName name="_P6.FTNCAutr1277005">#REF!</definedName>
    <definedName name="_P6.FTNCAutr1277006">#REF!</definedName>
    <definedName name="_P6.FTNCAutr1277007">#REF!</definedName>
    <definedName name="_P6.FTNCAutr1277008">#REF!</definedName>
    <definedName name="_P6.FTNCAutr1277009">#REF!</definedName>
    <definedName name="_P6.FTNCAutr1277010">#REF!</definedName>
    <definedName name="_P6.FTNCAutr1277011">#REF!</definedName>
    <definedName name="_P6.FTNCAutr1277012">#REF!</definedName>
    <definedName name="_P6.FTNCAutr1277013">#REF!</definedName>
    <definedName name="_P6.FTNCAutr1277014">#REF!</definedName>
    <definedName name="_P6.FTNCAutr1277015">#REF!</definedName>
    <definedName name="_P6.FTNCAutr1277016">#REF!</definedName>
    <definedName name="_P6.FTNCAutr1277017">#REF!</definedName>
    <definedName name="_P6.FTNCAutr1278001">#REF!</definedName>
    <definedName name="_P6.FTNCAutr1278002">#REF!</definedName>
    <definedName name="_P6.FTNCAutr1278003">#REF!</definedName>
    <definedName name="_P6.FTNCAutr1278004">#REF!</definedName>
    <definedName name="_P6.FTNCAutr1278005">#REF!</definedName>
    <definedName name="_P6.FTNCAutr1278006">#REF!</definedName>
    <definedName name="_P6.FTNCAutr1278007">#REF!</definedName>
    <definedName name="_P6.FTNCAutr1278008">#REF!</definedName>
    <definedName name="_P6.FTNCAutr1278009">#REF!</definedName>
    <definedName name="_P6.FTNCAutr1278010">#REF!</definedName>
    <definedName name="_P6.FTNCAutr1278011">#REF!</definedName>
    <definedName name="_P6.FTNCAutr1278012">#REF!</definedName>
    <definedName name="_P6.FTNCAutr1278013">#REF!</definedName>
    <definedName name="_P6.FTNCAutr1278014">#REF!</definedName>
    <definedName name="_P6.FTNCAutr1278015">#REF!</definedName>
    <definedName name="_P6.FTNCAutr1278016">#REF!</definedName>
    <definedName name="_P6.FTNCAutr1278017">#REF!</definedName>
    <definedName name="_P6.FTNCAutr1279001">#REF!</definedName>
    <definedName name="_P6.FTNCAutr1279002">#REF!</definedName>
    <definedName name="_P6.FTNCAutr1279003">#REF!</definedName>
    <definedName name="_P6.FTNCAutr1279004">#REF!</definedName>
    <definedName name="_P6.FTNCAutr1279005">#REF!</definedName>
    <definedName name="_P6.FTNCAutr1279006">#REF!</definedName>
    <definedName name="_P6.FTNCAutr1279007">#REF!</definedName>
    <definedName name="_P6.FTNCAutr1279008">#REF!</definedName>
    <definedName name="_P6.FTNCAutr1279009">#REF!</definedName>
    <definedName name="_P6.FTNCAutr1279010">#REF!</definedName>
    <definedName name="_P6.FTNCAutr1279011">#REF!</definedName>
    <definedName name="_P6.FTNCAutr1279012">#REF!</definedName>
    <definedName name="_P6.FTNCAutr1279013">#REF!</definedName>
    <definedName name="_P6.FTNCAutr1279014">#REF!</definedName>
    <definedName name="_P6.FTNCAutr1279015">#REF!</definedName>
    <definedName name="_P6.FTNCAutr1279016">#REF!</definedName>
    <definedName name="_P6.FTNCAutr1279017">#REF!</definedName>
    <definedName name="_P6.FTNCAutr1280001">#REF!</definedName>
    <definedName name="_P6.FTNCAutr1280002">#REF!</definedName>
    <definedName name="_P6.FTNCAutr1280003">#REF!</definedName>
    <definedName name="_P6.FTNCAutr1280004">#REF!</definedName>
    <definedName name="_P6.FTNCAutr1280005">#REF!</definedName>
    <definedName name="_P6.FTNCAutr1280006">#REF!</definedName>
    <definedName name="_P6.FTNCAutr1280007">#REF!</definedName>
    <definedName name="_P6.FTNCAutr1280008">#REF!</definedName>
    <definedName name="_P6.FTNCAutr1280009">#REF!</definedName>
    <definedName name="_P6.FTNCAutr1280010">#REF!</definedName>
    <definedName name="_P6.FTNCAutr1280011">#REF!</definedName>
    <definedName name="_P6.FTNCAutr1280012">#REF!</definedName>
    <definedName name="_P6.FTNCAutr1280013">#REF!</definedName>
    <definedName name="_P6.FTNCAutr1280014">#REF!</definedName>
    <definedName name="_P6.FTNCAutr1280015">#REF!</definedName>
    <definedName name="_P6.FTNCAutr1280016">#REF!</definedName>
    <definedName name="_P6.FTNCAutr1280017">#REF!</definedName>
    <definedName name="_P6.FTNCAutr1281001">#REF!</definedName>
    <definedName name="_P6.FTNCAutr1281002">#REF!</definedName>
    <definedName name="_P6.FTNCAutr1281003">#REF!</definedName>
    <definedName name="_P6.FTNCAutr1281004">#REF!</definedName>
    <definedName name="_P6.FTNCAutr1281005">#REF!</definedName>
    <definedName name="_P6.FTNCAutr1281006">#REF!</definedName>
    <definedName name="_P6.FTNCAutr1281007">#REF!</definedName>
    <definedName name="_P6.FTNCAutr1281008">#REF!</definedName>
    <definedName name="_P6.FTNCAutr1281009">#REF!</definedName>
    <definedName name="_P6.FTNCAutr1281010">#REF!</definedName>
    <definedName name="_P6.FTNCAutr1281011">#REF!</definedName>
    <definedName name="_P6.FTNCAutr1281012">#REF!</definedName>
    <definedName name="_P6.FTNCAutr1281013">#REF!</definedName>
    <definedName name="_P6.FTNCAutr1281014">#REF!</definedName>
    <definedName name="_P6.FTNCAutr1281015">#REF!</definedName>
    <definedName name="_P6.FTNCAutr1281016">#REF!</definedName>
    <definedName name="_P6.FTNCAutr1281017">#REF!</definedName>
    <definedName name="_P6.FTNCAutr1282001">#REF!</definedName>
    <definedName name="_P6.FTNCAutr1282002">#REF!</definedName>
    <definedName name="_P6.FTNCAutr1282003">#REF!</definedName>
    <definedName name="_P6.FTNCAutr1282004">#REF!</definedName>
    <definedName name="_P6.FTNCAutr1282005">#REF!</definedName>
    <definedName name="_P6.FTNCAutr1282006">#REF!</definedName>
    <definedName name="_P6.FTNCAutr1282007">#REF!</definedName>
    <definedName name="_P6.FTNCAutr1282008">#REF!</definedName>
    <definedName name="_P6.FTNCAutr1282009">#REF!</definedName>
    <definedName name="_P6.FTNCAutr1282010">#REF!</definedName>
    <definedName name="_P6.FTNCAutr1282011">#REF!</definedName>
    <definedName name="_P6.FTNCAutr1282012">#REF!</definedName>
    <definedName name="_P6.FTNCAutr1282013">#REF!</definedName>
    <definedName name="_P6.FTNCAutr1282014">#REF!</definedName>
    <definedName name="_P6.FTNCAutr1282015">#REF!</definedName>
    <definedName name="_P6.FTNCAutr1282016">#REF!</definedName>
    <definedName name="_P6.FTNCAutr1282017">#REF!</definedName>
    <definedName name="_P6.FTNCAutr1283001">#REF!</definedName>
    <definedName name="_P6.FTNCAutr1283002">#REF!</definedName>
    <definedName name="_P6.FTNCAutr1283003">#REF!</definedName>
    <definedName name="_P6.FTNCAutr1283004">#REF!</definedName>
    <definedName name="_P6.FTNCAutr1283005">#REF!</definedName>
    <definedName name="_P6.FTNCAutr1283006">#REF!</definedName>
    <definedName name="_P6.FTNCAutr1283007">#REF!</definedName>
    <definedName name="_P6.FTNCAutr1283008">#REF!</definedName>
    <definedName name="_P6.FTNCAutr1283009">#REF!</definedName>
    <definedName name="_P6.FTNCAutr1283010">#REF!</definedName>
    <definedName name="_P6.FTNCAutr1283011">#REF!</definedName>
    <definedName name="_P6.FTNCAutr1283012">#REF!</definedName>
    <definedName name="_P6.FTNCAutr1283013">#REF!</definedName>
    <definedName name="_P6.FTNCAutr1283014">#REF!</definedName>
    <definedName name="_P6.FTNCAutr1283015">#REF!</definedName>
    <definedName name="_P6.FTNCAutr1283016">#REF!</definedName>
    <definedName name="_P6.FTNCAutr1283017">#REF!</definedName>
    <definedName name="_P6.FTNCAutr1284001">#REF!</definedName>
    <definedName name="_P6.FTNCAutr1284002">#REF!</definedName>
    <definedName name="_P6.FTNCAutr1284003">#REF!</definedName>
    <definedName name="_P6.FTNCAutr1284004">#REF!</definedName>
    <definedName name="_P6.FTNCAutr1284005">#REF!</definedName>
    <definedName name="_P6.FTNCAutr1284006">#REF!</definedName>
    <definedName name="_P6.FTNCAutr1284007">#REF!</definedName>
    <definedName name="_P6.FTNCAutr1284008">#REF!</definedName>
    <definedName name="_P6.FTNCAutr1284009">#REF!</definedName>
    <definedName name="_P6.FTNCAutr1284010">#REF!</definedName>
    <definedName name="_P6.FTNCAutr1284011">#REF!</definedName>
    <definedName name="_P6.FTNCAutr1284012">#REF!</definedName>
    <definedName name="_P6.FTNCAutr1284013">#REF!</definedName>
    <definedName name="_P6.FTNCAutr1284014">#REF!</definedName>
    <definedName name="_P6.FTNCAutr1284015">#REF!</definedName>
    <definedName name="_P6.FTNCAutr1284016">#REF!</definedName>
    <definedName name="_P6.FTNCAutr1284017">#REF!</definedName>
    <definedName name="_P6.FTNCAutr1285001">#REF!</definedName>
    <definedName name="_P6.FTNCAutr1285002">#REF!</definedName>
    <definedName name="_P6.FTNCAutr1285003">#REF!</definedName>
    <definedName name="_P6.FTNCAutr1285004">#REF!</definedName>
    <definedName name="_P6.FTNCAutr1285005">#REF!</definedName>
    <definedName name="_P6.FTNCAutr1285006">#REF!</definedName>
    <definedName name="_P6.FTNCAutr1285007">#REF!</definedName>
    <definedName name="_P6.FTNCAutr1285008">#REF!</definedName>
    <definedName name="_P6.FTNCAutr1285009">#REF!</definedName>
    <definedName name="_P6.FTNCAutr1285010">#REF!</definedName>
    <definedName name="_P6.FTNCAutr1285011">#REF!</definedName>
    <definedName name="_P6.FTNCAutr1285012">#REF!</definedName>
    <definedName name="_P6.FTNCAutr1285013">#REF!</definedName>
    <definedName name="_P6.FTNCAutr1285014">#REF!</definedName>
    <definedName name="_P6.FTNCAutr1285015">#REF!</definedName>
    <definedName name="_P6.FTNCAutr1285016">#REF!</definedName>
    <definedName name="_P6.FTNCAutr1285017">#REF!</definedName>
    <definedName name="_P6.FTNCAutr1286001">#REF!</definedName>
    <definedName name="_P6.FTNCAutr1286002">#REF!</definedName>
    <definedName name="_P6.FTNCAutr1286003">#REF!</definedName>
    <definedName name="_P6.FTNCAutr1286004">#REF!</definedName>
    <definedName name="_P6.FTNCAutr1286005">#REF!</definedName>
    <definedName name="_P6.FTNCAutr1286006">#REF!</definedName>
    <definedName name="_P6.FTNCAutr1286007">#REF!</definedName>
    <definedName name="_P6.FTNCAutr1286008">#REF!</definedName>
    <definedName name="_P6.FTNCAutr1286009">#REF!</definedName>
    <definedName name="_P6.FTNCAutr1286010">#REF!</definedName>
    <definedName name="_P6.FTNCAutr1286011">#REF!</definedName>
    <definedName name="_P6.FTNCAutr1286012">#REF!</definedName>
    <definedName name="_P6.FTNCAutr1286013">#REF!</definedName>
    <definedName name="_P6.FTNCAutr1286014">#REF!</definedName>
    <definedName name="_P6.FTNCAutr1286015">#REF!</definedName>
    <definedName name="_P6.FTNCAutr1286016">#REF!</definedName>
    <definedName name="_P6.FTNCAutr1286017">#REF!</definedName>
    <definedName name="_P6.FTNCAutr1287001">#REF!</definedName>
    <definedName name="_P6.FTNCAutr1287002">#REF!</definedName>
    <definedName name="_P6.FTNCAutr1287003">#REF!</definedName>
    <definedName name="_P6.FTNCAutr1287004">#REF!</definedName>
    <definedName name="_P6.FTNCAutr1287005">#REF!</definedName>
    <definedName name="_P6.FTNCAutr1287006">#REF!</definedName>
    <definedName name="_P6.FTNCAutr1287007">#REF!</definedName>
    <definedName name="_P6.FTNCAutr1287008">#REF!</definedName>
    <definedName name="_P6.FTNCAutr1287009">#REF!</definedName>
    <definedName name="_P6.FTNCAutr1287010">#REF!</definedName>
    <definedName name="_P6.FTNCAutr1287011">#REF!</definedName>
    <definedName name="_P6.FTNCAutr1287012">#REF!</definedName>
    <definedName name="_P6.FTNCAutr1287013">#REF!</definedName>
    <definedName name="_P6.FTNCAutr1287014">#REF!</definedName>
    <definedName name="_P6.FTNCAutr1287015">#REF!</definedName>
    <definedName name="_P6.FTNCAutr1287016">#REF!</definedName>
    <definedName name="_P6.FTNCAutr1287017">#REF!</definedName>
    <definedName name="_P6.FTNCAutr1288001">#REF!</definedName>
    <definedName name="_P6.FTNCAutr1288002">#REF!</definedName>
    <definedName name="_P6.FTNCAutr1288003">#REF!</definedName>
    <definedName name="_P6.FTNCAutr1288004">#REF!</definedName>
    <definedName name="_P6.FTNCAutr1288005">#REF!</definedName>
    <definedName name="_P6.FTNCAutr1288006">#REF!</definedName>
    <definedName name="_P6.FTNCAutr1288007">#REF!</definedName>
    <definedName name="_P6.FTNCAutr1288008">#REF!</definedName>
    <definedName name="_P6.FTNCAutr1288009">#REF!</definedName>
    <definedName name="_P6.FTNCAutr1288010">#REF!</definedName>
    <definedName name="_P6.FTNCAutr1288011">#REF!</definedName>
    <definedName name="_P6.FTNCAutr1288012">#REF!</definedName>
    <definedName name="_P6.FTNCAutr1288013">#REF!</definedName>
    <definedName name="_P6.FTNCAutr1288014">#REF!</definedName>
    <definedName name="_P6.FTNCAutr1288015">#REF!</definedName>
    <definedName name="_P6.FTNCAutr1288016">#REF!</definedName>
    <definedName name="_P6.FTNCAutr1288017">#REF!</definedName>
    <definedName name="_P6.FTNCAutr1289001">#REF!</definedName>
    <definedName name="_P6.FTNCAutr1289002">#REF!</definedName>
    <definedName name="_P6.FTNCAutr1289003">#REF!</definedName>
    <definedName name="_P6.FTNCAutr1289004">#REF!</definedName>
    <definedName name="_P6.FTNCAutr1289005">#REF!</definedName>
    <definedName name="_P6.FTNCAutr1289006">#REF!</definedName>
    <definedName name="_P6.FTNCAutr1289007">#REF!</definedName>
    <definedName name="_P6.FTNCAutr1289008">#REF!</definedName>
    <definedName name="_P6.FTNCAutr1289009">#REF!</definedName>
    <definedName name="_P6.FTNCAutr1289010">#REF!</definedName>
    <definedName name="_P6.FTNCAutr1289011">#REF!</definedName>
    <definedName name="_P6.FTNCAutr1289012">#REF!</definedName>
    <definedName name="_P6.FTNCAutr1289013">#REF!</definedName>
    <definedName name="_P6.FTNCAutr1289014">#REF!</definedName>
    <definedName name="_P6.FTNCAutr1289015">#REF!</definedName>
    <definedName name="_P6.FTNCAutr1289016">#REF!</definedName>
    <definedName name="_P6.FTNCAutr1289017">#REF!</definedName>
    <definedName name="_P6.FTNCAutr1290001">#REF!</definedName>
    <definedName name="_P6.FTNCAutr1290002">#REF!</definedName>
    <definedName name="_P6.FTNCAutr1290003">#REF!</definedName>
    <definedName name="_P6.FTNCAutr1290004">#REF!</definedName>
    <definedName name="_P6.FTNCAutr1290005">#REF!</definedName>
    <definedName name="_P6.FTNCAutr1290006">#REF!</definedName>
    <definedName name="_P6.FTNCAutr1290007">#REF!</definedName>
    <definedName name="_P6.FTNCAutr1290008">#REF!</definedName>
    <definedName name="_P6.FTNCAutr1290009">#REF!</definedName>
    <definedName name="_P6.FTNCAutr1290010">#REF!</definedName>
    <definedName name="_P6.FTNCAutr1290011">#REF!</definedName>
    <definedName name="_P6.FTNCAutr1290012">#REF!</definedName>
    <definedName name="_P6.FTNCAutr1290013">#REF!</definedName>
    <definedName name="_P6.FTNCAutr1290014">#REF!</definedName>
    <definedName name="_P6.FTNCAutr1290015">#REF!</definedName>
    <definedName name="_P6.FTNCAutr1290016">#REF!</definedName>
    <definedName name="_P6.FTNCAutr1290017">#REF!</definedName>
    <definedName name="_P6.FTNCAutr1291001">#REF!</definedName>
    <definedName name="_P6.FTNCAutr1291002">#REF!</definedName>
    <definedName name="_P6.FTNCAutr1291003">#REF!</definedName>
    <definedName name="_P6.FTNCAutr1291004">#REF!</definedName>
    <definedName name="_P6.FTNCAutr1291005">#REF!</definedName>
    <definedName name="_P6.FTNCAutr1291006">#REF!</definedName>
    <definedName name="_P6.FTNCAutr1291007">#REF!</definedName>
    <definedName name="_P6.FTNCAutr1291008">#REF!</definedName>
    <definedName name="_P6.FTNCAutr1291009">#REF!</definedName>
    <definedName name="_P6.FTNCAutr1291010">#REF!</definedName>
    <definedName name="_P6.FTNCAutr1291011">#REF!</definedName>
    <definedName name="_P6.FTNCAutr1291012">#REF!</definedName>
    <definedName name="_P6.FTNCAutr1291013">#REF!</definedName>
    <definedName name="_P6.FTNCAutr1291014">#REF!</definedName>
    <definedName name="_P6.FTNCAutr1291015">#REF!</definedName>
    <definedName name="_P6.FTNCAutr1291016">#REF!</definedName>
    <definedName name="_P6.FTNCAutr1291017">#REF!</definedName>
    <definedName name="_P6.FTNCAutr1292001">#REF!</definedName>
    <definedName name="_P6.FTNCAutr1292002">#REF!</definedName>
    <definedName name="_P6.FTNCAutr1292003">#REF!</definedName>
    <definedName name="_P6.FTNCAutr1292004">#REF!</definedName>
    <definedName name="_P6.FTNCAutr1292005">#REF!</definedName>
    <definedName name="_P6.FTNCAutr1292006">#REF!</definedName>
    <definedName name="_P6.FTNCAutr1292007">#REF!</definedName>
    <definedName name="_P6.FTNCAutr1292008">#REF!</definedName>
    <definedName name="_P6.FTNCAutr1292009">#REF!</definedName>
    <definedName name="_P6.FTNCAutr1292010">#REF!</definedName>
    <definedName name="_P6.FTNCAutr1292011">#REF!</definedName>
    <definedName name="_P6.FTNCAutr1292012">#REF!</definedName>
    <definedName name="_P6.FTNCAutr1292013">#REF!</definedName>
    <definedName name="_P6.FTNCAutr1292014">#REF!</definedName>
    <definedName name="_P6.FTNCAutr1292015">#REF!</definedName>
    <definedName name="_P6.FTNCAutr1292016">#REF!</definedName>
    <definedName name="_P6.FTNCAutr1292017">#REF!</definedName>
    <definedName name="_P6.FTNCAutr1293001">#REF!</definedName>
    <definedName name="_P6.FTNCAutr1293002">#REF!</definedName>
    <definedName name="_P6.FTNCAutr1293003">#REF!</definedName>
    <definedName name="_P6.FTNCAutr1293004">#REF!</definedName>
    <definedName name="_P6.FTNCAutr1293005">#REF!</definedName>
    <definedName name="_P6.FTNCAutr1293006">#REF!</definedName>
    <definedName name="_P6.FTNCAutr1293007">#REF!</definedName>
    <definedName name="_P6.FTNCAutr1293008">#REF!</definedName>
    <definedName name="_P6.FTNCAutr1293009">#REF!</definedName>
    <definedName name="_P6.FTNCAutr1293010">#REF!</definedName>
    <definedName name="_P6.FTNCAutr1293011">#REF!</definedName>
    <definedName name="_P6.FTNCAutr1293012">#REF!</definedName>
    <definedName name="_P6.FTNCAutr1293013">#REF!</definedName>
    <definedName name="_P6.FTNCAutr1293014">#REF!</definedName>
    <definedName name="_P6.FTNCAutr1293015">#REF!</definedName>
    <definedName name="_P6.FTNCAutr1293016">#REF!</definedName>
    <definedName name="_P6.FTNCAutr1293017">#REF!</definedName>
    <definedName name="_P6.FTNCAutr1294001">#REF!</definedName>
    <definedName name="_P6.FTNCAutr1294002">#REF!</definedName>
    <definedName name="_P6.FTNCAutr1294003">#REF!</definedName>
    <definedName name="_P6.FTNCAutr1294004">#REF!</definedName>
    <definedName name="_P6.FTNCAutr1294005">#REF!</definedName>
    <definedName name="_P6.FTNCAutr1294006">#REF!</definedName>
    <definedName name="_P6.FTNCAutr1294007">#REF!</definedName>
    <definedName name="_P6.FTNCAutr1294008">#REF!</definedName>
    <definedName name="_P6.FTNCAutr1294009">#REF!</definedName>
    <definedName name="_P6.FTNCAutr1294010">#REF!</definedName>
    <definedName name="_P6.FTNCAutr1294011">#REF!</definedName>
    <definedName name="_P6.FTNCAutr1294012">#REF!</definedName>
    <definedName name="_P6.FTNCAutr1294013">#REF!</definedName>
    <definedName name="_P6.FTNCAutr1294014">#REF!</definedName>
    <definedName name="_P6.FTNCAutr1294015">#REF!</definedName>
    <definedName name="_P6.FTNCAutr1294016">#REF!</definedName>
    <definedName name="_P6.FTNCAutr1294017">#REF!</definedName>
    <definedName name="_P6.FTNCAutr1295001">#REF!</definedName>
    <definedName name="_P6.FTNCAutr1295002">#REF!</definedName>
    <definedName name="_P6.FTNCAutr1295003">#REF!</definedName>
    <definedName name="_P6.FTNCAutr1295004">#REF!</definedName>
    <definedName name="_P6.FTNCAutr1295005">#REF!</definedName>
    <definedName name="_P6.FTNCAutr1295006">#REF!</definedName>
    <definedName name="_P6.FTNCAutr1295007">#REF!</definedName>
    <definedName name="_P6.FTNCAutr1295008">#REF!</definedName>
    <definedName name="_P6.FTNCAutr1295009">#REF!</definedName>
    <definedName name="_P6.FTNCAutr1295010">#REF!</definedName>
    <definedName name="_P6.FTNCAutr1295011">#REF!</definedName>
    <definedName name="_P6.FTNCAutr1295012">#REF!</definedName>
    <definedName name="_P6.FTNCAutr1295013">#REF!</definedName>
    <definedName name="_P6.FTNCAutr1295014">#REF!</definedName>
    <definedName name="_P6.FTNCAutr1295015">#REF!</definedName>
    <definedName name="_P6.FTNCAutr1295016">#REF!</definedName>
    <definedName name="_P6.FTNCAutr1295017">#REF!</definedName>
    <definedName name="_P6.FTNCAutr1296001">#REF!</definedName>
    <definedName name="_P6.FTNCAutr1296002">#REF!</definedName>
    <definedName name="_P6.FTNCAutr1296003">#REF!</definedName>
    <definedName name="_P6.FTNCAutr1296004">#REF!</definedName>
    <definedName name="_P6.FTNCAutr1296005">#REF!</definedName>
    <definedName name="_P6.FTNCAutr1296006">#REF!</definedName>
    <definedName name="_P6.FTNCAutr1296007">#REF!</definedName>
    <definedName name="_P6.FTNCAutr1296008">#REF!</definedName>
    <definedName name="_P6.FTNCAutr1296009">#REF!</definedName>
    <definedName name="_P6.FTNCAutr1296010">#REF!</definedName>
    <definedName name="_P6.FTNCAutr1296011">#REF!</definedName>
    <definedName name="_P6.FTNCAutr1296012">#REF!</definedName>
    <definedName name="_P6.FTNCAutr1296013">#REF!</definedName>
    <definedName name="_P6.FTNCAutr1296014">#REF!</definedName>
    <definedName name="_P6.FTNCAutr1296015">#REF!</definedName>
    <definedName name="_P6.FTNCAutr1296016">#REF!</definedName>
    <definedName name="_P6.FTNCAutr1296017">#REF!</definedName>
    <definedName name="_P6.FTNCAutr1297001">#REF!</definedName>
    <definedName name="_P6.FTNCAutr1297002">#REF!</definedName>
    <definedName name="_P6.FTNCAutr1297003">#REF!</definedName>
    <definedName name="_P6.FTNCAutr1297004">#REF!</definedName>
    <definedName name="_P6.FTNCAutr1297005">#REF!</definedName>
    <definedName name="_P6.FTNCAutr1297006">#REF!</definedName>
    <definedName name="_P6.FTNCAutr1297007">#REF!</definedName>
    <definedName name="_P6.FTNCAutr1297008">#REF!</definedName>
    <definedName name="_P6.FTNCAutr1297009">#REF!</definedName>
    <definedName name="_P6.FTNCAutr1297010">#REF!</definedName>
    <definedName name="_P6.FTNCAutr1297011">#REF!</definedName>
    <definedName name="_P6.FTNCAutr1297012">#REF!</definedName>
    <definedName name="_P6.FTNCAutr1297013">#REF!</definedName>
    <definedName name="_P6.FTNCAutr1297014">#REF!</definedName>
    <definedName name="_P6.FTNCAutr1297015">#REF!</definedName>
    <definedName name="_P6.FTNCAutr1297016">#REF!</definedName>
    <definedName name="_P6.FTNCAutr1297017">#REF!</definedName>
    <definedName name="_P6.FTNCAutr1298001">#REF!</definedName>
    <definedName name="_P6.FTNCAutr1298002">#REF!</definedName>
    <definedName name="_P6.FTNCAutr1298003">#REF!</definedName>
    <definedName name="_P6.FTNCAutr1298004">#REF!</definedName>
    <definedName name="_P6.FTNCAutr1298005">#REF!</definedName>
    <definedName name="_P6.FTNCAutr1298006">#REF!</definedName>
    <definedName name="_P6.FTNCAutr1298007">#REF!</definedName>
    <definedName name="_P6.FTNCAutr1298008">#REF!</definedName>
    <definedName name="_P6.FTNCAutr1298009">#REF!</definedName>
    <definedName name="_P6.FTNCAutr1298010">#REF!</definedName>
    <definedName name="_P6.FTNCAutr1298011">#REF!</definedName>
    <definedName name="_P6.FTNCAutr1298012">#REF!</definedName>
    <definedName name="_P6.FTNCAutr1298013">#REF!</definedName>
    <definedName name="_P6.FTNCAutr1298014">#REF!</definedName>
    <definedName name="_P6.FTNCAutr1298015">#REF!</definedName>
    <definedName name="_P6.FTNCAutr1298016">#REF!</definedName>
    <definedName name="_P6.FTNCAutr1298017">#REF!</definedName>
    <definedName name="_P6.FTNCAutr1299001">#REF!</definedName>
    <definedName name="_P6.FTNCAutr1299002">#REF!</definedName>
    <definedName name="_P6.FTNCAutr1299003">#REF!</definedName>
    <definedName name="_P6.FTNCAutr1299004">#REF!</definedName>
    <definedName name="_P6.FTNCAutr1299005">#REF!</definedName>
    <definedName name="_P6.FTNCAutr1299006">#REF!</definedName>
    <definedName name="_P6.FTNCAutr1299007">#REF!</definedName>
    <definedName name="_P6.FTNCAutr1299008">#REF!</definedName>
    <definedName name="_P6.FTNCAutr1299009">#REF!</definedName>
    <definedName name="_P6.FTNCAutr1299010">#REF!</definedName>
    <definedName name="_P6.FTNCAutr1299011">#REF!</definedName>
    <definedName name="_P6.FTNCAutr1299012">#REF!</definedName>
    <definedName name="_P6.FTNCAutr1299013">#REF!</definedName>
    <definedName name="_P6.FTNCAutr1299014">#REF!</definedName>
    <definedName name="_P6.FTNCAutr1299015">#REF!</definedName>
    <definedName name="_P6.FTNCAutr1299016">#REF!</definedName>
    <definedName name="_P6.FTNCAutr1299017">#REF!</definedName>
    <definedName name="_P6.FTNCAutr1300001">#REF!</definedName>
    <definedName name="_P6.FTNCAutr1300002">#REF!</definedName>
    <definedName name="_P6.FTNCAutr1300003">#REF!</definedName>
    <definedName name="_P6.FTNCAutr1300004">#REF!</definedName>
    <definedName name="_P6.FTNCAutr1300005">#REF!</definedName>
    <definedName name="_P6.FTNCAutr1300006">#REF!</definedName>
    <definedName name="_P6.FTNCAutr1300007">#REF!</definedName>
    <definedName name="_P6.FTNCAutr1300008">#REF!</definedName>
    <definedName name="_P6.FTNCAutr1300009">#REF!</definedName>
    <definedName name="_P6.FTNCAutr1300010">#REF!</definedName>
    <definedName name="_P6.FTNCAutr1300011">#REF!</definedName>
    <definedName name="_P6.FTNCAutr1300012">#REF!</definedName>
    <definedName name="_P6.FTNCAutr1300013">#REF!</definedName>
    <definedName name="_P6.FTNCAutr1300014">#REF!</definedName>
    <definedName name="_P6.FTNCAutr1300015">#REF!</definedName>
    <definedName name="_P6.FTNCAutr1300016">#REF!</definedName>
    <definedName name="_P6.FTNCAutr1300017">#REF!</definedName>
    <definedName name="_P6.FTNCAutr1301001">#REF!</definedName>
    <definedName name="_P6.FTNCAutr1301002">#REF!</definedName>
    <definedName name="_P6.FTNCAutr1301003">#REF!</definedName>
    <definedName name="_P6.FTNCAutr1301004">#REF!</definedName>
    <definedName name="_P6.FTNCAutr1301005">#REF!</definedName>
    <definedName name="_P6.FTNCAutr1301006">#REF!</definedName>
    <definedName name="_P6.FTNCAutr1301007">#REF!</definedName>
    <definedName name="_P6.FTNCAutr1301008">#REF!</definedName>
    <definedName name="_P6.FTNCAutr1301009">#REF!</definedName>
    <definedName name="_P6.FTNCAutr1301010">#REF!</definedName>
    <definedName name="_P6.FTNCAutr1301011">#REF!</definedName>
    <definedName name="_P6.FTNCAutr1301012">#REF!</definedName>
    <definedName name="_P6.FTNCAutr1301013">#REF!</definedName>
    <definedName name="_P6.FTNCAutr1301014">#REF!</definedName>
    <definedName name="_P6.FTNCAutr1301015">#REF!</definedName>
    <definedName name="_P6.FTNCAutr1301016">#REF!</definedName>
    <definedName name="_P6.FTNCAutr1301017">#REF!</definedName>
    <definedName name="_P6.FTNCAutr1302001">#REF!</definedName>
    <definedName name="_P6.FTNCAutr1302002">#REF!</definedName>
    <definedName name="_P6.FTNCAutr1302003">#REF!</definedName>
    <definedName name="_P6.FTNCAutr1302004">#REF!</definedName>
    <definedName name="_P6.FTNCAutr1302005">#REF!</definedName>
    <definedName name="_P6.FTNCAutr1302006">#REF!</definedName>
    <definedName name="_P6.FTNCAutr1302007">#REF!</definedName>
    <definedName name="_P6.FTNCAutr1302008">#REF!</definedName>
    <definedName name="_P6.FTNCAutr1302009">#REF!</definedName>
    <definedName name="_P6.FTNCAutr1302010">#REF!</definedName>
    <definedName name="_P6.FTNCAutr1302011">#REF!</definedName>
    <definedName name="_P6.FTNCAutr1302012">#REF!</definedName>
    <definedName name="_P6.FTNCAutr1302013">#REF!</definedName>
    <definedName name="_P6.FTNCAutr1302014">#REF!</definedName>
    <definedName name="_P6.FTNCAutr1302015">#REF!</definedName>
    <definedName name="_P6.FTNCAutr1302016">#REF!</definedName>
    <definedName name="_P6.FTNCAutr1302017">#REF!</definedName>
    <definedName name="_P6.FTNCAutr1303001">#REF!</definedName>
    <definedName name="_P6.FTNCAutr1303002">#REF!</definedName>
    <definedName name="_P6.FTNCAutr1303003">#REF!</definedName>
    <definedName name="_P6.FTNCAutr1303004">#REF!</definedName>
    <definedName name="_P6.FTNCAutr1303005">#REF!</definedName>
    <definedName name="_P6.FTNCAutr1303006">#REF!</definedName>
    <definedName name="_P6.FTNCAutr1303007">#REF!</definedName>
    <definedName name="_P6.FTNCAutr1303008">#REF!</definedName>
    <definedName name="_P6.FTNCAutr1303009">#REF!</definedName>
    <definedName name="_P6.FTNCAutr1303010">#REF!</definedName>
    <definedName name="_P6.FTNCAutr1303011">#REF!</definedName>
    <definedName name="_P6.FTNCAutr1303012">#REF!</definedName>
    <definedName name="_P6.FTNCAutr1303013">#REF!</definedName>
    <definedName name="_P6.FTNCAutr1303014">#REF!</definedName>
    <definedName name="_P6.FTNCAutr1303015">#REF!</definedName>
    <definedName name="_P6.FTNCAutr1303016">#REF!</definedName>
    <definedName name="_P6.FTNCAutr1303017">#REF!</definedName>
    <definedName name="_P6.FTNCAutr1304001">#REF!</definedName>
    <definedName name="_P6.FTNCAutr1304002">#REF!</definedName>
    <definedName name="_P6.FTNCAutr1304003">#REF!</definedName>
    <definedName name="_P6.FTNCAutr1304004">#REF!</definedName>
    <definedName name="_P6.FTNCAutr1304005">#REF!</definedName>
    <definedName name="_P6.FTNCAutr1304006">#REF!</definedName>
    <definedName name="_P6.FTNCAutr1304007">#REF!</definedName>
    <definedName name="_P6.FTNCAutr1304008">#REF!</definedName>
    <definedName name="_P6.FTNCAutr1304009">#REF!</definedName>
    <definedName name="_P6.FTNCAutr1304010">#REF!</definedName>
    <definedName name="_P6.FTNCAutr1304011">#REF!</definedName>
    <definedName name="_P6.FTNCAutr1304012">#REF!</definedName>
    <definedName name="_P6.FTNCAutr1304013">#REF!</definedName>
    <definedName name="_P6.FTNCAutr1304014">#REF!</definedName>
    <definedName name="_P6.FTNCAutr1304015">#REF!</definedName>
    <definedName name="_P6.FTNCAutr1304016">#REF!</definedName>
    <definedName name="_P6.FTNCAutr1304017">#REF!</definedName>
    <definedName name="_P6.FTNCAutr1305001">#REF!</definedName>
    <definedName name="_P6.FTNCAutr1305005">#REF!</definedName>
    <definedName name="_P6.FTNCAutr1305006">#REF!</definedName>
    <definedName name="_P6.FTNCAutr1305007">#REF!</definedName>
    <definedName name="_P6.FTNCAutr1305008">#REF!</definedName>
    <definedName name="_P6.FTNCAutr1305009">#REF!</definedName>
    <definedName name="_P6.FTNCAutr1305010">#REF!</definedName>
    <definedName name="_P6.FTNCAutr1305011">#REF!</definedName>
    <definedName name="_P6.FTNCAutr1305012">#REF!</definedName>
    <definedName name="_P6.FTNCAutr1305013">#REF!</definedName>
    <definedName name="_P6.FTNCAutr1305014">#REF!</definedName>
    <definedName name="_P6.FTNCAutr1305015">#REF!</definedName>
    <definedName name="_P6.FTNCAutr1305016">#REF!</definedName>
    <definedName name="_P6.FTNCAutr1305017">#REF!</definedName>
    <definedName name="_P6.FTNCAutr1306001">#REF!</definedName>
    <definedName name="_P6.FTNCAutr1306005">#REF!</definedName>
    <definedName name="_P6.FTNCAutr1306006">#REF!</definedName>
    <definedName name="_P6.FTNCAutr1306007">#REF!</definedName>
    <definedName name="_P6.FTNCAutr1306008">#REF!</definedName>
    <definedName name="_P6.FTNCAutr1306009">#REF!</definedName>
    <definedName name="_P6.FTNCAutr1306010">#REF!</definedName>
    <definedName name="_P6.FTNCAutr1306011">#REF!</definedName>
    <definedName name="_P6.FTNCAutr1306012">#REF!</definedName>
    <definedName name="_P6.FTNCAutr1306013">#REF!</definedName>
    <definedName name="_P6.FTNCAutr1306014">#REF!</definedName>
    <definedName name="_P6.FTNCAutr1306015">#REF!</definedName>
    <definedName name="_P6.FTNCAutr1306016">#REF!</definedName>
    <definedName name="_P6.FTNCAutr1306017">#REF!</definedName>
    <definedName name="_P6.FTNCAutr1307001">#REF!</definedName>
    <definedName name="_P6.FTNCAutr1307006">#REF!</definedName>
    <definedName name="_P6.FTNCAutr1307007">#REF!</definedName>
    <definedName name="_P6.FTNCAutr1307008">#REF!</definedName>
    <definedName name="_P6.FTNCAutr1307009">#REF!</definedName>
    <definedName name="_P6.FTNCAutr1307010">#REF!</definedName>
    <definedName name="_P6.FTNCAutr1307011">#REF!</definedName>
    <definedName name="_P6.FTNCAutr1307012">#REF!</definedName>
    <definedName name="_P6.FTNCAutr1307013">#REF!</definedName>
    <definedName name="_P6.FTNCAutr1307014">#REF!</definedName>
    <definedName name="_P6.FTNCAutr1307015">#REF!</definedName>
    <definedName name="_P6.FTNCAutr1307016">#REF!</definedName>
    <definedName name="_P6.FTNCAutr1307017">#REF!</definedName>
    <definedName name="_P6.FTNCAutr1308001">#REF!</definedName>
    <definedName name="_P6.FTNCAutr1308017">#REF!</definedName>
    <definedName name="_P6.FTNCAutr1309001">#REF!</definedName>
    <definedName name="_P6.FTNCAutr1310001">#REF!</definedName>
    <definedName name="_P6.FTNCAutr1311001">#REF!</definedName>
    <definedName name="_P6.FTNCAutr1312001">#REF!</definedName>
    <definedName name="_P6.FTNCAutr1312002">#REF!</definedName>
    <definedName name="_P6.FTNCAutr1312003">#REF!</definedName>
    <definedName name="_P6.FTNCAutr1312004">#REF!</definedName>
    <definedName name="_P6.FTNCAutr1312005">#REF!</definedName>
    <definedName name="_P6.FTNCAutr1312006">#REF!</definedName>
    <definedName name="_P6.FTNCAutr1312007">#REF!</definedName>
    <definedName name="_P6.FTNCAutr1312008">#REF!</definedName>
    <definedName name="_P6.FTNCAutr1312009">#REF!</definedName>
    <definedName name="_P6.FTNCAutr1312010">#REF!</definedName>
    <definedName name="_P6.FTNCAutr1312011">#REF!</definedName>
    <definedName name="_P6.FTNCAutr1312012">#REF!</definedName>
    <definedName name="_P6.FTNCAutr1312013">#REF!</definedName>
    <definedName name="_P6.FTNCAutr1312014">#REF!</definedName>
    <definedName name="_P6.FTNCAutr1312015">#REF!</definedName>
    <definedName name="_P6.FTNCAutr1312016">#REF!</definedName>
    <definedName name="_P6.FTNCAutr1312017">#REF!</definedName>
    <definedName name="_P6.FTNCAutr1313001">#REF!</definedName>
    <definedName name="_P6.FTNCAutr1313002">#REF!</definedName>
    <definedName name="_P6.FTNCAutr1313003">#REF!</definedName>
    <definedName name="_P6.FTNCAutr1313004">#REF!</definedName>
    <definedName name="_P6.FTNCAutr1313005">#REF!</definedName>
    <definedName name="_P6.FTNCAutr1313006">#REF!</definedName>
    <definedName name="_P6.FTNCAutr1313007">#REF!</definedName>
    <definedName name="_P6.FTNCAutr1313008">#REF!</definedName>
    <definedName name="_P6.FTNCAutr1313009">#REF!</definedName>
    <definedName name="_P6.FTNCAutr1313010">#REF!</definedName>
    <definedName name="_P6.FTNCAutr1313011">#REF!</definedName>
    <definedName name="_P6.FTNCAutr1313012">#REF!</definedName>
    <definedName name="_P6.FTNCAutr1313013">#REF!</definedName>
    <definedName name="_P6.FTNCAutr1313014">#REF!</definedName>
    <definedName name="_P6.FTNCAutr1313015">#REF!</definedName>
    <definedName name="_P6.FTNCAutr1313016">#REF!</definedName>
    <definedName name="_P6.FTNCAutr1313017">#REF!</definedName>
    <definedName name="_P6.FTNCAutr1314001">#REF!</definedName>
    <definedName name="_P6.FTNCAutr1314002">#REF!</definedName>
    <definedName name="_P6.FTNCAutr1314003">#REF!</definedName>
    <definedName name="_P6.FTNCAutr1314004">#REF!</definedName>
    <definedName name="_P6.FTNCAutr1314005">#REF!</definedName>
    <definedName name="_P6.FTNCAutr1314006">#REF!</definedName>
    <definedName name="_P6.FTNCAutr1314007">#REF!</definedName>
    <definedName name="_P6.FTNCAutr1314008">#REF!</definedName>
    <definedName name="_P6.FTNCAutr1314009">#REF!</definedName>
    <definedName name="_P6.FTNCAutr1314010">#REF!</definedName>
    <definedName name="_P6.FTNCAutr1314011">#REF!</definedName>
    <definedName name="_P6.FTNCAutr1314012">#REF!</definedName>
    <definedName name="_P6.FTNCAutr1314013">#REF!</definedName>
    <definedName name="_P6.FTNCAutr1314014">#REF!</definedName>
    <definedName name="_P6.FTNCAutr1314015">#REF!</definedName>
    <definedName name="_P6.FTNCAutr1314016">#REF!</definedName>
    <definedName name="_P6.FTNCAutr1314017">#REF!</definedName>
    <definedName name="_P6.FTNCAutr1315001">#REF!</definedName>
    <definedName name="_P6.FTNCAutr1315002">#REF!</definedName>
    <definedName name="_P6.FTNCAutr1315003">#REF!</definedName>
    <definedName name="_P6.FTNCAutr1315004">#REF!</definedName>
    <definedName name="_P6.FTNCAutr1315005">#REF!</definedName>
    <definedName name="_P6.FTNCAutr1315006">#REF!</definedName>
    <definedName name="_P6.FTNCAutr1315007">#REF!</definedName>
    <definedName name="_P6.FTNCAutr1315008">#REF!</definedName>
    <definedName name="_P6.FTNCAutr1315009">#REF!</definedName>
    <definedName name="_P6.FTNCAutr1315010">#REF!</definedName>
    <definedName name="_P6.FTNCAutr1315011">#REF!</definedName>
    <definedName name="_P6.FTNCAutr1315012">#REF!</definedName>
    <definedName name="_P6.FTNCAutr1315013">#REF!</definedName>
    <definedName name="_P6.FTNCAutr1315014">#REF!</definedName>
    <definedName name="_P6.FTNCAutr1315015">#REF!</definedName>
    <definedName name="_P6.FTNCAutr1315016">#REF!</definedName>
    <definedName name="_P6.FTNCAutr1315017">#REF!</definedName>
    <definedName name="_P6.FTNCAutr1316001">#REF!</definedName>
    <definedName name="_P6.FTNCAutr1316002">#REF!</definedName>
    <definedName name="_P6.FTNCAutr1316003">#REF!</definedName>
    <definedName name="_P6.FTNCAutr1316004">#REF!</definedName>
    <definedName name="_P6.FTNCAutr1316005">#REF!</definedName>
    <definedName name="_P6.FTNCAutr1316006">#REF!</definedName>
    <definedName name="_P6.FTNCAutr1316007">#REF!</definedName>
    <definedName name="_P6.FTNCAutr1316008">#REF!</definedName>
    <definedName name="_P6.FTNCAutr1316009">#REF!</definedName>
    <definedName name="_P6.FTNCAutr1316010">#REF!</definedName>
    <definedName name="_P6.FTNCAutr1316011">#REF!</definedName>
    <definedName name="_P6.FTNCAutr1316012">#REF!</definedName>
    <definedName name="_P6.FTNCAutr1316013">#REF!</definedName>
    <definedName name="_P6.FTNCAutr1316014">#REF!</definedName>
    <definedName name="_P6.FTNCAutr1316015">#REF!</definedName>
    <definedName name="_P6.FTNCAutr1316016">#REF!</definedName>
    <definedName name="_P6.FTNCAutr1316017">#REF!</definedName>
    <definedName name="_P6.FTNCAutr1317001">#REF!</definedName>
    <definedName name="_P6.FTNCAutr1317002">#REF!</definedName>
    <definedName name="_P6.FTNCAutr1317003">#REF!</definedName>
    <definedName name="_P6.FTNCAutr1317004">#REF!</definedName>
    <definedName name="_P6.FTNCAutr1317005">#REF!</definedName>
    <definedName name="_P6.FTNCAutr1317006">#REF!</definedName>
    <definedName name="_P6.FTNCAutr1317007">#REF!</definedName>
    <definedName name="_P6.FTNCAutr1317008">#REF!</definedName>
    <definedName name="_P6.FTNCAutr1317009">#REF!</definedName>
    <definedName name="_P6.FTNCAutr1317010">#REF!</definedName>
    <definedName name="_P6.FTNCAutr1317011">#REF!</definedName>
    <definedName name="_P6.FTNCAutr1317012">#REF!</definedName>
    <definedName name="_P6.FTNCAutr1317013">#REF!</definedName>
    <definedName name="_P6.FTNCAutr1317014">#REF!</definedName>
    <definedName name="_P6.FTNCAutr1317015">#REF!</definedName>
    <definedName name="_P6.FTNCAutr1317016">#REF!</definedName>
    <definedName name="_P6.FTNCAutr1317017">#REF!</definedName>
    <definedName name="_P6.FTNCAutr1318001">#REF!</definedName>
    <definedName name="_P6.FTNCAutr1318002">#REF!</definedName>
    <definedName name="_P6.FTNCAutr1318003">#REF!</definedName>
    <definedName name="_P6.FTNCAutr1318004">#REF!</definedName>
    <definedName name="_P6.FTNCAutr1318005">#REF!</definedName>
    <definedName name="_P6.FTNCAutr1318006">#REF!</definedName>
    <definedName name="_P6.FTNCAutr1318007">#REF!</definedName>
    <definedName name="_P6.FTNCAutr1318008">#REF!</definedName>
    <definedName name="_P6.FTNCAutr1318009">#REF!</definedName>
    <definedName name="_P6.FTNCAutr1318010">#REF!</definedName>
    <definedName name="_P6.FTNCAutr1318011">#REF!</definedName>
    <definedName name="_P6.FTNCAutr1318012">#REF!</definedName>
    <definedName name="_P6.FTNCAutr1318013">#REF!</definedName>
    <definedName name="_P6.FTNCAutr1318014">#REF!</definedName>
    <definedName name="_P6.FTNCAutr1318015">#REF!</definedName>
    <definedName name="_P6.FTNCAutr1318016">#REF!</definedName>
    <definedName name="_P6.FTNCAutr1318017">#REF!</definedName>
    <definedName name="_P6.FTNCAutr1319001">#REF!</definedName>
    <definedName name="_P6.FTNCAutr1319002">#REF!</definedName>
    <definedName name="_P6.FTNCAutr1319003">#REF!</definedName>
    <definedName name="_P6.FTNCAutr1319004">#REF!</definedName>
    <definedName name="_P6.FTNCAutr1319005">#REF!</definedName>
    <definedName name="_P6.FTNCAutr1319006">#REF!</definedName>
    <definedName name="_P6.FTNCAutr1319007">#REF!</definedName>
    <definedName name="_P6.FTNCAutr1319008">#REF!</definedName>
    <definedName name="_P6.FTNCAutr1319009">#REF!</definedName>
    <definedName name="_P6.FTNCAutr1319010">#REF!</definedName>
    <definedName name="_P6.FTNCAutr1319011">#REF!</definedName>
    <definedName name="_P6.FTNCAutr1319012">#REF!</definedName>
    <definedName name="_P6.FTNCAutr1319013">#REF!</definedName>
    <definedName name="_P6.FTNCAutr1319014">#REF!</definedName>
    <definedName name="_P6.FTNCAutr1319015">#REF!</definedName>
    <definedName name="_P6.FTNCAutr1319016">#REF!</definedName>
    <definedName name="_P6.FTNCAutr1319017">#REF!</definedName>
    <definedName name="_P6.FTNCAutr1320001">#REF!</definedName>
    <definedName name="_P6.FTNCAutr1320002">#REF!</definedName>
    <definedName name="_P6.FTNCAutr1320003">#REF!</definedName>
    <definedName name="_P6.FTNCAutr1320004">#REF!</definedName>
    <definedName name="_P6.FTNCAutr1320005">#REF!</definedName>
    <definedName name="_P6.FTNCAutr1320006">#REF!</definedName>
    <definedName name="_P6.FTNCAutr1320007">#REF!</definedName>
    <definedName name="_P6.FTNCAutr1320008">#REF!</definedName>
    <definedName name="_P6.FTNCAutr1320009">#REF!</definedName>
    <definedName name="_P6.FTNCAutr1320010">#REF!</definedName>
    <definedName name="_P6.FTNCAutr1320011">#REF!</definedName>
    <definedName name="_P6.FTNCAutr1320012">#REF!</definedName>
    <definedName name="_P6.FTNCAutr1320013">#REF!</definedName>
    <definedName name="_P6.FTNCAutr1320014">#REF!</definedName>
    <definedName name="_P6.FTNCAutr1320015">#REF!</definedName>
    <definedName name="_P6.FTNCAutr1320016">#REF!</definedName>
    <definedName name="_P6.FTNCAutr1320017">#REF!</definedName>
    <definedName name="_P6.FTNCAutr1321001">#REF!</definedName>
    <definedName name="_P6.FTNCAutr1321002">#REF!</definedName>
    <definedName name="_P6.FTNCAutr1321003">#REF!</definedName>
    <definedName name="_P6.FTNCAutr1321004">#REF!</definedName>
    <definedName name="_P6.FTNCAutr1321005">#REF!</definedName>
    <definedName name="_P6.FTNCAutr1321006">#REF!</definedName>
    <definedName name="_P6.FTNCAutr1321007">#REF!</definedName>
    <definedName name="_P6.FTNCAutr1321008">#REF!</definedName>
    <definedName name="_P6.FTNCAutr1321009">#REF!</definedName>
    <definedName name="_P6.FTNCAutr1321010">#REF!</definedName>
    <definedName name="_P6.FTNCAutr1321011">#REF!</definedName>
    <definedName name="_P6.FTNCAutr1321012">#REF!</definedName>
    <definedName name="_P6.FTNCAutr1321013">#REF!</definedName>
    <definedName name="_P6.FTNCAutr1321014">#REF!</definedName>
    <definedName name="_P6.FTNCAutr1321015">#REF!</definedName>
    <definedName name="_P6.FTNCAutr1321016">#REF!</definedName>
    <definedName name="_P6.FTNCAutr1321017">#REF!</definedName>
    <definedName name="_P6.FTNCAutr1322001">#REF!</definedName>
    <definedName name="_P6.FTNCAutr1322002">#REF!</definedName>
    <definedName name="_P6.FTNCAutr1322003">#REF!</definedName>
    <definedName name="_P6.FTNCAutr1322004">#REF!</definedName>
    <definedName name="_P6.FTNCAutr1322005">#REF!</definedName>
    <definedName name="_P6.FTNCAutr1322006">#REF!</definedName>
    <definedName name="_P6.FTNCAutr1322007">#REF!</definedName>
    <definedName name="_P6.FTNCAutr1322008">#REF!</definedName>
    <definedName name="_P6.FTNCAutr1322009">#REF!</definedName>
    <definedName name="_P6.FTNCAutr1322010">#REF!</definedName>
    <definedName name="_P6.FTNCAutr1322011">#REF!</definedName>
    <definedName name="_P6.FTNCAutr1322012">#REF!</definedName>
    <definedName name="_P6.FTNCAutr1322013">#REF!</definedName>
    <definedName name="_P6.FTNCAutr1322014">#REF!</definedName>
    <definedName name="_P6.FTNCAutr1322015">#REF!</definedName>
    <definedName name="_P6.FTNCAutr1322016">#REF!</definedName>
    <definedName name="_P6.FTNCAutr1322017">#REF!</definedName>
    <definedName name="_P6.FTNCAutr1323001">#REF!</definedName>
    <definedName name="_P6.FTNCAutr1323002">#REF!</definedName>
    <definedName name="_P6.FTNCAutr1323003">#REF!</definedName>
    <definedName name="_P6.FTNCAutr1323004">#REF!</definedName>
    <definedName name="_P6.FTNCAutr1323005">#REF!</definedName>
    <definedName name="_P6.FTNCAutr1323006">#REF!</definedName>
    <definedName name="_P6.FTNCAutr1323007">#REF!</definedName>
    <definedName name="_P6.FTNCAutr1323008">#REF!</definedName>
    <definedName name="_P6.FTNCAutr1323009">#REF!</definedName>
    <definedName name="_P6.FTNCAutr1323010">#REF!</definedName>
    <definedName name="_P6.FTNCAutr1323011">#REF!</definedName>
    <definedName name="_P6.FTNCAutr1323012">#REF!</definedName>
    <definedName name="_P6.FTNCAutr1323013">#REF!</definedName>
    <definedName name="_P6.FTNCAutr1323014">#REF!</definedName>
    <definedName name="_P6.FTNCAutr1323015">#REF!</definedName>
    <definedName name="_P6.FTNCAutr1323016">#REF!</definedName>
    <definedName name="_P6.FTNCAutr1323017">#REF!</definedName>
    <definedName name="_P6.FTNCAutr1324001">#REF!</definedName>
    <definedName name="_P6.FTNCAutr1324002">#REF!</definedName>
    <definedName name="_P6.FTNCAutr1324003">#REF!</definedName>
    <definedName name="_P6.FTNCAutr1324004">#REF!</definedName>
    <definedName name="_P6.FTNCAutr1324005">#REF!</definedName>
    <definedName name="_P6.FTNCAutr1324006">#REF!</definedName>
    <definedName name="_P6.FTNCAutr1324007">#REF!</definedName>
    <definedName name="_P6.FTNCAutr1324008">#REF!</definedName>
    <definedName name="_P6.FTNCAutr1324009">#REF!</definedName>
    <definedName name="_P6.FTNCAutr1324010">#REF!</definedName>
    <definedName name="_P6.FTNCAutr1324011">#REF!</definedName>
    <definedName name="_P6.FTNCAutr1324012">#REF!</definedName>
    <definedName name="_P6.FTNCAutr1324013">#REF!</definedName>
    <definedName name="_P6.FTNCAutr1324014">#REF!</definedName>
    <definedName name="_P6.FTNCAutr1324015">#REF!</definedName>
    <definedName name="_P6.FTNCAutr1324016">#REF!</definedName>
    <definedName name="_P6.FTNCAutr1324017">#REF!</definedName>
    <definedName name="_P6.FTNCAutr1325001">#REF!</definedName>
    <definedName name="_P6.FTNCAutr1325002">#REF!</definedName>
    <definedName name="_P6.FTNCAutr1325003">#REF!</definedName>
    <definedName name="_P6.FTNCAutr1325004">#REF!</definedName>
    <definedName name="_P6.FTNCAutr1325005">#REF!</definedName>
    <definedName name="_P6.FTNCAutr1325006">#REF!</definedName>
    <definedName name="_P6.FTNCAutr1325007">#REF!</definedName>
    <definedName name="_P6.FTNCAutr1325008">#REF!</definedName>
    <definedName name="_P6.FTNCAutr1325009">#REF!</definedName>
    <definedName name="_P6.FTNCAutr1325010">#REF!</definedName>
    <definedName name="_P6.FTNCAutr1325011">#REF!</definedName>
    <definedName name="_P6.FTNCAutr1325012">#REF!</definedName>
    <definedName name="_P6.FTNCAutr1325013">#REF!</definedName>
    <definedName name="_P6.FTNCAutr1325014">#REF!</definedName>
    <definedName name="_P6.FTNCAutr1325015">#REF!</definedName>
    <definedName name="_P6.FTNCAutr1325016">#REF!</definedName>
    <definedName name="_P6.FTNCAutr1325017">#REF!</definedName>
    <definedName name="_P6.FTNCAutr1326001">#REF!</definedName>
    <definedName name="_P6.FTNCAutr1326002">#REF!</definedName>
    <definedName name="_P6.FTNCAutr1326003">#REF!</definedName>
    <definedName name="_P6.FTNCAutr1326004">#REF!</definedName>
    <definedName name="_P6.FTNCAutr1326005">#REF!</definedName>
    <definedName name="_P6.FTNCAutr1326006">#REF!</definedName>
    <definedName name="_P6.FTNCAutr1326007">#REF!</definedName>
    <definedName name="_P6.FTNCAutr1326008">#REF!</definedName>
    <definedName name="_P6.FTNCAutr1326009">#REF!</definedName>
    <definedName name="_P6.FTNCAutr1326010">#REF!</definedName>
    <definedName name="_P6.FTNCAutr1326011">#REF!</definedName>
    <definedName name="_P6.FTNCAutr1326012">#REF!</definedName>
    <definedName name="_P6.FTNCAutr1326013">#REF!</definedName>
    <definedName name="_P6.FTNCAutr1326014">#REF!</definedName>
    <definedName name="_P6.FTNCAutr1326015">#REF!</definedName>
    <definedName name="_P6.FTNCAutr1326016">#REF!</definedName>
    <definedName name="_P6.FTNCAutr1326017">#REF!</definedName>
    <definedName name="_P6.FTNCAutr1327001">#REF!</definedName>
    <definedName name="_P6.FTNCAutr1327002">#REF!</definedName>
    <definedName name="_P6.FTNCAutr1327003">#REF!</definedName>
    <definedName name="_P6.FTNCAutr1327004">#REF!</definedName>
    <definedName name="_P6.FTNCAutr1327005">#REF!</definedName>
    <definedName name="_P6.FTNCAutr1327006">#REF!</definedName>
    <definedName name="_P6.FTNCAutr1327007">#REF!</definedName>
    <definedName name="_P6.FTNCAutr1327008">#REF!</definedName>
    <definedName name="_P6.FTNCAutr1327009">#REF!</definedName>
    <definedName name="_P6.FTNCAutr1327010">#REF!</definedName>
    <definedName name="_P6.FTNCAutr1327011">#REF!</definedName>
    <definedName name="_P6.FTNCAutr1327012">#REF!</definedName>
    <definedName name="_P6.FTNCAutr1327013">#REF!</definedName>
    <definedName name="_P6.FTNCAutr1327014">#REF!</definedName>
    <definedName name="_P6.FTNCAutr1327015">#REF!</definedName>
    <definedName name="_P6.FTNCAutr1327016">#REF!</definedName>
    <definedName name="_P6.FTNCAutr1327017">#REF!</definedName>
    <definedName name="_P6.FTNCAutr1328001">#REF!</definedName>
    <definedName name="_P6.FTNCAutr1328002">#REF!</definedName>
    <definedName name="_P6.FTNCAutr1328003">#REF!</definedName>
    <definedName name="_P6.FTNCAutr1328004">#REF!</definedName>
    <definedName name="_P6.FTNCAutr1328005">#REF!</definedName>
    <definedName name="_P6.FTNCAutr1328006">#REF!</definedName>
    <definedName name="_P6.FTNCAutr1328007">#REF!</definedName>
    <definedName name="_P6.FTNCAutr1328008">#REF!</definedName>
    <definedName name="_P6.FTNCAutr1328009">#REF!</definedName>
    <definedName name="_P6.FTNCAutr1328010">#REF!</definedName>
    <definedName name="_P6.FTNCAutr1328011">#REF!</definedName>
    <definedName name="_P6.FTNCAutr1328012">#REF!</definedName>
    <definedName name="_P6.FTNCAutr1328013">#REF!</definedName>
    <definedName name="_P6.FTNCAutr1328014">#REF!</definedName>
    <definedName name="_P6.FTNCAutr1328015">#REF!</definedName>
    <definedName name="_P6.FTNCAutr1328016">#REF!</definedName>
    <definedName name="_P6.FTNCAutr1328017">#REF!</definedName>
    <definedName name="_P6.FTNCAutr1329001">#REF!</definedName>
    <definedName name="_P6.FTNCAutr1329002">#REF!</definedName>
    <definedName name="_P6.FTNCAutr1329003">#REF!</definedName>
    <definedName name="_P6.FTNCAutr1329004">#REF!</definedName>
    <definedName name="_P6.FTNCAutr1329005">#REF!</definedName>
    <definedName name="_P6.FTNCAutr1329006">#REF!</definedName>
    <definedName name="_P6.FTNCAutr1329007">#REF!</definedName>
    <definedName name="_P6.FTNCAutr1329008">#REF!</definedName>
    <definedName name="_P6.FTNCAutr1329009">#REF!</definedName>
    <definedName name="_P6.FTNCAutr1329010">#REF!</definedName>
    <definedName name="_P6.FTNCAutr1329011">#REF!</definedName>
    <definedName name="_P6.FTNCAutr1329012">#REF!</definedName>
    <definedName name="_P6.FTNCAutr1329013">#REF!</definedName>
    <definedName name="_P6.FTNCAutr1329014">#REF!</definedName>
    <definedName name="_P6.FTNCAutr1329015">#REF!</definedName>
    <definedName name="_P6.FTNCAutr1329016">#REF!</definedName>
    <definedName name="_P6.FTNCAutr1329017">#REF!</definedName>
    <definedName name="_P6.FTNCAutr1330001">#REF!</definedName>
    <definedName name="_P6.FTNCAutr1330002">#REF!</definedName>
    <definedName name="_P6.FTNCAutr1330003">#REF!</definedName>
    <definedName name="_P6.FTNCAutr1330004">#REF!</definedName>
    <definedName name="_P6.FTNCAutr1330005">#REF!</definedName>
    <definedName name="_P6.FTNCAutr1330006">#REF!</definedName>
    <definedName name="_P6.FTNCAutr1330007">#REF!</definedName>
    <definedName name="_P6.FTNCAutr1330008">#REF!</definedName>
    <definedName name="_P6.FTNCAutr1330009">#REF!</definedName>
    <definedName name="_P6.FTNCAutr1330010">#REF!</definedName>
    <definedName name="_P6.FTNCAutr1330011">#REF!</definedName>
    <definedName name="_P6.FTNCAutr1330012">#REF!</definedName>
    <definedName name="_P6.FTNCAutr1330013">#REF!</definedName>
    <definedName name="_P6.FTNCAutr1330014">#REF!</definedName>
    <definedName name="_P6.FTNCAutr1330015">#REF!</definedName>
    <definedName name="_P6.FTNCAutr1330016">#REF!</definedName>
    <definedName name="_P6.FTNCAutr1330017">#REF!</definedName>
    <definedName name="_P6.FTNCAutr1331001">#REF!</definedName>
    <definedName name="_P6.FTNCAutr1331002">#REF!</definedName>
    <definedName name="_P6.FTNCAutr1331003">#REF!</definedName>
    <definedName name="_P6.FTNCAutr1331004">#REF!</definedName>
    <definedName name="_P6.FTNCAutr1331005">#REF!</definedName>
    <definedName name="_P6.FTNCAutr1331006">#REF!</definedName>
    <definedName name="_P6.FTNCAutr1331007">#REF!</definedName>
    <definedName name="_P6.FTNCAutr1331008">#REF!</definedName>
    <definedName name="_P6.FTNCAutr1331009">#REF!</definedName>
    <definedName name="_P6.FTNCAutr1331010">#REF!</definedName>
    <definedName name="_P6.FTNCAutr1331011">#REF!</definedName>
    <definedName name="_P6.FTNCAutr1331012">#REF!</definedName>
    <definedName name="_P6.FTNCAutr1331013">#REF!</definedName>
    <definedName name="_P6.FTNCAutr1331014">#REF!</definedName>
    <definedName name="_P6.FTNCAutr1331015">#REF!</definedName>
    <definedName name="_P6.FTNCAutr1331016">#REF!</definedName>
    <definedName name="_P6.FTNCAutr1331017">#REF!</definedName>
    <definedName name="_P6.FTNCAutr1332001">#REF!</definedName>
    <definedName name="_P6.FTNCAutr1332002">#REF!</definedName>
    <definedName name="_P6.FTNCAutr1332003">#REF!</definedName>
    <definedName name="_P6.FTNCAutr1332004">#REF!</definedName>
    <definedName name="_P6.FTNCAutr1332005">#REF!</definedName>
    <definedName name="_P6.FTNCAutr1332006">#REF!</definedName>
    <definedName name="_P6.FTNCAutr1332007">#REF!</definedName>
    <definedName name="_P6.FTNCAutr1332008">#REF!</definedName>
    <definedName name="_P6.FTNCAutr1332009">#REF!</definedName>
    <definedName name="_P6.FTNCAutr1332010">#REF!</definedName>
    <definedName name="_P6.FTNCAutr1332011">#REF!</definedName>
    <definedName name="_P6.FTNCAutr1332012">#REF!</definedName>
    <definedName name="_P6.FTNCAutr1332013">#REF!</definedName>
    <definedName name="_P6.FTNCAutr1332014">#REF!</definedName>
    <definedName name="_P6.FTNCAutr1332015">#REF!</definedName>
    <definedName name="_P6.FTNCAutr1332016">#REF!</definedName>
    <definedName name="_P6.FTNCAutr1332017">#REF!</definedName>
    <definedName name="_P6.FTNCAutr1333001">#REF!</definedName>
    <definedName name="_P6.FTNCAutr1333002">#REF!</definedName>
    <definedName name="_P6.FTNCAutr1333003">#REF!</definedName>
    <definedName name="_P6.FTNCAutr1333004">#REF!</definedName>
    <definedName name="_P6.FTNCAutr1333005">#REF!</definedName>
    <definedName name="_P6.FTNCAutr1333006">#REF!</definedName>
    <definedName name="_P6.FTNCAutr1333007">#REF!</definedName>
    <definedName name="_P6.FTNCAutr1333008">#REF!</definedName>
    <definedName name="_P6.FTNCAutr1333009">#REF!</definedName>
    <definedName name="_P6.FTNCAutr1333010">#REF!</definedName>
    <definedName name="_P6.FTNCAutr1333011">#REF!</definedName>
    <definedName name="_P6.FTNCAutr1333012">#REF!</definedName>
    <definedName name="_P6.FTNCAutr1333013">#REF!</definedName>
    <definedName name="_P6.FTNCAutr1333014">#REF!</definedName>
    <definedName name="_P6.FTNCAutr1333015">#REF!</definedName>
    <definedName name="_P6.FTNCAutr1333016">#REF!</definedName>
    <definedName name="_P6.FTNCAutr1333017">#REF!</definedName>
    <definedName name="_P6.FTNCAutr1334001">#REF!</definedName>
    <definedName name="_P6.FTNCAutr1334002">#REF!</definedName>
    <definedName name="_P6.FTNCAutr1334003">#REF!</definedName>
    <definedName name="_P6.FTNCAutr1334004">#REF!</definedName>
    <definedName name="_P6.FTNCAutr1334005">#REF!</definedName>
    <definedName name="_P6.FTNCAutr1334006">#REF!</definedName>
    <definedName name="_P6.FTNCAutr1334007">#REF!</definedName>
    <definedName name="_P6.FTNCAutr1334008">#REF!</definedName>
    <definedName name="_P6.FTNCAutr1334009">#REF!</definedName>
    <definedName name="_P6.FTNCAutr1334010">#REF!</definedName>
    <definedName name="_P6.FTNCAutr1334011">#REF!</definedName>
    <definedName name="_P6.FTNCAutr1334012">#REF!</definedName>
    <definedName name="_P6.FTNCAutr1334013">#REF!</definedName>
    <definedName name="_P6.FTNCAutr1334014">#REF!</definedName>
    <definedName name="_P6.FTNCAutr1334015">#REF!</definedName>
    <definedName name="_P6.FTNCAutr1334016">#REF!</definedName>
    <definedName name="_P6.FTNCAutr1334017">#REF!</definedName>
    <definedName name="_P6.FTNCAutr1335001">#REF!</definedName>
    <definedName name="_P6.FTNCAutr1335002">#REF!</definedName>
    <definedName name="_P6.FTNCAutr1335003">#REF!</definedName>
    <definedName name="_P6.FTNCAutr1335004">#REF!</definedName>
    <definedName name="_P6.FTNCAutr1335005">#REF!</definedName>
    <definedName name="_P6.FTNCAutr1335006">#REF!</definedName>
    <definedName name="_P6.FTNCAutr1335007">#REF!</definedName>
    <definedName name="_P6.FTNCAutr1335008">#REF!</definedName>
    <definedName name="_P6.FTNCAutr1335009">#REF!</definedName>
    <definedName name="_P6.FTNCAutr1335010">#REF!</definedName>
    <definedName name="_P6.FTNCAutr1335011">#REF!</definedName>
    <definedName name="_P6.FTNCAutr1335012">#REF!</definedName>
    <definedName name="_P6.FTNCAutr1335013">#REF!</definedName>
    <definedName name="_P6.FTNCAutr1335014">#REF!</definedName>
    <definedName name="_P6.FTNCAutr1335015">#REF!</definedName>
    <definedName name="_P6.FTNCAutr1335016">#REF!</definedName>
    <definedName name="_P6.FTNCAutr1335017">#REF!</definedName>
    <definedName name="_P6.FTNCAutr1336001">#REF!</definedName>
    <definedName name="_P6.FTNCAutr1336002">#REF!</definedName>
    <definedName name="_P6.FTNCAutr1336003">#REF!</definedName>
    <definedName name="_P6.FTNCAutr1336004">#REF!</definedName>
    <definedName name="_P6.FTNCAutr1336005">#REF!</definedName>
    <definedName name="_P6.FTNCAutr1336006">#REF!</definedName>
    <definedName name="_P6.FTNCAutr1336007">#REF!</definedName>
    <definedName name="_P6.FTNCAutr1336008">#REF!</definedName>
    <definedName name="_P6.FTNCAutr1336009">#REF!</definedName>
    <definedName name="_P6.FTNCAutr1336010">#REF!</definedName>
    <definedName name="_P6.FTNCAutr1336011">#REF!</definedName>
    <definedName name="_P6.FTNCAutr1336012">#REF!</definedName>
    <definedName name="_P6.FTNCAutr1336013">#REF!</definedName>
    <definedName name="_P6.FTNCAutr1336014">#REF!</definedName>
    <definedName name="_P6.FTNCAutr1336015">#REF!</definedName>
    <definedName name="_P6.FTNCAutr1336016">#REF!</definedName>
    <definedName name="_P6.FTNCAutr1336017">#REF!</definedName>
    <definedName name="_P6.FTNCAutr1337001">#REF!</definedName>
    <definedName name="_P6.FTNCAutr1337002">#REF!</definedName>
    <definedName name="_P6.FTNCAutr1337003">#REF!</definedName>
    <definedName name="_P6.FTNCAutr1337004">#REF!</definedName>
    <definedName name="_P6.FTNCAutr1337005">#REF!</definedName>
    <definedName name="_P6.FTNCAutr1337006">#REF!</definedName>
    <definedName name="_P6.FTNCAutr1337007">#REF!</definedName>
    <definedName name="_P6.FTNCAutr1337008">#REF!</definedName>
    <definedName name="_P6.FTNCAutr1337009">#REF!</definedName>
    <definedName name="_P6.FTNCAutr1337010">#REF!</definedName>
    <definedName name="_P6.FTNCAutr1337011">#REF!</definedName>
    <definedName name="_P6.FTNCAutr1337012">#REF!</definedName>
    <definedName name="_P6.FTNCAutr1337013">#REF!</definedName>
    <definedName name="_P6.FTNCAutr1337014">#REF!</definedName>
    <definedName name="_P6.FTNCAutr1337015">#REF!</definedName>
    <definedName name="_P6.FTNCAutr1337016">#REF!</definedName>
    <definedName name="_P6.FTNCAutr1337017">#REF!</definedName>
    <definedName name="_P6.FTNCAutr1338001">#REF!</definedName>
    <definedName name="_P6.FTNCAutr1338002">#REF!</definedName>
    <definedName name="_P6.FTNCAutr1338003">#REF!</definedName>
    <definedName name="_P6.FTNCAutr1338004">#REF!</definedName>
    <definedName name="_P6.FTNCAutr1338005">#REF!</definedName>
    <definedName name="_P6.FTNCAutr1338006">#REF!</definedName>
    <definedName name="_P6.FTNCAutr1338007">#REF!</definedName>
    <definedName name="_P6.FTNCAutr1338008">#REF!</definedName>
    <definedName name="_P6.FTNCAutr1338009">#REF!</definedName>
    <definedName name="_P6.FTNCAutr1338010">#REF!</definedName>
    <definedName name="_P6.FTNCAutr1338011">#REF!</definedName>
    <definedName name="_P6.FTNCAutr1338012">#REF!</definedName>
    <definedName name="_P6.FTNCAutr1338013">#REF!</definedName>
    <definedName name="_P6.FTNCAutr1338014">#REF!</definedName>
    <definedName name="_P6.FTNCAutr1338015">#REF!</definedName>
    <definedName name="_P6.FTNCAutr1338016">#REF!</definedName>
    <definedName name="_P6.FTNCAutr1338017">#REF!</definedName>
    <definedName name="_P6.FTNCAutr1339001">#REF!</definedName>
    <definedName name="_P6.FTNCAutr1339002">#REF!</definedName>
    <definedName name="_P6.FTNCAutr1339003">#REF!</definedName>
    <definedName name="_P6.FTNCAutr1339004">#REF!</definedName>
    <definedName name="_P6.FTNCAutr1339005">#REF!</definedName>
    <definedName name="_P6.FTNCAutr1339006">#REF!</definedName>
    <definedName name="_P6.FTNCAutr1339007">#REF!</definedName>
    <definedName name="_P6.FTNCAutr1339008">#REF!</definedName>
    <definedName name="_P6.FTNCAutr1339009">#REF!</definedName>
    <definedName name="_P6.FTNCAutr1339010">#REF!</definedName>
    <definedName name="_P6.FTNCAutr1339011">#REF!</definedName>
    <definedName name="_P6.FTNCAutr1339012">#REF!</definedName>
    <definedName name="_P6.FTNCAutr1339013">#REF!</definedName>
    <definedName name="_P6.FTNCAutr1339014">#REF!</definedName>
    <definedName name="_P6.FTNCAutr1339015">#REF!</definedName>
    <definedName name="_P6.FTNCAutr1339016">#REF!</definedName>
    <definedName name="_P6.FTNCAutr1339017">#REF!</definedName>
    <definedName name="_P6.FTNCAutr1340001">#REF!</definedName>
    <definedName name="_P6.FTNCAutr1340002">#REF!</definedName>
    <definedName name="_P6.FTNCAutr1340003">#REF!</definedName>
    <definedName name="_P6.FTNCAutr1340004">#REF!</definedName>
    <definedName name="_P6.FTNCAutr1340005">#REF!</definedName>
    <definedName name="_P6.FTNCAutr1340006">#REF!</definedName>
    <definedName name="_P6.FTNCAutr1340007">#REF!</definedName>
    <definedName name="_P6.FTNCAutr1340008">#REF!</definedName>
    <definedName name="_P6.FTNCAutr1340009">#REF!</definedName>
    <definedName name="_P6.FTNCAutr1340010">#REF!</definedName>
    <definedName name="_P6.FTNCAutr1340011">#REF!</definedName>
    <definedName name="_P6.FTNCAutr1340012">#REF!</definedName>
    <definedName name="_P6.FTNCAutr1340013">#REF!</definedName>
    <definedName name="_P6.FTNCAutr1340014">#REF!</definedName>
    <definedName name="_P6.FTNCAutr1340015">#REF!</definedName>
    <definedName name="_P6.FTNCAutr1340016">#REF!</definedName>
    <definedName name="_P6.FTNCAutr1340017">#REF!</definedName>
    <definedName name="_P6.FTNCAutr1341001">#REF!</definedName>
    <definedName name="_P6.FTNCAutr1341002">#REF!</definedName>
    <definedName name="_P6.FTNCAutr1341003">#REF!</definedName>
    <definedName name="_P6.FTNCAutr1341004">#REF!</definedName>
    <definedName name="_P6.FTNCAutr1341005">#REF!</definedName>
    <definedName name="_P6.FTNCAutr1341006">#REF!</definedName>
    <definedName name="_P6.FTNCAutr1341007">#REF!</definedName>
    <definedName name="_P6.FTNCAutr1341008">#REF!</definedName>
    <definedName name="_P6.FTNCAutr1341009">#REF!</definedName>
    <definedName name="_P6.FTNCAutr1341010">#REF!</definedName>
    <definedName name="_P6.FTNCAutr1341011">#REF!</definedName>
    <definedName name="_P6.FTNCAutr1341012">#REF!</definedName>
    <definedName name="_P6.FTNCAutr1341013">#REF!</definedName>
    <definedName name="_P6.FTNCAutr1341014">#REF!</definedName>
    <definedName name="_P6.FTNCAutr1341015">#REF!</definedName>
    <definedName name="_P6.FTNCAutr1341016">#REF!</definedName>
    <definedName name="_P6.FTNCAutr1341017">#REF!</definedName>
    <definedName name="_P6.FTNCAutr1342001">#REF!</definedName>
    <definedName name="_P6.FTNCAutr1342002">#REF!</definedName>
    <definedName name="_P6.FTNCAutr1342003">#REF!</definedName>
    <definedName name="_P6.FTNCAutr1342004">#REF!</definedName>
    <definedName name="_P6.FTNCAutr1342005">#REF!</definedName>
    <definedName name="_P6.FTNCAutr1342006">#REF!</definedName>
    <definedName name="_P6.FTNCAutr1342007">#REF!</definedName>
    <definedName name="_P6.FTNCAutr1342008">#REF!</definedName>
    <definedName name="_P6.FTNCAutr1342009">#REF!</definedName>
    <definedName name="_P6.FTNCAutr1342010">#REF!</definedName>
    <definedName name="_P6.FTNCAutr1342011">#REF!</definedName>
    <definedName name="_P6.FTNCAutr1342012">#REF!</definedName>
    <definedName name="_P6.FTNCAutr1342013">#REF!</definedName>
    <definedName name="_P6.FTNCAutr1342014">#REF!</definedName>
    <definedName name="_P6.FTNCAutr1342015">#REF!</definedName>
    <definedName name="_P6.FTNCAutr1342016">#REF!</definedName>
    <definedName name="_P6.FTNCAutr1342017">#REF!</definedName>
    <definedName name="_P6.FTNCAutr1343001">#REF!</definedName>
    <definedName name="_P6.FTNCAutr1343002">#REF!</definedName>
    <definedName name="_P6.FTNCAutr1343003">#REF!</definedName>
    <definedName name="_P6.FTNCAutr1343004">#REF!</definedName>
    <definedName name="_P6.FTNCAutr1343005">#REF!</definedName>
    <definedName name="_P6.FTNCAutr1343006">#REF!</definedName>
    <definedName name="_P6.FTNCAutr1343007">#REF!</definedName>
    <definedName name="_P6.FTNCAutr1343008">#REF!</definedName>
    <definedName name="_P6.FTNCAutr1343009">#REF!</definedName>
    <definedName name="_P6.FTNCAutr1343010">#REF!</definedName>
    <definedName name="_P6.FTNCAutr1343011">#REF!</definedName>
    <definedName name="_P6.FTNCAutr1343012">#REF!</definedName>
    <definedName name="_P6.FTNCAutr1343013">#REF!</definedName>
    <definedName name="_P6.FTNCAutr1343014">#REF!</definedName>
    <definedName name="_P6.FTNCAutr1343015">#REF!</definedName>
    <definedName name="_P6.FTNCAutr1343016">#REF!</definedName>
    <definedName name="_P6.FTNCAutr1343017">#REF!</definedName>
    <definedName name="_P6.FTNCAutr1344001">#REF!</definedName>
    <definedName name="_P6.FTNCAutr1344002">#REF!</definedName>
    <definedName name="_P6.FTNCAutr1344003">#REF!</definedName>
    <definedName name="_P6.FTNCAutr1344004">#REF!</definedName>
    <definedName name="_P6.FTNCAutr1344005">#REF!</definedName>
    <definedName name="_P6.FTNCAutr1344006">#REF!</definedName>
    <definedName name="_P6.FTNCAutr1344007">#REF!</definedName>
    <definedName name="_P6.FTNCAutr1344008">#REF!</definedName>
    <definedName name="_P6.FTNCAutr1344009">#REF!</definedName>
    <definedName name="_P6.FTNCAutr1344010">#REF!</definedName>
    <definedName name="_P6.FTNCAutr1344011">#REF!</definedName>
    <definedName name="_P6.FTNCAutr1344012">#REF!</definedName>
    <definedName name="_P6.FTNCAutr1344013">#REF!</definedName>
    <definedName name="_P6.FTNCAutr1344014">#REF!</definedName>
    <definedName name="_P6.FTNCAutr1344015">#REF!</definedName>
    <definedName name="_P6.FTNCAutr1344016">#REF!</definedName>
    <definedName name="_P6.FTNCAutr1344017">#REF!</definedName>
    <definedName name="_P6.FTNCAutr1345001">#REF!</definedName>
    <definedName name="_P6.FTNCAutr1345002">#REF!</definedName>
    <definedName name="_P6.FTNCAutr1345003">#REF!</definedName>
    <definedName name="_P6.FTNCAutr1345004">#REF!</definedName>
    <definedName name="_P6.FTNCAutr1345005">#REF!</definedName>
    <definedName name="_P6.FTNCAutr1345006">#REF!</definedName>
    <definedName name="_P6.FTNCAutr1345007">#REF!</definedName>
    <definedName name="_P6.FTNCAutr1345008">#REF!</definedName>
    <definedName name="_P6.FTNCAutr1345009">#REF!</definedName>
    <definedName name="_P6.FTNCAutr1345010">#REF!</definedName>
    <definedName name="_P6.FTNCAutr1345011">#REF!</definedName>
    <definedName name="_P6.FTNCAutr1345012">#REF!</definedName>
    <definedName name="_P6.FTNCAutr1345013">#REF!</definedName>
    <definedName name="_P6.FTNCAutr1345014">#REF!</definedName>
    <definedName name="_P6.FTNCAutr1345015">#REF!</definedName>
    <definedName name="_P6.FTNCAutr1345016">#REF!</definedName>
    <definedName name="_P6.FTNCAutr1345017">#REF!</definedName>
    <definedName name="_P6.FTNCAutr1346001">#REF!</definedName>
    <definedName name="_P6.FTNCAutr1346002">#REF!</definedName>
    <definedName name="_P6.FTNCAutr1346003">#REF!</definedName>
    <definedName name="_P6.FTNCAutr1346004">#REF!</definedName>
    <definedName name="_P6.FTNCAutr1346005">#REF!</definedName>
    <definedName name="_P6.FTNCAutr1346006">#REF!</definedName>
    <definedName name="_P6.FTNCAutr1346007">#REF!</definedName>
    <definedName name="_P6.FTNCAutr1346008">#REF!</definedName>
    <definedName name="_P6.FTNCAutr1346009">#REF!</definedName>
    <definedName name="_P6.FTNCAutr1346010">#REF!</definedName>
    <definedName name="_P6.FTNCAutr1346011">#REF!</definedName>
    <definedName name="_P6.FTNCAutr1346012">#REF!</definedName>
    <definedName name="_P6.FTNCAutr1346013">#REF!</definedName>
    <definedName name="_P6.FTNCAutr1346014">#REF!</definedName>
    <definedName name="_P6.FTNCAutr1346015">#REF!</definedName>
    <definedName name="_P6.FTNCAutr1346016">#REF!</definedName>
    <definedName name="_P6.FTNCAutr1346017">#REF!</definedName>
    <definedName name="_P6.FTNCAutr1347001">#REF!</definedName>
    <definedName name="_P6.FTNCAutr1347002">#REF!</definedName>
    <definedName name="_P6.FTNCAutr1347003">#REF!</definedName>
    <definedName name="_P6.FTNCAutr1347004">#REF!</definedName>
    <definedName name="_P6.FTNCAutr1347005">#REF!</definedName>
    <definedName name="_P6.FTNCAutr1347006">#REF!</definedName>
    <definedName name="_P6.FTNCAutr1347007">#REF!</definedName>
    <definedName name="_P6.FTNCAutr1347008">#REF!</definedName>
    <definedName name="_P6.FTNCAutr1347009">#REF!</definedName>
    <definedName name="_P6.FTNCAutr1347010">#REF!</definedName>
    <definedName name="_P6.FTNCAutr1347011">#REF!</definedName>
    <definedName name="_P6.FTNCAutr1347012">#REF!</definedName>
    <definedName name="_P6.FTNCAutr1347013">#REF!</definedName>
    <definedName name="_P6.FTNCAutr1347014">#REF!</definedName>
    <definedName name="_P6.FTNCAutr1347015">#REF!</definedName>
    <definedName name="_P6.FTNCAutr1347016">#REF!</definedName>
    <definedName name="_P6.FTNCAutr1347017">#REF!</definedName>
    <definedName name="_P6.FTNCAutr1348001">#REF!</definedName>
    <definedName name="_P6.FTNCAutr1348002">#REF!</definedName>
    <definedName name="_P6.FTNCAutr1348003">#REF!</definedName>
    <definedName name="_P6.FTNCAutr1348004">#REF!</definedName>
    <definedName name="_P6.FTNCAutr1348005">#REF!</definedName>
    <definedName name="_P6.FTNCAutr1348006">#REF!</definedName>
    <definedName name="_P6.FTNCAutr1348007">#REF!</definedName>
    <definedName name="_P6.FTNCAutr1348008">#REF!</definedName>
    <definedName name="_P6.FTNCAutr1348009">#REF!</definedName>
    <definedName name="_P6.FTNCAutr1348010">#REF!</definedName>
    <definedName name="_P6.FTNCAutr1348011">#REF!</definedName>
    <definedName name="_P6.FTNCAutr1348012">#REF!</definedName>
    <definedName name="_P6.FTNCAutr1348013">#REF!</definedName>
    <definedName name="_P6.FTNCAutr1348014">#REF!</definedName>
    <definedName name="_P6.FTNCAutr1348015">#REF!</definedName>
    <definedName name="_P6.FTNCAutr1348016">#REF!</definedName>
    <definedName name="_P6.FTNCAutr1348017">#REF!</definedName>
    <definedName name="_P6.FTNCAutr1349001">#REF!</definedName>
    <definedName name="_P6.FTNCAutr1349002">#REF!</definedName>
    <definedName name="_P6.FTNCAutr1349003">#REF!</definedName>
    <definedName name="_P6.FTNCAutr1349004">#REF!</definedName>
    <definedName name="_P6.FTNCAutr1349005">#REF!</definedName>
    <definedName name="_P6.FTNCAutr1349006">#REF!</definedName>
    <definedName name="_P6.FTNCAutr1349007">#REF!</definedName>
    <definedName name="_P6.FTNCAutr1349008">#REF!</definedName>
    <definedName name="_P6.FTNCAutr1349009">#REF!</definedName>
    <definedName name="_P6.FTNCAutr1349010">#REF!</definedName>
    <definedName name="_P6.FTNCAutr1349011">#REF!</definedName>
    <definedName name="_P6.FTNCAutr1349012">#REF!</definedName>
    <definedName name="_P6.FTNCAutr1349013">#REF!</definedName>
    <definedName name="_P6.FTNCAutr1349014">#REF!</definedName>
    <definedName name="_P6.FTNCAutr1349015">#REF!</definedName>
    <definedName name="_P6.FTNCAutr1349016">#REF!</definedName>
    <definedName name="_P6.FTNCAutr1349017">#REF!</definedName>
    <definedName name="_P6.FTNCAutr1350001">#REF!</definedName>
    <definedName name="_P6.FTNCAutr1350002">#REF!</definedName>
    <definedName name="_P6.FTNCAutr1350003">#REF!</definedName>
    <definedName name="_P6.FTNCAutr1350004">#REF!</definedName>
    <definedName name="_P6.FTNCAutr1350005">#REF!</definedName>
    <definedName name="_P6.FTNCAutr1350006">#REF!</definedName>
    <definedName name="_P6.FTNCAutr1350007">#REF!</definedName>
    <definedName name="_P6.FTNCAutr1350008">#REF!</definedName>
    <definedName name="_P6.FTNCAutr1350009">#REF!</definedName>
    <definedName name="_P6.FTNCAutr1350010">#REF!</definedName>
    <definedName name="_P6.FTNCAutr1350011">#REF!</definedName>
    <definedName name="_P6.FTNCAutr1350012">#REF!</definedName>
    <definedName name="_P6.FTNCAutr1350013">#REF!</definedName>
    <definedName name="_P6.FTNCAutr1350014">#REF!</definedName>
    <definedName name="_P6.FTNCAutr1350015">#REF!</definedName>
    <definedName name="_P6.FTNCAutr1350016">#REF!</definedName>
    <definedName name="_P6.FTNCAutr1350017">#REF!</definedName>
    <definedName name="_P6.FTNCAutr1351001">#REF!</definedName>
    <definedName name="_P6.FTNCAutr1351002">#REF!</definedName>
    <definedName name="_P6.FTNCAutr1351003">#REF!</definedName>
    <definedName name="_P6.FTNCAutr1351004">#REF!</definedName>
    <definedName name="_P6.FTNCAutr1351005">#REF!</definedName>
    <definedName name="_P6.FTNCAutr1351006">#REF!</definedName>
    <definedName name="_P6.FTNCAutr1351007">#REF!</definedName>
    <definedName name="_P6.FTNCAutr1351008">#REF!</definedName>
    <definedName name="_P6.FTNCAutr1351009">#REF!</definedName>
    <definedName name="_P6.FTNCAutr1351010">#REF!</definedName>
    <definedName name="_P6.FTNCAutr1351011">#REF!</definedName>
    <definedName name="_P6.FTNCAutr1351012">#REF!</definedName>
    <definedName name="_P6.FTNCAutr1351013">#REF!</definedName>
    <definedName name="_P6.FTNCAutr1351014">#REF!</definedName>
    <definedName name="_P6.FTNCAutr1351015">#REF!</definedName>
    <definedName name="_P6.FTNCAutr1351016">#REF!</definedName>
    <definedName name="_P6.FTNCAutr1351017">#REF!</definedName>
    <definedName name="_P6.FTNCAutr1352001">#REF!</definedName>
    <definedName name="_P6.FTNCAutr1352002">#REF!</definedName>
    <definedName name="_P6.FTNCAutr1352003">#REF!</definedName>
    <definedName name="_P6.FTNCAutr1352004">#REF!</definedName>
    <definedName name="_P6.FTNCAutr1352005">#REF!</definedName>
    <definedName name="_P6.FTNCAutr1352006">#REF!</definedName>
    <definedName name="_P6.FTNCAutr1352007">#REF!</definedName>
    <definedName name="_P6.FTNCAutr1352008">#REF!</definedName>
    <definedName name="_P6.FTNCAutr1352009">#REF!</definedName>
    <definedName name="_P6.FTNCAutr1352010">#REF!</definedName>
    <definedName name="_P6.FTNCAutr1352011">#REF!</definedName>
    <definedName name="_P6.FTNCAutr1352012">#REF!</definedName>
    <definedName name="_P6.FTNCAutr1352013">#REF!</definedName>
    <definedName name="_P6.FTNCAutr1352014">#REF!</definedName>
    <definedName name="_P6.FTNCAutr1352015">#REF!</definedName>
    <definedName name="_P6.FTNCAutr1352016">#REF!</definedName>
    <definedName name="_P6.FTNCAutr1352017">#REF!</definedName>
    <definedName name="_P6.FTNCAutr1353001">#REF!</definedName>
    <definedName name="_P6.FTNCAutr1353002">#REF!</definedName>
    <definedName name="_P6.FTNCAutr1353003">#REF!</definedName>
    <definedName name="_P6.FTNCAutr1353004">#REF!</definedName>
    <definedName name="_P6.FTNCAutr1353005">#REF!</definedName>
    <definedName name="_P6.FTNCAutr1353006">#REF!</definedName>
    <definedName name="_P6.FTNCAutr1353007">#REF!</definedName>
    <definedName name="_P6.FTNCAutr1353008">#REF!</definedName>
    <definedName name="_P6.FTNCAutr1353009">#REF!</definedName>
    <definedName name="_P6.FTNCAutr1353010">#REF!</definedName>
    <definedName name="_P6.FTNCAutr1353011">#REF!</definedName>
    <definedName name="_P6.FTNCAutr1353012">#REF!</definedName>
    <definedName name="_P6.FTNCAutr1353013">#REF!</definedName>
    <definedName name="_P6.FTNCAutr1353014">#REF!</definedName>
    <definedName name="_P6.FTNCAutr1353015">#REF!</definedName>
    <definedName name="_P6.FTNCAutr1353016">#REF!</definedName>
    <definedName name="_P6.FTNCAutr1353017">#REF!</definedName>
    <definedName name="_P6.FTNCAutr1354001">#REF!</definedName>
    <definedName name="_P6.FTNCAutr1354002">#REF!</definedName>
    <definedName name="_P6.FTNCAutr1354003">#REF!</definedName>
    <definedName name="_P6.FTNCAutr1354004">#REF!</definedName>
    <definedName name="_P6.FTNCAutr1354005">#REF!</definedName>
    <definedName name="_P6.FTNCAutr1354006">#REF!</definedName>
    <definedName name="_P6.FTNCAutr1354007">#REF!</definedName>
    <definedName name="_P6.FTNCAutr1354008">#REF!</definedName>
    <definedName name="_P6.FTNCAutr1354009">#REF!</definedName>
    <definedName name="_P6.FTNCAutr1354010">#REF!</definedName>
    <definedName name="_P6.FTNCAutr1354011">#REF!</definedName>
    <definedName name="_P6.FTNCAutr1354012">#REF!</definedName>
    <definedName name="_P6.FTNCAutr1354013">#REF!</definedName>
    <definedName name="_P6.FTNCAutr1354014">#REF!</definedName>
    <definedName name="_P6.FTNCAutr1354015">#REF!</definedName>
    <definedName name="_P6.FTNCAutr1354016">#REF!</definedName>
    <definedName name="_P6.FTNCAutr1354017">#REF!</definedName>
    <definedName name="_P6.FTNCAutr1355001">#REF!</definedName>
    <definedName name="_P6.FTNCAutr1355002">#REF!</definedName>
    <definedName name="_P6.FTNCAutr1355003">#REF!</definedName>
    <definedName name="_P6.FTNCAutr1355004">#REF!</definedName>
    <definedName name="_P6.FTNCAutr1355005">#REF!</definedName>
    <definedName name="_P6.FTNCAutr1355006">#REF!</definedName>
    <definedName name="_P6.FTNCAutr1355007">#REF!</definedName>
    <definedName name="_P6.FTNCAutr1355008">#REF!</definedName>
    <definedName name="_P6.FTNCAutr1355009">#REF!</definedName>
    <definedName name="_P6.FTNCAutr1355010">#REF!</definedName>
    <definedName name="_P6.FTNCAutr1355011">#REF!</definedName>
    <definedName name="_P6.FTNCAutr1355012">#REF!</definedName>
    <definedName name="_P6.FTNCAutr1355013">#REF!</definedName>
    <definedName name="_P6.FTNCAutr1355014">#REF!</definedName>
    <definedName name="_P6.FTNCAutr1355015">#REF!</definedName>
    <definedName name="_P6.FTNCAutr1355016">#REF!</definedName>
    <definedName name="_P6.FTNCAutr1355017">#REF!</definedName>
    <definedName name="_P6.FTNCAutr1356001">#REF!</definedName>
    <definedName name="_P6.FTNCAutr1356002">#REF!</definedName>
    <definedName name="_P6.FTNCAutr1356003">#REF!</definedName>
    <definedName name="_P6.FTNCAutr1356004">#REF!</definedName>
    <definedName name="_P6.FTNCAutr1356005">#REF!</definedName>
    <definedName name="_P6.FTNCAutr1356006">#REF!</definedName>
    <definedName name="_P6.FTNCAutr1356007">#REF!</definedName>
    <definedName name="_P6.FTNCAutr1356008">#REF!</definedName>
    <definedName name="_P6.FTNCAutr1356009">#REF!</definedName>
    <definedName name="_P6.FTNCAutr1356010">#REF!</definedName>
    <definedName name="_P6.FTNCAutr1356011">#REF!</definedName>
    <definedName name="_P6.FTNCAutr1356012">#REF!</definedName>
    <definedName name="_P6.FTNCAutr1356013">#REF!</definedName>
    <definedName name="_P6.FTNCAutr1356014">#REF!</definedName>
    <definedName name="_P6.FTNCAutr1356015">#REF!</definedName>
    <definedName name="_P6.FTNCAutr1356016">#REF!</definedName>
    <definedName name="_P6.FTNCAutr1356017">#REF!</definedName>
    <definedName name="_P6.FTNCAutr1357001">#REF!</definedName>
    <definedName name="_P6.FTNCAutr1357002">#REF!</definedName>
    <definedName name="_P6.FTNCAutr1357003">#REF!</definedName>
    <definedName name="_P6.FTNCAutr1357004">#REF!</definedName>
    <definedName name="_P6.FTNCAutr1357005">#REF!</definedName>
    <definedName name="_P6.FTNCAutr1357006">#REF!</definedName>
    <definedName name="_P6.FTNCAutr1357007">#REF!</definedName>
    <definedName name="_P6.FTNCAutr1357008">#REF!</definedName>
    <definedName name="_P6.FTNCAutr1357009">#REF!</definedName>
    <definedName name="_P6.FTNCAutr1357010">#REF!</definedName>
    <definedName name="_P6.FTNCAutr1357011">#REF!</definedName>
    <definedName name="_P6.FTNCAutr1357012">#REF!</definedName>
    <definedName name="_P6.FTNCAutr1357013">#REF!</definedName>
    <definedName name="_P6.FTNCAutr1357014">#REF!</definedName>
    <definedName name="_P6.FTNCAutr1357015">#REF!</definedName>
    <definedName name="_P6.FTNCAutr1357016">#REF!</definedName>
    <definedName name="_P6.FTNCAutr1357017">#REF!</definedName>
    <definedName name="_P6.FTNCAutr1358001">#REF!</definedName>
    <definedName name="_P6.FTNCAutr1358002">#REF!</definedName>
    <definedName name="_P6.FTNCAutr1358003">#REF!</definedName>
    <definedName name="_P6.FTNCAutr1358004">#REF!</definedName>
    <definedName name="_P6.FTNCAutr1358005">#REF!</definedName>
    <definedName name="_P6.FTNCAutr1358006">#REF!</definedName>
    <definedName name="_P6.FTNCAutr1358007">#REF!</definedName>
    <definedName name="_P6.FTNCAutr1358008">#REF!</definedName>
    <definedName name="_P6.FTNCAutr1358009">#REF!</definedName>
    <definedName name="_P6.FTNCAutr1358010">#REF!</definedName>
    <definedName name="_P6.FTNCAutr1358011">#REF!</definedName>
    <definedName name="_P6.FTNCAutr1358012">#REF!</definedName>
    <definedName name="_P6.FTNCAutr1358013">#REF!</definedName>
    <definedName name="_P6.FTNCAutr1358014">#REF!</definedName>
    <definedName name="_P6.FTNCAutr1358015">#REF!</definedName>
    <definedName name="_P6.FTNCAutr1358016">#REF!</definedName>
    <definedName name="_P6.FTNCAutr1358017">#REF!</definedName>
    <definedName name="_P6.FTNCAutr1359001">#REF!</definedName>
    <definedName name="_P6.FTNCAutr1359002">#REF!</definedName>
    <definedName name="_P6.FTNCAutr1359003">#REF!</definedName>
    <definedName name="_P6.FTNCAutr1359004">#REF!</definedName>
    <definedName name="_P6.FTNCAutr1359005">#REF!</definedName>
    <definedName name="_P6.FTNCAutr1359006">#REF!</definedName>
    <definedName name="_P6.FTNCAutr1359007">#REF!</definedName>
    <definedName name="_P6.FTNCAutr1359008">#REF!</definedName>
    <definedName name="_P6.FTNCAutr1359009">#REF!</definedName>
    <definedName name="_P6.FTNCAutr1359010">#REF!</definedName>
    <definedName name="_P6.FTNCAutr1359011">#REF!</definedName>
    <definedName name="_P6.FTNCAutr1359012">#REF!</definedName>
    <definedName name="_P6.FTNCAutr1359013">#REF!</definedName>
    <definedName name="_P6.FTNCAutr1359014">#REF!</definedName>
    <definedName name="_P6.FTNCAutr1359015">#REF!</definedName>
    <definedName name="_P6.FTNCAutr1359016">#REF!</definedName>
    <definedName name="_P6.FTNCAutr1359017">#REF!</definedName>
    <definedName name="_P6.FTNCAutr1360001">#REF!</definedName>
    <definedName name="_P6.FTNCAutr1360002">#REF!</definedName>
    <definedName name="_P6.FTNCAutr1360003">#REF!</definedName>
    <definedName name="_P6.FTNCAutr1360004">#REF!</definedName>
    <definedName name="_P6.FTNCAutr1360005">#REF!</definedName>
    <definedName name="_P6.FTNCAutr1360006">#REF!</definedName>
    <definedName name="_P6.FTNCAutr1360007">#REF!</definedName>
    <definedName name="_P6.FTNCAutr1360008">#REF!</definedName>
    <definedName name="_P6.FTNCAutr1360009">#REF!</definedName>
    <definedName name="_P6.FTNCAutr1360010">#REF!</definedName>
    <definedName name="_P6.FTNCAutr1360011">#REF!</definedName>
    <definedName name="_P6.FTNCAutr1360012">#REF!</definedName>
    <definedName name="_P6.FTNCAutr1360013">#REF!</definedName>
    <definedName name="_P6.FTNCAutr1360014">#REF!</definedName>
    <definedName name="_P6.FTNCAutr1360015">#REF!</definedName>
    <definedName name="_P6.FTNCAutr1360016">#REF!</definedName>
    <definedName name="_P6.FTNCAutr1360017">#REF!</definedName>
    <definedName name="_P6.FTNCAutr1361001">#REF!</definedName>
    <definedName name="_P6.FTNCAutr1361002">#REF!</definedName>
    <definedName name="_P6.FTNCAutr1361003">#REF!</definedName>
    <definedName name="_P6.FTNCAutr1361004">#REF!</definedName>
    <definedName name="_P6.FTNCAutr1361005">#REF!</definedName>
    <definedName name="_P6.FTNCAutr1361006">#REF!</definedName>
    <definedName name="_P6.FTNCAutr1361007">#REF!</definedName>
    <definedName name="_P6.FTNCAutr1361008">#REF!</definedName>
    <definedName name="_P6.FTNCAutr1361009">#REF!</definedName>
    <definedName name="_P6.FTNCAutr1361010">#REF!</definedName>
    <definedName name="_P6.FTNCAutr1361011">#REF!</definedName>
    <definedName name="_P6.FTNCAutr1361012">#REF!</definedName>
    <definedName name="_P6.FTNCAutr1361013">#REF!</definedName>
    <definedName name="_P6.FTNCAutr1361014">#REF!</definedName>
    <definedName name="_P6.FTNCAutr1361015">#REF!</definedName>
    <definedName name="_P6.FTNCAutr1361016">#REF!</definedName>
    <definedName name="_P6.FTNCAutr1361017">#REF!</definedName>
    <definedName name="_P6.FTNCAutr1362001">#REF!</definedName>
    <definedName name="_P6.FTNCAutr1362002">#REF!</definedName>
    <definedName name="_P6.FTNCAutr1362003">#REF!</definedName>
    <definedName name="_P6.FTNCAutr1362004">#REF!</definedName>
    <definedName name="_P6.FTNCAutr1362005">#REF!</definedName>
    <definedName name="_P6.FTNCAutr1362006">#REF!</definedName>
    <definedName name="_P6.FTNCAutr1362007">#REF!</definedName>
    <definedName name="_P6.FTNCAutr1362008">#REF!</definedName>
    <definedName name="_P6.FTNCAutr1362009">#REF!</definedName>
    <definedName name="_P6.FTNCAutr1362010">#REF!</definedName>
    <definedName name="_P6.FTNCAutr1362011">#REF!</definedName>
    <definedName name="_P6.FTNCAutr1362012">#REF!</definedName>
    <definedName name="_P6.FTNCAutr1362013">#REF!</definedName>
    <definedName name="_P6.FTNCAutr1362014">#REF!</definedName>
    <definedName name="_P6.FTNCAutr1362015">#REF!</definedName>
    <definedName name="_P6.FTNCAutr1362016">#REF!</definedName>
    <definedName name="_P6.FTNCAutr1362017">#REF!</definedName>
    <definedName name="_P6.FTNCAutr1363001">#REF!</definedName>
    <definedName name="_P6.FTNCAutr1363002">#REF!</definedName>
    <definedName name="_P6.FTNCAutr1363003">#REF!</definedName>
    <definedName name="_P6.FTNCAutr1363004">#REF!</definedName>
    <definedName name="_P6.FTNCAutr1363005">#REF!</definedName>
    <definedName name="_P6.FTNCAutr1363006">#REF!</definedName>
    <definedName name="_P6.FTNCAutr1363007">#REF!</definedName>
    <definedName name="_P6.FTNCAutr1363008">#REF!</definedName>
    <definedName name="_P6.FTNCAutr1363009">#REF!</definedName>
    <definedName name="_P6.FTNCAutr1363010">#REF!</definedName>
    <definedName name="_P6.FTNCAutr1363011">#REF!</definedName>
    <definedName name="_P6.FTNCAutr1363012">#REF!</definedName>
    <definedName name="_P6.FTNCAutr1363013">#REF!</definedName>
    <definedName name="_P6.FTNCAutr1363014">#REF!</definedName>
    <definedName name="_P6.FTNCAutr1363015">#REF!</definedName>
    <definedName name="_P6.FTNCAutr1363016">#REF!</definedName>
    <definedName name="_P6.FTNCAutr1363017">#REF!</definedName>
    <definedName name="_P6.FTNCAutr1364001">#REF!</definedName>
    <definedName name="_P6.FTNCAutr1364002">#REF!</definedName>
    <definedName name="_P6.FTNCAutr1364003">#REF!</definedName>
    <definedName name="_P6.FTNCAutr1364004">#REF!</definedName>
    <definedName name="_P6.FTNCAutr1364005">#REF!</definedName>
    <definedName name="_P6.FTNCAutr1364006">#REF!</definedName>
    <definedName name="_P6.FTNCAutr1364007">#REF!</definedName>
    <definedName name="_P6.FTNCAutr1364008">#REF!</definedName>
    <definedName name="_P6.FTNCAutr1364009">#REF!</definedName>
    <definedName name="_P6.FTNCAutr1364010">#REF!</definedName>
    <definedName name="_P6.FTNCAutr1364011">#REF!</definedName>
    <definedName name="_P6.FTNCAutr1364012">#REF!</definedName>
    <definedName name="_P6.FTNCAutr1364013">#REF!</definedName>
    <definedName name="_P6.FTNCAutr1364014">#REF!</definedName>
    <definedName name="_P6.FTNCAutr1364015">#REF!</definedName>
    <definedName name="_P6.FTNCAutr1364016">#REF!</definedName>
    <definedName name="_P6.FTNCAutr1364017">#REF!</definedName>
    <definedName name="_P6.FTNCAutr1365001">#REF!</definedName>
    <definedName name="_P6.FTNCAutr1365002">#REF!</definedName>
    <definedName name="_P6.FTNCAutr1365003">#REF!</definedName>
    <definedName name="_P6.FTNCAutr1365004">#REF!</definedName>
    <definedName name="_P6.FTNCAutr1365005">#REF!</definedName>
    <definedName name="_P6.FTNCAutr1365006">#REF!</definedName>
    <definedName name="_P6.FTNCAutr1365007">#REF!</definedName>
    <definedName name="_P6.FTNCAutr1365008">#REF!</definedName>
    <definedName name="_P6.FTNCAutr1365009">#REF!</definedName>
    <definedName name="_P6.FTNCAutr1365010">#REF!</definedName>
    <definedName name="_P6.FTNCAutr1365011">#REF!</definedName>
    <definedName name="_P6.FTNCAutr1365012">#REF!</definedName>
    <definedName name="_P6.FTNCAutr1365013">#REF!</definedName>
    <definedName name="_P6.FTNCAutr1365014">#REF!</definedName>
    <definedName name="_P6.FTNCAutr1365015">#REF!</definedName>
    <definedName name="_P6.FTNCAutr1365016">#REF!</definedName>
    <definedName name="_P6.FTNCAutr1365017">#REF!</definedName>
    <definedName name="_P6.FTNCAutr1366001">#REF!</definedName>
    <definedName name="_P6.FTNCAutr1366002">#REF!</definedName>
    <definedName name="_P6.FTNCAutr1366003">#REF!</definedName>
    <definedName name="_P6.FTNCAutr1366004">#REF!</definedName>
    <definedName name="_P6.FTNCAutr1366005">#REF!</definedName>
    <definedName name="_P6.FTNCAutr1366006">#REF!</definedName>
    <definedName name="_P6.FTNCAutr1366007">#REF!</definedName>
    <definedName name="_P6.FTNCAutr1366008">#REF!</definedName>
    <definedName name="_P6.FTNCAutr1366009">#REF!</definedName>
    <definedName name="_P6.FTNCAutr1366010">#REF!</definedName>
    <definedName name="_P6.FTNCAutr1366011">#REF!</definedName>
    <definedName name="_P6.FTNCAutr1366012">#REF!</definedName>
    <definedName name="_P6.FTNCAutr1366013">#REF!</definedName>
    <definedName name="_P6.FTNCAutr1366014">#REF!</definedName>
    <definedName name="_P6.FTNCAutr1366015">#REF!</definedName>
    <definedName name="_P6.FTNCAutr1366016">#REF!</definedName>
    <definedName name="_P6.FTNCAutr1366017">#REF!</definedName>
    <definedName name="_P6.FTNCAutr1367001">#REF!</definedName>
    <definedName name="_P6.FTNCAutr1367002">#REF!</definedName>
    <definedName name="_P6.FTNCAutr1367003">#REF!</definedName>
    <definedName name="_P6.FTNCAutr1367004">#REF!</definedName>
    <definedName name="_P6.FTNCAutr1367005">#REF!</definedName>
    <definedName name="_P6.FTNCAutr1367006">#REF!</definedName>
    <definedName name="_P6.FTNCAutr1367007">#REF!</definedName>
    <definedName name="_P6.FTNCAutr1367008">#REF!</definedName>
    <definedName name="_P6.FTNCAutr1367009">#REF!</definedName>
    <definedName name="_P6.FTNCAutr1367010">#REF!</definedName>
    <definedName name="_P6.FTNCAutr1367011">#REF!</definedName>
    <definedName name="_P6.FTNCAutr1367012">#REF!</definedName>
    <definedName name="_P6.FTNCAutr1367013">#REF!</definedName>
    <definedName name="_P6.FTNCAutr1367014">#REF!</definedName>
    <definedName name="_P6.FTNCAutr1367015">#REF!</definedName>
    <definedName name="_P6.FTNCAutr1367016">#REF!</definedName>
    <definedName name="_P6.FTNCAutr1367017">#REF!</definedName>
    <definedName name="_P6.FTNCAutr1368001">#REF!</definedName>
    <definedName name="_P6.FTNCAutr1368002">#REF!</definedName>
    <definedName name="_P6.FTNCAutr1368003">#REF!</definedName>
    <definedName name="_P6.FTNCAutr1368004">#REF!</definedName>
    <definedName name="_P6.FTNCAutr1368005">#REF!</definedName>
    <definedName name="_P6.FTNCAutr1368006">#REF!</definedName>
    <definedName name="_P6.FTNCAutr1368007">#REF!</definedName>
    <definedName name="_P6.FTNCAutr1368008">#REF!</definedName>
    <definedName name="_P6.FTNCAutr1368009">#REF!</definedName>
    <definedName name="_P6.FTNCAutr1368010">#REF!</definedName>
    <definedName name="_P6.FTNCAutr1368011">#REF!</definedName>
    <definedName name="_P6.FTNCAutr1368012">#REF!</definedName>
    <definedName name="_P6.FTNCAutr1368013">#REF!</definedName>
    <definedName name="_P6.FTNCAutr1368014">#REF!</definedName>
    <definedName name="_P6.FTNCAutr1368015">#REF!</definedName>
    <definedName name="_P6.FTNCAutr1368016">#REF!</definedName>
    <definedName name="_P6.FTNCAutr1368017">#REF!</definedName>
    <definedName name="_P6.FTNCAutr1369001">#REF!</definedName>
    <definedName name="_P6.FTNCAutr1369002">#REF!</definedName>
    <definedName name="_P6.FTNCAutr1369003">#REF!</definedName>
    <definedName name="_P6.FTNCAutr1369004">#REF!</definedName>
    <definedName name="_P6.FTNCAutr1369005">#REF!</definedName>
    <definedName name="_P6.FTNCAutr1369006">#REF!</definedName>
    <definedName name="_P6.FTNCAutr1369007">#REF!</definedName>
    <definedName name="_P6.FTNCAutr1369008">#REF!</definedName>
    <definedName name="_P6.FTNCAutr1369009">#REF!</definedName>
    <definedName name="_P6.FTNCAutr1369010">#REF!</definedName>
    <definedName name="_P6.FTNCAutr1369011">#REF!</definedName>
    <definedName name="_P6.FTNCAutr1369012">#REF!</definedName>
    <definedName name="_P6.FTNCAutr1369013">#REF!</definedName>
    <definedName name="_P6.FTNCAutr1369014">#REF!</definedName>
    <definedName name="_P6.FTNCAutr1369015">#REF!</definedName>
    <definedName name="_P6.FTNCAutr1369016">#REF!</definedName>
    <definedName name="_P6.FTNCAutr1369017">#REF!</definedName>
    <definedName name="_P6.FTNCAutr1370001">#REF!</definedName>
    <definedName name="_P6.FTNCAutr1370002">#REF!</definedName>
    <definedName name="_P6.FTNCAutr1370003">#REF!</definedName>
    <definedName name="_P6.FTNCAutr1370004">#REF!</definedName>
    <definedName name="_P6.FTNCAutr1370005">#REF!</definedName>
    <definedName name="_P6.FTNCAutr1370006">#REF!</definedName>
    <definedName name="_P6.FTNCAutr1370007">#REF!</definedName>
    <definedName name="_P6.FTNCAutr1370008">#REF!</definedName>
    <definedName name="_P6.FTNCAutr1370009">#REF!</definedName>
    <definedName name="_P6.FTNCAutr1370010">#REF!</definedName>
    <definedName name="_P6.FTNCAutr1370011">#REF!</definedName>
    <definedName name="_P6.FTNCAutr1370012">#REF!</definedName>
    <definedName name="_P6.FTNCAutr1370013">#REF!</definedName>
    <definedName name="_P6.FTNCAutr1370014">#REF!</definedName>
    <definedName name="_P6.FTNCAutr1370015">#REF!</definedName>
    <definedName name="_P6.FTNCAutr1370016">#REF!</definedName>
    <definedName name="_P6.FTNCAutr1370017">#REF!</definedName>
    <definedName name="_P6.FTNCAutr1371001">#REF!</definedName>
    <definedName name="_P6.FTNCAutr1371002">#REF!</definedName>
    <definedName name="_P6.FTNCAutr1371003">#REF!</definedName>
    <definedName name="_P6.FTNCAutr1371004">#REF!</definedName>
    <definedName name="_P6.FTNCAutr1371005">#REF!</definedName>
    <definedName name="_P6.FTNCAutr1371006">#REF!</definedName>
    <definedName name="_P6.FTNCAutr1371007">#REF!</definedName>
    <definedName name="_P6.FTNCAutr1371008">#REF!</definedName>
    <definedName name="_P6.FTNCAutr1371009">#REF!</definedName>
    <definedName name="_P6.FTNCAutr1371010">#REF!</definedName>
    <definedName name="_P6.FTNCAutr1371011">#REF!</definedName>
    <definedName name="_P6.FTNCAutr1371012">#REF!</definedName>
    <definedName name="_P6.FTNCAutr1371013">#REF!</definedName>
    <definedName name="_P6.FTNCAutr1371014">#REF!</definedName>
    <definedName name="_P6.FTNCAutr1371015">#REF!</definedName>
    <definedName name="_P6.FTNCAutr1371016">#REF!</definedName>
    <definedName name="_P6.FTNCAutr1371017">#REF!</definedName>
    <definedName name="_P6.FTNCAutr1372001">#REF!</definedName>
    <definedName name="_P6.FTNCAutr1372002">#REF!</definedName>
    <definedName name="_P6.FTNCAutr1372003">#REF!</definedName>
    <definedName name="_P6.FTNCAutr1372004">#REF!</definedName>
    <definedName name="_P6.FTNCAutr1372005">#REF!</definedName>
    <definedName name="_P6.FTNCAutr1372006">#REF!</definedName>
    <definedName name="_P6.FTNCAutr1372007">#REF!</definedName>
    <definedName name="_P6.FTNCAutr1372008">#REF!</definedName>
    <definedName name="_P6.FTNCAutr1372009">#REF!</definedName>
    <definedName name="_P6.FTNCAutr1372010">#REF!</definedName>
    <definedName name="_P6.FTNCAutr1372011">#REF!</definedName>
    <definedName name="_P6.FTNCAutr1372012">#REF!</definedName>
    <definedName name="_P6.FTNCAutr1372013">#REF!</definedName>
    <definedName name="_P6.FTNCAutr1372014">#REF!</definedName>
    <definedName name="_P6.FTNCAutr1372015">#REF!</definedName>
    <definedName name="_P6.FTNCAutr1372016">#REF!</definedName>
    <definedName name="_P6.FTNCAutr1372017">#REF!</definedName>
    <definedName name="_P6.FTNCAutr1373001">#REF!</definedName>
    <definedName name="_P6.FTNCAutr1373002">#REF!</definedName>
    <definedName name="_P6.FTNCAutr1373003">#REF!</definedName>
    <definedName name="_P6.FTNCAutr1373004">#REF!</definedName>
    <definedName name="_P6.FTNCAutr1373005">#REF!</definedName>
    <definedName name="_P6.FTNCAutr1373006">#REF!</definedName>
    <definedName name="_P6.FTNCAutr1373007">#REF!</definedName>
    <definedName name="_P6.FTNCAutr1373008">#REF!</definedName>
    <definedName name="_P6.FTNCAutr1373009">#REF!</definedName>
    <definedName name="_P6.FTNCAutr1373010">#REF!</definedName>
    <definedName name="_P6.FTNCAutr1373011">#REF!</definedName>
    <definedName name="_P6.FTNCAutr1373012">#REF!</definedName>
    <definedName name="_P6.FTNCAutr1373013">#REF!</definedName>
    <definedName name="_P6.FTNCAutr1373014">#REF!</definedName>
    <definedName name="_P6.FTNCAutr1373015">#REF!</definedName>
    <definedName name="_P6.FTNCAutr1373016">#REF!</definedName>
    <definedName name="_P6.FTNCAutr1373017">#REF!</definedName>
    <definedName name="_P6.FTNCAutr1374001">#REF!</definedName>
    <definedName name="_P6.FTNCAutr1374002">#REF!</definedName>
    <definedName name="_P6.FTNCAutr1374003">#REF!</definedName>
    <definedName name="_P6.FTNCAutr1374004">#REF!</definedName>
    <definedName name="_P6.FTNCAutr1374005">#REF!</definedName>
    <definedName name="_P6.FTNCAutr1374006">#REF!</definedName>
    <definedName name="_P6.FTNCAutr1374007">#REF!</definedName>
    <definedName name="_P6.FTNCAutr1374008">#REF!</definedName>
    <definedName name="_P6.FTNCAutr1374009">#REF!</definedName>
    <definedName name="_P6.FTNCAutr1374010">#REF!</definedName>
    <definedName name="_P6.FTNCAutr1374011">#REF!</definedName>
    <definedName name="_P6.FTNCAutr1374012">#REF!</definedName>
    <definedName name="_P6.FTNCAutr1374013">#REF!</definedName>
    <definedName name="_P6.FTNCAutr1374014">#REF!</definedName>
    <definedName name="_P6.FTNCAutr1374015">#REF!</definedName>
    <definedName name="_P6.FTNCAutr1374016">#REF!</definedName>
    <definedName name="_P6.FTNCAutr1374017">#REF!</definedName>
    <definedName name="_P6.FTNCAutr1375001">#REF!</definedName>
    <definedName name="_P6.FTNCAutr1375002">#REF!</definedName>
    <definedName name="_P6.FTNCAutr1375003">#REF!</definedName>
    <definedName name="_P6.FTNCAutr1375004">#REF!</definedName>
    <definedName name="_P6.FTNCAutr1375005">#REF!</definedName>
    <definedName name="_P6.FTNCAutr1375006">#REF!</definedName>
    <definedName name="_P6.FTNCAutr1375007">#REF!</definedName>
    <definedName name="_P6.FTNCAutr1375008">#REF!</definedName>
    <definedName name="_P6.FTNCAutr1375009">#REF!</definedName>
    <definedName name="_P6.FTNCAutr1375010">#REF!</definedName>
    <definedName name="_P6.FTNCAutr1375011">#REF!</definedName>
    <definedName name="_P6.FTNCAutr1375012">#REF!</definedName>
    <definedName name="_P6.FTNCAutr1375013">#REF!</definedName>
    <definedName name="_P6.FTNCAutr1375014">#REF!</definedName>
    <definedName name="_P6.FTNCAutr1375015">#REF!</definedName>
    <definedName name="_P6.FTNCAutr1375016">#REF!</definedName>
    <definedName name="_P6.FTNCAutr1375017">#REF!</definedName>
    <definedName name="_P6.FTNCAutr1376001">#REF!</definedName>
    <definedName name="_P6.FTNCAutr1376002">#REF!</definedName>
    <definedName name="_P6.FTNCAutr1376003">#REF!</definedName>
    <definedName name="_P6.FTNCAutr1376004">#REF!</definedName>
    <definedName name="_P6.FTNCAutr1376005">#REF!</definedName>
    <definedName name="_P6.FTNCAutr1376006">#REF!</definedName>
    <definedName name="_P6.FTNCAutr1376007">#REF!</definedName>
    <definedName name="_P6.FTNCAutr1376008">#REF!</definedName>
    <definedName name="_P6.FTNCAutr1376009">#REF!</definedName>
    <definedName name="_P6.FTNCAutr1376010">#REF!</definedName>
    <definedName name="_P6.FTNCAutr1376011">#REF!</definedName>
    <definedName name="_P6.FTNCAutr1376012">#REF!</definedName>
    <definedName name="_P6.FTNCAutr1376013">#REF!</definedName>
    <definedName name="_P6.FTNCAutr1376014">#REF!</definedName>
    <definedName name="_P6.FTNCAutr1376015">#REF!</definedName>
    <definedName name="_P6.FTNCAutr1376016">#REF!</definedName>
    <definedName name="_P6.FTNCAutr1376017">#REF!</definedName>
    <definedName name="_P6.FTNCAutr1377001">#REF!</definedName>
    <definedName name="_P6.FTNCAutr1377002">#REF!</definedName>
    <definedName name="_P6.FTNCAutr1377003">#REF!</definedName>
    <definedName name="_P6.FTNCAutr1377004">#REF!</definedName>
    <definedName name="_P6.FTNCAutr1377005">#REF!</definedName>
    <definedName name="_P6.FTNCAutr1377006">#REF!</definedName>
    <definedName name="_P6.FTNCAutr1377007">#REF!</definedName>
    <definedName name="_P6.FTNCAutr1377008">#REF!</definedName>
    <definedName name="_P6.FTNCAutr1377009">#REF!</definedName>
    <definedName name="_P6.FTNCAutr1377010">#REF!</definedName>
    <definedName name="_P6.FTNCAutr1377011">#REF!</definedName>
    <definedName name="_P6.FTNCAutr1377012">#REF!</definedName>
    <definedName name="_P6.FTNCAutr1377013">#REF!</definedName>
    <definedName name="_P6.FTNCAutr1377014">#REF!</definedName>
    <definedName name="_P6.FTNCAutr1377015">#REF!</definedName>
    <definedName name="_P6.FTNCAutr1377016">#REF!</definedName>
    <definedName name="_P6.FTNCAutr1377017">#REF!</definedName>
    <definedName name="_P6.FTNCAutr1378001">#REF!</definedName>
    <definedName name="_P6.FTNCAutr1378005">#REF!</definedName>
    <definedName name="_P6.FTNCAutr1378006">#REF!</definedName>
    <definedName name="_P6.FTNCAutr1378007">#REF!</definedName>
    <definedName name="_P6.FTNCAutr1378008">#REF!</definedName>
    <definedName name="_P6.FTNCAutr1378009">#REF!</definedName>
    <definedName name="_P6.FTNCAutr1378010">#REF!</definedName>
    <definedName name="_P6.FTNCAutr1378011">#REF!</definedName>
    <definedName name="_P6.FTNCAutr1378012">#REF!</definedName>
    <definedName name="_P6.FTNCAutr1378013">#REF!</definedName>
    <definedName name="_P6.FTNCAutr1378014">#REF!</definedName>
    <definedName name="_P6.FTNCAutr1378015">#REF!</definedName>
    <definedName name="_P6.FTNCAutr1378016">#REF!</definedName>
    <definedName name="_P6.FTNCAutr1378017">#REF!</definedName>
    <definedName name="_P6.FTNCAutr1379001">#REF!</definedName>
    <definedName name="_P6.FTNCAutr1379005">#REF!</definedName>
    <definedName name="_P6.FTNCAutr1379006">#REF!</definedName>
    <definedName name="_P6.FTNCAutr1379007">#REF!</definedName>
    <definedName name="_P6.FTNCAutr1379008">#REF!</definedName>
    <definedName name="_P6.FTNCAutr1379009">#REF!</definedName>
    <definedName name="_P6.FTNCAutr1379010">#REF!</definedName>
    <definedName name="_P6.FTNCAutr1379011">#REF!</definedName>
    <definedName name="_P6.FTNCAutr1379012">#REF!</definedName>
    <definedName name="_P6.FTNCAutr1379013">#REF!</definedName>
    <definedName name="_P6.FTNCAutr1379014">#REF!</definedName>
    <definedName name="_P6.FTNCAutr1379015">#REF!</definedName>
    <definedName name="_P6.FTNCAutr1379016">#REF!</definedName>
    <definedName name="_P6.FTNCAutr1379017">#REF!</definedName>
    <definedName name="_P6.FTNCAutr1380001">#REF!</definedName>
    <definedName name="_P6.FTNCAutr1380006">#REF!</definedName>
    <definedName name="_P6.FTNCAutr1380007">#REF!</definedName>
    <definedName name="_P6.FTNCAutr1380008">#REF!</definedName>
    <definedName name="_P6.FTNCAutr1380009">#REF!</definedName>
    <definedName name="_P6.FTNCAutr1380010">#REF!</definedName>
    <definedName name="_P6.FTNCAutr1380011">#REF!</definedName>
    <definedName name="_P6.FTNCAutr1380012">#REF!</definedName>
    <definedName name="_P6.FTNCAutr1380013">#REF!</definedName>
    <definedName name="_P6.FTNCAutr1380014">#REF!</definedName>
    <definedName name="_P6.FTNCAutr1380015">#REF!</definedName>
    <definedName name="_P6.FTNCAutr1380016">#REF!</definedName>
    <definedName name="_P6.FTNCAutr1380017">#REF!</definedName>
    <definedName name="_P6.FTNCAutr1381001">#REF!</definedName>
    <definedName name="_P6.FTNCAutr1381017">#REF!</definedName>
    <definedName name="_P6.FTNCAutr1382001">#REF!</definedName>
    <definedName name="_P6.FTNCAutr1383001">#REF!</definedName>
    <definedName name="_P6.FTNCAutr1384001">#REF!</definedName>
    <definedName name="_P6.FTNCAutr1385001">#REF!</definedName>
    <definedName name="_P6.FTNCAutr1385002">#REF!</definedName>
    <definedName name="_P6.FTNCAutr1385003">#REF!</definedName>
    <definedName name="_P6.FTNCAutr1385004">#REF!</definedName>
    <definedName name="_P6.FTNCAutr1385005">#REF!</definedName>
    <definedName name="_P6.FTNCAutr1385006">#REF!</definedName>
    <definedName name="_P6.FTNCAutr1385007">#REF!</definedName>
    <definedName name="_P6.FTNCAutr1385008">#REF!</definedName>
    <definedName name="_P6.FTNCAutr1385009">#REF!</definedName>
    <definedName name="_P6.FTNCAutr1385010">#REF!</definedName>
    <definedName name="_P6.FTNCAutr1385011">#REF!</definedName>
    <definedName name="_P6.FTNCAutr1385012">#REF!</definedName>
    <definedName name="_P6.FTNCAutr1385013">#REF!</definedName>
    <definedName name="_P6.FTNCAutr1385014">#REF!</definedName>
    <definedName name="_P6.FTNCAutr1385015">#REF!</definedName>
    <definedName name="_P6.FTNCAutr1385016">#REF!</definedName>
    <definedName name="_P6.FTNCAutr1385017">#REF!</definedName>
    <definedName name="_P6.FTNCAutr1386001">#REF!</definedName>
    <definedName name="_P6.FTNCAutr1386002">#REF!</definedName>
    <definedName name="_P6.FTNCAutr1386017">#REF!</definedName>
    <definedName name="_P6.FTNCAutr1387001">#REF!</definedName>
    <definedName name="_P6.FTNCAutr1387017">#REF!</definedName>
    <definedName name="_P6.FTNCAutr1388001">#REF!</definedName>
    <definedName name="_P6.FTNCAutr1388017">#REF!</definedName>
    <definedName name="_P6.FTNCAutr1389001">#REF!</definedName>
    <definedName name="_P6.FTNCAutr1389017">#REF!</definedName>
    <definedName name="_P6.FTNCAutr1390001">#REF!</definedName>
    <definedName name="_P6.FTNCAutr1390017">#REF!</definedName>
    <definedName name="_P6.FTNCAutr1391001">#REF!</definedName>
    <definedName name="_P6.FTNCAutr1391017">#REF!</definedName>
    <definedName name="_P6.FTNCAutr1392001">#REF!</definedName>
    <definedName name="_P6.FTNCAutr1392017">#REF!</definedName>
    <definedName name="_P6.FTNCAutr1393001">#REF!</definedName>
    <definedName name="_P6.FTNCAutr1393017">#REF!</definedName>
    <definedName name="_P6.FTNCAutr1394001">#REF!</definedName>
    <definedName name="_P6.FTNCAutr1394017">#REF!</definedName>
    <definedName name="_P6.FTNCAutr1395001">#REF!</definedName>
    <definedName name="_P6.FTNCAutr1395017">#REF!</definedName>
    <definedName name="_P6.FTNCAutr1396001">#REF!</definedName>
    <definedName name="_P6.FTNCAutr1396017">#REF!</definedName>
    <definedName name="_P6.FTNCAutr1397001">#REF!</definedName>
    <definedName name="_P6.FTNCAutr1397017">#REF!</definedName>
    <definedName name="_P6.FTNCAutr1398001">#REF!</definedName>
    <definedName name="_P6.FTNCAutr1398017">#REF!</definedName>
    <definedName name="_P6.FTNCAutr1399001">#REF!</definedName>
    <definedName name="_P6.FTNCAutr1399017">#REF!</definedName>
    <definedName name="_P6.FTNCAutr1400001">#REF!</definedName>
    <definedName name="_P6.FTNCAutr1400017">#REF!</definedName>
    <definedName name="_P6.FTNCAutr1401001">#REF!</definedName>
    <definedName name="_P6.FTNCAutr1401017">#REF!</definedName>
    <definedName name="_P6.FTNCAutr1402001">#REF!</definedName>
    <definedName name="_P6.FTNCAutr1402017">#REF!</definedName>
    <definedName name="_P6.FTNCAutr1403001">#REF!</definedName>
    <definedName name="_P6.FTNCAutr1403017">#REF!</definedName>
    <definedName name="_P6.FTNCAutr1404001">#REF!</definedName>
    <definedName name="_P6.FTNCAutr1404017">#REF!</definedName>
    <definedName name="_P6.FTNCAutr1405001">#REF!</definedName>
    <definedName name="_P6.FTNCAutr1405017">#REF!</definedName>
    <definedName name="_P6.FTNCAutr1406001">#REF!</definedName>
    <definedName name="_P6.FTNCAutr1406017">#REF!</definedName>
    <definedName name="_P6.FTNCAutr1407001">#REF!</definedName>
    <definedName name="_P6.FTNCAutr1407017">#REF!</definedName>
    <definedName name="_P6.FTNCAutr1408001">#REF!</definedName>
    <definedName name="_P6.FTNCAutr1408017">#REF!</definedName>
    <definedName name="_P6.FTNCAutr1409001">#REF!</definedName>
    <definedName name="_P6.FTNCAutr1409017">#REF!</definedName>
    <definedName name="_P6.FTNCAutr1410001">#REF!</definedName>
    <definedName name="_P6.FTNCAutr1410017">#REF!</definedName>
    <definedName name="_P6.FTNCAutr1411001">#REF!</definedName>
    <definedName name="_P6.FTNCAutr1411002">#REF!</definedName>
    <definedName name="_P6.FTNCAutr1411003">#REF!</definedName>
    <definedName name="_P6.FTNCAutr1411004">#REF!</definedName>
    <definedName name="_P6.FTNCAutr1411005">#REF!</definedName>
    <definedName name="_P6.FTNCAutr1411006">#REF!</definedName>
    <definedName name="_P6.FTNCAutr1411007">#REF!</definedName>
    <definedName name="_P6.FTNCAutr1411008">#REF!</definedName>
    <definedName name="_P6.FTNCAutr1411009">#REF!</definedName>
    <definedName name="_P6.FTNCAutr1411010">#REF!</definedName>
    <definedName name="_P6.FTNCAutr1411011">#REF!</definedName>
    <definedName name="_P6.FTNCAutr1411012">#REF!</definedName>
    <definedName name="_P6.FTNCAutr1411013">#REF!</definedName>
    <definedName name="_P6.FTNCAutr1411014">#REF!</definedName>
    <definedName name="_P6.FTNCAutr1411015">#REF!</definedName>
    <definedName name="_P6.FTNCAutr1411016">#REF!</definedName>
    <definedName name="_P6.FTNCAutr1411017">#REF!</definedName>
    <definedName name="_P6.FTNCAutr1412002">#REF!</definedName>
    <definedName name="_P6.FTNCAutr1412003">#REF!</definedName>
    <definedName name="_P6.FTNCAutr1412004">#REF!</definedName>
    <definedName name="_P6.FTNCAutr1412005">#REF!</definedName>
    <definedName name="_P6.FTNCAutr1412006">#REF!</definedName>
    <definedName name="_P6.FTNCAutr1412007">#REF!</definedName>
    <definedName name="_P6.FTNCAutr1412008">#REF!</definedName>
    <definedName name="_P6.FTNCAutr1412009">#REF!</definedName>
    <definedName name="_P6.FTNCAutr1412010">#REF!</definedName>
    <definedName name="_P6.FTNCAutr1412011">#REF!</definedName>
    <definedName name="_P6.FTNCAutr1412012">#REF!</definedName>
    <definedName name="_P6.FTNCAutr1412013">#REF!</definedName>
    <definedName name="_P6.FTNCAutr1412014">#REF!</definedName>
    <definedName name="_P6.FTNCAutr1412015">#REF!</definedName>
    <definedName name="_P6.FTNCAutr1412016">#REF!</definedName>
    <definedName name="_P6.FTNCAutr1412017">#REF!</definedName>
    <definedName name="_P6.FTNCAutr1413002">#REF!</definedName>
    <definedName name="_P6.FTNCAutr1413003">#REF!</definedName>
    <definedName name="_P6.FTNCAutr1413004">#REF!</definedName>
    <definedName name="_P6.FTNCAutr1413005">#REF!</definedName>
    <definedName name="_P6.FTNCAutr1413006">#REF!</definedName>
    <definedName name="_P6.FTNCAutr1413007">#REF!</definedName>
    <definedName name="_P6.FTNCAutr1413008">#REF!</definedName>
    <definedName name="_P6.FTNCAutr1413009">#REF!</definedName>
    <definedName name="_P6.FTNCAutr1413010">#REF!</definedName>
    <definedName name="_P6.FTNCAutr1413011">#REF!</definedName>
    <definedName name="_P6.FTNCAutr1413012">#REF!</definedName>
    <definedName name="_P6.FTNCAutr1413013">#REF!</definedName>
    <definedName name="_P6.FTNCAutr1413014">#REF!</definedName>
    <definedName name="_P6.FTNCAutr1413015">#REF!</definedName>
    <definedName name="_P6.FTNCAutr1413016">#REF!</definedName>
    <definedName name="_P6.FTNCAutr1413017">#REF!</definedName>
    <definedName name="_P6.FTNCAutr1414002">#REF!</definedName>
    <definedName name="_P6.FTNCAutr1414003">#REF!</definedName>
    <definedName name="_P6.FTNCAutr1414004">#REF!</definedName>
    <definedName name="_P6.FTNCAutr1414005">#REF!</definedName>
    <definedName name="_P6.FTNCAutr1414006">#REF!</definedName>
    <definedName name="_P6.FTNCAutr1414007">#REF!</definedName>
    <definedName name="_P6.FTNCAutr1414008">#REF!</definedName>
    <definedName name="_P6.FTNCAutr1414009">#REF!</definedName>
    <definedName name="_P6.FTNCAutr1414010">#REF!</definedName>
    <definedName name="_P6.FTNCAutr1414011">#REF!</definedName>
    <definedName name="_P6.FTNCAutr1414012">#REF!</definedName>
    <definedName name="_P6.FTNCAutr1414013">#REF!</definedName>
    <definedName name="_P6.FTNCAutr1414014">#REF!</definedName>
    <definedName name="_P6.FTNCAutr1414015">#REF!</definedName>
    <definedName name="_P6.FTNCAutr1414016">#REF!</definedName>
    <definedName name="_P6.FTNCAutr1414017">#REF!</definedName>
    <definedName name="_P6.FTNCAutr1415002">#REF!</definedName>
    <definedName name="_P6.FTNCAutr1415003">#REF!</definedName>
    <definedName name="_P6.FTNCAutr1415004">#REF!</definedName>
    <definedName name="_P6.FTNCAutr1415005">#REF!</definedName>
    <definedName name="_P6.FTNCAutr1415006">#REF!</definedName>
    <definedName name="_P6.FTNCAutr1415007">#REF!</definedName>
    <definedName name="_P6.FTNCAutr1415008">#REF!</definedName>
    <definedName name="_P6.FTNCAutr1415009">#REF!</definedName>
    <definedName name="_P6.FTNCAutr1415010">#REF!</definedName>
    <definedName name="_P6.FTNCAutr1415011">#REF!</definedName>
    <definedName name="_P6.FTNCAutr1415012">#REF!</definedName>
    <definedName name="_P6.FTNCAutr1415013">#REF!</definedName>
    <definedName name="_P6.FTNCAutr1415014">#REF!</definedName>
    <definedName name="_P6.FTNCAutr1415015">#REF!</definedName>
    <definedName name="_P6.FTNCAutr1415016">#REF!</definedName>
    <definedName name="_P6.FTNCAutr1415017">#REF!</definedName>
    <definedName name="_P6.FTNCAutr2000001">#REF!</definedName>
    <definedName name="_P6.FTNCAutr2000018">#REF!</definedName>
    <definedName name="_P6.FTNCAutr2001001">#REF!</definedName>
    <definedName name="_P6.FTNCAutr2001018">#REF!</definedName>
    <definedName name="_P6.FTNCAutr2002001">#REF!</definedName>
    <definedName name="_P6.FTNCAutr2002018">#REF!</definedName>
    <definedName name="_P6.FTNCAutr2003001">#REF!</definedName>
    <definedName name="_P6.FTNCAutr2003002">#REF!</definedName>
    <definedName name="_P6.FTNCAutr2003003">#REF!</definedName>
    <definedName name="_P6.FTNCAutr2003004">#REF!</definedName>
    <definedName name="_P6.FTNCAutr2003005">#REF!</definedName>
    <definedName name="_P6.FTNCAutr2003006">#REF!</definedName>
    <definedName name="_P6.FTNCAutr2003007">#REF!</definedName>
    <definedName name="_P6.FTNCAutr2003008">#REF!</definedName>
    <definedName name="_P6.FTNCAutr2003009">#REF!</definedName>
    <definedName name="_P6.FTNCAutr2003010">#REF!</definedName>
    <definedName name="_P6.FTNCAutr2003011">#REF!</definedName>
    <definedName name="_P6.FTNCAutr2003012">#REF!</definedName>
    <definedName name="_P6.FTNCAutr2003013">#REF!</definedName>
    <definedName name="_P6.FTNCAutr2003014">#REF!</definedName>
    <definedName name="_P6.FTNCAutr2003015">#REF!</definedName>
    <definedName name="_P6.FTNCAutr2003016">#REF!</definedName>
    <definedName name="_P6.FTNCAutr2003017">#REF!</definedName>
    <definedName name="_P6.FTNCAutr2003018">#REF!</definedName>
    <definedName name="_P6.FTNCAutr2004001">#REF!</definedName>
    <definedName name="_P6.FTNCAutr2004002">#REF!</definedName>
    <definedName name="_P6.FTNCAutr2004003">#REF!</definedName>
    <definedName name="_P6.FTNCAutr2004004">#REF!</definedName>
    <definedName name="_P6.FTNCAutr2004005">#REF!</definedName>
    <definedName name="_P6.FTNCAutr2004006">#REF!</definedName>
    <definedName name="_P6.FTNCAutr2004007">#REF!</definedName>
    <definedName name="_P6.FTNCAutr2004008">#REF!</definedName>
    <definedName name="_P6.FTNCAutr2004009">#REF!</definedName>
    <definedName name="_P6.FTNCAutr2004010">#REF!</definedName>
    <definedName name="_P6.FTNCAutr2004011">#REF!</definedName>
    <definedName name="_P6.FTNCAutr2004012">#REF!</definedName>
    <definedName name="_P6.FTNCAutr2004013">#REF!</definedName>
    <definedName name="_P6.FTNCAutr2004014">#REF!</definedName>
    <definedName name="_P6.FTNCAutr2004015">#REF!</definedName>
    <definedName name="_P6.FTNCAutr2004016">#REF!</definedName>
    <definedName name="_P6.FTNCAutr2004017">#REF!</definedName>
    <definedName name="_P6.FTNCAutr2004018">#REF!</definedName>
    <definedName name="_P6.FTNCAutr2005001">#REF!</definedName>
    <definedName name="_P6.FTNCAutr2005002">#REF!</definedName>
    <definedName name="_P6.FTNCAutr2005003">#REF!</definedName>
    <definedName name="_P6.FTNCAutr2005004">#REF!</definedName>
    <definedName name="_P6.FTNCAutr2005005">#REF!</definedName>
    <definedName name="_P6.FTNCAutr2005006">#REF!</definedName>
    <definedName name="_P6.FTNCAutr2005007">#REF!</definedName>
    <definedName name="_P6.FTNCAutr2005008">#REF!</definedName>
    <definedName name="_P6.FTNCAutr2005009">#REF!</definedName>
    <definedName name="_P6.FTNCAutr2005010">#REF!</definedName>
    <definedName name="_P6.FTNCAutr2005011">#REF!</definedName>
    <definedName name="_P6.FTNCAutr2005012">#REF!</definedName>
    <definedName name="_P6.FTNCAutr2005013">#REF!</definedName>
    <definedName name="_P6.FTNCAutr2005014">#REF!</definedName>
    <definedName name="_P6.FTNCAutr2005015">#REF!</definedName>
    <definedName name="_P6.FTNCAutr2005016">#REF!</definedName>
    <definedName name="_P6.FTNCAutr2005017">#REF!</definedName>
    <definedName name="_P6.FTNCAutr2005018">#REF!</definedName>
    <definedName name="_P6.FTNCAutr2006001">#REF!</definedName>
    <definedName name="_P6.FTNCAutr2006002">#REF!</definedName>
    <definedName name="_P6.FTNCAutr2006003">#REF!</definedName>
    <definedName name="_P6.FTNCAutr2006004">#REF!</definedName>
    <definedName name="_P6.FTNCAutr2006005">#REF!</definedName>
    <definedName name="_P6.FTNCAutr2006006">#REF!</definedName>
    <definedName name="_P6.FTNCAutr2006007">#REF!</definedName>
    <definedName name="_P6.FTNCAutr2006008">#REF!</definedName>
    <definedName name="_P6.FTNCAutr2006009">#REF!</definedName>
    <definedName name="_P6.FTNCAutr2006010">#REF!</definedName>
    <definedName name="_P6.FTNCAutr2006011">#REF!</definedName>
    <definedName name="_P6.FTNCAutr2006012">#REF!</definedName>
    <definedName name="_P6.FTNCAutr2006013">#REF!</definedName>
    <definedName name="_P6.FTNCAutr2006014">#REF!</definedName>
    <definedName name="_P6.FTNCAutr2006015">#REF!</definedName>
    <definedName name="_P6.FTNCAutr2006016">#REF!</definedName>
    <definedName name="_P6.FTNCAutr2006017">#REF!</definedName>
    <definedName name="_P6.FTNCAutr2006018">#REF!</definedName>
    <definedName name="_P6.FTNCAutr2007001">#REF!</definedName>
    <definedName name="_P6.FTNCAutr2007002">#REF!</definedName>
    <definedName name="_P6.FTNCAutr2007003">#REF!</definedName>
    <definedName name="_P6.FTNCAutr2007004">#REF!</definedName>
    <definedName name="_P6.FTNCAutr2007005">#REF!</definedName>
    <definedName name="_P6.FTNCAutr2007006">#REF!</definedName>
    <definedName name="_P6.FTNCAutr2007007">#REF!</definedName>
    <definedName name="_P6.FTNCAutr2007008">#REF!</definedName>
    <definedName name="_P6.FTNCAutr2007009">#REF!</definedName>
    <definedName name="_P6.FTNCAutr2007010">#REF!</definedName>
    <definedName name="_P6.FTNCAutr2007011">#REF!</definedName>
    <definedName name="_P6.FTNCAutr2007012">#REF!</definedName>
    <definedName name="_P6.FTNCAutr2007013">#REF!</definedName>
    <definedName name="_P6.FTNCAutr2007014">#REF!</definedName>
    <definedName name="_P6.FTNCAutr2007015">#REF!</definedName>
    <definedName name="_P6.FTNCAutr2007016">#REF!</definedName>
    <definedName name="_P6.FTNCAutr2007017">#REF!</definedName>
    <definedName name="_P6.FTNCAutr2007018">#REF!</definedName>
    <definedName name="_P6.FTNCAutr2008001">#REF!</definedName>
    <definedName name="_P6.FTNCAutr2008002">#REF!</definedName>
    <definedName name="_P6.FTNCAutr2008003">#REF!</definedName>
    <definedName name="_P6.FTNCAutr2008004">#REF!</definedName>
    <definedName name="_P6.FTNCAutr2008005">#REF!</definedName>
    <definedName name="_P6.FTNCAutr2008006">#REF!</definedName>
    <definedName name="_P6.FTNCAutr2008007">#REF!</definedName>
    <definedName name="_P6.FTNCAutr2008008">#REF!</definedName>
    <definedName name="_P6.FTNCAutr2008009">#REF!</definedName>
    <definedName name="_P6.FTNCAutr2008010">#REF!</definedName>
    <definedName name="_P6.FTNCAutr2008011">#REF!</definedName>
    <definedName name="_P6.FTNCAutr2008012">#REF!</definedName>
    <definedName name="_P6.FTNCAutr2008013">#REF!</definedName>
    <definedName name="_P6.FTNCAutr2008014">#REF!</definedName>
    <definedName name="_P6.FTNCAutr2008015">#REF!</definedName>
    <definedName name="_P6.FTNCAutr2008016">#REF!</definedName>
    <definedName name="_P6.FTNCAutr2008017">#REF!</definedName>
    <definedName name="_P6.FTNCAutr2008018">#REF!</definedName>
    <definedName name="_P6.FTNCAutr2009001">#REF!</definedName>
    <definedName name="_P6.FTNCAutr2009002">#REF!</definedName>
    <definedName name="_P6.FTNCAutr2009003">#REF!</definedName>
    <definedName name="_P6.FTNCAutr2009004">#REF!</definedName>
    <definedName name="_P6.FTNCAutr2009005">#REF!</definedName>
    <definedName name="_P6.FTNCAutr2009006">#REF!</definedName>
    <definedName name="_P6.FTNCAutr2009007">#REF!</definedName>
    <definedName name="_P6.FTNCAutr2009008">#REF!</definedName>
    <definedName name="_P6.FTNCAutr2009009">#REF!</definedName>
    <definedName name="_P6.FTNCAutr2009010">#REF!</definedName>
    <definedName name="_P6.FTNCAutr2009011">#REF!</definedName>
    <definedName name="_P6.FTNCAutr2009012">#REF!</definedName>
    <definedName name="_P6.FTNCAutr2009013">#REF!</definedName>
    <definedName name="_P6.FTNCAutr2009014">#REF!</definedName>
    <definedName name="_P6.FTNCAutr2009015">#REF!</definedName>
    <definedName name="_P6.FTNCAutr2009016">#REF!</definedName>
    <definedName name="_P6.FTNCAutr2009017">#REF!</definedName>
    <definedName name="_P6.FTNCAutr2009018">#REF!</definedName>
    <definedName name="_P6.FTNCAutr2010001">#REF!</definedName>
    <definedName name="_P6.FTNCAutr2010002">#REF!</definedName>
    <definedName name="_P6.FTNCAutr2010003">#REF!</definedName>
    <definedName name="_P6.FTNCAutr2010004">#REF!</definedName>
    <definedName name="_P6.FTNCAutr2010005">#REF!</definedName>
    <definedName name="_P6.FTNCAutr2010006">#REF!</definedName>
    <definedName name="_P6.FTNCAutr2010007">#REF!</definedName>
    <definedName name="_P6.FTNCAutr2010008">#REF!</definedName>
    <definedName name="_P6.FTNCAutr2010009">#REF!</definedName>
    <definedName name="_P6.FTNCAutr2010010">#REF!</definedName>
    <definedName name="_P6.FTNCAutr2010011">#REF!</definedName>
    <definedName name="_P6.FTNCAutr2010012">#REF!</definedName>
    <definedName name="_P6.FTNCAutr2010013">#REF!</definedName>
    <definedName name="_P6.FTNCAutr2010014">#REF!</definedName>
    <definedName name="_P6.FTNCAutr2010015">#REF!</definedName>
    <definedName name="_P6.FTNCAutr2010016">#REF!</definedName>
    <definedName name="_P6.FTNCAutr2010017">#REF!</definedName>
    <definedName name="_P6.FTNCAutr2010018">#REF!</definedName>
    <definedName name="_P6.FTNCAutr2011001">#REF!</definedName>
    <definedName name="_P6.FTNCAutr2011002">#REF!</definedName>
    <definedName name="_P6.FTNCAutr2011003">#REF!</definedName>
    <definedName name="_P6.FTNCAutr2011004">#REF!</definedName>
    <definedName name="_P6.FTNCAutr2011005">#REF!</definedName>
    <definedName name="_P6.FTNCAutr2011006">#REF!</definedName>
    <definedName name="_P6.FTNCAutr2011007">#REF!</definedName>
    <definedName name="_P6.FTNCAutr2011008">#REF!</definedName>
    <definedName name="_P6.FTNCAutr2011009">#REF!</definedName>
    <definedName name="_P6.FTNCAutr2011010">#REF!</definedName>
    <definedName name="_P6.FTNCAutr2011011">#REF!</definedName>
    <definedName name="_P6.FTNCAutr2011012">#REF!</definedName>
    <definedName name="_P6.FTNCAutr2011013">#REF!</definedName>
    <definedName name="_P6.FTNCAutr2011014">#REF!</definedName>
    <definedName name="_P6.FTNCAutr2011015">#REF!</definedName>
    <definedName name="_P6.FTNCAutr2011016">#REF!</definedName>
    <definedName name="_P6.FTNCAutr2011017">#REF!</definedName>
    <definedName name="_P6.FTNCAutr2011018">#REF!</definedName>
    <definedName name="_P6.FTNCAutr2012001">#REF!</definedName>
    <definedName name="_P6.FTNCAutr2012002">#REF!</definedName>
    <definedName name="_P6.FTNCAutr2012003">#REF!</definedName>
    <definedName name="_P6.FTNCAutr2012004">#REF!</definedName>
    <definedName name="_P6.FTNCAutr2012005">#REF!</definedName>
    <definedName name="_P6.FTNCAutr2012006">#REF!</definedName>
    <definedName name="_P6.FTNCAutr2012007">#REF!</definedName>
    <definedName name="_P6.FTNCAutr2012008">#REF!</definedName>
    <definedName name="_P6.FTNCAutr2012009">#REF!</definedName>
    <definedName name="_P6.FTNCAutr2012010">#REF!</definedName>
    <definedName name="_P6.FTNCAutr2012011">#REF!</definedName>
    <definedName name="_P6.FTNCAutr2012012">#REF!</definedName>
    <definedName name="_P6.FTNCAutr2012013">#REF!</definedName>
    <definedName name="_P6.FTNCAutr2012014">#REF!</definedName>
    <definedName name="_P6.FTNCAutr2012015">#REF!</definedName>
    <definedName name="_P6.FTNCAutr2012016">#REF!</definedName>
    <definedName name="_P6.FTNCAutr2012017">#REF!</definedName>
    <definedName name="_P6.FTNCAutr2012018">#REF!</definedName>
    <definedName name="_P6.FTNCAutr2013001">#REF!</definedName>
    <definedName name="_P6.FTNCAutr2013002">#REF!</definedName>
    <definedName name="_P6.FTNCAutr2013003">#REF!</definedName>
    <definedName name="_P6.FTNCAutr2013004">#REF!</definedName>
    <definedName name="_P6.FTNCAutr2013005">#REF!</definedName>
    <definedName name="_P6.FTNCAutr2013006">#REF!</definedName>
    <definedName name="_P6.FTNCAutr2013007">#REF!</definedName>
    <definedName name="_P6.FTNCAutr2013008">#REF!</definedName>
    <definedName name="_P6.FTNCAutr2013009">#REF!</definedName>
    <definedName name="_P6.FTNCAutr2013010">#REF!</definedName>
    <definedName name="_P6.FTNCAutr2013011">#REF!</definedName>
    <definedName name="_P6.FTNCAutr2013012">#REF!</definedName>
    <definedName name="_P6.FTNCAutr2013013">#REF!</definedName>
    <definedName name="_P6.FTNCAutr2013014">#REF!</definedName>
    <definedName name="_P6.FTNCAutr2013015">#REF!</definedName>
    <definedName name="_P6.FTNCAutr2013016">#REF!</definedName>
    <definedName name="_P6.FTNCAutr2013017">#REF!</definedName>
    <definedName name="_P6.FTNCAutr2013018">#REF!</definedName>
    <definedName name="_P6.FTNCAutr2014001">#REF!</definedName>
    <definedName name="_P6.FTNCAutr2014002">#REF!</definedName>
    <definedName name="_P6.FTNCAutr2014003">#REF!</definedName>
    <definedName name="_P6.FTNCAutr2014004">#REF!</definedName>
    <definedName name="_P6.FTNCAutr2014005">#REF!</definedName>
    <definedName name="_P6.FTNCAutr2014006">#REF!</definedName>
    <definedName name="_P6.FTNCAutr2014007">#REF!</definedName>
    <definedName name="_P6.FTNCAutr2014008">#REF!</definedName>
    <definedName name="_P6.FTNCAutr2014009">#REF!</definedName>
    <definedName name="_P6.FTNCAutr2014010">#REF!</definedName>
    <definedName name="_P6.FTNCAutr2014011">#REF!</definedName>
    <definedName name="_P6.FTNCAutr2014012">#REF!</definedName>
    <definedName name="_P6.FTNCAutr2014013">#REF!</definedName>
    <definedName name="_P6.FTNCAutr2014014">#REF!</definedName>
    <definedName name="_P6.FTNCAutr2014015">#REF!</definedName>
    <definedName name="_P6.FTNCAutr2014016">#REF!</definedName>
    <definedName name="_P6.FTNCAutr2014017">#REF!</definedName>
    <definedName name="_P6.FTNCAutr2014018">#REF!</definedName>
    <definedName name="_P6.FTNCAutr2015001">#REF!</definedName>
    <definedName name="_P6.FTNCAutr2015002">#REF!</definedName>
    <definedName name="_P6.FTNCAutr2015003">#REF!</definedName>
    <definedName name="_P6.FTNCAutr2015004">#REF!</definedName>
    <definedName name="_P6.FTNCAutr2015005">#REF!</definedName>
    <definedName name="_P6.FTNCAutr2015006">#REF!</definedName>
    <definedName name="_P6.FTNCAutr2015007">#REF!</definedName>
    <definedName name="_P6.FTNCAutr2015008">#REF!</definedName>
    <definedName name="_P6.FTNCAutr2015009">#REF!</definedName>
    <definedName name="_P6.FTNCAutr2015010">#REF!</definedName>
    <definedName name="_P6.FTNCAutr2015011">#REF!</definedName>
    <definedName name="_P6.FTNCAutr2015012">#REF!</definedName>
    <definedName name="_P6.FTNCAutr2015013">#REF!</definedName>
    <definedName name="_P6.FTNCAutr2015014">#REF!</definedName>
    <definedName name="_P6.FTNCAutr2015015">#REF!</definedName>
    <definedName name="_P6.FTNCAutr2015016">#REF!</definedName>
    <definedName name="_P6.FTNCAutr2015017">#REF!</definedName>
    <definedName name="_P6.FTNCAutr2015018">#REF!</definedName>
    <definedName name="_P6.FTNCAutr2016001">#REF!</definedName>
    <definedName name="_P6.FTNCAutr2016002">#REF!</definedName>
    <definedName name="_P6.FTNCAutr2016003">#REF!</definedName>
    <definedName name="_P6.FTNCAutr2016004">#REF!</definedName>
    <definedName name="_P6.FTNCAutr2016005">#REF!</definedName>
    <definedName name="_P6.FTNCAutr2016006">#REF!</definedName>
    <definedName name="_P6.FTNCAutr2016007">#REF!</definedName>
    <definedName name="_P6.FTNCAutr2016008">#REF!</definedName>
    <definedName name="_P6.FTNCAutr2016009">#REF!</definedName>
    <definedName name="_P6.FTNCAutr2016010">#REF!</definedName>
    <definedName name="_P6.FTNCAutr2016011">#REF!</definedName>
    <definedName name="_P6.FTNCAutr2016012">#REF!</definedName>
    <definedName name="_P6.FTNCAutr2016013">#REF!</definedName>
    <definedName name="_P6.FTNCAutr2016014">#REF!</definedName>
    <definedName name="_P6.FTNCAutr2016015">#REF!</definedName>
    <definedName name="_P6.FTNCAutr2016016">#REF!</definedName>
    <definedName name="_P6.FTNCAutr2016017">#REF!</definedName>
    <definedName name="_P6.FTNCAutr2016018">#REF!</definedName>
    <definedName name="_P6.FTNCAutr2017001">#REF!</definedName>
    <definedName name="_P6.FTNCAutr2017002">#REF!</definedName>
    <definedName name="_P6.FTNCAutr2017003">#REF!</definedName>
    <definedName name="_P6.FTNCAutr2017004">#REF!</definedName>
    <definedName name="_P6.FTNCAutr2017005">#REF!</definedName>
    <definedName name="_P6.FTNCAutr2017006">#REF!</definedName>
    <definedName name="_P6.FTNCAutr2017007">#REF!</definedName>
    <definedName name="_P6.FTNCAutr2017008">#REF!</definedName>
    <definedName name="_P6.FTNCAutr2017009">#REF!</definedName>
    <definedName name="_P6.FTNCAutr2017010">#REF!</definedName>
    <definedName name="_P6.FTNCAutr2017011">#REF!</definedName>
    <definedName name="_P6.FTNCAutr2017012">#REF!</definedName>
    <definedName name="_P6.FTNCAutr2017013">#REF!</definedName>
    <definedName name="_P6.FTNCAutr2017014">#REF!</definedName>
    <definedName name="_P6.FTNCAutr2017015">#REF!</definedName>
    <definedName name="_P6.FTNCAutr2017016">#REF!</definedName>
    <definedName name="_P6.FTNCAutr2017017">#REF!</definedName>
    <definedName name="_P6.FTNCAutr2017018">#REF!</definedName>
    <definedName name="_P6.FTNCAutr2018001">#REF!</definedName>
    <definedName name="_P6.FTNCAutr2018002">#REF!</definedName>
    <definedName name="_P6.FTNCAutr2018003">#REF!</definedName>
    <definedName name="_P6.FTNCAutr2018004">#REF!</definedName>
    <definedName name="_P6.FTNCAutr2018005">#REF!</definedName>
    <definedName name="_P6.FTNCAutr2018006">#REF!</definedName>
    <definedName name="_P6.FTNCAutr2018007">#REF!</definedName>
    <definedName name="_P6.FTNCAutr2018008">#REF!</definedName>
    <definedName name="_P6.FTNCAutr2018009">#REF!</definedName>
    <definedName name="_P6.FTNCAutr2018010">#REF!</definedName>
    <definedName name="_P6.FTNCAutr2018011">#REF!</definedName>
    <definedName name="_P6.FTNCAutr2018012">#REF!</definedName>
    <definedName name="_P6.FTNCAutr2018013">#REF!</definedName>
    <definedName name="_P6.FTNCAutr2018014">#REF!</definedName>
    <definedName name="_P6.FTNCAutr2018015">#REF!</definedName>
    <definedName name="_P6.FTNCAutr2018016">#REF!</definedName>
    <definedName name="_P6.FTNCAutr2018017">#REF!</definedName>
    <definedName name="_P6.FTNCAutr2018018">#REF!</definedName>
    <definedName name="_P6.FTNCAutr2019001">#REF!</definedName>
    <definedName name="_P6.FTNCAutr2019002">#REF!</definedName>
    <definedName name="_P6.FTNCAutr2019003">#REF!</definedName>
    <definedName name="_P6.FTNCAutr2019004">#REF!</definedName>
    <definedName name="_P6.FTNCAutr2019005">#REF!</definedName>
    <definedName name="_P6.FTNCAutr2019006">#REF!</definedName>
    <definedName name="_P6.FTNCAutr2019007">#REF!</definedName>
    <definedName name="_P6.FTNCAutr2019008">#REF!</definedName>
    <definedName name="_P6.FTNCAutr2019009">#REF!</definedName>
    <definedName name="_P6.FTNCAutr2019010">#REF!</definedName>
    <definedName name="_P6.FTNCAutr2019011">#REF!</definedName>
    <definedName name="_P6.FTNCAutr2019012">#REF!</definedName>
    <definedName name="_P6.FTNCAutr2019013">#REF!</definedName>
    <definedName name="_P6.FTNCAutr2019014">#REF!</definedName>
    <definedName name="_P6.FTNCAutr2019015">#REF!</definedName>
    <definedName name="_P6.FTNCAutr2019016">#REF!</definedName>
    <definedName name="_P6.FTNCAutr2019017">#REF!</definedName>
    <definedName name="_P6.FTNCAutr2019018">#REF!</definedName>
    <definedName name="_P6.FTNCAutr2020001">#REF!</definedName>
    <definedName name="_P6.FTNCAutr2020002">#REF!</definedName>
    <definedName name="_P6.FTNCAutr2020003">#REF!</definedName>
    <definedName name="_P6.FTNCAutr2020004">#REF!</definedName>
    <definedName name="_P6.FTNCAutr2020005">#REF!</definedName>
    <definedName name="_P6.FTNCAutr2020006">#REF!</definedName>
    <definedName name="_P6.FTNCAutr2020007">#REF!</definedName>
    <definedName name="_P6.FTNCAutr2020008">#REF!</definedName>
    <definedName name="_P6.FTNCAutr2020009">#REF!</definedName>
    <definedName name="_P6.FTNCAutr2020010">#REF!</definedName>
    <definedName name="_P6.FTNCAutr2020011">#REF!</definedName>
    <definedName name="_P6.FTNCAutr2020012">#REF!</definedName>
    <definedName name="_P6.FTNCAutr2020013">#REF!</definedName>
    <definedName name="_P6.FTNCAutr2020014">#REF!</definedName>
    <definedName name="_P6.FTNCAutr2020015">#REF!</definedName>
    <definedName name="_P6.FTNCAutr2020016">#REF!</definedName>
    <definedName name="_P6.FTNCAutr2020017">#REF!</definedName>
    <definedName name="_P6.FTNCAutr2020018">#REF!</definedName>
    <definedName name="_P6.FTNCAutr2021001">#REF!</definedName>
    <definedName name="_P6.FTNCAutr2021002">#REF!</definedName>
    <definedName name="_P6.FTNCAutr2021003">#REF!</definedName>
    <definedName name="_P6.FTNCAutr2021004">#REF!</definedName>
    <definedName name="_P6.FTNCAutr2021005">#REF!</definedName>
    <definedName name="_P6.FTNCAutr2021006">#REF!</definedName>
    <definedName name="_P6.FTNCAutr2021007">#REF!</definedName>
    <definedName name="_P6.FTNCAutr2021008">#REF!</definedName>
    <definedName name="_P6.FTNCAutr2021009">#REF!</definedName>
    <definedName name="_P6.FTNCAutr2021010">#REF!</definedName>
    <definedName name="_P6.FTNCAutr2021011">#REF!</definedName>
    <definedName name="_P6.FTNCAutr2021012">#REF!</definedName>
    <definedName name="_P6.FTNCAutr2021013">#REF!</definedName>
    <definedName name="_P6.FTNCAutr2021014">#REF!</definedName>
    <definedName name="_P6.FTNCAutr2021015">#REF!</definedName>
    <definedName name="_P6.FTNCAutr2021016">#REF!</definedName>
    <definedName name="_P6.FTNCAutr2021017">#REF!</definedName>
    <definedName name="_P6.FTNCAutr2021018">#REF!</definedName>
    <definedName name="_P6.FTNCAutr2022001">#REF!</definedName>
    <definedName name="_P6.FTNCAutr2022002">#REF!</definedName>
    <definedName name="_P6.FTNCAutr2022003">#REF!</definedName>
    <definedName name="_P6.FTNCAutr2022004">#REF!</definedName>
    <definedName name="_P6.FTNCAutr2022005">#REF!</definedName>
    <definedName name="_P6.FTNCAutr2022006">#REF!</definedName>
    <definedName name="_P6.FTNCAutr2022007">#REF!</definedName>
    <definedName name="_P6.FTNCAutr2022008">#REF!</definedName>
    <definedName name="_P6.FTNCAutr2022009">#REF!</definedName>
    <definedName name="_P6.FTNCAutr2022010">#REF!</definedName>
    <definedName name="_P6.FTNCAutr2022011">#REF!</definedName>
    <definedName name="_P6.FTNCAutr2022012">#REF!</definedName>
    <definedName name="_P6.FTNCAutr2022013">#REF!</definedName>
    <definedName name="_P6.FTNCAutr2022014">#REF!</definedName>
    <definedName name="_P6.FTNCAutr2022015">#REF!</definedName>
    <definedName name="_P6.FTNCAutr2022016">#REF!</definedName>
    <definedName name="_P6.FTNCAutr2022017">#REF!</definedName>
    <definedName name="_P6.FTNCAutr2022018">#REF!</definedName>
    <definedName name="_P6.FTNCAutr2023001">#REF!</definedName>
    <definedName name="_P6.FTNCAutr2023002">#REF!</definedName>
    <definedName name="_P6.FTNCAutr2023003">#REF!</definedName>
    <definedName name="_P6.FTNCAutr2023004">#REF!</definedName>
    <definedName name="_P6.FTNCAutr2023005">#REF!</definedName>
    <definedName name="_P6.FTNCAutr2023006">#REF!</definedName>
    <definedName name="_P6.FTNCAutr2023007">#REF!</definedName>
    <definedName name="_P6.FTNCAutr2023008">#REF!</definedName>
    <definedName name="_P6.FTNCAutr2023009">#REF!</definedName>
    <definedName name="_P6.FTNCAutr2023010">#REF!</definedName>
    <definedName name="_P6.FTNCAutr2023011">#REF!</definedName>
    <definedName name="_P6.FTNCAutr2023012">#REF!</definedName>
    <definedName name="_P6.FTNCAutr2023013">#REF!</definedName>
    <definedName name="_P6.FTNCAutr2023014">#REF!</definedName>
    <definedName name="_P6.FTNCAutr2023015">#REF!</definedName>
    <definedName name="_P6.FTNCAutr2023016">#REF!</definedName>
    <definedName name="_P6.FTNCAutr2023017">#REF!</definedName>
    <definedName name="_P6.FTNCAutr2023018">#REF!</definedName>
    <definedName name="_P6.FTNCAutr2024001">#REF!</definedName>
    <definedName name="_P6.FTNCAutr2024002">#REF!</definedName>
    <definedName name="_P6.FTNCAutr2024003">#REF!</definedName>
    <definedName name="_P6.FTNCAutr2024004">#REF!</definedName>
    <definedName name="_P6.FTNCAutr2024005">#REF!</definedName>
    <definedName name="_P6.FTNCAutr2024006">#REF!</definedName>
    <definedName name="_P6.FTNCAutr2024007">#REF!</definedName>
    <definedName name="_P6.FTNCAutr2024008">#REF!</definedName>
    <definedName name="_P6.FTNCAutr2024009">#REF!</definedName>
    <definedName name="_P6.FTNCAutr2024010">#REF!</definedName>
    <definedName name="_P6.FTNCAutr2024011">#REF!</definedName>
    <definedName name="_P6.FTNCAutr2024012">#REF!</definedName>
    <definedName name="_P6.FTNCAutr2024013">#REF!</definedName>
    <definedName name="_P6.FTNCAutr2024014">#REF!</definedName>
    <definedName name="_P6.FTNCAutr2024015">#REF!</definedName>
    <definedName name="_P6.FTNCAutr2024016">#REF!</definedName>
    <definedName name="_P6.FTNCAutr2024017">#REF!</definedName>
    <definedName name="_P6.FTNCAutr2024018">#REF!</definedName>
    <definedName name="_P6.FTNCAutr2025001">#REF!</definedName>
    <definedName name="_P6.FTNCAutr2025002">#REF!</definedName>
    <definedName name="_P6.FTNCAutr2025003">#REF!</definedName>
    <definedName name="_P6.FTNCAutr2025004">#REF!</definedName>
    <definedName name="_P6.FTNCAutr2025005">#REF!</definedName>
    <definedName name="_P6.FTNCAutr2025006">#REF!</definedName>
    <definedName name="_P6.FTNCAutr2025007">#REF!</definedName>
    <definedName name="_P6.FTNCAutr2025008">#REF!</definedName>
    <definedName name="_P6.FTNCAutr2025009">#REF!</definedName>
    <definedName name="_P6.FTNCAutr2025010">#REF!</definedName>
    <definedName name="_P6.FTNCAutr2025011">#REF!</definedName>
    <definedName name="_P6.FTNCAutr2025012">#REF!</definedName>
    <definedName name="_P6.FTNCAutr2025013">#REF!</definedName>
    <definedName name="_P6.FTNCAutr2025014">#REF!</definedName>
    <definedName name="_P6.FTNCAutr2025015">#REF!</definedName>
    <definedName name="_P6.FTNCAutr2025016">#REF!</definedName>
    <definedName name="_P6.FTNCAutr2025017">#REF!</definedName>
    <definedName name="_P6.FTNCAutr2025018">#REF!</definedName>
    <definedName name="_P6.FTNCAutr2026001">#REF!</definedName>
    <definedName name="_P6.FTNCAutr2026002">#REF!</definedName>
    <definedName name="_P6.FTNCAutr2026003">#REF!</definedName>
    <definedName name="_P6.FTNCAutr2026004">#REF!</definedName>
    <definedName name="_P6.FTNCAutr2026005">#REF!</definedName>
    <definedName name="_P6.FTNCAutr2026006">#REF!</definedName>
    <definedName name="_P6.FTNCAutr2026007">#REF!</definedName>
    <definedName name="_P6.FTNCAutr2026008">#REF!</definedName>
    <definedName name="_P6.FTNCAutr2026009">#REF!</definedName>
    <definedName name="_P6.FTNCAutr2026010">#REF!</definedName>
    <definedName name="_P6.FTNCAutr2026011">#REF!</definedName>
    <definedName name="_P6.FTNCAutr2026012">#REF!</definedName>
    <definedName name="_P6.FTNCAutr2026013">#REF!</definedName>
    <definedName name="_P6.FTNCAutr2026014">#REF!</definedName>
    <definedName name="_P6.FTNCAutr2026015">#REF!</definedName>
    <definedName name="_P6.FTNCAutr2026016">#REF!</definedName>
    <definedName name="_P6.FTNCAutr2026017">#REF!</definedName>
    <definedName name="_P6.FTNCAutr2026018">#REF!</definedName>
    <definedName name="_P6.FTNCAutr2027001">#REF!</definedName>
    <definedName name="_P6.FTNCAutr2027018">#REF!</definedName>
    <definedName name="_P6.FTNCAutr2028001">#REF!</definedName>
    <definedName name="_P6.FTNCAutr2028018">#REF!</definedName>
    <definedName name="_P6.FTNCAutr2029001">#REF!</definedName>
    <definedName name="_P6.FTNCAutr2029018">#REF!</definedName>
    <definedName name="_P6.FTNCAutr2030001">#REF!</definedName>
    <definedName name="_P6.FTNCAutr2030002">#REF!</definedName>
    <definedName name="_P6.FTNCAutr2030003">#REF!</definedName>
    <definedName name="_P6.FTNCAutr2030004">#REF!</definedName>
    <definedName name="_P6.FTNCAutr2030005">#REF!</definedName>
    <definedName name="_P6.FTNCAutr2030006">#REF!</definedName>
    <definedName name="_P6.FTNCAutr2030007">#REF!</definedName>
    <definedName name="_P6.FTNCAutr2030008">#REF!</definedName>
    <definedName name="_P6.FTNCAutr2030009">#REF!</definedName>
    <definedName name="_P6.FTNCAutr2030010">#REF!</definedName>
    <definedName name="_P6.FTNCAutr2030011">#REF!</definedName>
    <definedName name="_P6.FTNCAutr2030012">#REF!</definedName>
    <definedName name="_P6.FTNCAutr2030013">#REF!</definedName>
    <definedName name="_P6.FTNCAutr2030014">#REF!</definedName>
    <definedName name="_P6.FTNCAutr2030015">#REF!</definedName>
    <definedName name="_P6.FTNCAutr2030016">#REF!</definedName>
    <definedName name="_P6.FTNCAutr2030017">#REF!</definedName>
    <definedName name="_P6.FTNCAutr2030018">#REF!</definedName>
    <definedName name="_P6.FTNCAutr2031001">#REF!</definedName>
    <definedName name="_P6.FTNCAutr2031002">#REF!</definedName>
    <definedName name="_P6.FTNCAutr2031003">#REF!</definedName>
    <definedName name="_P6.FTNCAutr2031004">#REF!</definedName>
    <definedName name="_P6.FTNCAutr2031005">#REF!</definedName>
    <definedName name="_P6.FTNCAutr2031006">#REF!</definedName>
    <definedName name="_P6.FTNCAutr2031007">#REF!</definedName>
    <definedName name="_P6.FTNCAutr2031008">#REF!</definedName>
    <definedName name="_P6.FTNCAutr2031009">#REF!</definedName>
    <definedName name="_P6.FTNCAutr2031010">#REF!</definedName>
    <definedName name="_P6.FTNCAutr2031011">#REF!</definedName>
    <definedName name="_P6.FTNCAutr2031012">#REF!</definedName>
    <definedName name="_P6.FTNCAutr2031013">#REF!</definedName>
    <definedName name="_P6.FTNCAutr2031014">#REF!</definedName>
    <definedName name="_P6.FTNCAutr2031015">#REF!</definedName>
    <definedName name="_P6.FTNCAutr2031016">#REF!</definedName>
    <definedName name="_P6.FTNCAutr2031017">#REF!</definedName>
    <definedName name="_P6.FTNCAutr2031018">#REF!</definedName>
    <definedName name="_P6.FTNCAutr2032001">#REF!</definedName>
    <definedName name="_P6.FTNCAutr2032002">#REF!</definedName>
    <definedName name="_P6.FTNCAutr2032003">#REF!</definedName>
    <definedName name="_P6.FTNCAutr2032004">#REF!</definedName>
    <definedName name="_P6.FTNCAutr2032005">#REF!</definedName>
    <definedName name="_P6.FTNCAutr2032006">#REF!</definedName>
    <definedName name="_P6.FTNCAutr2032007">#REF!</definedName>
    <definedName name="_P6.FTNCAutr2032008">#REF!</definedName>
    <definedName name="_P6.FTNCAutr2032009">#REF!</definedName>
    <definedName name="_P6.FTNCAutr2032010">#REF!</definedName>
    <definedName name="_P6.FTNCAutr2032011">#REF!</definedName>
    <definedName name="_P6.FTNCAutr2032012">#REF!</definedName>
    <definedName name="_P6.FTNCAutr2032013">#REF!</definedName>
    <definedName name="_P6.FTNCAutr2032014">#REF!</definedName>
    <definedName name="_P6.FTNCAutr2032015">#REF!</definedName>
    <definedName name="_P6.FTNCAutr2032016">#REF!</definedName>
    <definedName name="_P6.FTNCAutr2032017">#REF!</definedName>
    <definedName name="_P6.FTNCAutr2032018">#REF!</definedName>
    <definedName name="_P6.FTNCAutr2033001">#REF!</definedName>
    <definedName name="_P6.FTNCAutr2033002">#REF!</definedName>
    <definedName name="_P6.FTNCAutr2033003">#REF!</definedName>
    <definedName name="_P6.FTNCAutr2033004">#REF!</definedName>
    <definedName name="_P6.FTNCAutr2033005">#REF!</definedName>
    <definedName name="_P6.FTNCAutr2033006">#REF!</definedName>
    <definedName name="_P6.FTNCAutr2033007">#REF!</definedName>
    <definedName name="_P6.FTNCAutr2033008">#REF!</definedName>
    <definedName name="_P6.FTNCAutr2033009">#REF!</definedName>
    <definedName name="_P6.FTNCAutr2033010">#REF!</definedName>
    <definedName name="_P6.FTNCAutr2033011">#REF!</definedName>
    <definedName name="_P6.FTNCAutr2033012">#REF!</definedName>
    <definedName name="_P6.FTNCAutr2033013">#REF!</definedName>
    <definedName name="_P6.FTNCAutr2033014">#REF!</definedName>
    <definedName name="_P6.FTNCAutr2033015">#REF!</definedName>
    <definedName name="_P6.FTNCAutr2033016">#REF!</definedName>
    <definedName name="_P6.FTNCAutr2033017">#REF!</definedName>
    <definedName name="_P6.FTNCAutr2033018">#REF!</definedName>
    <definedName name="_P6.FTNCAutr2034001">#REF!</definedName>
    <definedName name="_P6.FTNCAutr2034002">#REF!</definedName>
    <definedName name="_P6.FTNCAutr2034003">#REF!</definedName>
    <definedName name="_P6.FTNCAutr2034004">#REF!</definedName>
    <definedName name="_P6.FTNCAutr2034005">#REF!</definedName>
    <definedName name="_P6.FTNCAutr2034006">#REF!</definedName>
    <definedName name="_P6.FTNCAutr2034007">#REF!</definedName>
    <definedName name="_P6.FTNCAutr2034008">#REF!</definedName>
    <definedName name="_P6.FTNCAutr2034009">#REF!</definedName>
    <definedName name="_P6.FTNCAutr2034010">#REF!</definedName>
    <definedName name="_P6.FTNCAutr2034011">#REF!</definedName>
    <definedName name="_P6.FTNCAutr2034012">#REF!</definedName>
    <definedName name="_P6.FTNCAutr2034013">#REF!</definedName>
    <definedName name="_P6.FTNCAutr2034014">#REF!</definedName>
    <definedName name="_P6.FTNCAutr2034015">#REF!</definedName>
    <definedName name="_P6.FTNCAutr2034016">#REF!</definedName>
    <definedName name="_P6.FTNCAutr2034017">#REF!</definedName>
    <definedName name="_P6.FTNCAutr2034018">#REF!</definedName>
    <definedName name="_P6.FTNCAutr2035001">#REF!</definedName>
    <definedName name="_P6.FTNCAutr2035002">#REF!</definedName>
    <definedName name="_P6.FTNCAutr2035003">#REF!</definedName>
    <definedName name="_P6.FTNCAutr2035004">#REF!</definedName>
    <definedName name="_P6.FTNCAutr2035005">#REF!</definedName>
    <definedName name="_P6.FTNCAutr2035006">#REF!</definedName>
    <definedName name="_P6.FTNCAutr2035007">#REF!</definedName>
    <definedName name="_P6.FTNCAutr2035008">#REF!</definedName>
    <definedName name="_P6.FTNCAutr2035009">#REF!</definedName>
    <definedName name="_P6.FTNCAutr2035010">#REF!</definedName>
    <definedName name="_P6.FTNCAutr2035011">#REF!</definedName>
    <definedName name="_P6.FTNCAutr2035012">#REF!</definedName>
    <definedName name="_P6.FTNCAutr2035013">#REF!</definedName>
    <definedName name="_P6.FTNCAutr2035014">#REF!</definedName>
    <definedName name="_P6.FTNCAutr2035015">#REF!</definedName>
    <definedName name="_P6.FTNCAutr2035016">#REF!</definedName>
    <definedName name="_P6.FTNCAutr2035017">#REF!</definedName>
    <definedName name="_P6.FTNCAutr2035018">#REF!</definedName>
    <definedName name="_P6.FTNCAutr2036001">#REF!</definedName>
    <definedName name="_P6.FTNCAutr2036002">#REF!</definedName>
    <definedName name="_P6.FTNCAutr2036003">#REF!</definedName>
    <definedName name="_P6.FTNCAutr2036004">#REF!</definedName>
    <definedName name="_P6.FTNCAutr2036005">#REF!</definedName>
    <definedName name="_P6.FTNCAutr2036006">#REF!</definedName>
    <definedName name="_P6.FTNCAutr2036007">#REF!</definedName>
    <definedName name="_P6.FTNCAutr2036008">#REF!</definedName>
    <definedName name="_P6.FTNCAutr2036009">#REF!</definedName>
    <definedName name="_P6.FTNCAutr2036010">#REF!</definedName>
    <definedName name="_P6.FTNCAutr2036011">#REF!</definedName>
    <definedName name="_P6.FTNCAutr2036012">#REF!</definedName>
    <definedName name="_P6.FTNCAutr2036013">#REF!</definedName>
    <definedName name="_P6.FTNCAutr2036014">#REF!</definedName>
    <definedName name="_P6.FTNCAutr2036015">#REF!</definedName>
    <definedName name="_P6.FTNCAutr2036016">#REF!</definedName>
    <definedName name="_P6.FTNCAutr2036017">#REF!</definedName>
    <definedName name="_P6.FTNCAutr2036018">#REF!</definedName>
    <definedName name="_P6.FTNCAutr2037001">#REF!</definedName>
    <definedName name="_P6.FTNCAutr2037002">#REF!</definedName>
    <definedName name="_P6.FTNCAutr2037003">#REF!</definedName>
    <definedName name="_P6.FTNCAutr2037004">#REF!</definedName>
    <definedName name="_P6.FTNCAutr2037005">#REF!</definedName>
    <definedName name="_P6.FTNCAutr2037006">#REF!</definedName>
    <definedName name="_P6.FTNCAutr2037007">#REF!</definedName>
    <definedName name="_P6.FTNCAutr2037008">#REF!</definedName>
    <definedName name="_P6.FTNCAutr2037009">#REF!</definedName>
    <definedName name="_P6.FTNCAutr2037010">#REF!</definedName>
    <definedName name="_P6.FTNCAutr2037011">#REF!</definedName>
    <definedName name="_P6.FTNCAutr2037012">#REF!</definedName>
    <definedName name="_P6.FTNCAutr2037013">#REF!</definedName>
    <definedName name="_P6.FTNCAutr2037014">#REF!</definedName>
    <definedName name="_P6.FTNCAutr2037015">#REF!</definedName>
    <definedName name="_P6.FTNCAutr2037016">#REF!</definedName>
    <definedName name="_P6.FTNCAutr2037017">#REF!</definedName>
    <definedName name="_P6.FTNCAutr2037018">#REF!</definedName>
    <definedName name="_P6.FTNCAutr2038001">#REF!</definedName>
    <definedName name="_P6.FTNCAutr2038002">#REF!</definedName>
    <definedName name="_P6.FTNCAutr2038003">#REF!</definedName>
    <definedName name="_P6.FTNCAutr2038004">#REF!</definedName>
    <definedName name="_P6.FTNCAutr2038005">#REF!</definedName>
    <definedName name="_P6.FTNCAutr2038006">#REF!</definedName>
    <definedName name="_P6.FTNCAutr2038007">#REF!</definedName>
    <definedName name="_P6.FTNCAutr2038008">#REF!</definedName>
    <definedName name="_P6.FTNCAutr2038009">#REF!</definedName>
    <definedName name="_P6.FTNCAutr2038010">#REF!</definedName>
    <definedName name="_P6.FTNCAutr2038011">#REF!</definedName>
    <definedName name="_P6.FTNCAutr2038012">#REF!</definedName>
    <definedName name="_P6.FTNCAutr2038013">#REF!</definedName>
    <definedName name="_P6.FTNCAutr2038014">#REF!</definedName>
    <definedName name="_P6.FTNCAutr2038015">#REF!</definedName>
    <definedName name="_P6.FTNCAutr2038016">#REF!</definedName>
    <definedName name="_P6.FTNCAutr2038017">#REF!</definedName>
    <definedName name="_P6.FTNCAutr2038018">#REF!</definedName>
    <definedName name="_P6.FTNCAutr2039001">#REF!</definedName>
    <definedName name="_P6.FTNCAutr2039002">#REF!</definedName>
    <definedName name="_P6.FTNCAutr2039003">#REF!</definedName>
    <definedName name="_P6.FTNCAutr2039004">#REF!</definedName>
    <definedName name="_P6.FTNCAutr2039005">#REF!</definedName>
    <definedName name="_P6.FTNCAutr2039006">#REF!</definedName>
    <definedName name="_P6.FTNCAutr2039007">#REF!</definedName>
    <definedName name="_P6.FTNCAutr2039008">#REF!</definedName>
    <definedName name="_P6.FTNCAutr2039009">#REF!</definedName>
    <definedName name="_P6.FTNCAutr2039010">#REF!</definedName>
    <definedName name="_P6.FTNCAutr2039011">#REF!</definedName>
    <definedName name="_P6.FTNCAutr2039012">#REF!</definedName>
    <definedName name="_P6.FTNCAutr2039013">#REF!</definedName>
    <definedName name="_P6.FTNCAutr2039014">#REF!</definedName>
    <definedName name="_P6.FTNCAutr2039015">#REF!</definedName>
    <definedName name="_P6.FTNCAutr2039016">#REF!</definedName>
    <definedName name="_P6.FTNCAutr2039017">#REF!</definedName>
    <definedName name="_P6.FTNCAutr2039018">#REF!</definedName>
    <definedName name="_P6.FTNCAutr2040001">#REF!</definedName>
    <definedName name="_P6.FTNCAutr2040002">#REF!</definedName>
    <definedName name="_P6.FTNCAutr2040003">#REF!</definedName>
    <definedName name="_P6.FTNCAutr2040004">#REF!</definedName>
    <definedName name="_P6.FTNCAutr2040005">#REF!</definedName>
    <definedName name="_P6.FTNCAutr2040006">#REF!</definedName>
    <definedName name="_P6.FTNCAutr2040007">#REF!</definedName>
    <definedName name="_P6.FTNCAutr2040008">#REF!</definedName>
    <definedName name="_P6.FTNCAutr2040009">#REF!</definedName>
    <definedName name="_P6.FTNCAutr2040010">#REF!</definedName>
    <definedName name="_P6.FTNCAutr2040011">#REF!</definedName>
    <definedName name="_P6.FTNCAutr2040012">#REF!</definedName>
    <definedName name="_P6.FTNCAutr2040013">#REF!</definedName>
    <definedName name="_P6.FTNCAutr2040014">#REF!</definedName>
    <definedName name="_P6.FTNCAutr2040015">#REF!</definedName>
    <definedName name="_P6.FTNCAutr2040016">#REF!</definedName>
    <definedName name="_P6.FTNCAutr2040017">#REF!</definedName>
    <definedName name="_P6.FTNCAutr2040018">#REF!</definedName>
    <definedName name="_P6.FTNCAutr2041001">#REF!</definedName>
    <definedName name="_P6.FTNCAutr2041002">#REF!</definedName>
    <definedName name="_P6.FTNCAutr2041003">#REF!</definedName>
    <definedName name="_P6.FTNCAutr2041004">#REF!</definedName>
    <definedName name="_P6.FTNCAutr2041005">#REF!</definedName>
    <definedName name="_P6.FTNCAutr2041006">#REF!</definedName>
    <definedName name="_P6.FTNCAutr2041007">#REF!</definedName>
    <definedName name="_P6.FTNCAutr2041008">#REF!</definedName>
    <definedName name="_P6.FTNCAutr2041009">#REF!</definedName>
    <definedName name="_P6.FTNCAutr2041010">#REF!</definedName>
    <definedName name="_P6.FTNCAutr2041011">#REF!</definedName>
    <definedName name="_P6.FTNCAutr2041012">#REF!</definedName>
    <definedName name="_P6.FTNCAutr2041013">#REF!</definedName>
    <definedName name="_P6.FTNCAutr2041014">#REF!</definedName>
    <definedName name="_P6.FTNCAutr2041015">#REF!</definedName>
    <definedName name="_P6.FTNCAutr2041016">#REF!</definedName>
    <definedName name="_P6.FTNCAutr2041017">#REF!</definedName>
    <definedName name="_P6.FTNCAutr2041018">#REF!</definedName>
    <definedName name="_P6.FTNCAutr2042001">#REF!</definedName>
    <definedName name="_P6.FTNCAutr2042002">#REF!</definedName>
    <definedName name="_P6.FTNCAutr2042003">#REF!</definedName>
    <definedName name="_P6.FTNCAutr2042004">#REF!</definedName>
    <definedName name="_P6.FTNCAutr2042005">#REF!</definedName>
    <definedName name="_P6.FTNCAutr2042006">#REF!</definedName>
    <definedName name="_P6.FTNCAutr2042007">#REF!</definedName>
    <definedName name="_P6.FTNCAutr2042008">#REF!</definedName>
    <definedName name="_P6.FTNCAutr2042009">#REF!</definedName>
    <definedName name="_P6.FTNCAutr2042010">#REF!</definedName>
    <definedName name="_P6.FTNCAutr2042011">#REF!</definedName>
    <definedName name="_P6.FTNCAutr2042012">#REF!</definedName>
    <definedName name="_P6.FTNCAutr2042013">#REF!</definedName>
    <definedName name="_P6.FTNCAutr2042014">#REF!</definedName>
    <definedName name="_P6.FTNCAutr2042015">#REF!</definedName>
    <definedName name="_P6.FTNCAutr2042016">#REF!</definedName>
    <definedName name="_P6.FTNCAutr2042017">#REF!</definedName>
    <definedName name="_P6.FTNCAutr2042018">#REF!</definedName>
    <definedName name="_P6.FTNCAutr2043001">#REF!</definedName>
    <definedName name="_P6.FTNCAutr2043002">#REF!</definedName>
    <definedName name="_P6.FTNCAutr2043003">#REF!</definedName>
    <definedName name="_P6.FTNCAutr2043004">#REF!</definedName>
    <definedName name="_P6.FTNCAutr2043005">#REF!</definedName>
    <definedName name="_P6.FTNCAutr2043006">#REF!</definedName>
    <definedName name="_P6.FTNCAutr2043007">#REF!</definedName>
    <definedName name="_P6.FTNCAutr2043008">#REF!</definedName>
    <definedName name="_P6.FTNCAutr2043009">#REF!</definedName>
    <definedName name="_P6.FTNCAutr2043010">#REF!</definedName>
    <definedName name="_P6.FTNCAutr2043011">#REF!</definedName>
    <definedName name="_P6.FTNCAutr2043012">#REF!</definedName>
    <definedName name="_P6.FTNCAutr2043013">#REF!</definedName>
    <definedName name="_P6.FTNCAutr2043014">#REF!</definedName>
    <definedName name="_P6.FTNCAutr2043015">#REF!</definedName>
    <definedName name="_P6.FTNCAutr2043016">#REF!</definedName>
    <definedName name="_P6.FTNCAutr2043017">#REF!</definedName>
    <definedName name="_P6.FTNCAutr2043018">#REF!</definedName>
    <definedName name="_P6.FTNCAutr2044001">#REF!</definedName>
    <definedName name="_P6.FTNCAutr2044002">#REF!</definedName>
    <definedName name="_P6.FTNCAutr2044003">#REF!</definedName>
    <definedName name="_P6.FTNCAutr2044004">#REF!</definedName>
    <definedName name="_P6.FTNCAutr2044005">#REF!</definedName>
    <definedName name="_P6.FTNCAutr2044006">#REF!</definedName>
    <definedName name="_P6.FTNCAutr2044007">#REF!</definedName>
    <definedName name="_P6.FTNCAutr2044008">#REF!</definedName>
    <definedName name="_P6.FTNCAutr2044009">#REF!</definedName>
    <definedName name="_P6.FTNCAutr2044010">#REF!</definedName>
    <definedName name="_P6.FTNCAutr2044011">#REF!</definedName>
    <definedName name="_P6.FTNCAutr2044012">#REF!</definedName>
    <definedName name="_P6.FTNCAutr2044013">#REF!</definedName>
    <definedName name="_P6.FTNCAutr2044014">#REF!</definedName>
    <definedName name="_P6.FTNCAutr2044015">#REF!</definedName>
    <definedName name="_P6.FTNCAutr2044016">#REF!</definedName>
    <definedName name="_P6.FTNCAutr2044017">#REF!</definedName>
    <definedName name="_P6.FTNCAutr2044018">#REF!</definedName>
    <definedName name="_P6.FTNCAutr2045001">#REF!</definedName>
    <definedName name="_P6.FTNCAutr2045002">#REF!</definedName>
    <definedName name="_P6.FTNCAutr2045003">#REF!</definedName>
    <definedName name="_P6.FTNCAutr2045004">#REF!</definedName>
    <definedName name="_P6.FTNCAutr2045005">#REF!</definedName>
    <definedName name="_P6.FTNCAutr2045006">#REF!</definedName>
    <definedName name="_P6.FTNCAutr2045007">#REF!</definedName>
    <definedName name="_P6.FTNCAutr2045008">#REF!</definedName>
    <definedName name="_P6.FTNCAutr2045009">#REF!</definedName>
    <definedName name="_P6.FTNCAutr2045010">#REF!</definedName>
    <definedName name="_P6.FTNCAutr2045011">#REF!</definedName>
    <definedName name="_P6.FTNCAutr2045012">#REF!</definedName>
    <definedName name="_P6.FTNCAutr2045013">#REF!</definedName>
    <definedName name="_P6.FTNCAutr2045014">#REF!</definedName>
    <definedName name="_P6.FTNCAutr2045015">#REF!</definedName>
    <definedName name="_P6.FTNCAutr2045016">#REF!</definedName>
    <definedName name="_P6.FTNCAutr2045017">#REF!</definedName>
    <definedName name="_P6.FTNCAutr2045018">#REF!</definedName>
    <definedName name="_P6.FTNCAutr2046001">#REF!</definedName>
    <definedName name="_P6.FTNCAutr2046002">#REF!</definedName>
    <definedName name="_P6.FTNCAutr2046003">#REF!</definedName>
    <definedName name="_P6.FTNCAutr2046004">#REF!</definedName>
    <definedName name="_P6.FTNCAutr2046005">#REF!</definedName>
    <definedName name="_P6.FTNCAutr2046006">#REF!</definedName>
    <definedName name="_P6.FTNCAutr2046007">#REF!</definedName>
    <definedName name="_P6.FTNCAutr2046008">#REF!</definedName>
    <definedName name="_P6.FTNCAutr2046009">#REF!</definedName>
    <definedName name="_P6.FTNCAutr2046010">#REF!</definedName>
    <definedName name="_P6.FTNCAutr2046011">#REF!</definedName>
    <definedName name="_P6.FTNCAutr2046012">#REF!</definedName>
    <definedName name="_P6.FTNCAutr2046013">#REF!</definedName>
    <definedName name="_P6.FTNCAutr2046014">#REF!</definedName>
    <definedName name="_P6.FTNCAutr2046015">#REF!</definedName>
    <definedName name="_P6.FTNCAutr2046016">#REF!</definedName>
    <definedName name="_P6.FTNCAutr2046017">#REF!</definedName>
    <definedName name="_P6.FTNCAutr2046018">#REF!</definedName>
    <definedName name="_P6.FTNCAutr2047001">#REF!</definedName>
    <definedName name="_P6.FTNCAutr2047002">#REF!</definedName>
    <definedName name="_P6.FTNCAutr2047003">#REF!</definedName>
    <definedName name="_P6.FTNCAutr2047004">#REF!</definedName>
    <definedName name="_P6.FTNCAutr2047005">#REF!</definedName>
    <definedName name="_P6.FTNCAutr2047006">#REF!</definedName>
    <definedName name="_P6.FTNCAutr2047007">#REF!</definedName>
    <definedName name="_P6.FTNCAutr2047008">#REF!</definedName>
    <definedName name="_P6.FTNCAutr2047009">#REF!</definedName>
    <definedName name="_P6.FTNCAutr2047010">#REF!</definedName>
    <definedName name="_P6.FTNCAutr2047011">#REF!</definedName>
    <definedName name="_P6.FTNCAutr2047012">#REF!</definedName>
    <definedName name="_P6.FTNCAutr2047013">#REF!</definedName>
    <definedName name="_P6.FTNCAutr2047014">#REF!</definedName>
    <definedName name="_P6.FTNCAutr2047015">#REF!</definedName>
    <definedName name="_P6.FTNCAutr2047016">#REF!</definedName>
    <definedName name="_P6.FTNCAutr2047017">#REF!</definedName>
    <definedName name="_P6.FTNCAutr2047018">#REF!</definedName>
    <definedName name="_P6.FTNCAutr2048001">#REF!</definedName>
    <definedName name="_P6.FTNCAutr2048002">#REF!</definedName>
    <definedName name="_P6.FTNCAutr2048003">#REF!</definedName>
    <definedName name="_P6.FTNCAutr2048004">#REF!</definedName>
    <definedName name="_P6.FTNCAutr2048005">#REF!</definedName>
    <definedName name="_P6.FTNCAutr2048006">#REF!</definedName>
    <definedName name="_P6.FTNCAutr2048007">#REF!</definedName>
    <definedName name="_P6.FTNCAutr2048008">#REF!</definedName>
    <definedName name="_P6.FTNCAutr2048009">#REF!</definedName>
    <definedName name="_P6.FTNCAutr2048010">#REF!</definedName>
    <definedName name="_P6.FTNCAutr2048011">#REF!</definedName>
    <definedName name="_P6.FTNCAutr2048012">#REF!</definedName>
    <definedName name="_P6.FTNCAutr2048013">#REF!</definedName>
    <definedName name="_P6.FTNCAutr2048014">#REF!</definedName>
    <definedName name="_P6.FTNCAutr2048015">#REF!</definedName>
    <definedName name="_P6.FTNCAutr2048016">#REF!</definedName>
    <definedName name="_P6.FTNCAutr2048017">#REF!</definedName>
    <definedName name="_P6.FTNCAutr2048018">#REF!</definedName>
    <definedName name="_P6.FTNCAutr2049001">#REF!</definedName>
    <definedName name="_P6.FTNCAutr2049002">#REF!</definedName>
    <definedName name="_P6.FTNCAutr2049003">#REF!</definedName>
    <definedName name="_P6.FTNCAutr2049004">#REF!</definedName>
    <definedName name="_P6.FTNCAutr2049005">#REF!</definedName>
    <definedName name="_P6.FTNCAutr2049006">#REF!</definedName>
    <definedName name="_P6.FTNCAutr2049007">#REF!</definedName>
    <definedName name="_P6.FTNCAutr2049008">#REF!</definedName>
    <definedName name="_P6.FTNCAutr2049009">#REF!</definedName>
    <definedName name="_P6.FTNCAutr2049010">#REF!</definedName>
    <definedName name="_P6.FTNCAutr2049011">#REF!</definedName>
    <definedName name="_P6.FTNCAutr2049012">#REF!</definedName>
    <definedName name="_P6.FTNCAutr2049013">#REF!</definedName>
    <definedName name="_P6.FTNCAutr2049014">#REF!</definedName>
    <definedName name="_P6.FTNCAutr2049015">#REF!</definedName>
    <definedName name="_P6.FTNCAutr2049016">#REF!</definedName>
    <definedName name="_P6.FTNCAutr2049017">#REF!</definedName>
    <definedName name="_P6.FTNCAutr2049018">#REF!</definedName>
    <definedName name="_P6.FTNCAutr2050001">#REF!</definedName>
    <definedName name="_P6.FTNCAutr2050002">#REF!</definedName>
    <definedName name="_P6.FTNCAutr2050003">#REF!</definedName>
    <definedName name="_P6.FTNCAutr2050004">#REF!</definedName>
    <definedName name="_P6.FTNCAutr2050005">#REF!</definedName>
    <definedName name="_P6.FTNCAutr2050006">#REF!</definedName>
    <definedName name="_P6.FTNCAutr2050007">#REF!</definedName>
    <definedName name="_P6.FTNCAutr2050008">#REF!</definedName>
    <definedName name="_P6.FTNCAutr2050009">#REF!</definedName>
    <definedName name="_P6.FTNCAutr2050010">#REF!</definedName>
    <definedName name="_P6.FTNCAutr2050011">#REF!</definedName>
    <definedName name="_P6.FTNCAutr2050012">#REF!</definedName>
    <definedName name="_P6.FTNCAutr2050013">#REF!</definedName>
    <definedName name="_P6.FTNCAutr2050014">#REF!</definedName>
    <definedName name="_P6.FTNCAutr2050015">#REF!</definedName>
    <definedName name="_P6.FTNCAutr2050016">#REF!</definedName>
    <definedName name="_P6.FTNCAutr2050017">#REF!</definedName>
    <definedName name="_P6.FTNCAutr2050018">#REF!</definedName>
    <definedName name="_P6.FTNCAutr2051001">#REF!</definedName>
    <definedName name="_P6.FTNCAutr2051002">#REF!</definedName>
    <definedName name="_P6.FTNCAutr2051003">#REF!</definedName>
    <definedName name="_P6.FTNCAutr2051004">#REF!</definedName>
    <definedName name="_P6.FTNCAutr2051005">#REF!</definedName>
    <definedName name="_P6.FTNCAutr2051006">#REF!</definedName>
    <definedName name="_P6.FTNCAutr2051007">#REF!</definedName>
    <definedName name="_P6.FTNCAutr2051008">#REF!</definedName>
    <definedName name="_P6.FTNCAutr2051009">#REF!</definedName>
    <definedName name="_P6.FTNCAutr2051010">#REF!</definedName>
    <definedName name="_P6.FTNCAutr2051011">#REF!</definedName>
    <definedName name="_P6.FTNCAutr2051012">#REF!</definedName>
    <definedName name="_P6.FTNCAutr2051013">#REF!</definedName>
    <definedName name="_P6.FTNCAutr2051014">#REF!</definedName>
    <definedName name="_P6.FTNCAutr2051015">#REF!</definedName>
    <definedName name="_P6.FTNCAutr2051016">#REF!</definedName>
    <definedName name="_P6.FTNCAutr2051017">#REF!</definedName>
    <definedName name="_P6.FTNCAutr2051018">#REF!</definedName>
    <definedName name="_P6.FTNCAutr2052001">#REF!</definedName>
    <definedName name="_P6.FTNCAutr2052002">#REF!</definedName>
    <definedName name="_P6.FTNCAutr2052003">#REF!</definedName>
    <definedName name="_P6.FTNCAutr2052004">#REF!</definedName>
    <definedName name="_P6.FTNCAutr2052005">#REF!</definedName>
    <definedName name="_P6.FTNCAutr2052006">#REF!</definedName>
    <definedName name="_P6.FTNCAutr2052007">#REF!</definedName>
    <definedName name="_P6.FTNCAutr2052008">#REF!</definedName>
    <definedName name="_P6.FTNCAutr2052009">#REF!</definedName>
    <definedName name="_P6.FTNCAutr2052010">#REF!</definedName>
    <definedName name="_P6.FTNCAutr2052011">#REF!</definedName>
    <definedName name="_P6.FTNCAutr2052012">#REF!</definedName>
    <definedName name="_P6.FTNCAutr2052013">#REF!</definedName>
    <definedName name="_P6.FTNCAutr2052014">#REF!</definedName>
    <definedName name="_P6.FTNCAutr2052015">#REF!</definedName>
    <definedName name="_P6.FTNCAutr2052016">#REF!</definedName>
    <definedName name="_P6.FTNCAutr2052017">#REF!</definedName>
    <definedName name="_P6.FTNCAutr2052018">#REF!</definedName>
    <definedName name="_P6.FTNCAutr2053001">#REF!</definedName>
    <definedName name="_P6.FTNCAutr2053002">#REF!</definedName>
    <definedName name="_P6.FTNCAutr2053003">#REF!</definedName>
    <definedName name="_P6.FTNCAutr2053004">#REF!</definedName>
    <definedName name="_P6.FTNCAutr2053005">#REF!</definedName>
    <definedName name="_P6.FTNCAutr2053006">#REF!</definedName>
    <definedName name="_P6.FTNCAutr2053007">#REF!</definedName>
    <definedName name="_P6.FTNCAutr2053008">#REF!</definedName>
    <definedName name="_P6.FTNCAutr2053009">#REF!</definedName>
    <definedName name="_P6.FTNCAutr2053010">#REF!</definedName>
    <definedName name="_P6.FTNCAutr2053011">#REF!</definedName>
    <definedName name="_P6.FTNCAutr2053012">#REF!</definedName>
    <definedName name="_P6.FTNCAutr2053013">#REF!</definedName>
    <definedName name="_P6.FTNCAutr2053014">#REF!</definedName>
    <definedName name="_P6.FTNCAutr2053015">#REF!</definedName>
    <definedName name="_P6.FTNCAutr2053016">#REF!</definedName>
    <definedName name="_P6.FTNCAutr2053017">#REF!</definedName>
    <definedName name="_P6.FTNCAutr2053018">#REF!</definedName>
    <definedName name="_P6.FTNCAutrL1266C32">#REF!</definedName>
    <definedName name="_P6.FTNCAutrL212C2">#REF!</definedName>
    <definedName name="_P6.FTNCAutrL212C3">#REF!</definedName>
    <definedName name="_P6.FTNCAutrL212C4">#REF!</definedName>
    <definedName name="_P6.FTNCAutrL213C2">#REF!</definedName>
    <definedName name="_P6.FTNCAutrL213C3">#REF!</definedName>
    <definedName name="_P6.FTNCAutrL213C4">#REF!</definedName>
    <definedName name="_P6.FTNCAutrL222C31">#REF!</definedName>
    <definedName name="_P6.FTNCAutrL5C5">#REF!</definedName>
    <definedName name="_P6.FTNCAutrL6C13">#REF!</definedName>
    <definedName name="_P6.FTNCAutrL6C14">#REF!</definedName>
    <definedName name="_P6.FTNCAutrL6C15">#REF!</definedName>
    <definedName name="_P6.FTNCAutrL6C16">#REF!</definedName>
    <definedName name="_P6.FTNCAutrL6C17">#REF!</definedName>
    <definedName name="_P6.FTNCAutrL6C18">#REF!</definedName>
    <definedName name="_P6.FTNCAutrL6C19">#REF!</definedName>
    <definedName name="_P6.FTNCAutrL6C20">#REF!</definedName>
    <definedName name="_P6.FTNCAutrL6C21">#REF!</definedName>
    <definedName name="_P6.FTNCAutrL6C22">#REF!</definedName>
    <definedName name="_P6.FTNCAutrL6C23">#REF!</definedName>
    <definedName name="_P6.FTNCAutrL6C24">#REF!</definedName>
    <definedName name="_P6.FTNCAutrL6C25">#REF!</definedName>
    <definedName name="_P6.FTNCAutrL6C26">#REF!</definedName>
    <definedName name="_P6.FTNCAutrL6C27">#REF!</definedName>
    <definedName name="_P6.FTNCAutrL6C5">#REF!</definedName>
    <definedName name="_P6.FTNCAutrL750C12">#REF!</definedName>
    <definedName name="_P6.FTNCAutrL750C29">#REF!</definedName>
    <definedName name="_P6.FTNCAutrL753C12">#REF!</definedName>
    <definedName name="_P6.FTNCAutrL753C29">#REF!</definedName>
    <definedName name="_P6.FTNCAutrL756C12">#REF!</definedName>
    <definedName name="_P6.FTNCAutrL756C29">#REF!</definedName>
    <definedName name="_P6.FTNCAutrL781C5">#REF!</definedName>
    <definedName name="_P6.FTNCAutrL782C13">#REF!</definedName>
    <definedName name="_P6.FTNCAutrL782C14">#REF!</definedName>
    <definedName name="_P6.FTNCAutrL782C15">#REF!</definedName>
    <definedName name="_P6.FTNCAutrL782C16">#REF!</definedName>
    <definedName name="_P6.FTNCAutrL782C17">#REF!</definedName>
    <definedName name="_P6.FTNCAutrL782C18">#REF!</definedName>
    <definedName name="_P6.FTNCAutrL782C19">#REF!</definedName>
    <definedName name="_P6.FTNCAutrL782C20">#REF!</definedName>
    <definedName name="_P6.FTNCAutrL782C21">#REF!</definedName>
    <definedName name="_P6.FTNCAutrL782C22">#REF!</definedName>
    <definedName name="_P6.FTNCAutrL782C23">#REF!</definedName>
    <definedName name="_P6.FTNCAutrL782C24">#REF!</definedName>
    <definedName name="_P6.FTNCAutrL782C25">#REF!</definedName>
    <definedName name="_P6.FTNCAutrL782C26">#REF!</definedName>
    <definedName name="_P6.FTNCAutrL782C27">#REF!</definedName>
    <definedName name="_P6.FTNCAutrL782C5">#REF!</definedName>
    <definedName name="_P6.FTNCAutrL783C13">#REF!</definedName>
    <definedName name="_P6.FTNCAutrL783C14">#REF!</definedName>
    <definedName name="_P6.FTNCAutrL783C15">#REF!</definedName>
    <definedName name="_P6.FTNCAutrL783C16">#REF!</definedName>
    <definedName name="_P6.FTNCAutrL783C17">#REF!</definedName>
    <definedName name="_P6.FTNCAutrL783C18">#REF!</definedName>
    <definedName name="_P6.FTNCAutrL783C19">#REF!</definedName>
    <definedName name="_P6.FTNCAutrL783C20">#REF!</definedName>
    <definedName name="_P6.FTNCAutrL783C21">#REF!</definedName>
    <definedName name="_P6.FTNCAutrL783C22">#REF!</definedName>
    <definedName name="_P6.FTNCAutrL783C23">#REF!</definedName>
    <definedName name="_P6.FTNCAutrL783C24">#REF!</definedName>
    <definedName name="_P6.FTNCAutrL783C25">#REF!</definedName>
    <definedName name="_P6.FTNCAutrL783C26">#REF!</definedName>
    <definedName name="_P6.FTNCAutrL783C27">#REF!</definedName>
    <definedName name="_P6.FTNCAutrL7C13">#REF!</definedName>
    <definedName name="_P6.FTNCAutrL7C14">#REF!</definedName>
    <definedName name="_P6.FTNCAutrL7C15">#REF!</definedName>
    <definedName name="_P6.FTNCAutrL7C16">#REF!</definedName>
    <definedName name="_P6.FTNCAutrL7C17">#REF!</definedName>
    <definedName name="_P6.FTNCAutrL7C18">#REF!</definedName>
    <definedName name="_P6.FTNCAutrL7C19">#REF!</definedName>
    <definedName name="_P6.FTNCAutrL7C20">#REF!</definedName>
    <definedName name="_P6.FTNCAutrL7C21">#REF!</definedName>
    <definedName name="_P6.FTNCAutrL7C22">#REF!</definedName>
    <definedName name="_P6.FTNCAutrL7C23">#REF!</definedName>
    <definedName name="_P6.FTNCAutrL7C24">#REF!</definedName>
    <definedName name="_P6.FTNCAutrL7C25">#REF!</definedName>
    <definedName name="_P6.FTNCAutrL7C26">#REF!</definedName>
    <definedName name="_P6.FTNCAutrL7C27">#REF!</definedName>
    <definedName name="_P6.FTNCAutrL993C31">#REF!</definedName>
    <definedName name="_xlnm.Print_Titles" localSheetId="4">'Annexe 2. Instructions'!$1:$7</definedName>
    <definedName name="_xlnm.Print_Titles" localSheetId="5">'Liste des acronymes'!$1:$6</definedName>
    <definedName name="Language">'Page Titre'!$C$1</definedName>
    <definedName name="LANGUE_FR_ENG" localSheetId="0">'Page Titre'!$K$2</definedName>
    <definedName name="_xlnm.Print_Area" localSheetId="3">'Annexe 1. Taux de référence'!$A$1:$AI$96</definedName>
    <definedName name="_xlnm.Print_Area" localSheetId="4">'Annexe 2. Instructions'!$A$1:$I$852</definedName>
    <definedName name="_xlnm.Print_Area" localSheetId="5">'Liste des acronymes'!$A$1:$E$45</definedName>
    <definedName name="_xlnm.Print_Area" localSheetId="0">'Page Titre'!$A$1:$I$49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17" l="1"/>
  <c r="C3430" i="35" s="1"/>
  <c r="A45" i="17"/>
  <c r="C3429" i="35" s="1"/>
  <c r="C44" i="17"/>
  <c r="C3428" i="35" s="1"/>
  <c r="A44" i="17"/>
  <c r="C3427" i="35" s="1"/>
  <c r="C43" i="17"/>
  <c r="C3426" i="35" s="1"/>
  <c r="A43" i="17"/>
  <c r="C3425" i="35" s="1"/>
  <c r="B42" i="17"/>
  <c r="C3424" i="35" s="1"/>
  <c r="C41" i="17"/>
  <c r="C3423" i="35" s="1"/>
  <c r="A41" i="17"/>
  <c r="C3422" i="35" s="1"/>
  <c r="C40" i="17"/>
  <c r="C3421" i="35" s="1"/>
  <c r="A40" i="17"/>
  <c r="C3420" i="35" s="1"/>
  <c r="C39" i="17"/>
  <c r="C3419" i="35" s="1"/>
  <c r="A39" i="17"/>
  <c r="C3418" i="35" s="1"/>
  <c r="C38" i="17"/>
  <c r="C3417" i="35" s="1"/>
  <c r="A38" i="17"/>
  <c r="C3416" i="35" s="1"/>
  <c r="B37" i="17"/>
  <c r="C3415" i="35" s="1"/>
  <c r="A36" i="17"/>
  <c r="C3414" i="35" s="1"/>
  <c r="C34" i="17"/>
  <c r="C3413" i="35" s="1"/>
  <c r="A34" i="17"/>
  <c r="C3412" i="35" s="1"/>
  <c r="C33" i="17"/>
  <c r="C3411" i="35" s="1"/>
  <c r="A33" i="17"/>
  <c r="C3410" i="35" s="1"/>
  <c r="B32" i="17"/>
  <c r="C3409" i="35" s="1"/>
  <c r="C31" i="17"/>
  <c r="C3408" i="35" s="1"/>
  <c r="A31" i="17"/>
  <c r="C3407" i="35" s="1"/>
  <c r="C30" i="17"/>
  <c r="C3406" i="35" s="1"/>
  <c r="A30" i="17"/>
  <c r="C3405" i="35" s="1"/>
  <c r="C29" i="17"/>
  <c r="C3404" i="35" s="1"/>
  <c r="A29" i="17"/>
  <c r="C3403" i="35" s="1"/>
  <c r="C28" i="17"/>
  <c r="C3402" i="35" s="1"/>
  <c r="A28" i="17"/>
  <c r="C3401" i="35" s="1"/>
  <c r="C27" i="17"/>
  <c r="C3400" i="35" s="1"/>
  <c r="A27" i="17"/>
  <c r="C3399" i="35" s="1"/>
  <c r="C26" i="17"/>
  <c r="C3398" i="35" s="1"/>
  <c r="A26" i="17"/>
  <c r="C3397" i="35" s="1"/>
  <c r="C25" i="17"/>
  <c r="C3396" i="35" s="1"/>
  <c r="A25" i="17"/>
  <c r="C3395" i="35" s="1"/>
  <c r="C24" i="17"/>
  <c r="C3394" i="35" s="1"/>
  <c r="A24" i="17"/>
  <c r="C3393" i="35" s="1"/>
  <c r="C23" i="17"/>
  <c r="C3392" i="35" s="1"/>
  <c r="A23" i="17"/>
  <c r="C3391" i="35" s="1"/>
  <c r="C22" i="17"/>
  <c r="C3390" i="35" s="1"/>
  <c r="A22" i="17"/>
  <c r="C3389" i="35" s="1"/>
  <c r="C21" i="17"/>
  <c r="C3388" i="35" s="1"/>
  <c r="A21" i="17"/>
  <c r="C3387" i="35" s="1"/>
  <c r="C20" i="17"/>
  <c r="C3386" i="35" s="1"/>
  <c r="A20" i="17"/>
  <c r="C3385" i="35" s="1"/>
  <c r="B19" i="17"/>
  <c r="C3384" i="35" s="1"/>
  <c r="C18" i="17"/>
  <c r="C3383" i="35" s="1"/>
  <c r="A18" i="17"/>
  <c r="C3382" i="35" s="1"/>
  <c r="C17" i="17"/>
  <c r="C3381" i="35" s="1"/>
  <c r="A17" i="17"/>
  <c r="C3380" i="35" s="1"/>
  <c r="C16" i="17"/>
  <c r="C3379" i="35" s="1"/>
  <c r="A16" i="17"/>
  <c r="C3378" i="35" s="1"/>
  <c r="C15" i="17"/>
  <c r="C3377" i="35" s="1"/>
  <c r="A15" i="17"/>
  <c r="C3376" i="35" s="1"/>
  <c r="C14" i="17"/>
  <c r="C3375" i="35" s="1"/>
  <c r="A14" i="17"/>
  <c r="C3374" i="35" s="1"/>
  <c r="C13" i="17"/>
  <c r="C3373" i="35" s="1"/>
  <c r="A13" i="17"/>
  <c r="C3372" i="35" s="1"/>
  <c r="C12" i="17"/>
  <c r="C3371" i="35" s="1"/>
  <c r="A12" i="17"/>
  <c r="C3370" i="35" s="1"/>
  <c r="C11" i="17"/>
  <c r="C3369" i="35" s="1"/>
  <c r="A11" i="17"/>
  <c r="C3368" i="35" s="1"/>
  <c r="B10" i="17"/>
  <c r="C3367" i="35" s="1"/>
  <c r="C9" i="17"/>
  <c r="C3366" i="35" s="1"/>
  <c r="A9" i="17"/>
  <c r="C3365" i="35" s="1"/>
  <c r="C8" i="17"/>
  <c r="C3364" i="35" s="1"/>
  <c r="A8" i="17"/>
  <c r="C3363" i="35" s="1"/>
  <c r="A7" i="17"/>
  <c r="C3362" i="35" s="1"/>
  <c r="B5" i="17"/>
  <c r="C3361" i="35" s="1"/>
  <c r="A5" i="17"/>
  <c r="C3360" i="35" s="1"/>
  <c r="C3" i="17"/>
  <c r="C3359" i="35" s="1"/>
  <c r="C2" i="17"/>
  <c r="C3358" i="35" s="1"/>
  <c r="G851" i="15"/>
  <c r="C3357" i="35" s="1"/>
  <c r="F851" i="15"/>
  <c r="C3356" i="35" s="1"/>
  <c r="E851" i="15"/>
  <c r="C3355" i="35" s="1"/>
  <c r="G850" i="15"/>
  <c r="C3354" i="35" s="1"/>
  <c r="F850" i="15"/>
  <c r="C3353" i="35" s="1"/>
  <c r="E850" i="15"/>
  <c r="C3352" i="35" s="1"/>
  <c r="G849" i="15"/>
  <c r="C3351" i="35" s="1"/>
  <c r="F849" i="15"/>
  <c r="C3350" i="35" s="1"/>
  <c r="E849" i="15"/>
  <c r="C3349" i="35" s="1"/>
  <c r="G848" i="15"/>
  <c r="C3348" i="35" s="1"/>
  <c r="F848" i="15"/>
  <c r="C3347" i="35" s="1"/>
  <c r="E848" i="15"/>
  <c r="C3346" i="35" s="1"/>
  <c r="G847" i="15"/>
  <c r="C3345" i="35" s="1"/>
  <c r="F847" i="15"/>
  <c r="C3344" i="35" s="1"/>
  <c r="E847" i="15"/>
  <c r="C3343" i="35" s="1"/>
  <c r="G846" i="15"/>
  <c r="C3342" i="35" s="1"/>
  <c r="F846" i="15"/>
  <c r="C3341" i="35" s="1"/>
  <c r="E846" i="15"/>
  <c r="C3340" i="35" s="1"/>
  <c r="G845" i="15"/>
  <c r="C3339" i="35" s="1"/>
  <c r="F845" i="15"/>
  <c r="C3338" i="35" s="1"/>
  <c r="E845" i="15"/>
  <c r="C3337" i="35" s="1"/>
  <c r="C844" i="15"/>
  <c r="C3336" i="35" s="1"/>
  <c r="G842" i="15"/>
  <c r="C3335" i="35" s="1"/>
  <c r="F842" i="15"/>
  <c r="C3334" i="35" s="1"/>
  <c r="E842" i="15"/>
  <c r="C3333" i="35" s="1"/>
  <c r="G841" i="15"/>
  <c r="C3332" i="35" s="1"/>
  <c r="F841" i="15"/>
  <c r="C3331" i="35" s="1"/>
  <c r="E841" i="15"/>
  <c r="C3330" i="35" s="1"/>
  <c r="G840" i="15"/>
  <c r="C3329" i="35" s="1"/>
  <c r="F840" i="15"/>
  <c r="C3328" i="35" s="1"/>
  <c r="E840" i="15"/>
  <c r="C3327" i="35" s="1"/>
  <c r="G839" i="15"/>
  <c r="C3326" i="35" s="1"/>
  <c r="F839" i="15"/>
  <c r="C3325" i="35" s="1"/>
  <c r="E839" i="15"/>
  <c r="C3324" i="35" s="1"/>
  <c r="G838" i="15"/>
  <c r="C3323" i="35" s="1"/>
  <c r="F838" i="15"/>
  <c r="C3322" i="35" s="1"/>
  <c r="E838" i="15"/>
  <c r="C3321" i="35" s="1"/>
  <c r="G837" i="15"/>
  <c r="C3320" i="35" s="1"/>
  <c r="F837" i="15"/>
  <c r="C3319" i="35" s="1"/>
  <c r="E837" i="15"/>
  <c r="C3318" i="35" s="1"/>
  <c r="G836" i="15"/>
  <c r="C3317" i="35" s="1"/>
  <c r="F836" i="15"/>
  <c r="C3316" i="35" s="1"/>
  <c r="E836" i="15"/>
  <c r="C3315" i="35" s="1"/>
  <c r="C835" i="15"/>
  <c r="C3314" i="35" s="1"/>
  <c r="A834" i="15"/>
  <c r="C3313" i="35" s="1"/>
  <c r="E832" i="15"/>
  <c r="C3312" i="35" s="1"/>
  <c r="E831" i="15"/>
  <c r="C3311" i="35" s="1"/>
  <c r="E830" i="15"/>
  <c r="C3310" i="35" s="1"/>
  <c r="B829" i="15"/>
  <c r="C3309" i="35" s="1"/>
  <c r="G827" i="15"/>
  <c r="C3308" i="35" s="1"/>
  <c r="F827" i="15"/>
  <c r="C3307" i="35" s="1"/>
  <c r="E827" i="15"/>
  <c r="C3306" i="35" s="1"/>
  <c r="G826" i="15"/>
  <c r="C3305" i="35" s="1"/>
  <c r="F826" i="15"/>
  <c r="C3304" i="35" s="1"/>
  <c r="E826" i="15"/>
  <c r="C3303" i="35" s="1"/>
  <c r="G825" i="15"/>
  <c r="C3302" i="35" s="1"/>
  <c r="F825" i="15"/>
  <c r="C3301" i="35" s="1"/>
  <c r="E825" i="15"/>
  <c r="C3300" i="35" s="1"/>
  <c r="G824" i="15"/>
  <c r="C3299" i="35" s="1"/>
  <c r="F824" i="15"/>
  <c r="C3298" i="35" s="1"/>
  <c r="E824" i="15"/>
  <c r="C3297" i="35" s="1"/>
  <c r="G823" i="15"/>
  <c r="C3296" i="35" s="1"/>
  <c r="F823" i="15"/>
  <c r="C3295" i="35" s="1"/>
  <c r="E823" i="15"/>
  <c r="C3294" i="35" s="1"/>
  <c r="C822" i="15"/>
  <c r="C3293" i="35" s="1"/>
  <c r="G821" i="15"/>
  <c r="C3292" i="35" s="1"/>
  <c r="F821" i="15"/>
  <c r="C3291" i="35" s="1"/>
  <c r="E821" i="15"/>
  <c r="C3290" i="35" s="1"/>
  <c r="G820" i="15"/>
  <c r="C3289" i="35" s="1"/>
  <c r="F820" i="15"/>
  <c r="C3288" i="35" s="1"/>
  <c r="E820" i="15"/>
  <c r="C3287" i="35" s="1"/>
  <c r="G819" i="15"/>
  <c r="C3286" i="35" s="1"/>
  <c r="F819" i="15"/>
  <c r="C3285" i="35" s="1"/>
  <c r="E819" i="15"/>
  <c r="C3284" i="35" s="1"/>
  <c r="G818" i="15"/>
  <c r="C3283" i="35" s="1"/>
  <c r="F818" i="15"/>
  <c r="C3282" i="35" s="1"/>
  <c r="E818" i="15"/>
  <c r="C3281" i="35" s="1"/>
  <c r="G817" i="15"/>
  <c r="C3280" i="35" s="1"/>
  <c r="F817" i="15"/>
  <c r="C3279" i="35" s="1"/>
  <c r="E817" i="15"/>
  <c r="C3278" i="35" s="1"/>
  <c r="C816" i="15"/>
  <c r="C3277" i="35" s="1"/>
  <c r="G815" i="15"/>
  <c r="C3276" i="35" s="1"/>
  <c r="F815" i="15"/>
  <c r="C3275" i="35" s="1"/>
  <c r="E815" i="15"/>
  <c r="C3274" i="35" s="1"/>
  <c r="G814" i="15"/>
  <c r="C3273" i="35" s="1"/>
  <c r="F814" i="15"/>
  <c r="C3272" i="35" s="1"/>
  <c r="E814" i="15"/>
  <c r="C3271" i="35" s="1"/>
  <c r="C813" i="15"/>
  <c r="C3270" i="35" s="1"/>
  <c r="G812" i="15"/>
  <c r="C3269" i="35" s="1"/>
  <c r="F812" i="15"/>
  <c r="C3268" i="35" s="1"/>
  <c r="E812" i="15"/>
  <c r="C3267" i="35" s="1"/>
  <c r="G811" i="15"/>
  <c r="C3266" i="35" s="1"/>
  <c r="F811" i="15"/>
  <c r="C3265" i="35" s="1"/>
  <c r="E811" i="15"/>
  <c r="C3264" i="35" s="1"/>
  <c r="G810" i="15"/>
  <c r="C3263" i="35" s="1"/>
  <c r="F810" i="15"/>
  <c r="C3262" i="35" s="1"/>
  <c r="E810" i="15"/>
  <c r="C3261" i="35" s="1"/>
  <c r="G809" i="15"/>
  <c r="C3260" i="35" s="1"/>
  <c r="F809" i="15"/>
  <c r="C3259" i="35" s="1"/>
  <c r="E809" i="15"/>
  <c r="C3258" i="35" s="1"/>
  <c r="C808" i="15"/>
  <c r="C3257" i="35" s="1"/>
  <c r="G807" i="15"/>
  <c r="C3256" i="35" s="1"/>
  <c r="F807" i="15"/>
  <c r="C3255" i="35" s="1"/>
  <c r="E807" i="15"/>
  <c r="C3254" i="35" s="1"/>
  <c r="G806" i="15"/>
  <c r="C3253" i="35" s="1"/>
  <c r="F806" i="15"/>
  <c r="C3252" i="35" s="1"/>
  <c r="E806" i="15"/>
  <c r="C3251" i="35" s="1"/>
  <c r="G805" i="15"/>
  <c r="C3250" i="35" s="1"/>
  <c r="F805" i="15"/>
  <c r="C3249" i="35" s="1"/>
  <c r="E805" i="15"/>
  <c r="C3248" i="35" s="1"/>
  <c r="G804" i="15"/>
  <c r="C3247" i="35" s="1"/>
  <c r="F804" i="15"/>
  <c r="C3246" i="35" s="1"/>
  <c r="E804" i="15"/>
  <c r="C3245" i="35" s="1"/>
  <c r="C803" i="15"/>
  <c r="C3244" i="35" s="1"/>
  <c r="B802" i="15"/>
  <c r="C3243" i="35" s="1"/>
  <c r="G800" i="15"/>
  <c r="C3242" i="35" s="1"/>
  <c r="F800" i="15"/>
  <c r="C3241" i="35" s="1"/>
  <c r="E800" i="15"/>
  <c r="C3240" i="35" s="1"/>
  <c r="G799" i="15"/>
  <c r="C3239" i="35" s="1"/>
  <c r="F799" i="15"/>
  <c r="C3238" i="35" s="1"/>
  <c r="E799" i="15"/>
  <c r="C3237" i="35" s="1"/>
  <c r="B798" i="15"/>
  <c r="C3236" i="35" s="1"/>
  <c r="A797" i="15"/>
  <c r="C3235" i="35" s="1"/>
  <c r="A795" i="15"/>
  <c r="C3234" i="35" s="1"/>
  <c r="G794" i="15"/>
  <c r="C3233" i="35" s="1"/>
  <c r="F794" i="15"/>
  <c r="C3232" i="35" s="1"/>
  <c r="E794" i="15"/>
  <c r="C3231" i="35" s="1"/>
  <c r="G793" i="15"/>
  <c r="C3230" i="35" s="1"/>
  <c r="F793" i="15"/>
  <c r="C3229" i="35" s="1"/>
  <c r="E793" i="15"/>
  <c r="C3228" i="35" s="1"/>
  <c r="C792" i="15"/>
  <c r="C3227" i="35" s="1"/>
  <c r="G791" i="15"/>
  <c r="C3226" i="35" s="1"/>
  <c r="F791" i="15"/>
  <c r="C3225" i="35" s="1"/>
  <c r="E791" i="15"/>
  <c r="C3224" i="35" s="1"/>
  <c r="G790" i="15"/>
  <c r="C3223" i="35" s="1"/>
  <c r="F790" i="15"/>
  <c r="C3222" i="35" s="1"/>
  <c r="E790" i="15"/>
  <c r="C3221" i="35" s="1"/>
  <c r="G789" i="15"/>
  <c r="C3220" i="35" s="1"/>
  <c r="F789" i="15"/>
  <c r="C3219" i="35" s="1"/>
  <c r="E789" i="15"/>
  <c r="C3218" i="35" s="1"/>
  <c r="C788" i="15"/>
  <c r="C3217" i="35" s="1"/>
  <c r="G787" i="15"/>
  <c r="C3216" i="35" s="1"/>
  <c r="F787" i="15"/>
  <c r="C3215" i="35" s="1"/>
  <c r="E787" i="15"/>
  <c r="C3214" i="35" s="1"/>
  <c r="G786" i="15"/>
  <c r="C3213" i="35" s="1"/>
  <c r="F786" i="15"/>
  <c r="C3212" i="35" s="1"/>
  <c r="E786" i="15"/>
  <c r="C3211" i="35" s="1"/>
  <c r="D785" i="15"/>
  <c r="C3210" i="35" s="1"/>
  <c r="G784" i="15"/>
  <c r="C3209" i="35" s="1"/>
  <c r="F784" i="15"/>
  <c r="C3208" i="35" s="1"/>
  <c r="E784" i="15"/>
  <c r="C3207" i="35" s="1"/>
  <c r="G783" i="15"/>
  <c r="C3206" i="35" s="1"/>
  <c r="F783" i="15"/>
  <c r="C3205" i="35" s="1"/>
  <c r="E783" i="15"/>
  <c r="C3204" i="35" s="1"/>
  <c r="D782" i="15"/>
  <c r="C3203" i="35" s="1"/>
  <c r="G781" i="15"/>
  <c r="C3202" i="35" s="1"/>
  <c r="F781" i="15"/>
  <c r="C3201" i="35" s="1"/>
  <c r="E781" i="15"/>
  <c r="C3200" i="35" s="1"/>
  <c r="G780" i="15"/>
  <c r="C3199" i="35" s="1"/>
  <c r="F780" i="15"/>
  <c r="C3198" i="35" s="1"/>
  <c r="E780" i="15"/>
  <c r="C3197" i="35" s="1"/>
  <c r="D779" i="15"/>
  <c r="C3196" i="35" s="1"/>
  <c r="G778" i="15"/>
  <c r="C3195" i="35" s="1"/>
  <c r="F778" i="15"/>
  <c r="C3194" i="35" s="1"/>
  <c r="E778" i="15"/>
  <c r="C3193" i="35" s="1"/>
  <c r="G777" i="15"/>
  <c r="C3192" i="35" s="1"/>
  <c r="F777" i="15"/>
  <c r="C3191" i="35" s="1"/>
  <c r="E777" i="15"/>
  <c r="C3190" i="35" s="1"/>
  <c r="D776" i="15"/>
  <c r="C3189" i="35" s="1"/>
  <c r="G775" i="15"/>
  <c r="C3188" i="35" s="1"/>
  <c r="F775" i="15"/>
  <c r="C3187" i="35" s="1"/>
  <c r="E775" i="15"/>
  <c r="C3186" i="35" s="1"/>
  <c r="G774" i="15"/>
  <c r="C3185" i="35" s="1"/>
  <c r="F774" i="15"/>
  <c r="C3184" i="35" s="1"/>
  <c r="E774" i="15"/>
  <c r="C3183" i="35" s="1"/>
  <c r="D773" i="15"/>
  <c r="C3182" i="35" s="1"/>
  <c r="G772" i="15"/>
  <c r="C3181" i="35" s="1"/>
  <c r="F772" i="15"/>
  <c r="C3180" i="35" s="1"/>
  <c r="E772" i="15"/>
  <c r="C3179" i="35" s="1"/>
  <c r="G771" i="15"/>
  <c r="C3178" i="35" s="1"/>
  <c r="F771" i="15"/>
  <c r="C3177" i="35" s="1"/>
  <c r="E771" i="15"/>
  <c r="C3176" i="35" s="1"/>
  <c r="D770" i="15"/>
  <c r="C3175" i="35" s="1"/>
  <c r="C769" i="15"/>
  <c r="C3174" i="35" s="1"/>
  <c r="G768" i="15"/>
  <c r="C3173" i="35" s="1"/>
  <c r="F768" i="15"/>
  <c r="C3172" i="35" s="1"/>
  <c r="E768" i="15"/>
  <c r="C3171" i="35" s="1"/>
  <c r="G767" i="15"/>
  <c r="C3170" i="35" s="1"/>
  <c r="F767" i="15"/>
  <c r="C3169" i="35" s="1"/>
  <c r="E767" i="15"/>
  <c r="C3168" i="35" s="1"/>
  <c r="G766" i="15"/>
  <c r="C3167" i="35" s="1"/>
  <c r="F766" i="15"/>
  <c r="C3166" i="35" s="1"/>
  <c r="E766" i="15"/>
  <c r="C3165" i="35" s="1"/>
  <c r="D765" i="15"/>
  <c r="C3164" i="35" s="1"/>
  <c r="G764" i="15"/>
  <c r="C3163" i="35" s="1"/>
  <c r="F764" i="15"/>
  <c r="C3162" i="35" s="1"/>
  <c r="E764" i="15"/>
  <c r="C3161" i="35" s="1"/>
  <c r="G763" i="15"/>
  <c r="C3160" i="35" s="1"/>
  <c r="F763" i="15"/>
  <c r="C3159" i="35" s="1"/>
  <c r="E763" i="15"/>
  <c r="C3158" i="35" s="1"/>
  <c r="D762" i="15"/>
  <c r="C3157" i="35" s="1"/>
  <c r="G761" i="15"/>
  <c r="C3156" i="35" s="1"/>
  <c r="F761" i="15"/>
  <c r="C3155" i="35" s="1"/>
  <c r="E761" i="15"/>
  <c r="C3154" i="35" s="1"/>
  <c r="G760" i="15"/>
  <c r="C3153" i="35" s="1"/>
  <c r="F760" i="15"/>
  <c r="C3152" i="35" s="1"/>
  <c r="E760" i="15"/>
  <c r="C3151" i="35" s="1"/>
  <c r="G759" i="15"/>
  <c r="C3150" i="35" s="1"/>
  <c r="F759" i="15"/>
  <c r="C3149" i="35" s="1"/>
  <c r="E759" i="15"/>
  <c r="C3148" i="35" s="1"/>
  <c r="D758" i="15"/>
  <c r="C3147" i="35" s="1"/>
  <c r="G757" i="15"/>
  <c r="C3146" i="35" s="1"/>
  <c r="F757" i="15"/>
  <c r="C3145" i="35" s="1"/>
  <c r="E757" i="15"/>
  <c r="C3144" i="35" s="1"/>
  <c r="G756" i="15"/>
  <c r="C3143" i="35" s="1"/>
  <c r="F756" i="15"/>
  <c r="C3142" i="35" s="1"/>
  <c r="E756" i="15"/>
  <c r="C3141" i="35" s="1"/>
  <c r="D755" i="15"/>
  <c r="C3140" i="35" s="1"/>
  <c r="G754" i="15"/>
  <c r="C3139" i="35" s="1"/>
  <c r="F754" i="15"/>
  <c r="C3138" i="35" s="1"/>
  <c r="E754" i="15"/>
  <c r="C3137" i="35" s="1"/>
  <c r="G753" i="15"/>
  <c r="C3136" i="35" s="1"/>
  <c r="F753" i="15"/>
  <c r="C3135" i="35" s="1"/>
  <c r="E753" i="15"/>
  <c r="C3134" i="35" s="1"/>
  <c r="G752" i="15"/>
  <c r="C3133" i="35" s="1"/>
  <c r="F752" i="15"/>
  <c r="C3132" i="35" s="1"/>
  <c r="E752" i="15"/>
  <c r="C3131" i="35" s="1"/>
  <c r="D751" i="15"/>
  <c r="C3130" i="35" s="1"/>
  <c r="G750" i="15"/>
  <c r="C3129" i="35" s="1"/>
  <c r="F750" i="15"/>
  <c r="C3128" i="35" s="1"/>
  <c r="E750" i="15"/>
  <c r="C3127" i="35" s="1"/>
  <c r="G749" i="15"/>
  <c r="C3126" i="35" s="1"/>
  <c r="F749" i="15"/>
  <c r="C3125" i="35" s="1"/>
  <c r="E749" i="15"/>
  <c r="C3124" i="35" s="1"/>
  <c r="D748" i="15"/>
  <c r="C3123" i="35" s="1"/>
  <c r="C747" i="15"/>
  <c r="C3122" i="35" s="1"/>
  <c r="G746" i="15"/>
  <c r="C3121" i="35" s="1"/>
  <c r="F746" i="15"/>
  <c r="C3120" i="35" s="1"/>
  <c r="E746" i="15"/>
  <c r="C3119" i="35" s="1"/>
  <c r="G745" i="15"/>
  <c r="C3118" i="35" s="1"/>
  <c r="F745" i="15"/>
  <c r="C3117" i="35" s="1"/>
  <c r="E745" i="15"/>
  <c r="C3116" i="35" s="1"/>
  <c r="G744" i="15"/>
  <c r="C3115" i="35" s="1"/>
  <c r="F744" i="15"/>
  <c r="C3114" i="35" s="1"/>
  <c r="E744" i="15"/>
  <c r="C3113" i="35" s="1"/>
  <c r="D743" i="15"/>
  <c r="C3112" i="35" s="1"/>
  <c r="G742" i="15"/>
  <c r="C3111" i="35" s="1"/>
  <c r="F742" i="15"/>
  <c r="C3110" i="35" s="1"/>
  <c r="E742" i="15"/>
  <c r="C3109" i="35" s="1"/>
  <c r="G741" i="15"/>
  <c r="C3108" i="35" s="1"/>
  <c r="F741" i="15"/>
  <c r="C3107" i="35" s="1"/>
  <c r="E741" i="15"/>
  <c r="C3106" i="35" s="1"/>
  <c r="G740" i="15"/>
  <c r="C3105" i="35" s="1"/>
  <c r="F740" i="15"/>
  <c r="C3104" i="35" s="1"/>
  <c r="E740" i="15"/>
  <c r="C3103" i="35" s="1"/>
  <c r="D739" i="15"/>
  <c r="C3102" i="35" s="1"/>
  <c r="G738" i="15"/>
  <c r="C3101" i="35" s="1"/>
  <c r="F738" i="15"/>
  <c r="C3100" i="35" s="1"/>
  <c r="E738" i="15"/>
  <c r="C3099" i="35" s="1"/>
  <c r="G737" i="15"/>
  <c r="C3098" i="35" s="1"/>
  <c r="F737" i="15"/>
  <c r="C3097" i="35" s="1"/>
  <c r="E737" i="15"/>
  <c r="C3096" i="35" s="1"/>
  <c r="G736" i="15"/>
  <c r="C3095" i="35" s="1"/>
  <c r="F736" i="15"/>
  <c r="C3094" i="35" s="1"/>
  <c r="E736" i="15"/>
  <c r="C3093" i="35" s="1"/>
  <c r="D735" i="15"/>
  <c r="C3092" i="35" s="1"/>
  <c r="C734" i="15"/>
  <c r="C3091" i="35" s="1"/>
  <c r="G733" i="15"/>
  <c r="C3090" i="35" s="1"/>
  <c r="F733" i="15"/>
  <c r="C3089" i="35" s="1"/>
  <c r="E733" i="15"/>
  <c r="C3088" i="35" s="1"/>
  <c r="G732" i="15"/>
  <c r="C3087" i="35" s="1"/>
  <c r="F732" i="15"/>
  <c r="C3086" i="35" s="1"/>
  <c r="E732" i="15"/>
  <c r="C3085" i="35" s="1"/>
  <c r="G731" i="15"/>
  <c r="C3084" i="35" s="1"/>
  <c r="F731" i="15"/>
  <c r="C3083" i="35" s="1"/>
  <c r="E731" i="15"/>
  <c r="C3082" i="35" s="1"/>
  <c r="G730" i="15"/>
  <c r="C3081" i="35" s="1"/>
  <c r="F730" i="15"/>
  <c r="C3080" i="35" s="1"/>
  <c r="E730" i="15"/>
  <c r="C3079" i="35" s="1"/>
  <c r="D729" i="15"/>
  <c r="C3078" i="35" s="1"/>
  <c r="G728" i="15"/>
  <c r="C3077" i="35" s="1"/>
  <c r="F728" i="15"/>
  <c r="C3076" i="35" s="1"/>
  <c r="E728" i="15"/>
  <c r="C3075" i="35" s="1"/>
  <c r="G727" i="15"/>
  <c r="C3074" i="35" s="1"/>
  <c r="F727" i="15"/>
  <c r="C3073" i="35" s="1"/>
  <c r="E727" i="15"/>
  <c r="C3072" i="35" s="1"/>
  <c r="G726" i="15"/>
  <c r="C3071" i="35" s="1"/>
  <c r="F726" i="15"/>
  <c r="C3070" i="35" s="1"/>
  <c r="E726" i="15"/>
  <c r="C3069" i="35" s="1"/>
  <c r="G725" i="15"/>
  <c r="C3068" i="35" s="1"/>
  <c r="F725" i="15"/>
  <c r="C3067" i="35" s="1"/>
  <c r="E725" i="15"/>
  <c r="C3066" i="35" s="1"/>
  <c r="D724" i="15"/>
  <c r="C3065" i="35" s="1"/>
  <c r="G723" i="15"/>
  <c r="C3064" i="35" s="1"/>
  <c r="F723" i="15"/>
  <c r="C3063" i="35" s="1"/>
  <c r="E723" i="15"/>
  <c r="C3062" i="35" s="1"/>
  <c r="G722" i="15"/>
  <c r="C3061" i="35" s="1"/>
  <c r="F722" i="15"/>
  <c r="C3060" i="35" s="1"/>
  <c r="E722" i="15"/>
  <c r="C3059" i="35" s="1"/>
  <c r="G721" i="15"/>
  <c r="C3058" i="35" s="1"/>
  <c r="F721" i="15"/>
  <c r="C3057" i="35" s="1"/>
  <c r="E721" i="15"/>
  <c r="C3056" i="35" s="1"/>
  <c r="G720" i="15"/>
  <c r="C3055" i="35" s="1"/>
  <c r="F720" i="15"/>
  <c r="C3054" i="35" s="1"/>
  <c r="E720" i="15"/>
  <c r="C3053" i="35" s="1"/>
  <c r="D719" i="15"/>
  <c r="C3052" i="35" s="1"/>
  <c r="C718" i="15"/>
  <c r="C3051" i="35" s="1"/>
  <c r="B717" i="15"/>
  <c r="C3050" i="35" s="1"/>
  <c r="G716" i="15"/>
  <c r="C3049" i="35" s="1"/>
  <c r="F716" i="15"/>
  <c r="C3048" i="35" s="1"/>
  <c r="E716" i="15"/>
  <c r="C3047" i="35" s="1"/>
  <c r="G715" i="15"/>
  <c r="C3046" i="35" s="1"/>
  <c r="F715" i="15"/>
  <c r="C3045" i="35" s="1"/>
  <c r="E715" i="15"/>
  <c r="C3044" i="35" s="1"/>
  <c r="C714" i="15"/>
  <c r="C3043" i="35" s="1"/>
  <c r="G713" i="15"/>
  <c r="C3042" i="35" s="1"/>
  <c r="F713" i="15"/>
  <c r="C3041" i="35" s="1"/>
  <c r="E713" i="15"/>
  <c r="C3040" i="35" s="1"/>
  <c r="G712" i="15"/>
  <c r="C3039" i="35" s="1"/>
  <c r="F712" i="15"/>
  <c r="C3038" i="35" s="1"/>
  <c r="E712" i="15"/>
  <c r="C3037" i="35" s="1"/>
  <c r="G711" i="15"/>
  <c r="C3036" i="35" s="1"/>
  <c r="F711" i="15"/>
  <c r="C3035" i="35" s="1"/>
  <c r="E711" i="15"/>
  <c r="C3034" i="35" s="1"/>
  <c r="C710" i="15"/>
  <c r="C3033" i="35" s="1"/>
  <c r="G709" i="15"/>
  <c r="C3032" i="35" s="1"/>
  <c r="F709" i="15"/>
  <c r="C3031" i="35" s="1"/>
  <c r="E709" i="15"/>
  <c r="C3030" i="35" s="1"/>
  <c r="G708" i="15"/>
  <c r="C3029" i="35" s="1"/>
  <c r="F708" i="15"/>
  <c r="C3028" i="35" s="1"/>
  <c r="E708" i="15"/>
  <c r="C3027" i="35" s="1"/>
  <c r="D707" i="15"/>
  <c r="C3026" i="35" s="1"/>
  <c r="G706" i="15"/>
  <c r="C3025" i="35" s="1"/>
  <c r="F706" i="15"/>
  <c r="C3024" i="35" s="1"/>
  <c r="E706" i="15"/>
  <c r="C3023" i="35" s="1"/>
  <c r="G705" i="15"/>
  <c r="C3022" i="35" s="1"/>
  <c r="F705" i="15"/>
  <c r="C3021" i="35" s="1"/>
  <c r="E705" i="15"/>
  <c r="C3020" i="35" s="1"/>
  <c r="D704" i="15"/>
  <c r="C3019" i="35" s="1"/>
  <c r="G703" i="15"/>
  <c r="C3018" i="35" s="1"/>
  <c r="F703" i="15"/>
  <c r="C3017" i="35" s="1"/>
  <c r="E703" i="15"/>
  <c r="C3016" i="35" s="1"/>
  <c r="G702" i="15"/>
  <c r="C3015" i="35" s="1"/>
  <c r="F702" i="15"/>
  <c r="C3014" i="35" s="1"/>
  <c r="E702" i="15"/>
  <c r="C3013" i="35" s="1"/>
  <c r="D701" i="15"/>
  <c r="C3012" i="35" s="1"/>
  <c r="G700" i="15"/>
  <c r="C3011" i="35" s="1"/>
  <c r="F700" i="15"/>
  <c r="C3010" i="35" s="1"/>
  <c r="E700" i="15"/>
  <c r="C3009" i="35" s="1"/>
  <c r="G699" i="15"/>
  <c r="C3008" i="35" s="1"/>
  <c r="F699" i="15"/>
  <c r="C3007" i="35" s="1"/>
  <c r="E699" i="15"/>
  <c r="C3006" i="35" s="1"/>
  <c r="D698" i="15"/>
  <c r="C3005" i="35" s="1"/>
  <c r="G697" i="15"/>
  <c r="C3004" i="35" s="1"/>
  <c r="F697" i="15"/>
  <c r="C3003" i="35" s="1"/>
  <c r="E697" i="15"/>
  <c r="C3002" i="35" s="1"/>
  <c r="G696" i="15"/>
  <c r="C3001" i="35" s="1"/>
  <c r="F696" i="15"/>
  <c r="C3000" i="35" s="1"/>
  <c r="E696" i="15"/>
  <c r="C2999" i="35" s="1"/>
  <c r="D695" i="15"/>
  <c r="C2998" i="35" s="1"/>
  <c r="G694" i="15"/>
  <c r="C2997" i="35" s="1"/>
  <c r="F694" i="15"/>
  <c r="C2996" i="35" s="1"/>
  <c r="E694" i="15"/>
  <c r="C2995" i="35" s="1"/>
  <c r="G693" i="15"/>
  <c r="C2994" i="35" s="1"/>
  <c r="F693" i="15"/>
  <c r="C2993" i="35" s="1"/>
  <c r="E693" i="15"/>
  <c r="C2992" i="35" s="1"/>
  <c r="D692" i="15"/>
  <c r="C2991" i="35" s="1"/>
  <c r="C691" i="15"/>
  <c r="C2990" i="35" s="1"/>
  <c r="G690" i="15"/>
  <c r="C2989" i="35" s="1"/>
  <c r="F690" i="15"/>
  <c r="C2988" i="35" s="1"/>
  <c r="E690" i="15"/>
  <c r="C2987" i="35" s="1"/>
  <c r="G689" i="15"/>
  <c r="C2986" i="35" s="1"/>
  <c r="F689" i="15"/>
  <c r="C2985" i="35" s="1"/>
  <c r="E689" i="15"/>
  <c r="C2984" i="35" s="1"/>
  <c r="G688" i="15"/>
  <c r="C2983" i="35" s="1"/>
  <c r="F688" i="15"/>
  <c r="C2982" i="35" s="1"/>
  <c r="E688" i="15"/>
  <c r="C2981" i="35" s="1"/>
  <c r="D687" i="15"/>
  <c r="C2980" i="35" s="1"/>
  <c r="G686" i="15"/>
  <c r="C2979" i="35" s="1"/>
  <c r="F686" i="15"/>
  <c r="C2978" i="35" s="1"/>
  <c r="E686" i="15"/>
  <c r="C2977" i="35" s="1"/>
  <c r="G685" i="15"/>
  <c r="C2976" i="35" s="1"/>
  <c r="F685" i="15"/>
  <c r="C2975" i="35" s="1"/>
  <c r="E685" i="15"/>
  <c r="C2974" i="35" s="1"/>
  <c r="D684" i="15"/>
  <c r="C2973" i="35" s="1"/>
  <c r="G683" i="15"/>
  <c r="C2972" i="35" s="1"/>
  <c r="F683" i="15"/>
  <c r="C2971" i="35" s="1"/>
  <c r="E683" i="15"/>
  <c r="C2970" i="35" s="1"/>
  <c r="G682" i="15"/>
  <c r="C2969" i="35" s="1"/>
  <c r="F682" i="15"/>
  <c r="C2968" i="35" s="1"/>
  <c r="E682" i="15"/>
  <c r="C2967" i="35" s="1"/>
  <c r="G681" i="15"/>
  <c r="C2966" i="35" s="1"/>
  <c r="F681" i="15"/>
  <c r="C2965" i="35" s="1"/>
  <c r="E681" i="15"/>
  <c r="C2964" i="35" s="1"/>
  <c r="D680" i="15"/>
  <c r="C2963" i="35" s="1"/>
  <c r="G679" i="15"/>
  <c r="C2962" i="35" s="1"/>
  <c r="F679" i="15"/>
  <c r="C2961" i="35" s="1"/>
  <c r="E679" i="15"/>
  <c r="C2960" i="35" s="1"/>
  <c r="G678" i="15"/>
  <c r="C2959" i="35" s="1"/>
  <c r="F678" i="15"/>
  <c r="C2958" i="35" s="1"/>
  <c r="E678" i="15"/>
  <c r="C2957" i="35" s="1"/>
  <c r="D677" i="15"/>
  <c r="C2956" i="35" s="1"/>
  <c r="G676" i="15"/>
  <c r="C2955" i="35" s="1"/>
  <c r="F676" i="15"/>
  <c r="C2954" i="35" s="1"/>
  <c r="E676" i="15"/>
  <c r="C2953" i="35" s="1"/>
  <c r="G675" i="15"/>
  <c r="C2952" i="35" s="1"/>
  <c r="F675" i="15"/>
  <c r="C2951" i="35" s="1"/>
  <c r="E675" i="15"/>
  <c r="C2950" i="35" s="1"/>
  <c r="G674" i="15"/>
  <c r="C2949" i="35" s="1"/>
  <c r="F674" i="15"/>
  <c r="C2948" i="35" s="1"/>
  <c r="E674" i="15"/>
  <c r="C2947" i="35" s="1"/>
  <c r="D673" i="15"/>
  <c r="C2946" i="35" s="1"/>
  <c r="G672" i="15"/>
  <c r="C2945" i="35" s="1"/>
  <c r="F672" i="15"/>
  <c r="C2944" i="35" s="1"/>
  <c r="E672" i="15"/>
  <c r="C2943" i="35" s="1"/>
  <c r="G671" i="15"/>
  <c r="C2942" i="35" s="1"/>
  <c r="F671" i="15"/>
  <c r="C2941" i="35" s="1"/>
  <c r="E671" i="15"/>
  <c r="C2940" i="35" s="1"/>
  <c r="D670" i="15"/>
  <c r="C2939" i="35" s="1"/>
  <c r="C669" i="15"/>
  <c r="C2938" i="35" s="1"/>
  <c r="G668" i="15"/>
  <c r="C2937" i="35" s="1"/>
  <c r="F668" i="15"/>
  <c r="C2936" i="35" s="1"/>
  <c r="E668" i="15"/>
  <c r="C2935" i="35" s="1"/>
  <c r="G667" i="15"/>
  <c r="C2934" i="35" s="1"/>
  <c r="F667" i="15"/>
  <c r="C2933" i="35" s="1"/>
  <c r="E667" i="15"/>
  <c r="C2932" i="35" s="1"/>
  <c r="G666" i="15"/>
  <c r="C2931" i="35" s="1"/>
  <c r="F666" i="15"/>
  <c r="C2930" i="35" s="1"/>
  <c r="E666" i="15"/>
  <c r="C2929" i="35" s="1"/>
  <c r="D665" i="15"/>
  <c r="C2928" i="35" s="1"/>
  <c r="G664" i="15"/>
  <c r="C2927" i="35" s="1"/>
  <c r="F664" i="15"/>
  <c r="C2926" i="35" s="1"/>
  <c r="E664" i="15"/>
  <c r="C2925" i="35" s="1"/>
  <c r="G663" i="15"/>
  <c r="C2924" i="35" s="1"/>
  <c r="F663" i="15"/>
  <c r="C2923" i="35" s="1"/>
  <c r="E663" i="15"/>
  <c r="C2922" i="35" s="1"/>
  <c r="G662" i="15"/>
  <c r="C2921" i="35" s="1"/>
  <c r="F662" i="15"/>
  <c r="C2920" i="35" s="1"/>
  <c r="E662" i="15"/>
  <c r="C2919" i="35" s="1"/>
  <c r="D661" i="15"/>
  <c r="C2918" i="35" s="1"/>
  <c r="G660" i="15"/>
  <c r="C2917" i="35" s="1"/>
  <c r="F660" i="15"/>
  <c r="C2916" i="35" s="1"/>
  <c r="E660" i="15"/>
  <c r="C2915" i="35" s="1"/>
  <c r="G659" i="15"/>
  <c r="C2914" i="35" s="1"/>
  <c r="F659" i="15"/>
  <c r="C2913" i="35" s="1"/>
  <c r="E659" i="15"/>
  <c r="C2912" i="35" s="1"/>
  <c r="G658" i="15"/>
  <c r="C2911" i="35" s="1"/>
  <c r="F658" i="15"/>
  <c r="C2910" i="35" s="1"/>
  <c r="E658" i="15"/>
  <c r="C2909" i="35" s="1"/>
  <c r="D657" i="15"/>
  <c r="C2908" i="35" s="1"/>
  <c r="C656" i="15"/>
  <c r="C2907" i="35" s="1"/>
  <c r="G655" i="15"/>
  <c r="C2906" i="35" s="1"/>
  <c r="F655" i="15"/>
  <c r="C2905" i="35" s="1"/>
  <c r="E655" i="15"/>
  <c r="C2904" i="35" s="1"/>
  <c r="G654" i="15"/>
  <c r="C2903" i="35" s="1"/>
  <c r="F654" i="15"/>
  <c r="C2902" i="35" s="1"/>
  <c r="E654" i="15"/>
  <c r="C2901" i="35" s="1"/>
  <c r="G653" i="15"/>
  <c r="C2900" i="35" s="1"/>
  <c r="F653" i="15"/>
  <c r="C2899" i="35" s="1"/>
  <c r="E653" i="15"/>
  <c r="C2898" i="35" s="1"/>
  <c r="G652" i="15"/>
  <c r="C2897" i="35" s="1"/>
  <c r="F652" i="15"/>
  <c r="C2896" i="35" s="1"/>
  <c r="E652" i="15"/>
  <c r="C2895" i="35" s="1"/>
  <c r="D651" i="15"/>
  <c r="C2894" i="35" s="1"/>
  <c r="G650" i="15"/>
  <c r="C2893" i="35" s="1"/>
  <c r="F650" i="15"/>
  <c r="C2892" i="35" s="1"/>
  <c r="E650" i="15"/>
  <c r="C2891" i="35" s="1"/>
  <c r="G649" i="15"/>
  <c r="C2890" i="35" s="1"/>
  <c r="F649" i="15"/>
  <c r="C2889" i="35" s="1"/>
  <c r="E649" i="15"/>
  <c r="C2888" i="35" s="1"/>
  <c r="G648" i="15"/>
  <c r="C2887" i="35" s="1"/>
  <c r="F648" i="15"/>
  <c r="C2886" i="35" s="1"/>
  <c r="E648" i="15"/>
  <c r="C2885" i="35" s="1"/>
  <c r="G647" i="15"/>
  <c r="C2884" i="35" s="1"/>
  <c r="F647" i="15"/>
  <c r="C2883" i="35" s="1"/>
  <c r="E647" i="15"/>
  <c r="C2882" i="35" s="1"/>
  <c r="D646" i="15"/>
  <c r="C2881" i="35" s="1"/>
  <c r="G645" i="15"/>
  <c r="C2880" i="35" s="1"/>
  <c r="F645" i="15"/>
  <c r="C2879" i="35" s="1"/>
  <c r="E645" i="15"/>
  <c r="C2878" i="35" s="1"/>
  <c r="G644" i="15"/>
  <c r="C2877" i="35" s="1"/>
  <c r="F644" i="15"/>
  <c r="C2876" i="35" s="1"/>
  <c r="E644" i="15"/>
  <c r="C2875" i="35" s="1"/>
  <c r="G643" i="15"/>
  <c r="C2874" i="35" s="1"/>
  <c r="F643" i="15"/>
  <c r="C2873" i="35" s="1"/>
  <c r="E643" i="15"/>
  <c r="C2872" i="35" s="1"/>
  <c r="G642" i="15"/>
  <c r="C2871" i="35" s="1"/>
  <c r="F642" i="15"/>
  <c r="C2870" i="35" s="1"/>
  <c r="E642" i="15"/>
  <c r="C2869" i="35" s="1"/>
  <c r="D641" i="15"/>
  <c r="C2868" i="35" s="1"/>
  <c r="C640" i="15"/>
  <c r="C2867" i="35" s="1"/>
  <c r="B639" i="15"/>
  <c r="C2866" i="35" s="1"/>
  <c r="G638" i="15"/>
  <c r="C2865" i="35" s="1"/>
  <c r="F638" i="15"/>
  <c r="C2864" i="35" s="1"/>
  <c r="E638" i="15"/>
  <c r="C2863" i="35" s="1"/>
  <c r="G637" i="15"/>
  <c r="C2862" i="35" s="1"/>
  <c r="F637" i="15"/>
  <c r="C2861" i="35" s="1"/>
  <c r="E637" i="15"/>
  <c r="C2860" i="35" s="1"/>
  <c r="C636" i="15"/>
  <c r="C2859" i="35" s="1"/>
  <c r="G635" i="15"/>
  <c r="C2858" i="35" s="1"/>
  <c r="F635" i="15"/>
  <c r="C2857" i="35" s="1"/>
  <c r="E635" i="15"/>
  <c r="C2856" i="35" s="1"/>
  <c r="G634" i="15"/>
  <c r="C2855" i="35" s="1"/>
  <c r="F634" i="15"/>
  <c r="C2854" i="35" s="1"/>
  <c r="E634" i="15"/>
  <c r="C2853" i="35" s="1"/>
  <c r="G633" i="15"/>
  <c r="C2852" i="35" s="1"/>
  <c r="F633" i="15"/>
  <c r="C2851" i="35" s="1"/>
  <c r="E633" i="15"/>
  <c r="C2850" i="35" s="1"/>
  <c r="C632" i="15"/>
  <c r="C2849" i="35" s="1"/>
  <c r="G631" i="15"/>
  <c r="C2848" i="35" s="1"/>
  <c r="F631" i="15"/>
  <c r="C2847" i="35" s="1"/>
  <c r="E631" i="15"/>
  <c r="C2846" i="35" s="1"/>
  <c r="G630" i="15"/>
  <c r="C2845" i="35" s="1"/>
  <c r="F630" i="15"/>
  <c r="C2844" i="35" s="1"/>
  <c r="E630" i="15"/>
  <c r="C2843" i="35" s="1"/>
  <c r="D629" i="15"/>
  <c r="C2842" i="35" s="1"/>
  <c r="G628" i="15"/>
  <c r="C2841" i="35" s="1"/>
  <c r="F628" i="15"/>
  <c r="C2840" i="35" s="1"/>
  <c r="E628" i="15"/>
  <c r="C2839" i="35" s="1"/>
  <c r="G627" i="15"/>
  <c r="C2838" i="35" s="1"/>
  <c r="F627" i="15"/>
  <c r="C2837" i="35" s="1"/>
  <c r="E627" i="15"/>
  <c r="C2836" i="35" s="1"/>
  <c r="D626" i="15"/>
  <c r="C2835" i="35" s="1"/>
  <c r="G625" i="15"/>
  <c r="C2834" i="35" s="1"/>
  <c r="F625" i="15"/>
  <c r="C2833" i="35" s="1"/>
  <c r="E625" i="15"/>
  <c r="C2832" i="35" s="1"/>
  <c r="G624" i="15"/>
  <c r="C2831" i="35" s="1"/>
  <c r="F624" i="15"/>
  <c r="C2830" i="35" s="1"/>
  <c r="E624" i="15"/>
  <c r="C2829" i="35" s="1"/>
  <c r="D623" i="15"/>
  <c r="C2828" i="35" s="1"/>
  <c r="G622" i="15"/>
  <c r="C2827" i="35" s="1"/>
  <c r="F622" i="15"/>
  <c r="C2826" i="35" s="1"/>
  <c r="E622" i="15"/>
  <c r="C2825" i="35" s="1"/>
  <c r="G621" i="15"/>
  <c r="C2824" i="35" s="1"/>
  <c r="F621" i="15"/>
  <c r="C2823" i="35" s="1"/>
  <c r="E621" i="15"/>
  <c r="C2822" i="35" s="1"/>
  <c r="D620" i="15"/>
  <c r="C2821" i="35" s="1"/>
  <c r="G619" i="15"/>
  <c r="C2820" i="35" s="1"/>
  <c r="F619" i="15"/>
  <c r="C2819" i="35" s="1"/>
  <c r="E619" i="15"/>
  <c r="C2818" i="35" s="1"/>
  <c r="G618" i="15"/>
  <c r="C2817" i="35" s="1"/>
  <c r="F618" i="15"/>
  <c r="C2816" i="35" s="1"/>
  <c r="E618" i="15"/>
  <c r="C2815" i="35" s="1"/>
  <c r="D617" i="15"/>
  <c r="C2814" i="35" s="1"/>
  <c r="G616" i="15"/>
  <c r="C2813" i="35" s="1"/>
  <c r="F616" i="15"/>
  <c r="C2812" i="35" s="1"/>
  <c r="E616" i="15"/>
  <c r="C2811" i="35" s="1"/>
  <c r="G615" i="15"/>
  <c r="C2810" i="35" s="1"/>
  <c r="F615" i="15"/>
  <c r="C2809" i="35" s="1"/>
  <c r="E615" i="15"/>
  <c r="C2808" i="35" s="1"/>
  <c r="D614" i="15"/>
  <c r="C2807" i="35" s="1"/>
  <c r="C613" i="15"/>
  <c r="C2806" i="35" s="1"/>
  <c r="G612" i="15"/>
  <c r="C2805" i="35" s="1"/>
  <c r="F612" i="15"/>
  <c r="C2804" i="35" s="1"/>
  <c r="E612" i="15"/>
  <c r="C2803" i="35" s="1"/>
  <c r="G611" i="15"/>
  <c r="C2802" i="35" s="1"/>
  <c r="F611" i="15"/>
  <c r="C2801" i="35" s="1"/>
  <c r="E611" i="15"/>
  <c r="C2800" i="35" s="1"/>
  <c r="G610" i="15"/>
  <c r="C2799" i="35" s="1"/>
  <c r="F610" i="15"/>
  <c r="C2798" i="35" s="1"/>
  <c r="E610" i="15"/>
  <c r="C2797" i="35" s="1"/>
  <c r="D609" i="15"/>
  <c r="C2796" i="35" s="1"/>
  <c r="G608" i="15"/>
  <c r="C2795" i="35" s="1"/>
  <c r="F608" i="15"/>
  <c r="C2794" i="35" s="1"/>
  <c r="E608" i="15"/>
  <c r="C2793" i="35" s="1"/>
  <c r="G607" i="15"/>
  <c r="C2792" i="35" s="1"/>
  <c r="F607" i="15"/>
  <c r="C2791" i="35" s="1"/>
  <c r="E607" i="15"/>
  <c r="C2790" i="35" s="1"/>
  <c r="D606" i="15"/>
  <c r="C2789" i="35" s="1"/>
  <c r="G605" i="15"/>
  <c r="C2788" i="35" s="1"/>
  <c r="F605" i="15"/>
  <c r="C2787" i="35" s="1"/>
  <c r="E605" i="15"/>
  <c r="C2786" i="35" s="1"/>
  <c r="G604" i="15"/>
  <c r="C2785" i="35" s="1"/>
  <c r="F604" i="15"/>
  <c r="C2784" i="35" s="1"/>
  <c r="E604" i="15"/>
  <c r="C2783" i="35" s="1"/>
  <c r="G603" i="15"/>
  <c r="C2782" i="35" s="1"/>
  <c r="F603" i="15"/>
  <c r="C2781" i="35" s="1"/>
  <c r="E603" i="15"/>
  <c r="C2780" i="35" s="1"/>
  <c r="D602" i="15"/>
  <c r="C2779" i="35" s="1"/>
  <c r="G601" i="15"/>
  <c r="C2778" i="35" s="1"/>
  <c r="F601" i="15"/>
  <c r="C2777" i="35" s="1"/>
  <c r="E601" i="15"/>
  <c r="C2776" i="35" s="1"/>
  <c r="G600" i="15"/>
  <c r="C2775" i="35" s="1"/>
  <c r="F600" i="15"/>
  <c r="C2774" i="35" s="1"/>
  <c r="E600" i="15"/>
  <c r="C2773" i="35" s="1"/>
  <c r="D599" i="15"/>
  <c r="C2772" i="35" s="1"/>
  <c r="G598" i="15"/>
  <c r="C2771" i="35" s="1"/>
  <c r="F598" i="15"/>
  <c r="C2770" i="35" s="1"/>
  <c r="E598" i="15"/>
  <c r="C2769" i="35" s="1"/>
  <c r="G597" i="15"/>
  <c r="C2768" i="35" s="1"/>
  <c r="F597" i="15"/>
  <c r="C2767" i="35" s="1"/>
  <c r="E597" i="15"/>
  <c r="C2766" i="35" s="1"/>
  <c r="G596" i="15"/>
  <c r="C2765" i="35" s="1"/>
  <c r="F596" i="15"/>
  <c r="C2764" i="35" s="1"/>
  <c r="E596" i="15"/>
  <c r="C2763" i="35" s="1"/>
  <c r="D595" i="15"/>
  <c r="C2762" i="35" s="1"/>
  <c r="G594" i="15"/>
  <c r="C2761" i="35" s="1"/>
  <c r="F594" i="15"/>
  <c r="C2760" i="35" s="1"/>
  <c r="E594" i="15"/>
  <c r="C2759" i="35" s="1"/>
  <c r="G593" i="15"/>
  <c r="C2758" i="35" s="1"/>
  <c r="F593" i="15"/>
  <c r="C2757" i="35" s="1"/>
  <c r="E593" i="15"/>
  <c r="C2756" i="35" s="1"/>
  <c r="D592" i="15"/>
  <c r="C2755" i="35" s="1"/>
  <c r="C591" i="15"/>
  <c r="C2754" i="35" s="1"/>
  <c r="G590" i="15"/>
  <c r="C2753" i="35" s="1"/>
  <c r="F590" i="15"/>
  <c r="C2752" i="35" s="1"/>
  <c r="E590" i="15"/>
  <c r="C2751" i="35" s="1"/>
  <c r="G589" i="15"/>
  <c r="C2750" i="35" s="1"/>
  <c r="F589" i="15"/>
  <c r="C2749" i="35" s="1"/>
  <c r="E589" i="15"/>
  <c r="C2748" i="35" s="1"/>
  <c r="G588" i="15"/>
  <c r="C2747" i="35" s="1"/>
  <c r="F588" i="15"/>
  <c r="C2746" i="35" s="1"/>
  <c r="E588" i="15"/>
  <c r="C2745" i="35" s="1"/>
  <c r="D587" i="15"/>
  <c r="C2744" i="35" s="1"/>
  <c r="G586" i="15"/>
  <c r="C2743" i="35" s="1"/>
  <c r="F586" i="15"/>
  <c r="C2742" i="35" s="1"/>
  <c r="E586" i="15"/>
  <c r="C2741" i="35" s="1"/>
  <c r="G585" i="15"/>
  <c r="C2740" i="35" s="1"/>
  <c r="F585" i="15"/>
  <c r="C2739" i="35" s="1"/>
  <c r="E585" i="15"/>
  <c r="C2738" i="35" s="1"/>
  <c r="G584" i="15"/>
  <c r="C2737" i="35" s="1"/>
  <c r="F584" i="15"/>
  <c r="C2736" i="35" s="1"/>
  <c r="E584" i="15"/>
  <c r="C2735" i="35" s="1"/>
  <c r="D583" i="15"/>
  <c r="C2734" i="35" s="1"/>
  <c r="G582" i="15"/>
  <c r="C2733" i="35" s="1"/>
  <c r="F582" i="15"/>
  <c r="C2732" i="35" s="1"/>
  <c r="E582" i="15"/>
  <c r="C2731" i="35" s="1"/>
  <c r="G581" i="15"/>
  <c r="C2730" i="35" s="1"/>
  <c r="F581" i="15"/>
  <c r="C2729" i="35" s="1"/>
  <c r="E581" i="15"/>
  <c r="C2728" i="35" s="1"/>
  <c r="G580" i="15"/>
  <c r="C2727" i="35" s="1"/>
  <c r="F580" i="15"/>
  <c r="C2726" i="35" s="1"/>
  <c r="E580" i="15"/>
  <c r="C2725" i="35" s="1"/>
  <c r="D579" i="15"/>
  <c r="C2724" i="35" s="1"/>
  <c r="C578" i="15"/>
  <c r="C2723" i="35" s="1"/>
  <c r="G577" i="15"/>
  <c r="C2722" i="35" s="1"/>
  <c r="F577" i="15"/>
  <c r="C2721" i="35" s="1"/>
  <c r="E577" i="15"/>
  <c r="C2720" i="35" s="1"/>
  <c r="G576" i="15"/>
  <c r="C2719" i="35" s="1"/>
  <c r="F576" i="15"/>
  <c r="C2718" i="35" s="1"/>
  <c r="E576" i="15"/>
  <c r="C2717" i="35" s="1"/>
  <c r="G575" i="15"/>
  <c r="C2716" i="35" s="1"/>
  <c r="F575" i="15"/>
  <c r="C2715" i="35" s="1"/>
  <c r="E575" i="15"/>
  <c r="C2714" i="35" s="1"/>
  <c r="G574" i="15"/>
  <c r="C2713" i="35" s="1"/>
  <c r="F574" i="15"/>
  <c r="C2712" i="35" s="1"/>
  <c r="E574" i="15"/>
  <c r="C2711" i="35" s="1"/>
  <c r="D573" i="15"/>
  <c r="C2710" i="35" s="1"/>
  <c r="G572" i="15"/>
  <c r="C2709" i="35" s="1"/>
  <c r="F572" i="15"/>
  <c r="C2708" i="35" s="1"/>
  <c r="E572" i="15"/>
  <c r="C2707" i="35" s="1"/>
  <c r="G571" i="15"/>
  <c r="C2706" i="35" s="1"/>
  <c r="F571" i="15"/>
  <c r="C2705" i="35" s="1"/>
  <c r="E571" i="15"/>
  <c r="C2704" i="35" s="1"/>
  <c r="G570" i="15"/>
  <c r="C2703" i="35" s="1"/>
  <c r="F570" i="15"/>
  <c r="C2702" i="35" s="1"/>
  <c r="E570" i="15"/>
  <c r="C2701" i="35" s="1"/>
  <c r="G569" i="15"/>
  <c r="C2700" i="35" s="1"/>
  <c r="F569" i="15"/>
  <c r="C2699" i="35" s="1"/>
  <c r="E569" i="15"/>
  <c r="C2698" i="35" s="1"/>
  <c r="D568" i="15"/>
  <c r="C2697" i="35" s="1"/>
  <c r="G567" i="15"/>
  <c r="C2696" i="35" s="1"/>
  <c r="F567" i="15"/>
  <c r="C2695" i="35" s="1"/>
  <c r="E567" i="15"/>
  <c r="C2694" i="35" s="1"/>
  <c r="G566" i="15"/>
  <c r="C2693" i="35" s="1"/>
  <c r="F566" i="15"/>
  <c r="C2692" i="35" s="1"/>
  <c r="E566" i="15"/>
  <c r="C2691" i="35" s="1"/>
  <c r="G565" i="15"/>
  <c r="C2690" i="35" s="1"/>
  <c r="F565" i="15"/>
  <c r="C2689" i="35" s="1"/>
  <c r="E565" i="15"/>
  <c r="C2688" i="35" s="1"/>
  <c r="G564" i="15"/>
  <c r="C2687" i="35" s="1"/>
  <c r="F564" i="15"/>
  <c r="C2686" i="35" s="1"/>
  <c r="E564" i="15"/>
  <c r="C2685" i="35" s="1"/>
  <c r="D563" i="15"/>
  <c r="C2684" i="35" s="1"/>
  <c r="C562" i="15"/>
  <c r="C2683" i="35" s="1"/>
  <c r="B561" i="15"/>
  <c r="C2682" i="35" s="1"/>
  <c r="A560" i="15"/>
  <c r="C2681" i="35" s="1"/>
  <c r="A558" i="15"/>
  <c r="C2680" i="35" s="1"/>
  <c r="E556" i="15"/>
  <c r="C2679" i="35" s="1"/>
  <c r="E555" i="15"/>
  <c r="C2678" i="35" s="1"/>
  <c r="E554" i="15"/>
  <c r="C2677" i="35" s="1"/>
  <c r="B553" i="15"/>
  <c r="C2676" i="35" s="1"/>
  <c r="G551" i="15"/>
  <c r="C2675" i="35" s="1"/>
  <c r="F551" i="15"/>
  <c r="C2674" i="35" s="1"/>
  <c r="E551" i="15"/>
  <c r="C2673" i="35" s="1"/>
  <c r="C550" i="15"/>
  <c r="C2672" i="35" s="1"/>
  <c r="H549" i="15"/>
  <c r="C2671" i="35" s="1"/>
  <c r="G549" i="15"/>
  <c r="C2670" i="35" s="1"/>
  <c r="F549" i="15"/>
  <c r="C2669" i="35" s="1"/>
  <c r="E549" i="15"/>
  <c r="C2668" i="35" s="1"/>
  <c r="H548" i="15"/>
  <c r="C2667" i="35" s="1"/>
  <c r="G548" i="15"/>
  <c r="C2666" i="35" s="1"/>
  <c r="F548" i="15"/>
  <c r="C2665" i="35" s="1"/>
  <c r="E548" i="15"/>
  <c r="C2664" i="35" s="1"/>
  <c r="C547" i="15"/>
  <c r="C2663" i="35" s="1"/>
  <c r="H546" i="15"/>
  <c r="C2662" i="35" s="1"/>
  <c r="G546" i="15"/>
  <c r="C2661" i="35" s="1"/>
  <c r="F546" i="15"/>
  <c r="C2660" i="35" s="1"/>
  <c r="E546" i="15"/>
  <c r="C2659" i="35" s="1"/>
  <c r="H545" i="15"/>
  <c r="C2658" i="35" s="1"/>
  <c r="G545" i="15"/>
  <c r="C2657" i="35" s="1"/>
  <c r="F545" i="15"/>
  <c r="C2656" i="35" s="1"/>
  <c r="E545" i="15"/>
  <c r="C2655" i="35" s="1"/>
  <c r="H544" i="15"/>
  <c r="C2654" i="35" s="1"/>
  <c r="G544" i="15"/>
  <c r="C2653" i="35" s="1"/>
  <c r="F544" i="15"/>
  <c r="C2652" i="35" s="1"/>
  <c r="E544" i="15"/>
  <c r="C2651" i="35" s="1"/>
  <c r="H543" i="15"/>
  <c r="C2650" i="35" s="1"/>
  <c r="G543" i="15"/>
  <c r="C2649" i="35" s="1"/>
  <c r="F543" i="15"/>
  <c r="C2648" i="35" s="1"/>
  <c r="E543" i="15"/>
  <c r="C2647" i="35" s="1"/>
  <c r="H542" i="15"/>
  <c r="C2646" i="35" s="1"/>
  <c r="G542" i="15"/>
  <c r="C2645" i="35" s="1"/>
  <c r="F542" i="15"/>
  <c r="C2644" i="35" s="1"/>
  <c r="E542" i="15"/>
  <c r="C2643" i="35" s="1"/>
  <c r="H541" i="15"/>
  <c r="C2642" i="35" s="1"/>
  <c r="G541" i="15"/>
  <c r="C2641" i="35" s="1"/>
  <c r="F541" i="15"/>
  <c r="C2640" i="35" s="1"/>
  <c r="E541" i="15"/>
  <c r="C2639" i="35" s="1"/>
  <c r="H540" i="15"/>
  <c r="C2638" i="35" s="1"/>
  <c r="G540" i="15"/>
  <c r="C2637" i="35" s="1"/>
  <c r="F540" i="15"/>
  <c r="C2636" i="35" s="1"/>
  <c r="E540" i="15"/>
  <c r="C2635" i="35" s="1"/>
  <c r="C539" i="15"/>
  <c r="C2634" i="35" s="1"/>
  <c r="H538" i="15"/>
  <c r="C2633" i="35" s="1"/>
  <c r="G538" i="15"/>
  <c r="C2632" i="35" s="1"/>
  <c r="F538" i="15"/>
  <c r="C2631" i="35" s="1"/>
  <c r="E538" i="15"/>
  <c r="C2630" i="35" s="1"/>
  <c r="H537" i="15"/>
  <c r="C2629" i="35" s="1"/>
  <c r="G537" i="15"/>
  <c r="C2628" i="35" s="1"/>
  <c r="F537" i="15"/>
  <c r="C2627" i="35" s="1"/>
  <c r="E537" i="15"/>
  <c r="C2626" i="35" s="1"/>
  <c r="C536" i="15"/>
  <c r="C2625" i="35" s="1"/>
  <c r="H535" i="15"/>
  <c r="C2624" i="35" s="1"/>
  <c r="G535" i="15"/>
  <c r="C2623" i="35" s="1"/>
  <c r="F535" i="15"/>
  <c r="C2622" i="35" s="1"/>
  <c r="E535" i="15"/>
  <c r="C2621" i="35" s="1"/>
  <c r="H534" i="15"/>
  <c r="C2620" i="35" s="1"/>
  <c r="G534" i="15"/>
  <c r="C2619" i="35" s="1"/>
  <c r="F534" i="15"/>
  <c r="C2618" i="35" s="1"/>
  <c r="E534" i="15"/>
  <c r="C2617" i="35" s="1"/>
  <c r="H533" i="15"/>
  <c r="C2616" i="35" s="1"/>
  <c r="G533" i="15"/>
  <c r="C2615" i="35" s="1"/>
  <c r="F533" i="15"/>
  <c r="C2614" i="35" s="1"/>
  <c r="E533" i="15"/>
  <c r="C2613" i="35" s="1"/>
  <c r="H532" i="15"/>
  <c r="C2612" i="35" s="1"/>
  <c r="G532" i="15"/>
  <c r="C2611" i="35" s="1"/>
  <c r="F532" i="15"/>
  <c r="C2610" i="35" s="1"/>
  <c r="E532" i="15"/>
  <c r="C2609" i="35" s="1"/>
  <c r="H531" i="15"/>
  <c r="C2608" i="35" s="1"/>
  <c r="G531" i="15"/>
  <c r="C2607" i="35" s="1"/>
  <c r="F531" i="15"/>
  <c r="C2606" i="35" s="1"/>
  <c r="E531" i="15"/>
  <c r="C2605" i="35" s="1"/>
  <c r="C530" i="15"/>
  <c r="C2604" i="35" s="1"/>
  <c r="H529" i="15"/>
  <c r="C2603" i="35" s="1"/>
  <c r="G529" i="15"/>
  <c r="C2602" i="35" s="1"/>
  <c r="F529" i="15"/>
  <c r="C2601" i="35" s="1"/>
  <c r="E529" i="15"/>
  <c r="C2600" i="35" s="1"/>
  <c r="H528" i="15"/>
  <c r="C2599" i="35" s="1"/>
  <c r="G528" i="15"/>
  <c r="C2598" i="35" s="1"/>
  <c r="F528" i="15"/>
  <c r="C2597" i="35" s="1"/>
  <c r="E528" i="15"/>
  <c r="C2596" i="35" s="1"/>
  <c r="C527" i="15"/>
  <c r="C2595" i="35" s="1"/>
  <c r="H526" i="15"/>
  <c r="C2594" i="35" s="1"/>
  <c r="G526" i="15"/>
  <c r="C2593" i="35" s="1"/>
  <c r="F526" i="15"/>
  <c r="C2592" i="35" s="1"/>
  <c r="E526" i="15"/>
  <c r="C2591" i="35" s="1"/>
  <c r="H525" i="15"/>
  <c r="C2590" i="35" s="1"/>
  <c r="G525" i="15"/>
  <c r="C2589" i="35" s="1"/>
  <c r="F525" i="15"/>
  <c r="C2588" i="35" s="1"/>
  <c r="E525" i="15"/>
  <c r="C2587" i="35" s="1"/>
  <c r="H524" i="15"/>
  <c r="C2586" i="35" s="1"/>
  <c r="G524" i="15"/>
  <c r="C2585" i="35" s="1"/>
  <c r="F524" i="15"/>
  <c r="C2584" i="35" s="1"/>
  <c r="E524" i="15"/>
  <c r="C2583" i="35" s="1"/>
  <c r="H523" i="15"/>
  <c r="C2582" i="35" s="1"/>
  <c r="G523" i="15"/>
  <c r="C2581" i="35" s="1"/>
  <c r="F523" i="15"/>
  <c r="C2580" i="35" s="1"/>
  <c r="E523" i="15"/>
  <c r="C2579" i="35" s="1"/>
  <c r="H522" i="15"/>
  <c r="C2578" i="35" s="1"/>
  <c r="G522" i="15"/>
  <c r="C2577" i="35" s="1"/>
  <c r="F522" i="15"/>
  <c r="C2576" i="35" s="1"/>
  <c r="E522" i="15"/>
  <c r="C2575" i="35" s="1"/>
  <c r="H521" i="15"/>
  <c r="C2574" i="35" s="1"/>
  <c r="G521" i="15"/>
  <c r="C2573" i="35" s="1"/>
  <c r="F521" i="15"/>
  <c r="C2572" i="35" s="1"/>
  <c r="E521" i="15"/>
  <c r="C2571" i="35" s="1"/>
  <c r="H520" i="15"/>
  <c r="C2570" i="35" s="1"/>
  <c r="G520" i="15"/>
  <c r="C2569" i="35" s="1"/>
  <c r="F520" i="15"/>
  <c r="C2568" i="35" s="1"/>
  <c r="E520" i="15"/>
  <c r="C2567" i="35" s="1"/>
  <c r="H519" i="15"/>
  <c r="C2566" i="35" s="1"/>
  <c r="G519" i="15"/>
  <c r="C2565" i="35" s="1"/>
  <c r="F519" i="15"/>
  <c r="C2564" i="35" s="1"/>
  <c r="E519" i="15"/>
  <c r="C2563" i="35" s="1"/>
  <c r="C518" i="15"/>
  <c r="C2562" i="35" s="1"/>
  <c r="H517" i="15"/>
  <c r="C2561" i="35" s="1"/>
  <c r="G517" i="15"/>
  <c r="C2560" i="35" s="1"/>
  <c r="F517" i="15"/>
  <c r="C2559" i="35" s="1"/>
  <c r="E517" i="15"/>
  <c r="C2558" i="35" s="1"/>
  <c r="H516" i="15"/>
  <c r="C2557" i="35" s="1"/>
  <c r="G516" i="15"/>
  <c r="C2556" i="35" s="1"/>
  <c r="F516" i="15"/>
  <c r="C2555" i="35" s="1"/>
  <c r="E516" i="15"/>
  <c r="C2554" i="35" s="1"/>
  <c r="H515" i="15"/>
  <c r="C2553" i="35" s="1"/>
  <c r="G515" i="15"/>
  <c r="C2552" i="35" s="1"/>
  <c r="F515" i="15"/>
  <c r="C2551" i="35" s="1"/>
  <c r="E515" i="15"/>
  <c r="C2550" i="35" s="1"/>
  <c r="H514" i="15"/>
  <c r="C2549" i="35" s="1"/>
  <c r="G514" i="15"/>
  <c r="C2548" i="35" s="1"/>
  <c r="F514" i="15"/>
  <c r="C2547" i="35" s="1"/>
  <c r="E514" i="15"/>
  <c r="C2546" i="35" s="1"/>
  <c r="H513" i="15"/>
  <c r="C2545" i="35" s="1"/>
  <c r="G513" i="15"/>
  <c r="C2544" i="35" s="1"/>
  <c r="F513" i="15"/>
  <c r="C2543" i="35" s="1"/>
  <c r="E513" i="15"/>
  <c r="C2542" i="35" s="1"/>
  <c r="H512" i="15"/>
  <c r="C2541" i="35" s="1"/>
  <c r="G512" i="15"/>
  <c r="C2540" i="35" s="1"/>
  <c r="F512" i="15"/>
  <c r="C2539" i="35" s="1"/>
  <c r="E512" i="15"/>
  <c r="C2538" i="35" s="1"/>
  <c r="H511" i="15"/>
  <c r="C2537" i="35" s="1"/>
  <c r="G511" i="15"/>
  <c r="C2536" i="35" s="1"/>
  <c r="F511" i="15"/>
  <c r="C2535" i="35" s="1"/>
  <c r="E511" i="15"/>
  <c r="C2534" i="35" s="1"/>
  <c r="H510" i="15"/>
  <c r="C2533" i="35" s="1"/>
  <c r="G510" i="15"/>
  <c r="C2532" i="35" s="1"/>
  <c r="F510" i="15"/>
  <c r="C2531" i="35" s="1"/>
  <c r="E510" i="15"/>
  <c r="C2530" i="35" s="1"/>
  <c r="C509" i="15"/>
  <c r="C2529" i="35" s="1"/>
  <c r="A508" i="15"/>
  <c r="C2528" i="35" s="1"/>
  <c r="A507" i="15"/>
  <c r="C2527" i="35" s="1"/>
  <c r="A505" i="15"/>
  <c r="C2526" i="35" s="1"/>
  <c r="A504" i="15"/>
  <c r="C2525" i="35" s="1"/>
  <c r="G503" i="15"/>
  <c r="C2524" i="35" s="1"/>
  <c r="F503" i="15"/>
  <c r="C2523" i="35" s="1"/>
  <c r="E503" i="15"/>
  <c r="C2522" i="35" s="1"/>
  <c r="C502" i="15"/>
  <c r="C2521" i="35" s="1"/>
  <c r="G501" i="15"/>
  <c r="C2520" i="35" s="1"/>
  <c r="F501" i="15"/>
  <c r="C2519" i="35" s="1"/>
  <c r="E501" i="15"/>
  <c r="C2518" i="35" s="1"/>
  <c r="G500" i="15"/>
  <c r="C2517" i="35" s="1"/>
  <c r="F500" i="15"/>
  <c r="C2516" i="35" s="1"/>
  <c r="E500" i="15"/>
  <c r="C2515" i="35" s="1"/>
  <c r="G499" i="15"/>
  <c r="C2514" i="35" s="1"/>
  <c r="F499" i="15"/>
  <c r="C2513" i="35" s="1"/>
  <c r="E499" i="15"/>
  <c r="C2512" i="35" s="1"/>
  <c r="C498" i="15"/>
  <c r="C2511" i="35" s="1"/>
  <c r="G497" i="15"/>
  <c r="C2510" i="35" s="1"/>
  <c r="F497" i="15"/>
  <c r="C2509" i="35" s="1"/>
  <c r="E497" i="15"/>
  <c r="C2508" i="35" s="1"/>
  <c r="G496" i="15"/>
  <c r="C2507" i="35" s="1"/>
  <c r="F496" i="15"/>
  <c r="C2506" i="35" s="1"/>
  <c r="E496" i="15"/>
  <c r="C2505" i="35" s="1"/>
  <c r="G495" i="15"/>
  <c r="C2504" i="35" s="1"/>
  <c r="F495" i="15"/>
  <c r="C2503" i="35" s="1"/>
  <c r="E495" i="15"/>
  <c r="C2502" i="35" s="1"/>
  <c r="C494" i="15"/>
  <c r="C2501" i="35" s="1"/>
  <c r="G493" i="15"/>
  <c r="C2500" i="35" s="1"/>
  <c r="F493" i="15"/>
  <c r="C2499" i="35" s="1"/>
  <c r="E493" i="15"/>
  <c r="C2498" i="35" s="1"/>
  <c r="G492" i="15"/>
  <c r="C2497" i="35" s="1"/>
  <c r="F492" i="15"/>
  <c r="C2496" i="35" s="1"/>
  <c r="E492" i="15"/>
  <c r="C2495" i="35" s="1"/>
  <c r="C491" i="15"/>
  <c r="C2494" i="35" s="1"/>
  <c r="B490" i="15"/>
  <c r="C2493" i="35" s="1"/>
  <c r="G489" i="15"/>
  <c r="C2492" i="35" s="1"/>
  <c r="F489" i="15"/>
  <c r="C2491" i="35" s="1"/>
  <c r="E489" i="15"/>
  <c r="C2490" i="35" s="1"/>
  <c r="G488" i="15"/>
  <c r="C2489" i="35" s="1"/>
  <c r="F488" i="15"/>
  <c r="C2488" i="35" s="1"/>
  <c r="E488" i="15"/>
  <c r="C2487" i="35" s="1"/>
  <c r="C487" i="15"/>
  <c r="C2486" i="35" s="1"/>
  <c r="G486" i="15"/>
  <c r="C2485" i="35" s="1"/>
  <c r="F486" i="15"/>
  <c r="C2484" i="35" s="1"/>
  <c r="E486" i="15"/>
  <c r="C2483" i="35" s="1"/>
  <c r="G485" i="15"/>
  <c r="C2482" i="35" s="1"/>
  <c r="F485" i="15"/>
  <c r="C2481" i="35" s="1"/>
  <c r="E485" i="15"/>
  <c r="C2480" i="35" s="1"/>
  <c r="G484" i="15"/>
  <c r="C2479" i="35" s="1"/>
  <c r="F484" i="15"/>
  <c r="C2478" i="35" s="1"/>
  <c r="E484" i="15"/>
  <c r="C2477" i="35" s="1"/>
  <c r="C483" i="15"/>
  <c r="C2476" i="35" s="1"/>
  <c r="G482" i="15"/>
  <c r="C2475" i="35" s="1"/>
  <c r="F482" i="15"/>
  <c r="C2474" i="35" s="1"/>
  <c r="E482" i="15"/>
  <c r="C2473" i="35" s="1"/>
  <c r="G481" i="15"/>
  <c r="C2472" i="35" s="1"/>
  <c r="F481" i="15"/>
  <c r="C2471" i="35" s="1"/>
  <c r="E481" i="15"/>
  <c r="C2470" i="35" s="1"/>
  <c r="D480" i="15"/>
  <c r="C2469" i="35" s="1"/>
  <c r="G479" i="15"/>
  <c r="C2468" i="35" s="1"/>
  <c r="F479" i="15"/>
  <c r="C2467" i="35" s="1"/>
  <c r="E479" i="15"/>
  <c r="C2466" i="35" s="1"/>
  <c r="G478" i="15"/>
  <c r="C2465" i="35" s="1"/>
  <c r="F478" i="15"/>
  <c r="C2464" i="35" s="1"/>
  <c r="E478" i="15"/>
  <c r="C2463" i="35" s="1"/>
  <c r="D477" i="15"/>
  <c r="C2462" i="35" s="1"/>
  <c r="G476" i="15"/>
  <c r="C2461" i="35" s="1"/>
  <c r="F476" i="15"/>
  <c r="C2460" i="35" s="1"/>
  <c r="E476" i="15"/>
  <c r="C2459" i="35" s="1"/>
  <c r="G475" i="15"/>
  <c r="C2458" i="35" s="1"/>
  <c r="F475" i="15"/>
  <c r="C2457" i="35" s="1"/>
  <c r="E475" i="15"/>
  <c r="C2456" i="35" s="1"/>
  <c r="D474" i="15"/>
  <c r="C2455" i="35" s="1"/>
  <c r="G473" i="15"/>
  <c r="C2454" i="35" s="1"/>
  <c r="F473" i="15"/>
  <c r="C2453" i="35" s="1"/>
  <c r="E473" i="15"/>
  <c r="C2452" i="35" s="1"/>
  <c r="G472" i="15"/>
  <c r="C2451" i="35" s="1"/>
  <c r="F472" i="15"/>
  <c r="C2450" i="35" s="1"/>
  <c r="E472" i="15"/>
  <c r="C2449" i="35" s="1"/>
  <c r="D471" i="15"/>
  <c r="C2448" i="35" s="1"/>
  <c r="G470" i="15"/>
  <c r="C2447" i="35" s="1"/>
  <c r="F470" i="15"/>
  <c r="C2446" i="35" s="1"/>
  <c r="E470" i="15"/>
  <c r="C2445" i="35" s="1"/>
  <c r="G469" i="15"/>
  <c r="C2444" i="35" s="1"/>
  <c r="F469" i="15"/>
  <c r="C2443" i="35" s="1"/>
  <c r="E469" i="15"/>
  <c r="C2442" i="35" s="1"/>
  <c r="D468" i="15"/>
  <c r="C2441" i="35" s="1"/>
  <c r="G467" i="15"/>
  <c r="C2440" i="35" s="1"/>
  <c r="F467" i="15"/>
  <c r="C2439" i="35" s="1"/>
  <c r="E467" i="15"/>
  <c r="C2438" i="35" s="1"/>
  <c r="G466" i="15"/>
  <c r="C2437" i="35" s="1"/>
  <c r="F466" i="15"/>
  <c r="C2436" i="35" s="1"/>
  <c r="E466" i="15"/>
  <c r="C2435" i="35" s="1"/>
  <c r="D465" i="15"/>
  <c r="C2434" i="35" s="1"/>
  <c r="C464" i="15"/>
  <c r="C2433" i="35" s="1"/>
  <c r="G463" i="15"/>
  <c r="C2432" i="35" s="1"/>
  <c r="F463" i="15"/>
  <c r="C2431" i="35" s="1"/>
  <c r="E463" i="15"/>
  <c r="C2430" i="35" s="1"/>
  <c r="G462" i="15"/>
  <c r="C2429" i="35" s="1"/>
  <c r="F462" i="15"/>
  <c r="C2428" i="35" s="1"/>
  <c r="E462" i="15"/>
  <c r="C2427" i="35" s="1"/>
  <c r="G461" i="15"/>
  <c r="C2426" i="35" s="1"/>
  <c r="F461" i="15"/>
  <c r="C2425" i="35" s="1"/>
  <c r="E461" i="15"/>
  <c r="C2424" i="35" s="1"/>
  <c r="D460" i="15"/>
  <c r="C2423" i="35" s="1"/>
  <c r="G459" i="15"/>
  <c r="C2422" i="35" s="1"/>
  <c r="F459" i="15"/>
  <c r="C2421" i="35" s="1"/>
  <c r="E459" i="15"/>
  <c r="C2420" i="35" s="1"/>
  <c r="G458" i="15"/>
  <c r="C2419" i="35" s="1"/>
  <c r="F458" i="15"/>
  <c r="C2418" i="35" s="1"/>
  <c r="E458" i="15"/>
  <c r="C2417" i="35" s="1"/>
  <c r="D457" i="15"/>
  <c r="C2416" i="35" s="1"/>
  <c r="G456" i="15"/>
  <c r="C2415" i="35" s="1"/>
  <c r="F456" i="15"/>
  <c r="C2414" i="35" s="1"/>
  <c r="E456" i="15"/>
  <c r="C2413" i="35" s="1"/>
  <c r="G455" i="15"/>
  <c r="C2412" i="35" s="1"/>
  <c r="F455" i="15"/>
  <c r="C2411" i="35" s="1"/>
  <c r="E455" i="15"/>
  <c r="C2410" i="35" s="1"/>
  <c r="G454" i="15"/>
  <c r="C2409" i="35" s="1"/>
  <c r="F454" i="15"/>
  <c r="C2408" i="35" s="1"/>
  <c r="E454" i="15"/>
  <c r="C2407" i="35" s="1"/>
  <c r="D453" i="15"/>
  <c r="C2406" i="35" s="1"/>
  <c r="G452" i="15"/>
  <c r="C2405" i="35" s="1"/>
  <c r="F452" i="15"/>
  <c r="C2404" i="35" s="1"/>
  <c r="E452" i="15"/>
  <c r="C2403" i="35" s="1"/>
  <c r="G451" i="15"/>
  <c r="C2402" i="35" s="1"/>
  <c r="F451" i="15"/>
  <c r="C2401" i="35" s="1"/>
  <c r="E451" i="15"/>
  <c r="C2400" i="35" s="1"/>
  <c r="D450" i="15"/>
  <c r="C2399" i="35" s="1"/>
  <c r="G449" i="15"/>
  <c r="C2398" i="35" s="1"/>
  <c r="F449" i="15"/>
  <c r="C2397" i="35" s="1"/>
  <c r="E449" i="15"/>
  <c r="C2396" i="35" s="1"/>
  <c r="G448" i="15"/>
  <c r="C2395" i="35" s="1"/>
  <c r="F448" i="15"/>
  <c r="C2394" i="35" s="1"/>
  <c r="E448" i="15"/>
  <c r="C2393" i="35" s="1"/>
  <c r="G447" i="15"/>
  <c r="C2392" i="35" s="1"/>
  <c r="F447" i="15"/>
  <c r="C2391" i="35" s="1"/>
  <c r="E447" i="15"/>
  <c r="C2390" i="35" s="1"/>
  <c r="D446" i="15"/>
  <c r="C2389" i="35" s="1"/>
  <c r="G445" i="15"/>
  <c r="C2388" i="35" s="1"/>
  <c r="F445" i="15"/>
  <c r="C2387" i="35" s="1"/>
  <c r="E445" i="15"/>
  <c r="C2386" i="35" s="1"/>
  <c r="G444" i="15"/>
  <c r="C2385" i="35" s="1"/>
  <c r="F444" i="15"/>
  <c r="C2384" i="35" s="1"/>
  <c r="E444" i="15"/>
  <c r="C2383" i="35" s="1"/>
  <c r="D443" i="15"/>
  <c r="C2382" i="35" s="1"/>
  <c r="C442" i="15"/>
  <c r="C2381" i="35" s="1"/>
  <c r="G441" i="15"/>
  <c r="C2380" i="35" s="1"/>
  <c r="F441" i="15"/>
  <c r="C2379" i="35" s="1"/>
  <c r="E441" i="15"/>
  <c r="C2378" i="35" s="1"/>
  <c r="G440" i="15"/>
  <c r="C2377" i="35" s="1"/>
  <c r="F440" i="15"/>
  <c r="C2376" i="35" s="1"/>
  <c r="E440" i="15"/>
  <c r="C2375" i="35" s="1"/>
  <c r="G439" i="15"/>
  <c r="C2374" i="35" s="1"/>
  <c r="F439" i="15"/>
  <c r="C2373" i="35" s="1"/>
  <c r="E439" i="15"/>
  <c r="C2372" i="35" s="1"/>
  <c r="D438" i="15"/>
  <c r="C2371" i="35" s="1"/>
  <c r="G437" i="15"/>
  <c r="C2370" i="35" s="1"/>
  <c r="F437" i="15"/>
  <c r="C2369" i="35" s="1"/>
  <c r="E437" i="15"/>
  <c r="C2368" i="35" s="1"/>
  <c r="G436" i="15"/>
  <c r="C2367" i="35" s="1"/>
  <c r="F436" i="15"/>
  <c r="C2366" i="35" s="1"/>
  <c r="E436" i="15"/>
  <c r="C2365" i="35" s="1"/>
  <c r="G435" i="15"/>
  <c r="C2364" i="35" s="1"/>
  <c r="F435" i="15"/>
  <c r="C2363" i="35" s="1"/>
  <c r="E435" i="15"/>
  <c r="C2362" i="35" s="1"/>
  <c r="D434" i="15"/>
  <c r="C2361" i="35" s="1"/>
  <c r="G433" i="15"/>
  <c r="C2360" i="35" s="1"/>
  <c r="F433" i="15"/>
  <c r="C2359" i="35" s="1"/>
  <c r="E433" i="15"/>
  <c r="C2358" i="35" s="1"/>
  <c r="G432" i="15"/>
  <c r="C2357" i="35" s="1"/>
  <c r="F432" i="15"/>
  <c r="C2356" i="35" s="1"/>
  <c r="E432" i="15"/>
  <c r="C2355" i="35" s="1"/>
  <c r="G431" i="15"/>
  <c r="C2354" i="35" s="1"/>
  <c r="F431" i="15"/>
  <c r="C2353" i="35" s="1"/>
  <c r="E431" i="15"/>
  <c r="C2352" i="35" s="1"/>
  <c r="D430" i="15"/>
  <c r="C2351" i="35" s="1"/>
  <c r="C429" i="15"/>
  <c r="C2350" i="35" s="1"/>
  <c r="G428" i="15"/>
  <c r="C2349" i="35" s="1"/>
  <c r="F428" i="15"/>
  <c r="C2348" i="35" s="1"/>
  <c r="E428" i="15"/>
  <c r="C2347" i="35" s="1"/>
  <c r="G427" i="15"/>
  <c r="C2346" i="35" s="1"/>
  <c r="F427" i="15"/>
  <c r="C2345" i="35" s="1"/>
  <c r="E427" i="15"/>
  <c r="C2344" i="35" s="1"/>
  <c r="G426" i="15"/>
  <c r="C2343" i="35" s="1"/>
  <c r="F426" i="15"/>
  <c r="C2342" i="35" s="1"/>
  <c r="E426" i="15"/>
  <c r="C2341" i="35" s="1"/>
  <c r="G425" i="15"/>
  <c r="C2340" i="35" s="1"/>
  <c r="F425" i="15"/>
  <c r="C2339" i="35" s="1"/>
  <c r="E425" i="15"/>
  <c r="C2338" i="35" s="1"/>
  <c r="D424" i="15"/>
  <c r="C2337" i="35" s="1"/>
  <c r="G423" i="15"/>
  <c r="C2336" i="35" s="1"/>
  <c r="F423" i="15"/>
  <c r="C2335" i="35" s="1"/>
  <c r="E423" i="15"/>
  <c r="C2334" i="35" s="1"/>
  <c r="G422" i="15"/>
  <c r="C2333" i="35" s="1"/>
  <c r="F422" i="15"/>
  <c r="C2332" i="35" s="1"/>
  <c r="E422" i="15"/>
  <c r="C2331" i="35" s="1"/>
  <c r="G421" i="15"/>
  <c r="C2330" i="35" s="1"/>
  <c r="F421" i="15"/>
  <c r="C2329" i="35" s="1"/>
  <c r="E421" i="15"/>
  <c r="C2328" i="35" s="1"/>
  <c r="G420" i="15"/>
  <c r="C2327" i="35" s="1"/>
  <c r="F420" i="15"/>
  <c r="C2326" i="35" s="1"/>
  <c r="E420" i="15"/>
  <c r="C2325" i="35" s="1"/>
  <c r="D419" i="15"/>
  <c r="C2324" i="35" s="1"/>
  <c r="G418" i="15"/>
  <c r="C2323" i="35" s="1"/>
  <c r="F418" i="15"/>
  <c r="C2322" i="35" s="1"/>
  <c r="E418" i="15"/>
  <c r="C2321" i="35" s="1"/>
  <c r="G417" i="15"/>
  <c r="C2320" i="35" s="1"/>
  <c r="F417" i="15"/>
  <c r="C2319" i="35" s="1"/>
  <c r="E417" i="15"/>
  <c r="C2318" i="35" s="1"/>
  <c r="G416" i="15"/>
  <c r="C2317" i="35" s="1"/>
  <c r="F416" i="15"/>
  <c r="C2316" i="35" s="1"/>
  <c r="E416" i="15"/>
  <c r="C2315" i="35" s="1"/>
  <c r="G415" i="15"/>
  <c r="C2314" i="35" s="1"/>
  <c r="F415" i="15"/>
  <c r="C2313" i="35" s="1"/>
  <c r="E415" i="15"/>
  <c r="C2312" i="35" s="1"/>
  <c r="D414" i="15"/>
  <c r="C2311" i="35" s="1"/>
  <c r="C413" i="15"/>
  <c r="C2310" i="35" s="1"/>
  <c r="B412" i="15"/>
  <c r="C2309" i="35" s="1"/>
  <c r="G411" i="15"/>
  <c r="C2308" i="35" s="1"/>
  <c r="F411" i="15"/>
  <c r="C2307" i="35" s="1"/>
  <c r="E411" i="15"/>
  <c r="C2306" i="35" s="1"/>
  <c r="G410" i="15"/>
  <c r="C2305" i="35" s="1"/>
  <c r="F410" i="15"/>
  <c r="C2304" i="35" s="1"/>
  <c r="E410" i="15"/>
  <c r="C2303" i="35" s="1"/>
  <c r="C409" i="15"/>
  <c r="C2302" i="35" s="1"/>
  <c r="G408" i="15"/>
  <c r="C2301" i="35" s="1"/>
  <c r="F408" i="15"/>
  <c r="C2300" i="35" s="1"/>
  <c r="E408" i="15"/>
  <c r="C2299" i="35" s="1"/>
  <c r="G407" i="15"/>
  <c r="C2298" i="35" s="1"/>
  <c r="F407" i="15"/>
  <c r="C2297" i="35" s="1"/>
  <c r="E407" i="15"/>
  <c r="C2296" i="35" s="1"/>
  <c r="G406" i="15"/>
  <c r="C2295" i="35" s="1"/>
  <c r="F406" i="15"/>
  <c r="C2294" i="35" s="1"/>
  <c r="E406" i="15"/>
  <c r="C2293" i="35" s="1"/>
  <c r="C405" i="15"/>
  <c r="C2292" i="35" s="1"/>
  <c r="G404" i="15"/>
  <c r="C2291" i="35" s="1"/>
  <c r="F404" i="15"/>
  <c r="C2290" i="35" s="1"/>
  <c r="E404" i="15"/>
  <c r="C2289" i="35" s="1"/>
  <c r="G403" i="15"/>
  <c r="C2288" i="35" s="1"/>
  <c r="F403" i="15"/>
  <c r="C2287" i="35" s="1"/>
  <c r="E403" i="15"/>
  <c r="C2286" i="35" s="1"/>
  <c r="D402" i="15"/>
  <c r="C2285" i="35" s="1"/>
  <c r="G401" i="15"/>
  <c r="C2284" i="35" s="1"/>
  <c r="F401" i="15"/>
  <c r="C2283" i="35" s="1"/>
  <c r="E401" i="15"/>
  <c r="C2282" i="35" s="1"/>
  <c r="G400" i="15"/>
  <c r="C2281" i="35" s="1"/>
  <c r="F400" i="15"/>
  <c r="C2280" i="35" s="1"/>
  <c r="E400" i="15"/>
  <c r="C2279" i="35" s="1"/>
  <c r="D399" i="15"/>
  <c r="C2278" i="35" s="1"/>
  <c r="G398" i="15"/>
  <c r="C2277" i="35" s="1"/>
  <c r="F398" i="15"/>
  <c r="C2276" i="35" s="1"/>
  <c r="E398" i="15"/>
  <c r="C2275" i="35" s="1"/>
  <c r="G397" i="15"/>
  <c r="C2274" i="35" s="1"/>
  <c r="F397" i="15"/>
  <c r="C2273" i="35" s="1"/>
  <c r="E397" i="15"/>
  <c r="C2272" i="35" s="1"/>
  <c r="D396" i="15"/>
  <c r="C2271" i="35" s="1"/>
  <c r="G395" i="15"/>
  <c r="C2270" i="35" s="1"/>
  <c r="F395" i="15"/>
  <c r="C2269" i="35" s="1"/>
  <c r="E395" i="15"/>
  <c r="C2268" i="35" s="1"/>
  <c r="G394" i="15"/>
  <c r="C2267" i="35" s="1"/>
  <c r="F394" i="15"/>
  <c r="C2266" i="35" s="1"/>
  <c r="E394" i="15"/>
  <c r="C2265" i="35" s="1"/>
  <c r="D393" i="15"/>
  <c r="C2264" i="35" s="1"/>
  <c r="G392" i="15"/>
  <c r="C2263" i="35" s="1"/>
  <c r="F392" i="15"/>
  <c r="C2262" i="35" s="1"/>
  <c r="E392" i="15"/>
  <c r="C2261" i="35" s="1"/>
  <c r="G391" i="15"/>
  <c r="C2260" i="35" s="1"/>
  <c r="F391" i="15"/>
  <c r="C2259" i="35" s="1"/>
  <c r="E391" i="15"/>
  <c r="C2258" i="35" s="1"/>
  <c r="D390" i="15"/>
  <c r="C2257" i="35" s="1"/>
  <c r="G389" i="15"/>
  <c r="C2256" i="35" s="1"/>
  <c r="F389" i="15"/>
  <c r="C2255" i="35" s="1"/>
  <c r="E389" i="15"/>
  <c r="C2254" i="35" s="1"/>
  <c r="G388" i="15"/>
  <c r="C2253" i="35" s="1"/>
  <c r="F388" i="15"/>
  <c r="C2252" i="35" s="1"/>
  <c r="E388" i="15"/>
  <c r="C2251" i="35" s="1"/>
  <c r="D387" i="15"/>
  <c r="C2250" i="35" s="1"/>
  <c r="C386" i="15"/>
  <c r="C2249" i="35" s="1"/>
  <c r="G385" i="15"/>
  <c r="C2248" i="35" s="1"/>
  <c r="F385" i="15"/>
  <c r="C2247" i="35" s="1"/>
  <c r="E385" i="15"/>
  <c r="C2246" i="35" s="1"/>
  <c r="G384" i="15"/>
  <c r="C2245" i="35" s="1"/>
  <c r="F384" i="15"/>
  <c r="C2244" i="35" s="1"/>
  <c r="E384" i="15"/>
  <c r="C2243" i="35" s="1"/>
  <c r="G383" i="15"/>
  <c r="C2242" i="35" s="1"/>
  <c r="F383" i="15"/>
  <c r="C2241" i="35" s="1"/>
  <c r="E383" i="15"/>
  <c r="C2240" i="35" s="1"/>
  <c r="D382" i="15"/>
  <c r="C2239" i="35" s="1"/>
  <c r="G381" i="15"/>
  <c r="C2238" i="35" s="1"/>
  <c r="F381" i="15"/>
  <c r="C2237" i="35" s="1"/>
  <c r="E381" i="15"/>
  <c r="C2236" i="35" s="1"/>
  <c r="G380" i="15"/>
  <c r="C2235" i="35" s="1"/>
  <c r="F380" i="15"/>
  <c r="C2234" i="35" s="1"/>
  <c r="E380" i="15"/>
  <c r="C2233" i="35" s="1"/>
  <c r="D379" i="15"/>
  <c r="C2232" i="35" s="1"/>
  <c r="G378" i="15"/>
  <c r="C2231" i="35" s="1"/>
  <c r="F378" i="15"/>
  <c r="C2230" i="35" s="1"/>
  <c r="E378" i="15"/>
  <c r="C2229" i="35" s="1"/>
  <c r="G377" i="15"/>
  <c r="C2228" i="35" s="1"/>
  <c r="F377" i="15"/>
  <c r="C2227" i="35" s="1"/>
  <c r="E377" i="15"/>
  <c r="C2226" i="35" s="1"/>
  <c r="G376" i="15"/>
  <c r="C2225" i="35" s="1"/>
  <c r="F376" i="15"/>
  <c r="C2224" i="35" s="1"/>
  <c r="E376" i="15"/>
  <c r="C2223" i="35" s="1"/>
  <c r="D375" i="15"/>
  <c r="C2222" i="35" s="1"/>
  <c r="G374" i="15"/>
  <c r="C2221" i="35" s="1"/>
  <c r="F374" i="15"/>
  <c r="C2220" i="35" s="1"/>
  <c r="E374" i="15"/>
  <c r="C2219" i="35" s="1"/>
  <c r="G373" i="15"/>
  <c r="C2218" i="35" s="1"/>
  <c r="F373" i="15"/>
  <c r="C2217" i="35" s="1"/>
  <c r="E373" i="15"/>
  <c r="C2216" i="35" s="1"/>
  <c r="D372" i="15"/>
  <c r="C2215" i="35" s="1"/>
  <c r="G371" i="15"/>
  <c r="C2214" i="35" s="1"/>
  <c r="F371" i="15"/>
  <c r="C2213" i="35" s="1"/>
  <c r="E371" i="15"/>
  <c r="C2212" i="35" s="1"/>
  <c r="G370" i="15"/>
  <c r="C2211" i="35" s="1"/>
  <c r="F370" i="15"/>
  <c r="C2210" i="35" s="1"/>
  <c r="E370" i="15"/>
  <c r="C2209" i="35" s="1"/>
  <c r="G369" i="15"/>
  <c r="C2208" i="35" s="1"/>
  <c r="F369" i="15"/>
  <c r="C2207" i="35" s="1"/>
  <c r="E369" i="15"/>
  <c r="C2206" i="35" s="1"/>
  <c r="D368" i="15"/>
  <c r="C2205" i="35" s="1"/>
  <c r="G367" i="15"/>
  <c r="C2204" i="35" s="1"/>
  <c r="F367" i="15"/>
  <c r="C2203" i="35" s="1"/>
  <c r="E367" i="15"/>
  <c r="C2202" i="35" s="1"/>
  <c r="G366" i="15"/>
  <c r="C2201" i="35" s="1"/>
  <c r="F366" i="15"/>
  <c r="C2200" i="35" s="1"/>
  <c r="E366" i="15"/>
  <c r="C2199" i="35" s="1"/>
  <c r="D365" i="15"/>
  <c r="C2198" i="35" s="1"/>
  <c r="C364" i="15"/>
  <c r="C2197" i="35" s="1"/>
  <c r="G363" i="15"/>
  <c r="C2196" i="35" s="1"/>
  <c r="F363" i="15"/>
  <c r="C2195" i="35" s="1"/>
  <c r="E363" i="15"/>
  <c r="C2194" i="35" s="1"/>
  <c r="G362" i="15"/>
  <c r="C2193" i="35" s="1"/>
  <c r="F362" i="15"/>
  <c r="C2192" i="35" s="1"/>
  <c r="E362" i="15"/>
  <c r="C2191" i="35" s="1"/>
  <c r="G361" i="15"/>
  <c r="C2190" i="35" s="1"/>
  <c r="F361" i="15"/>
  <c r="C2189" i="35" s="1"/>
  <c r="E361" i="15"/>
  <c r="C2188" i="35" s="1"/>
  <c r="D360" i="15"/>
  <c r="C2187" i="35" s="1"/>
  <c r="G359" i="15"/>
  <c r="C2186" i="35" s="1"/>
  <c r="F359" i="15"/>
  <c r="C2185" i="35" s="1"/>
  <c r="E359" i="15"/>
  <c r="C2184" i="35" s="1"/>
  <c r="G358" i="15"/>
  <c r="C2183" i="35" s="1"/>
  <c r="F358" i="15"/>
  <c r="C2182" i="35" s="1"/>
  <c r="E358" i="15"/>
  <c r="C2181" i="35" s="1"/>
  <c r="G357" i="15"/>
  <c r="C2180" i="35" s="1"/>
  <c r="F357" i="15"/>
  <c r="C2179" i="35" s="1"/>
  <c r="E357" i="15"/>
  <c r="C2178" i="35" s="1"/>
  <c r="D356" i="15"/>
  <c r="C2177" i="35" s="1"/>
  <c r="G355" i="15"/>
  <c r="C2176" i="35" s="1"/>
  <c r="F355" i="15"/>
  <c r="C2175" i="35" s="1"/>
  <c r="E355" i="15"/>
  <c r="C2174" i="35" s="1"/>
  <c r="G354" i="15"/>
  <c r="C2173" i="35" s="1"/>
  <c r="F354" i="15"/>
  <c r="C2172" i="35" s="1"/>
  <c r="E354" i="15"/>
  <c r="C2171" i="35" s="1"/>
  <c r="G353" i="15"/>
  <c r="C2170" i="35" s="1"/>
  <c r="F353" i="15"/>
  <c r="C2169" i="35" s="1"/>
  <c r="E353" i="15"/>
  <c r="C2168" i="35" s="1"/>
  <c r="D352" i="15"/>
  <c r="C2167" i="35" s="1"/>
  <c r="C351" i="15"/>
  <c r="C2166" i="35" s="1"/>
  <c r="G350" i="15"/>
  <c r="C2165" i="35" s="1"/>
  <c r="F350" i="15"/>
  <c r="C2164" i="35" s="1"/>
  <c r="E350" i="15"/>
  <c r="C2163" i="35" s="1"/>
  <c r="G349" i="15"/>
  <c r="C2162" i="35" s="1"/>
  <c r="F349" i="15"/>
  <c r="C2161" i="35" s="1"/>
  <c r="E349" i="15"/>
  <c r="C2160" i="35" s="1"/>
  <c r="G348" i="15"/>
  <c r="C2159" i="35" s="1"/>
  <c r="F348" i="15"/>
  <c r="C2158" i="35" s="1"/>
  <c r="E348" i="15"/>
  <c r="C2157" i="35" s="1"/>
  <c r="G347" i="15"/>
  <c r="C2156" i="35" s="1"/>
  <c r="F347" i="15"/>
  <c r="C2155" i="35" s="1"/>
  <c r="E347" i="15"/>
  <c r="C2154" i="35" s="1"/>
  <c r="D346" i="15"/>
  <c r="C2153" i="35" s="1"/>
  <c r="G345" i="15"/>
  <c r="C2152" i="35" s="1"/>
  <c r="F345" i="15"/>
  <c r="C2151" i="35" s="1"/>
  <c r="E345" i="15"/>
  <c r="C2150" i="35" s="1"/>
  <c r="G344" i="15"/>
  <c r="C2149" i="35" s="1"/>
  <c r="F344" i="15"/>
  <c r="C2148" i="35" s="1"/>
  <c r="E344" i="15"/>
  <c r="C2147" i="35" s="1"/>
  <c r="G343" i="15"/>
  <c r="C2146" i="35" s="1"/>
  <c r="F343" i="15"/>
  <c r="C2145" i="35" s="1"/>
  <c r="E343" i="15"/>
  <c r="C2144" i="35" s="1"/>
  <c r="G342" i="15"/>
  <c r="C2143" i="35" s="1"/>
  <c r="F342" i="15"/>
  <c r="C2142" i="35" s="1"/>
  <c r="E342" i="15"/>
  <c r="C2141" i="35" s="1"/>
  <c r="D341" i="15"/>
  <c r="C2140" i="35" s="1"/>
  <c r="G340" i="15"/>
  <c r="C2139" i="35" s="1"/>
  <c r="F340" i="15"/>
  <c r="C2138" i="35" s="1"/>
  <c r="E340" i="15"/>
  <c r="C2137" i="35" s="1"/>
  <c r="G339" i="15"/>
  <c r="C2136" i="35" s="1"/>
  <c r="F339" i="15"/>
  <c r="C2135" i="35" s="1"/>
  <c r="E339" i="15"/>
  <c r="C2134" i="35" s="1"/>
  <c r="G338" i="15"/>
  <c r="C2133" i="35" s="1"/>
  <c r="F338" i="15"/>
  <c r="C2132" i="35" s="1"/>
  <c r="E338" i="15"/>
  <c r="C2131" i="35" s="1"/>
  <c r="G337" i="15"/>
  <c r="C2130" i="35" s="1"/>
  <c r="F337" i="15"/>
  <c r="C2129" i="35" s="1"/>
  <c r="E337" i="15"/>
  <c r="C2128" i="35" s="1"/>
  <c r="D336" i="15"/>
  <c r="C2127" i="35" s="1"/>
  <c r="C335" i="15"/>
  <c r="C2126" i="35" s="1"/>
  <c r="B334" i="15"/>
  <c r="C2125" i="35" s="1"/>
  <c r="G333" i="15"/>
  <c r="C2124" i="35" s="1"/>
  <c r="F333" i="15"/>
  <c r="C2123" i="35" s="1"/>
  <c r="E333" i="15"/>
  <c r="C2122" i="35" s="1"/>
  <c r="G332" i="15"/>
  <c r="C2121" i="35" s="1"/>
  <c r="F332" i="15"/>
  <c r="C2120" i="35" s="1"/>
  <c r="E332" i="15"/>
  <c r="C2119" i="35" s="1"/>
  <c r="G331" i="15"/>
  <c r="C2118" i="35" s="1"/>
  <c r="F331" i="15"/>
  <c r="C2117" i="35" s="1"/>
  <c r="E331" i="15"/>
  <c r="C2116" i="35" s="1"/>
  <c r="G330" i="15"/>
  <c r="C2115" i="35" s="1"/>
  <c r="F330" i="15"/>
  <c r="C2114" i="35" s="1"/>
  <c r="E330" i="15"/>
  <c r="C2113" i="35" s="1"/>
  <c r="G329" i="15"/>
  <c r="C2112" i="35" s="1"/>
  <c r="F329" i="15"/>
  <c r="C2111" i="35" s="1"/>
  <c r="E329" i="15"/>
  <c r="C2110" i="35" s="1"/>
  <c r="C328" i="15"/>
  <c r="C2109" i="35" s="1"/>
  <c r="G327" i="15"/>
  <c r="C2108" i="35" s="1"/>
  <c r="F327" i="15"/>
  <c r="C2107" i="35" s="1"/>
  <c r="E327" i="15"/>
  <c r="C2106" i="35" s="1"/>
  <c r="G326" i="15"/>
  <c r="C2105" i="35" s="1"/>
  <c r="F326" i="15"/>
  <c r="C2104" i="35" s="1"/>
  <c r="E326" i="15"/>
  <c r="C2103" i="35" s="1"/>
  <c r="G325" i="15"/>
  <c r="C2102" i="35" s="1"/>
  <c r="F325" i="15"/>
  <c r="C2101" i="35" s="1"/>
  <c r="E325" i="15"/>
  <c r="C2100" i="35" s="1"/>
  <c r="G324" i="15"/>
  <c r="C2099" i="35" s="1"/>
  <c r="F324" i="15"/>
  <c r="C2098" i="35" s="1"/>
  <c r="E324" i="15"/>
  <c r="C2097" i="35" s="1"/>
  <c r="G323" i="15"/>
  <c r="C2096" i="35" s="1"/>
  <c r="F323" i="15"/>
  <c r="C2095" i="35" s="1"/>
  <c r="E323" i="15"/>
  <c r="C2094" i="35" s="1"/>
  <c r="G322" i="15"/>
  <c r="C2093" i="35" s="1"/>
  <c r="F322" i="15"/>
  <c r="C2092" i="35" s="1"/>
  <c r="E322" i="15"/>
  <c r="C2091" i="35" s="1"/>
  <c r="C321" i="15"/>
  <c r="C2090" i="35" s="1"/>
  <c r="B320" i="15"/>
  <c r="C2089" i="35" s="1"/>
  <c r="G319" i="15"/>
  <c r="C2088" i="35" s="1"/>
  <c r="F319" i="15"/>
  <c r="C2087" i="35" s="1"/>
  <c r="E319" i="15"/>
  <c r="C2086" i="35" s="1"/>
  <c r="G318" i="15"/>
  <c r="C2085" i="35" s="1"/>
  <c r="F318" i="15"/>
  <c r="C2084" i="35" s="1"/>
  <c r="E318" i="15"/>
  <c r="C2083" i="35" s="1"/>
  <c r="D317" i="15"/>
  <c r="C2082" i="35" s="1"/>
  <c r="G316" i="15"/>
  <c r="C2081" i="35" s="1"/>
  <c r="F316" i="15"/>
  <c r="C2080" i="35" s="1"/>
  <c r="E316" i="15"/>
  <c r="C2079" i="35" s="1"/>
  <c r="G315" i="15"/>
  <c r="C2078" i="35" s="1"/>
  <c r="F315" i="15"/>
  <c r="C2077" i="35" s="1"/>
  <c r="E315" i="15"/>
  <c r="C2076" i="35" s="1"/>
  <c r="G314" i="15"/>
  <c r="C2075" i="35" s="1"/>
  <c r="F314" i="15"/>
  <c r="C2074" i="35" s="1"/>
  <c r="E314" i="15"/>
  <c r="C2073" i="35" s="1"/>
  <c r="D313" i="15"/>
  <c r="C2072" i="35" s="1"/>
  <c r="C312" i="15"/>
  <c r="C2071" i="35" s="1"/>
  <c r="H311" i="15"/>
  <c r="C2070" i="35" s="1"/>
  <c r="G311" i="15"/>
  <c r="C2069" i="35" s="1"/>
  <c r="F311" i="15"/>
  <c r="C2068" i="35" s="1"/>
  <c r="E311" i="15"/>
  <c r="C2067" i="35" s="1"/>
  <c r="H310" i="15"/>
  <c r="C2066" i="35" s="1"/>
  <c r="G310" i="15"/>
  <c r="C2065" i="35" s="1"/>
  <c r="F310" i="15"/>
  <c r="C2064" i="35" s="1"/>
  <c r="E310" i="15"/>
  <c r="C2063" i="35" s="1"/>
  <c r="H309" i="15"/>
  <c r="C2062" i="35" s="1"/>
  <c r="G309" i="15"/>
  <c r="C2061" i="35" s="1"/>
  <c r="F309" i="15"/>
  <c r="C2060" i="35" s="1"/>
  <c r="E309" i="15"/>
  <c r="C2059" i="35" s="1"/>
  <c r="D308" i="15"/>
  <c r="C2058" i="35" s="1"/>
  <c r="H307" i="15"/>
  <c r="C2057" i="35" s="1"/>
  <c r="G307" i="15"/>
  <c r="C2056" i="35" s="1"/>
  <c r="F307" i="15"/>
  <c r="C2055" i="35" s="1"/>
  <c r="E307" i="15"/>
  <c r="C2054" i="35" s="1"/>
  <c r="H306" i="15"/>
  <c r="C2053" i="35" s="1"/>
  <c r="G306" i="15"/>
  <c r="C2052" i="35" s="1"/>
  <c r="F306" i="15"/>
  <c r="C2051" i="35" s="1"/>
  <c r="E306" i="15"/>
  <c r="C2050" i="35" s="1"/>
  <c r="H305" i="15"/>
  <c r="C2049" i="35" s="1"/>
  <c r="G305" i="15"/>
  <c r="C2048" i="35" s="1"/>
  <c r="F305" i="15"/>
  <c r="C2047" i="35" s="1"/>
  <c r="E305" i="15"/>
  <c r="C2046" i="35" s="1"/>
  <c r="D304" i="15"/>
  <c r="C2045" i="35" s="1"/>
  <c r="H303" i="15"/>
  <c r="C2044" i="35" s="1"/>
  <c r="G303" i="15"/>
  <c r="C2043" i="35" s="1"/>
  <c r="F303" i="15"/>
  <c r="C2042" i="35" s="1"/>
  <c r="E303" i="15"/>
  <c r="C2041" i="35" s="1"/>
  <c r="D302" i="15"/>
  <c r="C2040" i="35" s="1"/>
  <c r="H301" i="15"/>
  <c r="C2039" i="35" s="1"/>
  <c r="G301" i="15"/>
  <c r="C2038" i="35" s="1"/>
  <c r="F301" i="15"/>
  <c r="C2037" i="35" s="1"/>
  <c r="E301" i="15"/>
  <c r="C2036" i="35" s="1"/>
  <c r="H300" i="15"/>
  <c r="C2035" i="35" s="1"/>
  <c r="G300" i="15"/>
  <c r="C2034" i="35" s="1"/>
  <c r="F300" i="15"/>
  <c r="C2033" i="35" s="1"/>
  <c r="E300" i="15"/>
  <c r="C2032" i="35" s="1"/>
  <c r="H299" i="15"/>
  <c r="C2031" i="35" s="1"/>
  <c r="G299" i="15"/>
  <c r="C2030" i="35" s="1"/>
  <c r="F299" i="15"/>
  <c r="C2029" i="35" s="1"/>
  <c r="E299" i="15"/>
  <c r="C2028" i="35" s="1"/>
  <c r="H298" i="15"/>
  <c r="C2027" i="35" s="1"/>
  <c r="G298" i="15"/>
  <c r="C2026" i="35" s="1"/>
  <c r="F298" i="15"/>
  <c r="C2025" i="35" s="1"/>
  <c r="E298" i="15"/>
  <c r="C2024" i="35" s="1"/>
  <c r="D297" i="15"/>
  <c r="C2023" i="35" s="1"/>
  <c r="H296" i="15"/>
  <c r="C2022" i="35" s="1"/>
  <c r="G296" i="15"/>
  <c r="C2021" i="35" s="1"/>
  <c r="F296" i="15"/>
  <c r="C2020" i="35" s="1"/>
  <c r="E296" i="15"/>
  <c r="C2019" i="35" s="1"/>
  <c r="H295" i="15"/>
  <c r="C2018" i="35" s="1"/>
  <c r="G295" i="15"/>
  <c r="C2017" i="35" s="1"/>
  <c r="F295" i="15"/>
  <c r="C2016" i="35" s="1"/>
  <c r="E295" i="15"/>
  <c r="C2015" i="35" s="1"/>
  <c r="H294" i="15"/>
  <c r="C2014" i="35" s="1"/>
  <c r="G294" i="15"/>
  <c r="C2013" i="35" s="1"/>
  <c r="F294" i="15"/>
  <c r="C2012" i="35" s="1"/>
  <c r="E294" i="15"/>
  <c r="C2011" i="35" s="1"/>
  <c r="D293" i="15"/>
  <c r="C2010" i="35" s="1"/>
  <c r="C292" i="15"/>
  <c r="C2009" i="35" s="1"/>
  <c r="G291" i="15"/>
  <c r="C2008" i="35" s="1"/>
  <c r="F291" i="15"/>
  <c r="C2007" i="35" s="1"/>
  <c r="E291" i="15"/>
  <c r="C2006" i="35" s="1"/>
  <c r="G290" i="15"/>
  <c r="C2005" i="35" s="1"/>
  <c r="F290" i="15"/>
  <c r="C2004" i="35" s="1"/>
  <c r="E290" i="15"/>
  <c r="C2003" i="35" s="1"/>
  <c r="C289" i="15"/>
  <c r="C2002" i="35" s="1"/>
  <c r="H288" i="15"/>
  <c r="C2001" i="35" s="1"/>
  <c r="G288" i="15"/>
  <c r="C2000" i="35" s="1"/>
  <c r="F288" i="15"/>
  <c r="C1999" i="35" s="1"/>
  <c r="E288" i="15"/>
  <c r="C1998" i="35" s="1"/>
  <c r="H287" i="15"/>
  <c r="C1997" i="35" s="1"/>
  <c r="G287" i="15"/>
  <c r="C1996" i="35" s="1"/>
  <c r="F287" i="15"/>
  <c r="C1995" i="35" s="1"/>
  <c r="E287" i="15"/>
  <c r="C1994" i="35" s="1"/>
  <c r="H286" i="15"/>
  <c r="C1993" i="35" s="1"/>
  <c r="G286" i="15"/>
  <c r="C1992" i="35" s="1"/>
  <c r="F286" i="15"/>
  <c r="C1991" i="35" s="1"/>
  <c r="E286" i="15"/>
  <c r="C1990" i="35" s="1"/>
  <c r="H285" i="15"/>
  <c r="C1989" i="35" s="1"/>
  <c r="G285" i="15"/>
  <c r="C1988" i="35" s="1"/>
  <c r="F285" i="15"/>
  <c r="C1987" i="35" s="1"/>
  <c r="E285" i="15"/>
  <c r="C1986" i="35" s="1"/>
  <c r="H284" i="15"/>
  <c r="C1985" i="35" s="1"/>
  <c r="G284" i="15"/>
  <c r="C1984" i="35" s="1"/>
  <c r="F284" i="15"/>
  <c r="C1983" i="35" s="1"/>
  <c r="E284" i="15"/>
  <c r="C1982" i="35" s="1"/>
  <c r="H283" i="15"/>
  <c r="C1981" i="35" s="1"/>
  <c r="G283" i="15"/>
  <c r="C1980" i="35" s="1"/>
  <c r="F283" i="15"/>
  <c r="C1979" i="35" s="1"/>
  <c r="E283" i="15"/>
  <c r="C1978" i="35" s="1"/>
  <c r="D282" i="15"/>
  <c r="C1977" i="35" s="1"/>
  <c r="H281" i="15"/>
  <c r="C1976" i="35" s="1"/>
  <c r="G281" i="15"/>
  <c r="C1975" i="35" s="1"/>
  <c r="F281" i="15"/>
  <c r="C1974" i="35" s="1"/>
  <c r="E281" i="15"/>
  <c r="C1973" i="35" s="1"/>
  <c r="H280" i="15"/>
  <c r="C1972" i="35" s="1"/>
  <c r="G280" i="15"/>
  <c r="C1971" i="35" s="1"/>
  <c r="F280" i="15"/>
  <c r="C1970" i="35" s="1"/>
  <c r="E280" i="15"/>
  <c r="C1969" i="35" s="1"/>
  <c r="H279" i="15"/>
  <c r="C1968" i="35" s="1"/>
  <c r="G279" i="15"/>
  <c r="C1967" i="35" s="1"/>
  <c r="F279" i="15"/>
  <c r="C1966" i="35" s="1"/>
  <c r="E279" i="15"/>
  <c r="C1965" i="35" s="1"/>
  <c r="H278" i="15"/>
  <c r="C1964" i="35" s="1"/>
  <c r="G278" i="15"/>
  <c r="C1963" i="35" s="1"/>
  <c r="F278" i="15"/>
  <c r="C1962" i="35" s="1"/>
  <c r="E278" i="15"/>
  <c r="C1961" i="35" s="1"/>
  <c r="H277" i="15"/>
  <c r="C1960" i="35" s="1"/>
  <c r="G277" i="15"/>
  <c r="C1959" i="35" s="1"/>
  <c r="F277" i="15"/>
  <c r="C1958" i="35" s="1"/>
  <c r="E277" i="15"/>
  <c r="C1957" i="35" s="1"/>
  <c r="H276" i="15"/>
  <c r="C1956" i="35" s="1"/>
  <c r="G276" i="15"/>
  <c r="C1955" i="35" s="1"/>
  <c r="F276" i="15"/>
  <c r="C1954" i="35" s="1"/>
  <c r="E276" i="15"/>
  <c r="C1953" i="35" s="1"/>
  <c r="D275" i="15"/>
  <c r="C1952" i="35" s="1"/>
  <c r="H274" i="15"/>
  <c r="C1951" i="35" s="1"/>
  <c r="G274" i="15"/>
  <c r="C1950" i="35" s="1"/>
  <c r="F274" i="15"/>
  <c r="C1949" i="35" s="1"/>
  <c r="E274" i="15"/>
  <c r="C1948" i="35" s="1"/>
  <c r="H273" i="15"/>
  <c r="C1947" i="35" s="1"/>
  <c r="G273" i="15"/>
  <c r="C1946" i="35" s="1"/>
  <c r="F273" i="15"/>
  <c r="C1945" i="35" s="1"/>
  <c r="E273" i="15"/>
  <c r="C1944" i="35" s="1"/>
  <c r="H272" i="15"/>
  <c r="C1943" i="35" s="1"/>
  <c r="G272" i="15"/>
  <c r="C1942" i="35" s="1"/>
  <c r="F272" i="15"/>
  <c r="C1941" i="35" s="1"/>
  <c r="E272" i="15"/>
  <c r="C1940" i="35" s="1"/>
  <c r="H271" i="15"/>
  <c r="C1939" i="35" s="1"/>
  <c r="G271" i="15"/>
  <c r="C1938" i="35" s="1"/>
  <c r="F271" i="15"/>
  <c r="C1937" i="35" s="1"/>
  <c r="E271" i="15"/>
  <c r="C1936" i="35" s="1"/>
  <c r="H270" i="15"/>
  <c r="C1935" i="35" s="1"/>
  <c r="G270" i="15"/>
  <c r="C1934" i="35" s="1"/>
  <c r="F270" i="15"/>
  <c r="C1933" i="35" s="1"/>
  <c r="E270" i="15"/>
  <c r="C1932" i="35" s="1"/>
  <c r="H269" i="15"/>
  <c r="C1931" i="35" s="1"/>
  <c r="G269" i="15"/>
  <c r="C1930" i="35" s="1"/>
  <c r="F269" i="15"/>
  <c r="C1929" i="35" s="1"/>
  <c r="E269" i="15"/>
  <c r="C1928" i="35" s="1"/>
  <c r="D268" i="15"/>
  <c r="C1927" i="35" s="1"/>
  <c r="H267" i="15"/>
  <c r="C1926" i="35" s="1"/>
  <c r="G267" i="15"/>
  <c r="C1925" i="35" s="1"/>
  <c r="F267" i="15"/>
  <c r="C1924" i="35" s="1"/>
  <c r="E267" i="15"/>
  <c r="C1923" i="35" s="1"/>
  <c r="H266" i="15"/>
  <c r="C1922" i="35" s="1"/>
  <c r="G266" i="15"/>
  <c r="C1921" i="35" s="1"/>
  <c r="F266" i="15"/>
  <c r="C1920" i="35" s="1"/>
  <c r="E266" i="15"/>
  <c r="C1919" i="35" s="1"/>
  <c r="H265" i="15"/>
  <c r="C1918" i="35" s="1"/>
  <c r="G265" i="15"/>
  <c r="C1917" i="35" s="1"/>
  <c r="F265" i="15"/>
  <c r="C1916" i="35" s="1"/>
  <c r="E265" i="15"/>
  <c r="C1915" i="35" s="1"/>
  <c r="H264" i="15"/>
  <c r="C1914" i="35" s="1"/>
  <c r="G264" i="15"/>
  <c r="C1913" i="35" s="1"/>
  <c r="F264" i="15"/>
  <c r="C1912" i="35" s="1"/>
  <c r="E264" i="15"/>
  <c r="C1911" i="35" s="1"/>
  <c r="H263" i="15"/>
  <c r="C1910" i="35" s="1"/>
  <c r="G263" i="15"/>
  <c r="C1909" i="35" s="1"/>
  <c r="F263" i="15"/>
  <c r="C1908" i="35" s="1"/>
  <c r="E263" i="15"/>
  <c r="C1907" i="35" s="1"/>
  <c r="H262" i="15"/>
  <c r="C1906" i="35" s="1"/>
  <c r="G262" i="15"/>
  <c r="C1905" i="35" s="1"/>
  <c r="F262" i="15"/>
  <c r="C1904" i="35" s="1"/>
  <c r="E262" i="15"/>
  <c r="C1903" i="35" s="1"/>
  <c r="D261" i="15"/>
  <c r="C1902" i="35" s="1"/>
  <c r="H260" i="15"/>
  <c r="C1901" i="35" s="1"/>
  <c r="G260" i="15"/>
  <c r="C1900" i="35" s="1"/>
  <c r="F260" i="15"/>
  <c r="C1899" i="35" s="1"/>
  <c r="E260" i="15"/>
  <c r="C1898" i="35" s="1"/>
  <c r="H259" i="15"/>
  <c r="C1897" i="35" s="1"/>
  <c r="G259" i="15"/>
  <c r="C1896" i="35" s="1"/>
  <c r="F259" i="15"/>
  <c r="C1895" i="35" s="1"/>
  <c r="E259" i="15"/>
  <c r="C1894" i="35" s="1"/>
  <c r="H258" i="15"/>
  <c r="C1893" i="35" s="1"/>
  <c r="G258" i="15"/>
  <c r="C1892" i="35" s="1"/>
  <c r="F258" i="15"/>
  <c r="C1891" i="35" s="1"/>
  <c r="E258" i="15"/>
  <c r="C1890" i="35" s="1"/>
  <c r="H257" i="15"/>
  <c r="C1889" i="35" s="1"/>
  <c r="G257" i="15"/>
  <c r="C1888" i="35" s="1"/>
  <c r="F257" i="15"/>
  <c r="C1887" i="35" s="1"/>
  <c r="E257" i="15"/>
  <c r="C1886" i="35" s="1"/>
  <c r="H256" i="15"/>
  <c r="C1885" i="35" s="1"/>
  <c r="G256" i="15"/>
  <c r="C1884" i="35" s="1"/>
  <c r="F256" i="15"/>
  <c r="C1883" i="35" s="1"/>
  <c r="E256" i="15"/>
  <c r="C1882" i="35" s="1"/>
  <c r="H255" i="15"/>
  <c r="C1881" i="35" s="1"/>
  <c r="G255" i="15"/>
  <c r="C1880" i="35" s="1"/>
  <c r="F255" i="15"/>
  <c r="C1879" i="35" s="1"/>
  <c r="E255" i="15"/>
  <c r="C1878" i="35" s="1"/>
  <c r="D254" i="15"/>
  <c r="C1877" i="35" s="1"/>
  <c r="H253" i="15"/>
  <c r="C1876" i="35" s="1"/>
  <c r="G253" i="15"/>
  <c r="C1875" i="35" s="1"/>
  <c r="F253" i="15"/>
  <c r="C1874" i="35" s="1"/>
  <c r="E253" i="15"/>
  <c r="C1873" i="35" s="1"/>
  <c r="H252" i="15"/>
  <c r="C1872" i="35" s="1"/>
  <c r="G252" i="15"/>
  <c r="C1871" i="35" s="1"/>
  <c r="F252" i="15"/>
  <c r="C1870" i="35" s="1"/>
  <c r="E252" i="15"/>
  <c r="C1869" i="35" s="1"/>
  <c r="H251" i="15"/>
  <c r="C1868" i="35" s="1"/>
  <c r="G251" i="15"/>
  <c r="C1867" i="35" s="1"/>
  <c r="F251" i="15"/>
  <c r="C1866" i="35" s="1"/>
  <c r="E251" i="15"/>
  <c r="C1865" i="35" s="1"/>
  <c r="H250" i="15"/>
  <c r="C1864" i="35" s="1"/>
  <c r="G250" i="15"/>
  <c r="C1863" i="35" s="1"/>
  <c r="F250" i="15"/>
  <c r="C1862" i="35" s="1"/>
  <c r="E250" i="15"/>
  <c r="C1861" i="35" s="1"/>
  <c r="H249" i="15"/>
  <c r="C1860" i="35" s="1"/>
  <c r="G249" i="15"/>
  <c r="C1859" i="35" s="1"/>
  <c r="F249" i="15"/>
  <c r="C1858" i="35" s="1"/>
  <c r="E249" i="15"/>
  <c r="C1857" i="35" s="1"/>
  <c r="H248" i="15"/>
  <c r="C1856" i="35" s="1"/>
  <c r="G248" i="15"/>
  <c r="C1855" i="35" s="1"/>
  <c r="F248" i="15"/>
  <c r="C1854" i="35" s="1"/>
  <c r="E248" i="15"/>
  <c r="C1853" i="35" s="1"/>
  <c r="D247" i="15"/>
  <c r="C1852" i="35" s="1"/>
  <c r="H246" i="15"/>
  <c r="C1851" i="35" s="1"/>
  <c r="G246" i="15"/>
  <c r="C1850" i="35" s="1"/>
  <c r="F246" i="15"/>
  <c r="C1849" i="35" s="1"/>
  <c r="E246" i="15"/>
  <c r="C1848" i="35" s="1"/>
  <c r="H245" i="15"/>
  <c r="C1847" i="35" s="1"/>
  <c r="G245" i="15"/>
  <c r="C1846" i="35" s="1"/>
  <c r="F245" i="15"/>
  <c r="C1845" i="35" s="1"/>
  <c r="E245" i="15"/>
  <c r="C1844" i="35" s="1"/>
  <c r="H244" i="15"/>
  <c r="C1843" i="35" s="1"/>
  <c r="G244" i="15"/>
  <c r="C1842" i="35" s="1"/>
  <c r="F244" i="15"/>
  <c r="C1841" i="35" s="1"/>
  <c r="E244" i="15"/>
  <c r="C1840" i="35" s="1"/>
  <c r="H243" i="15"/>
  <c r="C1839" i="35" s="1"/>
  <c r="G243" i="15"/>
  <c r="C1838" i="35" s="1"/>
  <c r="F243" i="15"/>
  <c r="C1837" i="35" s="1"/>
  <c r="E243" i="15"/>
  <c r="C1836" i="35" s="1"/>
  <c r="H242" i="15"/>
  <c r="C1835" i="35" s="1"/>
  <c r="G242" i="15"/>
  <c r="C1834" i="35" s="1"/>
  <c r="F242" i="15"/>
  <c r="C1833" i="35" s="1"/>
  <c r="E242" i="15"/>
  <c r="C1832" i="35" s="1"/>
  <c r="H241" i="15"/>
  <c r="C1831" i="35" s="1"/>
  <c r="G241" i="15"/>
  <c r="C1830" i="35" s="1"/>
  <c r="F241" i="15"/>
  <c r="C1829" i="35" s="1"/>
  <c r="E241" i="15"/>
  <c r="C1828" i="35" s="1"/>
  <c r="D240" i="15"/>
  <c r="C1827" i="35" s="1"/>
  <c r="C239" i="15"/>
  <c r="C1826" i="35" s="1"/>
  <c r="H238" i="15"/>
  <c r="C1825" i="35" s="1"/>
  <c r="G238" i="15"/>
  <c r="C1824" i="35" s="1"/>
  <c r="F238" i="15"/>
  <c r="C1823" i="35" s="1"/>
  <c r="E238" i="15"/>
  <c r="C1822" i="35" s="1"/>
  <c r="H237" i="15"/>
  <c r="C1821" i="35" s="1"/>
  <c r="G237" i="15"/>
  <c r="C1820" i="35" s="1"/>
  <c r="F237" i="15"/>
  <c r="C1819" i="35" s="1"/>
  <c r="E237" i="15"/>
  <c r="C1818" i="35" s="1"/>
  <c r="H236" i="15"/>
  <c r="C1817" i="35" s="1"/>
  <c r="G236" i="15"/>
  <c r="C1816" i="35" s="1"/>
  <c r="F236" i="15"/>
  <c r="C1815" i="35" s="1"/>
  <c r="E236" i="15"/>
  <c r="C1814" i="35" s="1"/>
  <c r="H235" i="15"/>
  <c r="C1813" i="35" s="1"/>
  <c r="G235" i="15"/>
  <c r="C1812" i="35" s="1"/>
  <c r="F235" i="15"/>
  <c r="C1811" i="35" s="1"/>
  <c r="E235" i="15"/>
  <c r="C1810" i="35" s="1"/>
  <c r="H234" i="15"/>
  <c r="C1809" i="35" s="1"/>
  <c r="G234" i="15"/>
  <c r="C1808" i="35" s="1"/>
  <c r="F234" i="15"/>
  <c r="C1807" i="35" s="1"/>
  <c r="E234" i="15"/>
  <c r="C1806" i="35" s="1"/>
  <c r="C233" i="15"/>
  <c r="C1805" i="35" s="1"/>
  <c r="B232" i="15"/>
  <c r="C1804" i="35" s="1"/>
  <c r="A231" i="15"/>
  <c r="C1803" i="35" s="1"/>
  <c r="A229" i="15"/>
  <c r="C1802" i="35" s="1"/>
  <c r="G227" i="15"/>
  <c r="C1801" i="35" s="1"/>
  <c r="F227" i="15"/>
  <c r="C1800" i="35" s="1"/>
  <c r="E227" i="15"/>
  <c r="C1799" i="35" s="1"/>
  <c r="C226" i="15"/>
  <c r="C1798" i="35" s="1"/>
  <c r="G225" i="15"/>
  <c r="C1797" i="35" s="1"/>
  <c r="F225" i="15"/>
  <c r="C1796" i="35" s="1"/>
  <c r="E225" i="15"/>
  <c r="C1795" i="35" s="1"/>
  <c r="G224" i="15"/>
  <c r="C1794" i="35" s="1"/>
  <c r="F224" i="15"/>
  <c r="C1793" i="35" s="1"/>
  <c r="E224" i="15"/>
  <c r="C1792" i="35" s="1"/>
  <c r="G223" i="15"/>
  <c r="C1791" i="35" s="1"/>
  <c r="F223" i="15"/>
  <c r="C1790" i="35" s="1"/>
  <c r="E223" i="15"/>
  <c r="C1789" i="35" s="1"/>
  <c r="C222" i="15"/>
  <c r="C1788" i="35" s="1"/>
  <c r="G221" i="15"/>
  <c r="C1787" i="35" s="1"/>
  <c r="F221" i="15"/>
  <c r="C1786" i="35" s="1"/>
  <c r="E221" i="15"/>
  <c r="C1785" i="35" s="1"/>
  <c r="G220" i="15"/>
  <c r="C1784" i="35" s="1"/>
  <c r="F220" i="15"/>
  <c r="C1783" i="35" s="1"/>
  <c r="E220" i="15"/>
  <c r="C1782" i="35" s="1"/>
  <c r="G219" i="15"/>
  <c r="C1781" i="35" s="1"/>
  <c r="F219" i="15"/>
  <c r="C1780" i="35" s="1"/>
  <c r="E219" i="15"/>
  <c r="C1779" i="35" s="1"/>
  <c r="C218" i="15"/>
  <c r="C1778" i="35" s="1"/>
  <c r="G217" i="15"/>
  <c r="C1777" i="35" s="1"/>
  <c r="F217" i="15"/>
  <c r="C1776" i="35" s="1"/>
  <c r="E217" i="15"/>
  <c r="C1775" i="35" s="1"/>
  <c r="G216" i="15"/>
  <c r="C1774" i="35" s="1"/>
  <c r="F216" i="15"/>
  <c r="C1773" i="35" s="1"/>
  <c r="E216" i="15"/>
  <c r="C1772" i="35" s="1"/>
  <c r="C215" i="15"/>
  <c r="C1771" i="35" s="1"/>
  <c r="B214" i="15"/>
  <c r="C1770" i="35" s="1"/>
  <c r="G213" i="15"/>
  <c r="C1769" i="35" s="1"/>
  <c r="F213" i="15"/>
  <c r="C1768" i="35" s="1"/>
  <c r="E213" i="15"/>
  <c r="C1767" i="35" s="1"/>
  <c r="G212" i="15"/>
  <c r="C1766" i="35" s="1"/>
  <c r="F212" i="15"/>
  <c r="C1765" i="35" s="1"/>
  <c r="E212" i="15"/>
  <c r="C1764" i="35" s="1"/>
  <c r="C211" i="15"/>
  <c r="C1763" i="35" s="1"/>
  <c r="G210" i="15"/>
  <c r="C1762" i="35" s="1"/>
  <c r="F210" i="15"/>
  <c r="C1761" i="35" s="1"/>
  <c r="E210" i="15"/>
  <c r="C1760" i="35" s="1"/>
  <c r="G209" i="15"/>
  <c r="C1759" i="35" s="1"/>
  <c r="F209" i="15"/>
  <c r="C1758" i="35" s="1"/>
  <c r="E209" i="15"/>
  <c r="C1757" i="35" s="1"/>
  <c r="G208" i="15"/>
  <c r="C1756" i="35" s="1"/>
  <c r="F208" i="15"/>
  <c r="C1755" i="35" s="1"/>
  <c r="E208" i="15"/>
  <c r="C1754" i="35" s="1"/>
  <c r="C207" i="15"/>
  <c r="C1753" i="35" s="1"/>
  <c r="G206" i="15"/>
  <c r="C1752" i="35" s="1"/>
  <c r="F206" i="15"/>
  <c r="C1751" i="35" s="1"/>
  <c r="E206" i="15"/>
  <c r="C1750" i="35" s="1"/>
  <c r="G205" i="15"/>
  <c r="C1749" i="35" s="1"/>
  <c r="F205" i="15"/>
  <c r="C1748" i="35" s="1"/>
  <c r="E205" i="15"/>
  <c r="C1747" i="35" s="1"/>
  <c r="D204" i="15"/>
  <c r="C1746" i="35" s="1"/>
  <c r="G203" i="15"/>
  <c r="C1745" i="35" s="1"/>
  <c r="F203" i="15"/>
  <c r="C1744" i="35" s="1"/>
  <c r="E203" i="15"/>
  <c r="C1743" i="35" s="1"/>
  <c r="G202" i="15"/>
  <c r="C1742" i="35" s="1"/>
  <c r="F202" i="15"/>
  <c r="C1741" i="35" s="1"/>
  <c r="E202" i="15"/>
  <c r="C1740" i="35" s="1"/>
  <c r="D201" i="15"/>
  <c r="C1739" i="35" s="1"/>
  <c r="G200" i="15"/>
  <c r="C1738" i="35" s="1"/>
  <c r="F200" i="15"/>
  <c r="C1737" i="35" s="1"/>
  <c r="E200" i="15"/>
  <c r="C1736" i="35" s="1"/>
  <c r="G199" i="15"/>
  <c r="C1735" i="35" s="1"/>
  <c r="F199" i="15"/>
  <c r="C1734" i="35" s="1"/>
  <c r="E199" i="15"/>
  <c r="C1733" i="35" s="1"/>
  <c r="D198" i="15"/>
  <c r="C1732" i="35" s="1"/>
  <c r="G197" i="15"/>
  <c r="C1731" i="35" s="1"/>
  <c r="F197" i="15"/>
  <c r="C1730" i="35" s="1"/>
  <c r="E197" i="15"/>
  <c r="C1729" i="35" s="1"/>
  <c r="G196" i="15"/>
  <c r="C1728" i="35" s="1"/>
  <c r="F196" i="15"/>
  <c r="C1727" i="35" s="1"/>
  <c r="E196" i="15"/>
  <c r="C1726" i="35" s="1"/>
  <c r="D195" i="15"/>
  <c r="C1725" i="35" s="1"/>
  <c r="G194" i="15"/>
  <c r="C1724" i="35" s="1"/>
  <c r="F194" i="15"/>
  <c r="C1723" i="35" s="1"/>
  <c r="E194" i="15"/>
  <c r="C1722" i="35" s="1"/>
  <c r="G193" i="15"/>
  <c r="C1721" i="35" s="1"/>
  <c r="F193" i="15"/>
  <c r="C1720" i="35" s="1"/>
  <c r="E193" i="15"/>
  <c r="C1719" i="35" s="1"/>
  <c r="D192" i="15"/>
  <c r="C1718" i="35" s="1"/>
  <c r="G191" i="15"/>
  <c r="C1717" i="35" s="1"/>
  <c r="F191" i="15"/>
  <c r="C1716" i="35" s="1"/>
  <c r="E191" i="15"/>
  <c r="C1715" i="35" s="1"/>
  <c r="G190" i="15"/>
  <c r="C1714" i="35" s="1"/>
  <c r="F190" i="15"/>
  <c r="C1713" i="35" s="1"/>
  <c r="E190" i="15"/>
  <c r="C1712" i="35" s="1"/>
  <c r="D189" i="15"/>
  <c r="C1711" i="35" s="1"/>
  <c r="C188" i="15"/>
  <c r="C1710" i="35" s="1"/>
  <c r="G187" i="15"/>
  <c r="C1709" i="35" s="1"/>
  <c r="F187" i="15"/>
  <c r="C1708" i="35" s="1"/>
  <c r="E187" i="15"/>
  <c r="C1707" i="35" s="1"/>
  <c r="G186" i="15"/>
  <c r="C1706" i="35" s="1"/>
  <c r="F186" i="15"/>
  <c r="C1705" i="35" s="1"/>
  <c r="E186" i="15"/>
  <c r="C1704" i="35" s="1"/>
  <c r="G185" i="15"/>
  <c r="C1703" i="35" s="1"/>
  <c r="F185" i="15"/>
  <c r="C1702" i="35" s="1"/>
  <c r="E185" i="15"/>
  <c r="C1701" i="35" s="1"/>
  <c r="D184" i="15"/>
  <c r="C1700" i="35" s="1"/>
  <c r="G183" i="15"/>
  <c r="C1699" i="35" s="1"/>
  <c r="F183" i="15"/>
  <c r="C1698" i="35" s="1"/>
  <c r="E183" i="15"/>
  <c r="C1697" i="35" s="1"/>
  <c r="G182" i="15"/>
  <c r="C1696" i="35" s="1"/>
  <c r="F182" i="15"/>
  <c r="C1695" i="35" s="1"/>
  <c r="E182" i="15"/>
  <c r="C1694" i="35" s="1"/>
  <c r="D181" i="15"/>
  <c r="C1693" i="35" s="1"/>
  <c r="G180" i="15"/>
  <c r="C1692" i="35" s="1"/>
  <c r="F180" i="15"/>
  <c r="C1691" i="35" s="1"/>
  <c r="E180" i="15"/>
  <c r="C1690" i="35" s="1"/>
  <c r="G179" i="15"/>
  <c r="C1689" i="35" s="1"/>
  <c r="F179" i="15"/>
  <c r="C1688" i="35" s="1"/>
  <c r="E179" i="15"/>
  <c r="C1687" i="35" s="1"/>
  <c r="G178" i="15"/>
  <c r="C1686" i="35" s="1"/>
  <c r="F178" i="15"/>
  <c r="C1685" i="35" s="1"/>
  <c r="E178" i="15"/>
  <c r="C1684" i="35" s="1"/>
  <c r="D177" i="15"/>
  <c r="C1683" i="35" s="1"/>
  <c r="G176" i="15"/>
  <c r="C1682" i="35" s="1"/>
  <c r="F176" i="15"/>
  <c r="C1681" i="35" s="1"/>
  <c r="E176" i="15"/>
  <c r="C1680" i="35" s="1"/>
  <c r="G175" i="15"/>
  <c r="C1679" i="35" s="1"/>
  <c r="F175" i="15"/>
  <c r="C1678" i="35" s="1"/>
  <c r="E175" i="15"/>
  <c r="C1677" i="35" s="1"/>
  <c r="D174" i="15"/>
  <c r="C1676" i="35" s="1"/>
  <c r="G173" i="15"/>
  <c r="C1675" i="35" s="1"/>
  <c r="F173" i="15"/>
  <c r="C1674" i="35" s="1"/>
  <c r="E173" i="15"/>
  <c r="C1673" i="35" s="1"/>
  <c r="G172" i="15"/>
  <c r="C1672" i="35" s="1"/>
  <c r="F172" i="15"/>
  <c r="C1671" i="35" s="1"/>
  <c r="E172" i="15"/>
  <c r="C1670" i="35" s="1"/>
  <c r="G171" i="15"/>
  <c r="C1669" i="35" s="1"/>
  <c r="F171" i="15"/>
  <c r="C1668" i="35" s="1"/>
  <c r="E171" i="15"/>
  <c r="C1667" i="35" s="1"/>
  <c r="D170" i="15"/>
  <c r="C1666" i="35" s="1"/>
  <c r="G169" i="15"/>
  <c r="C1665" i="35" s="1"/>
  <c r="F169" i="15"/>
  <c r="C1664" i="35" s="1"/>
  <c r="E169" i="15"/>
  <c r="C1663" i="35" s="1"/>
  <c r="G168" i="15"/>
  <c r="C1662" i="35" s="1"/>
  <c r="F168" i="15"/>
  <c r="C1661" i="35" s="1"/>
  <c r="E168" i="15"/>
  <c r="C1660" i="35" s="1"/>
  <c r="D167" i="15"/>
  <c r="C1659" i="35" s="1"/>
  <c r="C166" i="15"/>
  <c r="C1658" i="35" s="1"/>
  <c r="G165" i="15"/>
  <c r="C1657" i="35" s="1"/>
  <c r="F165" i="15"/>
  <c r="C1656" i="35" s="1"/>
  <c r="E165" i="15"/>
  <c r="C1655" i="35" s="1"/>
  <c r="G164" i="15"/>
  <c r="C1654" i="35" s="1"/>
  <c r="F164" i="15"/>
  <c r="C1653" i="35" s="1"/>
  <c r="E164" i="15"/>
  <c r="C1652" i="35" s="1"/>
  <c r="G163" i="15"/>
  <c r="C1651" i="35" s="1"/>
  <c r="F163" i="15"/>
  <c r="C1650" i="35" s="1"/>
  <c r="E163" i="15"/>
  <c r="C1649" i="35" s="1"/>
  <c r="D162" i="15"/>
  <c r="C1648" i="35" s="1"/>
  <c r="G161" i="15"/>
  <c r="C1647" i="35" s="1"/>
  <c r="F161" i="15"/>
  <c r="C1646" i="35" s="1"/>
  <c r="E161" i="15"/>
  <c r="C1645" i="35" s="1"/>
  <c r="G160" i="15"/>
  <c r="C1644" i="35" s="1"/>
  <c r="F160" i="15"/>
  <c r="C1643" i="35" s="1"/>
  <c r="E160" i="15"/>
  <c r="C1642" i="35" s="1"/>
  <c r="G159" i="15"/>
  <c r="C1641" i="35" s="1"/>
  <c r="F159" i="15"/>
  <c r="C1640" i="35" s="1"/>
  <c r="E159" i="15"/>
  <c r="C1639" i="35" s="1"/>
  <c r="D158" i="15"/>
  <c r="C1638" i="35" s="1"/>
  <c r="G157" i="15"/>
  <c r="C1637" i="35" s="1"/>
  <c r="F157" i="15"/>
  <c r="C1636" i="35" s="1"/>
  <c r="E157" i="15"/>
  <c r="C1635" i="35" s="1"/>
  <c r="G156" i="15"/>
  <c r="C1634" i="35" s="1"/>
  <c r="F156" i="15"/>
  <c r="C1633" i="35" s="1"/>
  <c r="E156" i="15"/>
  <c r="C1632" i="35" s="1"/>
  <c r="G155" i="15"/>
  <c r="C1631" i="35" s="1"/>
  <c r="F155" i="15"/>
  <c r="C1630" i="35" s="1"/>
  <c r="E155" i="15"/>
  <c r="C1629" i="35" s="1"/>
  <c r="D154" i="15"/>
  <c r="C1628" i="35" s="1"/>
  <c r="C153" i="15"/>
  <c r="C1627" i="35" s="1"/>
  <c r="G152" i="15"/>
  <c r="C1626" i="35" s="1"/>
  <c r="F152" i="15"/>
  <c r="C1625" i="35" s="1"/>
  <c r="E152" i="15"/>
  <c r="C1624" i="35" s="1"/>
  <c r="G151" i="15"/>
  <c r="C1623" i="35" s="1"/>
  <c r="F151" i="15"/>
  <c r="C1622" i="35" s="1"/>
  <c r="E151" i="15"/>
  <c r="C1621" i="35" s="1"/>
  <c r="G150" i="15"/>
  <c r="C1620" i="35" s="1"/>
  <c r="F150" i="15"/>
  <c r="C1619" i="35" s="1"/>
  <c r="E150" i="15"/>
  <c r="C1618" i="35" s="1"/>
  <c r="G149" i="15"/>
  <c r="C1617" i="35" s="1"/>
  <c r="F149" i="15"/>
  <c r="C1616" i="35" s="1"/>
  <c r="E149" i="15"/>
  <c r="C1615" i="35" s="1"/>
  <c r="D148" i="15"/>
  <c r="C1614" i="35" s="1"/>
  <c r="G147" i="15"/>
  <c r="C1613" i="35" s="1"/>
  <c r="F147" i="15"/>
  <c r="C1612" i="35" s="1"/>
  <c r="E147" i="15"/>
  <c r="C1611" i="35" s="1"/>
  <c r="G146" i="15"/>
  <c r="C1610" i="35" s="1"/>
  <c r="F146" i="15"/>
  <c r="C1609" i="35" s="1"/>
  <c r="E146" i="15"/>
  <c r="C1608" i="35" s="1"/>
  <c r="G145" i="15"/>
  <c r="C1607" i="35" s="1"/>
  <c r="F145" i="15"/>
  <c r="C1606" i="35" s="1"/>
  <c r="E145" i="15"/>
  <c r="C1605" i="35" s="1"/>
  <c r="G144" i="15"/>
  <c r="C1604" i="35" s="1"/>
  <c r="F144" i="15"/>
  <c r="C1603" i="35" s="1"/>
  <c r="E144" i="15"/>
  <c r="C1602" i="35" s="1"/>
  <c r="D143" i="15"/>
  <c r="C1601" i="35" s="1"/>
  <c r="G142" i="15"/>
  <c r="C1600" i="35" s="1"/>
  <c r="F142" i="15"/>
  <c r="C1599" i="35" s="1"/>
  <c r="E142" i="15"/>
  <c r="C1598" i="35" s="1"/>
  <c r="G141" i="15"/>
  <c r="C1597" i="35" s="1"/>
  <c r="F141" i="15"/>
  <c r="C1596" i="35" s="1"/>
  <c r="E141" i="15"/>
  <c r="C1595" i="35" s="1"/>
  <c r="G140" i="15"/>
  <c r="C1594" i="35" s="1"/>
  <c r="F140" i="15"/>
  <c r="C1593" i="35" s="1"/>
  <c r="E140" i="15"/>
  <c r="C1592" i="35" s="1"/>
  <c r="G139" i="15"/>
  <c r="C1591" i="35" s="1"/>
  <c r="F139" i="15"/>
  <c r="C1590" i="35" s="1"/>
  <c r="E139" i="15"/>
  <c r="C1589" i="35" s="1"/>
  <c r="D138" i="15"/>
  <c r="C1588" i="35" s="1"/>
  <c r="C137" i="15"/>
  <c r="C1587" i="35" s="1"/>
  <c r="B136" i="15"/>
  <c r="C1586" i="35" s="1"/>
  <c r="G135" i="15"/>
  <c r="C1585" i="35" s="1"/>
  <c r="F135" i="15"/>
  <c r="C1584" i="35" s="1"/>
  <c r="E135" i="15"/>
  <c r="C1583" i="35" s="1"/>
  <c r="G134" i="15"/>
  <c r="C1582" i="35" s="1"/>
  <c r="F134" i="15"/>
  <c r="C1581" i="35" s="1"/>
  <c r="E134" i="15"/>
  <c r="C1580" i="35" s="1"/>
  <c r="G133" i="15"/>
  <c r="C1579" i="35" s="1"/>
  <c r="F133" i="15"/>
  <c r="C1578" i="35" s="1"/>
  <c r="E133" i="15"/>
  <c r="C1577" i="35" s="1"/>
  <c r="G132" i="15"/>
  <c r="C1576" i="35" s="1"/>
  <c r="F132" i="15"/>
  <c r="C1575" i="35" s="1"/>
  <c r="E132" i="15"/>
  <c r="C1574" i="35" s="1"/>
  <c r="C131" i="15"/>
  <c r="C1573" i="35" s="1"/>
  <c r="G130" i="15"/>
  <c r="C1572" i="35" s="1"/>
  <c r="F130" i="15"/>
  <c r="C1571" i="35" s="1"/>
  <c r="E130" i="15"/>
  <c r="C1570" i="35" s="1"/>
  <c r="G129" i="15"/>
  <c r="C1569" i="35" s="1"/>
  <c r="F129" i="15"/>
  <c r="C1568" i="35" s="1"/>
  <c r="E129" i="15"/>
  <c r="C1567" i="35" s="1"/>
  <c r="C128" i="15"/>
  <c r="C1566" i="35" s="1"/>
  <c r="G127" i="15"/>
  <c r="C1565" i="35" s="1"/>
  <c r="F127" i="15"/>
  <c r="C1564" i="35" s="1"/>
  <c r="E127" i="15"/>
  <c r="C1563" i="35" s="1"/>
  <c r="G126" i="15"/>
  <c r="C1562" i="35" s="1"/>
  <c r="F126" i="15"/>
  <c r="C1561" i="35" s="1"/>
  <c r="E126" i="15"/>
  <c r="C1560" i="35" s="1"/>
  <c r="G125" i="15"/>
  <c r="C1559" i="35" s="1"/>
  <c r="F125" i="15"/>
  <c r="C1558" i="35" s="1"/>
  <c r="E125" i="15"/>
  <c r="C1557" i="35" s="1"/>
  <c r="C124" i="15"/>
  <c r="C1556" i="35" s="1"/>
  <c r="G123" i="15"/>
  <c r="C1555" i="35" s="1"/>
  <c r="F123" i="15"/>
  <c r="C1554" i="35" s="1"/>
  <c r="E123" i="15"/>
  <c r="C1553" i="35" s="1"/>
  <c r="G122" i="15"/>
  <c r="C1552" i="35" s="1"/>
  <c r="F122" i="15"/>
  <c r="C1551" i="35" s="1"/>
  <c r="E122" i="15"/>
  <c r="C1550" i="35" s="1"/>
  <c r="G121" i="15"/>
  <c r="C1549" i="35" s="1"/>
  <c r="F121" i="15"/>
  <c r="C1548" i="35" s="1"/>
  <c r="E121" i="15"/>
  <c r="C1547" i="35" s="1"/>
  <c r="C120" i="15"/>
  <c r="C1546" i="35" s="1"/>
  <c r="G119" i="15"/>
  <c r="C1545" i="35" s="1"/>
  <c r="F119" i="15"/>
  <c r="C1544" i="35" s="1"/>
  <c r="E119" i="15"/>
  <c r="C1543" i="35" s="1"/>
  <c r="G118" i="15"/>
  <c r="C1542" i="35" s="1"/>
  <c r="F118" i="15"/>
  <c r="C1541" i="35" s="1"/>
  <c r="E118" i="15"/>
  <c r="C1540" i="35" s="1"/>
  <c r="D117" i="15"/>
  <c r="C1539" i="35" s="1"/>
  <c r="G116" i="15"/>
  <c r="C1538" i="35" s="1"/>
  <c r="F116" i="15"/>
  <c r="C1537" i="35" s="1"/>
  <c r="E116" i="15"/>
  <c r="C1536" i="35" s="1"/>
  <c r="G115" i="15"/>
  <c r="C1535" i="35" s="1"/>
  <c r="F115" i="15"/>
  <c r="C1534" i="35" s="1"/>
  <c r="E115" i="15"/>
  <c r="C1533" i="35" s="1"/>
  <c r="D114" i="15"/>
  <c r="C1532" i="35" s="1"/>
  <c r="G113" i="15"/>
  <c r="C1531" i="35" s="1"/>
  <c r="F113" i="15"/>
  <c r="C1530" i="35" s="1"/>
  <c r="E113" i="15"/>
  <c r="C1529" i="35" s="1"/>
  <c r="G112" i="15"/>
  <c r="C1528" i="35" s="1"/>
  <c r="F112" i="15"/>
  <c r="C1527" i="35" s="1"/>
  <c r="E112" i="15"/>
  <c r="C1526" i="35" s="1"/>
  <c r="G111" i="15"/>
  <c r="C1525" i="35" s="1"/>
  <c r="F111" i="15"/>
  <c r="C1524" i="35" s="1"/>
  <c r="E111" i="15"/>
  <c r="C1523" i="35" s="1"/>
  <c r="G110" i="15"/>
  <c r="C1522" i="35" s="1"/>
  <c r="F110" i="15"/>
  <c r="C1521" i="35" s="1"/>
  <c r="E110" i="15"/>
  <c r="C1520" i="35" s="1"/>
  <c r="D109" i="15"/>
  <c r="C1519" i="35" s="1"/>
  <c r="C108" i="15"/>
  <c r="C1518" i="35" s="1"/>
  <c r="G107" i="15"/>
  <c r="C1517" i="35" s="1"/>
  <c r="F107" i="15"/>
  <c r="C1516" i="35" s="1"/>
  <c r="E107" i="15"/>
  <c r="C1515" i="35" s="1"/>
  <c r="G106" i="15"/>
  <c r="C1514" i="35" s="1"/>
  <c r="F106" i="15"/>
  <c r="C1513" i="35" s="1"/>
  <c r="E106" i="15"/>
  <c r="C1512" i="35" s="1"/>
  <c r="D105" i="15"/>
  <c r="C1511" i="35" s="1"/>
  <c r="G104" i="15"/>
  <c r="C1510" i="35" s="1"/>
  <c r="F104" i="15"/>
  <c r="C1509" i="35" s="1"/>
  <c r="E104" i="15"/>
  <c r="C1508" i="35" s="1"/>
  <c r="G103" i="15"/>
  <c r="C1507" i="35" s="1"/>
  <c r="F103" i="15"/>
  <c r="C1506" i="35" s="1"/>
  <c r="E103" i="15"/>
  <c r="C1505" i="35" s="1"/>
  <c r="D102" i="15"/>
  <c r="C1504" i="35" s="1"/>
  <c r="G101" i="15"/>
  <c r="C1503" i="35" s="1"/>
  <c r="F101" i="15"/>
  <c r="C1502" i="35" s="1"/>
  <c r="E101" i="15"/>
  <c r="C1501" i="35" s="1"/>
  <c r="G100" i="15"/>
  <c r="C1500" i="35" s="1"/>
  <c r="F100" i="15"/>
  <c r="C1499" i="35" s="1"/>
  <c r="E100" i="15"/>
  <c r="C1498" i="35" s="1"/>
  <c r="G99" i="15"/>
  <c r="C1497" i="35" s="1"/>
  <c r="F99" i="15"/>
  <c r="C1496" i="35" s="1"/>
  <c r="E99" i="15"/>
  <c r="C1495" i="35" s="1"/>
  <c r="G98" i="15"/>
  <c r="C1494" i="35" s="1"/>
  <c r="F98" i="15"/>
  <c r="C1493" i="35" s="1"/>
  <c r="E98" i="15"/>
  <c r="C1492" i="35" s="1"/>
  <c r="D97" i="15"/>
  <c r="C1491" i="35" s="1"/>
  <c r="C96" i="15"/>
  <c r="C1490" i="35" s="1"/>
  <c r="B95" i="15"/>
  <c r="C1489" i="35" s="1"/>
  <c r="G94" i="15"/>
  <c r="C1488" i="35" s="1"/>
  <c r="F94" i="15"/>
  <c r="C1487" i="35" s="1"/>
  <c r="E94" i="15"/>
  <c r="C1486" i="35" s="1"/>
  <c r="G93" i="15"/>
  <c r="C1485" i="35" s="1"/>
  <c r="F93" i="15"/>
  <c r="C1484" i="35" s="1"/>
  <c r="E93" i="15"/>
  <c r="C1483" i="35" s="1"/>
  <c r="C92" i="15"/>
  <c r="C1482" i="35" s="1"/>
  <c r="G91" i="15"/>
  <c r="C1481" i="35" s="1"/>
  <c r="F91" i="15"/>
  <c r="C1480" i="35" s="1"/>
  <c r="E91" i="15"/>
  <c r="C1479" i="35" s="1"/>
  <c r="G90" i="15"/>
  <c r="C1478" i="35" s="1"/>
  <c r="F90" i="15"/>
  <c r="C1477" i="35" s="1"/>
  <c r="E90" i="15"/>
  <c r="C1476" i="35" s="1"/>
  <c r="G89" i="15"/>
  <c r="C1475" i="35" s="1"/>
  <c r="F89" i="15"/>
  <c r="C1474" i="35" s="1"/>
  <c r="E89" i="15"/>
  <c r="C1473" i="35" s="1"/>
  <c r="C88" i="15"/>
  <c r="C1472" i="35" s="1"/>
  <c r="H87" i="15"/>
  <c r="G87" i="15"/>
  <c r="C1471" i="35" s="1"/>
  <c r="F87" i="15"/>
  <c r="C1470" i="35" s="1"/>
  <c r="E87" i="15"/>
  <c r="C1469" i="35" s="1"/>
  <c r="H86" i="15"/>
  <c r="G86" i="15"/>
  <c r="C1468" i="35" s="1"/>
  <c r="F86" i="15"/>
  <c r="C1467" i="35" s="1"/>
  <c r="E86" i="15"/>
  <c r="C1466" i="35" s="1"/>
  <c r="D85" i="15"/>
  <c r="C1465" i="35" s="1"/>
  <c r="H84" i="15"/>
  <c r="G84" i="15"/>
  <c r="C1464" i="35" s="1"/>
  <c r="F84" i="15"/>
  <c r="C1463" i="35" s="1"/>
  <c r="E84" i="15"/>
  <c r="C1462" i="35" s="1"/>
  <c r="H83" i="15"/>
  <c r="G83" i="15"/>
  <c r="C1461" i="35" s="1"/>
  <c r="F83" i="15"/>
  <c r="C1460" i="35" s="1"/>
  <c r="E83" i="15"/>
  <c r="C1459" i="35" s="1"/>
  <c r="D82" i="15"/>
  <c r="C1458" i="35" s="1"/>
  <c r="H81" i="15"/>
  <c r="G81" i="15"/>
  <c r="C1457" i="35" s="1"/>
  <c r="F81" i="15"/>
  <c r="C1456" i="35" s="1"/>
  <c r="E81" i="15"/>
  <c r="C1455" i="35" s="1"/>
  <c r="H80" i="15"/>
  <c r="G80" i="15"/>
  <c r="C1454" i="35" s="1"/>
  <c r="F80" i="15"/>
  <c r="C1453" i="35" s="1"/>
  <c r="E80" i="15"/>
  <c r="C1452" i="35" s="1"/>
  <c r="D79" i="15"/>
  <c r="C1451" i="35" s="1"/>
  <c r="H78" i="15"/>
  <c r="G78" i="15"/>
  <c r="C1450" i="35" s="1"/>
  <c r="F78" i="15"/>
  <c r="C1449" i="35" s="1"/>
  <c r="E78" i="15"/>
  <c r="C1448" i="35" s="1"/>
  <c r="H77" i="15"/>
  <c r="G77" i="15"/>
  <c r="C1447" i="35" s="1"/>
  <c r="F77" i="15"/>
  <c r="C1446" i="35" s="1"/>
  <c r="E77" i="15"/>
  <c r="C1445" i="35" s="1"/>
  <c r="D76" i="15"/>
  <c r="C1444" i="35" s="1"/>
  <c r="H75" i="15"/>
  <c r="G75" i="15"/>
  <c r="C1443" i="35" s="1"/>
  <c r="F75" i="15"/>
  <c r="C1442" i="35" s="1"/>
  <c r="E75" i="15"/>
  <c r="C1441" i="35" s="1"/>
  <c r="H74" i="15"/>
  <c r="G74" i="15"/>
  <c r="C1440" i="35" s="1"/>
  <c r="F74" i="15"/>
  <c r="C1439" i="35" s="1"/>
  <c r="E74" i="15"/>
  <c r="C1438" i="35" s="1"/>
  <c r="D73" i="15"/>
  <c r="C1437" i="35" s="1"/>
  <c r="H72" i="15"/>
  <c r="G72" i="15"/>
  <c r="C1436" i="35" s="1"/>
  <c r="F72" i="15"/>
  <c r="C1435" i="35" s="1"/>
  <c r="E72" i="15"/>
  <c r="C1434" i="35" s="1"/>
  <c r="H71" i="15"/>
  <c r="G71" i="15"/>
  <c r="C1433" i="35" s="1"/>
  <c r="F71" i="15"/>
  <c r="C1432" i="35" s="1"/>
  <c r="E71" i="15"/>
  <c r="C1431" i="35" s="1"/>
  <c r="D70" i="15"/>
  <c r="C1430" i="35" s="1"/>
  <c r="C69" i="15"/>
  <c r="C1429" i="35" s="1"/>
  <c r="H68" i="15"/>
  <c r="G68" i="15"/>
  <c r="C1428" i="35" s="1"/>
  <c r="F68" i="15"/>
  <c r="C1427" i="35" s="1"/>
  <c r="E68" i="15"/>
  <c r="C1426" i="35" s="1"/>
  <c r="H67" i="15"/>
  <c r="G67" i="15"/>
  <c r="C1425" i="35" s="1"/>
  <c r="F67" i="15"/>
  <c r="C1424" i="35" s="1"/>
  <c r="E67" i="15"/>
  <c r="C1423" i="35" s="1"/>
  <c r="H66" i="15"/>
  <c r="G66" i="15"/>
  <c r="C1422" i="35" s="1"/>
  <c r="F66" i="15"/>
  <c r="C1421" i="35" s="1"/>
  <c r="E66" i="15"/>
  <c r="C1420" i="35" s="1"/>
  <c r="D65" i="15"/>
  <c r="C1419" i="35" s="1"/>
  <c r="H64" i="15"/>
  <c r="G64" i="15"/>
  <c r="C1418" i="35" s="1"/>
  <c r="F64" i="15"/>
  <c r="C1417" i="35" s="1"/>
  <c r="E64" i="15"/>
  <c r="C1416" i="35" s="1"/>
  <c r="H63" i="15"/>
  <c r="G63" i="15"/>
  <c r="C1415" i="35" s="1"/>
  <c r="F63" i="15"/>
  <c r="C1414" i="35" s="1"/>
  <c r="E63" i="15"/>
  <c r="C1413" i="35" s="1"/>
  <c r="D62" i="15"/>
  <c r="C1412" i="35" s="1"/>
  <c r="H61" i="15"/>
  <c r="G61" i="15"/>
  <c r="C1411" i="35" s="1"/>
  <c r="F61" i="15"/>
  <c r="C1410" i="35" s="1"/>
  <c r="E61" i="15"/>
  <c r="C1409" i="35" s="1"/>
  <c r="H60" i="15"/>
  <c r="G60" i="15"/>
  <c r="C1408" i="35" s="1"/>
  <c r="F60" i="15"/>
  <c r="C1407" i="35" s="1"/>
  <c r="E60" i="15"/>
  <c r="C1406" i="35" s="1"/>
  <c r="H59" i="15"/>
  <c r="G59" i="15"/>
  <c r="C1405" i="35" s="1"/>
  <c r="F59" i="15"/>
  <c r="C1404" i="35" s="1"/>
  <c r="E59" i="15"/>
  <c r="C1403" i="35" s="1"/>
  <c r="D58" i="15"/>
  <c r="C1402" i="35" s="1"/>
  <c r="H57" i="15"/>
  <c r="G57" i="15"/>
  <c r="C1401" i="35" s="1"/>
  <c r="F57" i="15"/>
  <c r="C1400" i="35" s="1"/>
  <c r="E57" i="15"/>
  <c r="C1399" i="35" s="1"/>
  <c r="H56" i="15"/>
  <c r="G56" i="15"/>
  <c r="C1398" i="35" s="1"/>
  <c r="F56" i="15"/>
  <c r="C1397" i="35" s="1"/>
  <c r="E56" i="15"/>
  <c r="C1396" i="35" s="1"/>
  <c r="D55" i="15"/>
  <c r="C1395" i="35" s="1"/>
  <c r="H54" i="15"/>
  <c r="G54" i="15"/>
  <c r="C1394" i="35" s="1"/>
  <c r="F54" i="15"/>
  <c r="C1393" i="35" s="1"/>
  <c r="E54" i="15"/>
  <c r="C1392" i="35" s="1"/>
  <c r="H53" i="15"/>
  <c r="G53" i="15"/>
  <c r="C1391" i="35" s="1"/>
  <c r="F53" i="15"/>
  <c r="C1390" i="35" s="1"/>
  <c r="E53" i="15"/>
  <c r="C1389" i="35" s="1"/>
  <c r="H52" i="15"/>
  <c r="G52" i="15"/>
  <c r="C1388" i="35" s="1"/>
  <c r="F52" i="15"/>
  <c r="C1387" i="35" s="1"/>
  <c r="E52" i="15"/>
  <c r="C1386" i="35" s="1"/>
  <c r="D51" i="15"/>
  <c r="C1385" i="35" s="1"/>
  <c r="H50" i="15"/>
  <c r="G50" i="15"/>
  <c r="C1384" i="35" s="1"/>
  <c r="F50" i="15"/>
  <c r="C1383" i="35" s="1"/>
  <c r="E50" i="15"/>
  <c r="C1382" i="35" s="1"/>
  <c r="H49" i="15"/>
  <c r="G49" i="15"/>
  <c r="C1381" i="35" s="1"/>
  <c r="F49" i="15"/>
  <c r="C1380" i="35" s="1"/>
  <c r="E49" i="15"/>
  <c r="C1379" i="35" s="1"/>
  <c r="D48" i="15"/>
  <c r="C1378" i="35" s="1"/>
  <c r="C47" i="15"/>
  <c r="C1377" i="35" s="1"/>
  <c r="G46" i="15"/>
  <c r="C1376" i="35" s="1"/>
  <c r="F46" i="15"/>
  <c r="C1375" i="35" s="1"/>
  <c r="E46" i="15"/>
  <c r="C1374" i="35" s="1"/>
  <c r="G45" i="15"/>
  <c r="C1373" i="35" s="1"/>
  <c r="F45" i="15"/>
  <c r="C1372" i="35" s="1"/>
  <c r="E45" i="15"/>
  <c r="C1371" i="35" s="1"/>
  <c r="G44" i="15"/>
  <c r="C1370" i="35" s="1"/>
  <c r="F44" i="15"/>
  <c r="C1369" i="35" s="1"/>
  <c r="E44" i="15"/>
  <c r="C1368" i="35" s="1"/>
  <c r="D43" i="15"/>
  <c r="C1367" i="35" s="1"/>
  <c r="G42" i="15"/>
  <c r="C1366" i="35" s="1"/>
  <c r="F42" i="15"/>
  <c r="C1365" i="35" s="1"/>
  <c r="E42" i="15"/>
  <c r="C1364" i="35" s="1"/>
  <c r="G41" i="15"/>
  <c r="C1363" i="35" s="1"/>
  <c r="F41" i="15"/>
  <c r="C1362" i="35" s="1"/>
  <c r="E41" i="15"/>
  <c r="C1361" i="35" s="1"/>
  <c r="G40" i="15"/>
  <c r="C1360" i="35" s="1"/>
  <c r="F40" i="15"/>
  <c r="C1359" i="35" s="1"/>
  <c r="E40" i="15"/>
  <c r="C1358" i="35" s="1"/>
  <c r="D39" i="15"/>
  <c r="C1357" i="35" s="1"/>
  <c r="G38" i="15"/>
  <c r="C1356" i="35" s="1"/>
  <c r="F38" i="15"/>
  <c r="C1355" i="35" s="1"/>
  <c r="E38" i="15"/>
  <c r="C1354" i="35" s="1"/>
  <c r="G37" i="15"/>
  <c r="C1353" i="35" s="1"/>
  <c r="F37" i="15"/>
  <c r="C1352" i="35" s="1"/>
  <c r="E37" i="15"/>
  <c r="C1351" i="35" s="1"/>
  <c r="G36" i="15"/>
  <c r="C1350" i="35" s="1"/>
  <c r="F36" i="15"/>
  <c r="C1349" i="35" s="1"/>
  <c r="E36" i="15"/>
  <c r="C1348" i="35" s="1"/>
  <c r="D35" i="15"/>
  <c r="C1347" i="35" s="1"/>
  <c r="C34" i="15"/>
  <c r="C1346" i="35" s="1"/>
  <c r="G33" i="15"/>
  <c r="C1345" i="35" s="1"/>
  <c r="F33" i="15"/>
  <c r="C1344" i="35" s="1"/>
  <c r="E33" i="15"/>
  <c r="C1343" i="35" s="1"/>
  <c r="I32" i="15"/>
  <c r="I33" i="15" s="1"/>
  <c r="G32" i="15"/>
  <c r="C1342" i="35" s="1"/>
  <c r="F32" i="15"/>
  <c r="C1341" i="35" s="1"/>
  <c r="E32" i="15"/>
  <c r="C1340" i="35" s="1"/>
  <c r="I31" i="15"/>
  <c r="G31" i="15"/>
  <c r="C1339" i="35" s="1"/>
  <c r="F31" i="15"/>
  <c r="C1338" i="35" s="1"/>
  <c r="E31" i="15"/>
  <c r="C1337" i="35" s="1"/>
  <c r="G30" i="15"/>
  <c r="C1336" i="35" s="1"/>
  <c r="F30" i="15"/>
  <c r="C1335" i="35" s="1"/>
  <c r="E30" i="15"/>
  <c r="C1334" i="35" s="1"/>
  <c r="D29" i="15"/>
  <c r="C1333" i="35" s="1"/>
  <c r="G28" i="15"/>
  <c r="C1332" i="35" s="1"/>
  <c r="F28" i="15"/>
  <c r="C1331" i="35" s="1"/>
  <c r="E28" i="15"/>
  <c r="C1330" i="35" s="1"/>
  <c r="I27" i="15"/>
  <c r="I28" i="15" s="1"/>
  <c r="G27" i="15"/>
  <c r="C1329" i="35" s="1"/>
  <c r="F27" i="15"/>
  <c r="C1328" i="35" s="1"/>
  <c r="E27" i="15"/>
  <c r="C1327" i="35" s="1"/>
  <c r="I26" i="15"/>
  <c r="G26" i="15"/>
  <c r="C1326" i="35" s="1"/>
  <c r="F26" i="15"/>
  <c r="C1325" i="35" s="1"/>
  <c r="E26" i="15"/>
  <c r="C1324" i="35" s="1"/>
  <c r="G25" i="15"/>
  <c r="C1323" i="35" s="1"/>
  <c r="F25" i="15"/>
  <c r="C1322" i="35" s="1"/>
  <c r="E25" i="15"/>
  <c r="C1321" i="35" s="1"/>
  <c r="D24" i="15"/>
  <c r="C1320" i="35" s="1"/>
  <c r="G23" i="15"/>
  <c r="C1319" i="35" s="1"/>
  <c r="F23" i="15"/>
  <c r="C1318" i="35" s="1"/>
  <c r="E23" i="15"/>
  <c r="C1317" i="35" s="1"/>
  <c r="I22" i="15"/>
  <c r="I23" i="15" s="1"/>
  <c r="G22" i="15"/>
  <c r="C1316" i="35" s="1"/>
  <c r="F22" i="15"/>
  <c r="C1315" i="35" s="1"/>
  <c r="E22" i="15"/>
  <c r="C1314" i="35" s="1"/>
  <c r="I21" i="15"/>
  <c r="G21" i="15"/>
  <c r="C1313" i="35" s="1"/>
  <c r="F21" i="15"/>
  <c r="C1312" i="35" s="1"/>
  <c r="E21" i="15"/>
  <c r="C1311" i="35" s="1"/>
  <c r="G20" i="15"/>
  <c r="C1310" i="35" s="1"/>
  <c r="F20" i="15"/>
  <c r="C1309" i="35" s="1"/>
  <c r="E20" i="15"/>
  <c r="C1308" i="35" s="1"/>
  <c r="D19" i="15"/>
  <c r="C1307" i="35" s="1"/>
  <c r="C18" i="15"/>
  <c r="C1306" i="35" s="1"/>
  <c r="B17" i="15"/>
  <c r="C1305" i="35" s="1"/>
  <c r="G16" i="15"/>
  <c r="C1304" i="35" s="1"/>
  <c r="F16" i="15"/>
  <c r="C1303" i="35" s="1"/>
  <c r="E16" i="15"/>
  <c r="C1302" i="35" s="1"/>
  <c r="G15" i="15"/>
  <c r="C1301" i="35" s="1"/>
  <c r="F15" i="15"/>
  <c r="C1300" i="35" s="1"/>
  <c r="E15" i="15"/>
  <c r="C1299" i="35" s="1"/>
  <c r="C14" i="15"/>
  <c r="C1298" i="35" s="1"/>
  <c r="G13" i="15"/>
  <c r="C1297" i="35" s="1"/>
  <c r="F13" i="15"/>
  <c r="C1296" i="35" s="1"/>
  <c r="E13" i="15"/>
  <c r="C1295" i="35" s="1"/>
  <c r="G12" i="15"/>
  <c r="C1294" i="35" s="1"/>
  <c r="F12" i="15"/>
  <c r="C1293" i="35" s="1"/>
  <c r="E12" i="15"/>
  <c r="C1292" i="35" s="1"/>
  <c r="C11" i="15"/>
  <c r="C1291" i="35" s="1"/>
  <c r="G10" i="15"/>
  <c r="C1290" i="35" s="1"/>
  <c r="F10" i="15"/>
  <c r="C1289" i="35" s="1"/>
  <c r="E10" i="15"/>
  <c r="C1288" i="35" s="1"/>
  <c r="B9" i="15"/>
  <c r="C1287" i="35" s="1"/>
  <c r="A8" i="15"/>
  <c r="C1286" i="35" s="1"/>
  <c r="I7" i="15"/>
  <c r="C1285" i="35" s="1"/>
  <c r="H7" i="15"/>
  <c r="C1284" i="35" s="1"/>
  <c r="G7" i="15"/>
  <c r="C1283" i="35" s="1"/>
  <c r="F7" i="15"/>
  <c r="C1282" i="35" s="1"/>
  <c r="F5" i="15"/>
  <c r="C1281" i="35" s="1"/>
  <c r="A5" i="15"/>
  <c r="C1280" i="35" s="1"/>
  <c r="D2" i="15"/>
  <c r="C1279" i="35" s="1"/>
  <c r="H95" i="5"/>
  <c r="C1278" i="35" s="1"/>
  <c r="H94" i="5"/>
  <c r="C1277" i="35" s="1"/>
  <c r="H93" i="5"/>
  <c r="C1276" i="35" s="1"/>
  <c r="J91" i="5"/>
  <c r="C1275" i="35" s="1"/>
  <c r="J90" i="5"/>
  <c r="C1274" i="35" s="1"/>
  <c r="J89" i="5"/>
  <c r="C1273" i="35" s="1"/>
  <c r="I88" i="5"/>
  <c r="C1272" i="35" s="1"/>
  <c r="H87" i="5"/>
  <c r="C1271" i="35" s="1"/>
  <c r="H86" i="5"/>
  <c r="C1270" i="35" s="1"/>
  <c r="J85" i="5"/>
  <c r="C1269" i="35" s="1"/>
  <c r="J84" i="5"/>
  <c r="C1268" i="35" s="1"/>
  <c r="J83" i="5"/>
  <c r="C1267" i="35" s="1"/>
  <c r="I82" i="5"/>
  <c r="C1266" i="35" s="1"/>
  <c r="J81" i="5"/>
  <c r="C1265" i="35" s="1"/>
  <c r="J80" i="5"/>
  <c r="C1264" i="35" s="1"/>
  <c r="J79" i="5"/>
  <c r="C1263" i="35" s="1"/>
  <c r="I78" i="5"/>
  <c r="C1262" i="35" s="1"/>
  <c r="J77" i="5"/>
  <c r="C1261" i="35" s="1"/>
  <c r="I76" i="5"/>
  <c r="C1260" i="35" s="1"/>
  <c r="J75" i="5"/>
  <c r="C1259" i="35" s="1"/>
  <c r="J74" i="5"/>
  <c r="C1258" i="35" s="1"/>
  <c r="J73" i="5"/>
  <c r="C1257" i="35" s="1"/>
  <c r="J72" i="5"/>
  <c r="C1256" i="35" s="1"/>
  <c r="I71" i="5"/>
  <c r="C1255" i="35" s="1"/>
  <c r="B71" i="5"/>
  <c r="C1254" i="35" s="1"/>
  <c r="J70" i="5"/>
  <c r="C1253" i="35" s="1"/>
  <c r="B70" i="5"/>
  <c r="C1252" i="35" s="1"/>
  <c r="J69" i="5"/>
  <c r="C1251" i="35" s="1"/>
  <c r="B69" i="5"/>
  <c r="C1250" i="35" s="1"/>
  <c r="J68" i="5"/>
  <c r="C1249" i="35" s="1"/>
  <c r="B68" i="5"/>
  <c r="C1248" i="35" s="1"/>
  <c r="I67" i="5"/>
  <c r="C1247" i="35" s="1"/>
  <c r="H66" i="5"/>
  <c r="C1246" i="35" s="1"/>
  <c r="D66" i="5"/>
  <c r="C1245" i="35" s="1"/>
  <c r="Q65" i="5"/>
  <c r="J65" i="5"/>
  <c r="C1244" i="35" s="1"/>
  <c r="D65" i="5"/>
  <c r="C1243" i="35" s="1"/>
  <c r="Q64" i="5"/>
  <c r="J64" i="5"/>
  <c r="C1242" i="35" s="1"/>
  <c r="C64" i="5"/>
  <c r="C1241" i="35" s="1"/>
  <c r="Q63" i="5"/>
  <c r="J63" i="5"/>
  <c r="C1240" i="35" s="1"/>
  <c r="B63" i="5"/>
  <c r="C1239" i="35" s="1"/>
  <c r="Q62" i="5"/>
  <c r="J62" i="5"/>
  <c r="C1238" i="35" s="1"/>
  <c r="D62" i="5"/>
  <c r="C1237" i="35" s="1"/>
  <c r="Q61" i="5"/>
  <c r="J61" i="5"/>
  <c r="C1236" i="35" s="1"/>
  <c r="D61" i="5"/>
  <c r="C1235" i="35" s="1"/>
  <c r="Q60" i="5"/>
  <c r="J60" i="5"/>
  <c r="C1234" i="35" s="1"/>
  <c r="C60" i="5"/>
  <c r="C1233" i="35" s="1"/>
  <c r="I59" i="5"/>
  <c r="C1232" i="35" s="1"/>
  <c r="B59" i="5"/>
  <c r="C1231" i="35" s="1"/>
  <c r="Q58" i="5"/>
  <c r="J58" i="5"/>
  <c r="C1230" i="35" s="1"/>
  <c r="Q57" i="5"/>
  <c r="J57" i="5"/>
  <c r="C1229" i="35" s="1"/>
  <c r="D57" i="5"/>
  <c r="C1228" i="35" s="1"/>
  <c r="Q56" i="5"/>
  <c r="J56" i="5"/>
  <c r="C1227" i="35" s="1"/>
  <c r="D56" i="5"/>
  <c r="C1226" i="35" s="1"/>
  <c r="Q55" i="5"/>
  <c r="J55" i="5"/>
  <c r="C1225" i="35" s="1"/>
  <c r="B55" i="5"/>
  <c r="C1224" i="35" s="1"/>
  <c r="Q54" i="5"/>
  <c r="J54" i="5"/>
  <c r="C1223" i="35" s="1"/>
  <c r="D54" i="5"/>
  <c r="C1222" i="35" s="1"/>
  <c r="Q53" i="5"/>
  <c r="J53" i="5"/>
  <c r="C1221" i="35" s="1"/>
  <c r="C53" i="5"/>
  <c r="C1220" i="35" s="1"/>
  <c r="I52" i="5"/>
  <c r="C1219" i="35" s="1"/>
  <c r="D52" i="5"/>
  <c r="C1218" i="35" s="1"/>
  <c r="Q51" i="5"/>
  <c r="J51" i="5"/>
  <c r="C1216" i="35" s="1"/>
  <c r="D51" i="5"/>
  <c r="C1215" i="35" s="1"/>
  <c r="Q50" i="5"/>
  <c r="J50" i="5"/>
  <c r="C1213" i="35" s="1"/>
  <c r="C50" i="5"/>
  <c r="C1212" i="35" s="1"/>
  <c r="Q49" i="5"/>
  <c r="J49" i="5"/>
  <c r="C1210" i="35" s="1"/>
  <c r="D49" i="5"/>
  <c r="C1209" i="35" s="1"/>
  <c r="Y48" i="5"/>
  <c r="C1217" i="35" s="1"/>
  <c r="Q48" i="5"/>
  <c r="J48" i="5"/>
  <c r="C1207" i="35" s="1"/>
  <c r="D48" i="5"/>
  <c r="C1206" i="35" s="1"/>
  <c r="Y47" i="5"/>
  <c r="C1214" i="35" s="1"/>
  <c r="Q47" i="5"/>
  <c r="J47" i="5"/>
  <c r="C1204" i="35" s="1"/>
  <c r="C47" i="5"/>
  <c r="C1203" i="35" s="1"/>
  <c r="Y46" i="5"/>
  <c r="C1211" i="35" s="1"/>
  <c r="Q46" i="5"/>
  <c r="J46" i="5"/>
  <c r="C1201" i="35" s="1"/>
  <c r="B46" i="5"/>
  <c r="C1200" i="35" s="1"/>
  <c r="V45" i="5"/>
  <c r="C1208" i="35" s="1"/>
  <c r="I45" i="5"/>
  <c r="C1198" i="35" s="1"/>
  <c r="D45" i="5"/>
  <c r="C1197" i="35" s="1"/>
  <c r="Y44" i="5"/>
  <c r="C1205" i="35" s="1"/>
  <c r="Q44" i="5"/>
  <c r="J44" i="5"/>
  <c r="C1195" i="35" s="1"/>
  <c r="C44" i="5"/>
  <c r="C1194" i="35" s="1"/>
  <c r="W43" i="5"/>
  <c r="C1202" i="35" s="1"/>
  <c r="Q43" i="5"/>
  <c r="J43" i="5"/>
  <c r="C1192" i="35" s="1"/>
  <c r="D43" i="5"/>
  <c r="C1191" i="35" s="1"/>
  <c r="Y42" i="5"/>
  <c r="C1199" i="35" s="1"/>
  <c r="Q42" i="5"/>
  <c r="J42" i="5"/>
  <c r="C1189" i="35" s="1"/>
  <c r="D42" i="5"/>
  <c r="C1188" i="35" s="1"/>
  <c r="Y41" i="5"/>
  <c r="C1196" i="35" s="1"/>
  <c r="Q41" i="5"/>
  <c r="J41" i="5"/>
  <c r="C1186" i="35" s="1"/>
  <c r="D41" i="5"/>
  <c r="C1185" i="35" s="1"/>
  <c r="W40" i="5"/>
  <c r="C1193" i="35" s="1"/>
  <c r="Q40" i="5"/>
  <c r="J40" i="5"/>
  <c r="C1183" i="35" s="1"/>
  <c r="C40" i="5"/>
  <c r="C1182" i="35" s="1"/>
  <c r="Y39" i="5"/>
  <c r="C1190" i="35" s="1"/>
  <c r="Q39" i="5"/>
  <c r="J39" i="5"/>
  <c r="C1180" i="35" s="1"/>
  <c r="D39" i="5"/>
  <c r="C1179" i="35" s="1"/>
  <c r="Y38" i="5"/>
  <c r="C1187" i="35" s="1"/>
  <c r="I38" i="5"/>
  <c r="C1177" i="35" s="1"/>
  <c r="D38" i="5"/>
  <c r="C1176" i="35" s="1"/>
  <c r="Y37" i="5"/>
  <c r="C1184" i="35" s="1"/>
  <c r="Q37" i="5"/>
  <c r="J37" i="5"/>
  <c r="C1174" i="35" s="1"/>
  <c r="C37" i="5"/>
  <c r="C1173" i="35" s="1"/>
  <c r="Y36" i="5"/>
  <c r="C1181" i="35" s="1"/>
  <c r="Q36" i="5"/>
  <c r="J36" i="5"/>
  <c r="C1171" i="35" s="1"/>
  <c r="D36" i="5"/>
  <c r="C1170" i="35" s="1"/>
  <c r="Y35" i="5"/>
  <c r="C1178" i="35" s="1"/>
  <c r="Q35" i="5"/>
  <c r="J35" i="5"/>
  <c r="C1168" i="35" s="1"/>
  <c r="D35" i="5"/>
  <c r="C1167" i="35" s="1"/>
  <c r="Y34" i="5"/>
  <c r="C1175" i="35" s="1"/>
  <c r="Q34" i="5"/>
  <c r="J34" i="5"/>
  <c r="C1165" i="35" s="1"/>
  <c r="D34" i="5"/>
  <c r="C1164" i="35" s="1"/>
  <c r="Y33" i="5"/>
  <c r="C1172" i="35" s="1"/>
  <c r="Q33" i="5"/>
  <c r="J33" i="5"/>
  <c r="C1162" i="35" s="1"/>
  <c r="C33" i="5"/>
  <c r="C1161" i="35" s="1"/>
  <c r="W32" i="5"/>
  <c r="C1169" i="35" s="1"/>
  <c r="Q32" i="5"/>
  <c r="J32" i="5"/>
  <c r="C1159" i="35" s="1"/>
  <c r="D32" i="5"/>
  <c r="C1158" i="35" s="1"/>
  <c r="Y31" i="5"/>
  <c r="C1166" i="35" s="1"/>
  <c r="I31" i="5"/>
  <c r="C1156" i="35" s="1"/>
  <c r="D31" i="5"/>
  <c r="C1155" i="35" s="1"/>
  <c r="Y30" i="5"/>
  <c r="C1163" i="35" s="1"/>
  <c r="Q30" i="5"/>
  <c r="J30" i="5"/>
  <c r="C1153" i="35" s="1"/>
  <c r="C30" i="5"/>
  <c r="C1152" i="35" s="1"/>
  <c r="W29" i="5"/>
  <c r="C1160" i="35" s="1"/>
  <c r="Q29" i="5"/>
  <c r="J29" i="5"/>
  <c r="C1150" i="35" s="1"/>
  <c r="B29" i="5"/>
  <c r="C1149" i="35" s="1"/>
  <c r="Y28" i="5"/>
  <c r="C1157" i="35" s="1"/>
  <c r="Q28" i="5"/>
  <c r="J28" i="5"/>
  <c r="C1147" i="35" s="1"/>
  <c r="D28" i="5"/>
  <c r="C1146" i="35" s="1"/>
  <c r="Y27" i="5"/>
  <c r="C1154" i="35" s="1"/>
  <c r="Q27" i="5"/>
  <c r="J27" i="5"/>
  <c r="C1144" i="35" s="1"/>
  <c r="D27" i="5"/>
  <c r="C1143" i="35" s="1"/>
  <c r="Y26" i="5"/>
  <c r="C1151" i="35" s="1"/>
  <c r="Q26" i="5"/>
  <c r="J26" i="5"/>
  <c r="C1141" i="35" s="1"/>
  <c r="C26" i="5"/>
  <c r="C1140" i="35" s="1"/>
  <c r="Y25" i="5"/>
  <c r="C1148" i="35" s="1"/>
  <c r="Q25" i="5"/>
  <c r="J25" i="5"/>
  <c r="C1139" i="35" s="1"/>
  <c r="D25" i="5"/>
  <c r="C1138" i="35" s="1"/>
  <c r="Y24" i="5"/>
  <c r="C1145" i="35" s="1"/>
  <c r="I24" i="5"/>
  <c r="C1137" i="35" s="1"/>
  <c r="D24" i="5"/>
  <c r="C1136" i="35" s="1"/>
  <c r="W23" i="5"/>
  <c r="C1142" i="35" s="1"/>
  <c r="J23" i="5"/>
  <c r="C1135" i="35" s="1"/>
  <c r="C23" i="5"/>
  <c r="C1134" i="35" s="1"/>
  <c r="Y22" i="5"/>
  <c r="C1133" i="35" s="1"/>
  <c r="J22" i="5"/>
  <c r="C1132" i="35" s="1"/>
  <c r="D22" i="5"/>
  <c r="C1131" i="35" s="1"/>
  <c r="Y21" i="5"/>
  <c r="C1130" i="35" s="1"/>
  <c r="J21" i="5"/>
  <c r="C1129" i="35" s="1"/>
  <c r="D21" i="5"/>
  <c r="C1128" i="35" s="1"/>
  <c r="Y20" i="5"/>
  <c r="C1127" i="35" s="1"/>
  <c r="J20" i="5"/>
  <c r="C1126" i="35" s="1"/>
  <c r="C20" i="5"/>
  <c r="C1125" i="35" s="1"/>
  <c r="Y19" i="5"/>
  <c r="C1124" i="35" s="1"/>
  <c r="J19" i="5"/>
  <c r="C1123" i="35" s="1"/>
  <c r="B19" i="5"/>
  <c r="C1122" i="35" s="1"/>
  <c r="Y18" i="5"/>
  <c r="C1121" i="35" s="1"/>
  <c r="J18" i="5"/>
  <c r="C1120" i="35" s="1"/>
  <c r="D18" i="5"/>
  <c r="C1119" i="35" s="1"/>
  <c r="W17" i="5"/>
  <c r="C1118" i="35" s="1"/>
  <c r="I17" i="5"/>
  <c r="C1117" i="35" s="1"/>
  <c r="C17" i="5"/>
  <c r="C1116" i="35" s="1"/>
  <c r="Y16" i="5"/>
  <c r="C1115" i="35" s="1"/>
  <c r="H16" i="5"/>
  <c r="C1114" i="35" s="1"/>
  <c r="D16" i="5"/>
  <c r="C1113" i="35" s="1"/>
  <c r="Y15" i="5"/>
  <c r="C1112" i="35" s="1"/>
  <c r="J15" i="5"/>
  <c r="C1111" i="35" s="1"/>
  <c r="D15" i="5"/>
  <c r="C1110" i="35" s="1"/>
  <c r="Y14" i="5"/>
  <c r="C1109" i="35" s="1"/>
  <c r="J14" i="5"/>
  <c r="C1108" i="35" s="1"/>
  <c r="D14" i="5"/>
  <c r="C1107" i="35" s="1"/>
  <c r="Y13" i="5"/>
  <c r="C1106" i="35" s="1"/>
  <c r="J13" i="5"/>
  <c r="C1105" i="35" s="1"/>
  <c r="D13" i="5"/>
  <c r="C1104" i="35" s="1"/>
  <c r="Y12" i="5"/>
  <c r="C1103" i="35" s="1"/>
  <c r="J12" i="5"/>
  <c r="C1102" i="35" s="1"/>
  <c r="C12" i="5"/>
  <c r="C1101" i="35" s="1"/>
  <c r="Y11" i="5"/>
  <c r="C1100" i="35" s="1"/>
  <c r="J11" i="5"/>
  <c r="C1099" i="35" s="1"/>
  <c r="D11" i="5"/>
  <c r="C1098" i="35" s="1"/>
  <c r="Y10" i="5"/>
  <c r="C1097" i="35" s="1"/>
  <c r="J10" i="5"/>
  <c r="C1096" i="35" s="1"/>
  <c r="D10" i="5"/>
  <c r="C1095" i="35" s="1"/>
  <c r="Y9" i="5"/>
  <c r="C1094" i="35" s="1"/>
  <c r="J9" i="5"/>
  <c r="C1093" i="35" s="1"/>
  <c r="D9" i="5"/>
  <c r="C1092" i="35" s="1"/>
  <c r="AE8" i="5"/>
  <c r="C1091" i="35" s="1"/>
  <c r="W8" i="5"/>
  <c r="C1090" i="35" s="1"/>
  <c r="H8" i="5"/>
  <c r="C1089" i="35" s="1"/>
  <c r="D8" i="5"/>
  <c r="C1088" i="35" s="1"/>
  <c r="AE7" i="5"/>
  <c r="C1087" i="35" s="1"/>
  <c r="V7" i="5"/>
  <c r="C1086" i="35" s="1"/>
  <c r="H7" i="5"/>
  <c r="C1085" i="35" s="1"/>
  <c r="C7" i="5"/>
  <c r="C1084" i="35" s="1"/>
  <c r="AC6" i="5"/>
  <c r="C1083" i="35" s="1"/>
  <c r="AA6" i="5"/>
  <c r="C1082" i="35" s="1"/>
  <c r="Z6" i="5"/>
  <c r="C1081" i="35" s="1"/>
  <c r="U6" i="5"/>
  <c r="C1080" i="35" s="1"/>
  <c r="H6" i="5"/>
  <c r="C1079" i="35" s="1"/>
  <c r="F6" i="5"/>
  <c r="C1078" i="35" s="1"/>
  <c r="B6" i="5"/>
  <c r="C1077" i="35" s="1"/>
  <c r="AI5" i="5"/>
  <c r="C1076" i="35" s="1"/>
  <c r="AH5" i="5"/>
  <c r="C1075" i="35" s="1"/>
  <c r="AG5" i="5"/>
  <c r="C1074" i="35" s="1"/>
  <c r="AF5" i="5"/>
  <c r="C1073" i="35" s="1"/>
  <c r="AC5" i="5"/>
  <c r="C1072" i="35" s="1"/>
  <c r="Z5" i="5"/>
  <c r="C1071" i="35" s="1"/>
  <c r="T5" i="5"/>
  <c r="C1070" i="35" s="1"/>
  <c r="R5" i="5"/>
  <c r="C1069" i="35" s="1"/>
  <c r="Q5" i="5"/>
  <c r="C1068" i="35" s="1"/>
  <c r="P5" i="5"/>
  <c r="C1067" i="35" s="1"/>
  <c r="H5" i="5"/>
  <c r="C1066" i="35" s="1"/>
  <c r="E5" i="5"/>
  <c r="C1065" i="35" s="1"/>
  <c r="B5" i="5"/>
  <c r="C1064" i="35" s="1"/>
  <c r="V3" i="5"/>
  <c r="C1063" i="35" s="1"/>
  <c r="J3" i="5"/>
  <c r="C1062" i="35" s="1"/>
  <c r="D3" i="5"/>
  <c r="C1061" i="35" s="1"/>
  <c r="B1055" i="27"/>
  <c r="C1060" i="35" s="1"/>
  <c r="B1053" i="27"/>
  <c r="C1059" i="35" s="1"/>
  <c r="B1052" i="27"/>
  <c r="C1058" i="35" s="1"/>
  <c r="B1051" i="27"/>
  <c r="C1057" i="35" s="1"/>
  <c r="AA1048" i="27"/>
  <c r="Z1048" i="27"/>
  <c r="Y1048" i="27"/>
  <c r="X1048" i="27"/>
  <c r="W1048" i="27"/>
  <c r="V1048" i="27"/>
  <c r="U1048" i="27"/>
  <c r="T1048" i="27"/>
  <c r="S1048" i="27"/>
  <c r="R1048" i="27"/>
  <c r="Q1048" i="27"/>
  <c r="P1048" i="27"/>
  <c r="O1048" i="27"/>
  <c r="N1048" i="27"/>
  <c r="M1048" i="27"/>
  <c r="L1048" i="27"/>
  <c r="E1048" i="27"/>
  <c r="C1056" i="35" s="1"/>
  <c r="AA1047" i="27"/>
  <c r="Z1047" i="27"/>
  <c r="Y1047" i="27"/>
  <c r="X1047" i="27"/>
  <c r="W1047" i="27"/>
  <c r="V1047" i="27"/>
  <c r="U1047" i="27"/>
  <c r="T1047" i="27"/>
  <c r="S1047" i="27"/>
  <c r="R1047" i="27"/>
  <c r="Q1047" i="27"/>
  <c r="P1047" i="27"/>
  <c r="O1047" i="27"/>
  <c r="N1047" i="27"/>
  <c r="M1047" i="27"/>
  <c r="L1047" i="27"/>
  <c r="E1047" i="27"/>
  <c r="C1055" i="35" s="1"/>
  <c r="AA1046" i="27"/>
  <c r="Z1046" i="27"/>
  <c r="Y1046" i="27"/>
  <c r="X1046" i="27"/>
  <c r="W1046" i="27"/>
  <c r="V1046" i="27"/>
  <c r="U1046" i="27"/>
  <c r="T1046" i="27"/>
  <c r="S1046" i="27"/>
  <c r="R1046" i="27"/>
  <c r="Q1046" i="27"/>
  <c r="P1046" i="27"/>
  <c r="O1046" i="27"/>
  <c r="N1046" i="27"/>
  <c r="M1046" i="27"/>
  <c r="L1046" i="27"/>
  <c r="E1046" i="27"/>
  <c r="C1054" i="35" s="1"/>
  <c r="C1045" i="27"/>
  <c r="C1053" i="35" s="1"/>
  <c r="AA1044" i="27"/>
  <c r="Z1044" i="27"/>
  <c r="Y1044" i="27"/>
  <c r="X1044" i="27"/>
  <c r="W1044" i="27"/>
  <c r="V1044" i="27"/>
  <c r="U1044" i="27"/>
  <c r="T1044" i="27"/>
  <c r="S1044" i="27"/>
  <c r="R1044" i="27"/>
  <c r="Q1044" i="27"/>
  <c r="P1044" i="27"/>
  <c r="O1044" i="27"/>
  <c r="N1044" i="27"/>
  <c r="M1044" i="27"/>
  <c r="E1044" i="27"/>
  <c r="C1052" i="35" s="1"/>
  <c r="AA1043" i="27"/>
  <c r="Z1043" i="27"/>
  <c r="Y1043" i="27"/>
  <c r="X1043" i="27"/>
  <c r="W1043" i="27"/>
  <c r="V1043" i="27"/>
  <c r="U1043" i="27"/>
  <c r="T1043" i="27"/>
  <c r="S1043" i="27"/>
  <c r="R1043" i="27"/>
  <c r="Q1043" i="27"/>
  <c r="P1043" i="27"/>
  <c r="O1043" i="27"/>
  <c r="N1043" i="27"/>
  <c r="M1043" i="27"/>
  <c r="E1043" i="27"/>
  <c r="C1051" i="35" s="1"/>
  <c r="AA1042" i="27"/>
  <c r="Z1042" i="27"/>
  <c r="Y1042" i="27"/>
  <c r="X1042" i="27"/>
  <c r="W1042" i="27"/>
  <c r="V1042" i="27"/>
  <c r="U1042" i="27"/>
  <c r="T1042" i="27"/>
  <c r="S1042" i="27"/>
  <c r="R1042" i="27"/>
  <c r="Q1042" i="27"/>
  <c r="P1042" i="27"/>
  <c r="O1042" i="27"/>
  <c r="N1042" i="27"/>
  <c r="M1042" i="27"/>
  <c r="E1042" i="27"/>
  <c r="C1050" i="35" s="1"/>
  <c r="AA1041" i="27"/>
  <c r="Z1041" i="27"/>
  <c r="Y1041" i="27"/>
  <c r="X1041" i="27"/>
  <c r="W1041" i="27"/>
  <c r="V1041" i="27"/>
  <c r="U1041" i="27"/>
  <c r="T1041" i="27"/>
  <c r="S1041" i="27"/>
  <c r="R1041" i="27"/>
  <c r="Q1041" i="27"/>
  <c r="P1041" i="27"/>
  <c r="O1041" i="27"/>
  <c r="N1041" i="27"/>
  <c r="M1041" i="27"/>
  <c r="E1041" i="27"/>
  <c r="C1049" i="35" s="1"/>
  <c r="AA1040" i="27"/>
  <c r="Z1040" i="27"/>
  <c r="Y1040" i="27"/>
  <c r="X1040" i="27"/>
  <c r="W1040" i="27"/>
  <c r="V1040" i="27"/>
  <c r="U1040" i="27"/>
  <c r="T1040" i="27"/>
  <c r="S1040" i="27"/>
  <c r="R1040" i="27"/>
  <c r="Q1040" i="27"/>
  <c r="P1040" i="27"/>
  <c r="O1040" i="27"/>
  <c r="N1040" i="27"/>
  <c r="M1040" i="27"/>
  <c r="E1040" i="27"/>
  <c r="C1048" i="35" s="1"/>
  <c r="AA1039" i="27"/>
  <c r="Z1039" i="27"/>
  <c r="Y1039" i="27"/>
  <c r="X1039" i="27"/>
  <c r="W1039" i="27"/>
  <c r="V1039" i="27"/>
  <c r="U1039" i="27"/>
  <c r="T1039" i="27"/>
  <c r="S1039" i="27"/>
  <c r="R1039" i="27"/>
  <c r="Q1039" i="27"/>
  <c r="P1039" i="27"/>
  <c r="O1039" i="27"/>
  <c r="N1039" i="27"/>
  <c r="M1039" i="27"/>
  <c r="D1039" i="27"/>
  <c r="C1047" i="35" s="1"/>
  <c r="AA1038" i="27"/>
  <c r="Z1038" i="27"/>
  <c r="Y1038" i="27"/>
  <c r="X1038" i="27"/>
  <c r="W1038" i="27"/>
  <c r="V1038" i="27"/>
  <c r="U1038" i="27"/>
  <c r="T1038" i="27"/>
  <c r="S1038" i="27"/>
  <c r="R1038" i="27"/>
  <c r="Q1038" i="27"/>
  <c r="P1038" i="27"/>
  <c r="O1038" i="27"/>
  <c r="N1038" i="27"/>
  <c r="M1038" i="27"/>
  <c r="E1038" i="27"/>
  <c r="C1046" i="35" s="1"/>
  <c r="AA1037" i="27"/>
  <c r="Z1037" i="27"/>
  <c r="Y1037" i="27"/>
  <c r="X1037" i="27"/>
  <c r="W1037" i="27"/>
  <c r="V1037" i="27"/>
  <c r="U1037" i="27"/>
  <c r="T1037" i="27"/>
  <c r="T1033" i="27" s="1"/>
  <c r="S1037" i="27"/>
  <c r="R1037" i="27"/>
  <c r="Q1037" i="27"/>
  <c r="P1037" i="27"/>
  <c r="O1037" i="27"/>
  <c r="N1037" i="27"/>
  <c r="M1037" i="27"/>
  <c r="E1037" i="27"/>
  <c r="C1045" i="35" s="1"/>
  <c r="AA1036" i="27"/>
  <c r="Z1036" i="27"/>
  <c r="Y1036" i="27"/>
  <c r="X1036" i="27"/>
  <c r="W1036" i="27"/>
  <c r="V1036" i="27"/>
  <c r="U1036" i="27"/>
  <c r="T1036" i="27"/>
  <c r="S1036" i="27"/>
  <c r="R1036" i="27"/>
  <c r="Q1036" i="27"/>
  <c r="P1036" i="27"/>
  <c r="O1036" i="27"/>
  <c r="N1036" i="27"/>
  <c r="M1036" i="27"/>
  <c r="E1036" i="27"/>
  <c r="C1044" i="35" s="1"/>
  <c r="AA1035" i="27"/>
  <c r="Z1035" i="27"/>
  <c r="Y1035" i="27"/>
  <c r="X1035" i="27"/>
  <c r="W1035" i="27"/>
  <c r="V1035" i="27"/>
  <c r="U1035" i="27"/>
  <c r="T1035" i="27"/>
  <c r="S1035" i="27"/>
  <c r="R1035" i="27"/>
  <c r="Q1035" i="27"/>
  <c r="P1035" i="27"/>
  <c r="O1035" i="27"/>
  <c r="N1035" i="27"/>
  <c r="M1035" i="27"/>
  <c r="E1035" i="27"/>
  <c r="C1043" i="35" s="1"/>
  <c r="AA1034" i="27"/>
  <c r="Z1034" i="27"/>
  <c r="Y1034" i="27"/>
  <c r="X1034" i="27"/>
  <c r="W1034" i="27"/>
  <c r="V1034" i="27"/>
  <c r="U1034" i="27"/>
  <c r="T1034" i="27"/>
  <c r="S1034" i="27"/>
  <c r="R1034" i="27"/>
  <c r="Q1034" i="27"/>
  <c r="P1034" i="27"/>
  <c r="O1034" i="27"/>
  <c r="N1034" i="27"/>
  <c r="M1034" i="27"/>
  <c r="E1034" i="27"/>
  <c r="C1042" i="35" s="1"/>
  <c r="AA1033" i="27"/>
  <c r="Z1033" i="27"/>
  <c r="Y1033" i="27"/>
  <c r="X1033" i="27"/>
  <c r="W1033" i="27"/>
  <c r="V1033" i="27"/>
  <c r="U1033" i="27"/>
  <c r="S1033" i="27"/>
  <c r="R1033" i="27"/>
  <c r="Q1033" i="27"/>
  <c r="P1033" i="27"/>
  <c r="O1033" i="27"/>
  <c r="N1033" i="27"/>
  <c r="M1033" i="27"/>
  <c r="D1033" i="27"/>
  <c r="C1041" i="35" s="1"/>
  <c r="AA1032" i="27"/>
  <c r="Z1032" i="27"/>
  <c r="Y1032" i="27"/>
  <c r="X1032" i="27"/>
  <c r="W1032" i="27"/>
  <c r="V1032" i="27"/>
  <c r="U1032" i="27"/>
  <c r="T1032" i="27"/>
  <c r="S1032" i="27"/>
  <c r="R1032" i="27"/>
  <c r="Q1032" i="27"/>
  <c r="P1032" i="27"/>
  <c r="O1032" i="27"/>
  <c r="N1032" i="27"/>
  <c r="M1032" i="27"/>
  <c r="E1032" i="27"/>
  <c r="C1040" i="35" s="1"/>
  <c r="AA1031" i="27"/>
  <c r="Z1031" i="27"/>
  <c r="Y1031" i="27"/>
  <c r="X1031" i="27"/>
  <c r="W1031" i="27"/>
  <c r="V1031" i="27"/>
  <c r="U1031" i="27"/>
  <c r="T1031" i="27"/>
  <c r="S1031" i="27"/>
  <c r="R1031" i="27"/>
  <c r="Q1031" i="27"/>
  <c r="P1031" i="27"/>
  <c r="O1031" i="27"/>
  <c r="N1031" i="27"/>
  <c r="M1031" i="27"/>
  <c r="E1031" i="27"/>
  <c r="C1039" i="35" s="1"/>
  <c r="AA1030" i="27"/>
  <c r="Z1030" i="27"/>
  <c r="Y1030" i="27"/>
  <c r="X1030" i="27"/>
  <c r="W1030" i="27"/>
  <c r="V1030" i="27"/>
  <c r="U1030" i="27"/>
  <c r="T1030" i="27"/>
  <c r="S1030" i="27"/>
  <c r="R1030" i="27"/>
  <c r="Q1030" i="27"/>
  <c r="P1030" i="27"/>
  <c r="O1030" i="27"/>
  <c r="N1030" i="27"/>
  <c r="M1030" i="27"/>
  <c r="D1030" i="27"/>
  <c r="C1038" i="35" s="1"/>
  <c r="AA1029" i="27"/>
  <c r="Z1029" i="27"/>
  <c r="Y1029" i="27"/>
  <c r="X1029" i="27"/>
  <c r="W1029" i="27"/>
  <c r="V1029" i="27"/>
  <c r="U1029" i="27"/>
  <c r="T1029" i="27"/>
  <c r="S1029" i="27"/>
  <c r="R1029" i="27"/>
  <c r="Q1029" i="27"/>
  <c r="P1029" i="27"/>
  <c r="O1029" i="27"/>
  <c r="N1029" i="27"/>
  <c r="M1029" i="27"/>
  <c r="E1029" i="27"/>
  <c r="C1037" i="35" s="1"/>
  <c r="AA1028" i="27"/>
  <c r="Z1028" i="27"/>
  <c r="Y1028" i="27"/>
  <c r="X1028" i="27"/>
  <c r="W1028" i="27"/>
  <c r="V1028" i="27"/>
  <c r="U1028" i="27"/>
  <c r="T1028" i="27"/>
  <c r="S1028" i="27"/>
  <c r="R1028" i="27"/>
  <c r="Q1028" i="27"/>
  <c r="P1028" i="27"/>
  <c r="O1028" i="27"/>
  <c r="N1028" i="27"/>
  <c r="M1028" i="27"/>
  <c r="E1028" i="27"/>
  <c r="C1036" i="35" s="1"/>
  <c r="AA1027" i="27"/>
  <c r="Z1027" i="27"/>
  <c r="Y1027" i="27"/>
  <c r="X1027" i="27"/>
  <c r="W1027" i="27"/>
  <c r="V1027" i="27"/>
  <c r="U1027" i="27"/>
  <c r="T1027" i="27"/>
  <c r="S1027" i="27"/>
  <c r="R1027" i="27"/>
  <c r="Q1027" i="27"/>
  <c r="P1027" i="27"/>
  <c r="O1027" i="27"/>
  <c r="N1027" i="27"/>
  <c r="M1027" i="27"/>
  <c r="E1027" i="27"/>
  <c r="C1035" i="35" s="1"/>
  <c r="AA1026" i="27"/>
  <c r="Z1026" i="27"/>
  <c r="Y1026" i="27"/>
  <c r="X1026" i="27"/>
  <c r="W1026" i="27"/>
  <c r="V1026" i="27"/>
  <c r="U1026" i="27"/>
  <c r="T1026" i="27"/>
  <c r="S1026" i="27"/>
  <c r="R1026" i="27"/>
  <c r="Q1026" i="27"/>
  <c r="P1026" i="27"/>
  <c r="O1026" i="27"/>
  <c r="N1026" i="27"/>
  <c r="M1026" i="27"/>
  <c r="E1026" i="27"/>
  <c r="C1034" i="35" s="1"/>
  <c r="AA1025" i="27"/>
  <c r="Z1025" i="27"/>
  <c r="Y1025" i="27"/>
  <c r="X1025" i="27"/>
  <c r="W1025" i="27"/>
  <c r="V1025" i="27"/>
  <c r="U1025" i="27"/>
  <c r="T1025" i="27"/>
  <c r="S1025" i="27"/>
  <c r="R1025" i="27"/>
  <c r="Q1025" i="27"/>
  <c r="P1025" i="27"/>
  <c r="O1025" i="27"/>
  <c r="N1025" i="27"/>
  <c r="M1025" i="27"/>
  <c r="D1025" i="27"/>
  <c r="C1033" i="35" s="1"/>
  <c r="AA1024" i="27"/>
  <c r="Z1024" i="27"/>
  <c r="Y1024" i="27"/>
  <c r="X1024" i="27"/>
  <c r="W1024" i="27"/>
  <c r="V1024" i="27"/>
  <c r="U1024" i="27"/>
  <c r="T1024" i="27"/>
  <c r="S1024" i="27"/>
  <c r="R1024" i="27"/>
  <c r="Q1024" i="27"/>
  <c r="P1024" i="27"/>
  <c r="O1024" i="27"/>
  <c r="N1024" i="27"/>
  <c r="M1024" i="27"/>
  <c r="E1024" i="27"/>
  <c r="C1032" i="35" s="1"/>
  <c r="AA1023" i="27"/>
  <c r="Z1023" i="27"/>
  <c r="Y1023" i="27"/>
  <c r="X1023" i="27"/>
  <c r="W1023" i="27"/>
  <c r="V1023" i="27"/>
  <c r="U1023" i="27"/>
  <c r="T1023" i="27"/>
  <c r="S1023" i="27"/>
  <c r="R1023" i="27"/>
  <c r="Q1023" i="27"/>
  <c r="P1023" i="27"/>
  <c r="O1023" i="27"/>
  <c r="N1023" i="27"/>
  <c r="M1023" i="27"/>
  <c r="E1023" i="27"/>
  <c r="C1031" i="35" s="1"/>
  <c r="AA1022" i="27"/>
  <c r="Z1022" i="27"/>
  <c r="Y1022" i="27"/>
  <c r="X1022" i="27"/>
  <c r="W1022" i="27"/>
  <c r="V1022" i="27"/>
  <c r="U1022" i="27"/>
  <c r="T1022" i="27"/>
  <c r="S1022" i="27"/>
  <c r="R1022" i="27"/>
  <c r="Q1022" i="27"/>
  <c r="P1022" i="27"/>
  <c r="O1022" i="27"/>
  <c r="N1022" i="27"/>
  <c r="M1022" i="27"/>
  <c r="E1022" i="27"/>
  <c r="C1030" i="35" s="1"/>
  <c r="AA1021" i="27"/>
  <c r="Z1021" i="27"/>
  <c r="Y1021" i="27"/>
  <c r="X1021" i="27"/>
  <c r="W1021" i="27"/>
  <c r="V1021" i="27"/>
  <c r="U1021" i="27"/>
  <c r="T1021" i="27"/>
  <c r="S1021" i="27"/>
  <c r="R1021" i="27"/>
  <c r="Q1021" i="27"/>
  <c r="P1021" i="27"/>
  <c r="O1021" i="27"/>
  <c r="N1021" i="27"/>
  <c r="M1021" i="27"/>
  <c r="E1021" i="27"/>
  <c r="C1029" i="35" s="1"/>
  <c r="AA1020" i="27"/>
  <c r="Z1020" i="27"/>
  <c r="Y1020" i="27"/>
  <c r="X1020" i="27"/>
  <c r="W1020" i="27"/>
  <c r="V1020" i="27"/>
  <c r="U1020" i="27"/>
  <c r="T1020" i="27"/>
  <c r="S1020" i="27"/>
  <c r="R1020" i="27"/>
  <c r="Q1020" i="27"/>
  <c r="P1020" i="27"/>
  <c r="O1020" i="27"/>
  <c r="N1020" i="27"/>
  <c r="M1020" i="27"/>
  <c r="D1020" i="27"/>
  <c r="C1028" i="35" s="1"/>
  <c r="C1019" i="27"/>
  <c r="C1027" i="35" s="1"/>
  <c r="AA1018" i="27"/>
  <c r="Z1018" i="27"/>
  <c r="Y1018" i="27"/>
  <c r="X1018" i="27"/>
  <c r="W1018" i="27"/>
  <c r="V1018" i="27"/>
  <c r="U1018" i="27"/>
  <c r="T1018" i="27"/>
  <c r="S1018" i="27"/>
  <c r="R1018" i="27"/>
  <c r="Q1018" i="27"/>
  <c r="P1018" i="27"/>
  <c r="O1018" i="27"/>
  <c r="N1018" i="27"/>
  <c r="M1018" i="27"/>
  <c r="E1018" i="27"/>
  <c r="C1026" i="35" s="1"/>
  <c r="AA1017" i="27"/>
  <c r="Z1017" i="27"/>
  <c r="Y1017" i="27"/>
  <c r="X1017" i="27"/>
  <c r="W1017" i="27"/>
  <c r="V1017" i="27"/>
  <c r="U1017" i="27"/>
  <c r="T1017" i="27"/>
  <c r="S1017" i="27"/>
  <c r="R1017" i="27"/>
  <c r="Q1017" i="27"/>
  <c r="P1017" i="27"/>
  <c r="O1017" i="27"/>
  <c r="N1017" i="27"/>
  <c r="M1017" i="27"/>
  <c r="E1017" i="27"/>
  <c r="C1025" i="35" s="1"/>
  <c r="AA1016" i="27"/>
  <c r="Z1016" i="27"/>
  <c r="Y1016" i="27"/>
  <c r="X1016" i="27"/>
  <c r="W1016" i="27"/>
  <c r="V1016" i="27"/>
  <c r="U1016" i="27"/>
  <c r="T1016" i="27"/>
  <c r="S1016" i="27"/>
  <c r="R1016" i="27"/>
  <c r="Q1016" i="27"/>
  <c r="P1016" i="27"/>
  <c r="O1016" i="27"/>
  <c r="N1016" i="27"/>
  <c r="M1016" i="27"/>
  <c r="C1016" i="27"/>
  <c r="C1024" i="35" s="1"/>
  <c r="A1015" i="27"/>
  <c r="C1023" i="35" s="1"/>
  <c r="B1012" i="27"/>
  <c r="C1022" i="35" s="1"/>
  <c r="AA1010" i="27"/>
  <c r="Z1010" i="27"/>
  <c r="Y1010" i="27"/>
  <c r="X1010" i="27"/>
  <c r="W1010" i="27"/>
  <c r="V1010" i="27"/>
  <c r="U1010" i="27"/>
  <c r="T1010" i="27"/>
  <c r="S1010" i="27"/>
  <c r="R1010" i="27"/>
  <c r="Q1010" i="27"/>
  <c r="P1010" i="27"/>
  <c r="O1010" i="27"/>
  <c r="N1010" i="27"/>
  <c r="M1010" i="27"/>
  <c r="L1010" i="27"/>
  <c r="AB1010" i="27" s="1"/>
  <c r="E1010" i="27"/>
  <c r="C1021" i="35" s="1"/>
  <c r="AA1009" i="27"/>
  <c r="Z1009" i="27"/>
  <c r="Y1009" i="27"/>
  <c r="X1009" i="27"/>
  <c r="W1009" i="27"/>
  <c r="V1009" i="27"/>
  <c r="U1009" i="27"/>
  <c r="T1009" i="27"/>
  <c r="S1009" i="27"/>
  <c r="R1009" i="27"/>
  <c r="Q1009" i="27"/>
  <c r="P1009" i="27"/>
  <c r="O1009" i="27"/>
  <c r="N1009" i="27"/>
  <c r="M1009" i="27"/>
  <c r="L1009" i="27"/>
  <c r="AB1009" i="27" s="1"/>
  <c r="E1009" i="27"/>
  <c r="C1020" i="35" s="1"/>
  <c r="AA1008" i="27"/>
  <c r="Z1008" i="27"/>
  <c r="Y1008" i="27"/>
  <c r="X1008" i="27"/>
  <c r="W1008" i="27"/>
  <c r="V1008" i="27"/>
  <c r="U1008" i="27"/>
  <c r="T1008" i="27"/>
  <c r="S1008" i="27"/>
  <c r="R1008" i="27"/>
  <c r="Q1008" i="27"/>
  <c r="P1008" i="27"/>
  <c r="O1008" i="27"/>
  <c r="N1008" i="27"/>
  <c r="M1008" i="27"/>
  <c r="L1008" i="27"/>
  <c r="E1008" i="27"/>
  <c r="C1019" i="35" s="1"/>
  <c r="B1007" i="27"/>
  <c r="C1018" i="35" s="1"/>
  <c r="L1006" i="27"/>
  <c r="E1006" i="27"/>
  <c r="C1017" i="35" s="1"/>
  <c r="L1005" i="27"/>
  <c r="E1005" i="27"/>
  <c r="C1016" i="35" s="1"/>
  <c r="L1004" i="27"/>
  <c r="C1004" i="27"/>
  <c r="C1015" i="35" s="1"/>
  <c r="AB1003" i="27"/>
  <c r="L1003" i="27"/>
  <c r="E1003" i="27"/>
  <c r="C1014" i="35" s="1"/>
  <c r="AB1002" i="27"/>
  <c r="AB1000" i="27" s="1"/>
  <c r="AA1002" i="27"/>
  <c r="Z1002" i="27"/>
  <c r="Y1002" i="27"/>
  <c r="Y1000" i="27" s="1"/>
  <c r="X1002" i="27"/>
  <c r="W1002" i="27"/>
  <c r="V1002" i="27"/>
  <c r="U1002" i="27"/>
  <c r="U1000" i="27" s="1"/>
  <c r="T1002" i="27"/>
  <c r="T1000" i="27" s="1"/>
  <c r="S1002" i="27"/>
  <c r="R1002" i="27"/>
  <c r="Q1002" i="27"/>
  <c r="Q1000" i="27" s="1"/>
  <c r="L1002" i="27"/>
  <c r="E1002" i="27"/>
  <c r="C1013" i="35" s="1"/>
  <c r="AB1001" i="27"/>
  <c r="AA1001" i="27"/>
  <c r="AA1000" i="27" s="1"/>
  <c r="Z1001" i="27"/>
  <c r="Z1000" i="27" s="1"/>
  <c r="Y1001" i="27"/>
  <c r="X1001" i="27"/>
  <c r="W1001" i="27"/>
  <c r="W1000" i="27" s="1"/>
  <c r="V1001" i="27"/>
  <c r="U1001" i="27"/>
  <c r="T1001" i="27"/>
  <c r="S1001" i="27"/>
  <c r="S1000" i="27" s="1"/>
  <c r="R1001" i="27"/>
  <c r="R1000" i="27" s="1"/>
  <c r="Q1001" i="27"/>
  <c r="L1001" i="27"/>
  <c r="E1001" i="27"/>
  <c r="C1012" i="35" s="1"/>
  <c r="X1000" i="27"/>
  <c r="V1000" i="27"/>
  <c r="C1000" i="27"/>
  <c r="C1011" i="35" s="1"/>
  <c r="AB999" i="27"/>
  <c r="AB998" i="27" s="1"/>
  <c r="AA999" i="27"/>
  <c r="Z999" i="27"/>
  <c r="Y999" i="27"/>
  <c r="Y998" i="27" s="1"/>
  <c r="X999" i="27"/>
  <c r="X998" i="27" s="1"/>
  <c r="W999" i="27"/>
  <c r="V999" i="27"/>
  <c r="V998" i="27" s="1"/>
  <c r="U999" i="27"/>
  <c r="U998" i="27" s="1"/>
  <c r="T999" i="27"/>
  <c r="T998" i="27" s="1"/>
  <c r="S999" i="27"/>
  <c r="R999" i="27"/>
  <c r="Q999" i="27"/>
  <c r="Q998" i="27" s="1"/>
  <c r="P999" i="27"/>
  <c r="P998" i="27" s="1"/>
  <c r="O999" i="27"/>
  <c r="N999" i="27"/>
  <c r="N998" i="27" s="1"/>
  <c r="M999" i="27"/>
  <c r="M998" i="27" s="1"/>
  <c r="L999" i="27"/>
  <c r="L998" i="27" s="1"/>
  <c r="E999" i="27"/>
  <c r="C1010" i="35" s="1"/>
  <c r="AA998" i="27"/>
  <c r="Z998" i="27"/>
  <c r="W998" i="27"/>
  <c r="S998" i="27"/>
  <c r="R998" i="27"/>
  <c r="O998" i="27"/>
  <c r="D998" i="27"/>
  <c r="C1009" i="35" s="1"/>
  <c r="AB997" i="27"/>
  <c r="AA997" i="27"/>
  <c r="Z997" i="27"/>
  <c r="Y997" i="27"/>
  <c r="Y995" i="27" s="1"/>
  <c r="X997" i="27"/>
  <c r="W997" i="27"/>
  <c r="V997" i="27"/>
  <c r="U997" i="27"/>
  <c r="T997" i="27"/>
  <c r="S997" i="27"/>
  <c r="R997" i="27"/>
  <c r="Q997" i="27"/>
  <c r="Q995" i="27" s="1"/>
  <c r="P997" i="27"/>
  <c r="O997" i="27"/>
  <c r="N997" i="27"/>
  <c r="L997" i="27"/>
  <c r="M997" i="27" s="1"/>
  <c r="E997" i="27"/>
  <c r="C1008" i="35" s="1"/>
  <c r="AB996" i="27"/>
  <c r="AA996" i="27"/>
  <c r="AA995" i="27" s="1"/>
  <c r="Z996" i="27"/>
  <c r="Z995" i="27" s="1"/>
  <c r="Y996" i="27"/>
  <c r="X996" i="27"/>
  <c r="W996" i="27"/>
  <c r="W995" i="27" s="1"/>
  <c r="V996" i="27"/>
  <c r="V995" i="27" s="1"/>
  <c r="U996" i="27"/>
  <c r="T996" i="27"/>
  <c r="S996" i="27"/>
  <c r="S995" i="27" s="1"/>
  <c r="R996" i="27"/>
  <c r="R995" i="27" s="1"/>
  <c r="Q996" i="27"/>
  <c r="P996" i="27"/>
  <c r="O996" i="27"/>
  <c r="O995" i="27" s="1"/>
  <c r="N996" i="27"/>
  <c r="N995" i="27" s="1"/>
  <c r="M996" i="27"/>
  <c r="L996" i="27"/>
  <c r="L995" i="27" s="1"/>
  <c r="E996" i="27"/>
  <c r="C1007" i="35" s="1"/>
  <c r="X995" i="27"/>
  <c r="U995" i="27"/>
  <c r="P995" i="27"/>
  <c r="M995" i="27"/>
  <c r="D995" i="27"/>
  <c r="C1006" i="35" s="1"/>
  <c r="AB994" i="27"/>
  <c r="AA994" i="27"/>
  <c r="Z994" i="27"/>
  <c r="Y994" i="27"/>
  <c r="X994" i="27"/>
  <c r="W994" i="27"/>
  <c r="W992" i="27" s="1"/>
  <c r="V994" i="27"/>
  <c r="U994" i="27"/>
  <c r="T994" i="27"/>
  <c r="S994" i="27"/>
  <c r="R994" i="27"/>
  <c r="Q994" i="27"/>
  <c r="P994" i="27"/>
  <c r="O994" i="27"/>
  <c r="O992" i="27" s="1"/>
  <c r="N994" i="27"/>
  <c r="M994" i="27"/>
  <c r="L994" i="27"/>
  <c r="E994" i="27"/>
  <c r="C1005" i="35" s="1"/>
  <c r="AB993" i="27"/>
  <c r="AB992" i="27" s="1"/>
  <c r="AA993" i="27"/>
  <c r="Z993" i="27"/>
  <c r="Y993" i="27"/>
  <c r="Y992" i="27" s="1"/>
  <c r="X993" i="27"/>
  <c r="X992" i="27" s="1"/>
  <c r="W993" i="27"/>
  <c r="V993" i="27"/>
  <c r="U993" i="27"/>
  <c r="U992" i="27" s="1"/>
  <c r="T993" i="27"/>
  <c r="T992" i="27" s="1"/>
  <c r="S993" i="27"/>
  <c r="R993" i="27"/>
  <c r="Q993" i="27"/>
  <c r="Q992" i="27" s="1"/>
  <c r="P993" i="27"/>
  <c r="P992" i="27" s="1"/>
  <c r="O993" i="27"/>
  <c r="N993" i="27"/>
  <c r="L993" i="27"/>
  <c r="E993" i="27"/>
  <c r="C1004" i="35" s="1"/>
  <c r="AA992" i="27"/>
  <c r="V992" i="27"/>
  <c r="S992" i="27"/>
  <c r="N992" i="27"/>
  <c r="D992" i="27"/>
  <c r="C1003" i="35" s="1"/>
  <c r="C991" i="27"/>
  <c r="C1002" i="35" s="1"/>
  <c r="AB990" i="27"/>
  <c r="AA990" i="27"/>
  <c r="Z990" i="27"/>
  <c r="Z989" i="27" s="1"/>
  <c r="Y990" i="27"/>
  <c r="Y989" i="27" s="1"/>
  <c r="X990" i="27"/>
  <c r="W990" i="27"/>
  <c r="W989" i="27" s="1"/>
  <c r="V990" i="27"/>
  <c r="V989" i="27" s="1"/>
  <c r="U990" i="27"/>
  <c r="U989" i="27" s="1"/>
  <c r="T990" i="27"/>
  <c r="S990" i="27"/>
  <c r="R990" i="27"/>
  <c r="R989" i="27" s="1"/>
  <c r="Q990" i="27"/>
  <c r="Q989" i="27" s="1"/>
  <c r="P990" i="27"/>
  <c r="O990" i="27"/>
  <c r="O989" i="27" s="1"/>
  <c r="N990" i="27"/>
  <c r="N989" i="27" s="1"/>
  <c r="M990" i="27"/>
  <c r="M989" i="27" s="1"/>
  <c r="L990" i="27"/>
  <c r="E990" i="27"/>
  <c r="C1001" i="35" s="1"/>
  <c r="AB989" i="27"/>
  <c r="AA989" i="27"/>
  <c r="X989" i="27"/>
  <c r="T989" i="27"/>
  <c r="S989" i="27"/>
  <c r="P989" i="27"/>
  <c r="L989" i="27"/>
  <c r="D989" i="27"/>
  <c r="C1000" i="35" s="1"/>
  <c r="AB988" i="27"/>
  <c r="AA988" i="27"/>
  <c r="Z988" i="27"/>
  <c r="Y988" i="27"/>
  <c r="X988" i="27"/>
  <c r="W988" i="27"/>
  <c r="V988" i="27"/>
  <c r="U988" i="27"/>
  <c r="T988" i="27"/>
  <c r="S988" i="27"/>
  <c r="R988" i="27"/>
  <c r="Q988" i="27"/>
  <c r="P988" i="27"/>
  <c r="O988" i="27"/>
  <c r="N988" i="27"/>
  <c r="M988" i="27"/>
  <c r="L988" i="27"/>
  <c r="E988" i="27"/>
  <c r="C999" i="35" s="1"/>
  <c r="AB987" i="27"/>
  <c r="AA987" i="27"/>
  <c r="Z987" i="27"/>
  <c r="Y987" i="27"/>
  <c r="X987" i="27"/>
  <c r="X985" i="27" s="1"/>
  <c r="W987" i="27"/>
  <c r="V987" i="27"/>
  <c r="U987" i="27"/>
  <c r="T987" i="27"/>
  <c r="S987" i="27"/>
  <c r="R987" i="27"/>
  <c r="Q987" i="27"/>
  <c r="P987" i="27"/>
  <c r="P985" i="27" s="1"/>
  <c r="O987" i="27"/>
  <c r="N987" i="27"/>
  <c r="L987" i="27"/>
  <c r="M987" i="27" s="1"/>
  <c r="E987" i="27"/>
  <c r="C998" i="35" s="1"/>
  <c r="AB986" i="27"/>
  <c r="AA986" i="27"/>
  <c r="Z986" i="27"/>
  <c r="Z985" i="27" s="1"/>
  <c r="Y986" i="27"/>
  <c r="Y985" i="27" s="1"/>
  <c r="X986" i="27"/>
  <c r="W986" i="27"/>
  <c r="W985" i="27" s="1"/>
  <c r="V986" i="27"/>
  <c r="U986" i="27"/>
  <c r="U985" i="27" s="1"/>
  <c r="T986" i="27"/>
  <c r="S986" i="27"/>
  <c r="R986" i="27"/>
  <c r="R985" i="27" s="1"/>
  <c r="Q986" i="27"/>
  <c r="Q985" i="27" s="1"/>
  <c r="P986" i="27"/>
  <c r="O986" i="27"/>
  <c r="O985" i="27" s="1"/>
  <c r="N986" i="27"/>
  <c r="M986" i="27"/>
  <c r="M985" i="27" s="1"/>
  <c r="L986" i="27"/>
  <c r="E986" i="27"/>
  <c r="C997" i="35" s="1"/>
  <c r="AB985" i="27"/>
  <c r="AA985" i="27"/>
  <c r="T985" i="27"/>
  <c r="S985" i="27"/>
  <c r="L985" i="27"/>
  <c r="D985" i="27"/>
  <c r="C996" i="35" s="1"/>
  <c r="AB984" i="27"/>
  <c r="AA984" i="27"/>
  <c r="Z984" i="27"/>
  <c r="Y984" i="27"/>
  <c r="X984" i="27"/>
  <c r="W984" i="27"/>
  <c r="V984" i="27"/>
  <c r="V982" i="27" s="1"/>
  <c r="U984" i="27"/>
  <c r="T984" i="27"/>
  <c r="S984" i="27"/>
  <c r="R984" i="27"/>
  <c r="Q984" i="27"/>
  <c r="P984" i="27"/>
  <c r="O984" i="27"/>
  <c r="N984" i="27"/>
  <c r="M984" i="27"/>
  <c r="L984" i="27"/>
  <c r="E984" i="27"/>
  <c r="C995" i="35" s="1"/>
  <c r="AB983" i="27"/>
  <c r="AB982" i="27" s="1"/>
  <c r="AA983" i="27"/>
  <c r="AA982" i="27" s="1"/>
  <c r="Z983" i="27"/>
  <c r="Y983" i="27"/>
  <c r="X983" i="27"/>
  <c r="X982" i="27" s="1"/>
  <c r="W983" i="27"/>
  <c r="W982" i="27" s="1"/>
  <c r="V983" i="27"/>
  <c r="U983" i="27"/>
  <c r="U982" i="27" s="1"/>
  <c r="T983" i="27"/>
  <c r="T982" i="27" s="1"/>
  <c r="S983" i="27"/>
  <c r="S982" i="27" s="1"/>
  <c r="R983" i="27"/>
  <c r="Q983" i="27"/>
  <c r="P983" i="27"/>
  <c r="P982" i="27" s="1"/>
  <c r="O983" i="27"/>
  <c r="O982" i="27" s="1"/>
  <c r="N983" i="27"/>
  <c r="L983" i="27"/>
  <c r="E983" i="27"/>
  <c r="C994" i="35" s="1"/>
  <c r="Z982" i="27"/>
  <c r="Y982" i="27"/>
  <c r="R982" i="27"/>
  <c r="Q982" i="27"/>
  <c r="N982" i="27"/>
  <c r="D982" i="27"/>
  <c r="C993" i="35" s="1"/>
  <c r="AB981" i="27"/>
  <c r="AA981" i="27"/>
  <c r="Z981" i="27"/>
  <c r="Y981" i="27"/>
  <c r="X981" i="27"/>
  <c r="W981" i="27"/>
  <c r="V981" i="27"/>
  <c r="U981" i="27"/>
  <c r="T981" i="27"/>
  <c r="S981" i="27"/>
  <c r="R981" i="27"/>
  <c r="Q981" i="27"/>
  <c r="P981" i="27"/>
  <c r="O981" i="27"/>
  <c r="N981" i="27"/>
  <c r="L981" i="27"/>
  <c r="M981" i="27" s="1"/>
  <c r="E981" i="27"/>
  <c r="C992" i="35" s="1"/>
  <c r="AB980" i="27"/>
  <c r="AA980" i="27"/>
  <c r="Z980" i="27"/>
  <c r="Y980" i="27"/>
  <c r="X980" i="27"/>
  <c r="W980" i="27"/>
  <c r="V980" i="27"/>
  <c r="U980" i="27"/>
  <c r="T980" i="27"/>
  <c r="S980" i="27"/>
  <c r="R980" i="27"/>
  <c r="Q980" i="27"/>
  <c r="P980" i="27"/>
  <c r="O980" i="27"/>
  <c r="N980" i="27"/>
  <c r="N978" i="27" s="1"/>
  <c r="M980" i="27"/>
  <c r="L980" i="27"/>
  <c r="E980" i="27"/>
  <c r="C991" i="35" s="1"/>
  <c r="AB979" i="27"/>
  <c r="AB978" i="27" s="1"/>
  <c r="AA979" i="27"/>
  <c r="Z979" i="27"/>
  <c r="Y979" i="27"/>
  <c r="X979" i="27"/>
  <c r="X978" i="27" s="1"/>
  <c r="W979" i="27"/>
  <c r="W978" i="27" s="1"/>
  <c r="V979" i="27"/>
  <c r="U979" i="27"/>
  <c r="T979" i="27"/>
  <c r="T978" i="27" s="1"/>
  <c r="S979" i="27"/>
  <c r="R979" i="27"/>
  <c r="Q979" i="27"/>
  <c r="P979" i="27"/>
  <c r="P978" i="27" s="1"/>
  <c r="O979" i="27"/>
  <c r="O978" i="27" s="1"/>
  <c r="N979" i="27"/>
  <c r="L979" i="27"/>
  <c r="E979" i="27"/>
  <c r="C990" i="35" s="1"/>
  <c r="Z978" i="27"/>
  <c r="Y978" i="27"/>
  <c r="V978" i="27"/>
  <c r="R978" i="27"/>
  <c r="Q978" i="27"/>
  <c r="D978" i="27"/>
  <c r="C989" i="35" s="1"/>
  <c r="AB977" i="27"/>
  <c r="AA977" i="27"/>
  <c r="Z977" i="27"/>
  <c r="Y977" i="27"/>
  <c r="X977" i="27"/>
  <c r="W977" i="27"/>
  <c r="V977" i="27"/>
  <c r="U977" i="27"/>
  <c r="T977" i="27"/>
  <c r="S977" i="27"/>
  <c r="R977" i="27"/>
  <c r="Q977" i="27"/>
  <c r="P977" i="27"/>
  <c r="P975" i="27" s="1"/>
  <c r="O977" i="27"/>
  <c r="N977" i="27"/>
  <c r="L977" i="27"/>
  <c r="M977" i="27" s="1"/>
  <c r="E977" i="27"/>
  <c r="C988" i="35" s="1"/>
  <c r="AB976" i="27"/>
  <c r="AA976" i="27"/>
  <c r="Z976" i="27"/>
  <c r="Z975" i="27" s="1"/>
  <c r="Y976" i="27"/>
  <c r="Y975" i="27" s="1"/>
  <c r="X976" i="27"/>
  <c r="W976" i="27"/>
  <c r="V976" i="27"/>
  <c r="V975" i="27" s="1"/>
  <c r="U976" i="27"/>
  <c r="U975" i="27" s="1"/>
  <c r="T976" i="27"/>
  <c r="S976" i="27"/>
  <c r="R976" i="27"/>
  <c r="R975" i="27" s="1"/>
  <c r="Q976" i="27"/>
  <c r="Q975" i="27" s="1"/>
  <c r="P976" i="27"/>
  <c r="O976" i="27"/>
  <c r="N976" i="27"/>
  <c r="N975" i="27" s="1"/>
  <c r="M976" i="27"/>
  <c r="M975" i="27" s="1"/>
  <c r="L976" i="27"/>
  <c r="E976" i="27"/>
  <c r="C987" i="35" s="1"/>
  <c r="AB975" i="27"/>
  <c r="X975" i="27"/>
  <c r="W975" i="27"/>
  <c r="T975" i="27"/>
  <c r="O975" i="27"/>
  <c r="L975" i="27"/>
  <c r="D975" i="27"/>
  <c r="C986" i="35" s="1"/>
  <c r="C974" i="27"/>
  <c r="C985" i="35" s="1"/>
  <c r="AB973" i="27"/>
  <c r="AA973" i="27"/>
  <c r="AA971" i="27" s="1"/>
  <c r="Z973" i="27"/>
  <c r="Y973" i="27"/>
  <c r="X973" i="27"/>
  <c r="W973" i="27"/>
  <c r="W971" i="27" s="1"/>
  <c r="V973" i="27"/>
  <c r="U973" i="27"/>
  <c r="T973" i="27"/>
  <c r="S973" i="27"/>
  <c r="S971" i="27" s="1"/>
  <c r="R973" i="27"/>
  <c r="Q973" i="27"/>
  <c r="P973" i="27"/>
  <c r="O973" i="27"/>
  <c r="N973" i="27"/>
  <c r="L973" i="27"/>
  <c r="M973" i="27" s="1"/>
  <c r="E973" i="27"/>
  <c r="C984" i="35" s="1"/>
  <c r="AB972" i="27"/>
  <c r="AB971" i="27" s="1"/>
  <c r="AA972" i="27"/>
  <c r="Z972" i="27"/>
  <c r="Y972" i="27"/>
  <c r="Y971" i="27" s="1"/>
  <c r="X972" i="27"/>
  <c r="X971" i="27" s="1"/>
  <c r="W972" i="27"/>
  <c r="V972" i="27"/>
  <c r="U972" i="27"/>
  <c r="U971" i="27" s="1"/>
  <c r="T972" i="27"/>
  <c r="T971" i="27" s="1"/>
  <c r="S972" i="27"/>
  <c r="R972" i="27"/>
  <c r="Q972" i="27"/>
  <c r="Q971" i="27" s="1"/>
  <c r="P972" i="27"/>
  <c r="P971" i="27" s="1"/>
  <c r="O972" i="27"/>
  <c r="N972" i="27"/>
  <c r="M972" i="27"/>
  <c r="L972" i="27"/>
  <c r="L971" i="27" s="1"/>
  <c r="E972" i="27"/>
  <c r="C983" i="35" s="1"/>
  <c r="V971" i="27"/>
  <c r="O971" i="27"/>
  <c r="N971" i="27"/>
  <c r="D971" i="27"/>
  <c r="C982" i="35" s="1"/>
  <c r="AA970" i="27"/>
  <c r="Z970" i="27"/>
  <c r="Y970" i="27"/>
  <c r="Y968" i="27" s="1"/>
  <c r="X970" i="27"/>
  <c r="W970" i="27"/>
  <c r="V970" i="27"/>
  <c r="U970" i="27"/>
  <c r="T970" i="27"/>
  <c r="S970" i="27"/>
  <c r="R970" i="27"/>
  <c r="Q970" i="27"/>
  <c r="P970" i="27"/>
  <c r="O970" i="27"/>
  <c r="N970" i="27"/>
  <c r="M970" i="27"/>
  <c r="M968" i="27" s="1"/>
  <c r="L970" i="27"/>
  <c r="E970" i="27"/>
  <c r="C981" i="35" s="1"/>
  <c r="AB969" i="27"/>
  <c r="AA969" i="27"/>
  <c r="AA968" i="27" s="1"/>
  <c r="Z969" i="27"/>
  <c r="Z968" i="27" s="1"/>
  <c r="Y969" i="27"/>
  <c r="X969" i="27"/>
  <c r="X968" i="27" s="1"/>
  <c r="W969" i="27"/>
  <c r="W968" i="27" s="1"/>
  <c r="V969" i="27"/>
  <c r="V968" i="27" s="1"/>
  <c r="U969" i="27"/>
  <c r="T969" i="27"/>
  <c r="S969" i="27"/>
  <c r="S968" i="27" s="1"/>
  <c r="R969" i="27"/>
  <c r="R968" i="27" s="1"/>
  <c r="Q969" i="27"/>
  <c r="P969" i="27"/>
  <c r="P968" i="27" s="1"/>
  <c r="O969" i="27"/>
  <c r="O968" i="27" s="1"/>
  <c r="N969" i="27"/>
  <c r="N968" i="27" s="1"/>
  <c r="M969" i="27"/>
  <c r="L969" i="27"/>
  <c r="E969" i="27"/>
  <c r="C980" i="35" s="1"/>
  <c r="U968" i="27"/>
  <c r="T968" i="27"/>
  <c r="Q968" i="27"/>
  <c r="L968" i="27"/>
  <c r="D968" i="27"/>
  <c r="C979" i="35" s="1"/>
  <c r="AB967" i="27"/>
  <c r="AA967" i="27"/>
  <c r="Z967" i="27"/>
  <c r="Y967" i="27"/>
  <c r="X967" i="27"/>
  <c r="W967" i="27"/>
  <c r="W965" i="27" s="1"/>
  <c r="V967" i="27"/>
  <c r="U967" i="27"/>
  <c r="T967" i="27"/>
  <c r="S967" i="27"/>
  <c r="R967" i="27"/>
  <c r="Q967" i="27"/>
  <c r="P967" i="27"/>
  <c r="O967" i="27"/>
  <c r="N967" i="27"/>
  <c r="M967" i="27"/>
  <c r="L967" i="27"/>
  <c r="E967" i="27"/>
  <c r="C978" i="35" s="1"/>
  <c r="AB966" i="27"/>
  <c r="AB965" i="27" s="1"/>
  <c r="AA966" i="27"/>
  <c r="Z966" i="27"/>
  <c r="Y966" i="27"/>
  <c r="Y965" i="27" s="1"/>
  <c r="X966" i="27"/>
  <c r="X965" i="27" s="1"/>
  <c r="W966" i="27"/>
  <c r="V966" i="27"/>
  <c r="V965" i="27" s="1"/>
  <c r="U966" i="27"/>
  <c r="T966" i="27"/>
  <c r="T965" i="27" s="1"/>
  <c r="S966" i="27"/>
  <c r="R966" i="27"/>
  <c r="Q966" i="27"/>
  <c r="P966" i="27"/>
  <c r="P965" i="27" s="1"/>
  <c r="O966" i="27"/>
  <c r="N966" i="27"/>
  <c r="N965" i="27" s="1"/>
  <c r="M966" i="27"/>
  <c r="L966" i="27"/>
  <c r="L965" i="27" s="1"/>
  <c r="E966" i="27"/>
  <c r="C977" i="35" s="1"/>
  <c r="AA965" i="27"/>
  <c r="Z965" i="27"/>
  <c r="S965" i="27"/>
  <c r="R965" i="27"/>
  <c r="Q965" i="27"/>
  <c r="O965" i="27"/>
  <c r="D965" i="27"/>
  <c r="C976" i="35" s="1"/>
  <c r="C964" i="27"/>
  <c r="C975" i="35" s="1"/>
  <c r="AB963" i="27"/>
  <c r="AA963" i="27"/>
  <c r="AA962" i="27" s="1"/>
  <c r="Z963" i="27"/>
  <c r="Z962" i="27" s="1"/>
  <c r="Y963" i="27"/>
  <c r="Y962" i="27" s="1"/>
  <c r="X963" i="27"/>
  <c r="W963" i="27"/>
  <c r="V963" i="27"/>
  <c r="U963" i="27"/>
  <c r="U962" i="27" s="1"/>
  <c r="T963" i="27"/>
  <c r="S963" i="27"/>
  <c r="S962" i="27" s="1"/>
  <c r="R963" i="27"/>
  <c r="R962" i="27" s="1"/>
  <c r="Q963" i="27"/>
  <c r="Q962" i="27" s="1"/>
  <c r="P963" i="27"/>
  <c r="O963" i="27"/>
  <c r="N963" i="27"/>
  <c r="M963" i="27"/>
  <c r="M962" i="27" s="1"/>
  <c r="L963" i="27"/>
  <c r="E963" i="27"/>
  <c r="C974" i="35" s="1"/>
  <c r="AB962" i="27"/>
  <c r="X962" i="27"/>
  <c r="W962" i="27"/>
  <c r="V962" i="27"/>
  <c r="T962" i="27"/>
  <c r="P962" i="27"/>
  <c r="O962" i="27"/>
  <c r="N962" i="27"/>
  <c r="L962" i="27"/>
  <c r="D962" i="27"/>
  <c r="C973" i="35" s="1"/>
  <c r="AB961" i="27"/>
  <c r="AA961" i="27"/>
  <c r="Z961" i="27"/>
  <c r="Y961" i="27"/>
  <c r="Y957" i="27" s="1"/>
  <c r="X961" i="27"/>
  <c r="W961" i="27"/>
  <c r="V961" i="27"/>
  <c r="U961" i="27"/>
  <c r="T961" i="27"/>
  <c r="S961" i="27"/>
  <c r="R961" i="27"/>
  <c r="Q961" i="27"/>
  <c r="P961" i="27"/>
  <c r="O961" i="27"/>
  <c r="N961" i="27"/>
  <c r="M961" i="27"/>
  <c r="L961" i="27"/>
  <c r="E961" i="27"/>
  <c r="C972" i="35" s="1"/>
  <c r="AB960" i="27"/>
  <c r="AA960" i="27"/>
  <c r="Z960" i="27"/>
  <c r="Y960" i="27"/>
  <c r="X960" i="27"/>
  <c r="W960" i="27"/>
  <c r="V960" i="27"/>
  <c r="U960" i="27"/>
  <c r="T960" i="27"/>
  <c r="S960" i="27"/>
  <c r="R960" i="27"/>
  <c r="Q960" i="27"/>
  <c r="P960" i="27"/>
  <c r="O960" i="27"/>
  <c r="N960" i="27"/>
  <c r="L960" i="27"/>
  <c r="M960" i="27" s="1"/>
  <c r="E960" i="27"/>
  <c r="C971" i="35" s="1"/>
  <c r="AB959" i="27"/>
  <c r="AA959" i="27"/>
  <c r="Z959" i="27"/>
  <c r="Y959" i="27"/>
  <c r="X959" i="27"/>
  <c r="W959" i="27"/>
  <c r="V959" i="27"/>
  <c r="U959" i="27"/>
  <c r="T959" i="27"/>
  <c r="S959" i="27"/>
  <c r="R959" i="27"/>
  <c r="Q959" i="27"/>
  <c r="P959" i="27"/>
  <c r="O959" i="27"/>
  <c r="N959" i="27"/>
  <c r="L959" i="27"/>
  <c r="M959" i="27" s="1"/>
  <c r="E959" i="27"/>
  <c r="C970" i="35" s="1"/>
  <c r="AB958" i="27"/>
  <c r="AA958" i="27"/>
  <c r="Z958" i="27"/>
  <c r="Y958" i="27"/>
  <c r="X958" i="27"/>
  <c r="W958" i="27"/>
  <c r="W957" i="27" s="1"/>
  <c r="V958" i="27"/>
  <c r="U958" i="27"/>
  <c r="T958" i="27"/>
  <c r="S958" i="27"/>
  <c r="R958" i="27"/>
  <c r="Q958" i="27"/>
  <c r="P958" i="27"/>
  <c r="P957" i="27" s="1"/>
  <c r="O958" i="27"/>
  <c r="O957" i="27" s="1"/>
  <c r="N958" i="27"/>
  <c r="N957" i="27" s="1"/>
  <c r="L958" i="27"/>
  <c r="E958" i="27"/>
  <c r="C969" i="35" s="1"/>
  <c r="Z957" i="27"/>
  <c r="X957" i="27"/>
  <c r="V957" i="27"/>
  <c r="R957" i="27"/>
  <c r="Q957" i="27"/>
  <c r="D957" i="27"/>
  <c r="C968" i="35" s="1"/>
  <c r="AB956" i="27"/>
  <c r="AA956" i="27"/>
  <c r="AA952" i="27" s="1"/>
  <c r="Z956" i="27"/>
  <c r="Z952" i="27" s="1"/>
  <c r="Y956" i="27"/>
  <c r="X956" i="27"/>
  <c r="W956" i="27"/>
  <c r="V956" i="27"/>
  <c r="U956" i="27"/>
  <c r="T956" i="27"/>
  <c r="S956" i="27"/>
  <c r="S952" i="27" s="1"/>
  <c r="R956" i="27"/>
  <c r="R952" i="27" s="1"/>
  <c r="Q956" i="27"/>
  <c r="P956" i="27"/>
  <c r="O956" i="27"/>
  <c r="N956" i="27"/>
  <c r="L956" i="27"/>
  <c r="M956" i="27" s="1"/>
  <c r="E956" i="27"/>
  <c r="C967" i="35" s="1"/>
  <c r="AB955" i="27"/>
  <c r="AA955" i="27"/>
  <c r="Z955" i="27"/>
  <c r="Y955" i="27"/>
  <c r="X955" i="27"/>
  <c r="W955" i="27"/>
  <c r="V955" i="27"/>
  <c r="U955" i="27"/>
  <c r="T955" i="27"/>
  <c r="T952" i="27" s="1"/>
  <c r="S955" i="27"/>
  <c r="R955" i="27"/>
  <c r="Q955" i="27"/>
  <c r="P955" i="27"/>
  <c r="O955" i="27"/>
  <c r="N955" i="27"/>
  <c r="L955" i="27"/>
  <c r="M955" i="27" s="1"/>
  <c r="E955" i="27"/>
  <c r="C966" i="35" s="1"/>
  <c r="AB954" i="27"/>
  <c r="AB952" i="27" s="1"/>
  <c r="AA954" i="27"/>
  <c r="Z954" i="27"/>
  <c r="Y954" i="27"/>
  <c r="X954" i="27"/>
  <c r="W954" i="27"/>
  <c r="V954" i="27"/>
  <c r="U954" i="27"/>
  <c r="T954" i="27"/>
  <c r="S954" i="27"/>
  <c r="R954" i="27"/>
  <c r="Q954" i="27"/>
  <c r="P954" i="27"/>
  <c r="O954" i="27"/>
  <c r="N954" i="27"/>
  <c r="L954" i="27"/>
  <c r="M954" i="27" s="1"/>
  <c r="E954" i="27"/>
  <c r="C965" i="35" s="1"/>
  <c r="AB953" i="27"/>
  <c r="AA953" i="27"/>
  <c r="Z953" i="27"/>
  <c r="Y953" i="27"/>
  <c r="Y952" i="27" s="1"/>
  <c r="X953" i="27"/>
  <c r="W953" i="27"/>
  <c r="W952" i="27" s="1"/>
  <c r="V953" i="27"/>
  <c r="U953" i="27"/>
  <c r="U952" i="27" s="1"/>
  <c r="T953" i="27"/>
  <c r="S953" i="27"/>
  <c r="R953" i="27"/>
  <c r="Q953" i="27"/>
  <c r="Q952" i="27" s="1"/>
  <c r="P953" i="27"/>
  <c r="P952" i="27" s="1"/>
  <c r="O953" i="27"/>
  <c r="O952" i="27" s="1"/>
  <c r="N953" i="27"/>
  <c r="M953" i="27"/>
  <c r="L953" i="27"/>
  <c r="E953" i="27"/>
  <c r="C964" i="35" s="1"/>
  <c r="X952" i="27"/>
  <c r="D952" i="27"/>
  <c r="C963" i="35" s="1"/>
  <c r="C951" i="27"/>
  <c r="C962" i="35" s="1"/>
  <c r="B950" i="27"/>
  <c r="C961" i="35" s="1"/>
  <c r="L949" i="27"/>
  <c r="L947" i="27" s="1"/>
  <c r="E949" i="27"/>
  <c r="C960" i="35" s="1"/>
  <c r="L948" i="27"/>
  <c r="E948" i="27"/>
  <c r="C959" i="35" s="1"/>
  <c r="C947" i="27"/>
  <c r="C958" i="35" s="1"/>
  <c r="AB946" i="27"/>
  <c r="AB943" i="27" s="1"/>
  <c r="L946" i="27"/>
  <c r="E946" i="27"/>
  <c r="C957" i="35" s="1"/>
  <c r="AB945" i="27"/>
  <c r="AA945" i="27"/>
  <c r="Z945" i="27"/>
  <c r="Y945" i="27"/>
  <c r="Y943" i="27" s="1"/>
  <c r="X945" i="27"/>
  <c r="W945" i="27"/>
  <c r="V945" i="27"/>
  <c r="U945" i="27"/>
  <c r="U943" i="27" s="1"/>
  <c r="T945" i="27"/>
  <c r="Q945" i="27"/>
  <c r="Q943" i="27" s="1"/>
  <c r="L945" i="27"/>
  <c r="E945" i="27"/>
  <c r="C956" i="35" s="1"/>
  <c r="AB944" i="27"/>
  <c r="AA944" i="27"/>
  <c r="AA943" i="27" s="1"/>
  <c r="Z944" i="27"/>
  <c r="Y944" i="27"/>
  <c r="X944" i="27"/>
  <c r="W944" i="27"/>
  <c r="W943" i="27" s="1"/>
  <c r="V944" i="27"/>
  <c r="U944" i="27"/>
  <c r="T944" i="27"/>
  <c r="S944" i="27"/>
  <c r="R944" i="27"/>
  <c r="Q944" i="27"/>
  <c r="L944" i="27"/>
  <c r="E944" i="27"/>
  <c r="C955" i="35" s="1"/>
  <c r="Z943" i="27"/>
  <c r="V943" i="27"/>
  <c r="T943" i="27"/>
  <c r="C943" i="27"/>
  <c r="C954" i="35" s="1"/>
  <c r="AB942" i="27"/>
  <c r="AB941" i="27" s="1"/>
  <c r="AA942" i="27"/>
  <c r="Z942" i="27"/>
  <c r="Z941" i="27" s="1"/>
  <c r="Y942" i="27"/>
  <c r="Y941" i="27" s="1"/>
  <c r="X942" i="27"/>
  <c r="X941" i="27" s="1"/>
  <c r="W942" i="27"/>
  <c r="V942" i="27"/>
  <c r="U942" i="27"/>
  <c r="T942" i="27"/>
  <c r="T941" i="27" s="1"/>
  <c r="S942" i="27"/>
  <c r="R942" i="27"/>
  <c r="R941" i="27" s="1"/>
  <c r="Q942" i="27"/>
  <c r="Q941" i="27" s="1"/>
  <c r="P942" i="27"/>
  <c r="P941" i="27" s="1"/>
  <c r="O942" i="27"/>
  <c r="N942" i="27"/>
  <c r="L942" i="27"/>
  <c r="L941" i="27" s="1"/>
  <c r="E942" i="27"/>
  <c r="C953" i="35" s="1"/>
  <c r="AA941" i="27"/>
  <c r="W941" i="27"/>
  <c r="V941" i="27"/>
  <c r="U941" i="27"/>
  <c r="S941" i="27"/>
  <c r="O941" i="27"/>
  <c r="N941" i="27"/>
  <c r="D941" i="27"/>
  <c r="C952" i="35" s="1"/>
  <c r="AB940" i="27"/>
  <c r="AA940" i="27"/>
  <c r="Z940" i="27"/>
  <c r="Y940" i="27"/>
  <c r="Y938" i="27" s="1"/>
  <c r="X940" i="27"/>
  <c r="W940" i="27"/>
  <c r="V940" i="27"/>
  <c r="U940" i="27"/>
  <c r="U938" i="27" s="1"/>
  <c r="T940" i="27"/>
  <c r="S940" i="27"/>
  <c r="R940" i="27"/>
  <c r="Q940" i="27"/>
  <c r="P940" i="27"/>
  <c r="O940" i="27"/>
  <c r="N940" i="27"/>
  <c r="M940" i="27"/>
  <c r="L940" i="27"/>
  <c r="E940" i="27"/>
  <c r="C951" i="35" s="1"/>
  <c r="AB939" i="27"/>
  <c r="AA939" i="27"/>
  <c r="AA938" i="27" s="1"/>
  <c r="Z939" i="27"/>
  <c r="Z938" i="27" s="1"/>
  <c r="Y939" i="27"/>
  <c r="X939" i="27"/>
  <c r="W939" i="27"/>
  <c r="V939" i="27"/>
  <c r="V938" i="27" s="1"/>
  <c r="U939" i="27"/>
  <c r="T939" i="27"/>
  <c r="S939" i="27"/>
  <c r="S938" i="27" s="1"/>
  <c r="R939" i="27"/>
  <c r="R938" i="27" s="1"/>
  <c r="Q939" i="27"/>
  <c r="Q938" i="27" s="1"/>
  <c r="P939" i="27"/>
  <c r="O939" i="27"/>
  <c r="N939" i="27"/>
  <c r="N938" i="27" s="1"/>
  <c r="L939" i="27"/>
  <c r="M939" i="27" s="1"/>
  <c r="E939" i="27"/>
  <c r="C950" i="35" s="1"/>
  <c r="AB938" i="27"/>
  <c r="T938" i="27"/>
  <c r="M938" i="27"/>
  <c r="L938" i="27"/>
  <c r="D938" i="27"/>
  <c r="C949" i="35" s="1"/>
  <c r="AB937" i="27"/>
  <c r="AA937" i="27"/>
  <c r="Z937" i="27"/>
  <c r="Y937" i="27"/>
  <c r="X937" i="27"/>
  <c r="W937" i="27"/>
  <c r="W935" i="27" s="1"/>
  <c r="V937" i="27"/>
  <c r="U937" i="27"/>
  <c r="T937" i="27"/>
  <c r="S937" i="27"/>
  <c r="R937" i="27"/>
  <c r="Q937" i="27"/>
  <c r="P937" i="27"/>
  <c r="O937" i="27"/>
  <c r="O935" i="27" s="1"/>
  <c r="N937" i="27"/>
  <c r="M937" i="27"/>
  <c r="L937" i="27"/>
  <c r="E937" i="27"/>
  <c r="C948" i="35" s="1"/>
  <c r="AB936" i="27"/>
  <c r="AB935" i="27" s="1"/>
  <c r="AA936" i="27"/>
  <c r="Z936" i="27"/>
  <c r="Y936" i="27"/>
  <c r="Y935" i="27" s="1"/>
  <c r="X936" i="27"/>
  <c r="X935" i="27" s="1"/>
  <c r="W936" i="27"/>
  <c r="V936" i="27"/>
  <c r="U936" i="27"/>
  <c r="T936" i="27"/>
  <c r="T935" i="27" s="1"/>
  <c r="S936" i="27"/>
  <c r="R936" i="27"/>
  <c r="Q936" i="27"/>
  <c r="Q935" i="27" s="1"/>
  <c r="P936" i="27"/>
  <c r="P935" i="27" s="1"/>
  <c r="O936" i="27"/>
  <c r="N936" i="27"/>
  <c r="M936" i="27"/>
  <c r="L936" i="27"/>
  <c r="L935" i="27" s="1"/>
  <c r="E936" i="27"/>
  <c r="C947" i="35" s="1"/>
  <c r="AA935" i="27"/>
  <c r="Z935" i="27"/>
  <c r="S935" i="27"/>
  <c r="R935" i="27"/>
  <c r="D935" i="27"/>
  <c r="C946" i="35" s="1"/>
  <c r="C934" i="27"/>
  <c r="C945" i="35" s="1"/>
  <c r="AB933" i="27"/>
  <c r="AB932" i="27" s="1"/>
  <c r="AA933" i="27"/>
  <c r="AA932" i="27" s="1"/>
  <c r="Z933" i="27"/>
  <c r="Z932" i="27" s="1"/>
  <c r="Y933" i="27"/>
  <c r="Y932" i="27" s="1"/>
  <c r="X933" i="27"/>
  <c r="W933" i="27"/>
  <c r="V933" i="27"/>
  <c r="U933" i="27"/>
  <c r="U932" i="27" s="1"/>
  <c r="T933" i="27"/>
  <c r="T932" i="27" s="1"/>
  <c r="S933" i="27"/>
  <c r="S932" i="27" s="1"/>
  <c r="R933" i="27"/>
  <c r="R932" i="27" s="1"/>
  <c r="Q933" i="27"/>
  <c r="Q932" i="27" s="1"/>
  <c r="P933" i="27"/>
  <c r="O933" i="27"/>
  <c r="N933" i="27"/>
  <c r="M933" i="27"/>
  <c r="M932" i="27" s="1"/>
  <c r="L933" i="27"/>
  <c r="L932" i="27" s="1"/>
  <c r="E933" i="27"/>
  <c r="C944" i="35" s="1"/>
  <c r="X932" i="27"/>
  <c r="W932" i="27"/>
  <c r="V932" i="27"/>
  <c r="P932" i="27"/>
  <c r="O932" i="27"/>
  <c r="N932" i="27"/>
  <c r="D932" i="27"/>
  <c r="C943" i="35" s="1"/>
  <c r="AB931" i="27"/>
  <c r="AA931" i="27"/>
  <c r="Z931" i="27"/>
  <c r="Y931" i="27"/>
  <c r="X931" i="27"/>
  <c r="X928" i="27" s="1"/>
  <c r="W931" i="27"/>
  <c r="V931" i="27"/>
  <c r="U931" i="27"/>
  <c r="T931" i="27"/>
  <c r="S931" i="27"/>
  <c r="R931" i="27"/>
  <c r="Q931" i="27"/>
  <c r="P931" i="27"/>
  <c r="O931" i="27"/>
  <c r="N931" i="27"/>
  <c r="M931" i="27"/>
  <c r="L931" i="27"/>
  <c r="E931" i="27"/>
  <c r="C942" i="35" s="1"/>
  <c r="AB930" i="27"/>
  <c r="AA930" i="27"/>
  <c r="Z930" i="27"/>
  <c r="Y930" i="27"/>
  <c r="X930" i="27"/>
  <c r="W930" i="27"/>
  <c r="V930" i="27"/>
  <c r="U930" i="27"/>
  <c r="T930" i="27"/>
  <c r="S930" i="27"/>
  <c r="R930" i="27"/>
  <c r="Q930" i="27"/>
  <c r="P930" i="27"/>
  <c r="P928" i="27" s="1"/>
  <c r="O930" i="27"/>
  <c r="N930" i="27"/>
  <c r="L930" i="27"/>
  <c r="M930" i="27" s="1"/>
  <c r="E930" i="27"/>
  <c r="C941" i="35" s="1"/>
  <c r="AB929" i="27"/>
  <c r="AB928" i="27" s="1"/>
  <c r="AA929" i="27"/>
  <c r="Z929" i="27"/>
  <c r="Y929" i="27"/>
  <c r="X929" i="27"/>
  <c r="W929" i="27"/>
  <c r="V929" i="27"/>
  <c r="V928" i="27" s="1"/>
  <c r="U929" i="27"/>
  <c r="U928" i="27" s="1"/>
  <c r="T929" i="27"/>
  <c r="T928" i="27" s="1"/>
  <c r="S929" i="27"/>
  <c r="R929" i="27"/>
  <c r="Q929" i="27"/>
  <c r="P929" i="27"/>
  <c r="O929" i="27"/>
  <c r="N929" i="27"/>
  <c r="L929" i="27"/>
  <c r="L928" i="27" s="1"/>
  <c r="E929" i="27"/>
  <c r="C940" i="35" s="1"/>
  <c r="W928" i="27"/>
  <c r="O928" i="27"/>
  <c r="N928" i="27"/>
  <c r="D928" i="27"/>
  <c r="C939" i="35" s="1"/>
  <c r="AB927" i="27"/>
  <c r="AA927" i="27"/>
  <c r="Z927" i="27"/>
  <c r="Y927" i="27"/>
  <c r="X927" i="27"/>
  <c r="W927" i="27"/>
  <c r="V927" i="27"/>
  <c r="U927" i="27"/>
  <c r="T927" i="27"/>
  <c r="S927" i="27"/>
  <c r="R927" i="27"/>
  <c r="Q927" i="27"/>
  <c r="P927" i="27"/>
  <c r="O927" i="27"/>
  <c r="N927" i="27"/>
  <c r="N925" i="27" s="1"/>
  <c r="M927" i="27"/>
  <c r="L927" i="27"/>
  <c r="E927" i="27"/>
  <c r="C938" i="35" s="1"/>
  <c r="AB926" i="27"/>
  <c r="AB925" i="27" s="1"/>
  <c r="AA926" i="27"/>
  <c r="AA925" i="27" s="1"/>
  <c r="Z926" i="27"/>
  <c r="Y926" i="27"/>
  <c r="Y925" i="27" s="1"/>
  <c r="X926" i="27"/>
  <c r="W926" i="27"/>
  <c r="W925" i="27" s="1"/>
  <c r="V926" i="27"/>
  <c r="U926" i="27"/>
  <c r="T926" i="27"/>
  <c r="S926" i="27"/>
  <c r="S925" i="27" s="1"/>
  <c r="R926" i="27"/>
  <c r="R925" i="27" s="1"/>
  <c r="Q926" i="27"/>
  <c r="Q925" i="27" s="1"/>
  <c r="P926" i="27"/>
  <c r="O926" i="27"/>
  <c r="O925" i="27" s="1"/>
  <c r="N926" i="27"/>
  <c r="L926" i="27"/>
  <c r="M926" i="27" s="1"/>
  <c r="E926" i="27"/>
  <c r="C937" i="35" s="1"/>
  <c r="Z925" i="27"/>
  <c r="V925" i="27"/>
  <c r="U925" i="27"/>
  <c r="T925" i="27"/>
  <c r="M925" i="27"/>
  <c r="L925" i="27"/>
  <c r="D925" i="27"/>
  <c r="C936" i="35" s="1"/>
  <c r="AB924" i="27"/>
  <c r="AB921" i="27" s="1"/>
  <c r="AA924" i="27"/>
  <c r="Z924" i="27"/>
  <c r="Y924" i="27"/>
  <c r="X924" i="27"/>
  <c r="W924" i="27"/>
  <c r="V924" i="27"/>
  <c r="U924" i="27"/>
  <c r="T924" i="27"/>
  <c r="S924" i="27"/>
  <c r="R924" i="27"/>
  <c r="Q924" i="27"/>
  <c r="P924" i="27"/>
  <c r="O924" i="27"/>
  <c r="N924" i="27"/>
  <c r="L924" i="27"/>
  <c r="M924" i="27" s="1"/>
  <c r="E924" i="27"/>
  <c r="C935" i="35" s="1"/>
  <c r="AB923" i="27"/>
  <c r="AA923" i="27"/>
  <c r="Z923" i="27"/>
  <c r="Y923" i="27"/>
  <c r="X923" i="27"/>
  <c r="W923" i="27"/>
  <c r="V923" i="27"/>
  <c r="V921" i="27" s="1"/>
  <c r="U923" i="27"/>
  <c r="T923" i="27"/>
  <c r="S923" i="27"/>
  <c r="R923" i="27"/>
  <c r="Q923" i="27"/>
  <c r="P923" i="27"/>
  <c r="O923" i="27"/>
  <c r="N923" i="27"/>
  <c r="N921" i="27" s="1"/>
  <c r="M923" i="27"/>
  <c r="L923" i="27"/>
  <c r="E923" i="27"/>
  <c r="C934" i="35" s="1"/>
  <c r="AB922" i="27"/>
  <c r="AA922" i="27"/>
  <c r="AA921" i="27" s="1"/>
  <c r="Z922" i="27"/>
  <c r="Y922" i="27"/>
  <c r="Y921" i="27" s="1"/>
  <c r="X922" i="27"/>
  <c r="X921" i="27" s="1"/>
  <c r="W922" i="27"/>
  <c r="W921" i="27" s="1"/>
  <c r="V922" i="27"/>
  <c r="U922" i="27"/>
  <c r="T922" i="27"/>
  <c r="S922" i="27"/>
  <c r="S921" i="27" s="1"/>
  <c r="R922" i="27"/>
  <c r="R921" i="27" s="1"/>
  <c r="Q922" i="27"/>
  <c r="Q921" i="27" s="1"/>
  <c r="P922" i="27"/>
  <c r="P921" i="27" s="1"/>
  <c r="O922" i="27"/>
  <c r="O921" i="27" s="1"/>
  <c r="N922" i="27"/>
  <c r="L922" i="27"/>
  <c r="M922" i="27" s="1"/>
  <c r="M921" i="27" s="1"/>
  <c r="E922" i="27"/>
  <c r="C933" i="35" s="1"/>
  <c r="Z921" i="27"/>
  <c r="U921" i="27"/>
  <c r="T921" i="27"/>
  <c r="D921" i="27"/>
  <c r="C932" i="35" s="1"/>
  <c r="AB920" i="27"/>
  <c r="AB918" i="27" s="1"/>
  <c r="AA920" i="27"/>
  <c r="Z920" i="27"/>
  <c r="Y920" i="27"/>
  <c r="X920" i="27"/>
  <c r="X918" i="27" s="1"/>
  <c r="W920" i="27"/>
  <c r="V920" i="27"/>
  <c r="U920" i="27"/>
  <c r="T920" i="27"/>
  <c r="S920" i="27"/>
  <c r="R920" i="27"/>
  <c r="Q920" i="27"/>
  <c r="P920" i="27"/>
  <c r="O920" i="27"/>
  <c r="N920" i="27"/>
  <c r="L920" i="27"/>
  <c r="M920" i="27" s="1"/>
  <c r="E920" i="27"/>
  <c r="C931" i="35" s="1"/>
  <c r="AB919" i="27"/>
  <c r="AA919" i="27"/>
  <c r="Z919" i="27"/>
  <c r="Z918" i="27" s="1"/>
  <c r="Y919" i="27"/>
  <c r="Y918" i="27" s="1"/>
  <c r="X919" i="27"/>
  <c r="W919" i="27"/>
  <c r="W918" i="27" s="1"/>
  <c r="V919" i="27"/>
  <c r="V918" i="27" s="1"/>
  <c r="U919" i="27"/>
  <c r="U918" i="27" s="1"/>
  <c r="T919" i="27"/>
  <c r="S919" i="27"/>
  <c r="R919" i="27"/>
  <c r="Q919" i="27"/>
  <c r="Q918" i="27" s="1"/>
  <c r="P919" i="27"/>
  <c r="O919" i="27"/>
  <c r="O918" i="27" s="1"/>
  <c r="N919" i="27"/>
  <c r="N918" i="27" s="1"/>
  <c r="M919" i="27"/>
  <c r="L919" i="27"/>
  <c r="E919" i="27"/>
  <c r="C930" i="35" s="1"/>
  <c r="AA918" i="27"/>
  <c r="T918" i="27"/>
  <c r="S918" i="27"/>
  <c r="R918" i="27"/>
  <c r="P918" i="27"/>
  <c r="D918" i="27"/>
  <c r="C929" i="35" s="1"/>
  <c r="C917" i="27"/>
  <c r="C928" i="35" s="1"/>
  <c r="AB916" i="27"/>
  <c r="AA916" i="27"/>
  <c r="Z916" i="27"/>
  <c r="Y916" i="27"/>
  <c r="X916" i="27"/>
  <c r="W916" i="27"/>
  <c r="W914" i="27" s="1"/>
  <c r="V916" i="27"/>
  <c r="U916" i="27"/>
  <c r="T916" i="27"/>
  <c r="S916" i="27"/>
  <c r="S914" i="27" s="1"/>
  <c r="R916" i="27"/>
  <c r="Q916" i="27"/>
  <c r="P916" i="27"/>
  <c r="O916" i="27"/>
  <c r="N916" i="27"/>
  <c r="M916" i="27"/>
  <c r="L916" i="27"/>
  <c r="E916" i="27"/>
  <c r="C927" i="35" s="1"/>
  <c r="AB915" i="27"/>
  <c r="AB914" i="27" s="1"/>
  <c r="AA915" i="27"/>
  <c r="Z915" i="27"/>
  <c r="Y915" i="27"/>
  <c r="X915" i="27"/>
  <c r="X914" i="27" s="1"/>
  <c r="W915" i="27"/>
  <c r="V915" i="27"/>
  <c r="U915" i="27"/>
  <c r="U914" i="27" s="1"/>
  <c r="T915" i="27"/>
  <c r="T914" i="27" s="1"/>
  <c r="S915" i="27"/>
  <c r="R915" i="27"/>
  <c r="Q915" i="27"/>
  <c r="P915" i="27"/>
  <c r="P914" i="27" s="1"/>
  <c r="O915" i="27"/>
  <c r="N915" i="27"/>
  <c r="M915" i="27"/>
  <c r="M914" i="27" s="1"/>
  <c r="L915" i="27"/>
  <c r="L914" i="27" s="1"/>
  <c r="E915" i="27"/>
  <c r="C926" i="35" s="1"/>
  <c r="AA914" i="27"/>
  <c r="Z914" i="27"/>
  <c r="Y914" i="27"/>
  <c r="R914" i="27"/>
  <c r="Q914" i="27"/>
  <c r="O914" i="27"/>
  <c r="D914" i="27"/>
  <c r="C925" i="35" s="1"/>
  <c r="AB913" i="27"/>
  <c r="AA913" i="27"/>
  <c r="Z913" i="27"/>
  <c r="Y913" i="27"/>
  <c r="X913" i="27"/>
  <c r="W913" i="27"/>
  <c r="V913" i="27"/>
  <c r="U913" i="27"/>
  <c r="T913" i="27"/>
  <c r="S913" i="27"/>
  <c r="R913" i="27"/>
  <c r="Q913" i="27"/>
  <c r="P913" i="27"/>
  <c r="O913" i="27"/>
  <c r="N913" i="27"/>
  <c r="M913" i="27"/>
  <c r="L913" i="27"/>
  <c r="E913" i="27"/>
  <c r="C924" i="35" s="1"/>
  <c r="AB912" i="27"/>
  <c r="AA912" i="27"/>
  <c r="Z912" i="27"/>
  <c r="Z911" i="27" s="1"/>
  <c r="Y912" i="27"/>
  <c r="X912" i="27"/>
  <c r="W912" i="27"/>
  <c r="V912" i="27"/>
  <c r="V911" i="27" s="1"/>
  <c r="U912" i="27"/>
  <c r="T912" i="27"/>
  <c r="S912" i="27"/>
  <c r="R912" i="27"/>
  <c r="R911" i="27" s="1"/>
  <c r="Q912" i="27"/>
  <c r="P912" i="27"/>
  <c r="O912" i="27"/>
  <c r="O911" i="27" s="1"/>
  <c r="N912" i="27"/>
  <c r="N911" i="27" s="1"/>
  <c r="M912" i="27"/>
  <c r="M911" i="27" s="1"/>
  <c r="L912" i="27"/>
  <c r="E912" i="27"/>
  <c r="C923" i="35" s="1"/>
  <c r="Y911" i="27"/>
  <c r="X911" i="27"/>
  <c r="W911" i="27"/>
  <c r="U911" i="27"/>
  <c r="Q911" i="27"/>
  <c r="P911" i="27"/>
  <c r="D911" i="27"/>
  <c r="C922" i="35" s="1"/>
  <c r="AB910" i="27"/>
  <c r="AA910" i="27"/>
  <c r="Z910" i="27"/>
  <c r="Y910" i="27"/>
  <c r="X910" i="27"/>
  <c r="W910" i="27"/>
  <c r="V910" i="27"/>
  <c r="U910" i="27"/>
  <c r="T910" i="27"/>
  <c r="S910" i="27"/>
  <c r="R910" i="27"/>
  <c r="Q910" i="27"/>
  <c r="P910" i="27"/>
  <c r="O910" i="27"/>
  <c r="N910" i="27"/>
  <c r="L910" i="27"/>
  <c r="M910" i="27" s="1"/>
  <c r="E910" i="27"/>
  <c r="C921" i="35" s="1"/>
  <c r="AB909" i="27"/>
  <c r="AB908" i="27" s="1"/>
  <c r="AA909" i="27"/>
  <c r="AA908" i="27" s="1"/>
  <c r="Z909" i="27"/>
  <c r="Y909" i="27"/>
  <c r="Y908" i="27" s="1"/>
  <c r="X909" i="27"/>
  <c r="X908" i="27" s="1"/>
  <c r="W909" i="27"/>
  <c r="V909" i="27"/>
  <c r="U909" i="27"/>
  <c r="U908" i="27" s="1"/>
  <c r="T909" i="27"/>
  <c r="T908" i="27" s="1"/>
  <c r="S909" i="27"/>
  <c r="S908" i="27" s="1"/>
  <c r="R909" i="27"/>
  <c r="Q909" i="27"/>
  <c r="Q908" i="27" s="1"/>
  <c r="P909" i="27"/>
  <c r="P908" i="27" s="1"/>
  <c r="O909" i="27"/>
  <c r="N909" i="27"/>
  <c r="L909" i="27"/>
  <c r="L908" i="27" s="1"/>
  <c r="E909" i="27"/>
  <c r="C920" i="35" s="1"/>
  <c r="W908" i="27"/>
  <c r="V908" i="27"/>
  <c r="O908" i="27"/>
  <c r="N908" i="27"/>
  <c r="D908" i="27"/>
  <c r="C919" i="35" s="1"/>
  <c r="C907" i="27"/>
  <c r="C918" i="35" s="1"/>
  <c r="AB906" i="27"/>
  <c r="AA906" i="27"/>
  <c r="Z906" i="27"/>
  <c r="Y906" i="27"/>
  <c r="Y905" i="27" s="1"/>
  <c r="X906" i="27"/>
  <c r="X905" i="27" s="1"/>
  <c r="W906" i="27"/>
  <c r="W905" i="27" s="1"/>
  <c r="V906" i="27"/>
  <c r="V905" i="27" s="1"/>
  <c r="U906" i="27"/>
  <c r="U905" i="27" s="1"/>
  <c r="T906" i="27"/>
  <c r="S906" i="27"/>
  <c r="R906" i="27"/>
  <c r="R905" i="27" s="1"/>
  <c r="Q906" i="27"/>
  <c r="Q905" i="27" s="1"/>
  <c r="P906" i="27"/>
  <c r="P905" i="27" s="1"/>
  <c r="O906" i="27"/>
  <c r="O905" i="27" s="1"/>
  <c r="N906" i="27"/>
  <c r="N905" i="27" s="1"/>
  <c r="M906" i="27"/>
  <c r="M905" i="27" s="1"/>
  <c r="L906" i="27"/>
  <c r="E906" i="27"/>
  <c r="C917" i="35" s="1"/>
  <c r="AB905" i="27"/>
  <c r="AA905" i="27"/>
  <c r="Z905" i="27"/>
  <c r="T905" i="27"/>
  <c r="S905" i="27"/>
  <c r="L905" i="27"/>
  <c r="D905" i="27"/>
  <c r="C916" i="35" s="1"/>
  <c r="AB904" i="27"/>
  <c r="AB900" i="27" s="1"/>
  <c r="AA904" i="27"/>
  <c r="Z904" i="27"/>
  <c r="Y904" i="27"/>
  <c r="X904" i="27"/>
  <c r="W904" i="27"/>
  <c r="V904" i="27"/>
  <c r="U904" i="27"/>
  <c r="T904" i="27"/>
  <c r="T900" i="27" s="1"/>
  <c r="S904" i="27"/>
  <c r="R904" i="27"/>
  <c r="Q904" i="27"/>
  <c r="P904" i="27"/>
  <c r="O904" i="27"/>
  <c r="N904" i="27"/>
  <c r="L904" i="27"/>
  <c r="M904" i="27" s="1"/>
  <c r="E904" i="27"/>
  <c r="C915" i="35" s="1"/>
  <c r="AB903" i="27"/>
  <c r="AA903" i="27"/>
  <c r="Z903" i="27"/>
  <c r="Y903" i="27"/>
  <c r="X903" i="27"/>
  <c r="W903" i="27"/>
  <c r="V903" i="27"/>
  <c r="U903" i="27"/>
  <c r="T903" i="27"/>
  <c r="S903" i="27"/>
  <c r="R903" i="27"/>
  <c r="Q903" i="27"/>
  <c r="P903" i="27"/>
  <c r="O903" i="27"/>
  <c r="N903" i="27"/>
  <c r="L903" i="27"/>
  <c r="M903" i="27" s="1"/>
  <c r="E903" i="27"/>
  <c r="C914" i="35" s="1"/>
  <c r="AB902" i="27"/>
  <c r="AA902" i="27"/>
  <c r="Z902" i="27"/>
  <c r="Y902" i="27"/>
  <c r="X902" i="27"/>
  <c r="W902" i="27"/>
  <c r="V902" i="27"/>
  <c r="U902" i="27"/>
  <c r="T902" i="27"/>
  <c r="S902" i="27"/>
  <c r="R902" i="27"/>
  <c r="Q902" i="27"/>
  <c r="P902" i="27"/>
  <c r="O902" i="27"/>
  <c r="N902" i="27"/>
  <c r="N900" i="27" s="1"/>
  <c r="M902" i="27"/>
  <c r="L902" i="27"/>
  <c r="E902" i="27"/>
  <c r="C913" i="35" s="1"/>
  <c r="AB901" i="27"/>
  <c r="AA901" i="27"/>
  <c r="AA900" i="27" s="1"/>
  <c r="Z901" i="27"/>
  <c r="Y901" i="27"/>
  <c r="Y900" i="27" s="1"/>
  <c r="X901" i="27"/>
  <c r="X900" i="27" s="1"/>
  <c r="W901" i="27"/>
  <c r="V901" i="27"/>
  <c r="U901" i="27"/>
  <c r="T901" i="27"/>
  <c r="S901" i="27"/>
  <c r="S900" i="27" s="1"/>
  <c r="R901" i="27"/>
  <c r="Q901" i="27"/>
  <c r="Q900" i="27" s="1"/>
  <c r="P901" i="27"/>
  <c r="P900" i="27" s="1"/>
  <c r="O901" i="27"/>
  <c r="N901" i="27"/>
  <c r="L901" i="27"/>
  <c r="M901" i="27" s="1"/>
  <c r="E901" i="27"/>
  <c r="C912" i="35" s="1"/>
  <c r="Z900" i="27"/>
  <c r="V900" i="27"/>
  <c r="U900" i="27"/>
  <c r="R900" i="27"/>
  <c r="D900" i="27"/>
  <c r="C911" i="35" s="1"/>
  <c r="AB899" i="27"/>
  <c r="AA899" i="27"/>
  <c r="Z899" i="27"/>
  <c r="Y899" i="27"/>
  <c r="X899" i="27"/>
  <c r="W899" i="27"/>
  <c r="V899" i="27"/>
  <c r="U899" i="27"/>
  <c r="T899" i="27"/>
  <c r="S899" i="27"/>
  <c r="R899" i="27"/>
  <c r="Q899" i="27"/>
  <c r="P899" i="27"/>
  <c r="O899" i="27"/>
  <c r="O895" i="27" s="1"/>
  <c r="N899" i="27"/>
  <c r="L899" i="27"/>
  <c r="M899" i="27" s="1"/>
  <c r="E899" i="27"/>
  <c r="C910" i="35" s="1"/>
  <c r="AB898" i="27"/>
  <c r="AA898" i="27"/>
  <c r="Z898" i="27"/>
  <c r="Y898" i="27"/>
  <c r="X898" i="27"/>
  <c r="W898" i="27"/>
  <c r="V898" i="27"/>
  <c r="U898" i="27"/>
  <c r="T898" i="27"/>
  <c r="S898" i="27"/>
  <c r="R898" i="27"/>
  <c r="Q898" i="27"/>
  <c r="P898" i="27"/>
  <c r="O898" i="27"/>
  <c r="N898" i="27"/>
  <c r="M898" i="27"/>
  <c r="L898" i="27"/>
  <c r="E898" i="27"/>
  <c r="C909" i="35" s="1"/>
  <c r="AB897" i="27"/>
  <c r="AB895" i="27" s="1"/>
  <c r="AA897" i="27"/>
  <c r="Z897" i="27"/>
  <c r="Y897" i="27"/>
  <c r="X897" i="27"/>
  <c r="W897" i="27"/>
  <c r="V897" i="27"/>
  <c r="U897" i="27"/>
  <c r="T897" i="27"/>
  <c r="T895" i="27" s="1"/>
  <c r="S897" i="27"/>
  <c r="R897" i="27"/>
  <c r="Q897" i="27"/>
  <c r="P897" i="27"/>
  <c r="O897" i="27"/>
  <c r="N897" i="27"/>
  <c r="L897" i="27"/>
  <c r="M897" i="27" s="1"/>
  <c r="E897" i="27"/>
  <c r="C908" i="35" s="1"/>
  <c r="AB896" i="27"/>
  <c r="AA896" i="27"/>
  <c r="AA895" i="27" s="1"/>
  <c r="Z896" i="27"/>
  <c r="Y896" i="27"/>
  <c r="Y895" i="27" s="1"/>
  <c r="X896" i="27"/>
  <c r="W896" i="27"/>
  <c r="V896" i="27"/>
  <c r="U896" i="27"/>
  <c r="U895" i="27" s="1"/>
  <c r="T896" i="27"/>
  <c r="S896" i="27"/>
  <c r="S895" i="27" s="1"/>
  <c r="R896" i="27"/>
  <c r="Q896" i="27"/>
  <c r="Q895" i="27" s="1"/>
  <c r="P896" i="27"/>
  <c r="O896" i="27"/>
  <c r="N896" i="27"/>
  <c r="N895" i="27" s="1"/>
  <c r="M896" i="27"/>
  <c r="M895" i="27" s="1"/>
  <c r="L896" i="27"/>
  <c r="E896" i="27"/>
  <c r="C907" i="35" s="1"/>
  <c r="X895" i="27"/>
  <c r="W895" i="27"/>
  <c r="V895" i="27"/>
  <c r="P895" i="27"/>
  <c r="L895" i="27"/>
  <c r="D895" i="27"/>
  <c r="C906" i="35" s="1"/>
  <c r="C894" i="27"/>
  <c r="C905" i="35" s="1"/>
  <c r="B893" i="27"/>
  <c r="C904" i="35" s="1"/>
  <c r="L892" i="27"/>
  <c r="E892" i="27"/>
  <c r="C903" i="35" s="1"/>
  <c r="L891" i="27"/>
  <c r="E891" i="27"/>
  <c r="C902" i="35" s="1"/>
  <c r="L890" i="27"/>
  <c r="C890" i="27"/>
  <c r="C901" i="35" s="1"/>
  <c r="AB889" i="27"/>
  <c r="L889" i="27"/>
  <c r="E889" i="27"/>
  <c r="C900" i="35" s="1"/>
  <c r="AB888" i="27"/>
  <c r="AA888" i="27"/>
  <c r="Z888" i="27"/>
  <c r="Y888" i="27"/>
  <c r="X888" i="27"/>
  <c r="W888" i="27"/>
  <c r="V888" i="27"/>
  <c r="U888" i="27"/>
  <c r="U886" i="27" s="1"/>
  <c r="T888" i="27"/>
  <c r="S888" i="27"/>
  <c r="R888" i="27"/>
  <c r="Q888" i="27"/>
  <c r="Q886" i="27" s="1"/>
  <c r="L888" i="27"/>
  <c r="E888" i="27"/>
  <c r="C899" i="35" s="1"/>
  <c r="AB887" i="27"/>
  <c r="AB886" i="27" s="1"/>
  <c r="AA887" i="27"/>
  <c r="AA886" i="27" s="1"/>
  <c r="Z887" i="27"/>
  <c r="Z886" i="27" s="1"/>
  <c r="Y887" i="27"/>
  <c r="X887" i="27"/>
  <c r="W887" i="27"/>
  <c r="W886" i="27" s="1"/>
  <c r="V887" i="27"/>
  <c r="U887" i="27"/>
  <c r="T887" i="27"/>
  <c r="T886" i="27" s="1"/>
  <c r="S887" i="27"/>
  <c r="S886" i="27" s="1"/>
  <c r="R887" i="27"/>
  <c r="R886" i="27" s="1"/>
  <c r="Q887" i="27"/>
  <c r="L887" i="27"/>
  <c r="E887" i="27"/>
  <c r="C898" i="35" s="1"/>
  <c r="Y886" i="27"/>
  <c r="X886" i="27"/>
  <c r="V886" i="27"/>
  <c r="C886" i="27"/>
  <c r="C897" i="35" s="1"/>
  <c r="AB885" i="27"/>
  <c r="AB884" i="27" s="1"/>
  <c r="AA885" i="27"/>
  <c r="Z885" i="27"/>
  <c r="Y885" i="27"/>
  <c r="X885" i="27"/>
  <c r="X884" i="27" s="1"/>
  <c r="W885" i="27"/>
  <c r="V885" i="27"/>
  <c r="V884" i="27" s="1"/>
  <c r="U885" i="27"/>
  <c r="U884" i="27" s="1"/>
  <c r="T885" i="27"/>
  <c r="T884" i="27" s="1"/>
  <c r="S885" i="27"/>
  <c r="R885" i="27"/>
  <c r="Q885" i="27"/>
  <c r="P885" i="27"/>
  <c r="O885" i="27"/>
  <c r="N885" i="27"/>
  <c r="N884" i="27" s="1"/>
  <c r="M885" i="27"/>
  <c r="M884" i="27" s="1"/>
  <c r="L885" i="27"/>
  <c r="L884" i="27" s="1"/>
  <c r="E885" i="27"/>
  <c r="C896" i="35" s="1"/>
  <c r="AA884" i="27"/>
  <c r="Z884" i="27"/>
  <c r="Y884" i="27"/>
  <c r="W884" i="27"/>
  <c r="S884" i="27"/>
  <c r="R884" i="27"/>
  <c r="Q884" i="27"/>
  <c r="P884" i="27"/>
  <c r="O884" i="27"/>
  <c r="D884" i="27"/>
  <c r="C895" i="35" s="1"/>
  <c r="AB883" i="27"/>
  <c r="AA883" i="27"/>
  <c r="Z883" i="27"/>
  <c r="Y883" i="27"/>
  <c r="Y881" i="27" s="1"/>
  <c r="X883" i="27"/>
  <c r="W883" i="27"/>
  <c r="V883" i="27"/>
  <c r="U883" i="27"/>
  <c r="T883" i="27"/>
  <c r="S883" i="27"/>
  <c r="R883" i="27"/>
  <c r="Q883" i="27"/>
  <c r="Q881" i="27" s="1"/>
  <c r="P883" i="27"/>
  <c r="O883" i="27"/>
  <c r="N883" i="27"/>
  <c r="L883" i="27"/>
  <c r="M883" i="27" s="1"/>
  <c r="E883" i="27"/>
  <c r="C894" i="35" s="1"/>
  <c r="AB882" i="27"/>
  <c r="AA882" i="27"/>
  <c r="AA881" i="27" s="1"/>
  <c r="Z882" i="27"/>
  <c r="Z881" i="27" s="1"/>
  <c r="Y882" i="27"/>
  <c r="X882" i="27"/>
  <c r="W882" i="27"/>
  <c r="V882" i="27"/>
  <c r="V881" i="27" s="1"/>
  <c r="U882" i="27"/>
  <c r="T882" i="27"/>
  <c r="S882" i="27"/>
  <c r="S881" i="27" s="1"/>
  <c r="R882" i="27"/>
  <c r="R881" i="27" s="1"/>
  <c r="Q882" i="27"/>
  <c r="P882" i="27"/>
  <c r="O882" i="27"/>
  <c r="N882" i="27"/>
  <c r="N881" i="27" s="1"/>
  <c r="L882" i="27"/>
  <c r="E882" i="27"/>
  <c r="C893" i="35" s="1"/>
  <c r="X881" i="27"/>
  <c r="W881" i="27"/>
  <c r="U881" i="27"/>
  <c r="P881" i="27"/>
  <c r="O881" i="27"/>
  <c r="D881" i="27"/>
  <c r="C892" i="35" s="1"/>
  <c r="AB880" i="27"/>
  <c r="AA880" i="27"/>
  <c r="AA878" i="27" s="1"/>
  <c r="Z880" i="27"/>
  <c r="Y880" i="27"/>
  <c r="X880" i="27"/>
  <c r="W880" i="27"/>
  <c r="V880" i="27"/>
  <c r="U880" i="27"/>
  <c r="T880" i="27"/>
  <c r="S880" i="27"/>
  <c r="R880" i="27"/>
  <c r="Q880" i="27"/>
  <c r="P880" i="27"/>
  <c r="O880" i="27"/>
  <c r="O878" i="27" s="1"/>
  <c r="N880" i="27"/>
  <c r="M880" i="27"/>
  <c r="L880" i="27"/>
  <c r="E880" i="27"/>
  <c r="C891" i="35" s="1"/>
  <c r="AB879" i="27"/>
  <c r="AA879" i="27"/>
  <c r="Z879" i="27"/>
  <c r="Z878" i="27" s="1"/>
  <c r="Y879" i="27"/>
  <c r="Y878" i="27" s="1"/>
  <c r="X879" i="27"/>
  <c r="X878" i="27" s="1"/>
  <c r="W879" i="27"/>
  <c r="V879" i="27"/>
  <c r="U879" i="27"/>
  <c r="U878" i="27" s="1"/>
  <c r="T879" i="27"/>
  <c r="S879" i="27"/>
  <c r="S878" i="27" s="1"/>
  <c r="R879" i="27"/>
  <c r="R878" i="27" s="1"/>
  <c r="Q879" i="27"/>
  <c r="Q878" i="27" s="1"/>
  <c r="P879" i="27"/>
  <c r="P878" i="27" s="1"/>
  <c r="O879" i="27"/>
  <c r="N879" i="27"/>
  <c r="M879" i="27"/>
  <c r="M878" i="27" s="1"/>
  <c r="L879" i="27"/>
  <c r="E879" i="27"/>
  <c r="C890" i="35" s="1"/>
  <c r="AB878" i="27"/>
  <c r="W878" i="27"/>
  <c r="V878" i="27"/>
  <c r="T878" i="27"/>
  <c r="N878" i="27"/>
  <c r="L878" i="27"/>
  <c r="D878" i="27"/>
  <c r="C889" i="35" s="1"/>
  <c r="C877" i="27"/>
  <c r="C888" i="35" s="1"/>
  <c r="AB876" i="27"/>
  <c r="AA876" i="27"/>
  <c r="Z876" i="27"/>
  <c r="Y876" i="27"/>
  <c r="X876" i="27"/>
  <c r="W876" i="27"/>
  <c r="W875" i="27" s="1"/>
  <c r="V876" i="27"/>
  <c r="V875" i="27" s="1"/>
  <c r="U876" i="27"/>
  <c r="U875" i="27" s="1"/>
  <c r="T876" i="27"/>
  <c r="S876" i="27"/>
  <c r="R876" i="27"/>
  <c r="R875" i="27" s="1"/>
  <c r="Q876" i="27"/>
  <c r="Q875" i="27" s="1"/>
  <c r="P876" i="27"/>
  <c r="O876" i="27"/>
  <c r="O875" i="27" s="1"/>
  <c r="N876" i="27"/>
  <c r="N875" i="27" s="1"/>
  <c r="M876" i="27"/>
  <c r="M875" i="27" s="1"/>
  <c r="L876" i="27"/>
  <c r="E876" i="27"/>
  <c r="C887" i="35" s="1"/>
  <c r="AB875" i="27"/>
  <c r="AA875" i="27"/>
  <c r="Z875" i="27"/>
  <c r="Y875" i="27"/>
  <c r="X875" i="27"/>
  <c r="T875" i="27"/>
  <c r="S875" i="27"/>
  <c r="P875" i="27"/>
  <c r="L875" i="27"/>
  <c r="D875" i="27"/>
  <c r="C886" i="35" s="1"/>
  <c r="AB874" i="27"/>
  <c r="AA874" i="27"/>
  <c r="Z874" i="27"/>
  <c r="Y874" i="27"/>
  <c r="X874" i="27"/>
  <c r="W874" i="27"/>
  <c r="V874" i="27"/>
  <c r="U874" i="27"/>
  <c r="T874" i="27"/>
  <c r="S874" i="27"/>
  <c r="S871" i="27" s="1"/>
  <c r="R874" i="27"/>
  <c r="R871" i="27" s="1"/>
  <c r="Q874" i="27"/>
  <c r="P874" i="27"/>
  <c r="O874" i="27"/>
  <c r="N874" i="27"/>
  <c r="M874" i="27"/>
  <c r="L874" i="27"/>
  <c r="E874" i="27"/>
  <c r="C885" i="35" s="1"/>
  <c r="AB873" i="27"/>
  <c r="AB871" i="27" s="1"/>
  <c r="AA873" i="27"/>
  <c r="Z873" i="27"/>
  <c r="Y873" i="27"/>
  <c r="X873" i="27"/>
  <c r="W873" i="27"/>
  <c r="V873" i="27"/>
  <c r="U873" i="27"/>
  <c r="T873" i="27"/>
  <c r="T871" i="27" s="1"/>
  <c r="S873" i="27"/>
  <c r="R873" i="27"/>
  <c r="Q873" i="27"/>
  <c r="P873" i="27"/>
  <c r="O873" i="27"/>
  <c r="N873" i="27"/>
  <c r="L873" i="27"/>
  <c r="M873" i="27" s="1"/>
  <c r="E873" i="27"/>
  <c r="C884" i="35" s="1"/>
  <c r="AB872" i="27"/>
  <c r="AA872" i="27"/>
  <c r="Z872" i="27"/>
  <c r="Y872" i="27"/>
  <c r="Y871" i="27" s="1"/>
  <c r="X872" i="27"/>
  <c r="X871" i="27" s="1"/>
  <c r="W872" i="27"/>
  <c r="V872" i="27"/>
  <c r="U872" i="27"/>
  <c r="T872" i="27"/>
  <c r="S872" i="27"/>
  <c r="R872" i="27"/>
  <c r="Q872" i="27"/>
  <c r="Q871" i="27" s="1"/>
  <c r="P872" i="27"/>
  <c r="O872" i="27"/>
  <c r="N872" i="27"/>
  <c r="M872" i="27"/>
  <c r="L872" i="27"/>
  <c r="E872" i="27"/>
  <c r="C883" i="35" s="1"/>
  <c r="AA871" i="27"/>
  <c r="Z871" i="27"/>
  <c r="P871" i="27"/>
  <c r="L871" i="27"/>
  <c r="D871" i="27"/>
  <c r="C882" i="35" s="1"/>
  <c r="AB870" i="27"/>
  <c r="AA870" i="27"/>
  <c r="Z870" i="27"/>
  <c r="Y870" i="27"/>
  <c r="X870" i="27"/>
  <c r="W870" i="27"/>
  <c r="V870" i="27"/>
  <c r="V868" i="27" s="1"/>
  <c r="U870" i="27"/>
  <c r="T870" i="27"/>
  <c r="S870" i="27"/>
  <c r="R870" i="27"/>
  <c r="R868" i="27" s="1"/>
  <c r="Q870" i="27"/>
  <c r="P870" i="27"/>
  <c r="O870" i="27"/>
  <c r="N870" i="27"/>
  <c r="L870" i="27"/>
  <c r="M870" i="27" s="1"/>
  <c r="E870" i="27"/>
  <c r="C881" i="35" s="1"/>
  <c r="AB869" i="27"/>
  <c r="AA869" i="27"/>
  <c r="AA868" i="27" s="1"/>
  <c r="Z869" i="27"/>
  <c r="Y869" i="27"/>
  <c r="X869" i="27"/>
  <c r="W869" i="27"/>
  <c r="V869" i="27"/>
  <c r="U869" i="27"/>
  <c r="T869" i="27"/>
  <c r="S869" i="27"/>
  <c r="S868" i="27" s="1"/>
  <c r="R869" i="27"/>
  <c r="Q869" i="27"/>
  <c r="P869" i="27"/>
  <c r="P868" i="27" s="1"/>
  <c r="O869" i="27"/>
  <c r="O868" i="27" s="1"/>
  <c r="N869" i="27"/>
  <c r="L869" i="27"/>
  <c r="E869" i="27"/>
  <c r="C880" i="35" s="1"/>
  <c r="Z868" i="27"/>
  <c r="Y868" i="27"/>
  <c r="X868" i="27"/>
  <c r="W868" i="27"/>
  <c r="Q868" i="27"/>
  <c r="N868" i="27"/>
  <c r="D868" i="27"/>
  <c r="C879" i="35" s="1"/>
  <c r="AB867" i="27"/>
  <c r="AA867" i="27"/>
  <c r="Z867" i="27"/>
  <c r="Y867" i="27"/>
  <c r="X867" i="27"/>
  <c r="W867" i="27"/>
  <c r="V867" i="27"/>
  <c r="U867" i="27"/>
  <c r="T867" i="27"/>
  <c r="S867" i="27"/>
  <c r="R867" i="27"/>
  <c r="Q867" i="27"/>
  <c r="P867" i="27"/>
  <c r="O867" i="27"/>
  <c r="N867" i="27"/>
  <c r="L867" i="27"/>
  <c r="M867" i="27" s="1"/>
  <c r="E867" i="27"/>
  <c r="C878" i="35" s="1"/>
  <c r="AB866" i="27"/>
  <c r="AA866" i="27"/>
  <c r="Z866" i="27"/>
  <c r="Y866" i="27"/>
  <c r="X866" i="27"/>
  <c r="W866" i="27"/>
  <c r="V866" i="27"/>
  <c r="V864" i="27" s="1"/>
  <c r="U866" i="27"/>
  <c r="T866" i="27"/>
  <c r="S866" i="27"/>
  <c r="R866" i="27"/>
  <c r="R864" i="27" s="1"/>
  <c r="Q866" i="27"/>
  <c r="P866" i="27"/>
  <c r="O866" i="27"/>
  <c r="N866" i="27"/>
  <c r="L866" i="27"/>
  <c r="M866" i="27" s="1"/>
  <c r="E866" i="27"/>
  <c r="C877" i="35" s="1"/>
  <c r="AB865" i="27"/>
  <c r="AA865" i="27"/>
  <c r="Z865" i="27"/>
  <c r="Y865" i="27"/>
  <c r="X865" i="27"/>
  <c r="W865" i="27"/>
  <c r="V865" i="27"/>
  <c r="U865" i="27"/>
  <c r="T865" i="27"/>
  <c r="S865" i="27"/>
  <c r="R865" i="27"/>
  <c r="Q865" i="27"/>
  <c r="P865" i="27"/>
  <c r="P864" i="27" s="1"/>
  <c r="O865" i="27"/>
  <c r="O864" i="27" s="1"/>
  <c r="N865" i="27"/>
  <c r="L865" i="27"/>
  <c r="E865" i="27"/>
  <c r="C876" i="35" s="1"/>
  <c r="Z864" i="27"/>
  <c r="Y864" i="27"/>
  <c r="X864" i="27"/>
  <c r="W864" i="27"/>
  <c r="Q864" i="27"/>
  <c r="N864" i="27"/>
  <c r="D864" i="27"/>
  <c r="C875" i="35" s="1"/>
  <c r="AB863" i="27"/>
  <c r="AA863" i="27"/>
  <c r="Z863" i="27"/>
  <c r="Y863" i="27"/>
  <c r="X863" i="27"/>
  <c r="W863" i="27"/>
  <c r="V863" i="27"/>
  <c r="U863" i="27"/>
  <c r="T863" i="27"/>
  <c r="S863" i="27"/>
  <c r="R863" i="27"/>
  <c r="Q863" i="27"/>
  <c r="P863" i="27"/>
  <c r="O863" i="27"/>
  <c r="N863" i="27"/>
  <c r="L863" i="27"/>
  <c r="M863" i="27" s="1"/>
  <c r="E863" i="27"/>
  <c r="C874" i="35" s="1"/>
  <c r="AB862" i="27"/>
  <c r="AB861" i="27" s="1"/>
  <c r="AA862" i="27"/>
  <c r="Z862" i="27"/>
  <c r="Z861" i="27" s="1"/>
  <c r="Y862" i="27"/>
  <c r="Y861" i="27" s="1"/>
  <c r="X862" i="27"/>
  <c r="W862" i="27"/>
  <c r="V862" i="27"/>
  <c r="U862" i="27"/>
  <c r="T862" i="27"/>
  <c r="T861" i="27" s="1"/>
  <c r="S862" i="27"/>
  <c r="R862" i="27"/>
  <c r="R861" i="27" s="1"/>
  <c r="Q862" i="27"/>
  <c r="Q861" i="27" s="1"/>
  <c r="P862" i="27"/>
  <c r="O862" i="27"/>
  <c r="N862" i="27"/>
  <c r="N861" i="27" s="1"/>
  <c r="L862" i="27"/>
  <c r="M862" i="27" s="1"/>
  <c r="M861" i="27" s="1"/>
  <c r="E862" i="27"/>
  <c r="C873" i="35" s="1"/>
  <c r="X861" i="27"/>
  <c r="W861" i="27"/>
  <c r="V861" i="27"/>
  <c r="U861" i="27"/>
  <c r="P861" i="27"/>
  <c r="O861" i="27"/>
  <c r="D861" i="27"/>
  <c r="C872" i="35" s="1"/>
  <c r="C860" i="27"/>
  <c r="C871" i="35" s="1"/>
  <c r="AB859" i="27"/>
  <c r="AA859" i="27"/>
  <c r="AA857" i="27" s="1"/>
  <c r="Z859" i="27"/>
  <c r="Y859" i="27"/>
  <c r="X859" i="27"/>
  <c r="W859" i="27"/>
  <c r="V859" i="27"/>
  <c r="U859" i="27"/>
  <c r="T859" i="27"/>
  <c r="S859" i="27"/>
  <c r="R859" i="27"/>
  <c r="Q859" i="27"/>
  <c r="P859" i="27"/>
  <c r="O859" i="27"/>
  <c r="N859" i="27"/>
  <c r="M859" i="27"/>
  <c r="L859" i="27"/>
  <c r="E859" i="27"/>
  <c r="C870" i="35" s="1"/>
  <c r="AB858" i="27"/>
  <c r="AA858" i="27"/>
  <c r="Z858" i="27"/>
  <c r="Z857" i="27" s="1"/>
  <c r="Y858" i="27"/>
  <c r="Y857" i="27" s="1"/>
  <c r="X858" i="27"/>
  <c r="X857" i="27" s="1"/>
  <c r="W858" i="27"/>
  <c r="V858" i="27"/>
  <c r="U858" i="27"/>
  <c r="U857" i="27" s="1"/>
  <c r="T858" i="27"/>
  <c r="S858" i="27"/>
  <c r="S857" i="27" s="1"/>
  <c r="R858" i="27"/>
  <c r="R857" i="27" s="1"/>
  <c r="Q858" i="27"/>
  <c r="Q857" i="27" s="1"/>
  <c r="P858" i="27"/>
  <c r="P857" i="27" s="1"/>
  <c r="O858" i="27"/>
  <c r="N858" i="27"/>
  <c r="M858" i="27"/>
  <c r="M857" i="27" s="1"/>
  <c r="L858" i="27"/>
  <c r="E858" i="27"/>
  <c r="C869" i="35" s="1"/>
  <c r="AB857" i="27"/>
  <c r="W857" i="27"/>
  <c r="V857" i="27"/>
  <c r="T857" i="27"/>
  <c r="O857" i="27"/>
  <c r="N857" i="27"/>
  <c r="L857" i="27"/>
  <c r="D857" i="27"/>
  <c r="C868" i="35" s="1"/>
  <c r="AB856" i="27"/>
  <c r="AA856" i="27"/>
  <c r="Z856" i="27"/>
  <c r="Y856" i="27"/>
  <c r="X856" i="27"/>
  <c r="W856" i="27"/>
  <c r="V856" i="27"/>
  <c r="U856" i="27"/>
  <c r="U854" i="27" s="1"/>
  <c r="T856" i="27"/>
  <c r="S856" i="27"/>
  <c r="R856" i="27"/>
  <c r="Q856" i="27"/>
  <c r="P856" i="27"/>
  <c r="O856" i="27"/>
  <c r="N856" i="27"/>
  <c r="M856" i="27"/>
  <c r="M854" i="27" s="1"/>
  <c r="L856" i="27"/>
  <c r="E856" i="27"/>
  <c r="C867" i="35" s="1"/>
  <c r="AB855" i="27"/>
  <c r="AA855" i="27"/>
  <c r="AA854" i="27" s="1"/>
  <c r="Z855" i="27"/>
  <c r="Y855" i="27"/>
  <c r="X855" i="27"/>
  <c r="X854" i="27" s="1"/>
  <c r="W855" i="27"/>
  <c r="W854" i="27" s="1"/>
  <c r="V855" i="27"/>
  <c r="U855" i="27"/>
  <c r="T855" i="27"/>
  <c r="S855" i="27"/>
  <c r="S854" i="27" s="1"/>
  <c r="R855" i="27"/>
  <c r="R854" i="27" s="1"/>
  <c r="Q855" i="27"/>
  <c r="P855" i="27"/>
  <c r="P854" i="27" s="1"/>
  <c r="O855" i="27"/>
  <c r="O854" i="27" s="1"/>
  <c r="N855" i="27"/>
  <c r="M855" i="27"/>
  <c r="L855" i="27"/>
  <c r="E855" i="27"/>
  <c r="C866" i="35" s="1"/>
  <c r="AB854" i="27"/>
  <c r="Z854" i="27"/>
  <c r="Y854" i="27"/>
  <c r="T854" i="27"/>
  <c r="Q854" i="27"/>
  <c r="L854" i="27"/>
  <c r="D854" i="27"/>
  <c r="C865" i="35" s="1"/>
  <c r="AB853" i="27"/>
  <c r="AA853" i="27"/>
  <c r="AA851" i="27" s="1"/>
  <c r="Z853" i="27"/>
  <c r="Y853" i="27"/>
  <c r="X853" i="27"/>
  <c r="W853" i="27"/>
  <c r="V853" i="27"/>
  <c r="U853" i="27"/>
  <c r="T853" i="27"/>
  <c r="S853" i="27"/>
  <c r="R853" i="27"/>
  <c r="Q853" i="27"/>
  <c r="P853" i="27"/>
  <c r="O853" i="27"/>
  <c r="N853" i="27"/>
  <c r="M853" i="27"/>
  <c r="L853" i="27"/>
  <c r="E853" i="27"/>
  <c r="C864" i="35" s="1"/>
  <c r="AB852" i="27"/>
  <c r="AA852" i="27"/>
  <c r="Z852" i="27"/>
  <c r="Y852" i="27"/>
  <c r="X852" i="27"/>
  <c r="X851" i="27" s="1"/>
  <c r="W852" i="27"/>
  <c r="W851" i="27" s="1"/>
  <c r="V852" i="27"/>
  <c r="U852" i="27"/>
  <c r="T852" i="27"/>
  <c r="S852" i="27"/>
  <c r="R852" i="27"/>
  <c r="Q852" i="27"/>
  <c r="P852" i="27"/>
  <c r="P851" i="27" s="1"/>
  <c r="O852" i="27"/>
  <c r="O851" i="27" s="1"/>
  <c r="N852" i="27"/>
  <c r="M852" i="27"/>
  <c r="L852" i="27"/>
  <c r="E852" i="27"/>
  <c r="C863" i="35" s="1"/>
  <c r="Z851" i="27"/>
  <c r="Y851" i="27"/>
  <c r="S851" i="27"/>
  <c r="R851" i="27"/>
  <c r="Q851" i="27"/>
  <c r="D851" i="27"/>
  <c r="C862" i="35" s="1"/>
  <c r="C850" i="27"/>
  <c r="C861" i="35" s="1"/>
  <c r="AA849" i="27"/>
  <c r="AA848" i="27" s="1"/>
  <c r="Z849" i="27"/>
  <c r="Z848" i="27" s="1"/>
  <c r="Y849" i="27"/>
  <c r="Y848" i="27" s="1"/>
  <c r="X849" i="27"/>
  <c r="W849" i="27"/>
  <c r="V849" i="27"/>
  <c r="V848" i="27" s="1"/>
  <c r="U849" i="27"/>
  <c r="T849" i="27"/>
  <c r="S849" i="27"/>
  <c r="S848" i="27" s="1"/>
  <c r="R849" i="27"/>
  <c r="R848" i="27" s="1"/>
  <c r="Q849" i="27"/>
  <c r="Q848" i="27" s="1"/>
  <c r="P849" i="27"/>
  <c r="O849" i="27"/>
  <c r="N849" i="27"/>
  <c r="N848" i="27" s="1"/>
  <c r="M849" i="27"/>
  <c r="M848" i="27" s="1"/>
  <c r="L849" i="27"/>
  <c r="AB849" i="27" s="1"/>
  <c r="AB848" i="27" s="1"/>
  <c r="E849" i="27"/>
  <c r="C860" i="35" s="1"/>
  <c r="X848" i="27"/>
  <c r="W848" i="27"/>
  <c r="U848" i="27"/>
  <c r="T848" i="27"/>
  <c r="P848" i="27"/>
  <c r="O848" i="27"/>
  <c r="L848" i="27"/>
  <c r="D848" i="27"/>
  <c r="C859" i="35" s="1"/>
  <c r="AB847" i="27"/>
  <c r="AA847" i="27"/>
  <c r="Z847" i="27"/>
  <c r="Y847" i="27"/>
  <c r="X847" i="27"/>
  <c r="W847" i="27"/>
  <c r="V847" i="27"/>
  <c r="U847" i="27"/>
  <c r="T847" i="27"/>
  <c r="S847" i="27"/>
  <c r="R847" i="27"/>
  <c r="Q847" i="27"/>
  <c r="Q843" i="27" s="1"/>
  <c r="P847" i="27"/>
  <c r="O847" i="27"/>
  <c r="N847" i="27"/>
  <c r="M847" i="27"/>
  <c r="L847" i="27"/>
  <c r="E847" i="27"/>
  <c r="C858" i="35" s="1"/>
  <c r="AB846" i="27"/>
  <c r="AA846" i="27"/>
  <c r="Z846" i="27"/>
  <c r="Y846" i="27"/>
  <c r="X846" i="27"/>
  <c r="W846" i="27"/>
  <c r="V846" i="27"/>
  <c r="U846" i="27"/>
  <c r="T846" i="27"/>
  <c r="S846" i="27"/>
  <c r="R846" i="27"/>
  <c r="Q846" i="27"/>
  <c r="P846" i="27"/>
  <c r="O846" i="27"/>
  <c r="N846" i="27"/>
  <c r="L846" i="27"/>
  <c r="M846" i="27" s="1"/>
  <c r="E846" i="27"/>
  <c r="C857" i="35" s="1"/>
  <c r="AB845" i="27"/>
  <c r="AA845" i="27"/>
  <c r="Z845" i="27"/>
  <c r="Z843" i="27" s="1"/>
  <c r="Y845" i="27"/>
  <c r="X845" i="27"/>
  <c r="W845" i="27"/>
  <c r="V845" i="27"/>
  <c r="V843" i="27" s="1"/>
  <c r="U845" i="27"/>
  <c r="T845" i="27"/>
  <c r="S845" i="27"/>
  <c r="R845" i="27"/>
  <c r="R843" i="27" s="1"/>
  <c r="Q845" i="27"/>
  <c r="P845" i="27"/>
  <c r="O845" i="27"/>
  <c r="N845" i="27"/>
  <c r="L845" i="27"/>
  <c r="M845" i="27" s="1"/>
  <c r="E845" i="27"/>
  <c r="C856" i="35" s="1"/>
  <c r="AB844" i="27"/>
  <c r="AA844" i="27"/>
  <c r="Z844" i="27"/>
  <c r="Y844" i="27"/>
  <c r="X844" i="27"/>
  <c r="W844" i="27"/>
  <c r="V844" i="27"/>
  <c r="U844" i="27"/>
  <c r="T844" i="27"/>
  <c r="S844" i="27"/>
  <c r="R844" i="27"/>
  <c r="Q844" i="27"/>
  <c r="P844" i="27"/>
  <c r="P843" i="27" s="1"/>
  <c r="O844" i="27"/>
  <c r="O843" i="27" s="1"/>
  <c r="N844" i="27"/>
  <c r="L844" i="27"/>
  <c r="E844" i="27"/>
  <c r="C855" i="35" s="1"/>
  <c r="Y843" i="27"/>
  <c r="X843" i="27"/>
  <c r="W843" i="27"/>
  <c r="N843" i="27"/>
  <c r="D843" i="27"/>
  <c r="C854" i="35" s="1"/>
  <c r="AB842" i="27"/>
  <c r="AA842" i="27"/>
  <c r="AA838" i="27" s="1"/>
  <c r="Z842" i="27"/>
  <c r="Y842" i="27"/>
  <c r="X842" i="27"/>
  <c r="W842" i="27"/>
  <c r="V842" i="27"/>
  <c r="U842" i="27"/>
  <c r="T842" i="27"/>
  <c r="S842" i="27"/>
  <c r="R842" i="27"/>
  <c r="Q842" i="27"/>
  <c r="P842" i="27"/>
  <c r="O842" i="27"/>
  <c r="N842" i="27"/>
  <c r="L842" i="27"/>
  <c r="M842" i="27" s="1"/>
  <c r="E842" i="27"/>
  <c r="C853" i="35" s="1"/>
  <c r="AB841" i="27"/>
  <c r="AA841" i="27"/>
  <c r="Z841" i="27"/>
  <c r="Y841" i="27"/>
  <c r="X841" i="27"/>
  <c r="W841" i="27"/>
  <c r="V841" i="27"/>
  <c r="U841" i="27"/>
  <c r="T841" i="27"/>
  <c r="T838" i="27" s="1"/>
  <c r="S841" i="27"/>
  <c r="S838" i="27" s="1"/>
  <c r="R841" i="27"/>
  <c r="Q841" i="27"/>
  <c r="P841" i="27"/>
  <c r="O841" i="27"/>
  <c r="N841" i="27"/>
  <c r="L841" i="27"/>
  <c r="M841" i="27" s="1"/>
  <c r="E841" i="27"/>
  <c r="C852" i="35" s="1"/>
  <c r="AB840" i="27"/>
  <c r="AA840" i="27"/>
  <c r="Z840" i="27"/>
  <c r="Y840" i="27"/>
  <c r="X840" i="27"/>
  <c r="W840" i="27"/>
  <c r="V840" i="27"/>
  <c r="U840" i="27"/>
  <c r="T840" i="27"/>
  <c r="S840" i="27"/>
  <c r="R840" i="27"/>
  <c r="Q840" i="27"/>
  <c r="P840" i="27"/>
  <c r="O840" i="27"/>
  <c r="N840" i="27"/>
  <c r="L840" i="27"/>
  <c r="M840" i="27" s="1"/>
  <c r="E840" i="27"/>
  <c r="C851" i="35" s="1"/>
  <c r="AB839" i="27"/>
  <c r="AA839" i="27"/>
  <c r="Z839" i="27"/>
  <c r="Z838" i="27" s="1"/>
  <c r="Y839" i="27"/>
  <c r="Y838" i="27" s="1"/>
  <c r="X839" i="27"/>
  <c r="X838" i="27" s="1"/>
  <c r="W839" i="27"/>
  <c r="V839" i="27"/>
  <c r="U839" i="27"/>
  <c r="U838" i="27" s="1"/>
  <c r="T839" i="27"/>
  <c r="S839" i="27"/>
  <c r="R839" i="27"/>
  <c r="Q839" i="27"/>
  <c r="P839" i="27"/>
  <c r="P838" i="27" s="1"/>
  <c r="O839" i="27"/>
  <c r="N839" i="27"/>
  <c r="M839" i="27"/>
  <c r="L839" i="27"/>
  <c r="E839" i="27"/>
  <c r="C850" i="35" s="1"/>
  <c r="AB838" i="27"/>
  <c r="R838" i="27"/>
  <c r="Q838" i="27"/>
  <c r="D838" i="27"/>
  <c r="C849" i="35" s="1"/>
  <c r="C837" i="27"/>
  <c r="C848" i="35" s="1"/>
  <c r="B836" i="27"/>
  <c r="C847" i="35" s="1"/>
  <c r="A835" i="27"/>
  <c r="C846" i="35" s="1"/>
  <c r="B833" i="27"/>
  <c r="C845" i="35" s="1"/>
  <c r="AA831" i="27"/>
  <c r="Z831" i="27"/>
  <c r="Y831" i="27"/>
  <c r="X831" i="27"/>
  <c r="W831" i="27"/>
  <c r="V831" i="27"/>
  <c r="U831" i="27"/>
  <c r="T831" i="27"/>
  <c r="S831" i="27"/>
  <c r="R831" i="27"/>
  <c r="Q831" i="27"/>
  <c r="P831" i="27"/>
  <c r="O831" i="27"/>
  <c r="N831" i="27"/>
  <c r="M831" i="27"/>
  <c r="L831" i="27"/>
  <c r="D831" i="27"/>
  <c r="C844" i="35" s="1"/>
  <c r="AA830" i="27"/>
  <c r="Z830" i="27"/>
  <c r="Y830" i="27"/>
  <c r="X830" i="27"/>
  <c r="W830" i="27"/>
  <c r="V830" i="27"/>
  <c r="U830" i="27"/>
  <c r="T830" i="27"/>
  <c r="S830" i="27"/>
  <c r="R830" i="27"/>
  <c r="Q830" i="27"/>
  <c r="P830" i="27"/>
  <c r="O830" i="27"/>
  <c r="N830" i="27"/>
  <c r="M830" i="27"/>
  <c r="L830" i="27"/>
  <c r="AB830" i="27" s="1"/>
  <c r="D830" i="27"/>
  <c r="C843" i="35" s="1"/>
  <c r="AA829" i="27"/>
  <c r="Z829" i="27"/>
  <c r="Y829" i="27"/>
  <c r="X829" i="27"/>
  <c r="W829" i="27"/>
  <c r="V829" i="27"/>
  <c r="U829" i="27"/>
  <c r="T829" i="27"/>
  <c r="S829" i="27"/>
  <c r="R829" i="27"/>
  <c r="Q829" i="27"/>
  <c r="P829" i="27"/>
  <c r="O829" i="27"/>
  <c r="N829" i="27"/>
  <c r="M829" i="27"/>
  <c r="L829" i="27"/>
  <c r="AB829" i="27" s="1"/>
  <c r="D829" i="27"/>
  <c r="C842" i="35" s="1"/>
  <c r="B828" i="27"/>
  <c r="C841" i="35" s="1"/>
  <c r="AA827" i="27"/>
  <c r="Z827" i="27"/>
  <c r="Z826" i="27" s="1"/>
  <c r="Y827" i="27"/>
  <c r="Y826" i="27" s="1"/>
  <c r="X827" i="27"/>
  <c r="W827" i="27"/>
  <c r="W826" i="27" s="1"/>
  <c r="V827" i="27"/>
  <c r="V826" i="27" s="1"/>
  <c r="U827" i="27"/>
  <c r="U826" i="27" s="1"/>
  <c r="T827" i="27"/>
  <c r="S827" i="27"/>
  <c r="R827" i="27"/>
  <c r="Q827" i="27"/>
  <c r="Q826" i="27" s="1"/>
  <c r="P827" i="27"/>
  <c r="O827" i="27"/>
  <c r="O826" i="27" s="1"/>
  <c r="N827" i="27"/>
  <c r="N826" i="27" s="1"/>
  <c r="M827" i="27"/>
  <c r="M826" i="27" s="1"/>
  <c r="L827" i="27"/>
  <c r="AB827" i="27" s="1"/>
  <c r="AB826" i="27" s="1"/>
  <c r="D827" i="27"/>
  <c r="C840" i="35" s="1"/>
  <c r="AA826" i="27"/>
  <c r="X826" i="27"/>
  <c r="T826" i="27"/>
  <c r="S826" i="27"/>
  <c r="R826" i="27"/>
  <c r="P826" i="27"/>
  <c r="L826" i="27"/>
  <c r="C826" i="27"/>
  <c r="C839" i="35" s="1"/>
  <c r="AA825" i="27"/>
  <c r="Z825" i="27"/>
  <c r="Z823" i="27" s="1"/>
  <c r="Y825" i="27"/>
  <c r="X825" i="27"/>
  <c r="W825" i="27"/>
  <c r="V825" i="27"/>
  <c r="U825" i="27"/>
  <c r="T825" i="27"/>
  <c r="S825" i="27"/>
  <c r="R825" i="27"/>
  <c r="R823" i="27" s="1"/>
  <c r="Q825" i="27"/>
  <c r="P825" i="27"/>
  <c r="O825" i="27"/>
  <c r="N825" i="27"/>
  <c r="M825" i="27"/>
  <c r="L825" i="27"/>
  <c r="AB825" i="27" s="1"/>
  <c r="D825" i="27"/>
  <c r="C838" i="35" s="1"/>
  <c r="AA824" i="27"/>
  <c r="AA823" i="27" s="1"/>
  <c r="Z824" i="27"/>
  <c r="Y824" i="27"/>
  <c r="X824" i="27"/>
  <c r="W824" i="27"/>
  <c r="V824" i="27"/>
  <c r="U824" i="27"/>
  <c r="T824" i="27"/>
  <c r="T823" i="27" s="1"/>
  <c r="S824" i="27"/>
  <c r="S823" i="27" s="1"/>
  <c r="R824" i="27"/>
  <c r="Q824" i="27"/>
  <c r="P824" i="27"/>
  <c r="O824" i="27"/>
  <c r="O823" i="27" s="1"/>
  <c r="N824" i="27"/>
  <c r="M824" i="27"/>
  <c r="L824" i="27"/>
  <c r="L823" i="27" s="1"/>
  <c r="D824" i="27"/>
  <c r="C837" i="35" s="1"/>
  <c r="Y823" i="27"/>
  <c r="X823" i="27"/>
  <c r="W823" i="27"/>
  <c r="V823" i="27"/>
  <c r="Q823" i="27"/>
  <c r="P823" i="27"/>
  <c r="N823" i="27"/>
  <c r="C823" i="27"/>
  <c r="C836" i="35" s="1"/>
  <c r="AA822" i="27"/>
  <c r="Z822" i="27"/>
  <c r="Y822" i="27"/>
  <c r="X822" i="27"/>
  <c r="W822" i="27"/>
  <c r="V822" i="27"/>
  <c r="U822" i="27"/>
  <c r="T822" i="27"/>
  <c r="S822" i="27"/>
  <c r="R822" i="27"/>
  <c r="Q822" i="27"/>
  <c r="P822" i="27"/>
  <c r="O822" i="27"/>
  <c r="N822" i="27"/>
  <c r="M822" i="27"/>
  <c r="L822" i="27"/>
  <c r="AB822" i="27" s="1"/>
  <c r="D822" i="27"/>
  <c r="C835" i="35" s="1"/>
  <c r="AA821" i="27"/>
  <c r="Z821" i="27"/>
  <c r="Y821" i="27"/>
  <c r="X821" i="27"/>
  <c r="W821" i="27"/>
  <c r="V821" i="27"/>
  <c r="U821" i="27"/>
  <c r="T821" i="27"/>
  <c r="S821" i="27"/>
  <c r="R821" i="27"/>
  <c r="Q821" i="27"/>
  <c r="P821" i="27"/>
  <c r="O821" i="27"/>
  <c r="N821" i="27"/>
  <c r="M821" i="27"/>
  <c r="L821" i="27"/>
  <c r="AB821" i="27" s="1"/>
  <c r="D821" i="27"/>
  <c r="C834" i="35" s="1"/>
  <c r="AB820" i="27"/>
  <c r="P820" i="27"/>
  <c r="O820" i="27"/>
  <c r="N820" i="27"/>
  <c r="M820" i="27"/>
  <c r="L820" i="27"/>
  <c r="D820" i="27"/>
  <c r="C833" i="35" s="1"/>
  <c r="AA819" i="27"/>
  <c r="Z819" i="27"/>
  <c r="Y819" i="27"/>
  <c r="X819" i="27"/>
  <c r="W819" i="27"/>
  <c r="V819" i="27"/>
  <c r="U819" i="27"/>
  <c r="T819" i="27"/>
  <c r="T815" i="27" s="1"/>
  <c r="S819" i="27"/>
  <c r="R819" i="27"/>
  <c r="Q819" i="27"/>
  <c r="P819" i="27"/>
  <c r="O819" i="27"/>
  <c r="N819" i="27"/>
  <c r="M819" i="27"/>
  <c r="L819" i="27"/>
  <c r="AB819" i="27" s="1"/>
  <c r="D819" i="27"/>
  <c r="C832" i="35" s="1"/>
  <c r="AA818" i="27"/>
  <c r="Z818" i="27"/>
  <c r="Y818" i="27"/>
  <c r="X818" i="27"/>
  <c r="W818" i="27"/>
  <c r="V818" i="27"/>
  <c r="U818" i="27"/>
  <c r="T818" i="27"/>
  <c r="S818" i="27"/>
  <c r="R818" i="27"/>
  <c r="Q818" i="27"/>
  <c r="P818" i="27"/>
  <c r="O818" i="27"/>
  <c r="O815" i="27" s="1"/>
  <c r="N818" i="27"/>
  <c r="M818" i="27"/>
  <c r="L818" i="27"/>
  <c r="D818" i="27"/>
  <c r="C831" i="35" s="1"/>
  <c r="AA817" i="27"/>
  <c r="AA815" i="27" s="1"/>
  <c r="Z817" i="27"/>
  <c r="Y817" i="27"/>
  <c r="X817" i="27"/>
  <c r="W817" i="27"/>
  <c r="V817" i="27"/>
  <c r="U817" i="27"/>
  <c r="T817" i="27"/>
  <c r="S817" i="27"/>
  <c r="R817" i="27"/>
  <c r="Q817" i="27"/>
  <c r="P817" i="27"/>
  <c r="O817" i="27"/>
  <c r="N817" i="27"/>
  <c r="M817" i="27"/>
  <c r="L817" i="27"/>
  <c r="D817" i="27"/>
  <c r="C830" i="35" s="1"/>
  <c r="AA816" i="27"/>
  <c r="Z816" i="27"/>
  <c r="Y816" i="27"/>
  <c r="X816" i="27"/>
  <c r="X815" i="27" s="1"/>
  <c r="W816" i="27"/>
  <c r="V816" i="27"/>
  <c r="U816" i="27"/>
  <c r="U815" i="27" s="1"/>
  <c r="T816" i="27"/>
  <c r="S816" i="27"/>
  <c r="S815" i="27" s="1"/>
  <c r="R816" i="27"/>
  <c r="Q816" i="27"/>
  <c r="P816" i="27"/>
  <c r="P815" i="27" s="1"/>
  <c r="O816" i="27"/>
  <c r="N816" i="27"/>
  <c r="M816" i="27"/>
  <c r="M815" i="27" s="1"/>
  <c r="L816" i="27"/>
  <c r="AB816" i="27" s="1"/>
  <c r="D816" i="27"/>
  <c r="C829" i="35" s="1"/>
  <c r="W815" i="27"/>
  <c r="V815" i="27"/>
  <c r="N815" i="27"/>
  <c r="L815" i="27"/>
  <c r="C815" i="27"/>
  <c r="C828" i="35" s="1"/>
  <c r="Q814" i="27"/>
  <c r="P814" i="27"/>
  <c r="O814" i="27"/>
  <c r="N814" i="27"/>
  <c r="N812" i="27" s="1"/>
  <c r="M814" i="27"/>
  <c r="L814" i="27"/>
  <c r="D814" i="27"/>
  <c r="C827" i="35" s="1"/>
  <c r="Q813" i="27"/>
  <c r="P813" i="27"/>
  <c r="O813" i="27"/>
  <c r="N813" i="27"/>
  <c r="M813" i="27"/>
  <c r="L813" i="27"/>
  <c r="L812" i="27" s="1"/>
  <c r="D813" i="27"/>
  <c r="C826" i="35" s="1"/>
  <c r="P812" i="27"/>
  <c r="O812" i="27"/>
  <c r="C812" i="27"/>
  <c r="C825" i="35" s="1"/>
  <c r="AA811" i="27"/>
  <c r="Z811" i="27"/>
  <c r="Y811" i="27"/>
  <c r="X811" i="27"/>
  <c r="W811" i="27"/>
  <c r="V811" i="27"/>
  <c r="U811" i="27"/>
  <c r="T811" i="27"/>
  <c r="S811" i="27"/>
  <c r="R811" i="27"/>
  <c r="Q811" i="27"/>
  <c r="P811" i="27"/>
  <c r="O811" i="27"/>
  <c r="N811" i="27"/>
  <c r="M811" i="27"/>
  <c r="L811" i="27"/>
  <c r="AB811" i="27" s="1"/>
  <c r="D811" i="27"/>
  <c r="C824" i="35" s="1"/>
  <c r="AA810" i="27"/>
  <c r="Z810" i="27"/>
  <c r="Y810" i="27"/>
  <c r="X810" i="27"/>
  <c r="W810" i="27"/>
  <c r="V810" i="27"/>
  <c r="V806" i="27" s="1"/>
  <c r="U810" i="27"/>
  <c r="T810" i="27"/>
  <c r="S810" i="27"/>
  <c r="R810" i="27"/>
  <c r="Q810" i="27"/>
  <c r="P810" i="27"/>
  <c r="O810" i="27"/>
  <c r="N810" i="27"/>
  <c r="M810" i="27"/>
  <c r="L810" i="27"/>
  <c r="AB810" i="27" s="1"/>
  <c r="D810" i="27"/>
  <c r="C823" i="35" s="1"/>
  <c r="AA809" i="27"/>
  <c r="Z809" i="27"/>
  <c r="Y809" i="27"/>
  <c r="X809" i="27"/>
  <c r="W809" i="27"/>
  <c r="W806" i="27" s="1"/>
  <c r="V809" i="27"/>
  <c r="U809" i="27"/>
  <c r="T809" i="27"/>
  <c r="S809" i="27"/>
  <c r="R809" i="27"/>
  <c r="Q809" i="27"/>
  <c r="P809" i="27"/>
  <c r="O809" i="27"/>
  <c r="O806" i="27" s="1"/>
  <c r="N809" i="27"/>
  <c r="M809" i="27"/>
  <c r="L809" i="27"/>
  <c r="D809" i="27"/>
  <c r="C822" i="35" s="1"/>
  <c r="AA808" i="27"/>
  <c r="AA806" i="27" s="1"/>
  <c r="Z808" i="27"/>
  <c r="Y808" i="27"/>
  <c r="X808" i="27"/>
  <c r="W808" i="27"/>
  <c r="V808" i="27"/>
  <c r="U808" i="27"/>
  <c r="T808" i="27"/>
  <c r="S808" i="27"/>
  <c r="S806" i="27" s="1"/>
  <c r="R808" i="27"/>
  <c r="Q808" i="27"/>
  <c r="P808" i="27"/>
  <c r="O808" i="27"/>
  <c r="N808" i="27"/>
  <c r="M808" i="27"/>
  <c r="L808" i="27"/>
  <c r="D808" i="27"/>
  <c r="C821" i="35" s="1"/>
  <c r="AA807" i="27"/>
  <c r="Z807" i="27"/>
  <c r="Y807" i="27"/>
  <c r="X807" i="27"/>
  <c r="W807" i="27"/>
  <c r="V807" i="27"/>
  <c r="U807" i="27"/>
  <c r="U806" i="27" s="1"/>
  <c r="T807" i="27"/>
  <c r="S807" i="27"/>
  <c r="R807" i="27"/>
  <c r="Q807" i="27"/>
  <c r="P807" i="27"/>
  <c r="O807" i="27"/>
  <c r="N807" i="27"/>
  <c r="M807" i="27"/>
  <c r="M806" i="27" s="1"/>
  <c r="L807" i="27"/>
  <c r="L806" i="27" s="1"/>
  <c r="D807" i="27"/>
  <c r="C820" i="35" s="1"/>
  <c r="T806" i="27"/>
  <c r="N806" i="27"/>
  <c r="C806" i="27"/>
  <c r="C819" i="35" s="1"/>
  <c r="AA805" i="27"/>
  <c r="Z805" i="27"/>
  <c r="Y805" i="27"/>
  <c r="X805" i="27"/>
  <c r="W805" i="27"/>
  <c r="V805" i="27"/>
  <c r="U805" i="27"/>
  <c r="T805" i="27"/>
  <c r="S805" i="27"/>
  <c r="R805" i="27"/>
  <c r="Q805" i="27"/>
  <c r="P805" i="27"/>
  <c r="O805" i="27"/>
  <c r="N805" i="27"/>
  <c r="M805" i="27"/>
  <c r="L805" i="27"/>
  <c r="D805" i="27"/>
  <c r="C818" i="35" s="1"/>
  <c r="AA804" i="27"/>
  <c r="AA800" i="27" s="1"/>
  <c r="Z804" i="27"/>
  <c r="Y804" i="27"/>
  <c r="X804" i="27"/>
  <c r="W804" i="27"/>
  <c r="V804" i="27"/>
  <c r="U804" i="27"/>
  <c r="T804" i="27"/>
  <c r="S804" i="27"/>
  <c r="S800" i="27" s="1"/>
  <c r="R804" i="27"/>
  <c r="Q804" i="27"/>
  <c r="P804" i="27"/>
  <c r="O804" i="27"/>
  <c r="N804" i="27"/>
  <c r="M804" i="27"/>
  <c r="L804" i="27"/>
  <c r="D804" i="27"/>
  <c r="C817" i="35" s="1"/>
  <c r="AA803" i="27"/>
  <c r="Z803" i="27"/>
  <c r="Z800" i="27" s="1"/>
  <c r="Y803" i="27"/>
  <c r="X803" i="27"/>
  <c r="W803" i="27"/>
  <c r="V803" i="27"/>
  <c r="U803" i="27"/>
  <c r="T803" i="27"/>
  <c r="S803" i="27"/>
  <c r="R803" i="27"/>
  <c r="R800" i="27" s="1"/>
  <c r="Q803" i="27"/>
  <c r="P803" i="27"/>
  <c r="O803" i="27"/>
  <c r="N803" i="27"/>
  <c r="M803" i="27"/>
  <c r="L803" i="27"/>
  <c r="AB803" i="27" s="1"/>
  <c r="D803" i="27"/>
  <c r="C816" i="35" s="1"/>
  <c r="AA802" i="27"/>
  <c r="Z802" i="27"/>
  <c r="Y802" i="27"/>
  <c r="X802" i="27"/>
  <c r="W802" i="27"/>
  <c r="V802" i="27"/>
  <c r="U802" i="27"/>
  <c r="T802" i="27"/>
  <c r="S802" i="27"/>
  <c r="R802" i="27"/>
  <c r="Q802" i="27"/>
  <c r="P802" i="27"/>
  <c r="O802" i="27"/>
  <c r="N802" i="27"/>
  <c r="M802" i="27"/>
  <c r="L802" i="27"/>
  <c r="AB802" i="27" s="1"/>
  <c r="D802" i="27"/>
  <c r="C815" i="35" s="1"/>
  <c r="AA801" i="27"/>
  <c r="Z801" i="27"/>
  <c r="Y801" i="27"/>
  <c r="X801" i="27"/>
  <c r="X800" i="27" s="1"/>
  <c r="W801" i="27"/>
  <c r="W800" i="27" s="1"/>
  <c r="V801" i="27"/>
  <c r="U801" i="27"/>
  <c r="T801" i="27"/>
  <c r="S801" i="27"/>
  <c r="R801" i="27"/>
  <c r="Q801" i="27"/>
  <c r="Q800" i="27" s="1"/>
  <c r="P801" i="27"/>
  <c r="P800" i="27" s="1"/>
  <c r="O801" i="27"/>
  <c r="O800" i="27" s="1"/>
  <c r="N801" i="27"/>
  <c r="M801" i="27"/>
  <c r="L801" i="27"/>
  <c r="D801" i="27"/>
  <c r="C814" i="35" s="1"/>
  <c r="Y800" i="27"/>
  <c r="C800" i="27"/>
  <c r="C813" i="35" s="1"/>
  <c r="AA799" i="27"/>
  <c r="Z799" i="27"/>
  <c r="Y799" i="27"/>
  <c r="X799" i="27"/>
  <c r="W799" i="27"/>
  <c r="V799" i="27"/>
  <c r="U799" i="27"/>
  <c r="T799" i="27"/>
  <c r="S799" i="27"/>
  <c r="R799" i="27"/>
  <c r="Q799" i="27"/>
  <c r="P799" i="27"/>
  <c r="O799" i="27"/>
  <c r="N799" i="27"/>
  <c r="M799" i="27"/>
  <c r="L799" i="27"/>
  <c r="AB799" i="27" s="1"/>
  <c r="D799" i="27"/>
  <c r="C812" i="35" s="1"/>
  <c r="AA798" i="27"/>
  <c r="Z798" i="27"/>
  <c r="Y798" i="27"/>
  <c r="X798" i="27"/>
  <c r="W798" i="27"/>
  <c r="V798" i="27"/>
  <c r="U798" i="27"/>
  <c r="T798" i="27"/>
  <c r="S798" i="27"/>
  <c r="R798" i="27"/>
  <c r="Q798" i="27"/>
  <c r="P798" i="27"/>
  <c r="O798" i="27"/>
  <c r="N798" i="27"/>
  <c r="M798" i="27"/>
  <c r="L798" i="27"/>
  <c r="AB798" i="27" s="1"/>
  <c r="D798" i="27"/>
  <c r="C811" i="35" s="1"/>
  <c r="AA797" i="27"/>
  <c r="Z797" i="27"/>
  <c r="Y797" i="27"/>
  <c r="X797" i="27"/>
  <c r="W797" i="27"/>
  <c r="V797" i="27"/>
  <c r="U797" i="27"/>
  <c r="T797" i="27"/>
  <c r="S797" i="27"/>
  <c r="R797" i="27"/>
  <c r="Q797" i="27"/>
  <c r="P797" i="27"/>
  <c r="O797" i="27"/>
  <c r="N797" i="27"/>
  <c r="M797" i="27"/>
  <c r="L797" i="27"/>
  <c r="D797" i="27"/>
  <c r="C810" i="35" s="1"/>
  <c r="AA796" i="27"/>
  <c r="AA791" i="27" s="1"/>
  <c r="Z796" i="27"/>
  <c r="Y796" i="27"/>
  <c r="Y791" i="27" s="1"/>
  <c r="X796" i="27"/>
  <c r="W796" i="27"/>
  <c r="V796" i="27"/>
  <c r="U796" i="27"/>
  <c r="T796" i="27"/>
  <c r="S796" i="27"/>
  <c r="R796" i="27"/>
  <c r="Q796" i="27"/>
  <c r="Q791" i="27" s="1"/>
  <c r="P796" i="27"/>
  <c r="O796" i="27"/>
  <c r="N796" i="27"/>
  <c r="M796" i="27"/>
  <c r="L796" i="27"/>
  <c r="D796" i="27"/>
  <c r="C809" i="35" s="1"/>
  <c r="L795" i="27"/>
  <c r="D795" i="27"/>
  <c r="C808" i="35" s="1"/>
  <c r="AA794" i="27"/>
  <c r="Z794" i="27"/>
  <c r="Y794" i="27"/>
  <c r="X794" i="27"/>
  <c r="W794" i="27"/>
  <c r="V794" i="27"/>
  <c r="U794" i="27"/>
  <c r="U791" i="27" s="1"/>
  <c r="T794" i="27"/>
  <c r="T791" i="27" s="1"/>
  <c r="S794" i="27"/>
  <c r="S791" i="27" s="1"/>
  <c r="R794" i="27"/>
  <c r="Q794" i="27"/>
  <c r="P794" i="27"/>
  <c r="O794" i="27"/>
  <c r="N794" i="27"/>
  <c r="M794" i="27"/>
  <c r="M791" i="27" s="1"/>
  <c r="L794" i="27"/>
  <c r="AB794" i="27" s="1"/>
  <c r="D794" i="27"/>
  <c r="C807" i="35" s="1"/>
  <c r="L793" i="27"/>
  <c r="D793" i="27"/>
  <c r="C806" i="35" s="1"/>
  <c r="AA792" i="27"/>
  <c r="Z792" i="27"/>
  <c r="Y792" i="27"/>
  <c r="X792" i="27"/>
  <c r="X791" i="27" s="1"/>
  <c r="W792" i="27"/>
  <c r="V792" i="27"/>
  <c r="U792" i="27"/>
  <c r="T792" i="27"/>
  <c r="S792" i="27"/>
  <c r="R792" i="27"/>
  <c r="R791" i="27" s="1"/>
  <c r="Q792" i="27"/>
  <c r="P792" i="27"/>
  <c r="P791" i="27" s="1"/>
  <c r="O792" i="27"/>
  <c r="N792" i="27"/>
  <c r="M792" i="27"/>
  <c r="L792" i="27"/>
  <c r="D792" i="27"/>
  <c r="C805" i="35" s="1"/>
  <c r="Z791" i="27"/>
  <c r="L791" i="27"/>
  <c r="C791" i="27"/>
  <c r="C804" i="35" s="1"/>
  <c r="B790" i="27"/>
  <c r="C803" i="35" s="1"/>
  <c r="A789" i="27"/>
  <c r="C802" i="35" s="1"/>
  <c r="B787" i="27"/>
  <c r="C801" i="35" s="1"/>
  <c r="L785" i="27"/>
  <c r="AB785" i="27" s="1"/>
  <c r="B785" i="27"/>
  <c r="C800" i="35" s="1"/>
  <c r="B783" i="27"/>
  <c r="C799" i="35" s="1"/>
  <c r="AA781" i="27"/>
  <c r="Z781" i="27"/>
  <c r="Y781" i="27"/>
  <c r="X781" i="27"/>
  <c r="W781" i="27"/>
  <c r="V781" i="27"/>
  <c r="U781" i="27"/>
  <c r="T781" i="27"/>
  <c r="S781" i="27"/>
  <c r="R781" i="27"/>
  <c r="Q781" i="27"/>
  <c r="P781" i="27"/>
  <c r="O781" i="27"/>
  <c r="N781" i="27"/>
  <c r="M781" i="27"/>
  <c r="L781" i="27"/>
  <c r="AB781" i="27" s="1"/>
  <c r="E781" i="27"/>
  <c r="C798" i="35" s="1"/>
  <c r="AA780" i="27"/>
  <c r="Z780" i="27"/>
  <c r="Y780" i="27"/>
  <c r="X780" i="27"/>
  <c r="W780" i="27"/>
  <c r="V780" i="27"/>
  <c r="U780" i="27"/>
  <c r="T780" i="27"/>
  <c r="S780" i="27"/>
  <c r="R780" i="27"/>
  <c r="Q780" i="27"/>
  <c r="P780" i="27"/>
  <c r="O780" i="27"/>
  <c r="N780" i="27"/>
  <c r="M780" i="27"/>
  <c r="L780" i="27"/>
  <c r="E780" i="27"/>
  <c r="C797" i="35" s="1"/>
  <c r="AA779" i="27"/>
  <c r="Z779" i="27"/>
  <c r="Y779" i="27"/>
  <c r="X779" i="27"/>
  <c r="W779" i="27"/>
  <c r="V779" i="27"/>
  <c r="U779" i="27"/>
  <c r="T779" i="27"/>
  <c r="S779" i="27"/>
  <c r="R779" i="27"/>
  <c r="Q779" i="27"/>
  <c r="P779" i="27"/>
  <c r="O779" i="27"/>
  <c r="N779" i="27"/>
  <c r="M779" i="27"/>
  <c r="L779" i="27"/>
  <c r="AB779" i="27" s="1"/>
  <c r="E779" i="27"/>
  <c r="C796" i="35" s="1"/>
  <c r="B778" i="27"/>
  <c r="C795" i="35" s="1"/>
  <c r="AB777" i="27"/>
  <c r="L777" i="27"/>
  <c r="E777" i="27"/>
  <c r="C794" i="35" s="1"/>
  <c r="B776" i="27"/>
  <c r="C793" i="35" s="1"/>
  <c r="L775" i="27"/>
  <c r="M775" i="27" s="1"/>
  <c r="E775" i="27"/>
  <c r="C792" i="35" s="1"/>
  <c r="M774" i="27"/>
  <c r="AB774" i="27" s="1"/>
  <c r="L774" i="27"/>
  <c r="E774" i="27"/>
  <c r="C791" i="35" s="1"/>
  <c r="M773" i="27"/>
  <c r="L773" i="27"/>
  <c r="E773" i="27"/>
  <c r="C790" i="35" s="1"/>
  <c r="AB772" i="27"/>
  <c r="M772" i="27"/>
  <c r="L772" i="27"/>
  <c r="E772" i="27"/>
  <c r="C789" i="35" s="1"/>
  <c r="L771" i="27"/>
  <c r="E771" i="27"/>
  <c r="C788" i="35" s="1"/>
  <c r="AB770" i="27"/>
  <c r="M770" i="27"/>
  <c r="L770" i="27"/>
  <c r="E770" i="27"/>
  <c r="C787" i="35" s="1"/>
  <c r="B769" i="27"/>
  <c r="C786" i="35" s="1"/>
  <c r="AA768" i="27"/>
  <c r="Z768" i="27"/>
  <c r="Y768" i="27"/>
  <c r="X768" i="27"/>
  <c r="W768" i="27"/>
  <c r="V768" i="27"/>
  <c r="U768" i="27"/>
  <c r="T768" i="27"/>
  <c r="S768" i="27"/>
  <c r="R768" i="27"/>
  <c r="Q768" i="27"/>
  <c r="P768" i="27"/>
  <c r="O768" i="27"/>
  <c r="N768" i="27"/>
  <c r="M768" i="27"/>
  <c r="L768" i="27"/>
  <c r="AB768" i="27" s="1"/>
  <c r="E768" i="27"/>
  <c r="C785" i="35" s="1"/>
  <c r="AA767" i="27"/>
  <c r="Z767" i="27"/>
  <c r="Y767" i="27"/>
  <c r="X767" i="27"/>
  <c r="W767" i="27"/>
  <c r="V767" i="27"/>
  <c r="U767" i="27"/>
  <c r="T767" i="27"/>
  <c r="S767" i="27"/>
  <c r="R767" i="27"/>
  <c r="Q767" i="27"/>
  <c r="P767" i="27"/>
  <c r="O767" i="27"/>
  <c r="N767" i="27"/>
  <c r="M767" i="27"/>
  <c r="L767" i="27"/>
  <c r="AB767" i="27" s="1"/>
  <c r="E767" i="27"/>
  <c r="C784" i="35" s="1"/>
  <c r="AA766" i="27"/>
  <c r="Z766" i="27"/>
  <c r="Y766" i="27"/>
  <c r="X766" i="27"/>
  <c r="W766" i="27"/>
  <c r="V766" i="27"/>
  <c r="U766" i="27"/>
  <c r="T766" i="27"/>
  <c r="S766" i="27"/>
  <c r="R766" i="27"/>
  <c r="Q766" i="27"/>
  <c r="P766" i="27"/>
  <c r="O766" i="27"/>
  <c r="N766" i="27"/>
  <c r="M766" i="27"/>
  <c r="L766" i="27"/>
  <c r="AB766" i="27" s="1"/>
  <c r="E766" i="27"/>
  <c r="C783" i="35" s="1"/>
  <c r="AA765" i="27"/>
  <c r="Z765" i="27"/>
  <c r="Y765" i="27"/>
  <c r="X765" i="27"/>
  <c r="W765" i="27"/>
  <c r="V765" i="27"/>
  <c r="U765" i="27"/>
  <c r="T765" i="27"/>
  <c r="S765" i="27"/>
  <c r="R765" i="27"/>
  <c r="Q765" i="27"/>
  <c r="P765" i="27"/>
  <c r="O765" i="27"/>
  <c r="N765" i="27"/>
  <c r="M765" i="27"/>
  <c r="L765" i="27"/>
  <c r="E765" i="27"/>
  <c r="C782" i="35" s="1"/>
  <c r="AA764" i="27"/>
  <c r="Z764" i="27"/>
  <c r="Y764" i="27"/>
  <c r="X764" i="27"/>
  <c r="W764" i="27"/>
  <c r="V764" i="27"/>
  <c r="U764" i="27"/>
  <c r="T764" i="27"/>
  <c r="S764" i="27"/>
  <c r="R764" i="27"/>
  <c r="Q764" i="27"/>
  <c r="P764" i="27"/>
  <c r="O764" i="27"/>
  <c r="N764" i="27"/>
  <c r="M764" i="27"/>
  <c r="L764" i="27"/>
  <c r="AB764" i="27" s="1"/>
  <c r="E764" i="27"/>
  <c r="C781" i="35" s="1"/>
  <c r="AA763" i="27"/>
  <c r="Z763" i="27"/>
  <c r="Y763" i="27"/>
  <c r="X763" i="27"/>
  <c r="W763" i="27"/>
  <c r="V763" i="27"/>
  <c r="U763" i="27"/>
  <c r="T763" i="27"/>
  <c r="S763" i="27"/>
  <c r="R763" i="27"/>
  <c r="Q763" i="27"/>
  <c r="P763" i="27"/>
  <c r="O763" i="27"/>
  <c r="N763" i="27"/>
  <c r="M763" i="27"/>
  <c r="L763" i="27"/>
  <c r="AB763" i="27" s="1"/>
  <c r="E763" i="27"/>
  <c r="C780" i="35" s="1"/>
  <c r="B762" i="27"/>
  <c r="C779" i="35" s="1"/>
  <c r="AA761" i="27"/>
  <c r="Z761" i="27"/>
  <c r="Y761" i="27"/>
  <c r="X761" i="27"/>
  <c r="W761" i="27"/>
  <c r="V761" i="27"/>
  <c r="U761" i="27"/>
  <c r="T761" i="27"/>
  <c r="S761" i="27"/>
  <c r="R761" i="27"/>
  <c r="Q761" i="27"/>
  <c r="P761" i="27"/>
  <c r="O761" i="27"/>
  <c r="N761" i="27"/>
  <c r="M761" i="27"/>
  <c r="L761" i="27"/>
  <c r="AB761" i="27" s="1"/>
  <c r="E761" i="27"/>
  <c r="C778" i="35" s="1"/>
  <c r="AA760" i="27"/>
  <c r="Z760" i="27"/>
  <c r="Y760" i="27"/>
  <c r="X760" i="27"/>
  <c r="W760" i="27"/>
  <c r="V760" i="27"/>
  <c r="U760" i="27"/>
  <c r="T760" i="27"/>
  <c r="S760" i="27"/>
  <c r="R760" i="27"/>
  <c r="R756" i="27" s="1"/>
  <c r="Q760" i="27"/>
  <c r="P760" i="27"/>
  <c r="O760" i="27"/>
  <c r="N760" i="27"/>
  <c r="M760" i="27"/>
  <c r="L760" i="27"/>
  <c r="AB760" i="27" s="1"/>
  <c r="E760" i="27"/>
  <c r="C777" i="35" s="1"/>
  <c r="AA759" i="27"/>
  <c r="Z759" i="27"/>
  <c r="Y759" i="27"/>
  <c r="X759" i="27"/>
  <c r="W759" i="27"/>
  <c r="V759" i="27"/>
  <c r="U759" i="27"/>
  <c r="T759" i="27"/>
  <c r="S759" i="27"/>
  <c r="R759" i="27"/>
  <c r="Q759" i="27"/>
  <c r="P759" i="27"/>
  <c r="O759" i="27"/>
  <c r="N759" i="27"/>
  <c r="M759" i="27"/>
  <c r="L759" i="27"/>
  <c r="AB759" i="27" s="1"/>
  <c r="E759" i="27"/>
  <c r="C776" i="35" s="1"/>
  <c r="AA758" i="27"/>
  <c r="Z758" i="27"/>
  <c r="Y758" i="27"/>
  <c r="X758" i="27"/>
  <c r="W758" i="27"/>
  <c r="V758" i="27"/>
  <c r="U758" i="27"/>
  <c r="T758" i="27"/>
  <c r="S758" i="27"/>
  <c r="S756" i="27" s="1"/>
  <c r="R758" i="27"/>
  <c r="Q758" i="27"/>
  <c r="P758" i="27"/>
  <c r="O758" i="27"/>
  <c r="N758" i="27"/>
  <c r="M758" i="27"/>
  <c r="L758" i="27"/>
  <c r="AB758" i="27" s="1"/>
  <c r="E758" i="27"/>
  <c r="C775" i="35" s="1"/>
  <c r="AA757" i="27"/>
  <c r="Z757" i="27"/>
  <c r="Y757" i="27"/>
  <c r="Y756" i="27" s="1"/>
  <c r="X757" i="27"/>
  <c r="W757" i="27"/>
  <c r="W756" i="27" s="1"/>
  <c r="V757" i="27"/>
  <c r="U757" i="27"/>
  <c r="T757" i="27"/>
  <c r="S757" i="27"/>
  <c r="R757" i="27"/>
  <c r="Q757" i="27"/>
  <c r="Q756" i="27" s="1"/>
  <c r="P757" i="27"/>
  <c r="O757" i="27"/>
  <c r="N757" i="27"/>
  <c r="M757" i="27"/>
  <c r="L757" i="27"/>
  <c r="E757" i="27"/>
  <c r="C774" i="35" s="1"/>
  <c r="AA756" i="27"/>
  <c r="Z756" i="27"/>
  <c r="X756" i="27"/>
  <c r="P756" i="27"/>
  <c r="O756" i="27"/>
  <c r="C756" i="27"/>
  <c r="C773" i="35" s="1"/>
  <c r="AA755" i="27"/>
  <c r="Z755" i="27"/>
  <c r="Y755" i="27"/>
  <c r="X755" i="27"/>
  <c r="W755" i="27"/>
  <c r="V755" i="27"/>
  <c r="U755" i="27"/>
  <c r="T755" i="27"/>
  <c r="S755" i="27"/>
  <c r="R755" i="27"/>
  <c r="Q755" i="27"/>
  <c r="P755" i="27"/>
  <c r="O755" i="27"/>
  <c r="N755" i="27"/>
  <c r="M755" i="27"/>
  <c r="L755" i="27"/>
  <c r="AB755" i="27" s="1"/>
  <c r="E755" i="27"/>
  <c r="C772" i="35" s="1"/>
  <c r="AA754" i="27"/>
  <c r="Z754" i="27"/>
  <c r="Y754" i="27"/>
  <c r="X754" i="27"/>
  <c r="W754" i="27"/>
  <c r="V754" i="27"/>
  <c r="U754" i="27"/>
  <c r="T754" i="27"/>
  <c r="S754" i="27"/>
  <c r="R754" i="27"/>
  <c r="Q754" i="27"/>
  <c r="P754" i="27"/>
  <c r="O754" i="27"/>
  <c r="N754" i="27"/>
  <c r="M754" i="27"/>
  <c r="L754" i="27"/>
  <c r="AB754" i="27" s="1"/>
  <c r="E754" i="27"/>
  <c r="C771" i="35" s="1"/>
  <c r="AA753" i="27"/>
  <c r="Z753" i="27"/>
  <c r="Y753" i="27"/>
  <c r="X753" i="27"/>
  <c r="W753" i="27"/>
  <c r="V753" i="27"/>
  <c r="U753" i="27"/>
  <c r="T753" i="27"/>
  <c r="S753" i="27"/>
  <c r="R753" i="27"/>
  <c r="Q753" i="27"/>
  <c r="Q749" i="27" s="1"/>
  <c r="P753" i="27"/>
  <c r="O753" i="27"/>
  <c r="N753" i="27"/>
  <c r="M753" i="27"/>
  <c r="L753" i="27"/>
  <c r="E753" i="27"/>
  <c r="C770" i="35" s="1"/>
  <c r="AA752" i="27"/>
  <c r="Z752" i="27"/>
  <c r="Y752" i="27"/>
  <c r="X752" i="27"/>
  <c r="X749" i="27" s="1"/>
  <c r="W752" i="27"/>
  <c r="V752" i="27"/>
  <c r="U752" i="27"/>
  <c r="T752" i="27"/>
  <c r="S752" i="27"/>
  <c r="R752" i="27"/>
  <c r="Q752" i="27"/>
  <c r="P752" i="27"/>
  <c r="O752" i="27"/>
  <c r="N752" i="27"/>
  <c r="M752" i="27"/>
  <c r="L752" i="27"/>
  <c r="E752" i="27"/>
  <c r="C769" i="35" s="1"/>
  <c r="AA751" i="27"/>
  <c r="Z751" i="27"/>
  <c r="Y751" i="27"/>
  <c r="Y749" i="27" s="1"/>
  <c r="X751" i="27"/>
  <c r="W751" i="27"/>
  <c r="V751" i="27"/>
  <c r="U751" i="27"/>
  <c r="U749" i="27" s="1"/>
  <c r="T751" i="27"/>
  <c r="S751" i="27"/>
  <c r="R751" i="27"/>
  <c r="Q751" i="27"/>
  <c r="P751" i="27"/>
  <c r="O751" i="27"/>
  <c r="N751" i="27"/>
  <c r="M751" i="27"/>
  <c r="M749" i="27" s="1"/>
  <c r="L751" i="27"/>
  <c r="AB751" i="27" s="1"/>
  <c r="E751" i="27"/>
  <c r="C768" i="35" s="1"/>
  <c r="AA750" i="27"/>
  <c r="Z750" i="27"/>
  <c r="Y750" i="27"/>
  <c r="X750" i="27"/>
  <c r="W750" i="27"/>
  <c r="W749" i="27" s="1"/>
  <c r="V750" i="27"/>
  <c r="U750" i="27"/>
  <c r="T750" i="27"/>
  <c r="S750" i="27"/>
  <c r="R750" i="27"/>
  <c r="Q750" i="27"/>
  <c r="P750" i="27"/>
  <c r="O750" i="27"/>
  <c r="O749" i="27" s="1"/>
  <c r="N750" i="27"/>
  <c r="N749" i="27" s="1"/>
  <c r="M750" i="27"/>
  <c r="L750" i="27"/>
  <c r="E750" i="27"/>
  <c r="C767" i="35" s="1"/>
  <c r="V749" i="27"/>
  <c r="P749" i="27"/>
  <c r="C749" i="27"/>
  <c r="C766" i="35" s="1"/>
  <c r="B748" i="27"/>
  <c r="C765" i="35" s="1"/>
  <c r="AA747" i="27"/>
  <c r="Z747" i="27"/>
  <c r="Y747" i="27"/>
  <c r="X747" i="27"/>
  <c r="W747" i="27"/>
  <c r="V747" i="27"/>
  <c r="U747" i="27"/>
  <c r="T747" i="27"/>
  <c r="S747" i="27"/>
  <c r="R747" i="27"/>
  <c r="Q747" i="27"/>
  <c r="P747" i="27"/>
  <c r="O747" i="27"/>
  <c r="N747" i="27"/>
  <c r="M747" i="27"/>
  <c r="L747" i="27"/>
  <c r="AB747" i="27" s="1"/>
  <c r="E747" i="27"/>
  <c r="C764" i="35" s="1"/>
  <c r="AA746" i="27"/>
  <c r="Z746" i="27"/>
  <c r="Y746" i="27"/>
  <c r="Y745" i="27" s="1"/>
  <c r="X746" i="27"/>
  <c r="W746" i="27"/>
  <c r="V746" i="27"/>
  <c r="U746" i="27"/>
  <c r="T746" i="27"/>
  <c r="T745" i="27" s="1"/>
  <c r="S746" i="27"/>
  <c r="R746" i="27"/>
  <c r="Q746" i="27"/>
  <c r="Q745" i="27" s="1"/>
  <c r="P746" i="27"/>
  <c r="O746" i="27"/>
  <c r="N746" i="27"/>
  <c r="N745" i="27" s="1"/>
  <c r="M746" i="27"/>
  <c r="L746" i="27"/>
  <c r="AB746" i="27" s="1"/>
  <c r="AB745" i="27" s="1"/>
  <c r="E746" i="27"/>
  <c r="C763" i="35" s="1"/>
  <c r="X745" i="27"/>
  <c r="W745" i="27"/>
  <c r="V745" i="27"/>
  <c r="U745" i="27"/>
  <c r="P745" i="27"/>
  <c r="O745" i="27"/>
  <c r="M745" i="27"/>
  <c r="D745" i="27"/>
  <c r="C762" i="35" s="1"/>
  <c r="Z744" i="27"/>
  <c r="W744" i="27"/>
  <c r="R744" i="27"/>
  <c r="Q744" i="27"/>
  <c r="T744" i="27" s="1"/>
  <c r="P744" i="27"/>
  <c r="P741" i="27" s="1"/>
  <c r="O744" i="27"/>
  <c r="O741" i="27" s="1"/>
  <c r="N744" i="27"/>
  <c r="M744" i="27"/>
  <c r="L744" i="27"/>
  <c r="E744" i="27"/>
  <c r="C761" i="35" s="1"/>
  <c r="Q743" i="27"/>
  <c r="P743" i="27"/>
  <c r="R743" i="27" s="1"/>
  <c r="O743" i="27"/>
  <c r="N743" i="27"/>
  <c r="M743" i="27"/>
  <c r="L743" i="27"/>
  <c r="E743" i="27"/>
  <c r="C760" i="35" s="1"/>
  <c r="P742" i="27"/>
  <c r="O742" i="27"/>
  <c r="N742" i="27"/>
  <c r="M742" i="27"/>
  <c r="L742" i="27"/>
  <c r="E742" i="27"/>
  <c r="C759" i="35" s="1"/>
  <c r="N741" i="27"/>
  <c r="D741" i="27"/>
  <c r="C758" i="35" s="1"/>
  <c r="C740" i="27"/>
  <c r="C757" i="35" s="1"/>
  <c r="AA739" i="27"/>
  <c r="Z739" i="27"/>
  <c r="Y739" i="27"/>
  <c r="X739" i="27"/>
  <c r="W739" i="27"/>
  <c r="V739" i="27"/>
  <c r="U739" i="27"/>
  <c r="T739" i="27"/>
  <c r="S739" i="27"/>
  <c r="R739" i="27"/>
  <c r="Q739" i="27"/>
  <c r="P739" i="27"/>
  <c r="O739" i="27"/>
  <c r="N739" i="27"/>
  <c r="M739" i="27"/>
  <c r="L739" i="27"/>
  <c r="E739" i="27"/>
  <c r="C756" i="35" s="1"/>
  <c r="R738" i="27"/>
  <c r="Q738" i="27"/>
  <c r="P738" i="27"/>
  <c r="O738" i="27"/>
  <c r="N738" i="27"/>
  <c r="M738" i="27"/>
  <c r="L738" i="27"/>
  <c r="E738" i="27"/>
  <c r="C755" i="35" s="1"/>
  <c r="P737" i="27"/>
  <c r="O737" i="27"/>
  <c r="O736" i="27" s="1"/>
  <c r="N737" i="27"/>
  <c r="M737" i="27"/>
  <c r="L737" i="27"/>
  <c r="L736" i="27" s="1"/>
  <c r="E737" i="27"/>
  <c r="C754" i="35" s="1"/>
  <c r="P736" i="27"/>
  <c r="D736" i="27"/>
  <c r="C753" i="35" s="1"/>
  <c r="AA735" i="27"/>
  <c r="Z735" i="27"/>
  <c r="Y735" i="27"/>
  <c r="X735" i="27"/>
  <c r="W735" i="27"/>
  <c r="V735" i="27"/>
  <c r="U735" i="27"/>
  <c r="T735" i="27"/>
  <c r="S735" i="27"/>
  <c r="R735" i="27"/>
  <c r="Q735" i="27"/>
  <c r="P735" i="27"/>
  <c r="O735" i="27"/>
  <c r="N735" i="27"/>
  <c r="M735" i="27"/>
  <c r="L735" i="27"/>
  <c r="E735" i="27"/>
  <c r="C752" i="35" s="1"/>
  <c r="R734" i="27"/>
  <c r="Q734" i="27"/>
  <c r="P734" i="27"/>
  <c r="O734" i="27"/>
  <c r="N734" i="27"/>
  <c r="M734" i="27"/>
  <c r="L734" i="27"/>
  <c r="E734" i="27"/>
  <c r="C751" i="35" s="1"/>
  <c r="P733" i="27"/>
  <c r="O733" i="27"/>
  <c r="O732" i="27" s="1"/>
  <c r="N733" i="27"/>
  <c r="M733" i="27"/>
  <c r="L733" i="27"/>
  <c r="L732" i="27" s="1"/>
  <c r="E733" i="27"/>
  <c r="C750" i="35" s="1"/>
  <c r="P732" i="27"/>
  <c r="D732" i="27"/>
  <c r="C749" i="35" s="1"/>
  <c r="AA731" i="27"/>
  <c r="AA730" i="27" s="1"/>
  <c r="Z731" i="27"/>
  <c r="Z730" i="27" s="1"/>
  <c r="Y731" i="27"/>
  <c r="X731" i="27"/>
  <c r="X730" i="27" s="1"/>
  <c r="W731" i="27"/>
  <c r="W730" i="27" s="1"/>
  <c r="V731" i="27"/>
  <c r="V730" i="27" s="1"/>
  <c r="U731" i="27"/>
  <c r="T731" i="27"/>
  <c r="S731" i="27"/>
  <c r="S730" i="27" s="1"/>
  <c r="R731" i="27"/>
  <c r="Q731" i="27"/>
  <c r="P731" i="27"/>
  <c r="P730" i="27" s="1"/>
  <c r="O731" i="27"/>
  <c r="O730" i="27" s="1"/>
  <c r="N731" i="27"/>
  <c r="N730" i="27" s="1"/>
  <c r="M731" i="27"/>
  <c r="L731" i="27"/>
  <c r="E731" i="27"/>
  <c r="C748" i="35" s="1"/>
  <c r="Y730" i="27"/>
  <c r="U730" i="27"/>
  <c r="T730" i="27"/>
  <c r="R730" i="27"/>
  <c r="Q730" i="27"/>
  <c r="M730" i="27"/>
  <c r="L730" i="27"/>
  <c r="D730" i="27"/>
  <c r="C747" i="35" s="1"/>
  <c r="M729" i="27"/>
  <c r="L729" i="27"/>
  <c r="E729" i="27"/>
  <c r="C746" i="35" s="1"/>
  <c r="O728" i="27"/>
  <c r="N728" i="27"/>
  <c r="M728" i="27"/>
  <c r="L728" i="27"/>
  <c r="E728" i="27"/>
  <c r="C745" i="35" s="1"/>
  <c r="M727" i="27"/>
  <c r="L727" i="27"/>
  <c r="E727" i="27"/>
  <c r="C744" i="35" s="1"/>
  <c r="O726" i="27"/>
  <c r="N726" i="27"/>
  <c r="L726" i="27"/>
  <c r="E726" i="27"/>
  <c r="C743" i="35" s="1"/>
  <c r="D725" i="27"/>
  <c r="C742" i="35" s="1"/>
  <c r="P724" i="27"/>
  <c r="O724" i="27"/>
  <c r="Q724" i="27" s="1"/>
  <c r="N724" i="27"/>
  <c r="M724" i="27"/>
  <c r="L724" i="27"/>
  <c r="E724" i="27"/>
  <c r="C741" i="35" s="1"/>
  <c r="L723" i="27"/>
  <c r="E723" i="27"/>
  <c r="C740" i="35" s="1"/>
  <c r="M722" i="27"/>
  <c r="L722" i="27"/>
  <c r="E722" i="27"/>
  <c r="C739" i="35" s="1"/>
  <c r="D721" i="27"/>
  <c r="C738" i="35" s="1"/>
  <c r="C720" i="27"/>
  <c r="C737" i="35" s="1"/>
  <c r="AA719" i="27"/>
  <c r="Z719" i="27"/>
  <c r="Y719" i="27"/>
  <c r="X719" i="27"/>
  <c r="X717" i="27" s="1"/>
  <c r="W719" i="27"/>
  <c r="V719" i="27"/>
  <c r="U719" i="27"/>
  <c r="T719" i="27"/>
  <c r="S719" i="27"/>
  <c r="R719" i="27"/>
  <c r="Q719" i="27"/>
  <c r="P719" i="27"/>
  <c r="P717" i="27" s="1"/>
  <c r="O719" i="27"/>
  <c r="N719" i="27"/>
  <c r="M719" i="27"/>
  <c r="L719" i="27"/>
  <c r="AB719" i="27" s="1"/>
  <c r="E719" i="27"/>
  <c r="C736" i="35" s="1"/>
  <c r="AA718" i="27"/>
  <c r="AA717" i="27" s="1"/>
  <c r="Z718" i="27"/>
  <c r="Z717" i="27" s="1"/>
  <c r="Y718" i="27"/>
  <c r="X718" i="27"/>
  <c r="W718" i="27"/>
  <c r="V718" i="27"/>
  <c r="U718" i="27"/>
  <c r="U717" i="27" s="1"/>
  <c r="T718" i="27"/>
  <c r="S718" i="27"/>
  <c r="S717" i="27" s="1"/>
  <c r="R718" i="27"/>
  <c r="R717" i="27" s="1"/>
  <c r="Q718" i="27"/>
  <c r="P718" i="27"/>
  <c r="O718" i="27"/>
  <c r="N718" i="27"/>
  <c r="M718" i="27"/>
  <c r="L718" i="27"/>
  <c r="AB718" i="27" s="1"/>
  <c r="E718" i="27"/>
  <c r="C735" i="35" s="1"/>
  <c r="W717" i="27"/>
  <c r="V717" i="27"/>
  <c r="T717" i="27"/>
  <c r="O717" i="27"/>
  <c r="N717" i="27"/>
  <c r="M717" i="27"/>
  <c r="L717" i="27"/>
  <c r="D717" i="27"/>
  <c r="C734" i="35" s="1"/>
  <c r="AA716" i="27"/>
  <c r="Z716" i="27"/>
  <c r="Y716" i="27"/>
  <c r="X716" i="27"/>
  <c r="W716" i="27"/>
  <c r="V716" i="27"/>
  <c r="U716" i="27"/>
  <c r="T716" i="27"/>
  <c r="S716" i="27"/>
  <c r="R716" i="27"/>
  <c r="Q716" i="27"/>
  <c r="P716" i="27"/>
  <c r="O716" i="27"/>
  <c r="N716" i="27"/>
  <c r="M716" i="27"/>
  <c r="L716" i="27"/>
  <c r="E716" i="27"/>
  <c r="C733" i="35" s="1"/>
  <c r="AA715" i="27"/>
  <c r="Z715" i="27"/>
  <c r="Y715" i="27"/>
  <c r="X715" i="27"/>
  <c r="W715" i="27"/>
  <c r="V715" i="27"/>
  <c r="U715" i="27"/>
  <c r="T715" i="27"/>
  <c r="S715" i="27"/>
  <c r="R715" i="27"/>
  <c r="Q715" i="27"/>
  <c r="P715" i="27"/>
  <c r="O715" i="27"/>
  <c r="N715" i="27"/>
  <c r="M715" i="27"/>
  <c r="L715" i="27"/>
  <c r="AB715" i="27" s="1"/>
  <c r="E715" i="27"/>
  <c r="C732" i="35" s="1"/>
  <c r="AA714" i="27"/>
  <c r="Z714" i="27"/>
  <c r="U714" i="27"/>
  <c r="T714" i="27"/>
  <c r="S714" i="27"/>
  <c r="Y714" i="27" s="1"/>
  <c r="R714" i="27"/>
  <c r="X714" i="27" s="1"/>
  <c r="Q714" i="27"/>
  <c r="W714" i="27" s="1"/>
  <c r="P714" i="27"/>
  <c r="O714" i="27"/>
  <c r="N714" i="27"/>
  <c r="V714" i="27" s="1"/>
  <c r="AB714" i="27" s="1"/>
  <c r="M714" i="27"/>
  <c r="M710" i="27" s="1"/>
  <c r="L714" i="27"/>
  <c r="E714" i="27"/>
  <c r="C731" i="35" s="1"/>
  <c r="X713" i="27"/>
  <c r="W713" i="27"/>
  <c r="U713" i="27"/>
  <c r="T713" i="27"/>
  <c r="R713" i="27"/>
  <c r="Q713" i="27"/>
  <c r="P713" i="27"/>
  <c r="O713" i="27"/>
  <c r="N713" i="27"/>
  <c r="M713" i="27"/>
  <c r="L713" i="27"/>
  <c r="E713" i="27"/>
  <c r="C730" i="35" s="1"/>
  <c r="Q712" i="27"/>
  <c r="P712" i="27"/>
  <c r="O712" i="27"/>
  <c r="N712" i="27"/>
  <c r="R712" i="27" s="1"/>
  <c r="M712" i="27"/>
  <c r="L712" i="27"/>
  <c r="E712" i="27"/>
  <c r="C729" i="35" s="1"/>
  <c r="P711" i="27"/>
  <c r="O711" i="27"/>
  <c r="N711" i="27"/>
  <c r="M711" i="27"/>
  <c r="L711" i="27"/>
  <c r="E711" i="27"/>
  <c r="C728" i="35" s="1"/>
  <c r="N710" i="27"/>
  <c r="L710" i="27"/>
  <c r="D710" i="27"/>
  <c r="C727" i="35" s="1"/>
  <c r="AA709" i="27"/>
  <c r="Z709" i="27"/>
  <c r="Y709" i="27"/>
  <c r="X709" i="27"/>
  <c r="W709" i="27"/>
  <c r="V709" i="27"/>
  <c r="U709" i="27"/>
  <c r="T709" i="27"/>
  <c r="S709" i="27"/>
  <c r="R709" i="27"/>
  <c r="Q709" i="27"/>
  <c r="P709" i="27"/>
  <c r="P703" i="27" s="1"/>
  <c r="O709" i="27"/>
  <c r="N709" i="27"/>
  <c r="M709" i="27"/>
  <c r="L709" i="27"/>
  <c r="AB709" i="27" s="1"/>
  <c r="E709" i="27"/>
  <c r="C726" i="35" s="1"/>
  <c r="AA708" i="27"/>
  <c r="Z708" i="27"/>
  <c r="Y708" i="27"/>
  <c r="X708" i="27"/>
  <c r="W708" i="27"/>
  <c r="V708" i="27"/>
  <c r="U708" i="27"/>
  <c r="T708" i="27"/>
  <c r="S708" i="27"/>
  <c r="R708" i="27"/>
  <c r="Q708" i="27"/>
  <c r="P708" i="27"/>
  <c r="O708" i="27"/>
  <c r="N708" i="27"/>
  <c r="M708" i="27"/>
  <c r="L708" i="27"/>
  <c r="E708" i="27"/>
  <c r="C725" i="35" s="1"/>
  <c r="AA707" i="27"/>
  <c r="Z707" i="27"/>
  <c r="Y707" i="27"/>
  <c r="U707" i="27"/>
  <c r="T707" i="27"/>
  <c r="S707" i="27"/>
  <c r="R707" i="27"/>
  <c r="X707" i="27" s="1"/>
  <c r="Q707" i="27"/>
  <c r="W707" i="27" s="1"/>
  <c r="P707" i="27"/>
  <c r="O707" i="27"/>
  <c r="N707" i="27"/>
  <c r="V707" i="27" s="1"/>
  <c r="M707" i="27"/>
  <c r="L707" i="27"/>
  <c r="E707" i="27"/>
  <c r="C724" i="35" s="1"/>
  <c r="U706" i="27"/>
  <c r="T706" i="27"/>
  <c r="R706" i="27"/>
  <c r="Q706" i="27"/>
  <c r="W706" i="27" s="1"/>
  <c r="Z706" i="27" s="1"/>
  <c r="P706" i="27"/>
  <c r="O706" i="27"/>
  <c r="N706" i="27"/>
  <c r="M706" i="27"/>
  <c r="S706" i="27" s="1"/>
  <c r="L706" i="27"/>
  <c r="E706" i="27"/>
  <c r="C723" i="35" s="1"/>
  <c r="W705" i="27"/>
  <c r="U705" i="27"/>
  <c r="S705" i="27"/>
  <c r="Q705" i="27"/>
  <c r="P705" i="27"/>
  <c r="O705" i="27"/>
  <c r="N705" i="27"/>
  <c r="M705" i="27"/>
  <c r="L705" i="27"/>
  <c r="L703" i="27" s="1"/>
  <c r="E705" i="27"/>
  <c r="C722" i="35" s="1"/>
  <c r="Q704" i="27"/>
  <c r="Q703" i="27" s="1"/>
  <c r="P704" i="27"/>
  <c r="O704" i="27"/>
  <c r="N704" i="27"/>
  <c r="M704" i="27"/>
  <c r="L704" i="27"/>
  <c r="E704" i="27"/>
  <c r="C721" i="35" s="1"/>
  <c r="D703" i="27"/>
  <c r="C720" i="35" s="1"/>
  <c r="AA702" i="27"/>
  <c r="Z702" i="27"/>
  <c r="Y702" i="27"/>
  <c r="X702" i="27"/>
  <c r="W702" i="27"/>
  <c r="V702" i="27"/>
  <c r="U702" i="27"/>
  <c r="T702" i="27"/>
  <c r="S702" i="27"/>
  <c r="R702" i="27"/>
  <c r="Q702" i="27"/>
  <c r="P702" i="27"/>
  <c r="O702" i="27"/>
  <c r="N702" i="27"/>
  <c r="M702" i="27"/>
  <c r="L702" i="27"/>
  <c r="AB702" i="27" s="1"/>
  <c r="E702" i="27"/>
  <c r="C719" i="35" s="1"/>
  <c r="AA701" i="27"/>
  <c r="Z701" i="27"/>
  <c r="Y701" i="27"/>
  <c r="X701" i="27"/>
  <c r="W701" i="27"/>
  <c r="V701" i="27"/>
  <c r="U701" i="27"/>
  <c r="T701" i="27"/>
  <c r="S701" i="27"/>
  <c r="R701" i="27"/>
  <c r="Q701" i="27"/>
  <c r="P701" i="27"/>
  <c r="O701" i="27"/>
  <c r="N701" i="27"/>
  <c r="M701" i="27"/>
  <c r="L701" i="27"/>
  <c r="AB701" i="27" s="1"/>
  <c r="E701" i="27"/>
  <c r="C718" i="35" s="1"/>
  <c r="Z700" i="27"/>
  <c r="Y700" i="27"/>
  <c r="X700" i="27"/>
  <c r="U700" i="27"/>
  <c r="AA700" i="27" s="1"/>
  <c r="T700" i="27"/>
  <c r="S700" i="27"/>
  <c r="R700" i="27"/>
  <c r="Q700" i="27"/>
  <c r="W700" i="27" s="1"/>
  <c r="P700" i="27"/>
  <c r="O700" i="27"/>
  <c r="N700" i="27"/>
  <c r="V700" i="27" s="1"/>
  <c r="M700" i="27"/>
  <c r="L700" i="27"/>
  <c r="E700" i="27"/>
  <c r="C717" i="35" s="1"/>
  <c r="T699" i="27"/>
  <c r="S699" i="27"/>
  <c r="V699" i="27" s="1"/>
  <c r="R699" i="27"/>
  <c r="U699" i="27" s="1"/>
  <c r="Q699" i="27"/>
  <c r="P699" i="27"/>
  <c r="O699" i="27"/>
  <c r="N699" i="27"/>
  <c r="M699" i="27"/>
  <c r="L699" i="27"/>
  <c r="E699" i="27"/>
  <c r="C716" i="35" s="1"/>
  <c r="S698" i="27"/>
  <c r="R698" i="27"/>
  <c r="T698" i="27" s="1"/>
  <c r="Q698" i="27"/>
  <c r="P698" i="27"/>
  <c r="O698" i="27"/>
  <c r="N698" i="27"/>
  <c r="M698" i="27"/>
  <c r="L698" i="27"/>
  <c r="E698" i="27"/>
  <c r="C715" i="35" s="1"/>
  <c r="P697" i="27"/>
  <c r="O697" i="27"/>
  <c r="N697" i="27"/>
  <c r="N696" i="27" s="1"/>
  <c r="M697" i="27"/>
  <c r="L697" i="27"/>
  <c r="E697" i="27"/>
  <c r="C714" i="35" s="1"/>
  <c r="P696" i="27"/>
  <c r="O696" i="27"/>
  <c r="D696" i="27"/>
  <c r="C713" i="35" s="1"/>
  <c r="AA695" i="27"/>
  <c r="Z695" i="27"/>
  <c r="Y695" i="27"/>
  <c r="X695" i="27"/>
  <c r="W695" i="27"/>
  <c r="V695" i="27"/>
  <c r="U695" i="27"/>
  <c r="T695" i="27"/>
  <c r="S695" i="27"/>
  <c r="R695" i="27"/>
  <c r="Q695" i="27"/>
  <c r="P695" i="27"/>
  <c r="O695" i="27"/>
  <c r="N695" i="27"/>
  <c r="M695" i="27"/>
  <c r="L695" i="27"/>
  <c r="AB695" i="27" s="1"/>
  <c r="E695" i="27"/>
  <c r="C712" i="35" s="1"/>
  <c r="AA694" i="27"/>
  <c r="Z694" i="27"/>
  <c r="Y694" i="27"/>
  <c r="X694" i="27"/>
  <c r="W694" i="27"/>
  <c r="V694" i="27"/>
  <c r="U694" i="27"/>
  <c r="T694" i="27"/>
  <c r="S694" i="27"/>
  <c r="R694" i="27"/>
  <c r="Q694" i="27"/>
  <c r="P694" i="27"/>
  <c r="O694" i="27"/>
  <c r="N694" i="27"/>
  <c r="M694" i="27"/>
  <c r="L694" i="27"/>
  <c r="AB694" i="27" s="1"/>
  <c r="E694" i="27"/>
  <c r="C711" i="35" s="1"/>
  <c r="X693" i="27"/>
  <c r="W693" i="27"/>
  <c r="U693" i="27"/>
  <c r="AA693" i="27" s="1"/>
  <c r="T693" i="27"/>
  <c r="Z693" i="27" s="1"/>
  <c r="S693" i="27"/>
  <c r="Y693" i="27" s="1"/>
  <c r="R693" i="27"/>
  <c r="Q693" i="27"/>
  <c r="P693" i="27"/>
  <c r="O693" i="27"/>
  <c r="N693" i="27"/>
  <c r="M693" i="27"/>
  <c r="V693" i="27" s="1"/>
  <c r="L693" i="27"/>
  <c r="AB693" i="27" s="1"/>
  <c r="E693" i="27"/>
  <c r="C710" i="35" s="1"/>
  <c r="R692" i="27"/>
  <c r="Q692" i="27"/>
  <c r="T692" i="27" s="1"/>
  <c r="P692" i="27"/>
  <c r="O692" i="27"/>
  <c r="N692" i="27"/>
  <c r="M692" i="27"/>
  <c r="L692" i="27"/>
  <c r="E692" i="27"/>
  <c r="C709" i="35" s="1"/>
  <c r="Q691" i="27"/>
  <c r="P691" i="27"/>
  <c r="P689" i="27" s="1"/>
  <c r="O691" i="27"/>
  <c r="N691" i="27"/>
  <c r="M691" i="27"/>
  <c r="L691" i="27"/>
  <c r="L689" i="27" s="1"/>
  <c r="E691" i="27"/>
  <c r="C708" i="35" s="1"/>
  <c r="P690" i="27"/>
  <c r="O690" i="27"/>
  <c r="N690" i="27"/>
  <c r="N689" i="27" s="1"/>
  <c r="M690" i="27"/>
  <c r="L690" i="27"/>
  <c r="E690" i="27"/>
  <c r="C707" i="35" s="1"/>
  <c r="O689" i="27"/>
  <c r="D689" i="27"/>
  <c r="C706" i="35" s="1"/>
  <c r="AA688" i="27"/>
  <c r="Z688" i="27"/>
  <c r="Y688" i="27"/>
  <c r="X688" i="27"/>
  <c r="W688" i="27"/>
  <c r="V688" i="27"/>
  <c r="U688" i="27"/>
  <c r="T688" i="27"/>
  <c r="S688" i="27"/>
  <c r="R688" i="27"/>
  <c r="Q688" i="27"/>
  <c r="P688" i="27"/>
  <c r="O688" i="27"/>
  <c r="N688" i="27"/>
  <c r="M688" i="27"/>
  <c r="L688" i="27"/>
  <c r="E688" i="27"/>
  <c r="C705" i="35" s="1"/>
  <c r="AA687" i="27"/>
  <c r="Z687" i="27"/>
  <c r="Y687" i="27"/>
  <c r="X687" i="27"/>
  <c r="W687" i="27"/>
  <c r="V687" i="27"/>
  <c r="U687" i="27"/>
  <c r="T687" i="27"/>
  <c r="S687" i="27"/>
  <c r="R687" i="27"/>
  <c r="Q687" i="27"/>
  <c r="P687" i="27"/>
  <c r="O687" i="27"/>
  <c r="N687" i="27"/>
  <c r="M687" i="27"/>
  <c r="L687" i="27"/>
  <c r="AB687" i="27" s="1"/>
  <c r="E687" i="27"/>
  <c r="C704" i="35" s="1"/>
  <c r="U686" i="27"/>
  <c r="AA686" i="27" s="1"/>
  <c r="T686" i="27"/>
  <c r="Z686" i="27" s="1"/>
  <c r="S686" i="27"/>
  <c r="Y686" i="27" s="1"/>
  <c r="R686" i="27"/>
  <c r="X686" i="27" s="1"/>
  <c r="Q686" i="27"/>
  <c r="W686" i="27" s="1"/>
  <c r="P686" i="27"/>
  <c r="O686" i="27"/>
  <c r="N686" i="27"/>
  <c r="M686" i="27"/>
  <c r="V686" i="27" s="1"/>
  <c r="L686" i="27"/>
  <c r="E686" i="27"/>
  <c r="C703" i="35" s="1"/>
  <c r="U685" i="27"/>
  <c r="T685" i="27"/>
  <c r="W685" i="27" s="1"/>
  <c r="R685" i="27"/>
  <c r="Q685" i="27"/>
  <c r="P685" i="27"/>
  <c r="O685" i="27"/>
  <c r="N685" i="27"/>
  <c r="M685" i="27"/>
  <c r="S685" i="27" s="1"/>
  <c r="L685" i="27"/>
  <c r="E685" i="27"/>
  <c r="C702" i="35" s="1"/>
  <c r="R684" i="27"/>
  <c r="T684" i="27" s="1"/>
  <c r="Q684" i="27"/>
  <c r="P684" i="27"/>
  <c r="O684" i="27"/>
  <c r="N684" i="27"/>
  <c r="M684" i="27"/>
  <c r="L684" i="27"/>
  <c r="E684" i="27"/>
  <c r="C701" i="35" s="1"/>
  <c r="P683" i="27"/>
  <c r="P682" i="27" s="1"/>
  <c r="O683" i="27"/>
  <c r="O682" i="27" s="1"/>
  <c r="N683" i="27"/>
  <c r="M683" i="27"/>
  <c r="L683" i="27"/>
  <c r="L682" i="27" s="1"/>
  <c r="E683" i="27"/>
  <c r="C700" i="35" s="1"/>
  <c r="N682" i="27"/>
  <c r="D682" i="27"/>
  <c r="C699" i="35" s="1"/>
  <c r="AA681" i="27"/>
  <c r="Z681" i="27"/>
  <c r="Y681" i="27"/>
  <c r="X681" i="27"/>
  <c r="W681" i="27"/>
  <c r="V681" i="27"/>
  <c r="U681" i="27"/>
  <c r="T681" i="27"/>
  <c r="S681" i="27"/>
  <c r="R681" i="27"/>
  <c r="Q681" i="27"/>
  <c r="P681" i="27"/>
  <c r="P675" i="27" s="1"/>
  <c r="O681" i="27"/>
  <c r="N681" i="27"/>
  <c r="M681" i="27"/>
  <c r="L681" i="27"/>
  <c r="AB681" i="27" s="1"/>
  <c r="E681" i="27"/>
  <c r="C698" i="35" s="1"/>
  <c r="AA680" i="27"/>
  <c r="Z680" i="27"/>
  <c r="Y680" i="27"/>
  <c r="X680" i="27"/>
  <c r="W680" i="27"/>
  <c r="V680" i="27"/>
  <c r="U680" i="27"/>
  <c r="T680" i="27"/>
  <c r="S680" i="27"/>
  <c r="R680" i="27"/>
  <c r="Q680" i="27"/>
  <c r="P680" i="27"/>
  <c r="O680" i="27"/>
  <c r="N680" i="27"/>
  <c r="M680" i="27"/>
  <c r="L680" i="27"/>
  <c r="AB680" i="27" s="1"/>
  <c r="E680" i="27"/>
  <c r="C697" i="35" s="1"/>
  <c r="AA679" i="27"/>
  <c r="U679" i="27"/>
  <c r="T679" i="27"/>
  <c r="Z679" i="27" s="1"/>
  <c r="S679" i="27"/>
  <c r="Y679" i="27" s="1"/>
  <c r="R679" i="27"/>
  <c r="X679" i="27" s="1"/>
  <c r="Q679" i="27"/>
  <c r="W679" i="27" s="1"/>
  <c r="P679" i="27"/>
  <c r="O679" i="27"/>
  <c r="N679" i="27"/>
  <c r="M679" i="27"/>
  <c r="V679" i="27" s="1"/>
  <c r="L679" i="27"/>
  <c r="E679" i="27"/>
  <c r="C696" i="35" s="1"/>
  <c r="U678" i="27"/>
  <c r="T678" i="27"/>
  <c r="R678" i="27"/>
  <c r="Q678" i="27"/>
  <c r="P678" i="27"/>
  <c r="O678" i="27"/>
  <c r="N678" i="27"/>
  <c r="M678" i="27"/>
  <c r="S678" i="27" s="1"/>
  <c r="L678" i="27"/>
  <c r="E678" i="27"/>
  <c r="C695" i="35" s="1"/>
  <c r="U677" i="27"/>
  <c r="S677" i="27"/>
  <c r="Q677" i="27"/>
  <c r="P677" i="27"/>
  <c r="O677" i="27"/>
  <c r="N677" i="27"/>
  <c r="M677" i="27"/>
  <c r="L677" i="27"/>
  <c r="E677" i="27"/>
  <c r="C694" i="35" s="1"/>
  <c r="Q676" i="27"/>
  <c r="P676" i="27"/>
  <c r="O676" i="27"/>
  <c r="N676" i="27"/>
  <c r="N675" i="27" s="1"/>
  <c r="M676" i="27"/>
  <c r="L676" i="27"/>
  <c r="E676" i="27"/>
  <c r="C693" i="35" s="1"/>
  <c r="Q675" i="27"/>
  <c r="O675" i="27"/>
  <c r="D675" i="27"/>
  <c r="C692" i="35" s="1"/>
  <c r="M674" i="27"/>
  <c r="L674" i="27"/>
  <c r="E674" i="27"/>
  <c r="C691" i="35" s="1"/>
  <c r="M673" i="27"/>
  <c r="L673" i="27"/>
  <c r="E673" i="27"/>
  <c r="C690" i="35" s="1"/>
  <c r="O672" i="27"/>
  <c r="N672" i="27"/>
  <c r="M672" i="27"/>
  <c r="L672" i="27"/>
  <c r="E672" i="27"/>
  <c r="C689" i="35" s="1"/>
  <c r="M671" i="27"/>
  <c r="L671" i="27"/>
  <c r="E671" i="27"/>
  <c r="C688" i="35" s="1"/>
  <c r="O670" i="27"/>
  <c r="N670" i="27"/>
  <c r="M670" i="27"/>
  <c r="L670" i="27"/>
  <c r="E670" i="27"/>
  <c r="C687" i="35" s="1"/>
  <c r="O669" i="27"/>
  <c r="N669" i="27"/>
  <c r="M669" i="27"/>
  <c r="L669" i="27"/>
  <c r="E669" i="27"/>
  <c r="C686" i="35" s="1"/>
  <c r="D668" i="27"/>
  <c r="C685" i="35" s="1"/>
  <c r="C667" i="27"/>
  <c r="C684" i="35" s="1"/>
  <c r="L666" i="27"/>
  <c r="E666" i="27"/>
  <c r="C683" i="35" s="1"/>
  <c r="L665" i="27"/>
  <c r="E665" i="27"/>
  <c r="C682" i="35" s="1"/>
  <c r="L664" i="27"/>
  <c r="E664" i="27"/>
  <c r="C681" i="35" s="1"/>
  <c r="L663" i="27"/>
  <c r="E663" i="27"/>
  <c r="C680" i="35" s="1"/>
  <c r="M662" i="27"/>
  <c r="L662" i="27"/>
  <c r="E662" i="27"/>
  <c r="C679" i="35" s="1"/>
  <c r="M661" i="27"/>
  <c r="L661" i="27"/>
  <c r="E661" i="27"/>
  <c r="C678" i="35" s="1"/>
  <c r="L660" i="27"/>
  <c r="E660" i="27"/>
  <c r="C677" i="35" s="1"/>
  <c r="L659" i="27"/>
  <c r="C659" i="27"/>
  <c r="C676" i="35" s="1"/>
  <c r="B658" i="27"/>
  <c r="C675" i="35" s="1"/>
  <c r="A657" i="27"/>
  <c r="C674" i="35" s="1"/>
  <c r="B655" i="27"/>
  <c r="C673" i="35" s="1"/>
  <c r="AA653" i="27"/>
  <c r="Z653" i="27"/>
  <c r="Y653" i="27"/>
  <c r="X653" i="27"/>
  <c r="W653" i="27"/>
  <c r="V653" i="27"/>
  <c r="U653" i="27"/>
  <c r="T653" i="27"/>
  <c r="S653" i="27"/>
  <c r="R653" i="27"/>
  <c r="Q653" i="27"/>
  <c r="P653" i="27"/>
  <c r="O653" i="27"/>
  <c r="N653" i="27"/>
  <c r="M653" i="27"/>
  <c r="L653" i="27"/>
  <c r="AB653" i="27" s="1"/>
  <c r="E653" i="27"/>
  <c r="C672" i="35" s="1"/>
  <c r="AA652" i="27"/>
  <c r="Z652" i="27"/>
  <c r="Y652" i="27"/>
  <c r="X652" i="27"/>
  <c r="W652" i="27"/>
  <c r="V652" i="27"/>
  <c r="U652" i="27"/>
  <c r="T652" i="27"/>
  <c r="S652" i="27"/>
  <c r="R652" i="27"/>
  <c r="Q652" i="27"/>
  <c r="P652" i="27"/>
  <c r="O652" i="27"/>
  <c r="N652" i="27"/>
  <c r="M652" i="27"/>
  <c r="L652" i="27"/>
  <c r="AB652" i="27" s="1"/>
  <c r="E652" i="27"/>
  <c r="C671" i="35" s="1"/>
  <c r="AA651" i="27"/>
  <c r="Z651" i="27"/>
  <c r="Y651" i="27"/>
  <c r="X651" i="27"/>
  <c r="W651" i="27"/>
  <c r="V651" i="27"/>
  <c r="U651" i="27"/>
  <c r="T651" i="27"/>
  <c r="S651" i="27"/>
  <c r="R651" i="27"/>
  <c r="Q651" i="27"/>
  <c r="P651" i="27"/>
  <c r="O651" i="27"/>
  <c r="N651" i="27"/>
  <c r="M651" i="27"/>
  <c r="L651" i="27"/>
  <c r="AB651" i="27" s="1"/>
  <c r="E651" i="27"/>
  <c r="C670" i="35" s="1"/>
  <c r="B650" i="27"/>
  <c r="C669" i="35" s="1"/>
  <c r="AA649" i="27"/>
  <c r="Z649" i="27"/>
  <c r="Y649" i="27"/>
  <c r="X649" i="27"/>
  <c r="W649" i="27"/>
  <c r="V649" i="27"/>
  <c r="U649" i="27"/>
  <c r="T649" i="27"/>
  <c r="S649" i="27"/>
  <c r="R649" i="27"/>
  <c r="Q649" i="27"/>
  <c r="P649" i="27"/>
  <c r="O649" i="27"/>
  <c r="N649" i="27"/>
  <c r="M649" i="27"/>
  <c r="L649" i="27"/>
  <c r="AB649" i="27" s="1"/>
  <c r="E649" i="27"/>
  <c r="C668" i="35" s="1"/>
  <c r="B648" i="27"/>
  <c r="C667" i="35" s="1"/>
  <c r="AA647" i="27"/>
  <c r="Z647" i="27"/>
  <c r="Y647" i="27"/>
  <c r="X647" i="27"/>
  <c r="W647" i="27"/>
  <c r="V647" i="27"/>
  <c r="U647" i="27"/>
  <c r="T647" i="27"/>
  <c r="S647" i="27"/>
  <c r="R647" i="27"/>
  <c r="Q647" i="27"/>
  <c r="P647" i="27"/>
  <c r="O647" i="27"/>
  <c r="N647" i="27"/>
  <c r="M647" i="27"/>
  <c r="L647" i="27"/>
  <c r="AB647" i="27" s="1"/>
  <c r="E647" i="27"/>
  <c r="C666" i="35" s="1"/>
  <c r="AA646" i="27"/>
  <c r="Z646" i="27"/>
  <c r="Y646" i="27"/>
  <c r="X646" i="27"/>
  <c r="W646" i="27"/>
  <c r="V646" i="27"/>
  <c r="U646" i="27"/>
  <c r="T646" i="27"/>
  <c r="S646" i="27"/>
  <c r="R646" i="27"/>
  <c r="Q646" i="27"/>
  <c r="P646" i="27"/>
  <c r="O646" i="27"/>
  <c r="N646" i="27"/>
  <c r="M646" i="27"/>
  <c r="L646" i="27"/>
  <c r="AB646" i="27" s="1"/>
  <c r="E646" i="27"/>
  <c r="C665" i="35" s="1"/>
  <c r="AA645" i="27"/>
  <c r="Z645" i="27"/>
  <c r="Y645" i="27"/>
  <c r="X645" i="27"/>
  <c r="W645" i="27"/>
  <c r="V645" i="27"/>
  <c r="U645" i="27"/>
  <c r="T645" i="27"/>
  <c r="S645" i="27"/>
  <c r="R645" i="27"/>
  <c r="Q645" i="27"/>
  <c r="P645" i="27"/>
  <c r="O645" i="27"/>
  <c r="N645" i="27"/>
  <c r="M645" i="27"/>
  <c r="L645" i="27"/>
  <c r="AB645" i="27" s="1"/>
  <c r="E645" i="27"/>
  <c r="C664" i="35" s="1"/>
  <c r="AA644" i="27"/>
  <c r="Z644" i="27"/>
  <c r="Y644" i="27"/>
  <c r="X644" i="27"/>
  <c r="W644" i="27"/>
  <c r="V644" i="27"/>
  <c r="U644" i="27"/>
  <c r="T644" i="27"/>
  <c r="S644" i="27"/>
  <c r="R644" i="27"/>
  <c r="Q644" i="27"/>
  <c r="P644" i="27"/>
  <c r="O644" i="27"/>
  <c r="N644" i="27"/>
  <c r="M644" i="27"/>
  <c r="L644" i="27"/>
  <c r="AB644" i="27" s="1"/>
  <c r="E644" i="27"/>
  <c r="C663" i="35" s="1"/>
  <c r="AA643" i="27"/>
  <c r="Z643" i="27"/>
  <c r="Y643" i="27"/>
  <c r="X643" i="27"/>
  <c r="W643" i="27"/>
  <c r="V643" i="27"/>
  <c r="U643" i="27"/>
  <c r="T643" i="27"/>
  <c r="S643" i="27"/>
  <c r="R643" i="27"/>
  <c r="Q643" i="27"/>
  <c r="P643" i="27"/>
  <c r="O643" i="27"/>
  <c r="N643" i="27"/>
  <c r="M643" i="27"/>
  <c r="L643" i="27"/>
  <c r="AB643" i="27" s="1"/>
  <c r="E643" i="27"/>
  <c r="C662" i="35" s="1"/>
  <c r="AA642" i="27"/>
  <c r="Z642" i="27"/>
  <c r="Y642" i="27"/>
  <c r="X642" i="27"/>
  <c r="W642" i="27"/>
  <c r="V642" i="27"/>
  <c r="U642" i="27"/>
  <c r="T642" i="27"/>
  <c r="S642" i="27"/>
  <c r="R642" i="27"/>
  <c r="Q642" i="27"/>
  <c r="P642" i="27"/>
  <c r="O642" i="27"/>
  <c r="N642" i="27"/>
  <c r="M642" i="27"/>
  <c r="L642" i="27"/>
  <c r="AB642" i="27" s="1"/>
  <c r="E642" i="27"/>
  <c r="C661" i="35" s="1"/>
  <c r="B641" i="27"/>
  <c r="C660" i="35" s="1"/>
  <c r="AA640" i="27"/>
  <c r="Z640" i="27"/>
  <c r="Y640" i="27"/>
  <c r="X640" i="27"/>
  <c r="W640" i="27"/>
  <c r="V640" i="27"/>
  <c r="U640" i="27"/>
  <c r="T640" i="27"/>
  <c r="S640" i="27"/>
  <c r="R640" i="27"/>
  <c r="Q640" i="27"/>
  <c r="P640" i="27"/>
  <c r="O640" i="27"/>
  <c r="N640" i="27"/>
  <c r="M640" i="27"/>
  <c r="L640" i="27"/>
  <c r="AB640" i="27" s="1"/>
  <c r="E640" i="27"/>
  <c r="C659" i="35" s="1"/>
  <c r="AA639" i="27"/>
  <c r="Z639" i="27"/>
  <c r="Y639" i="27"/>
  <c r="X639" i="27"/>
  <c r="W639" i="27"/>
  <c r="V639" i="27"/>
  <c r="U639" i="27"/>
  <c r="T639" i="27"/>
  <c r="S639" i="27"/>
  <c r="R639" i="27"/>
  <c r="Q639" i="27"/>
  <c r="P639" i="27"/>
  <c r="O639" i="27"/>
  <c r="N639" i="27"/>
  <c r="M639" i="27"/>
  <c r="L639" i="27"/>
  <c r="AB639" i="27" s="1"/>
  <c r="E639" i="27"/>
  <c r="C658" i="35" s="1"/>
  <c r="AA638" i="27"/>
  <c r="AA636" i="27" s="1"/>
  <c r="Z638" i="27"/>
  <c r="Z636" i="27" s="1"/>
  <c r="Y638" i="27"/>
  <c r="X638" i="27"/>
  <c r="W638" i="27"/>
  <c r="V638" i="27"/>
  <c r="U638" i="27"/>
  <c r="T638" i="27"/>
  <c r="S638" i="27"/>
  <c r="S636" i="27" s="1"/>
  <c r="R638" i="27"/>
  <c r="R636" i="27" s="1"/>
  <c r="Q638" i="27"/>
  <c r="P638" i="27"/>
  <c r="O638" i="27"/>
  <c r="N638" i="27"/>
  <c r="M638" i="27"/>
  <c r="L638" i="27"/>
  <c r="AB638" i="27" s="1"/>
  <c r="E638" i="27"/>
  <c r="C657" i="35" s="1"/>
  <c r="AA637" i="27"/>
  <c r="Z637" i="27"/>
  <c r="Y637" i="27"/>
  <c r="X637" i="27"/>
  <c r="W637" i="27"/>
  <c r="W636" i="27" s="1"/>
  <c r="V637" i="27"/>
  <c r="V636" i="27" s="1"/>
  <c r="U637" i="27"/>
  <c r="U636" i="27" s="1"/>
  <c r="T637" i="27"/>
  <c r="T636" i="27" s="1"/>
  <c r="S637" i="27"/>
  <c r="R637" i="27"/>
  <c r="Q637" i="27"/>
  <c r="P637" i="27"/>
  <c r="O637" i="27"/>
  <c r="O636" i="27" s="1"/>
  <c r="N637" i="27"/>
  <c r="N636" i="27" s="1"/>
  <c r="M637" i="27"/>
  <c r="M636" i="27" s="1"/>
  <c r="L637" i="27"/>
  <c r="AB637" i="27" s="1"/>
  <c r="AB636" i="27" s="1"/>
  <c r="E637" i="27"/>
  <c r="C656" i="35" s="1"/>
  <c r="Y636" i="27"/>
  <c r="X636" i="27"/>
  <c r="Q636" i="27"/>
  <c r="P636" i="27"/>
  <c r="C636" i="27"/>
  <c r="C655" i="35" s="1"/>
  <c r="L635" i="27"/>
  <c r="AB635" i="27" s="1"/>
  <c r="E635" i="27"/>
  <c r="C654" i="35" s="1"/>
  <c r="AA634" i="27"/>
  <c r="AA633" i="27" s="1"/>
  <c r="Z634" i="27"/>
  <c r="Y634" i="27"/>
  <c r="X634" i="27"/>
  <c r="W634" i="27"/>
  <c r="V634" i="27"/>
  <c r="V633" i="27" s="1"/>
  <c r="U634" i="27"/>
  <c r="U633" i="27" s="1"/>
  <c r="T634" i="27"/>
  <c r="T633" i="27" s="1"/>
  <c r="S634" i="27"/>
  <c r="S633" i="27" s="1"/>
  <c r="R634" i="27"/>
  <c r="Q634" i="27"/>
  <c r="P634" i="27"/>
  <c r="O634" i="27"/>
  <c r="N634" i="27"/>
  <c r="N633" i="27" s="1"/>
  <c r="M634" i="27"/>
  <c r="M633" i="27" s="1"/>
  <c r="L634" i="27"/>
  <c r="AB634" i="27" s="1"/>
  <c r="AB633" i="27" s="1"/>
  <c r="E634" i="27"/>
  <c r="C653" i="35" s="1"/>
  <c r="Z633" i="27"/>
  <c r="Y633" i="27"/>
  <c r="X633" i="27"/>
  <c r="W633" i="27"/>
  <c r="R633" i="27"/>
  <c r="Q633" i="27"/>
  <c r="P633" i="27"/>
  <c r="O633" i="27"/>
  <c r="C633" i="27"/>
  <c r="C652" i="35" s="1"/>
  <c r="L632" i="27"/>
  <c r="AB632" i="27" s="1"/>
  <c r="E632" i="27"/>
  <c r="C651" i="35" s="1"/>
  <c r="AA631" i="27"/>
  <c r="AA629" i="27" s="1"/>
  <c r="Z631" i="27"/>
  <c r="Z629" i="27" s="1"/>
  <c r="Y631" i="27"/>
  <c r="X631" i="27"/>
  <c r="W631" i="27"/>
  <c r="V631" i="27"/>
  <c r="U631" i="27"/>
  <c r="T631" i="27"/>
  <c r="S631" i="27"/>
  <c r="S629" i="27" s="1"/>
  <c r="R631" i="27"/>
  <c r="R629" i="27" s="1"/>
  <c r="Q631" i="27"/>
  <c r="P631" i="27"/>
  <c r="O631" i="27"/>
  <c r="N631" i="27"/>
  <c r="M631" i="27"/>
  <c r="L631" i="27"/>
  <c r="AB631" i="27" s="1"/>
  <c r="E631" i="27"/>
  <c r="C650" i="35" s="1"/>
  <c r="AA630" i="27"/>
  <c r="Z630" i="27"/>
  <c r="Y630" i="27"/>
  <c r="X630" i="27"/>
  <c r="W630" i="27"/>
  <c r="W629" i="27" s="1"/>
  <c r="V630" i="27"/>
  <c r="V629" i="27" s="1"/>
  <c r="U630" i="27"/>
  <c r="U629" i="27" s="1"/>
  <c r="T630" i="27"/>
  <c r="T629" i="27" s="1"/>
  <c r="S630" i="27"/>
  <c r="R630" i="27"/>
  <c r="Q630" i="27"/>
  <c r="P630" i="27"/>
  <c r="O630" i="27"/>
  <c r="O629" i="27" s="1"/>
  <c r="N630" i="27"/>
  <c r="N629" i="27" s="1"/>
  <c r="M630" i="27"/>
  <c r="M629" i="27" s="1"/>
  <c r="L630" i="27"/>
  <c r="E630" i="27"/>
  <c r="C649" i="35" s="1"/>
  <c r="Y629" i="27"/>
  <c r="X629" i="27"/>
  <c r="Q629" i="27"/>
  <c r="P629" i="27"/>
  <c r="C629" i="27"/>
  <c r="C648" i="35" s="1"/>
  <c r="L628" i="27"/>
  <c r="AB628" i="27" s="1"/>
  <c r="E628" i="27"/>
  <c r="C647" i="35" s="1"/>
  <c r="AA627" i="27"/>
  <c r="AA625" i="27" s="1"/>
  <c r="Z627" i="27"/>
  <c r="Y627" i="27"/>
  <c r="X627" i="27"/>
  <c r="W627" i="27"/>
  <c r="V627" i="27"/>
  <c r="U627" i="27"/>
  <c r="T627" i="27"/>
  <c r="T625" i="27" s="1"/>
  <c r="S627" i="27"/>
  <c r="S625" i="27" s="1"/>
  <c r="R627" i="27"/>
  <c r="Q627" i="27"/>
  <c r="P627" i="27"/>
  <c r="O627" i="27"/>
  <c r="N627" i="27"/>
  <c r="M627" i="27"/>
  <c r="L627" i="27"/>
  <c r="AB627" i="27" s="1"/>
  <c r="E627" i="27"/>
  <c r="C646" i="35" s="1"/>
  <c r="AA626" i="27"/>
  <c r="Z626" i="27"/>
  <c r="Y626" i="27"/>
  <c r="X626" i="27"/>
  <c r="X625" i="27" s="1"/>
  <c r="W626" i="27"/>
  <c r="W625" i="27" s="1"/>
  <c r="V626" i="27"/>
  <c r="V625" i="27" s="1"/>
  <c r="U626" i="27"/>
  <c r="U625" i="27" s="1"/>
  <c r="T626" i="27"/>
  <c r="S626" i="27"/>
  <c r="R626" i="27"/>
  <c r="Q626" i="27"/>
  <c r="P626" i="27"/>
  <c r="P625" i="27" s="1"/>
  <c r="O626" i="27"/>
  <c r="O625" i="27" s="1"/>
  <c r="N626" i="27"/>
  <c r="N625" i="27" s="1"/>
  <c r="M626" i="27"/>
  <c r="M625" i="27" s="1"/>
  <c r="L626" i="27"/>
  <c r="E626" i="27"/>
  <c r="C645" i="35" s="1"/>
  <c r="Z625" i="27"/>
  <c r="Y625" i="27"/>
  <c r="R625" i="27"/>
  <c r="Q625" i="27"/>
  <c r="C625" i="27"/>
  <c r="C644" i="35" s="1"/>
  <c r="AA624" i="27"/>
  <c r="AA622" i="27" s="1"/>
  <c r="Y624" i="27"/>
  <c r="T624" i="27"/>
  <c r="T622" i="27" s="1"/>
  <c r="S624" i="27"/>
  <c r="S622" i="27" s="1"/>
  <c r="Q624" i="27"/>
  <c r="P624" i="27"/>
  <c r="O624" i="27"/>
  <c r="N624" i="27"/>
  <c r="M624" i="27"/>
  <c r="Z624" i="27" s="1"/>
  <c r="Z622" i="27" s="1"/>
  <c r="L624" i="27"/>
  <c r="E624" i="27"/>
  <c r="C643" i="35" s="1"/>
  <c r="L623" i="27"/>
  <c r="AB623" i="27" s="1"/>
  <c r="E623" i="27"/>
  <c r="C642" i="35" s="1"/>
  <c r="Y622" i="27"/>
  <c r="Q622" i="27"/>
  <c r="P622" i="27"/>
  <c r="O622" i="27"/>
  <c r="N622" i="27"/>
  <c r="D622" i="27"/>
  <c r="C641" i="35" s="1"/>
  <c r="AA621" i="27"/>
  <c r="AA619" i="27" s="1"/>
  <c r="Z621" i="27"/>
  <c r="Z619" i="27" s="1"/>
  <c r="S621" i="27"/>
  <c r="S619" i="27" s="1"/>
  <c r="R621" i="27"/>
  <c r="R619" i="27" s="1"/>
  <c r="P621" i="27"/>
  <c r="Y621" i="27" s="1"/>
  <c r="Y619" i="27" s="1"/>
  <c r="O621" i="27"/>
  <c r="N621" i="27"/>
  <c r="M621" i="27"/>
  <c r="W621" i="27" s="1"/>
  <c r="W619" i="27" s="1"/>
  <c r="L621" i="27"/>
  <c r="E621" i="27"/>
  <c r="C640" i="35" s="1"/>
  <c r="AB620" i="27"/>
  <c r="L620" i="27"/>
  <c r="L619" i="27" s="1"/>
  <c r="E620" i="27"/>
  <c r="C639" i="35" s="1"/>
  <c r="P619" i="27"/>
  <c r="O619" i="27"/>
  <c r="N619" i="27"/>
  <c r="M619" i="27"/>
  <c r="D619" i="27"/>
  <c r="C638" i="35" s="1"/>
  <c r="AA618" i="27"/>
  <c r="Z618" i="27"/>
  <c r="Z614" i="27" s="1"/>
  <c r="Y618" i="27"/>
  <c r="X618" i="27"/>
  <c r="W618" i="27"/>
  <c r="W614" i="27" s="1"/>
  <c r="V618" i="27"/>
  <c r="U618" i="27"/>
  <c r="T618" i="27"/>
  <c r="S618" i="27"/>
  <c r="R618" i="27"/>
  <c r="R614" i="27" s="1"/>
  <c r="Q618" i="27"/>
  <c r="P618" i="27"/>
  <c r="O618" i="27"/>
  <c r="O614" i="27" s="1"/>
  <c r="N618" i="27"/>
  <c r="M618" i="27"/>
  <c r="L618" i="27"/>
  <c r="AB618" i="27" s="1"/>
  <c r="E618" i="27"/>
  <c r="C637" i="35" s="1"/>
  <c r="AA617" i="27"/>
  <c r="AA614" i="27" s="1"/>
  <c r="Z617" i="27"/>
  <c r="Y617" i="27"/>
  <c r="Y614" i="27" s="1"/>
  <c r="X617" i="27"/>
  <c r="W617" i="27"/>
  <c r="V617" i="27"/>
  <c r="U617" i="27"/>
  <c r="T617" i="27"/>
  <c r="T614" i="27" s="1"/>
  <c r="S617" i="27"/>
  <c r="S614" i="27" s="1"/>
  <c r="R617" i="27"/>
  <c r="Q617" i="27"/>
  <c r="Q614" i="27" s="1"/>
  <c r="P617" i="27"/>
  <c r="O617" i="27"/>
  <c r="N617" i="27"/>
  <c r="M617" i="27"/>
  <c r="L617" i="27"/>
  <c r="E617" i="27"/>
  <c r="C636" i="35" s="1"/>
  <c r="M616" i="27"/>
  <c r="AB616" i="27" s="1"/>
  <c r="L616" i="27"/>
  <c r="E616" i="27"/>
  <c r="C635" i="35" s="1"/>
  <c r="L615" i="27"/>
  <c r="L614" i="27" s="1"/>
  <c r="E615" i="27"/>
  <c r="C634" i="35" s="1"/>
  <c r="X614" i="27"/>
  <c r="V614" i="27"/>
  <c r="U614" i="27"/>
  <c r="P614" i="27"/>
  <c r="N614" i="27"/>
  <c r="D614" i="27"/>
  <c r="C633" i="35" s="1"/>
  <c r="C613" i="27"/>
  <c r="C632" i="35" s="1"/>
  <c r="X612" i="27"/>
  <c r="X610" i="27" s="1"/>
  <c r="P612" i="27"/>
  <c r="O612" i="27"/>
  <c r="N612" i="27"/>
  <c r="V612" i="27" s="1"/>
  <c r="V610" i="27" s="1"/>
  <c r="M612" i="27"/>
  <c r="W612" i="27" s="1"/>
  <c r="W610" i="27" s="1"/>
  <c r="L612" i="27"/>
  <c r="E612" i="27"/>
  <c r="C631" i="35" s="1"/>
  <c r="L611" i="27"/>
  <c r="L610" i="27" s="1"/>
  <c r="E611" i="27"/>
  <c r="C630" i="35" s="1"/>
  <c r="O610" i="27"/>
  <c r="N610" i="27"/>
  <c r="M610" i="27"/>
  <c r="D610" i="27"/>
  <c r="C629" i="35" s="1"/>
  <c r="P609" i="27"/>
  <c r="P607" i="27" s="1"/>
  <c r="O609" i="27"/>
  <c r="N609" i="27"/>
  <c r="M609" i="27"/>
  <c r="L609" i="27"/>
  <c r="E609" i="27"/>
  <c r="C628" i="35" s="1"/>
  <c r="L608" i="27"/>
  <c r="AB608" i="27" s="1"/>
  <c r="E608" i="27"/>
  <c r="C627" i="35" s="1"/>
  <c r="N607" i="27"/>
  <c r="M607" i="27"/>
  <c r="L607" i="27"/>
  <c r="D607" i="27"/>
  <c r="C626" i="35" s="1"/>
  <c r="AA606" i="27"/>
  <c r="Z606" i="27"/>
  <c r="Y606" i="27"/>
  <c r="X606" i="27"/>
  <c r="W606" i="27"/>
  <c r="W602" i="27" s="1"/>
  <c r="V606" i="27"/>
  <c r="U606" i="27"/>
  <c r="T606" i="27"/>
  <c r="T602" i="27" s="1"/>
  <c r="S606" i="27"/>
  <c r="R606" i="27"/>
  <c r="Q606" i="27"/>
  <c r="P606" i="27"/>
  <c r="O606" i="27"/>
  <c r="O602" i="27" s="1"/>
  <c r="N606" i="27"/>
  <c r="M606" i="27"/>
  <c r="L606" i="27"/>
  <c r="E606" i="27"/>
  <c r="C625" i="35" s="1"/>
  <c r="AA605" i="27"/>
  <c r="Z605" i="27"/>
  <c r="Y605" i="27"/>
  <c r="Y602" i="27" s="1"/>
  <c r="X605" i="27"/>
  <c r="X602" i="27" s="1"/>
  <c r="W605" i="27"/>
  <c r="V605" i="27"/>
  <c r="U605" i="27"/>
  <c r="T605" i="27"/>
  <c r="S605" i="27"/>
  <c r="R605" i="27"/>
  <c r="Q605" i="27"/>
  <c r="Q602" i="27" s="1"/>
  <c r="P605" i="27"/>
  <c r="P602" i="27" s="1"/>
  <c r="O605" i="27"/>
  <c r="N605" i="27"/>
  <c r="M605" i="27"/>
  <c r="L605" i="27"/>
  <c r="AB605" i="27" s="1"/>
  <c r="E605" i="27"/>
  <c r="C624" i="35" s="1"/>
  <c r="L604" i="27"/>
  <c r="E604" i="27"/>
  <c r="C623" i="35" s="1"/>
  <c r="L603" i="27"/>
  <c r="M603" i="27" s="1"/>
  <c r="E603" i="27"/>
  <c r="C622" i="35" s="1"/>
  <c r="AA602" i="27"/>
  <c r="Z602" i="27"/>
  <c r="U602" i="27"/>
  <c r="S602" i="27"/>
  <c r="R602" i="27"/>
  <c r="D602" i="27"/>
  <c r="C621" i="35" s="1"/>
  <c r="C601" i="27"/>
  <c r="C620" i="35" s="1"/>
  <c r="B600" i="27"/>
  <c r="C619" i="35" s="1"/>
  <c r="AA599" i="27"/>
  <c r="Z599" i="27"/>
  <c r="Y599" i="27"/>
  <c r="X599" i="27"/>
  <c r="W599" i="27"/>
  <c r="W597" i="27" s="1"/>
  <c r="V599" i="27"/>
  <c r="U599" i="27"/>
  <c r="T599" i="27"/>
  <c r="T597" i="27" s="1"/>
  <c r="S599" i="27"/>
  <c r="R599" i="27"/>
  <c r="Q599" i="27"/>
  <c r="P599" i="27"/>
  <c r="O599" i="27"/>
  <c r="O597" i="27" s="1"/>
  <c r="N599" i="27"/>
  <c r="M599" i="27"/>
  <c r="L599" i="27"/>
  <c r="E599" i="27"/>
  <c r="C618" i="35" s="1"/>
  <c r="AA598" i="27"/>
  <c r="Z598" i="27"/>
  <c r="Y598" i="27"/>
  <c r="Y597" i="27" s="1"/>
  <c r="X598" i="27"/>
  <c r="X597" i="27" s="1"/>
  <c r="W598" i="27"/>
  <c r="V598" i="27"/>
  <c r="U598" i="27"/>
  <c r="T598" i="27"/>
  <c r="S598" i="27"/>
  <c r="R598" i="27"/>
  <c r="Q598" i="27"/>
  <c r="Q597" i="27" s="1"/>
  <c r="P598" i="27"/>
  <c r="P597" i="27" s="1"/>
  <c r="O598" i="27"/>
  <c r="N598" i="27"/>
  <c r="M598" i="27"/>
  <c r="L598" i="27"/>
  <c r="E598" i="27"/>
  <c r="C617" i="35" s="1"/>
  <c r="AA597" i="27"/>
  <c r="Z597" i="27"/>
  <c r="U597" i="27"/>
  <c r="S597" i="27"/>
  <c r="R597" i="27"/>
  <c r="M597" i="27"/>
  <c r="C597" i="27"/>
  <c r="C616" i="35" s="1"/>
  <c r="AB596" i="27"/>
  <c r="L596" i="27"/>
  <c r="E596" i="27"/>
  <c r="C615" i="35" s="1"/>
  <c r="L595" i="27"/>
  <c r="L593" i="27" s="1"/>
  <c r="E595" i="27"/>
  <c r="C614" i="35" s="1"/>
  <c r="P594" i="27"/>
  <c r="P593" i="27" s="1"/>
  <c r="L594" i="27"/>
  <c r="AB594" i="27" s="1"/>
  <c r="E594" i="27"/>
  <c r="C613" i="35" s="1"/>
  <c r="C593" i="27"/>
  <c r="C612" i="35" s="1"/>
  <c r="AA592" i="27"/>
  <c r="Z592" i="27"/>
  <c r="Y592" i="27"/>
  <c r="Y591" i="27" s="1"/>
  <c r="X592" i="27"/>
  <c r="X591" i="27" s="1"/>
  <c r="W592" i="27"/>
  <c r="V592" i="27"/>
  <c r="V591" i="27" s="1"/>
  <c r="U592" i="27"/>
  <c r="T592" i="27"/>
  <c r="S592" i="27"/>
  <c r="R592" i="27"/>
  <c r="Q592" i="27"/>
  <c r="Q591" i="27" s="1"/>
  <c r="P592" i="27"/>
  <c r="P591" i="27" s="1"/>
  <c r="O592" i="27"/>
  <c r="N592" i="27"/>
  <c r="N591" i="27" s="1"/>
  <c r="M592" i="27"/>
  <c r="L592" i="27"/>
  <c r="E592" i="27"/>
  <c r="C611" i="35" s="1"/>
  <c r="AA591" i="27"/>
  <c r="Z591" i="27"/>
  <c r="W591" i="27"/>
  <c r="U591" i="27"/>
  <c r="T591" i="27"/>
  <c r="S591" i="27"/>
  <c r="R591" i="27"/>
  <c r="O591" i="27"/>
  <c r="M591" i="27"/>
  <c r="L591" i="27"/>
  <c r="D591" i="27"/>
  <c r="C610" i="35" s="1"/>
  <c r="AA590" i="27"/>
  <c r="Z590" i="27"/>
  <c r="Z588" i="27" s="1"/>
  <c r="Y590" i="27"/>
  <c r="X590" i="27"/>
  <c r="W590" i="27"/>
  <c r="V590" i="27"/>
  <c r="U590" i="27"/>
  <c r="U588" i="27" s="1"/>
  <c r="T590" i="27"/>
  <c r="AB590" i="27" s="1"/>
  <c r="S590" i="27"/>
  <c r="R590" i="27"/>
  <c r="R588" i="27" s="1"/>
  <c r="Q590" i="27"/>
  <c r="P590" i="27"/>
  <c r="O590" i="27"/>
  <c r="N590" i="27"/>
  <c r="L590" i="27"/>
  <c r="M590" i="27" s="1"/>
  <c r="E590" i="27"/>
  <c r="C609" i="35" s="1"/>
  <c r="AA589" i="27"/>
  <c r="Z589" i="27"/>
  <c r="Y589" i="27"/>
  <c r="X589" i="27"/>
  <c r="W589" i="27"/>
  <c r="W588" i="27" s="1"/>
  <c r="V589" i="27"/>
  <c r="V588" i="27" s="1"/>
  <c r="U589" i="27"/>
  <c r="T589" i="27"/>
  <c r="T588" i="27" s="1"/>
  <c r="S589" i="27"/>
  <c r="R589" i="27"/>
  <c r="Q589" i="27"/>
  <c r="P589" i="27"/>
  <c r="O589" i="27"/>
  <c r="O588" i="27" s="1"/>
  <c r="N589" i="27"/>
  <c r="N588" i="27" s="1"/>
  <c r="L589" i="27"/>
  <c r="M589" i="27" s="1"/>
  <c r="M588" i="27" s="1"/>
  <c r="E589" i="27"/>
  <c r="C608" i="35" s="1"/>
  <c r="AA588" i="27"/>
  <c r="Y588" i="27"/>
  <c r="X588" i="27"/>
  <c r="S588" i="27"/>
  <c r="Q588" i="27"/>
  <c r="P588" i="27"/>
  <c r="D588" i="27"/>
  <c r="C607" i="35" s="1"/>
  <c r="AA587" i="27"/>
  <c r="AA585" i="27" s="1"/>
  <c r="Z587" i="27"/>
  <c r="Y587" i="27"/>
  <c r="X587" i="27"/>
  <c r="X585" i="27" s="1"/>
  <c r="W587" i="27"/>
  <c r="V587" i="27"/>
  <c r="U587" i="27"/>
  <c r="T587" i="27"/>
  <c r="S587" i="27"/>
  <c r="S585" i="27" s="1"/>
  <c r="R587" i="27"/>
  <c r="Q587" i="27"/>
  <c r="P587" i="27"/>
  <c r="P585" i="27" s="1"/>
  <c r="O587" i="27"/>
  <c r="N587" i="27"/>
  <c r="L587" i="27"/>
  <c r="M587" i="27" s="1"/>
  <c r="E587" i="27"/>
  <c r="C606" i="35" s="1"/>
  <c r="AA586" i="27"/>
  <c r="Z586" i="27"/>
  <c r="Z585" i="27" s="1"/>
  <c r="Y586" i="27"/>
  <c r="X586" i="27"/>
  <c r="W586" i="27"/>
  <c r="V586" i="27"/>
  <c r="U586" i="27"/>
  <c r="U585" i="27" s="1"/>
  <c r="T586" i="27"/>
  <c r="T585" i="27" s="1"/>
  <c r="S586" i="27"/>
  <c r="R586" i="27"/>
  <c r="R585" i="27" s="1"/>
  <c r="Q586" i="27"/>
  <c r="P586" i="27"/>
  <c r="O586" i="27"/>
  <c r="N586" i="27"/>
  <c r="L586" i="27"/>
  <c r="E586" i="27"/>
  <c r="C605" i="35" s="1"/>
  <c r="Y585" i="27"/>
  <c r="W585" i="27"/>
  <c r="V585" i="27"/>
  <c r="Q585" i="27"/>
  <c r="O585" i="27"/>
  <c r="N585" i="27"/>
  <c r="D585" i="27"/>
  <c r="C604" i="35" s="1"/>
  <c r="C584" i="27"/>
  <c r="C603" i="35" s="1"/>
  <c r="AA583" i="27"/>
  <c r="Z583" i="27"/>
  <c r="Z582" i="27" s="1"/>
  <c r="Y583" i="27"/>
  <c r="Y582" i="27" s="1"/>
  <c r="X583" i="27"/>
  <c r="W583" i="27"/>
  <c r="W582" i="27" s="1"/>
  <c r="V583" i="27"/>
  <c r="U583" i="27"/>
  <c r="T583" i="27"/>
  <c r="S583" i="27"/>
  <c r="R583" i="27"/>
  <c r="R582" i="27" s="1"/>
  <c r="Q583" i="27"/>
  <c r="Q582" i="27" s="1"/>
  <c r="P583" i="27"/>
  <c r="O583" i="27"/>
  <c r="O582" i="27" s="1"/>
  <c r="N583" i="27"/>
  <c r="L583" i="27"/>
  <c r="M583" i="27" s="1"/>
  <c r="M582" i="27" s="1"/>
  <c r="E583" i="27"/>
  <c r="C602" i="35" s="1"/>
  <c r="AA582" i="27"/>
  <c r="X582" i="27"/>
  <c r="V582" i="27"/>
  <c r="U582" i="27"/>
  <c r="T582" i="27"/>
  <c r="S582" i="27"/>
  <c r="P582" i="27"/>
  <c r="N582" i="27"/>
  <c r="L582" i="27"/>
  <c r="D582" i="27"/>
  <c r="C601" i="35" s="1"/>
  <c r="AA581" i="27"/>
  <c r="Z581" i="27"/>
  <c r="Y581" i="27"/>
  <c r="X581" i="27"/>
  <c r="W581" i="27"/>
  <c r="V581" i="27"/>
  <c r="V578" i="27" s="1"/>
  <c r="U581" i="27"/>
  <c r="T581" i="27"/>
  <c r="S581" i="27"/>
  <c r="R581" i="27"/>
  <c r="Q581" i="27"/>
  <c r="P581" i="27"/>
  <c r="O581" i="27"/>
  <c r="N581" i="27"/>
  <c r="N578" i="27" s="1"/>
  <c r="M581" i="27"/>
  <c r="L581" i="27"/>
  <c r="AB581" i="27" s="1"/>
  <c r="E581" i="27"/>
  <c r="C600" i="35" s="1"/>
  <c r="AA580" i="27"/>
  <c r="Z580" i="27"/>
  <c r="Y580" i="27"/>
  <c r="X580" i="27"/>
  <c r="X578" i="27" s="1"/>
  <c r="W580" i="27"/>
  <c r="V580" i="27"/>
  <c r="U580" i="27"/>
  <c r="U578" i="27" s="1"/>
  <c r="T580" i="27"/>
  <c r="S580" i="27"/>
  <c r="R580" i="27"/>
  <c r="Q580" i="27"/>
  <c r="P580" i="27"/>
  <c r="P578" i="27" s="1"/>
  <c r="O580" i="27"/>
  <c r="N580" i="27"/>
  <c r="M580" i="27"/>
  <c r="L580" i="27"/>
  <c r="E580" i="27"/>
  <c r="C599" i="35" s="1"/>
  <c r="AA579" i="27"/>
  <c r="Z579" i="27"/>
  <c r="Z578" i="27" s="1"/>
  <c r="Y579" i="27"/>
  <c r="Y578" i="27" s="1"/>
  <c r="X579" i="27"/>
  <c r="W579" i="27"/>
  <c r="V579" i="27"/>
  <c r="U579" i="27"/>
  <c r="T579" i="27"/>
  <c r="S579" i="27"/>
  <c r="R579" i="27"/>
  <c r="R578" i="27" s="1"/>
  <c r="Q579" i="27"/>
  <c r="Q578" i="27" s="1"/>
  <c r="P579" i="27"/>
  <c r="O579" i="27"/>
  <c r="N579" i="27"/>
  <c r="L579" i="27"/>
  <c r="M579" i="27" s="1"/>
  <c r="M578" i="27" s="1"/>
  <c r="E579" i="27"/>
  <c r="C598" i="35" s="1"/>
  <c r="AA578" i="27"/>
  <c r="T578" i="27"/>
  <c r="S578" i="27"/>
  <c r="L578" i="27"/>
  <c r="D578" i="27"/>
  <c r="C597" i="35" s="1"/>
  <c r="AA577" i="27"/>
  <c r="AA575" i="27" s="1"/>
  <c r="Z577" i="27"/>
  <c r="Y577" i="27"/>
  <c r="X577" i="27"/>
  <c r="W577" i="27"/>
  <c r="V577" i="27"/>
  <c r="V575" i="27" s="1"/>
  <c r="U577" i="27"/>
  <c r="T577" i="27"/>
  <c r="S577" i="27"/>
  <c r="S575" i="27" s="1"/>
  <c r="R577" i="27"/>
  <c r="Q577" i="27"/>
  <c r="P577" i="27"/>
  <c r="O577" i="27"/>
  <c r="N577" i="27"/>
  <c r="N575" i="27" s="1"/>
  <c r="M577" i="27"/>
  <c r="L577" i="27"/>
  <c r="E577" i="27"/>
  <c r="C596" i="35" s="1"/>
  <c r="AA576" i="27"/>
  <c r="Z576" i="27"/>
  <c r="Y576" i="27"/>
  <c r="X576" i="27"/>
  <c r="X575" i="27" s="1"/>
  <c r="W576" i="27"/>
  <c r="W575" i="27" s="1"/>
  <c r="V576" i="27"/>
  <c r="U576" i="27"/>
  <c r="T576" i="27"/>
  <c r="S576" i="27"/>
  <c r="R576" i="27"/>
  <c r="Q576" i="27"/>
  <c r="P576" i="27"/>
  <c r="P575" i="27" s="1"/>
  <c r="O576" i="27"/>
  <c r="O575" i="27" s="1"/>
  <c r="N576" i="27"/>
  <c r="M576" i="27"/>
  <c r="L576" i="27"/>
  <c r="AB576" i="27" s="1"/>
  <c r="E576" i="27"/>
  <c r="C595" i="35" s="1"/>
  <c r="Z575" i="27"/>
  <c r="Y575" i="27"/>
  <c r="T575" i="27"/>
  <c r="R575" i="27"/>
  <c r="Q575" i="27"/>
  <c r="L575" i="27"/>
  <c r="D575" i="27"/>
  <c r="C594" i="35" s="1"/>
  <c r="AA574" i="27"/>
  <c r="Z574" i="27"/>
  <c r="Y574" i="27"/>
  <c r="X574" i="27"/>
  <c r="W574" i="27"/>
  <c r="V574" i="27"/>
  <c r="U574" i="27"/>
  <c r="T574" i="27"/>
  <c r="T571" i="27" s="1"/>
  <c r="S574" i="27"/>
  <c r="R574" i="27"/>
  <c r="Q574" i="27"/>
  <c r="P574" i="27"/>
  <c r="O574" i="27"/>
  <c r="N574" i="27"/>
  <c r="L574" i="27"/>
  <c r="L571" i="27" s="1"/>
  <c r="E574" i="27"/>
  <c r="C593" i="35" s="1"/>
  <c r="AA573" i="27"/>
  <c r="AA571" i="27" s="1"/>
  <c r="Z573" i="27"/>
  <c r="Y573" i="27"/>
  <c r="X573" i="27"/>
  <c r="W573" i="27"/>
  <c r="V573" i="27"/>
  <c r="V571" i="27" s="1"/>
  <c r="U573" i="27"/>
  <c r="T573" i="27"/>
  <c r="S573" i="27"/>
  <c r="S571" i="27" s="1"/>
  <c r="R573" i="27"/>
  <c r="Q573" i="27"/>
  <c r="P573" i="27"/>
  <c r="O573" i="27"/>
  <c r="N573" i="27"/>
  <c r="N571" i="27" s="1"/>
  <c r="M573" i="27"/>
  <c r="L573" i="27"/>
  <c r="AB573" i="27" s="1"/>
  <c r="E573" i="27"/>
  <c r="C592" i="35" s="1"/>
  <c r="AA572" i="27"/>
  <c r="Z572" i="27"/>
  <c r="Y572" i="27"/>
  <c r="X572" i="27"/>
  <c r="X571" i="27" s="1"/>
  <c r="W572" i="27"/>
  <c r="W571" i="27" s="1"/>
  <c r="V572" i="27"/>
  <c r="U572" i="27"/>
  <c r="U571" i="27" s="1"/>
  <c r="T572" i="27"/>
  <c r="S572" i="27"/>
  <c r="R572" i="27"/>
  <c r="Q572" i="27"/>
  <c r="P572" i="27"/>
  <c r="P571" i="27" s="1"/>
  <c r="O572" i="27"/>
  <c r="O571" i="27" s="1"/>
  <c r="N572" i="27"/>
  <c r="M572" i="27"/>
  <c r="L572" i="27"/>
  <c r="E572" i="27"/>
  <c r="C591" i="35" s="1"/>
  <c r="Z571" i="27"/>
  <c r="Y571" i="27"/>
  <c r="R571" i="27"/>
  <c r="Q571" i="27"/>
  <c r="D571" i="27"/>
  <c r="C590" i="35" s="1"/>
  <c r="AA570" i="27"/>
  <c r="Z570" i="27"/>
  <c r="Y570" i="27"/>
  <c r="Y568" i="27" s="1"/>
  <c r="X570" i="27"/>
  <c r="W570" i="27"/>
  <c r="V570" i="27"/>
  <c r="U570" i="27"/>
  <c r="T570" i="27"/>
  <c r="T568" i="27" s="1"/>
  <c r="S570" i="27"/>
  <c r="R570" i="27"/>
  <c r="Q570" i="27"/>
  <c r="Q568" i="27" s="1"/>
  <c r="P570" i="27"/>
  <c r="O570" i="27"/>
  <c r="N570" i="27"/>
  <c r="L570" i="27"/>
  <c r="L568" i="27" s="1"/>
  <c r="E570" i="27"/>
  <c r="C589" i="35" s="1"/>
  <c r="AA569" i="27"/>
  <c r="AA568" i="27" s="1"/>
  <c r="Z569" i="27"/>
  <c r="Y569" i="27"/>
  <c r="X569" i="27"/>
  <c r="W569" i="27"/>
  <c r="V569" i="27"/>
  <c r="V568" i="27" s="1"/>
  <c r="U569" i="27"/>
  <c r="U568" i="27" s="1"/>
  <c r="T569" i="27"/>
  <c r="S569" i="27"/>
  <c r="S568" i="27" s="1"/>
  <c r="R569" i="27"/>
  <c r="Q569" i="27"/>
  <c r="P569" i="27"/>
  <c r="O569" i="27"/>
  <c r="N569" i="27"/>
  <c r="N568" i="27" s="1"/>
  <c r="M569" i="27"/>
  <c r="L569" i="27"/>
  <c r="E569" i="27"/>
  <c r="C588" i="35" s="1"/>
  <c r="Z568" i="27"/>
  <c r="X568" i="27"/>
  <c r="W568" i="27"/>
  <c r="R568" i="27"/>
  <c r="P568" i="27"/>
  <c r="O568" i="27"/>
  <c r="D568" i="27"/>
  <c r="C587" i="35" s="1"/>
  <c r="C567" i="27"/>
  <c r="C586" i="35" s="1"/>
  <c r="AA566" i="27"/>
  <c r="AA564" i="27" s="1"/>
  <c r="Z566" i="27"/>
  <c r="Y566" i="27"/>
  <c r="X566" i="27"/>
  <c r="X564" i="27" s="1"/>
  <c r="W566" i="27"/>
  <c r="V566" i="27"/>
  <c r="U566" i="27"/>
  <c r="T566" i="27"/>
  <c r="S566" i="27"/>
  <c r="S564" i="27" s="1"/>
  <c r="R566" i="27"/>
  <c r="Q566" i="27"/>
  <c r="P566" i="27"/>
  <c r="P564" i="27" s="1"/>
  <c r="O566" i="27"/>
  <c r="N566" i="27"/>
  <c r="L566" i="27"/>
  <c r="M566" i="27" s="1"/>
  <c r="E566" i="27"/>
  <c r="C585" i="35" s="1"/>
  <c r="AA565" i="27"/>
  <c r="Z565" i="27"/>
  <c r="Z564" i="27" s="1"/>
  <c r="Y565" i="27"/>
  <c r="X565" i="27"/>
  <c r="W565" i="27"/>
  <c r="V565" i="27"/>
  <c r="U565" i="27"/>
  <c r="U564" i="27" s="1"/>
  <c r="T565" i="27"/>
  <c r="T564" i="27" s="1"/>
  <c r="S565" i="27"/>
  <c r="R565" i="27"/>
  <c r="R564" i="27" s="1"/>
  <c r="Q565" i="27"/>
  <c r="P565" i="27"/>
  <c r="O565" i="27"/>
  <c r="N565" i="27"/>
  <c r="L565" i="27"/>
  <c r="E565" i="27"/>
  <c r="C584" i="35" s="1"/>
  <c r="Y564" i="27"/>
  <c r="W564" i="27"/>
  <c r="V564" i="27"/>
  <c r="Q564" i="27"/>
  <c r="O564" i="27"/>
  <c r="N564" i="27"/>
  <c r="D564" i="27"/>
  <c r="C583" i="35" s="1"/>
  <c r="AA563" i="27"/>
  <c r="Z563" i="27"/>
  <c r="Y563" i="27"/>
  <c r="Y561" i="27" s="1"/>
  <c r="X563" i="27"/>
  <c r="W563" i="27"/>
  <c r="V563" i="27"/>
  <c r="V561" i="27" s="1"/>
  <c r="U563" i="27"/>
  <c r="T563" i="27"/>
  <c r="S563" i="27"/>
  <c r="R563" i="27"/>
  <c r="Q563" i="27"/>
  <c r="Q561" i="27" s="1"/>
  <c r="P563" i="27"/>
  <c r="O563" i="27"/>
  <c r="N563" i="27"/>
  <c r="N561" i="27" s="1"/>
  <c r="L563" i="27"/>
  <c r="M563" i="27" s="1"/>
  <c r="E563" i="27"/>
  <c r="C582" i="35" s="1"/>
  <c r="AA562" i="27"/>
  <c r="AA561" i="27" s="1"/>
  <c r="Z562" i="27"/>
  <c r="Z561" i="27" s="1"/>
  <c r="Y562" i="27"/>
  <c r="X562" i="27"/>
  <c r="X561" i="27" s="1"/>
  <c r="W562" i="27"/>
  <c r="V562" i="27"/>
  <c r="U562" i="27"/>
  <c r="T562" i="27"/>
  <c r="S562" i="27"/>
  <c r="S561" i="27" s="1"/>
  <c r="R562" i="27"/>
  <c r="R561" i="27" s="1"/>
  <c r="Q562" i="27"/>
  <c r="P562" i="27"/>
  <c r="P561" i="27" s="1"/>
  <c r="O562" i="27"/>
  <c r="N562" i="27"/>
  <c r="L562" i="27"/>
  <c r="M562" i="27" s="1"/>
  <c r="M561" i="27" s="1"/>
  <c r="E562" i="27"/>
  <c r="C581" i="35" s="1"/>
  <c r="W561" i="27"/>
  <c r="U561" i="27"/>
  <c r="T561" i="27"/>
  <c r="O561" i="27"/>
  <c r="L561" i="27"/>
  <c r="D561" i="27"/>
  <c r="C580" i="35" s="1"/>
  <c r="AA560" i="27"/>
  <c r="Z560" i="27"/>
  <c r="Y560" i="27"/>
  <c r="X560" i="27"/>
  <c r="W560" i="27"/>
  <c r="W558" i="27" s="1"/>
  <c r="V560" i="27"/>
  <c r="U560" i="27"/>
  <c r="T560" i="27"/>
  <c r="T558" i="27" s="1"/>
  <c r="S560" i="27"/>
  <c r="R560" i="27"/>
  <c r="Q560" i="27"/>
  <c r="P560" i="27"/>
  <c r="O560" i="27"/>
  <c r="O558" i="27" s="1"/>
  <c r="N560" i="27"/>
  <c r="L560" i="27"/>
  <c r="M560" i="27" s="1"/>
  <c r="E560" i="27"/>
  <c r="C579" i="35" s="1"/>
  <c r="AA559" i="27"/>
  <c r="Z559" i="27"/>
  <c r="Y559" i="27"/>
  <c r="Y558" i="27" s="1"/>
  <c r="X559" i="27"/>
  <c r="X558" i="27" s="1"/>
  <c r="W559" i="27"/>
  <c r="V559" i="27"/>
  <c r="V558" i="27" s="1"/>
  <c r="U559" i="27"/>
  <c r="T559" i="27"/>
  <c r="S559" i="27"/>
  <c r="R559" i="27"/>
  <c r="Q559" i="27"/>
  <c r="Q558" i="27" s="1"/>
  <c r="P559" i="27"/>
  <c r="P558" i="27" s="1"/>
  <c r="O559" i="27"/>
  <c r="N559" i="27"/>
  <c r="N558" i="27" s="1"/>
  <c r="L559" i="27"/>
  <c r="M559" i="27" s="1"/>
  <c r="M558" i="27" s="1"/>
  <c r="E559" i="27"/>
  <c r="C578" i="35" s="1"/>
  <c r="AA558" i="27"/>
  <c r="Z558" i="27"/>
  <c r="U558" i="27"/>
  <c r="S558" i="27"/>
  <c r="R558" i="27"/>
  <c r="D558" i="27"/>
  <c r="C577" i="35" s="1"/>
  <c r="C557" i="27"/>
  <c r="C576" i="35" s="1"/>
  <c r="AA556" i="27"/>
  <c r="AA555" i="27" s="1"/>
  <c r="Z556" i="27"/>
  <c r="Y556" i="27"/>
  <c r="X556" i="27"/>
  <c r="W556" i="27"/>
  <c r="V556" i="27"/>
  <c r="V555" i="27" s="1"/>
  <c r="U556" i="27"/>
  <c r="U555" i="27" s="1"/>
  <c r="T556" i="27"/>
  <c r="S556" i="27"/>
  <c r="S555" i="27" s="1"/>
  <c r="R556" i="27"/>
  <c r="Q556" i="27"/>
  <c r="P556" i="27"/>
  <c r="O556" i="27"/>
  <c r="N556" i="27"/>
  <c r="N555" i="27" s="1"/>
  <c r="M556" i="27"/>
  <c r="M555" i="27" s="1"/>
  <c r="L556" i="27"/>
  <c r="AB556" i="27" s="1"/>
  <c r="AB555" i="27" s="1"/>
  <c r="E556" i="27"/>
  <c r="C575" i="35" s="1"/>
  <c r="Z555" i="27"/>
  <c r="Y555" i="27"/>
  <c r="X555" i="27"/>
  <c r="W555" i="27"/>
  <c r="T555" i="27"/>
  <c r="R555" i="27"/>
  <c r="Q555" i="27"/>
  <c r="P555" i="27"/>
  <c r="O555" i="27"/>
  <c r="L555" i="27"/>
  <c r="D555" i="27"/>
  <c r="C574" i="35" s="1"/>
  <c r="AA554" i="27"/>
  <c r="Z554" i="27"/>
  <c r="Y554" i="27"/>
  <c r="X554" i="27"/>
  <c r="W554" i="27"/>
  <c r="V554" i="27"/>
  <c r="U554" i="27"/>
  <c r="T554" i="27"/>
  <c r="S554" i="27"/>
  <c r="R554" i="27"/>
  <c r="Q554" i="27"/>
  <c r="P554" i="27"/>
  <c r="O554" i="27"/>
  <c r="N554" i="27"/>
  <c r="L554" i="27"/>
  <c r="M554" i="27" s="1"/>
  <c r="E554" i="27"/>
  <c r="C573" i="35" s="1"/>
  <c r="AA553" i="27"/>
  <c r="Z553" i="27"/>
  <c r="Y553" i="27"/>
  <c r="X553" i="27"/>
  <c r="W553" i="27"/>
  <c r="V553" i="27"/>
  <c r="U553" i="27"/>
  <c r="T553" i="27"/>
  <c r="T550" i="27" s="1"/>
  <c r="S553" i="27"/>
  <c r="R553" i="27"/>
  <c r="Q553" i="27"/>
  <c r="P553" i="27"/>
  <c r="O553" i="27"/>
  <c r="N553" i="27"/>
  <c r="L553" i="27"/>
  <c r="L550" i="27" s="1"/>
  <c r="E553" i="27"/>
  <c r="C572" i="35" s="1"/>
  <c r="AA552" i="27"/>
  <c r="AA550" i="27" s="1"/>
  <c r="Z552" i="27"/>
  <c r="Y552" i="27"/>
  <c r="X552" i="27"/>
  <c r="W552" i="27"/>
  <c r="V552" i="27"/>
  <c r="V550" i="27" s="1"/>
  <c r="U552" i="27"/>
  <c r="T552" i="27"/>
  <c r="S552" i="27"/>
  <c r="R552" i="27"/>
  <c r="Q552" i="27"/>
  <c r="P552" i="27"/>
  <c r="O552" i="27"/>
  <c r="N552" i="27"/>
  <c r="N550" i="27" s="1"/>
  <c r="M552" i="27"/>
  <c r="L552" i="27"/>
  <c r="E552" i="27"/>
  <c r="C571" i="35" s="1"/>
  <c r="AA551" i="27"/>
  <c r="Z551" i="27"/>
  <c r="Y551" i="27"/>
  <c r="X551" i="27"/>
  <c r="X550" i="27" s="1"/>
  <c r="W551" i="27"/>
  <c r="W550" i="27" s="1"/>
  <c r="V551" i="27"/>
  <c r="U551" i="27"/>
  <c r="T551" i="27"/>
  <c r="S551" i="27"/>
  <c r="R551" i="27"/>
  <c r="Q551" i="27"/>
  <c r="P551" i="27"/>
  <c r="P550" i="27" s="1"/>
  <c r="O551" i="27"/>
  <c r="O550" i="27" s="1"/>
  <c r="N551" i="27"/>
  <c r="M551" i="27"/>
  <c r="L551" i="27"/>
  <c r="AB551" i="27" s="1"/>
  <c r="E551" i="27"/>
  <c r="C570" i="35" s="1"/>
  <c r="Z550" i="27"/>
  <c r="Y550" i="27"/>
  <c r="R550" i="27"/>
  <c r="Q550" i="27"/>
  <c r="D550" i="27"/>
  <c r="C569" i="35" s="1"/>
  <c r="AA549" i="27"/>
  <c r="Z549" i="27"/>
  <c r="Y549" i="27"/>
  <c r="X549" i="27"/>
  <c r="W549" i="27"/>
  <c r="V549" i="27"/>
  <c r="U549" i="27"/>
  <c r="T549" i="27"/>
  <c r="S549" i="27"/>
  <c r="R549" i="27"/>
  <c r="Q549" i="27"/>
  <c r="P549" i="27"/>
  <c r="O549" i="27"/>
  <c r="N549" i="27"/>
  <c r="L549" i="27"/>
  <c r="E549" i="27"/>
  <c r="C568" i="35" s="1"/>
  <c r="AA548" i="27"/>
  <c r="Z548" i="27"/>
  <c r="Y548" i="27"/>
  <c r="X548" i="27"/>
  <c r="W548" i="27"/>
  <c r="V548" i="27"/>
  <c r="V545" i="27" s="1"/>
  <c r="U548" i="27"/>
  <c r="T548" i="27"/>
  <c r="S548" i="27"/>
  <c r="R548" i="27"/>
  <c r="Q548" i="27"/>
  <c r="P548" i="27"/>
  <c r="O548" i="27"/>
  <c r="N548" i="27"/>
  <c r="N545" i="27" s="1"/>
  <c r="M548" i="27"/>
  <c r="L548" i="27"/>
  <c r="E548" i="27"/>
  <c r="C567" i="35" s="1"/>
  <c r="AA547" i="27"/>
  <c r="Z547" i="27"/>
  <c r="Y547" i="27"/>
  <c r="X547" i="27"/>
  <c r="X545" i="27" s="1"/>
  <c r="W547" i="27"/>
  <c r="V547" i="27"/>
  <c r="U547" i="27"/>
  <c r="T547" i="27"/>
  <c r="S547" i="27"/>
  <c r="R547" i="27"/>
  <c r="Q547" i="27"/>
  <c r="P547" i="27"/>
  <c r="P545" i="27" s="1"/>
  <c r="O547" i="27"/>
  <c r="N547" i="27"/>
  <c r="M547" i="27"/>
  <c r="L547" i="27"/>
  <c r="E547" i="27"/>
  <c r="C566" i="35" s="1"/>
  <c r="AA546" i="27"/>
  <c r="Z546" i="27"/>
  <c r="Z545" i="27" s="1"/>
  <c r="Y546" i="27"/>
  <c r="Y545" i="27" s="1"/>
  <c r="X546" i="27"/>
  <c r="W546" i="27"/>
  <c r="W545" i="27" s="1"/>
  <c r="V546" i="27"/>
  <c r="U546" i="27"/>
  <c r="T546" i="27"/>
  <c r="S546" i="27"/>
  <c r="R546" i="27"/>
  <c r="R545" i="27" s="1"/>
  <c r="Q546" i="27"/>
  <c r="Q545" i="27" s="1"/>
  <c r="P546" i="27"/>
  <c r="O546" i="27"/>
  <c r="O545" i="27" s="1"/>
  <c r="N546" i="27"/>
  <c r="M546" i="27"/>
  <c r="L546" i="27"/>
  <c r="AB546" i="27" s="1"/>
  <c r="E546" i="27"/>
  <c r="C565" i="35" s="1"/>
  <c r="AA545" i="27"/>
  <c r="T545" i="27"/>
  <c r="S545" i="27"/>
  <c r="L545" i="27"/>
  <c r="D545" i="27"/>
  <c r="C564" i="35" s="1"/>
  <c r="C544" i="27"/>
  <c r="C563" i="35" s="1"/>
  <c r="B543" i="27"/>
  <c r="C562" i="35" s="1"/>
  <c r="AA542" i="27"/>
  <c r="Z542" i="27"/>
  <c r="Z540" i="27" s="1"/>
  <c r="Y542" i="27"/>
  <c r="Y540" i="27" s="1"/>
  <c r="X542" i="27"/>
  <c r="X540" i="27" s="1"/>
  <c r="W542" i="27"/>
  <c r="W540" i="27" s="1"/>
  <c r="V542" i="27"/>
  <c r="U542" i="27"/>
  <c r="T542" i="27"/>
  <c r="S542" i="27"/>
  <c r="R542" i="27"/>
  <c r="R540" i="27" s="1"/>
  <c r="Q542" i="27"/>
  <c r="Q540" i="27" s="1"/>
  <c r="P542" i="27"/>
  <c r="P540" i="27" s="1"/>
  <c r="O542" i="27"/>
  <c r="O540" i="27" s="1"/>
  <c r="N542" i="27"/>
  <c r="M542" i="27"/>
  <c r="L542" i="27"/>
  <c r="AB542" i="27" s="1"/>
  <c r="E542" i="27"/>
  <c r="C561" i="35" s="1"/>
  <c r="L541" i="27"/>
  <c r="E541" i="27"/>
  <c r="C560" i="35" s="1"/>
  <c r="AA540" i="27"/>
  <c r="V540" i="27"/>
  <c r="U540" i="27"/>
  <c r="T540" i="27"/>
  <c r="S540" i="27"/>
  <c r="N540" i="27"/>
  <c r="C540" i="27"/>
  <c r="C559" i="35" s="1"/>
  <c r="L539" i="27"/>
  <c r="M539" i="27" s="1"/>
  <c r="M537" i="27" s="1"/>
  <c r="E539" i="27"/>
  <c r="C558" i="35" s="1"/>
  <c r="AA538" i="27"/>
  <c r="AA537" i="27" s="1"/>
  <c r="Z538" i="27"/>
  <c r="Z537" i="27" s="1"/>
  <c r="Y538" i="27"/>
  <c r="Y537" i="27" s="1"/>
  <c r="X538" i="27"/>
  <c r="X537" i="27" s="1"/>
  <c r="W538" i="27"/>
  <c r="V538" i="27"/>
  <c r="U538" i="27"/>
  <c r="T538" i="27"/>
  <c r="S538" i="27"/>
  <c r="S537" i="27" s="1"/>
  <c r="R538" i="27"/>
  <c r="R537" i="27" s="1"/>
  <c r="Q538" i="27"/>
  <c r="P538" i="27"/>
  <c r="P537" i="27" s="1"/>
  <c r="O538" i="27"/>
  <c r="N538" i="27"/>
  <c r="M538" i="27"/>
  <c r="L538" i="27"/>
  <c r="AB538" i="27" s="1"/>
  <c r="AB537" i="27" s="1"/>
  <c r="E538" i="27"/>
  <c r="C557" i="35" s="1"/>
  <c r="W537" i="27"/>
  <c r="V537" i="27"/>
  <c r="U537" i="27"/>
  <c r="T537" i="27"/>
  <c r="Q537" i="27"/>
  <c r="O537" i="27"/>
  <c r="N537" i="27"/>
  <c r="L537" i="27"/>
  <c r="C537" i="27"/>
  <c r="C556" i="35" s="1"/>
  <c r="M536" i="27"/>
  <c r="L536" i="27"/>
  <c r="E536" i="27"/>
  <c r="C555" i="35" s="1"/>
  <c r="B535" i="27"/>
  <c r="C554" i="35" s="1"/>
  <c r="A534" i="27"/>
  <c r="C553" i="35" s="1"/>
  <c r="AA533" i="27"/>
  <c r="C552" i="35" s="1"/>
  <c r="Z533" i="27"/>
  <c r="C551" i="35" s="1"/>
  <c r="Y533" i="27"/>
  <c r="C550" i="35" s="1"/>
  <c r="X533" i="27"/>
  <c r="C549" i="35" s="1"/>
  <c r="W533" i="27"/>
  <c r="C548" i="35" s="1"/>
  <c r="V533" i="27"/>
  <c r="C547" i="35" s="1"/>
  <c r="U533" i="27"/>
  <c r="C546" i="35" s="1"/>
  <c r="T533" i="27"/>
  <c r="C545" i="35" s="1"/>
  <c r="S533" i="27"/>
  <c r="C544" i="35" s="1"/>
  <c r="R533" i="27"/>
  <c r="C543" i="35" s="1"/>
  <c r="Q533" i="27"/>
  <c r="C542" i="35" s="1"/>
  <c r="P533" i="27"/>
  <c r="C541" i="35" s="1"/>
  <c r="O533" i="27"/>
  <c r="C540" i="35" s="1"/>
  <c r="N533" i="27"/>
  <c r="C539" i="35" s="1"/>
  <c r="M533" i="27"/>
  <c r="C538" i="35" s="1"/>
  <c r="A533" i="27"/>
  <c r="C537" i="35" s="1"/>
  <c r="L532" i="27"/>
  <c r="C536" i="35" s="1"/>
  <c r="E532" i="27"/>
  <c r="A532" i="27"/>
  <c r="C535" i="35" s="1"/>
  <c r="L531" i="27"/>
  <c r="C534" i="35" s="1"/>
  <c r="E531" i="27"/>
  <c r="A531" i="27"/>
  <c r="C533" i="35" s="1"/>
  <c r="A530" i="27"/>
  <c r="C532" i="35" s="1"/>
  <c r="A526" i="27"/>
  <c r="C531" i="35" s="1"/>
  <c r="E522" i="27"/>
  <c r="C530" i="35" s="1"/>
  <c r="E521" i="27"/>
  <c r="C529" i="35" s="1"/>
  <c r="E520" i="27"/>
  <c r="C528" i="35" s="1"/>
  <c r="B519" i="27"/>
  <c r="C527" i="35" s="1"/>
  <c r="E518" i="27"/>
  <c r="C526" i="35" s="1"/>
  <c r="E517" i="27"/>
  <c r="C525" i="35" s="1"/>
  <c r="E516" i="27"/>
  <c r="C524" i="35" s="1"/>
  <c r="E515" i="27"/>
  <c r="C523" i="35" s="1"/>
  <c r="E514" i="27"/>
  <c r="C522" i="35" s="1"/>
  <c r="AA513" i="27"/>
  <c r="Z513" i="27"/>
  <c r="Y513" i="27"/>
  <c r="X513" i="27"/>
  <c r="W513" i="27"/>
  <c r="V513" i="27"/>
  <c r="U513" i="27"/>
  <c r="T513" i="27"/>
  <c r="S513" i="27"/>
  <c r="R513" i="27"/>
  <c r="Q513" i="27"/>
  <c r="P513" i="27"/>
  <c r="O513" i="27"/>
  <c r="N513" i="27"/>
  <c r="M513" i="27"/>
  <c r="D513" i="27"/>
  <c r="C521" i="35" s="1"/>
  <c r="E512" i="27"/>
  <c r="C520" i="35" s="1"/>
  <c r="E511" i="27"/>
  <c r="C519" i="35" s="1"/>
  <c r="E510" i="27"/>
  <c r="C518" i="35" s="1"/>
  <c r="E509" i="27"/>
  <c r="C517" i="35" s="1"/>
  <c r="E508" i="27"/>
  <c r="C516" i="35" s="1"/>
  <c r="AA507" i="27"/>
  <c r="Z507" i="27"/>
  <c r="Y507" i="27"/>
  <c r="X507" i="27"/>
  <c r="W507" i="27"/>
  <c r="V507" i="27"/>
  <c r="U507" i="27"/>
  <c r="T507" i="27"/>
  <c r="S507" i="27"/>
  <c r="R507" i="27"/>
  <c r="Q507" i="27"/>
  <c r="P507" i="27"/>
  <c r="O507" i="27"/>
  <c r="N507" i="27"/>
  <c r="M507" i="27"/>
  <c r="D507" i="27"/>
  <c r="C515" i="35" s="1"/>
  <c r="E506" i="27"/>
  <c r="C514" i="35" s="1"/>
  <c r="E505" i="27"/>
  <c r="C513" i="35" s="1"/>
  <c r="AA504" i="27"/>
  <c r="Z504" i="27"/>
  <c r="Y504" i="27"/>
  <c r="X504" i="27"/>
  <c r="W504" i="27"/>
  <c r="V504" i="27"/>
  <c r="U504" i="27"/>
  <c r="T504" i="27"/>
  <c r="S504" i="27"/>
  <c r="R504" i="27"/>
  <c r="Q504" i="27"/>
  <c r="P504" i="27"/>
  <c r="O504" i="27"/>
  <c r="N504" i="27"/>
  <c r="M504" i="27"/>
  <c r="D504" i="27"/>
  <c r="C512" i="35" s="1"/>
  <c r="E503" i="27"/>
  <c r="C511" i="35" s="1"/>
  <c r="E502" i="27"/>
  <c r="C510" i="35" s="1"/>
  <c r="E501" i="27"/>
  <c r="C509" i="35" s="1"/>
  <c r="E500" i="27"/>
  <c r="C508" i="35" s="1"/>
  <c r="AA499" i="27"/>
  <c r="Z499" i="27"/>
  <c r="Y499" i="27"/>
  <c r="X499" i="27"/>
  <c r="W499" i="27"/>
  <c r="V499" i="27"/>
  <c r="U499" i="27"/>
  <c r="T499" i="27"/>
  <c r="S499" i="27"/>
  <c r="R499" i="27"/>
  <c r="Q499" i="27"/>
  <c r="P499" i="27"/>
  <c r="O499" i="27"/>
  <c r="N499" i="27"/>
  <c r="M499" i="27"/>
  <c r="D499" i="27"/>
  <c r="C507" i="35" s="1"/>
  <c r="E498" i="27"/>
  <c r="C506" i="35" s="1"/>
  <c r="E497" i="27"/>
  <c r="C505" i="35" s="1"/>
  <c r="E496" i="27"/>
  <c r="C504" i="35" s="1"/>
  <c r="E495" i="27"/>
  <c r="C503" i="35" s="1"/>
  <c r="AA494" i="27"/>
  <c r="Z494" i="27"/>
  <c r="Y494" i="27"/>
  <c r="X494" i="27"/>
  <c r="W494" i="27"/>
  <c r="V494" i="27"/>
  <c r="U494" i="27"/>
  <c r="T494" i="27"/>
  <c r="S494" i="27"/>
  <c r="R494" i="27"/>
  <c r="Q494" i="27"/>
  <c r="P494" i="27"/>
  <c r="O494" i="27"/>
  <c r="N494" i="27"/>
  <c r="M494" i="27"/>
  <c r="D494" i="27"/>
  <c r="C502" i="35" s="1"/>
  <c r="C493" i="27"/>
  <c r="C501" i="35" s="1"/>
  <c r="E492" i="27"/>
  <c r="C500" i="35" s="1"/>
  <c r="E491" i="27"/>
  <c r="C499" i="35" s="1"/>
  <c r="AA490" i="27"/>
  <c r="Z490" i="27"/>
  <c r="Y490" i="27"/>
  <c r="X490" i="27"/>
  <c r="W490" i="27"/>
  <c r="V490" i="27"/>
  <c r="U490" i="27"/>
  <c r="T490" i="27"/>
  <c r="S490" i="27"/>
  <c r="R490" i="27"/>
  <c r="Q490" i="27"/>
  <c r="P490" i="27"/>
  <c r="O490" i="27"/>
  <c r="N490" i="27"/>
  <c r="M490" i="27"/>
  <c r="C490" i="27"/>
  <c r="C498" i="35" s="1"/>
  <c r="A489" i="27"/>
  <c r="C497" i="35" s="1"/>
  <c r="O486" i="27"/>
  <c r="B486" i="27"/>
  <c r="C496" i="35" s="1"/>
  <c r="E484" i="27"/>
  <c r="C495" i="35" s="1"/>
  <c r="E483" i="27"/>
  <c r="C494" i="35" s="1"/>
  <c r="E482" i="27"/>
  <c r="C493" i="35" s="1"/>
  <c r="B481" i="27"/>
  <c r="C492" i="35" s="1"/>
  <c r="E480" i="27"/>
  <c r="C491" i="35" s="1"/>
  <c r="E479" i="27"/>
  <c r="C490" i="35" s="1"/>
  <c r="L478" i="27"/>
  <c r="C478" i="27"/>
  <c r="C489" i="35" s="1"/>
  <c r="E477" i="27"/>
  <c r="C488" i="35" s="1"/>
  <c r="E476" i="27"/>
  <c r="C487" i="35" s="1"/>
  <c r="E475" i="27"/>
  <c r="C486" i="35" s="1"/>
  <c r="AB474" i="27"/>
  <c r="AA474" i="27"/>
  <c r="Z474" i="27"/>
  <c r="Y474" i="27"/>
  <c r="X474" i="27"/>
  <c r="W474" i="27"/>
  <c r="V474" i="27"/>
  <c r="U474" i="27"/>
  <c r="T474" i="27"/>
  <c r="S474" i="27"/>
  <c r="R474" i="27"/>
  <c r="Q474" i="27"/>
  <c r="P474" i="27"/>
  <c r="O474" i="27"/>
  <c r="N474" i="27"/>
  <c r="M474" i="27"/>
  <c r="L474" i="27"/>
  <c r="C474" i="27"/>
  <c r="C485" i="35" s="1"/>
  <c r="E473" i="27"/>
  <c r="C484" i="35" s="1"/>
  <c r="AB472" i="27"/>
  <c r="AA472" i="27"/>
  <c r="Z472" i="27"/>
  <c r="Y472" i="27"/>
  <c r="X472" i="27"/>
  <c r="W472" i="27"/>
  <c r="V472" i="27"/>
  <c r="U472" i="27"/>
  <c r="T472" i="27"/>
  <c r="S472" i="27"/>
  <c r="R472" i="27"/>
  <c r="Q472" i="27"/>
  <c r="P472" i="27"/>
  <c r="O472" i="27"/>
  <c r="N472" i="27"/>
  <c r="M472" i="27"/>
  <c r="L472" i="27"/>
  <c r="D472" i="27"/>
  <c r="C483" i="35" s="1"/>
  <c r="E471" i="27"/>
  <c r="C482" i="35" s="1"/>
  <c r="E470" i="27"/>
  <c r="C481" i="35" s="1"/>
  <c r="AB469" i="27"/>
  <c r="AA469" i="27"/>
  <c r="Z469" i="27"/>
  <c r="Y469" i="27"/>
  <c r="X469" i="27"/>
  <c r="W469" i="27"/>
  <c r="V469" i="27"/>
  <c r="U469" i="27"/>
  <c r="T469" i="27"/>
  <c r="S469" i="27"/>
  <c r="R469" i="27"/>
  <c r="Q469" i="27"/>
  <c r="P469" i="27"/>
  <c r="O469" i="27"/>
  <c r="N469" i="27"/>
  <c r="M469" i="27"/>
  <c r="L469" i="27"/>
  <c r="D469" i="27"/>
  <c r="C480" i="35" s="1"/>
  <c r="E468" i="27"/>
  <c r="C479" i="35" s="1"/>
  <c r="E467" i="27"/>
  <c r="C478" i="35" s="1"/>
  <c r="AB466" i="27"/>
  <c r="AA466" i="27"/>
  <c r="Z466" i="27"/>
  <c r="Y466" i="27"/>
  <c r="X466" i="27"/>
  <c r="W466" i="27"/>
  <c r="V466" i="27"/>
  <c r="U466" i="27"/>
  <c r="T466" i="27"/>
  <c r="S466" i="27"/>
  <c r="R466" i="27"/>
  <c r="Q466" i="27"/>
  <c r="P466" i="27"/>
  <c r="O466" i="27"/>
  <c r="N466" i="27"/>
  <c r="M466" i="27"/>
  <c r="L466" i="27"/>
  <c r="D466" i="27"/>
  <c r="C477" i="35" s="1"/>
  <c r="C465" i="27"/>
  <c r="C476" i="35" s="1"/>
  <c r="E464" i="27"/>
  <c r="C475" i="35" s="1"/>
  <c r="AB463" i="27"/>
  <c r="AA463" i="27"/>
  <c r="Z463" i="27"/>
  <c r="Y463" i="27"/>
  <c r="X463" i="27"/>
  <c r="W463" i="27"/>
  <c r="V463" i="27"/>
  <c r="U463" i="27"/>
  <c r="T463" i="27"/>
  <c r="S463" i="27"/>
  <c r="R463" i="27"/>
  <c r="Q463" i="27"/>
  <c r="P463" i="27"/>
  <c r="O463" i="27"/>
  <c r="N463" i="27"/>
  <c r="M463" i="27"/>
  <c r="L463" i="27"/>
  <c r="D463" i="27"/>
  <c r="C474" i="35" s="1"/>
  <c r="E462" i="27"/>
  <c r="C473" i="35" s="1"/>
  <c r="E461" i="27"/>
  <c r="C472" i="35" s="1"/>
  <c r="E460" i="27"/>
  <c r="C471" i="35" s="1"/>
  <c r="AB459" i="27"/>
  <c r="AA459" i="27"/>
  <c r="Z459" i="27"/>
  <c r="Y459" i="27"/>
  <c r="X459" i="27"/>
  <c r="W459" i="27"/>
  <c r="V459" i="27"/>
  <c r="U459" i="27"/>
  <c r="T459" i="27"/>
  <c r="S459" i="27"/>
  <c r="R459" i="27"/>
  <c r="Q459" i="27"/>
  <c r="P459" i="27"/>
  <c r="O459" i="27"/>
  <c r="N459" i="27"/>
  <c r="M459" i="27"/>
  <c r="L459" i="27"/>
  <c r="D459" i="27"/>
  <c r="C470" i="35" s="1"/>
  <c r="E458" i="27"/>
  <c r="C469" i="35" s="1"/>
  <c r="E457" i="27"/>
  <c r="C468" i="35" s="1"/>
  <c r="AB456" i="27"/>
  <c r="AA456" i="27"/>
  <c r="Z456" i="27"/>
  <c r="Y456" i="27"/>
  <c r="X456" i="27"/>
  <c r="W456" i="27"/>
  <c r="V456" i="27"/>
  <c r="U456" i="27"/>
  <c r="T456" i="27"/>
  <c r="S456" i="27"/>
  <c r="R456" i="27"/>
  <c r="Q456" i="27"/>
  <c r="P456" i="27"/>
  <c r="O456" i="27"/>
  <c r="N456" i="27"/>
  <c r="M456" i="27"/>
  <c r="L456" i="27"/>
  <c r="D456" i="27"/>
  <c r="C467" i="35" s="1"/>
  <c r="E455" i="27"/>
  <c r="C466" i="35" s="1"/>
  <c r="E454" i="27"/>
  <c r="C465" i="35" s="1"/>
  <c r="E453" i="27"/>
  <c r="C464" i="35" s="1"/>
  <c r="AB452" i="27"/>
  <c r="AA452" i="27"/>
  <c r="Z452" i="27"/>
  <c r="Y452" i="27"/>
  <c r="X452" i="27"/>
  <c r="W452" i="27"/>
  <c r="V452" i="27"/>
  <c r="U452" i="27"/>
  <c r="T452" i="27"/>
  <c r="S452" i="27"/>
  <c r="R452" i="27"/>
  <c r="Q452" i="27"/>
  <c r="P452" i="27"/>
  <c r="O452" i="27"/>
  <c r="N452" i="27"/>
  <c r="M452" i="27"/>
  <c r="L452" i="27"/>
  <c r="D452" i="27"/>
  <c r="C463" i="35" s="1"/>
  <c r="E451" i="27"/>
  <c r="C462" i="35" s="1"/>
  <c r="E450" i="27"/>
  <c r="C461" i="35" s="1"/>
  <c r="AB449" i="27"/>
  <c r="AA449" i="27"/>
  <c r="Z449" i="27"/>
  <c r="Y449" i="27"/>
  <c r="X449" i="27"/>
  <c r="W449" i="27"/>
  <c r="V449" i="27"/>
  <c r="U449" i="27"/>
  <c r="T449" i="27"/>
  <c r="S449" i="27"/>
  <c r="R449" i="27"/>
  <c r="Q449" i="27"/>
  <c r="P449" i="27"/>
  <c r="O449" i="27"/>
  <c r="N449" i="27"/>
  <c r="M449" i="27"/>
  <c r="L449" i="27"/>
  <c r="D449" i="27"/>
  <c r="C460" i="35" s="1"/>
  <c r="C448" i="27"/>
  <c r="C459" i="35" s="1"/>
  <c r="E447" i="27"/>
  <c r="C458" i="35" s="1"/>
  <c r="E446" i="27"/>
  <c r="C457" i="35" s="1"/>
  <c r="AB445" i="27"/>
  <c r="AA445" i="27"/>
  <c r="Z445" i="27"/>
  <c r="Y445" i="27"/>
  <c r="X445" i="27"/>
  <c r="W445" i="27"/>
  <c r="V445" i="27"/>
  <c r="U445" i="27"/>
  <c r="T445" i="27"/>
  <c r="S445" i="27"/>
  <c r="R445" i="27"/>
  <c r="Q445" i="27"/>
  <c r="P445" i="27"/>
  <c r="O445" i="27"/>
  <c r="N445" i="27"/>
  <c r="M445" i="27"/>
  <c r="L445" i="27"/>
  <c r="D445" i="27"/>
  <c r="C456" i="35" s="1"/>
  <c r="E444" i="27"/>
  <c r="C455" i="35" s="1"/>
  <c r="E443" i="27"/>
  <c r="C454" i="35" s="1"/>
  <c r="AB442" i="27"/>
  <c r="AA442" i="27"/>
  <c r="Z442" i="27"/>
  <c r="Y442" i="27"/>
  <c r="X442" i="27"/>
  <c r="W442" i="27"/>
  <c r="V442" i="27"/>
  <c r="U442" i="27"/>
  <c r="T442" i="27"/>
  <c r="S442" i="27"/>
  <c r="R442" i="27"/>
  <c r="Q442" i="27"/>
  <c r="P442" i="27"/>
  <c r="O442" i="27"/>
  <c r="N442" i="27"/>
  <c r="M442" i="27"/>
  <c r="L442" i="27"/>
  <c r="D442" i="27"/>
  <c r="C453" i="35" s="1"/>
  <c r="E441" i="27"/>
  <c r="C452" i="35" s="1"/>
  <c r="E440" i="27"/>
  <c r="C451" i="35" s="1"/>
  <c r="AB439" i="27"/>
  <c r="AA439" i="27"/>
  <c r="Z439" i="27"/>
  <c r="Y439" i="27"/>
  <c r="X439" i="27"/>
  <c r="W439" i="27"/>
  <c r="V439" i="27"/>
  <c r="U439" i="27"/>
  <c r="T439" i="27"/>
  <c r="S439" i="27"/>
  <c r="R439" i="27"/>
  <c r="Q439" i="27"/>
  <c r="P439" i="27"/>
  <c r="O439" i="27"/>
  <c r="N439" i="27"/>
  <c r="M439" i="27"/>
  <c r="L439" i="27"/>
  <c r="D439" i="27"/>
  <c r="C450" i="35" s="1"/>
  <c r="C438" i="27"/>
  <c r="C449" i="35" s="1"/>
  <c r="E437" i="27"/>
  <c r="C448" i="35" s="1"/>
  <c r="AB436" i="27"/>
  <c r="AA436" i="27"/>
  <c r="Z436" i="27"/>
  <c r="Y436" i="27"/>
  <c r="X436" i="27"/>
  <c r="W436" i="27"/>
  <c r="V436" i="27"/>
  <c r="U436" i="27"/>
  <c r="T436" i="27"/>
  <c r="S436" i="27"/>
  <c r="R436" i="27"/>
  <c r="Q436" i="27"/>
  <c r="P436" i="27"/>
  <c r="O436" i="27"/>
  <c r="N436" i="27"/>
  <c r="M436" i="27"/>
  <c r="L436" i="27"/>
  <c r="D436" i="27"/>
  <c r="C447" i="35" s="1"/>
  <c r="E435" i="27"/>
  <c r="C446" i="35" s="1"/>
  <c r="E434" i="27"/>
  <c r="C445" i="35" s="1"/>
  <c r="E433" i="27"/>
  <c r="C444" i="35" s="1"/>
  <c r="E432" i="27"/>
  <c r="C443" i="35" s="1"/>
  <c r="AB431" i="27"/>
  <c r="AA431" i="27"/>
  <c r="Z431" i="27"/>
  <c r="Y431" i="27"/>
  <c r="X431" i="27"/>
  <c r="W431" i="27"/>
  <c r="V431" i="27"/>
  <c r="U431" i="27"/>
  <c r="T431" i="27"/>
  <c r="S431" i="27"/>
  <c r="R431" i="27"/>
  <c r="Q431" i="27"/>
  <c r="P431" i="27"/>
  <c r="O431" i="27"/>
  <c r="N431" i="27"/>
  <c r="M431" i="27"/>
  <c r="L431" i="27"/>
  <c r="D431" i="27"/>
  <c r="C442" i="35" s="1"/>
  <c r="E430" i="27"/>
  <c r="C441" i="35" s="1"/>
  <c r="E429" i="27"/>
  <c r="C440" i="35" s="1"/>
  <c r="E428" i="27"/>
  <c r="C439" i="35" s="1"/>
  <c r="E427" i="27"/>
  <c r="C438" i="35" s="1"/>
  <c r="AB426" i="27"/>
  <c r="AA426" i="27"/>
  <c r="Z426" i="27"/>
  <c r="Y426" i="27"/>
  <c r="X426" i="27"/>
  <c r="W426" i="27"/>
  <c r="V426" i="27"/>
  <c r="U426" i="27"/>
  <c r="T426" i="27"/>
  <c r="S426" i="27"/>
  <c r="R426" i="27"/>
  <c r="Q426" i="27"/>
  <c r="P426" i="27"/>
  <c r="O426" i="27"/>
  <c r="N426" i="27"/>
  <c r="M426" i="27"/>
  <c r="L426" i="27"/>
  <c r="D426" i="27"/>
  <c r="C437" i="35" s="1"/>
  <c r="C425" i="27"/>
  <c r="C436" i="35" s="1"/>
  <c r="B424" i="27"/>
  <c r="C435" i="35" s="1"/>
  <c r="E423" i="27"/>
  <c r="C434" i="35" s="1"/>
  <c r="E422" i="27"/>
  <c r="C433" i="35" s="1"/>
  <c r="L421" i="27"/>
  <c r="C421" i="27"/>
  <c r="C432" i="35" s="1"/>
  <c r="E420" i="27"/>
  <c r="C431" i="35" s="1"/>
  <c r="E419" i="27"/>
  <c r="C430" i="35" s="1"/>
  <c r="E418" i="27"/>
  <c r="C429" i="35" s="1"/>
  <c r="AB417" i="27"/>
  <c r="AA417" i="27"/>
  <c r="Z417" i="27"/>
  <c r="Y417" i="27"/>
  <c r="X417" i="27"/>
  <c r="W417" i="27"/>
  <c r="V417" i="27"/>
  <c r="U417" i="27"/>
  <c r="T417" i="27"/>
  <c r="S417" i="27"/>
  <c r="R417" i="27"/>
  <c r="Q417" i="27"/>
  <c r="P417" i="27"/>
  <c r="O417" i="27"/>
  <c r="N417" i="27"/>
  <c r="M417" i="27"/>
  <c r="L417" i="27"/>
  <c r="C417" i="27"/>
  <c r="C428" i="35" s="1"/>
  <c r="E416" i="27"/>
  <c r="C427" i="35" s="1"/>
  <c r="AB415" i="27"/>
  <c r="AA415" i="27"/>
  <c r="Z415" i="27"/>
  <c r="Y415" i="27"/>
  <c r="X415" i="27"/>
  <c r="W415" i="27"/>
  <c r="V415" i="27"/>
  <c r="U415" i="27"/>
  <c r="T415" i="27"/>
  <c r="S415" i="27"/>
  <c r="R415" i="27"/>
  <c r="Q415" i="27"/>
  <c r="P415" i="27"/>
  <c r="O415" i="27"/>
  <c r="N415" i="27"/>
  <c r="M415" i="27"/>
  <c r="L415" i="27"/>
  <c r="D415" i="27"/>
  <c r="C426" i="35" s="1"/>
  <c r="E414" i="27"/>
  <c r="C425" i="35" s="1"/>
  <c r="E413" i="27"/>
  <c r="C424" i="35" s="1"/>
  <c r="AB412" i="27"/>
  <c r="AA412" i="27"/>
  <c r="Z412" i="27"/>
  <c r="Y412" i="27"/>
  <c r="X412" i="27"/>
  <c r="W412" i="27"/>
  <c r="V412" i="27"/>
  <c r="U412" i="27"/>
  <c r="T412" i="27"/>
  <c r="S412" i="27"/>
  <c r="R412" i="27"/>
  <c r="Q412" i="27"/>
  <c r="P412" i="27"/>
  <c r="O412" i="27"/>
  <c r="N412" i="27"/>
  <c r="M412" i="27"/>
  <c r="L412" i="27"/>
  <c r="D412" i="27"/>
  <c r="C423" i="35" s="1"/>
  <c r="E411" i="27"/>
  <c r="C422" i="35" s="1"/>
  <c r="E410" i="27"/>
  <c r="C421" i="35" s="1"/>
  <c r="AB409" i="27"/>
  <c r="AA409" i="27"/>
  <c r="Z409" i="27"/>
  <c r="Y409" i="27"/>
  <c r="X409" i="27"/>
  <c r="W409" i="27"/>
  <c r="V409" i="27"/>
  <c r="U409" i="27"/>
  <c r="T409" i="27"/>
  <c r="S409" i="27"/>
  <c r="R409" i="27"/>
  <c r="Q409" i="27"/>
  <c r="P409" i="27"/>
  <c r="O409" i="27"/>
  <c r="N409" i="27"/>
  <c r="M409" i="27"/>
  <c r="L409" i="27"/>
  <c r="D409" i="27"/>
  <c r="C420" i="35" s="1"/>
  <c r="C408" i="27"/>
  <c r="C419" i="35" s="1"/>
  <c r="E407" i="27"/>
  <c r="C418" i="35" s="1"/>
  <c r="AB406" i="27"/>
  <c r="AA406" i="27"/>
  <c r="Z406" i="27"/>
  <c r="Y406" i="27"/>
  <c r="X406" i="27"/>
  <c r="W406" i="27"/>
  <c r="V406" i="27"/>
  <c r="U406" i="27"/>
  <c r="T406" i="27"/>
  <c r="S406" i="27"/>
  <c r="R406" i="27"/>
  <c r="Q406" i="27"/>
  <c r="P406" i="27"/>
  <c r="O406" i="27"/>
  <c r="N406" i="27"/>
  <c r="M406" i="27"/>
  <c r="L406" i="27"/>
  <c r="D406" i="27"/>
  <c r="C417" i="35" s="1"/>
  <c r="E405" i="27"/>
  <c r="C416" i="35" s="1"/>
  <c r="E404" i="27"/>
  <c r="C415" i="35" s="1"/>
  <c r="E403" i="27"/>
  <c r="C414" i="35" s="1"/>
  <c r="AB402" i="27"/>
  <c r="AA402" i="27"/>
  <c r="Z402" i="27"/>
  <c r="Y402" i="27"/>
  <c r="X402" i="27"/>
  <c r="W402" i="27"/>
  <c r="V402" i="27"/>
  <c r="U402" i="27"/>
  <c r="T402" i="27"/>
  <c r="S402" i="27"/>
  <c r="R402" i="27"/>
  <c r="Q402" i="27"/>
  <c r="P402" i="27"/>
  <c r="O402" i="27"/>
  <c r="N402" i="27"/>
  <c r="M402" i="27"/>
  <c r="L402" i="27"/>
  <c r="D402" i="27"/>
  <c r="C413" i="35" s="1"/>
  <c r="E401" i="27"/>
  <c r="C412" i="35" s="1"/>
  <c r="E400" i="27"/>
  <c r="C411" i="35" s="1"/>
  <c r="AB399" i="27"/>
  <c r="AA399" i="27"/>
  <c r="Z399" i="27"/>
  <c r="Y399" i="27"/>
  <c r="X399" i="27"/>
  <c r="W399" i="27"/>
  <c r="V399" i="27"/>
  <c r="U399" i="27"/>
  <c r="T399" i="27"/>
  <c r="S399" i="27"/>
  <c r="R399" i="27"/>
  <c r="Q399" i="27"/>
  <c r="P399" i="27"/>
  <c r="O399" i="27"/>
  <c r="N399" i="27"/>
  <c r="M399" i="27"/>
  <c r="L399" i="27"/>
  <c r="D399" i="27"/>
  <c r="C410" i="35" s="1"/>
  <c r="E398" i="27"/>
  <c r="C409" i="35" s="1"/>
  <c r="E397" i="27"/>
  <c r="C408" i="35" s="1"/>
  <c r="E396" i="27"/>
  <c r="C407" i="35" s="1"/>
  <c r="AB395" i="27"/>
  <c r="AA395" i="27"/>
  <c r="Z395" i="27"/>
  <c r="Y395" i="27"/>
  <c r="X395" i="27"/>
  <c r="W395" i="27"/>
  <c r="V395" i="27"/>
  <c r="U395" i="27"/>
  <c r="T395" i="27"/>
  <c r="S395" i="27"/>
  <c r="R395" i="27"/>
  <c r="Q395" i="27"/>
  <c r="P395" i="27"/>
  <c r="O395" i="27"/>
  <c r="N395" i="27"/>
  <c r="M395" i="27"/>
  <c r="L395" i="27"/>
  <c r="D395" i="27"/>
  <c r="C406" i="35" s="1"/>
  <c r="E394" i="27"/>
  <c r="C405" i="35" s="1"/>
  <c r="E393" i="27"/>
  <c r="C404" i="35" s="1"/>
  <c r="AB392" i="27"/>
  <c r="AA392" i="27"/>
  <c r="Z392" i="27"/>
  <c r="Y392" i="27"/>
  <c r="X392" i="27"/>
  <c r="W392" i="27"/>
  <c r="V392" i="27"/>
  <c r="U392" i="27"/>
  <c r="T392" i="27"/>
  <c r="S392" i="27"/>
  <c r="R392" i="27"/>
  <c r="Q392" i="27"/>
  <c r="P392" i="27"/>
  <c r="O392" i="27"/>
  <c r="N392" i="27"/>
  <c r="M392" i="27"/>
  <c r="L392" i="27"/>
  <c r="D392" i="27"/>
  <c r="C403" i="35" s="1"/>
  <c r="C391" i="27"/>
  <c r="C402" i="35" s="1"/>
  <c r="E390" i="27"/>
  <c r="C401" i="35" s="1"/>
  <c r="E389" i="27"/>
  <c r="C400" i="35" s="1"/>
  <c r="AB388" i="27"/>
  <c r="AA388" i="27"/>
  <c r="Z388" i="27"/>
  <c r="Y388" i="27"/>
  <c r="X388" i="27"/>
  <c r="W388" i="27"/>
  <c r="V388" i="27"/>
  <c r="U388" i="27"/>
  <c r="T388" i="27"/>
  <c r="S388" i="27"/>
  <c r="R388" i="27"/>
  <c r="Q388" i="27"/>
  <c r="P388" i="27"/>
  <c r="O388" i="27"/>
  <c r="N388" i="27"/>
  <c r="M388" i="27"/>
  <c r="L388" i="27"/>
  <c r="D388" i="27"/>
  <c r="C399" i="35" s="1"/>
  <c r="E387" i="27"/>
  <c r="C398" i="35" s="1"/>
  <c r="E386" i="27"/>
  <c r="C397" i="35" s="1"/>
  <c r="AB385" i="27"/>
  <c r="AA385" i="27"/>
  <c r="Z385" i="27"/>
  <c r="Y385" i="27"/>
  <c r="X385" i="27"/>
  <c r="W385" i="27"/>
  <c r="V385" i="27"/>
  <c r="U385" i="27"/>
  <c r="T385" i="27"/>
  <c r="S385" i="27"/>
  <c r="R385" i="27"/>
  <c r="Q385" i="27"/>
  <c r="P385" i="27"/>
  <c r="O385" i="27"/>
  <c r="N385" i="27"/>
  <c r="M385" i="27"/>
  <c r="L385" i="27"/>
  <c r="D385" i="27"/>
  <c r="C396" i="35" s="1"/>
  <c r="E384" i="27"/>
  <c r="C395" i="35" s="1"/>
  <c r="E383" i="27"/>
  <c r="C394" i="35" s="1"/>
  <c r="AB382" i="27"/>
  <c r="AA382" i="27"/>
  <c r="Z382" i="27"/>
  <c r="Y382" i="27"/>
  <c r="X382" i="27"/>
  <c r="W382" i="27"/>
  <c r="V382" i="27"/>
  <c r="U382" i="27"/>
  <c r="T382" i="27"/>
  <c r="S382" i="27"/>
  <c r="R382" i="27"/>
  <c r="Q382" i="27"/>
  <c r="P382" i="27"/>
  <c r="O382" i="27"/>
  <c r="N382" i="27"/>
  <c r="M382" i="27"/>
  <c r="L382" i="27"/>
  <c r="D382" i="27"/>
  <c r="C393" i="35" s="1"/>
  <c r="C381" i="27"/>
  <c r="C392" i="35" s="1"/>
  <c r="E380" i="27"/>
  <c r="C391" i="35" s="1"/>
  <c r="AB379" i="27"/>
  <c r="AA379" i="27"/>
  <c r="Z379" i="27"/>
  <c r="Y379" i="27"/>
  <c r="X379" i="27"/>
  <c r="W379" i="27"/>
  <c r="V379" i="27"/>
  <c r="U379" i="27"/>
  <c r="T379" i="27"/>
  <c r="S379" i="27"/>
  <c r="R379" i="27"/>
  <c r="Q379" i="27"/>
  <c r="P379" i="27"/>
  <c r="O379" i="27"/>
  <c r="N379" i="27"/>
  <c r="M379" i="27"/>
  <c r="L379" i="27"/>
  <c r="D379" i="27"/>
  <c r="C390" i="35" s="1"/>
  <c r="E378" i="27"/>
  <c r="C389" i="35" s="1"/>
  <c r="E377" i="27"/>
  <c r="C388" i="35" s="1"/>
  <c r="E376" i="27"/>
  <c r="C387" i="35" s="1"/>
  <c r="E375" i="27"/>
  <c r="C386" i="35" s="1"/>
  <c r="AB374" i="27"/>
  <c r="AA374" i="27"/>
  <c r="Z374" i="27"/>
  <c r="Y374" i="27"/>
  <c r="X374" i="27"/>
  <c r="W374" i="27"/>
  <c r="V374" i="27"/>
  <c r="U374" i="27"/>
  <c r="T374" i="27"/>
  <c r="S374" i="27"/>
  <c r="R374" i="27"/>
  <c r="Q374" i="27"/>
  <c r="P374" i="27"/>
  <c r="O374" i="27"/>
  <c r="N374" i="27"/>
  <c r="M374" i="27"/>
  <c r="L374" i="27"/>
  <c r="D374" i="27"/>
  <c r="C385" i="35" s="1"/>
  <c r="E373" i="27"/>
  <c r="C384" i="35" s="1"/>
  <c r="E372" i="27"/>
  <c r="C383" i="35" s="1"/>
  <c r="E371" i="27"/>
  <c r="C382" i="35" s="1"/>
  <c r="E370" i="27"/>
  <c r="C381" i="35" s="1"/>
  <c r="AB369" i="27"/>
  <c r="AA369" i="27"/>
  <c r="Z369" i="27"/>
  <c r="Y369" i="27"/>
  <c r="X369" i="27"/>
  <c r="W369" i="27"/>
  <c r="V369" i="27"/>
  <c r="U369" i="27"/>
  <c r="T369" i="27"/>
  <c r="S369" i="27"/>
  <c r="R369" i="27"/>
  <c r="Q369" i="27"/>
  <c r="P369" i="27"/>
  <c r="O369" i="27"/>
  <c r="N369" i="27"/>
  <c r="M369" i="27"/>
  <c r="L369" i="27"/>
  <c r="D369" i="27"/>
  <c r="C380" i="35" s="1"/>
  <c r="C368" i="27"/>
  <c r="C379" i="35" s="1"/>
  <c r="B367" i="27"/>
  <c r="C378" i="35" s="1"/>
  <c r="E366" i="27"/>
  <c r="C377" i="35" s="1"/>
  <c r="E365" i="27"/>
  <c r="C376" i="35" s="1"/>
  <c r="L364" i="27"/>
  <c r="C364" i="27"/>
  <c r="C375" i="35" s="1"/>
  <c r="E363" i="27"/>
  <c r="C374" i="35" s="1"/>
  <c r="E362" i="27"/>
  <c r="C373" i="35" s="1"/>
  <c r="E361" i="27"/>
  <c r="C372" i="35" s="1"/>
  <c r="AB360" i="27"/>
  <c r="AA360" i="27"/>
  <c r="Z360" i="27"/>
  <c r="Y360" i="27"/>
  <c r="X360" i="27"/>
  <c r="W360" i="27"/>
  <c r="V360" i="27"/>
  <c r="U360" i="27"/>
  <c r="T360" i="27"/>
  <c r="S360" i="27"/>
  <c r="R360" i="27"/>
  <c r="Q360" i="27"/>
  <c r="P360" i="27"/>
  <c r="O360" i="27"/>
  <c r="N360" i="27"/>
  <c r="M360" i="27"/>
  <c r="L360" i="27"/>
  <c r="C360" i="27"/>
  <c r="C371" i="35" s="1"/>
  <c r="E359" i="27"/>
  <c r="C370" i="35" s="1"/>
  <c r="AB358" i="27"/>
  <c r="AA358" i="27"/>
  <c r="Z358" i="27"/>
  <c r="Y358" i="27"/>
  <c r="X358" i="27"/>
  <c r="W358" i="27"/>
  <c r="V358" i="27"/>
  <c r="U358" i="27"/>
  <c r="T358" i="27"/>
  <c r="S358" i="27"/>
  <c r="R358" i="27"/>
  <c r="Q358" i="27"/>
  <c r="P358" i="27"/>
  <c r="O358" i="27"/>
  <c r="N358" i="27"/>
  <c r="M358" i="27"/>
  <c r="L358" i="27"/>
  <c r="D358" i="27"/>
  <c r="C369" i="35" s="1"/>
  <c r="E357" i="27"/>
  <c r="C368" i="35" s="1"/>
  <c r="E356" i="27"/>
  <c r="C367" i="35" s="1"/>
  <c r="AB355" i="27"/>
  <c r="AA355" i="27"/>
  <c r="Z355" i="27"/>
  <c r="Y355" i="27"/>
  <c r="X355" i="27"/>
  <c r="W355" i="27"/>
  <c r="V355" i="27"/>
  <c r="U355" i="27"/>
  <c r="T355" i="27"/>
  <c r="S355" i="27"/>
  <c r="R355" i="27"/>
  <c r="Q355" i="27"/>
  <c r="P355" i="27"/>
  <c r="O355" i="27"/>
  <c r="N355" i="27"/>
  <c r="M355" i="27"/>
  <c r="L355" i="27"/>
  <c r="D355" i="27"/>
  <c r="C366" i="35" s="1"/>
  <c r="E354" i="27"/>
  <c r="C365" i="35" s="1"/>
  <c r="E353" i="27"/>
  <c r="C364" i="35" s="1"/>
  <c r="AB352" i="27"/>
  <c r="AA352" i="27"/>
  <c r="Z352" i="27"/>
  <c r="Y352" i="27"/>
  <c r="X352" i="27"/>
  <c r="W352" i="27"/>
  <c r="V352" i="27"/>
  <c r="U352" i="27"/>
  <c r="T352" i="27"/>
  <c r="S352" i="27"/>
  <c r="R352" i="27"/>
  <c r="Q352" i="27"/>
  <c r="P352" i="27"/>
  <c r="O352" i="27"/>
  <c r="N352" i="27"/>
  <c r="M352" i="27"/>
  <c r="L352" i="27"/>
  <c r="D352" i="27"/>
  <c r="C363" i="35" s="1"/>
  <c r="C351" i="27"/>
  <c r="C362" i="35" s="1"/>
  <c r="E350" i="27"/>
  <c r="C361" i="35" s="1"/>
  <c r="AB349" i="27"/>
  <c r="AA349" i="27"/>
  <c r="Z349" i="27"/>
  <c r="Y349" i="27"/>
  <c r="X349" i="27"/>
  <c r="W349" i="27"/>
  <c r="V349" i="27"/>
  <c r="U349" i="27"/>
  <c r="T349" i="27"/>
  <c r="S349" i="27"/>
  <c r="R349" i="27"/>
  <c r="Q349" i="27"/>
  <c r="P349" i="27"/>
  <c r="O349" i="27"/>
  <c r="N349" i="27"/>
  <c r="M349" i="27"/>
  <c r="L349" i="27"/>
  <c r="D349" i="27"/>
  <c r="C360" i="35" s="1"/>
  <c r="E348" i="27"/>
  <c r="C359" i="35" s="1"/>
  <c r="E347" i="27"/>
  <c r="C358" i="35" s="1"/>
  <c r="E346" i="27"/>
  <c r="C357" i="35" s="1"/>
  <c r="AB345" i="27"/>
  <c r="AA345" i="27"/>
  <c r="Z345" i="27"/>
  <c r="Y345" i="27"/>
  <c r="X345" i="27"/>
  <c r="W345" i="27"/>
  <c r="V345" i="27"/>
  <c r="U345" i="27"/>
  <c r="T345" i="27"/>
  <c r="S345" i="27"/>
  <c r="R345" i="27"/>
  <c r="Q345" i="27"/>
  <c r="P345" i="27"/>
  <c r="O345" i="27"/>
  <c r="N345" i="27"/>
  <c r="M345" i="27"/>
  <c r="L345" i="27"/>
  <c r="D345" i="27"/>
  <c r="C356" i="35" s="1"/>
  <c r="E344" i="27"/>
  <c r="C355" i="35" s="1"/>
  <c r="E343" i="27"/>
  <c r="C354" i="35" s="1"/>
  <c r="AB342" i="27"/>
  <c r="AA342" i="27"/>
  <c r="Z342" i="27"/>
  <c r="Y342" i="27"/>
  <c r="X342" i="27"/>
  <c r="W342" i="27"/>
  <c r="V342" i="27"/>
  <c r="U342" i="27"/>
  <c r="T342" i="27"/>
  <c r="S342" i="27"/>
  <c r="R342" i="27"/>
  <c r="Q342" i="27"/>
  <c r="P342" i="27"/>
  <c r="O342" i="27"/>
  <c r="N342" i="27"/>
  <c r="M342" i="27"/>
  <c r="L342" i="27"/>
  <c r="D342" i="27"/>
  <c r="C353" i="35" s="1"/>
  <c r="E341" i="27"/>
  <c r="C352" i="35" s="1"/>
  <c r="E340" i="27"/>
  <c r="C351" i="35" s="1"/>
  <c r="E339" i="27"/>
  <c r="C350" i="35" s="1"/>
  <c r="AB338" i="27"/>
  <c r="AA338" i="27"/>
  <c r="Z338" i="27"/>
  <c r="Y338" i="27"/>
  <c r="X338" i="27"/>
  <c r="W338" i="27"/>
  <c r="V338" i="27"/>
  <c r="U338" i="27"/>
  <c r="T338" i="27"/>
  <c r="S338" i="27"/>
  <c r="R338" i="27"/>
  <c r="Q338" i="27"/>
  <c r="P338" i="27"/>
  <c r="O338" i="27"/>
  <c r="N338" i="27"/>
  <c r="M338" i="27"/>
  <c r="L338" i="27"/>
  <c r="D338" i="27"/>
  <c r="C349" i="35" s="1"/>
  <c r="E337" i="27"/>
  <c r="C348" i="35" s="1"/>
  <c r="E336" i="27"/>
  <c r="C347" i="35" s="1"/>
  <c r="AB335" i="27"/>
  <c r="AA335" i="27"/>
  <c r="Z335" i="27"/>
  <c r="Y335" i="27"/>
  <c r="X335" i="27"/>
  <c r="W335" i="27"/>
  <c r="V335" i="27"/>
  <c r="V486" i="27" s="1"/>
  <c r="U335" i="27"/>
  <c r="T335" i="27"/>
  <c r="S335" i="27"/>
  <c r="R335" i="27"/>
  <c r="Q335" i="27"/>
  <c r="P335" i="27"/>
  <c r="O335" i="27"/>
  <c r="N335" i="27"/>
  <c r="M335" i="27"/>
  <c r="L335" i="27"/>
  <c r="D335" i="27"/>
  <c r="C346" i="35" s="1"/>
  <c r="C334" i="27"/>
  <c r="C345" i="35" s="1"/>
  <c r="E333" i="27"/>
  <c r="C344" i="35" s="1"/>
  <c r="E332" i="27"/>
  <c r="C343" i="35" s="1"/>
  <c r="AB331" i="27"/>
  <c r="AA331" i="27"/>
  <c r="Z331" i="27"/>
  <c r="Y331" i="27"/>
  <c r="X331" i="27"/>
  <c r="W331" i="27"/>
  <c r="V331" i="27"/>
  <c r="U331" i="27"/>
  <c r="T331" i="27"/>
  <c r="S331" i="27"/>
  <c r="R331" i="27"/>
  <c r="Q331" i="27"/>
  <c r="P331" i="27"/>
  <c r="O331" i="27"/>
  <c r="N331" i="27"/>
  <c r="M331" i="27"/>
  <c r="L331" i="27"/>
  <c r="D331" i="27"/>
  <c r="C342" i="35" s="1"/>
  <c r="E330" i="27"/>
  <c r="C341" i="35" s="1"/>
  <c r="E329" i="27"/>
  <c r="C340" i="35" s="1"/>
  <c r="AB328" i="27"/>
  <c r="AA328" i="27"/>
  <c r="Z328" i="27"/>
  <c r="Y328" i="27"/>
  <c r="X328" i="27"/>
  <c r="W328" i="27"/>
  <c r="V328" i="27"/>
  <c r="U328" i="27"/>
  <c r="T328" i="27"/>
  <c r="S328" i="27"/>
  <c r="R328" i="27"/>
  <c r="Q328" i="27"/>
  <c r="P328" i="27"/>
  <c r="O328" i="27"/>
  <c r="N328" i="27"/>
  <c r="M328" i="27"/>
  <c r="L328" i="27"/>
  <c r="D328" i="27"/>
  <c r="C339" i="35" s="1"/>
  <c r="E327" i="27"/>
  <c r="C338" i="35" s="1"/>
  <c r="E326" i="27"/>
  <c r="C337" i="35" s="1"/>
  <c r="AB325" i="27"/>
  <c r="AA325" i="27"/>
  <c r="Z325" i="27"/>
  <c r="Y325" i="27"/>
  <c r="X325" i="27"/>
  <c r="W325" i="27"/>
  <c r="V325" i="27"/>
  <c r="U325" i="27"/>
  <c r="T325" i="27"/>
  <c r="S325" i="27"/>
  <c r="R325" i="27"/>
  <c r="Q325" i="27"/>
  <c r="P325" i="27"/>
  <c r="O325" i="27"/>
  <c r="N325" i="27"/>
  <c r="M325" i="27"/>
  <c r="L325" i="27"/>
  <c r="D325" i="27"/>
  <c r="C336" i="35" s="1"/>
  <c r="C324" i="27"/>
  <c r="C335" i="35" s="1"/>
  <c r="E323" i="27"/>
  <c r="C334" i="35" s="1"/>
  <c r="AB322" i="27"/>
  <c r="AA322" i="27"/>
  <c r="Z322" i="27"/>
  <c r="Y322" i="27"/>
  <c r="X322" i="27"/>
  <c r="W322" i="27"/>
  <c r="W486" i="27" s="1"/>
  <c r="V322" i="27"/>
  <c r="U322" i="27"/>
  <c r="T322" i="27"/>
  <c r="S322" i="27"/>
  <c r="R322" i="27"/>
  <c r="Q322" i="27"/>
  <c r="P322" i="27"/>
  <c r="O322" i="27"/>
  <c r="N322" i="27"/>
  <c r="M322" i="27"/>
  <c r="L322" i="27"/>
  <c r="D322" i="27"/>
  <c r="C333" i="35" s="1"/>
  <c r="E321" i="27"/>
  <c r="C332" i="35" s="1"/>
  <c r="E320" i="27"/>
  <c r="C331" i="35" s="1"/>
  <c r="E319" i="27"/>
  <c r="C330" i="35" s="1"/>
  <c r="E318" i="27"/>
  <c r="C329" i="35" s="1"/>
  <c r="AB317" i="27"/>
  <c r="AA317" i="27"/>
  <c r="Z317" i="27"/>
  <c r="Y317" i="27"/>
  <c r="X317" i="27"/>
  <c r="W317" i="27"/>
  <c r="V317" i="27"/>
  <c r="U317" i="27"/>
  <c r="T317" i="27"/>
  <c r="S317" i="27"/>
  <c r="R317" i="27"/>
  <c r="Q317" i="27"/>
  <c r="P317" i="27"/>
  <c r="O317" i="27"/>
  <c r="N317" i="27"/>
  <c r="N486" i="27" s="1"/>
  <c r="M317" i="27"/>
  <c r="L317" i="27"/>
  <c r="D317" i="27"/>
  <c r="C328" i="35" s="1"/>
  <c r="E316" i="27"/>
  <c r="C327" i="35" s="1"/>
  <c r="E315" i="27"/>
  <c r="C326" i="35" s="1"/>
  <c r="E314" i="27"/>
  <c r="C325" i="35" s="1"/>
  <c r="E313" i="27"/>
  <c r="C324" i="35" s="1"/>
  <c r="AB312" i="27"/>
  <c r="AA312" i="27"/>
  <c r="AA486" i="27" s="1"/>
  <c r="Z312" i="27"/>
  <c r="Z486" i="27" s="1"/>
  <c r="Y312" i="27"/>
  <c r="X312" i="27"/>
  <c r="W312" i="27"/>
  <c r="V312" i="27"/>
  <c r="U312" i="27"/>
  <c r="T312" i="27"/>
  <c r="S312" i="27"/>
  <c r="S486" i="27" s="1"/>
  <c r="R312" i="27"/>
  <c r="R486" i="27" s="1"/>
  <c r="Q312" i="27"/>
  <c r="P312" i="27"/>
  <c r="O312" i="27"/>
  <c r="N312" i="27"/>
  <c r="M312" i="27"/>
  <c r="L312" i="27"/>
  <c r="D312" i="27"/>
  <c r="C323" i="35" s="1"/>
  <c r="C311" i="27"/>
  <c r="C322" i="35" s="1"/>
  <c r="B310" i="27"/>
  <c r="C321" i="35" s="1"/>
  <c r="A309" i="27"/>
  <c r="C320" i="35" s="1"/>
  <c r="P307" i="27"/>
  <c r="N307" i="27"/>
  <c r="B307" i="27"/>
  <c r="C319" i="35" s="1"/>
  <c r="D305" i="27"/>
  <c r="C318" i="35" s="1"/>
  <c r="D304" i="27"/>
  <c r="C317" i="35" s="1"/>
  <c r="D303" i="27"/>
  <c r="C316" i="35" s="1"/>
  <c r="B302" i="27"/>
  <c r="C315" i="35" s="1"/>
  <c r="D301" i="27"/>
  <c r="C314" i="35" s="1"/>
  <c r="AB300" i="27"/>
  <c r="AA300" i="27"/>
  <c r="Z300" i="27"/>
  <c r="Y300" i="27"/>
  <c r="X300" i="27"/>
  <c r="W300" i="27"/>
  <c r="V300" i="27"/>
  <c r="U300" i="27"/>
  <c r="T300" i="27"/>
  <c r="S300" i="27"/>
  <c r="R300" i="27"/>
  <c r="Q300" i="27"/>
  <c r="P300" i="27"/>
  <c r="O300" i="27"/>
  <c r="N300" i="27"/>
  <c r="M300" i="27"/>
  <c r="L300" i="27"/>
  <c r="C300" i="27"/>
  <c r="C313" i="35" s="1"/>
  <c r="D299" i="27"/>
  <c r="C312" i="35" s="1"/>
  <c r="D298" i="27"/>
  <c r="C311" i="35" s="1"/>
  <c r="AB297" i="27"/>
  <c r="AA297" i="27"/>
  <c r="Z297" i="27"/>
  <c r="Y297" i="27"/>
  <c r="X297" i="27"/>
  <c r="W297" i="27"/>
  <c r="V297" i="27"/>
  <c r="U297" i="27"/>
  <c r="T297" i="27"/>
  <c r="S297" i="27"/>
  <c r="R297" i="27"/>
  <c r="Q297" i="27"/>
  <c r="Q307" i="27" s="1"/>
  <c r="P297" i="27"/>
  <c r="O297" i="27"/>
  <c r="N297" i="27"/>
  <c r="M297" i="27"/>
  <c r="L297" i="27"/>
  <c r="C297" i="27"/>
  <c r="C310" i="35" s="1"/>
  <c r="D296" i="27"/>
  <c r="C309" i="35" s="1"/>
  <c r="D295" i="27"/>
  <c r="C308" i="35" s="1"/>
  <c r="D294" i="27"/>
  <c r="C307" i="35" s="1"/>
  <c r="D293" i="27"/>
  <c r="C306" i="35" s="1"/>
  <c r="D292" i="27"/>
  <c r="C305" i="35" s="1"/>
  <c r="D291" i="27"/>
  <c r="C304" i="35" s="1"/>
  <c r="D290" i="27"/>
  <c r="C303" i="35" s="1"/>
  <c r="AB289" i="27"/>
  <c r="AA289" i="27"/>
  <c r="Z289" i="27"/>
  <c r="Y289" i="27"/>
  <c r="X289" i="27"/>
  <c r="W289" i="27"/>
  <c r="V289" i="27"/>
  <c r="U289" i="27"/>
  <c r="T289" i="27"/>
  <c r="S289" i="27"/>
  <c r="R289" i="27"/>
  <c r="Q289" i="27"/>
  <c r="P289" i="27"/>
  <c r="O289" i="27"/>
  <c r="N289" i="27"/>
  <c r="M289" i="27"/>
  <c r="L289" i="27"/>
  <c r="C289" i="27"/>
  <c r="C302" i="35" s="1"/>
  <c r="D288" i="27"/>
  <c r="C301" i="35" s="1"/>
  <c r="D287" i="27"/>
  <c r="C300" i="35" s="1"/>
  <c r="AB286" i="27"/>
  <c r="AA286" i="27"/>
  <c r="Z286" i="27"/>
  <c r="Y286" i="27"/>
  <c r="X286" i="27"/>
  <c r="W286" i="27"/>
  <c r="V286" i="27"/>
  <c r="U286" i="27"/>
  <c r="T286" i="27"/>
  <c r="S286" i="27"/>
  <c r="R286" i="27"/>
  <c r="Q286" i="27"/>
  <c r="P286" i="27"/>
  <c r="O286" i="27"/>
  <c r="N286" i="27"/>
  <c r="M286" i="27"/>
  <c r="L286" i="27"/>
  <c r="C286" i="27"/>
  <c r="C299" i="35" s="1"/>
  <c r="D285" i="27"/>
  <c r="C298" i="35" s="1"/>
  <c r="D284" i="27"/>
  <c r="C297" i="35" s="1"/>
  <c r="D283" i="27"/>
  <c r="C296" i="35" s="1"/>
  <c r="D282" i="27"/>
  <c r="C295" i="35" s="1"/>
  <c r="D281" i="27"/>
  <c r="C294" i="35" s="1"/>
  <c r="AB280" i="27"/>
  <c r="AA280" i="27"/>
  <c r="Z280" i="27"/>
  <c r="Y280" i="27"/>
  <c r="X280" i="27"/>
  <c r="W280" i="27"/>
  <c r="V280" i="27"/>
  <c r="U280" i="27"/>
  <c r="T280" i="27"/>
  <c r="S280" i="27"/>
  <c r="R280" i="27"/>
  <c r="Q280" i="27"/>
  <c r="P280" i="27"/>
  <c r="O280" i="27"/>
  <c r="N280" i="27"/>
  <c r="M280" i="27"/>
  <c r="L280" i="27"/>
  <c r="C280" i="27"/>
  <c r="C293" i="35" s="1"/>
  <c r="D279" i="27"/>
  <c r="C292" i="35" s="1"/>
  <c r="D278" i="27"/>
  <c r="C291" i="35" s="1"/>
  <c r="D277" i="27"/>
  <c r="C290" i="35" s="1"/>
  <c r="D276" i="27"/>
  <c r="C289" i="35" s="1"/>
  <c r="D275" i="27"/>
  <c r="C288" i="35" s="1"/>
  <c r="AB274" i="27"/>
  <c r="AA274" i="27"/>
  <c r="Z274" i="27"/>
  <c r="Y274" i="27"/>
  <c r="X274" i="27"/>
  <c r="W274" i="27"/>
  <c r="V274" i="27"/>
  <c r="U274" i="27"/>
  <c r="T274" i="27"/>
  <c r="S274" i="27"/>
  <c r="R274" i="27"/>
  <c r="Q274" i="27"/>
  <c r="P274" i="27"/>
  <c r="O274" i="27"/>
  <c r="N274" i="27"/>
  <c r="M274" i="27"/>
  <c r="L274" i="27"/>
  <c r="C274" i="27"/>
  <c r="C287" i="35" s="1"/>
  <c r="D273" i="27"/>
  <c r="C286" i="35" s="1"/>
  <c r="D272" i="27"/>
  <c r="C285" i="35" s="1"/>
  <c r="D271" i="27"/>
  <c r="C284" i="35" s="1"/>
  <c r="D270" i="27"/>
  <c r="C283" i="35" s="1"/>
  <c r="D269" i="27"/>
  <c r="C282" i="35" s="1"/>
  <c r="D268" i="27"/>
  <c r="C281" i="35" s="1"/>
  <c r="D267" i="27"/>
  <c r="C280" i="35" s="1"/>
  <c r="D266" i="27"/>
  <c r="C279" i="35" s="1"/>
  <c r="AB265" i="27"/>
  <c r="AB307" i="27" s="1"/>
  <c r="AA265" i="27"/>
  <c r="AA307" i="27" s="1"/>
  <c r="Z265" i="27"/>
  <c r="Y265" i="27"/>
  <c r="Y307" i="27" s="1"/>
  <c r="X265" i="27"/>
  <c r="X307" i="27" s="1"/>
  <c r="W265" i="27"/>
  <c r="V265" i="27"/>
  <c r="V307" i="27" s="1"/>
  <c r="U265" i="27"/>
  <c r="U307" i="27" s="1"/>
  <c r="T265" i="27"/>
  <c r="T307" i="27" s="1"/>
  <c r="S265" i="27"/>
  <c r="S307" i="27" s="1"/>
  <c r="R265" i="27"/>
  <c r="Q265" i="27"/>
  <c r="P265" i="27"/>
  <c r="O265" i="27"/>
  <c r="N265" i="27"/>
  <c r="M265" i="27"/>
  <c r="M307" i="27" s="1"/>
  <c r="L265" i="27"/>
  <c r="L307" i="27" s="1"/>
  <c r="C265" i="27"/>
  <c r="C278" i="35" s="1"/>
  <c r="B264" i="27"/>
  <c r="C277" i="35" s="1"/>
  <c r="A263" i="27"/>
  <c r="C276" i="35" s="1"/>
  <c r="R261" i="27"/>
  <c r="B261" i="27"/>
  <c r="C275" i="35" s="1"/>
  <c r="B259" i="27"/>
  <c r="C274" i="35" s="1"/>
  <c r="U257" i="27"/>
  <c r="U261" i="27" s="1"/>
  <c r="P257" i="27"/>
  <c r="P261" i="27" s="1"/>
  <c r="B257" i="27"/>
  <c r="C273" i="35" s="1"/>
  <c r="E255" i="27"/>
  <c r="C272" i="35" s="1"/>
  <c r="E254" i="27"/>
  <c r="C271" i="35" s="1"/>
  <c r="E253" i="27"/>
  <c r="C270" i="35" s="1"/>
  <c r="B252" i="27"/>
  <c r="C269" i="35" s="1"/>
  <c r="E251" i="27"/>
  <c r="C268" i="35" s="1"/>
  <c r="B250" i="27"/>
  <c r="C267" i="35" s="1"/>
  <c r="E249" i="27"/>
  <c r="C266" i="35" s="1"/>
  <c r="E248" i="27"/>
  <c r="C265" i="35" s="1"/>
  <c r="E247" i="27"/>
  <c r="C264" i="35" s="1"/>
  <c r="E246" i="27"/>
  <c r="C263" i="35" s="1"/>
  <c r="E245" i="27"/>
  <c r="C262" i="35" s="1"/>
  <c r="E244" i="27"/>
  <c r="C261" i="35" s="1"/>
  <c r="B243" i="27"/>
  <c r="C260" i="35" s="1"/>
  <c r="E242" i="27"/>
  <c r="C259" i="35" s="1"/>
  <c r="E241" i="27"/>
  <c r="C258" i="35" s="1"/>
  <c r="E240" i="27"/>
  <c r="C257" i="35" s="1"/>
  <c r="E239" i="27"/>
  <c r="C256" i="35" s="1"/>
  <c r="E238" i="27"/>
  <c r="C255" i="35" s="1"/>
  <c r="E237" i="27"/>
  <c r="C254" i="35" s="1"/>
  <c r="B236" i="27"/>
  <c r="C253" i="35" s="1"/>
  <c r="E235" i="27"/>
  <c r="C252" i="35" s="1"/>
  <c r="E234" i="27"/>
  <c r="C251" i="35" s="1"/>
  <c r="E233" i="27"/>
  <c r="C250" i="35" s="1"/>
  <c r="E232" i="27"/>
  <c r="C249" i="35" s="1"/>
  <c r="E231" i="27"/>
  <c r="C248" i="35" s="1"/>
  <c r="AB230" i="27"/>
  <c r="AA230" i="27"/>
  <c r="Z230" i="27"/>
  <c r="Y230" i="27"/>
  <c r="X230" i="27"/>
  <c r="W230" i="27"/>
  <c r="V230" i="27"/>
  <c r="U230" i="27"/>
  <c r="T230" i="27"/>
  <c r="S230" i="27"/>
  <c r="R230" i="27"/>
  <c r="Q230" i="27"/>
  <c r="P230" i="27"/>
  <c r="O230" i="27"/>
  <c r="N230" i="27"/>
  <c r="M230" i="27"/>
  <c r="L230" i="27"/>
  <c r="C230" i="27"/>
  <c r="C247" i="35" s="1"/>
  <c r="E229" i="27"/>
  <c r="C246" i="35" s="1"/>
  <c r="E228" i="27"/>
  <c r="C245" i="35" s="1"/>
  <c r="E227" i="27"/>
  <c r="C244" i="35" s="1"/>
  <c r="E226" i="27"/>
  <c r="C243" i="35" s="1"/>
  <c r="E225" i="27"/>
  <c r="C242" i="35" s="1"/>
  <c r="E224" i="27"/>
  <c r="C241" i="35" s="1"/>
  <c r="AB223" i="27"/>
  <c r="AA223" i="27"/>
  <c r="Z223" i="27"/>
  <c r="Y223" i="27"/>
  <c r="X223" i="27"/>
  <c r="W223" i="27"/>
  <c r="V223" i="27"/>
  <c r="U223" i="27"/>
  <c r="T223" i="27"/>
  <c r="S223" i="27"/>
  <c r="R223" i="27"/>
  <c r="Q223" i="27"/>
  <c r="P223" i="27"/>
  <c r="O223" i="27"/>
  <c r="N223" i="27"/>
  <c r="M223" i="27"/>
  <c r="L223" i="27"/>
  <c r="C223" i="27"/>
  <c r="C240" i="35" s="1"/>
  <c r="B222" i="27"/>
  <c r="C239" i="35" s="1"/>
  <c r="E221" i="27"/>
  <c r="C238" i="35" s="1"/>
  <c r="E220" i="27"/>
  <c r="C237" i="35" s="1"/>
  <c r="AB219" i="27"/>
  <c r="AA219" i="27"/>
  <c r="Z219" i="27"/>
  <c r="Y219" i="27"/>
  <c r="X219" i="27"/>
  <c r="W219" i="27"/>
  <c r="V219" i="27"/>
  <c r="U219" i="27"/>
  <c r="T219" i="27"/>
  <c r="S219" i="27"/>
  <c r="R219" i="27"/>
  <c r="Q219" i="27"/>
  <c r="P219" i="27"/>
  <c r="O219" i="27"/>
  <c r="N219" i="27"/>
  <c r="M219" i="27"/>
  <c r="L219" i="27"/>
  <c r="D219" i="27"/>
  <c r="C236" i="35" s="1"/>
  <c r="E218" i="27"/>
  <c r="C235" i="35" s="1"/>
  <c r="E217" i="27"/>
  <c r="C234" i="35" s="1"/>
  <c r="E216" i="27"/>
  <c r="C233" i="35" s="1"/>
  <c r="AB215" i="27"/>
  <c r="AA215" i="27"/>
  <c r="Z215" i="27"/>
  <c r="Y215" i="27"/>
  <c r="X215" i="27"/>
  <c r="W215" i="27"/>
  <c r="V215" i="27"/>
  <c r="U215" i="27"/>
  <c r="T215" i="27"/>
  <c r="S215" i="27"/>
  <c r="R215" i="27"/>
  <c r="Q215" i="27"/>
  <c r="P215" i="27"/>
  <c r="O215" i="27"/>
  <c r="N215" i="27"/>
  <c r="M215" i="27"/>
  <c r="L215" i="27"/>
  <c r="D215" i="27"/>
  <c r="C232" i="35" s="1"/>
  <c r="C214" i="27"/>
  <c r="C231" i="35" s="1"/>
  <c r="E213" i="27"/>
  <c r="C230" i="35" s="1"/>
  <c r="E212" i="27"/>
  <c r="C229" i="35" s="1"/>
  <c r="E211" i="27"/>
  <c r="C228" i="35" s="1"/>
  <c r="AB210" i="27"/>
  <c r="AA210" i="27"/>
  <c r="Z210" i="27"/>
  <c r="Y210" i="27"/>
  <c r="X210" i="27"/>
  <c r="W210" i="27"/>
  <c r="V210" i="27"/>
  <c r="U210" i="27"/>
  <c r="T210" i="27"/>
  <c r="S210" i="27"/>
  <c r="R210" i="27"/>
  <c r="Q210" i="27"/>
  <c r="P210" i="27"/>
  <c r="O210" i="27"/>
  <c r="N210" i="27"/>
  <c r="M210" i="27"/>
  <c r="L210" i="27"/>
  <c r="D210" i="27"/>
  <c r="C227" i="35" s="1"/>
  <c r="E209" i="27"/>
  <c r="C226" i="35" s="1"/>
  <c r="E208" i="27"/>
  <c r="C225" i="35" s="1"/>
  <c r="E207" i="27"/>
  <c r="C224" i="35" s="1"/>
  <c r="AB206" i="27"/>
  <c r="AA206" i="27"/>
  <c r="Z206" i="27"/>
  <c r="Y206" i="27"/>
  <c r="Y257" i="27" s="1"/>
  <c r="Y261" i="27" s="1"/>
  <c r="X206" i="27"/>
  <c r="W206" i="27"/>
  <c r="W257" i="27" s="1"/>
  <c r="W261" i="27" s="1"/>
  <c r="V206" i="27"/>
  <c r="U206" i="27"/>
  <c r="T206" i="27"/>
  <c r="S206" i="27"/>
  <c r="R206" i="27"/>
  <c r="Q206" i="27"/>
  <c r="Q257" i="27" s="1"/>
  <c r="Q261" i="27" s="1"/>
  <c r="P206" i="27"/>
  <c r="O206" i="27"/>
  <c r="O257" i="27" s="1"/>
  <c r="O261" i="27" s="1"/>
  <c r="N206" i="27"/>
  <c r="M206" i="27"/>
  <c r="M257" i="27" s="1"/>
  <c r="M261" i="27" s="1"/>
  <c r="L206" i="27"/>
  <c r="D206" i="27"/>
  <c r="C223" i="35" s="1"/>
  <c r="E205" i="27"/>
  <c r="C222" i="35" s="1"/>
  <c r="AB204" i="27"/>
  <c r="AA204" i="27"/>
  <c r="Z204" i="27"/>
  <c r="Y204" i="27"/>
  <c r="X204" i="27"/>
  <c r="W204" i="27"/>
  <c r="V204" i="27"/>
  <c r="U204" i="27"/>
  <c r="T204" i="27"/>
  <c r="S204" i="27"/>
  <c r="R204" i="27"/>
  <c r="Q204" i="27"/>
  <c r="P204" i="27"/>
  <c r="O204" i="27"/>
  <c r="N204" i="27"/>
  <c r="M204" i="27"/>
  <c r="L204" i="27"/>
  <c r="D204" i="27"/>
  <c r="C221" i="35" s="1"/>
  <c r="E203" i="27"/>
  <c r="C220" i="35" s="1"/>
  <c r="E202" i="27"/>
  <c r="C219" i="35" s="1"/>
  <c r="E201" i="27"/>
  <c r="C218" i="35" s="1"/>
  <c r="E200" i="27"/>
  <c r="C217" i="35" s="1"/>
  <c r="L199" i="27"/>
  <c r="D199" i="27"/>
  <c r="C216" i="35" s="1"/>
  <c r="E198" i="27"/>
  <c r="C215" i="35" s="1"/>
  <c r="E197" i="27"/>
  <c r="C214" i="35" s="1"/>
  <c r="E196" i="27"/>
  <c r="C213" i="35" s="1"/>
  <c r="L195" i="27"/>
  <c r="D195" i="27"/>
  <c r="C212" i="35" s="1"/>
  <c r="C194" i="27"/>
  <c r="C211" i="35" s="1"/>
  <c r="E193" i="27"/>
  <c r="C210" i="35" s="1"/>
  <c r="E192" i="27"/>
  <c r="C209" i="35" s="1"/>
  <c r="AB191" i="27"/>
  <c r="AA191" i="27"/>
  <c r="Z191" i="27"/>
  <c r="Y191" i="27"/>
  <c r="X191" i="27"/>
  <c r="W191" i="27"/>
  <c r="V191" i="27"/>
  <c r="U191" i="27"/>
  <c r="T191" i="27"/>
  <c r="S191" i="27"/>
  <c r="R191" i="27"/>
  <c r="Q191" i="27"/>
  <c r="P191" i="27"/>
  <c r="O191" i="27"/>
  <c r="N191" i="27"/>
  <c r="M191" i="27"/>
  <c r="L191" i="27"/>
  <c r="D191" i="27"/>
  <c r="C208" i="35" s="1"/>
  <c r="E190" i="27"/>
  <c r="C207" i="35" s="1"/>
  <c r="E189" i="27"/>
  <c r="C206" i="35" s="1"/>
  <c r="E188" i="27"/>
  <c r="C205" i="35" s="1"/>
  <c r="E187" i="27"/>
  <c r="C204" i="35" s="1"/>
  <c r="E186" i="27"/>
  <c r="C203" i="35" s="1"/>
  <c r="E185" i="27"/>
  <c r="C202" i="35" s="1"/>
  <c r="AB184" i="27"/>
  <c r="AA184" i="27"/>
  <c r="Z184" i="27"/>
  <c r="Y184" i="27"/>
  <c r="X184" i="27"/>
  <c r="W184" i="27"/>
  <c r="V184" i="27"/>
  <c r="U184" i="27"/>
  <c r="T184" i="27"/>
  <c r="S184" i="27"/>
  <c r="R184" i="27"/>
  <c r="Q184" i="27"/>
  <c r="P184" i="27"/>
  <c r="O184" i="27"/>
  <c r="N184" i="27"/>
  <c r="M184" i="27"/>
  <c r="L184" i="27"/>
  <c r="D184" i="27"/>
  <c r="C201" i="35" s="1"/>
  <c r="E183" i="27"/>
  <c r="C200" i="35" s="1"/>
  <c r="E182" i="27"/>
  <c r="C199" i="35" s="1"/>
  <c r="E181" i="27"/>
  <c r="C198" i="35" s="1"/>
  <c r="E180" i="27"/>
  <c r="C197" i="35" s="1"/>
  <c r="E179" i="27"/>
  <c r="C196" i="35" s="1"/>
  <c r="E178" i="27"/>
  <c r="C195" i="35" s="1"/>
  <c r="AB177" i="27"/>
  <c r="AA177" i="27"/>
  <c r="Z177" i="27"/>
  <c r="Y177" i="27"/>
  <c r="X177" i="27"/>
  <c r="W177" i="27"/>
  <c r="V177" i="27"/>
  <c r="U177" i="27"/>
  <c r="T177" i="27"/>
  <c r="S177" i="27"/>
  <c r="R177" i="27"/>
  <c r="Q177" i="27"/>
  <c r="P177" i="27"/>
  <c r="O177" i="27"/>
  <c r="N177" i="27"/>
  <c r="M177" i="27"/>
  <c r="L177" i="27"/>
  <c r="D177" i="27"/>
  <c r="C194" i="35" s="1"/>
  <c r="E176" i="27"/>
  <c r="C193" i="35" s="1"/>
  <c r="E175" i="27"/>
  <c r="C192" i="35" s="1"/>
  <c r="E174" i="27"/>
  <c r="C191" i="35" s="1"/>
  <c r="E173" i="27"/>
  <c r="C190" i="35" s="1"/>
  <c r="E172" i="27"/>
  <c r="C189" i="35" s="1"/>
  <c r="E171" i="27"/>
  <c r="C188" i="35" s="1"/>
  <c r="AB170" i="27"/>
  <c r="AA170" i="27"/>
  <c r="Z170" i="27"/>
  <c r="Y170" i="27"/>
  <c r="X170" i="27"/>
  <c r="W170" i="27"/>
  <c r="V170" i="27"/>
  <c r="U170" i="27"/>
  <c r="T170" i="27"/>
  <c r="S170" i="27"/>
  <c r="R170" i="27"/>
  <c r="Q170" i="27"/>
  <c r="P170" i="27"/>
  <c r="O170" i="27"/>
  <c r="N170" i="27"/>
  <c r="M170" i="27"/>
  <c r="L170" i="27"/>
  <c r="D170" i="27"/>
  <c r="C187" i="35" s="1"/>
  <c r="E169" i="27"/>
  <c r="C186" i="35" s="1"/>
  <c r="E168" i="27"/>
  <c r="C185" i="35" s="1"/>
  <c r="E167" i="27"/>
  <c r="C184" i="35" s="1"/>
  <c r="E166" i="27"/>
  <c r="C183" i="35" s="1"/>
  <c r="E165" i="27"/>
  <c r="C182" i="35" s="1"/>
  <c r="E164" i="27"/>
  <c r="C181" i="35" s="1"/>
  <c r="AB163" i="27"/>
  <c r="AA163" i="27"/>
  <c r="Z163" i="27"/>
  <c r="Y163" i="27"/>
  <c r="X163" i="27"/>
  <c r="W163" i="27"/>
  <c r="V163" i="27"/>
  <c r="U163" i="27"/>
  <c r="T163" i="27"/>
  <c r="S163" i="27"/>
  <c r="R163" i="27"/>
  <c r="Q163" i="27"/>
  <c r="P163" i="27"/>
  <c r="O163" i="27"/>
  <c r="N163" i="27"/>
  <c r="M163" i="27"/>
  <c r="L163" i="27"/>
  <c r="D163" i="27"/>
  <c r="C180" i="35" s="1"/>
  <c r="E162" i="27"/>
  <c r="C179" i="35" s="1"/>
  <c r="E161" i="27"/>
  <c r="C178" i="35" s="1"/>
  <c r="E160" i="27"/>
  <c r="C177" i="35" s="1"/>
  <c r="E159" i="27"/>
  <c r="C176" i="35" s="1"/>
  <c r="E158" i="27"/>
  <c r="C175" i="35" s="1"/>
  <c r="E157" i="27"/>
  <c r="C174" i="35" s="1"/>
  <c r="AB156" i="27"/>
  <c r="AA156" i="27"/>
  <c r="Z156" i="27"/>
  <c r="Y156" i="27"/>
  <c r="X156" i="27"/>
  <c r="W156" i="27"/>
  <c r="V156" i="27"/>
  <c r="U156" i="27"/>
  <c r="T156" i="27"/>
  <c r="S156" i="27"/>
  <c r="R156" i="27"/>
  <c r="Q156" i="27"/>
  <c r="P156" i="27"/>
  <c r="O156" i="27"/>
  <c r="N156" i="27"/>
  <c r="M156" i="27"/>
  <c r="L156" i="27"/>
  <c r="D156" i="27"/>
  <c r="C173" i="35" s="1"/>
  <c r="E155" i="27"/>
  <c r="C172" i="35" s="1"/>
  <c r="E154" i="27"/>
  <c r="C171" i="35" s="1"/>
  <c r="E153" i="27"/>
  <c r="C170" i="35" s="1"/>
  <c r="E152" i="27"/>
  <c r="C169" i="35" s="1"/>
  <c r="E151" i="27"/>
  <c r="C168" i="35" s="1"/>
  <c r="E150" i="27"/>
  <c r="C167" i="35" s="1"/>
  <c r="AB149" i="27"/>
  <c r="AA149" i="27"/>
  <c r="Z149" i="27"/>
  <c r="Y149" i="27"/>
  <c r="X149" i="27"/>
  <c r="W149" i="27"/>
  <c r="V149" i="27"/>
  <c r="U149" i="27"/>
  <c r="T149" i="27"/>
  <c r="S149" i="27"/>
  <c r="R149" i="27"/>
  <c r="Q149" i="27"/>
  <c r="P149" i="27"/>
  <c r="O149" i="27"/>
  <c r="N149" i="27"/>
  <c r="M149" i="27"/>
  <c r="L149" i="27"/>
  <c r="D149" i="27"/>
  <c r="C166" i="35" s="1"/>
  <c r="E148" i="27"/>
  <c r="C165" i="35" s="1"/>
  <c r="E147" i="27"/>
  <c r="C164" i="35" s="1"/>
  <c r="E146" i="27"/>
  <c r="C163" i="35" s="1"/>
  <c r="E145" i="27"/>
  <c r="C162" i="35" s="1"/>
  <c r="E144" i="27"/>
  <c r="C161" i="35" s="1"/>
  <c r="E143" i="27"/>
  <c r="C160" i="35" s="1"/>
  <c r="AB142" i="27"/>
  <c r="AA142" i="27"/>
  <c r="AA257" i="27" s="1"/>
  <c r="AA261" i="27" s="1"/>
  <c r="Z142" i="27"/>
  <c r="Z257" i="27" s="1"/>
  <c r="Z261" i="27" s="1"/>
  <c r="Y142" i="27"/>
  <c r="X142" i="27"/>
  <c r="X257" i="27" s="1"/>
  <c r="X261" i="27" s="1"/>
  <c r="W142" i="27"/>
  <c r="V142" i="27"/>
  <c r="V257" i="27" s="1"/>
  <c r="V261" i="27" s="1"/>
  <c r="U142" i="27"/>
  <c r="T142" i="27"/>
  <c r="S142" i="27"/>
  <c r="S257" i="27" s="1"/>
  <c r="S261" i="27" s="1"/>
  <c r="R142" i="27"/>
  <c r="R257" i="27" s="1"/>
  <c r="Q142" i="27"/>
  <c r="P142" i="27"/>
  <c r="O142" i="27"/>
  <c r="N142" i="27"/>
  <c r="N257" i="27" s="1"/>
  <c r="N261" i="27" s="1"/>
  <c r="M142" i="27"/>
  <c r="L142" i="27"/>
  <c r="D142" i="27"/>
  <c r="C159" i="35" s="1"/>
  <c r="C141" i="27"/>
  <c r="C158" i="35" s="1"/>
  <c r="E140" i="27"/>
  <c r="C157" i="35" s="1"/>
  <c r="E139" i="27"/>
  <c r="C156" i="35" s="1"/>
  <c r="E138" i="27"/>
  <c r="C155" i="35" s="1"/>
  <c r="E137" i="27"/>
  <c r="C154" i="35" s="1"/>
  <c r="E136" i="27"/>
  <c r="C153" i="35" s="1"/>
  <c r="E135" i="27"/>
  <c r="C152" i="35" s="1"/>
  <c r="E134" i="27"/>
  <c r="C151" i="35" s="1"/>
  <c r="L133" i="27"/>
  <c r="L257" i="27" s="1"/>
  <c r="L261" i="27" s="1"/>
  <c r="C133" i="27"/>
  <c r="C150" i="35" s="1"/>
  <c r="B132" i="27"/>
  <c r="C149" i="35" s="1"/>
  <c r="A131" i="27"/>
  <c r="C148" i="35" s="1"/>
  <c r="P129" i="27"/>
  <c r="N129" i="27"/>
  <c r="B129" i="27"/>
  <c r="C147" i="35" s="1"/>
  <c r="E127" i="27"/>
  <c r="C146" i="35" s="1"/>
  <c r="E126" i="27"/>
  <c r="C145" i="35" s="1"/>
  <c r="E125" i="27"/>
  <c r="C144" i="35" s="1"/>
  <c r="B124" i="27"/>
  <c r="C143" i="35" s="1"/>
  <c r="E123" i="27"/>
  <c r="C142" i="35" s="1"/>
  <c r="B122" i="27"/>
  <c r="C141" i="35" s="1"/>
  <c r="E121" i="27"/>
  <c r="C140" i="35" s="1"/>
  <c r="E120" i="27"/>
  <c r="C139" i="35" s="1"/>
  <c r="E119" i="27"/>
  <c r="C138" i="35" s="1"/>
  <c r="E118" i="27"/>
  <c r="C137" i="35" s="1"/>
  <c r="E117" i="27"/>
  <c r="C136" i="35" s="1"/>
  <c r="E116" i="27"/>
  <c r="C135" i="35" s="1"/>
  <c r="B115" i="27"/>
  <c r="C134" i="35" s="1"/>
  <c r="E114" i="27"/>
  <c r="C133" i="35" s="1"/>
  <c r="E113" i="27"/>
  <c r="C132" i="35" s="1"/>
  <c r="E112" i="27"/>
  <c r="C131" i="35" s="1"/>
  <c r="E111" i="27"/>
  <c r="C130" i="35" s="1"/>
  <c r="AB110" i="27"/>
  <c r="AA110" i="27"/>
  <c r="Z110" i="27"/>
  <c r="Y110" i="27"/>
  <c r="X110" i="27"/>
  <c r="W110" i="27"/>
  <c r="V110" i="27"/>
  <c r="U110" i="27"/>
  <c r="T110" i="27"/>
  <c r="S110" i="27"/>
  <c r="R110" i="27"/>
  <c r="Q110" i="27"/>
  <c r="P110" i="27"/>
  <c r="O110" i="27"/>
  <c r="N110" i="27"/>
  <c r="M110" i="27"/>
  <c r="L110" i="27"/>
  <c r="C110" i="27"/>
  <c r="C129" i="35" s="1"/>
  <c r="E109" i="27"/>
  <c r="C128" i="35" s="1"/>
  <c r="E108" i="27"/>
  <c r="C127" i="35" s="1"/>
  <c r="AB107" i="27"/>
  <c r="AA107" i="27"/>
  <c r="Z107" i="27"/>
  <c r="Y107" i="27"/>
  <c r="X107" i="27"/>
  <c r="W107" i="27"/>
  <c r="V107" i="27"/>
  <c r="U107" i="27"/>
  <c r="T107" i="27"/>
  <c r="S107" i="27"/>
  <c r="R107" i="27"/>
  <c r="Q107" i="27"/>
  <c r="P107" i="27"/>
  <c r="O107" i="27"/>
  <c r="N107" i="27"/>
  <c r="M107" i="27"/>
  <c r="L107" i="27"/>
  <c r="C107" i="27"/>
  <c r="C126" i="35" s="1"/>
  <c r="E106" i="27"/>
  <c r="C125" i="35" s="1"/>
  <c r="E105" i="27"/>
  <c r="C124" i="35" s="1"/>
  <c r="E104" i="27"/>
  <c r="C123" i="35" s="1"/>
  <c r="AB103" i="27"/>
  <c r="AA103" i="27"/>
  <c r="Z103" i="27"/>
  <c r="Y103" i="27"/>
  <c r="X103" i="27"/>
  <c r="W103" i="27"/>
  <c r="V103" i="27"/>
  <c r="U103" i="27"/>
  <c r="T103" i="27"/>
  <c r="S103" i="27"/>
  <c r="R103" i="27"/>
  <c r="Q103" i="27"/>
  <c r="P103" i="27"/>
  <c r="O103" i="27"/>
  <c r="N103" i="27"/>
  <c r="M103" i="27"/>
  <c r="L103" i="27"/>
  <c r="C103" i="27"/>
  <c r="C122" i="35" s="1"/>
  <c r="E102" i="27"/>
  <c r="C121" i="35" s="1"/>
  <c r="E101" i="27"/>
  <c r="C120" i="35" s="1"/>
  <c r="E100" i="27"/>
  <c r="C119" i="35" s="1"/>
  <c r="AB99" i="27"/>
  <c r="AA99" i="27"/>
  <c r="Z99" i="27"/>
  <c r="Y99" i="27"/>
  <c r="X99" i="27"/>
  <c r="W99" i="27"/>
  <c r="V99" i="27"/>
  <c r="U99" i="27"/>
  <c r="T99" i="27"/>
  <c r="S99" i="27"/>
  <c r="R99" i="27"/>
  <c r="Q99" i="27"/>
  <c r="P99" i="27"/>
  <c r="O99" i="27"/>
  <c r="N99" i="27"/>
  <c r="M99" i="27"/>
  <c r="L99" i="27"/>
  <c r="C99" i="27"/>
  <c r="C118" i="35" s="1"/>
  <c r="E98" i="27"/>
  <c r="C117" i="35" s="1"/>
  <c r="E97" i="27"/>
  <c r="C116" i="35" s="1"/>
  <c r="AB96" i="27"/>
  <c r="AA96" i="27"/>
  <c r="Z96" i="27"/>
  <c r="Y96" i="27"/>
  <c r="X96" i="27"/>
  <c r="W96" i="27"/>
  <c r="V96" i="27"/>
  <c r="U96" i="27"/>
  <c r="T96" i="27"/>
  <c r="S96" i="27"/>
  <c r="R96" i="27"/>
  <c r="Q96" i="27"/>
  <c r="P96" i="27"/>
  <c r="O96" i="27"/>
  <c r="N96" i="27"/>
  <c r="M96" i="27"/>
  <c r="L96" i="27"/>
  <c r="D96" i="27"/>
  <c r="C115" i="35" s="1"/>
  <c r="E95" i="27"/>
  <c r="C114" i="35" s="1"/>
  <c r="E94" i="27"/>
  <c r="C113" i="35" s="1"/>
  <c r="AB93" i="27"/>
  <c r="AA93" i="27"/>
  <c r="Z93" i="27"/>
  <c r="Y93" i="27"/>
  <c r="X93" i="27"/>
  <c r="W93" i="27"/>
  <c r="V93" i="27"/>
  <c r="U93" i="27"/>
  <c r="T93" i="27"/>
  <c r="S93" i="27"/>
  <c r="R93" i="27"/>
  <c r="Q93" i="27"/>
  <c r="P93" i="27"/>
  <c r="O93" i="27"/>
  <c r="N93" i="27"/>
  <c r="M93" i="27"/>
  <c r="L93" i="27"/>
  <c r="D93" i="27"/>
  <c r="C112" i="35" s="1"/>
  <c r="E92" i="27"/>
  <c r="C111" i="35" s="1"/>
  <c r="E91" i="27"/>
  <c r="C110" i="35" s="1"/>
  <c r="E90" i="27"/>
  <c r="C109" i="35" s="1"/>
  <c r="E89" i="27"/>
  <c r="C108" i="35" s="1"/>
  <c r="AB88" i="27"/>
  <c r="AA88" i="27"/>
  <c r="Z88" i="27"/>
  <c r="Y88" i="27"/>
  <c r="X88" i="27"/>
  <c r="W88" i="27"/>
  <c r="V88" i="27"/>
  <c r="U88" i="27"/>
  <c r="T88" i="27"/>
  <c r="S88" i="27"/>
  <c r="R88" i="27"/>
  <c r="Q88" i="27"/>
  <c r="P88" i="27"/>
  <c r="O88" i="27"/>
  <c r="N88" i="27"/>
  <c r="M88" i="27"/>
  <c r="L88" i="27"/>
  <c r="D88" i="27"/>
  <c r="C107" i="35" s="1"/>
  <c r="C87" i="27"/>
  <c r="C106" i="35" s="1"/>
  <c r="E86" i="27"/>
  <c r="C105" i="35" s="1"/>
  <c r="E85" i="27"/>
  <c r="C104" i="35" s="1"/>
  <c r="AB84" i="27"/>
  <c r="AA84" i="27"/>
  <c r="Z84" i="27"/>
  <c r="Y84" i="27"/>
  <c r="X84" i="27"/>
  <c r="W84" i="27"/>
  <c r="V84" i="27"/>
  <c r="U84" i="27"/>
  <c r="T84" i="27"/>
  <c r="S84" i="27"/>
  <c r="R84" i="27"/>
  <c r="Q84" i="27"/>
  <c r="P84" i="27"/>
  <c r="O84" i="27"/>
  <c r="N84" i="27"/>
  <c r="M84" i="27"/>
  <c r="L84" i="27"/>
  <c r="D84" i="27"/>
  <c r="C103" i="35" s="1"/>
  <c r="E83" i="27"/>
  <c r="C102" i="35" s="1"/>
  <c r="E82" i="27"/>
  <c r="C101" i="35" s="1"/>
  <c r="AB81" i="27"/>
  <c r="AA81" i="27"/>
  <c r="Z81" i="27"/>
  <c r="Y81" i="27"/>
  <c r="X81" i="27"/>
  <c r="W81" i="27"/>
  <c r="V81" i="27"/>
  <c r="U81" i="27"/>
  <c r="T81" i="27"/>
  <c r="S81" i="27"/>
  <c r="R81" i="27"/>
  <c r="Q81" i="27"/>
  <c r="P81" i="27"/>
  <c r="O81" i="27"/>
  <c r="N81" i="27"/>
  <c r="M81" i="27"/>
  <c r="L81" i="27"/>
  <c r="D81" i="27"/>
  <c r="C100" i="35" s="1"/>
  <c r="E80" i="27"/>
  <c r="C99" i="35" s="1"/>
  <c r="E79" i="27"/>
  <c r="C98" i="35" s="1"/>
  <c r="E78" i="27"/>
  <c r="C97" i="35" s="1"/>
  <c r="E77" i="27"/>
  <c r="C96" i="35" s="1"/>
  <c r="AB76" i="27"/>
  <c r="AA76" i="27"/>
  <c r="Z76" i="27"/>
  <c r="Y76" i="27"/>
  <c r="X76" i="27"/>
  <c r="W76" i="27"/>
  <c r="V76" i="27"/>
  <c r="U76" i="27"/>
  <c r="T76" i="27"/>
  <c r="S76" i="27"/>
  <c r="R76" i="27"/>
  <c r="Q76" i="27"/>
  <c r="P76" i="27"/>
  <c r="O76" i="27"/>
  <c r="N76" i="27"/>
  <c r="M76" i="27"/>
  <c r="L76" i="27"/>
  <c r="D76" i="27"/>
  <c r="C95" i="35" s="1"/>
  <c r="C75" i="27"/>
  <c r="C94" i="35" s="1"/>
  <c r="B74" i="27"/>
  <c r="C93" i="35" s="1"/>
  <c r="E73" i="27"/>
  <c r="C92" i="35" s="1"/>
  <c r="E72" i="27"/>
  <c r="C91" i="35" s="1"/>
  <c r="AB71" i="27"/>
  <c r="AA71" i="27"/>
  <c r="Z71" i="27"/>
  <c r="Y71" i="27"/>
  <c r="X71" i="27"/>
  <c r="W71" i="27"/>
  <c r="V71" i="27"/>
  <c r="U71" i="27"/>
  <c r="T71" i="27"/>
  <c r="S71" i="27"/>
  <c r="R71" i="27"/>
  <c r="Q71" i="27"/>
  <c r="P71" i="27"/>
  <c r="O71" i="27"/>
  <c r="N71" i="27"/>
  <c r="M71" i="27"/>
  <c r="L71" i="27"/>
  <c r="C71" i="27"/>
  <c r="C90" i="35" s="1"/>
  <c r="E70" i="27"/>
  <c r="C89" i="35" s="1"/>
  <c r="E69" i="27"/>
  <c r="C88" i="35" s="1"/>
  <c r="E68" i="27"/>
  <c r="C87" i="35" s="1"/>
  <c r="L67" i="27"/>
  <c r="C67" i="27"/>
  <c r="C86" i="35" s="1"/>
  <c r="E66" i="27"/>
  <c r="C85" i="35" s="1"/>
  <c r="AB65" i="27"/>
  <c r="AA65" i="27"/>
  <c r="Z65" i="27"/>
  <c r="Y65" i="27"/>
  <c r="X65" i="27"/>
  <c r="W65" i="27"/>
  <c r="V65" i="27"/>
  <c r="U65" i="27"/>
  <c r="T65" i="27"/>
  <c r="S65" i="27"/>
  <c r="R65" i="27"/>
  <c r="Q65" i="27"/>
  <c r="P65" i="27"/>
  <c r="O65" i="27"/>
  <c r="N65" i="27"/>
  <c r="M65" i="27"/>
  <c r="L65" i="27"/>
  <c r="D65" i="27"/>
  <c r="C84" i="35" s="1"/>
  <c r="E64" i="27"/>
  <c r="C83" i="35" s="1"/>
  <c r="E63" i="27"/>
  <c r="C82" i="35" s="1"/>
  <c r="AB62" i="27"/>
  <c r="AA62" i="27"/>
  <c r="Z62" i="27"/>
  <c r="Y62" i="27"/>
  <c r="X62" i="27"/>
  <c r="W62" i="27"/>
  <c r="V62" i="27"/>
  <c r="U62" i="27"/>
  <c r="T62" i="27"/>
  <c r="S62" i="27"/>
  <c r="R62" i="27"/>
  <c r="Q62" i="27"/>
  <c r="P62" i="27"/>
  <c r="O62" i="27"/>
  <c r="N62" i="27"/>
  <c r="M62" i="27"/>
  <c r="L62" i="27"/>
  <c r="D62" i="27"/>
  <c r="C81" i="35" s="1"/>
  <c r="E61" i="27"/>
  <c r="C80" i="35" s="1"/>
  <c r="E60" i="27"/>
  <c r="C79" i="35" s="1"/>
  <c r="AB59" i="27"/>
  <c r="AA59" i="27"/>
  <c r="Z59" i="27"/>
  <c r="Y59" i="27"/>
  <c r="X59" i="27"/>
  <c r="W59" i="27"/>
  <c r="V59" i="27"/>
  <c r="U59" i="27"/>
  <c r="T59" i="27"/>
  <c r="S59" i="27"/>
  <c r="R59" i="27"/>
  <c r="Q59" i="27"/>
  <c r="P59" i="27"/>
  <c r="O59" i="27"/>
  <c r="N59" i="27"/>
  <c r="M59" i="27"/>
  <c r="L59" i="27"/>
  <c r="D59" i="27"/>
  <c r="C78" i="35" s="1"/>
  <c r="C58" i="27"/>
  <c r="C77" i="35" s="1"/>
  <c r="E57" i="27"/>
  <c r="C76" i="35" s="1"/>
  <c r="AB56" i="27"/>
  <c r="AA56" i="27"/>
  <c r="Z56" i="27"/>
  <c r="Y56" i="27"/>
  <c r="X56" i="27"/>
  <c r="W56" i="27"/>
  <c r="V56" i="27"/>
  <c r="U56" i="27"/>
  <c r="T56" i="27"/>
  <c r="S56" i="27"/>
  <c r="R56" i="27"/>
  <c r="Q56" i="27"/>
  <c r="P56" i="27"/>
  <c r="O56" i="27"/>
  <c r="N56" i="27"/>
  <c r="M56" i="27"/>
  <c r="L56" i="27"/>
  <c r="D56" i="27"/>
  <c r="C75" i="35" s="1"/>
  <c r="E55" i="27"/>
  <c r="C74" i="35" s="1"/>
  <c r="E54" i="27"/>
  <c r="C73" i="35" s="1"/>
  <c r="E53" i="27"/>
  <c r="C72" i="35" s="1"/>
  <c r="AB52" i="27"/>
  <c r="AA52" i="27"/>
  <c r="Z52" i="27"/>
  <c r="Y52" i="27"/>
  <c r="X52" i="27"/>
  <c r="W52" i="27"/>
  <c r="V52" i="27"/>
  <c r="U52" i="27"/>
  <c r="T52" i="27"/>
  <c r="S52" i="27"/>
  <c r="R52" i="27"/>
  <c r="Q52" i="27"/>
  <c r="P52" i="27"/>
  <c r="O52" i="27"/>
  <c r="N52" i="27"/>
  <c r="M52" i="27"/>
  <c r="L52" i="27"/>
  <c r="D52" i="27"/>
  <c r="C71" i="35" s="1"/>
  <c r="E51" i="27"/>
  <c r="C70" i="35" s="1"/>
  <c r="E50" i="27"/>
  <c r="C69" i="35" s="1"/>
  <c r="AB49" i="27"/>
  <c r="AA49" i="27"/>
  <c r="Z49" i="27"/>
  <c r="Y49" i="27"/>
  <c r="X49" i="27"/>
  <c r="W49" i="27"/>
  <c r="V49" i="27"/>
  <c r="U49" i="27"/>
  <c r="T49" i="27"/>
  <c r="S49" i="27"/>
  <c r="R49" i="27"/>
  <c r="Q49" i="27"/>
  <c r="P49" i="27"/>
  <c r="O49" i="27"/>
  <c r="N49" i="27"/>
  <c r="M49" i="27"/>
  <c r="L49" i="27"/>
  <c r="D49" i="27"/>
  <c r="C68" i="35" s="1"/>
  <c r="E48" i="27"/>
  <c r="C67" i="35" s="1"/>
  <c r="E47" i="27"/>
  <c r="C66" i="35" s="1"/>
  <c r="E46" i="27"/>
  <c r="C65" i="35" s="1"/>
  <c r="AB45" i="27"/>
  <c r="AA45" i="27"/>
  <c r="Z45" i="27"/>
  <c r="Y45" i="27"/>
  <c r="X45" i="27"/>
  <c r="W45" i="27"/>
  <c r="V45" i="27"/>
  <c r="U45" i="27"/>
  <c r="T45" i="27"/>
  <c r="S45" i="27"/>
  <c r="R45" i="27"/>
  <c r="Q45" i="27"/>
  <c r="P45" i="27"/>
  <c r="O45" i="27"/>
  <c r="N45" i="27"/>
  <c r="M45" i="27"/>
  <c r="L45" i="27"/>
  <c r="D45" i="27"/>
  <c r="C64" i="35" s="1"/>
  <c r="E44" i="27"/>
  <c r="C63" i="35" s="1"/>
  <c r="E43" i="27"/>
  <c r="C62" i="35" s="1"/>
  <c r="AB42" i="27"/>
  <c r="AA42" i="27"/>
  <c r="Z42" i="27"/>
  <c r="Y42" i="27"/>
  <c r="X42" i="27"/>
  <c r="W42" i="27"/>
  <c r="V42" i="27"/>
  <c r="U42" i="27"/>
  <c r="T42" i="27"/>
  <c r="S42" i="27"/>
  <c r="R42" i="27"/>
  <c r="Q42" i="27"/>
  <c r="P42" i="27"/>
  <c r="O42" i="27"/>
  <c r="N42" i="27"/>
  <c r="M42" i="27"/>
  <c r="L42" i="27"/>
  <c r="D42" i="27"/>
  <c r="C61" i="35" s="1"/>
  <c r="C41" i="27"/>
  <c r="C60" i="35" s="1"/>
  <c r="E40" i="27"/>
  <c r="C59" i="35" s="1"/>
  <c r="E39" i="27"/>
  <c r="C58" i="35" s="1"/>
  <c r="AB38" i="27"/>
  <c r="AA38" i="27"/>
  <c r="Z38" i="27"/>
  <c r="Y38" i="27"/>
  <c r="X38" i="27"/>
  <c r="W38" i="27"/>
  <c r="V38" i="27"/>
  <c r="U38" i="27"/>
  <c r="T38" i="27"/>
  <c r="S38" i="27"/>
  <c r="R38" i="27"/>
  <c r="Q38" i="27"/>
  <c r="P38" i="27"/>
  <c r="O38" i="27"/>
  <c r="N38" i="27"/>
  <c r="M38" i="27"/>
  <c r="L38" i="27"/>
  <c r="D38" i="27"/>
  <c r="C57" i="35" s="1"/>
  <c r="E37" i="27"/>
  <c r="C56" i="35" s="1"/>
  <c r="E36" i="27"/>
  <c r="C55" i="35" s="1"/>
  <c r="AB35" i="27"/>
  <c r="AA35" i="27"/>
  <c r="Z35" i="27"/>
  <c r="Y35" i="27"/>
  <c r="X35" i="27"/>
  <c r="W35" i="27"/>
  <c r="V35" i="27"/>
  <c r="U35" i="27"/>
  <c r="T35" i="27"/>
  <c r="S35" i="27"/>
  <c r="R35" i="27"/>
  <c r="Q35" i="27"/>
  <c r="P35" i="27"/>
  <c r="O35" i="27"/>
  <c r="N35" i="27"/>
  <c r="M35" i="27"/>
  <c r="L35" i="27"/>
  <c r="D35" i="27"/>
  <c r="C54" i="35" s="1"/>
  <c r="E34" i="27"/>
  <c r="C53" i="35" s="1"/>
  <c r="E33" i="27"/>
  <c r="C52" i="35" s="1"/>
  <c r="AB32" i="27"/>
  <c r="AA32" i="27"/>
  <c r="Z32" i="27"/>
  <c r="Y32" i="27"/>
  <c r="X32" i="27"/>
  <c r="W32" i="27"/>
  <c r="V32" i="27"/>
  <c r="U32" i="27"/>
  <c r="T32" i="27"/>
  <c r="S32" i="27"/>
  <c r="R32" i="27"/>
  <c r="Q32" i="27"/>
  <c r="P32" i="27"/>
  <c r="O32" i="27"/>
  <c r="N32" i="27"/>
  <c r="M32" i="27"/>
  <c r="L32" i="27"/>
  <c r="D32" i="27"/>
  <c r="C51" i="35" s="1"/>
  <c r="C31" i="27"/>
  <c r="C50" i="35" s="1"/>
  <c r="E30" i="27"/>
  <c r="C49" i="35" s="1"/>
  <c r="AB29" i="27"/>
  <c r="AA29" i="27"/>
  <c r="Z29" i="27"/>
  <c r="Y29" i="27"/>
  <c r="X29" i="27"/>
  <c r="W29" i="27"/>
  <c r="V29" i="27"/>
  <c r="U29" i="27"/>
  <c r="T29" i="27"/>
  <c r="S29" i="27"/>
  <c r="R29" i="27"/>
  <c r="Q29" i="27"/>
  <c r="P29" i="27"/>
  <c r="O29" i="27"/>
  <c r="N29" i="27"/>
  <c r="M29" i="27"/>
  <c r="L29" i="27"/>
  <c r="D29" i="27"/>
  <c r="C48" i="35" s="1"/>
  <c r="E28" i="27"/>
  <c r="C47" i="35" s="1"/>
  <c r="E27" i="27"/>
  <c r="C46" i="35" s="1"/>
  <c r="E26" i="27"/>
  <c r="C45" i="35" s="1"/>
  <c r="E25" i="27"/>
  <c r="C44" i="35" s="1"/>
  <c r="AB24" i="27"/>
  <c r="AA24" i="27"/>
  <c r="Z24" i="27"/>
  <c r="Y24" i="27"/>
  <c r="X24" i="27"/>
  <c r="W24" i="27"/>
  <c r="V24" i="27"/>
  <c r="U24" i="27"/>
  <c r="T24" i="27"/>
  <c r="S24" i="27"/>
  <c r="R24" i="27"/>
  <c r="Q24" i="27"/>
  <c r="P24" i="27"/>
  <c r="O24" i="27"/>
  <c r="N24" i="27"/>
  <c r="M24" i="27"/>
  <c r="L24" i="27"/>
  <c r="D24" i="27"/>
  <c r="C43" i="35" s="1"/>
  <c r="E23" i="27"/>
  <c r="C42" i="35" s="1"/>
  <c r="E22" i="27"/>
  <c r="C41" i="35" s="1"/>
  <c r="E21" i="27"/>
  <c r="C40" i="35" s="1"/>
  <c r="E20" i="27"/>
  <c r="C39" i="35" s="1"/>
  <c r="AB19" i="27"/>
  <c r="AA19" i="27"/>
  <c r="Z19" i="27"/>
  <c r="Y19" i="27"/>
  <c r="X19" i="27"/>
  <c r="X129" i="27" s="1"/>
  <c r="W19" i="27"/>
  <c r="V19" i="27"/>
  <c r="U19" i="27"/>
  <c r="T19" i="27"/>
  <c r="S19" i="27"/>
  <c r="R19" i="27"/>
  <c r="Q19" i="27"/>
  <c r="P19" i="27"/>
  <c r="O19" i="27"/>
  <c r="N19" i="27"/>
  <c r="M19" i="27"/>
  <c r="L19" i="27"/>
  <c r="D19" i="27"/>
  <c r="C38" i="35" s="1"/>
  <c r="C18" i="27"/>
  <c r="C37" i="35" s="1"/>
  <c r="B17" i="27"/>
  <c r="C36" i="35" s="1"/>
  <c r="E16" i="27"/>
  <c r="C35" i="35" s="1"/>
  <c r="E15" i="27"/>
  <c r="C34" i="35" s="1"/>
  <c r="AB14" i="27"/>
  <c r="AA14" i="27"/>
  <c r="Z14" i="27"/>
  <c r="Y14" i="27"/>
  <c r="X14" i="27"/>
  <c r="W14" i="27"/>
  <c r="V14" i="27"/>
  <c r="V129" i="27" s="1"/>
  <c r="U14" i="27"/>
  <c r="T14" i="27"/>
  <c r="S14" i="27"/>
  <c r="R14" i="27"/>
  <c r="Q14" i="27"/>
  <c r="P14" i="27"/>
  <c r="O14" i="27"/>
  <c r="N14" i="27"/>
  <c r="M14" i="27"/>
  <c r="L14" i="27"/>
  <c r="C14" i="27"/>
  <c r="C33" i="35" s="1"/>
  <c r="E13" i="27"/>
  <c r="C32" i="35" s="1"/>
  <c r="E12" i="27"/>
  <c r="C31" i="35" s="1"/>
  <c r="AB11" i="27"/>
  <c r="AA11" i="27"/>
  <c r="Z11" i="27"/>
  <c r="Y11" i="27"/>
  <c r="Y129" i="27" s="1"/>
  <c r="X11" i="27"/>
  <c r="W11" i="27"/>
  <c r="W129" i="27" s="1"/>
  <c r="V11" i="27"/>
  <c r="U11" i="27"/>
  <c r="U129" i="27" s="1"/>
  <c r="T11" i="27"/>
  <c r="S11" i="27"/>
  <c r="R11" i="27"/>
  <c r="Q11" i="27"/>
  <c r="Q129" i="27" s="1"/>
  <c r="P11" i="27"/>
  <c r="O11" i="27"/>
  <c r="O129" i="27" s="1"/>
  <c r="N11" i="27"/>
  <c r="M11" i="27"/>
  <c r="M129" i="27" s="1"/>
  <c r="L11" i="27"/>
  <c r="C11" i="27"/>
  <c r="C30" i="35" s="1"/>
  <c r="E10" i="27"/>
  <c r="C29" i="35" s="1"/>
  <c r="B9" i="27"/>
  <c r="C28" i="35" s="1"/>
  <c r="A8" i="27"/>
  <c r="C27" i="35" s="1"/>
  <c r="AA7" i="27"/>
  <c r="C26" i="35" s="1"/>
  <c r="Z7" i="27"/>
  <c r="C25" i="35" s="1"/>
  <c r="Y7" i="27"/>
  <c r="C24" i="35" s="1"/>
  <c r="X7" i="27"/>
  <c r="C23" i="35" s="1"/>
  <c r="W7" i="27"/>
  <c r="C22" i="35" s="1"/>
  <c r="V7" i="27"/>
  <c r="C21" i="35" s="1"/>
  <c r="U7" i="27"/>
  <c r="C20" i="35" s="1"/>
  <c r="T7" i="27"/>
  <c r="C19" i="35" s="1"/>
  <c r="S7" i="27"/>
  <c r="C18" i="35" s="1"/>
  <c r="R7" i="27"/>
  <c r="C17" i="35" s="1"/>
  <c r="Q7" i="27"/>
  <c r="C16" i="35" s="1"/>
  <c r="P7" i="27"/>
  <c r="C15" i="35" s="1"/>
  <c r="O7" i="27"/>
  <c r="C14" i="35" s="1"/>
  <c r="N7" i="27"/>
  <c r="C13" i="35" s="1"/>
  <c r="M7" i="27"/>
  <c r="C12" i="35" s="1"/>
  <c r="A7" i="27"/>
  <c r="C11" i="35" s="1"/>
  <c r="AC6" i="27"/>
  <c r="C10" i="35" s="1"/>
  <c r="Q6" i="27"/>
  <c r="Q532" i="27" s="1"/>
  <c r="P6" i="27"/>
  <c r="P532" i="27" s="1"/>
  <c r="O6" i="27"/>
  <c r="O532" i="27" s="1"/>
  <c r="N6" i="27"/>
  <c r="N532" i="27" s="1"/>
  <c r="M6" i="27"/>
  <c r="M532" i="27" s="1"/>
  <c r="L6" i="27"/>
  <c r="C9" i="35" s="1"/>
  <c r="A6" i="27"/>
  <c r="C8" i="35" s="1"/>
  <c r="L5" i="27"/>
  <c r="C7" i="35" s="1"/>
  <c r="A5" i="27"/>
  <c r="C6" i="35" s="1"/>
  <c r="A3" i="27"/>
  <c r="C5" i="35" s="1"/>
  <c r="A2" i="27"/>
  <c r="C4" i="35" s="1"/>
  <c r="A44" i="36"/>
  <c r="C3454" i="35" s="1"/>
  <c r="F41" i="36"/>
  <c r="C3453" i="35" s="1"/>
  <c r="A41" i="36"/>
  <c r="A38" i="36"/>
  <c r="C3451" i="35" s="1"/>
  <c r="A36" i="36"/>
  <c r="C3450" i="35" s="1"/>
  <c r="A34" i="36"/>
  <c r="C3449" i="35" s="1"/>
  <c r="A32" i="36"/>
  <c r="C3448" i="35" s="1"/>
  <c r="F30" i="36"/>
  <c r="C3447" i="35" s="1"/>
  <c r="A30" i="36"/>
  <c r="A27" i="36"/>
  <c r="C3445" i="35" s="1"/>
  <c r="A25" i="36"/>
  <c r="C3444" i="35" s="1"/>
  <c r="A23" i="36"/>
  <c r="C3443" i="35" s="1"/>
  <c r="F21" i="36"/>
  <c r="C3442" i="35" s="1"/>
  <c r="A21" i="36"/>
  <c r="C3441" i="35" s="1"/>
  <c r="A19" i="36"/>
  <c r="C3440" i="35" s="1"/>
  <c r="A17" i="36"/>
  <c r="C3439" i="35" s="1"/>
  <c r="A16" i="36"/>
  <c r="C3438" i="35" s="1"/>
  <c r="A14" i="36"/>
  <c r="C3437" i="35" s="1"/>
  <c r="A12" i="36"/>
  <c r="C3436" i="35" s="1"/>
  <c r="A11" i="36"/>
  <c r="C3435" i="35" s="1"/>
  <c r="A9" i="36"/>
  <c r="C3434" i="35" s="1"/>
  <c r="A8" i="36"/>
  <c r="C3433" i="35" s="1"/>
  <c r="A6" i="36"/>
  <c r="C3432" i="35" s="1"/>
  <c r="G5" i="36"/>
  <c r="C3431" i="35" s="1"/>
  <c r="A40" i="16"/>
  <c r="C3" i="35" s="1"/>
  <c r="A36" i="16"/>
  <c r="C2" i="35" s="1"/>
  <c r="D3328" i="35"/>
  <c r="D3218" i="35"/>
  <c r="D3295" i="35"/>
  <c r="D3153" i="35"/>
  <c r="D3305" i="35"/>
  <c r="D3031" i="35"/>
  <c r="D2873" i="35"/>
  <c r="D2893" i="35"/>
  <c r="D2711" i="35"/>
  <c r="D2703" i="35"/>
  <c r="D2664" i="35"/>
  <c r="D2729" i="35"/>
  <c r="D2661" i="35"/>
  <c r="D2440" i="35"/>
  <c r="D2400" i="35"/>
  <c r="D3422" i="35"/>
  <c r="D3294" i="35"/>
  <c r="D3184" i="35"/>
  <c r="D3237" i="35"/>
  <c r="D3119" i="35"/>
  <c r="D3154" i="35"/>
  <c r="D2997" i="35"/>
  <c r="D3078" i="35"/>
  <c r="D2820" i="35"/>
  <c r="D2660" i="35"/>
  <c r="D2777" i="35"/>
  <c r="D2527" i="35"/>
  <c r="D2536" i="35"/>
  <c r="D2753" i="35"/>
  <c r="D2577" i="35"/>
  <c r="D3450" i="35"/>
  <c r="D3322" i="35"/>
  <c r="D3212" i="35"/>
  <c r="D3265" i="35"/>
  <c r="D3147" i="35"/>
  <c r="D3373" i="35"/>
  <c r="D3025" i="35"/>
  <c r="D2862" i="35"/>
  <c r="D2882" i="35"/>
  <c r="D2656" i="35"/>
  <c r="D2655" i="35"/>
  <c r="D2639" i="35"/>
  <c r="D2648" i="35"/>
  <c r="D2614" i="35"/>
  <c r="D2943" i="35"/>
  <c r="D2388" i="35"/>
  <c r="D3432" i="35"/>
  <c r="D3304" i="35"/>
  <c r="D3194" i="35"/>
  <c r="D3247" i="35"/>
  <c r="D3129" i="35"/>
  <c r="D3164" i="35"/>
  <c r="D3007" i="35"/>
  <c r="D2819" i="35"/>
  <c r="D2845" i="35"/>
  <c r="D2679" i="35"/>
  <c r="D2829" i="35"/>
  <c r="D2562" i="35"/>
  <c r="D2581" i="35"/>
  <c r="D3398" i="35"/>
  <c r="D3270" i="35"/>
  <c r="D3435" i="35"/>
  <c r="D3213" i="35"/>
  <c r="D3095" i="35"/>
  <c r="D3130" i="35"/>
  <c r="D2973" i="35"/>
  <c r="D3006" i="35"/>
  <c r="D2891" i="35"/>
  <c r="D2888" i="35"/>
  <c r="D2621" i="35"/>
  <c r="D2479" i="35"/>
  <c r="D2803" i="35"/>
  <c r="D2561" i="35"/>
  <c r="D3321" i="35"/>
  <c r="D2284" i="35"/>
  <c r="D3346" i="35"/>
  <c r="D3236" i="35"/>
  <c r="D3365" i="35"/>
  <c r="D3171" i="35"/>
  <c r="D3269" i="35"/>
  <c r="D3049" i="35"/>
  <c r="D2910" i="35"/>
  <c r="D2930" i="35"/>
  <c r="D2746" i="35"/>
  <c r="D2744" i="35"/>
  <c r="D2781" i="35"/>
  <c r="D2919" i="35"/>
  <c r="D2538" i="35"/>
  <c r="D2579" i="35"/>
  <c r="D2436" i="35"/>
  <c r="D2773" i="35"/>
  <c r="D3165" i="35"/>
  <c r="D2917" i="35"/>
  <c r="D2868" i="35"/>
  <c r="D2515" i="35"/>
  <c r="D2351" i="35"/>
  <c r="D2161" i="35"/>
  <c r="D2033" i="35"/>
  <c r="D2409" i="35"/>
  <c r="D2192" i="35"/>
  <c r="D2064" i="35"/>
  <c r="D1946" i="35"/>
  <c r="D1818" i="35"/>
  <c r="D1690" i="35"/>
  <c r="D1562" i="35"/>
  <c r="D1434" i="35"/>
  <c r="D3388" i="35"/>
  <c r="D3085" i="35"/>
  <c r="D2848" i="35"/>
  <c r="D2733" i="35"/>
  <c r="D2344" i="35"/>
  <c r="D2311" i="35"/>
  <c r="D2141" i="35"/>
  <c r="D2013" i="35"/>
  <c r="D2369" i="35"/>
  <c r="D2172" i="35"/>
  <c r="D2044" i="35"/>
  <c r="D1926" i="35"/>
  <c r="D1798" i="35"/>
  <c r="D1670" i="35"/>
  <c r="D1542" i="35"/>
  <c r="D1414" i="35"/>
  <c r="D3380" i="35"/>
  <c r="D3077" i="35"/>
  <c r="D2814" i="35"/>
  <c r="D2670" i="35"/>
  <c r="D2332" i="35"/>
  <c r="D3440" i="35"/>
  <c r="D3312" i="35"/>
  <c r="D3202" i="35"/>
  <c r="D3255" i="35"/>
  <c r="D3137" i="35"/>
  <c r="D3172" i="35"/>
  <c r="D3015" i="35"/>
  <c r="D2841" i="35"/>
  <c r="D2861" i="35"/>
  <c r="D2713" i="35"/>
  <c r="D2940" i="35"/>
  <c r="D2594" i="35"/>
  <c r="D2613" i="35"/>
  <c r="D2526" i="35"/>
  <c r="D2721" i="35"/>
  <c r="D2368" i="35"/>
  <c r="D3406" i="35"/>
  <c r="D3278" i="35"/>
  <c r="D3361" i="35"/>
  <c r="D3221" i="35"/>
  <c r="D3103" i="35"/>
  <c r="D3138" i="35"/>
  <c r="D2981" i="35"/>
  <c r="D3022" i="35"/>
  <c r="D2923" i="35"/>
  <c r="D2920" i="35"/>
  <c r="D2657" i="35"/>
  <c r="D2487" i="35"/>
  <c r="D2924" i="35"/>
  <c r="D2625" i="35"/>
  <c r="D2474" i="35"/>
  <c r="D3434" i="35"/>
  <c r="D3306" i="35"/>
  <c r="D3196" i="35"/>
  <c r="D3249" i="35"/>
  <c r="D3131" i="35"/>
  <c r="D3166" i="35"/>
  <c r="D3009" i="35"/>
  <c r="D2828" i="35"/>
  <c r="D2850" i="35"/>
  <c r="D2684" i="35"/>
  <c r="D2847" i="35"/>
  <c r="D2575" i="35"/>
  <c r="D2584" i="35"/>
  <c r="D2448" i="35"/>
  <c r="D2689" i="35"/>
  <c r="D2356" i="35"/>
  <c r="D3416" i="35"/>
  <c r="D3288" i="35"/>
  <c r="D3441" i="35"/>
  <c r="D3231" i="35"/>
  <c r="D3113" i="35"/>
  <c r="D3148" i="35"/>
  <c r="D2991" i="35"/>
  <c r="D3042" i="35"/>
  <c r="D2960" i="35"/>
  <c r="D2963" i="35"/>
  <c r="D2719" i="35"/>
  <c r="D2498" i="35"/>
  <c r="D2517" i="35"/>
  <c r="D3382" i="35"/>
  <c r="D3367" i="35"/>
  <c r="D3343" i="35"/>
  <c r="D3197" i="35"/>
  <c r="D3079" i="35"/>
  <c r="D3114" i="35"/>
  <c r="D3427" i="35"/>
  <c r="D2974" i="35"/>
  <c r="D2823" i="35"/>
  <c r="D2816" i="35"/>
  <c r="D2557" i="35"/>
  <c r="D2463" i="35"/>
  <c r="D2675" i="35"/>
  <c r="D2462" i="35"/>
  <c r="D2537" i="35"/>
  <c r="D2240" i="35"/>
  <c r="D3330" i="35"/>
  <c r="D3220" i="35"/>
  <c r="D3359" i="35"/>
  <c r="D3155" i="35"/>
  <c r="D3337" i="35"/>
  <c r="D3033" i="35"/>
  <c r="D2878" i="35"/>
  <c r="D2898" i="35"/>
  <c r="D2714" i="35"/>
  <c r="D2706" i="35"/>
  <c r="D2677" i="35"/>
  <c r="D2735" i="35"/>
  <c r="D2731" i="35"/>
  <c r="D2497" i="35"/>
  <c r="D2404" i="35"/>
  <c r="D3404" i="35"/>
  <c r="D3101" i="35"/>
  <c r="D2912" i="35"/>
  <c r="D2916" i="35"/>
  <c r="D2360" i="35"/>
  <c r="D2319" i="35"/>
  <c r="D2145" i="35"/>
  <c r="D2017" i="35"/>
  <c r="D2377" i="35"/>
  <c r="D2176" i="35"/>
  <c r="D2048" i="35"/>
  <c r="D1930" i="35"/>
  <c r="D1802" i="35"/>
  <c r="D1674" i="35"/>
  <c r="D1546" i="35"/>
  <c r="D1418" i="35"/>
  <c r="D3324" i="35"/>
  <c r="D3385" i="35"/>
  <c r="D2695" i="35"/>
  <c r="D2871" i="35"/>
  <c r="D2280" i="35"/>
  <c r="D2279" i="35"/>
  <c r="D2125" i="35"/>
  <c r="D1997" i="35"/>
  <c r="D2337" i="35"/>
  <c r="D2156" i="35"/>
  <c r="D2028" i="35"/>
  <c r="D1910" i="35"/>
  <c r="D1782" i="35"/>
  <c r="D1654" i="35"/>
  <c r="D1526" i="35"/>
  <c r="D2996" i="35"/>
  <c r="D3316" i="35"/>
  <c r="D3176" i="35"/>
  <c r="D2826" i="35"/>
  <c r="D2757" i="35"/>
  <c r="D3424" i="35"/>
  <c r="D3296" i="35"/>
  <c r="D3186" i="35"/>
  <c r="D3239" i="35"/>
  <c r="D3121" i="35"/>
  <c r="D3156" i="35"/>
  <c r="D2999" i="35"/>
  <c r="D3086" i="35"/>
  <c r="D2827" i="35"/>
  <c r="D2663" i="35"/>
  <c r="D2783" i="35"/>
  <c r="D2530" i="35"/>
  <c r="D2549" i="35"/>
  <c r="D2791" i="35"/>
  <c r="D2596" i="35"/>
  <c r="D2336" i="35"/>
  <c r="D3390" i="35"/>
  <c r="D3431" i="35"/>
  <c r="D3371" i="35"/>
  <c r="D3205" i="35"/>
  <c r="D3087" i="35"/>
  <c r="D3122" i="35"/>
  <c r="D3357" i="35"/>
  <c r="D2990" i="35"/>
  <c r="D2859" i="35"/>
  <c r="D2856" i="35"/>
  <c r="D2589" i="35"/>
  <c r="D2471" i="35"/>
  <c r="D2739" i="35"/>
  <c r="D2494" i="35"/>
  <c r="D2686" i="35"/>
  <c r="D3418" i="35"/>
  <c r="D3290" i="35"/>
  <c r="D3180" i="35"/>
  <c r="D3233" i="35"/>
  <c r="D3115" i="35"/>
  <c r="D3150" i="35"/>
  <c r="D2993" i="35"/>
  <c r="D3046" i="35"/>
  <c r="D3054" i="35"/>
  <c r="D3070" i="35"/>
  <c r="D2745" i="35"/>
  <c r="D2511" i="35"/>
  <c r="D2520" i="35"/>
  <c r="D2704" i="35"/>
  <c r="D2545" i="35"/>
  <c r="D2324" i="35"/>
  <c r="D3400" i="35"/>
  <c r="D3272" i="35"/>
  <c r="D3451" i="35"/>
  <c r="D3215" i="35"/>
  <c r="D3097" i="35"/>
  <c r="D3132" i="35"/>
  <c r="D2975" i="35"/>
  <c r="D3010" i="35"/>
  <c r="D2896" i="35"/>
  <c r="D2899" i="35"/>
  <c r="D2624" i="35"/>
  <c r="D2481" i="35"/>
  <c r="D2831" i="35"/>
  <c r="D3366" i="35"/>
  <c r="D3256" i="35"/>
  <c r="D3311" i="35"/>
  <c r="D3181" i="35"/>
  <c r="D3063" i="35"/>
  <c r="D3333" i="35"/>
  <c r="D2950" i="35"/>
  <c r="D3068" i="35"/>
  <c r="D2786" i="35"/>
  <c r="D2784" i="35"/>
  <c r="D3313" i="35"/>
  <c r="D2447" i="35"/>
  <c r="D2618" i="35"/>
  <c r="D2725" i="35"/>
  <c r="D3273" i="35"/>
  <c r="D3442" i="35"/>
  <c r="D3314" i="35"/>
  <c r="D3204" i="35"/>
  <c r="D3257" i="35"/>
  <c r="D3139" i="35"/>
  <c r="D3174" i="35"/>
  <c r="D3017" i="35"/>
  <c r="D2846" i="35"/>
  <c r="D2866" i="35"/>
  <c r="D2817" i="35"/>
  <c r="D3004" i="35"/>
  <c r="D2607" i="35"/>
  <c r="D2616" i="35"/>
  <c r="D2550" i="35"/>
  <c r="D2759" i="35"/>
  <c r="D2372" i="35"/>
  <c r="D3340" i="35"/>
  <c r="D3349" i="35"/>
  <c r="D2734" i="35"/>
  <c r="D2551" i="35"/>
  <c r="D2296" i="35"/>
  <c r="D2287" i="35"/>
  <c r="D2129" i="35"/>
  <c r="D2001" i="35"/>
  <c r="D2345" i="35"/>
  <c r="D2160" i="35"/>
  <c r="D2032" i="35"/>
  <c r="D1914" i="35"/>
  <c r="D1786" i="35"/>
  <c r="D1658" i="35"/>
  <c r="D1530" i="35"/>
  <c r="D1402" i="35"/>
  <c r="D3415" i="35"/>
  <c r="D3120" i="35"/>
  <c r="D2851" i="35"/>
  <c r="D2727" i="35"/>
  <c r="D2523" i="35"/>
  <c r="D2237" i="35"/>
  <c r="D2109" i="35"/>
  <c r="D1981" i="35"/>
  <c r="D2305" i="35"/>
  <c r="D2140" i="35"/>
  <c r="D2012" i="35"/>
  <c r="D1894" i="35"/>
  <c r="D1766" i="35"/>
  <c r="D1638" i="35"/>
  <c r="D1510" i="35"/>
  <c r="D2378" i="35"/>
  <c r="D3287" i="35"/>
  <c r="D3112" i="35"/>
  <c r="D2812" i="35"/>
  <c r="D2694" i="35"/>
  <c r="D3408" i="35"/>
  <c r="D3280" i="35"/>
  <c r="D3377" i="35"/>
  <c r="D3223" i="35"/>
  <c r="D3105" i="35"/>
  <c r="D3140" i="35"/>
  <c r="D2983" i="35"/>
  <c r="D3026" i="35"/>
  <c r="D2928" i="35"/>
  <c r="D2931" i="35"/>
  <c r="D2674" i="35"/>
  <c r="D2489" i="35"/>
  <c r="D2959" i="35"/>
  <c r="D2644" i="35"/>
  <c r="D2482" i="35"/>
  <c r="D2304" i="35"/>
  <c r="D3374" i="35"/>
  <c r="D3264" i="35"/>
  <c r="D3327" i="35"/>
  <c r="D3189" i="35"/>
  <c r="D3071" i="35"/>
  <c r="D3106" i="35"/>
  <c r="D3060" i="35"/>
  <c r="D2821" i="35"/>
  <c r="D2802" i="35"/>
  <c r="D2800" i="35"/>
  <c r="D2525" i="35"/>
  <c r="D2455" i="35"/>
  <c r="D2650" i="35"/>
  <c r="D2948" i="35"/>
  <c r="D2460" i="35"/>
  <c r="D3402" i="35"/>
  <c r="D3274" i="35"/>
  <c r="D3277" i="35"/>
  <c r="D3217" i="35"/>
  <c r="D3099" i="35"/>
  <c r="D3134" i="35"/>
  <c r="D2977" i="35"/>
  <c r="D3014" i="35"/>
  <c r="D2907" i="35"/>
  <c r="D2904" i="35"/>
  <c r="D2637" i="35"/>
  <c r="D2483" i="35"/>
  <c r="D2839" i="35"/>
  <c r="D2593" i="35"/>
  <c r="D2458" i="35"/>
  <c r="D2292" i="35"/>
  <c r="D3384" i="35"/>
  <c r="D3383" i="35"/>
  <c r="D3347" i="35"/>
  <c r="D3199" i="35"/>
  <c r="D3081" i="35"/>
  <c r="D3116" i="35"/>
  <c r="D3058" i="35"/>
  <c r="D2978" i="35"/>
  <c r="D2832" i="35"/>
  <c r="D2835" i="35"/>
  <c r="D2560" i="35"/>
  <c r="D2465" i="35"/>
  <c r="D2688" i="35"/>
  <c r="D3350" i="35"/>
  <c r="D3240" i="35"/>
  <c r="D3397" i="35"/>
  <c r="D3175" i="35"/>
  <c r="D3363" i="35"/>
  <c r="D3072" i="35"/>
  <c r="D2918" i="35"/>
  <c r="D2938" i="35"/>
  <c r="D2754" i="35"/>
  <c r="D2752" i="35"/>
  <c r="D2813" i="35"/>
  <c r="D2984" i="35"/>
  <c r="D2554" i="35"/>
  <c r="D2611" i="35"/>
  <c r="D2574" i="35"/>
  <c r="D3426" i="35"/>
  <c r="D3298" i="35"/>
  <c r="D3188" i="35"/>
  <c r="D3241" i="35"/>
  <c r="D3123" i="35"/>
  <c r="D3158" i="35"/>
  <c r="D3001" i="35"/>
  <c r="D3094" i="35"/>
  <c r="D2834" i="35"/>
  <c r="D2668" i="35"/>
  <c r="D2809" i="35"/>
  <c r="D2543" i="35"/>
  <c r="D2552" i="35"/>
  <c r="D2900" i="35"/>
  <c r="D2609" i="35"/>
  <c r="D2340" i="35"/>
  <c r="D3276" i="35"/>
  <c r="D3136" i="35"/>
  <c r="D2915" i="35"/>
  <c r="D3020" i="35"/>
  <c r="D2636" i="35"/>
  <c r="D2250" i="35"/>
  <c r="D2113" i="35"/>
  <c r="D1985" i="35"/>
  <c r="D2313" i="35"/>
  <c r="D2144" i="35"/>
  <c r="D2016" i="35"/>
  <c r="D1898" i="35"/>
  <c r="D1770" i="35"/>
  <c r="D1642" i="35"/>
  <c r="D1514" i="35"/>
  <c r="D2410" i="35"/>
  <c r="D3214" i="35"/>
  <c r="D3027" i="35"/>
  <c r="D2687" i="35"/>
  <c r="D2454" i="35"/>
  <c r="D2747" i="35"/>
  <c r="D2221" i="35"/>
  <c r="D2093" i="35"/>
  <c r="D3052" i="35"/>
  <c r="D2273" i="35"/>
  <c r="D2124" i="35"/>
  <c r="D2370" i="35"/>
  <c r="D1878" i="35"/>
  <c r="D1750" i="35"/>
  <c r="D1622" i="35"/>
  <c r="D1494" i="35"/>
  <c r="D2252" i="35"/>
  <c r="D3206" i="35"/>
  <c r="D3019" i="35"/>
  <c r="D3016" i="35"/>
  <c r="D3392" i="35"/>
  <c r="D3447" i="35"/>
  <c r="D3387" i="35"/>
  <c r="D3207" i="35"/>
  <c r="D3089" i="35"/>
  <c r="D3124" i="35"/>
  <c r="D2967" i="35"/>
  <c r="D2994" i="35"/>
  <c r="D2864" i="35"/>
  <c r="D2867" i="35"/>
  <c r="D2592" i="35"/>
  <c r="D2473" i="35"/>
  <c r="D2765" i="35"/>
  <c r="D2506" i="35"/>
  <c r="D2707" i="35"/>
  <c r="D2272" i="35"/>
  <c r="D3358" i="35"/>
  <c r="D3248" i="35"/>
  <c r="D3279" i="35"/>
  <c r="D3437" i="35"/>
  <c r="D3055" i="35"/>
  <c r="D3088" i="35"/>
  <c r="D2934" i="35"/>
  <c r="D2954" i="35"/>
  <c r="D2770" i="35"/>
  <c r="D2768" i="35"/>
  <c r="D2903" i="35"/>
  <c r="D2439" i="35"/>
  <c r="D2586" i="35"/>
  <c r="D2682" i="35"/>
  <c r="D2779" i="35"/>
  <c r="D3386" i="35"/>
  <c r="D3399" i="35"/>
  <c r="D3351" i="35"/>
  <c r="D3201" i="35"/>
  <c r="D3083" i="35"/>
  <c r="D3118" i="35"/>
  <c r="D3066" i="35"/>
  <c r="D2982" i="35"/>
  <c r="D2843" i="35"/>
  <c r="D2840" i="35"/>
  <c r="D2573" i="35"/>
  <c r="D2467" i="35"/>
  <c r="D2693" i="35"/>
  <c r="D2478" i="35"/>
  <c r="D2601" i="35"/>
  <c r="D2260" i="35"/>
  <c r="D3368" i="35"/>
  <c r="D3258" i="35"/>
  <c r="D3315" i="35"/>
  <c r="D3183" i="35"/>
  <c r="D3065" i="35"/>
  <c r="D3056" i="35"/>
  <c r="D2953" i="35"/>
  <c r="D2818" i="35"/>
  <c r="D2790" i="35"/>
  <c r="D2788" i="35"/>
  <c r="D2496" i="35"/>
  <c r="D2449" i="35"/>
  <c r="D2631" i="35"/>
  <c r="D3334" i="35"/>
  <c r="D3224" i="35"/>
  <c r="D3391" i="35"/>
  <c r="D3159" i="35"/>
  <c r="D3401" i="35"/>
  <c r="D3037" i="35"/>
  <c r="D2886" i="35"/>
  <c r="D2906" i="35"/>
  <c r="D2722" i="35"/>
  <c r="D2720" i="35"/>
  <c r="D2691" i="35"/>
  <c r="D2767" i="35"/>
  <c r="D2795" i="35"/>
  <c r="D2519" i="35"/>
  <c r="D2412" i="35"/>
  <c r="D3410" i="35"/>
  <c r="D3282" i="35"/>
  <c r="D3393" i="35"/>
  <c r="D3225" i="35"/>
  <c r="D3107" i="35"/>
  <c r="D3142" i="35"/>
  <c r="D2985" i="35"/>
  <c r="D3030" i="35"/>
  <c r="D2939" i="35"/>
  <c r="D2936" i="35"/>
  <c r="D2678" i="35"/>
  <c r="D2491" i="35"/>
  <c r="D2980" i="35"/>
  <c r="D2651" i="35"/>
  <c r="D2490" i="35"/>
  <c r="D2308" i="35"/>
  <c r="D3230" i="35"/>
  <c r="D3043" i="35"/>
  <c r="D2732" i="35"/>
  <c r="D2486" i="35"/>
  <c r="D2927" i="35"/>
  <c r="D2225" i="35"/>
  <c r="D2097" i="35"/>
  <c r="D1969" i="35"/>
  <c r="D2281" i="35"/>
  <c r="D2128" i="35"/>
  <c r="D2402" i="35"/>
  <c r="D1882" i="35"/>
  <c r="D1754" i="35"/>
  <c r="D1626" i="35"/>
  <c r="D1498" i="35"/>
  <c r="D2282" i="35"/>
  <c r="D3355" i="35"/>
  <c r="D3301" i="35"/>
  <c r="D2576" i="35"/>
  <c r="D2524" i="35"/>
  <c r="D2444" i="35"/>
  <c r="D2205" i="35"/>
  <c r="D2077" i="35"/>
  <c r="D2569" i="35"/>
  <c r="D2236" i="35"/>
  <c r="D2108" i="35"/>
  <c r="D2004" i="35"/>
  <c r="D1862" i="35"/>
  <c r="D1734" i="35"/>
  <c r="D1606" i="35"/>
  <c r="D1478" i="35"/>
  <c r="D2366" i="35"/>
  <c r="D3339" i="35"/>
  <c r="D3395" i="35"/>
  <c r="D2544" i="35"/>
  <c r="D2501" i="35"/>
  <c r="D3376" i="35"/>
  <c r="D3266" i="35"/>
  <c r="D3331" i="35"/>
  <c r="D3191" i="35"/>
  <c r="D3073" i="35"/>
  <c r="D3108" i="35"/>
  <c r="D3353" i="35"/>
  <c r="D2830" i="35"/>
  <c r="D2806" i="35"/>
  <c r="D2804" i="35"/>
  <c r="D2528" i="35"/>
  <c r="D2457" i="35"/>
  <c r="D2654" i="35"/>
  <c r="D3040" i="35"/>
  <c r="D2476" i="35"/>
  <c r="D2775" i="35"/>
  <c r="D3342" i="35"/>
  <c r="D3232" i="35"/>
  <c r="D3281" i="35"/>
  <c r="D3167" i="35"/>
  <c r="D3405" i="35"/>
  <c r="D3045" i="35"/>
  <c r="D2902" i="35"/>
  <c r="D2922" i="35"/>
  <c r="D2738" i="35"/>
  <c r="D2736" i="35"/>
  <c r="D2749" i="35"/>
  <c r="D2876" i="35"/>
  <c r="D3028" i="35"/>
  <c r="D2547" i="35"/>
  <c r="D2428" i="35"/>
  <c r="D3370" i="35"/>
  <c r="D3260" i="35"/>
  <c r="D3319" i="35"/>
  <c r="D3185" i="35"/>
  <c r="D3067" i="35"/>
  <c r="D3064" i="35"/>
  <c r="D2958" i="35"/>
  <c r="D2825" i="35"/>
  <c r="D2794" i="35"/>
  <c r="D2792" i="35"/>
  <c r="D2509" i="35"/>
  <c r="D2451" i="35"/>
  <c r="D2634" i="35"/>
  <c r="D2789" i="35"/>
  <c r="D2251" i="35"/>
  <c r="D2585" i="35"/>
  <c r="D3352" i="35"/>
  <c r="D3242" i="35"/>
  <c r="D3413" i="35"/>
  <c r="D3309" i="35"/>
  <c r="D3421" i="35"/>
  <c r="D3076" i="35"/>
  <c r="D2921" i="35"/>
  <c r="D2941" i="35"/>
  <c r="D2758" i="35"/>
  <c r="D2756" i="35"/>
  <c r="D2852" i="35"/>
  <c r="D3036" i="35"/>
  <c r="D3446" i="35"/>
  <c r="D3318" i="35"/>
  <c r="D3208" i="35"/>
  <c r="D3261" i="35"/>
  <c r="D3143" i="35"/>
  <c r="D3285" i="35"/>
  <c r="D3021" i="35"/>
  <c r="D2854" i="35"/>
  <c r="D2874" i="35"/>
  <c r="D3271" i="35"/>
  <c r="D3074" i="35"/>
  <c r="D2623" i="35"/>
  <c r="D2632" i="35"/>
  <c r="D2582" i="35"/>
  <c r="D2824" i="35"/>
  <c r="D2380" i="35"/>
  <c r="D3394" i="35"/>
  <c r="D3453" i="35"/>
  <c r="D3403" i="35"/>
  <c r="D3209" i="35"/>
  <c r="D3091" i="35"/>
  <c r="D3126" i="35"/>
  <c r="D2969" i="35"/>
  <c r="D2998" i="35"/>
  <c r="D2875" i="35"/>
  <c r="D2872" i="35"/>
  <c r="D2605" i="35"/>
  <c r="D2475" i="35"/>
  <c r="D2771" i="35"/>
  <c r="D2510" i="35"/>
  <c r="D2807" i="35"/>
  <c r="D2276" i="35"/>
  <c r="D3293" i="35"/>
  <c r="D2979" i="35"/>
  <c r="D2640" i="35"/>
  <c r="D2598" i="35"/>
  <c r="D2513" i="35"/>
  <c r="D2209" i="35"/>
  <c r="D2081" i="35"/>
  <c r="D2633" i="35"/>
  <c r="D2246" i="35"/>
  <c r="D2112" i="35"/>
  <c r="D2274" i="35"/>
  <c r="D1866" i="35"/>
  <c r="D1738" i="35"/>
  <c r="D1610" i="35"/>
  <c r="D1482" i="35"/>
  <c r="D2430" i="35"/>
  <c r="D3267" i="35"/>
  <c r="D2865" i="35"/>
  <c r="D2642" i="35"/>
  <c r="D2564" i="35"/>
  <c r="D2407" i="35"/>
  <c r="D2189" i="35"/>
  <c r="D2061" i="35"/>
  <c r="D2247" i="35"/>
  <c r="D2220" i="35"/>
  <c r="D2092" i="35"/>
  <c r="D2617" i="35"/>
  <c r="D1846" i="35"/>
  <c r="D1718" i="35"/>
  <c r="D1590" i="35"/>
  <c r="D1462" i="35"/>
  <c r="D1521" i="35"/>
  <c r="D3259" i="35"/>
  <c r="D2849" i="35"/>
  <c r="D2610" i="35"/>
  <c r="D2532" i="35"/>
  <c r="D3344" i="35"/>
  <c r="D3234" i="35"/>
  <c r="D3289" i="35"/>
  <c r="D3169" i="35"/>
  <c r="D3417" i="35"/>
  <c r="D3047" i="35"/>
  <c r="D2905" i="35"/>
  <c r="D2925" i="35"/>
  <c r="D2742" i="35"/>
  <c r="D2740" i="35"/>
  <c r="D2755" i="35"/>
  <c r="D2911" i="35"/>
  <c r="D2535" i="35"/>
  <c r="D2566" i="35"/>
  <c r="D3092" i="35"/>
  <c r="D2692" i="35"/>
  <c r="D3200" i="35"/>
  <c r="D3013" i="35"/>
  <c r="D2932" i="35"/>
  <c r="D2709" i="35"/>
  <c r="D3423" i="35"/>
  <c r="D2894" i="35"/>
  <c r="D2717" i="35"/>
  <c r="D2420" i="35"/>
  <c r="D3263" i="35"/>
  <c r="D2857" i="35"/>
  <c r="D2626" i="35"/>
  <c r="D3425" i="35"/>
  <c r="D2989" i="35"/>
  <c r="D2708" i="35"/>
  <c r="D2522" i="35"/>
  <c r="D3303" i="35"/>
  <c r="D2942" i="35"/>
  <c r="D3024" i="35"/>
  <c r="D2935" i="35"/>
  <c r="D2485" i="35"/>
  <c r="D2049" i="35"/>
  <c r="D1962" i="35"/>
  <c r="D1450" i="35"/>
  <c r="D2672" i="35"/>
  <c r="D2029" i="35"/>
  <c r="D1942" i="35"/>
  <c r="D1430" i="35"/>
  <c r="D2629" i="35"/>
  <c r="D2403" i="35"/>
  <c r="D2187" i="35"/>
  <c r="D2059" i="35"/>
  <c r="D2239" i="35"/>
  <c r="D2218" i="35"/>
  <c r="D2090" i="35"/>
  <c r="D2518" i="35"/>
  <c r="D1844" i="35"/>
  <c r="D1716" i="35"/>
  <c r="D1588" i="35"/>
  <c r="D1460" i="35"/>
  <c r="D1505" i="35"/>
  <c r="D3251" i="35"/>
  <c r="D2833" i="35"/>
  <c r="D2578" i="35"/>
  <c r="D2508" i="35"/>
  <c r="D2399" i="35"/>
  <c r="D2185" i="35"/>
  <c r="D2057" i="35"/>
  <c r="D2811" i="35"/>
  <c r="D2216" i="35"/>
  <c r="D2088" i="35"/>
  <c r="D2488" i="35"/>
  <c r="D1842" i="35"/>
  <c r="D1714" i="35"/>
  <c r="D1586" i="35"/>
  <c r="D1458" i="35"/>
  <c r="D1489" i="35"/>
  <c r="D3179" i="35"/>
  <c r="D2965" i="35"/>
  <c r="D2445" i="35"/>
  <c r="D3082" i="35"/>
  <c r="D2363" i="35"/>
  <c r="D2167" i="35"/>
  <c r="D2039" i="35"/>
  <c r="D2421" i="35"/>
  <c r="D2198" i="35"/>
  <c r="D2070" i="35"/>
  <c r="D1952" i="35"/>
  <c r="D1824" i="35"/>
  <c r="D1696" i="35"/>
  <c r="D1568" i="35"/>
  <c r="D1440" i="35"/>
  <c r="D3348" i="35"/>
  <c r="D2477" i="35"/>
  <c r="D2213" i="35"/>
  <c r="D2349" i="35"/>
  <c r="D1960" i="35"/>
  <c r="D1614" i="35"/>
  <c r="D2262" i="35"/>
  <c r="D1751" i="35"/>
  <c r="D1980" i="35"/>
  <c r="D1761" i="35"/>
  <c r="D1382" i="35"/>
  <c r="D1254" i="35"/>
  <c r="D1165" i="35"/>
  <c r="D1162" i="35"/>
  <c r="D1039" i="35"/>
  <c r="D911" i="35"/>
  <c r="D1341" i="35"/>
  <c r="D1074" i="35"/>
  <c r="D776" i="35"/>
  <c r="D648" i="35"/>
  <c r="D2987" i="35"/>
  <c r="D2288" i="35"/>
  <c r="D2037" i="35"/>
  <c r="D2114" i="35"/>
  <c r="D1784" i="35"/>
  <c r="D1438" i="35"/>
  <c r="D1875" i="35"/>
  <c r="D1619" i="35"/>
  <c r="D1885" i="35"/>
  <c r="D1629" i="35"/>
  <c r="D1316" i="35"/>
  <c r="D1561" i="35"/>
  <c r="D1119" i="35"/>
  <c r="D1132" i="35"/>
  <c r="D2608" i="35"/>
  <c r="D2263" i="35"/>
  <c r="D2413" i="35"/>
  <c r="D2258" i="35"/>
  <c r="D1646" i="35"/>
  <c r="D2502" i="35"/>
  <c r="D1775" i="35"/>
  <c r="D2382" i="35"/>
  <c r="D1785" i="35"/>
  <c r="D1394" i="35"/>
  <c r="D1266" i="35"/>
  <c r="D1213" i="35"/>
  <c r="D1210" i="35"/>
  <c r="D1051" i="35"/>
  <c r="D923" i="35"/>
  <c r="D1525" i="35"/>
  <c r="D1086" i="35"/>
  <c r="D788" i="35"/>
  <c r="D660" i="35"/>
  <c r="D3144" i="35"/>
  <c r="D2424" i="35"/>
  <c r="D2937" i="35"/>
  <c r="D2805" i="35"/>
  <c r="D3283" i="35"/>
  <c r="D2870" i="35"/>
  <c r="D2652" i="35"/>
  <c r="D2396" i="35"/>
  <c r="D3341" i="35"/>
  <c r="D2946" i="35"/>
  <c r="D3048" i="35"/>
  <c r="D2245" i="35"/>
  <c r="D3161" i="35"/>
  <c r="D2909" i="35"/>
  <c r="D2793" i="35"/>
  <c r="D3245" i="35"/>
  <c r="D3345" i="35"/>
  <c r="D2559" i="35"/>
  <c r="D2348" i="35"/>
  <c r="D3193" i="35"/>
  <c r="D2966" i="35"/>
  <c r="D2459" i="35"/>
  <c r="D2801" i="35"/>
  <c r="D2662" i="35"/>
  <c r="D2468" i="35"/>
  <c r="D1850" i="35"/>
  <c r="D1553" i="35"/>
  <c r="D2507" i="35"/>
  <c r="D2433" i="35"/>
  <c r="D1830" i="35"/>
  <c r="D2604" i="35"/>
  <c r="D2863" i="35"/>
  <c r="D2371" i="35"/>
  <c r="D2171" i="35"/>
  <c r="D2043" i="35"/>
  <c r="D2429" i="35"/>
  <c r="D2202" i="35"/>
  <c r="D2074" i="35"/>
  <c r="D1956" i="35"/>
  <c r="D1828" i="35"/>
  <c r="D1700" i="35"/>
  <c r="D1572" i="35"/>
  <c r="D1444" i="35"/>
  <c r="D2241" i="35"/>
  <c r="D3187" i="35"/>
  <c r="D3411" i="35"/>
  <c r="D2453" i="35"/>
  <c r="D2243" i="35"/>
  <c r="D2367" i="35"/>
  <c r="D2169" i="35"/>
  <c r="D2041" i="35"/>
  <c r="D2425" i="35"/>
  <c r="D2200" i="35"/>
  <c r="D2072" i="35"/>
  <c r="D1954" i="35"/>
  <c r="D1826" i="35"/>
  <c r="D1698" i="35"/>
  <c r="D1570" i="35"/>
  <c r="D1442" i="35"/>
  <c r="D3428" i="35"/>
  <c r="D3125" i="35"/>
  <c r="D2837" i="35"/>
  <c r="D2565" i="35"/>
  <c r="D2384" i="35"/>
  <c r="D2331" i="35"/>
  <c r="D2151" i="35"/>
  <c r="D2023" i="35"/>
  <c r="D2389" i="35"/>
  <c r="D2182" i="35"/>
  <c r="D2054" i="35"/>
  <c r="D1936" i="35"/>
  <c r="D1808" i="35"/>
  <c r="D1680" i="35"/>
  <c r="D1552" i="35"/>
  <c r="D1424" i="35"/>
  <c r="D3182" i="35"/>
  <c r="D2567" i="35"/>
  <c r="D2175" i="35"/>
  <c r="D2257" i="35"/>
  <c r="D1916" i="35"/>
  <c r="D1576" i="35"/>
  <c r="D1485" i="35"/>
  <c r="D1719" i="35"/>
  <c r="D1451" i="35"/>
  <c r="D1729" i="35"/>
  <c r="D1366" i="35"/>
  <c r="D1238" i="35"/>
  <c r="D1101" i="35"/>
  <c r="D1098" i="35"/>
  <c r="D1023" i="35"/>
  <c r="D895" i="35"/>
  <c r="D1243" i="35"/>
  <c r="D1058" i="35"/>
  <c r="D760" i="35"/>
  <c r="D632" i="35"/>
  <c r="D2949" i="35"/>
  <c r="D2558" i="35"/>
  <c r="D1999" i="35"/>
  <c r="D2068" i="35"/>
  <c r="D1740" i="35"/>
  <c r="D1400" i="35"/>
  <c r="D1843" i="35"/>
  <c r="D1587" i="35"/>
  <c r="D1853" i="35"/>
  <c r="D1565" i="35"/>
  <c r="D1300" i="35"/>
  <c r="D1435" i="35"/>
  <c r="D1397" i="35"/>
  <c r="D3292" i="35"/>
  <c r="D2972" i="35"/>
  <c r="D2207" i="35"/>
  <c r="D2321" i="35"/>
  <c r="D1948" i="35"/>
  <c r="D1608" i="35"/>
  <c r="D1986" i="35"/>
  <c r="D1743" i="35"/>
  <c r="D1529" i="35"/>
  <c r="D1753" i="35"/>
  <c r="D1378" i="35"/>
  <c r="D1250" i="35"/>
  <c r="D1149" i="35"/>
  <c r="D1146" i="35"/>
  <c r="D1035" i="35"/>
  <c r="D907" i="35"/>
  <c r="D1309" i="35"/>
  <c r="D1070" i="35"/>
  <c r="D772" i="35"/>
  <c r="D644" i="35"/>
  <c r="D2929" i="35"/>
  <c r="D2957" i="35"/>
  <c r="D2432" i="35"/>
  <c r="D3253" i="35"/>
  <c r="D2838" i="35"/>
  <c r="D2591" i="35"/>
  <c r="D3452" i="35"/>
  <c r="D3163" i="35"/>
  <c r="D2914" i="35"/>
  <c r="D2799" i="35"/>
  <c r="D3448" i="35"/>
  <c r="D3145" i="35"/>
  <c r="D2877" i="35"/>
  <c r="D2645" i="35"/>
  <c r="D3229" i="35"/>
  <c r="D3038" i="35"/>
  <c r="D2495" i="35"/>
  <c r="D2316" i="35"/>
  <c r="D3177" i="35"/>
  <c r="D2962" i="35"/>
  <c r="D2443" i="35"/>
  <c r="D2480" i="35"/>
  <c r="D2669" i="35"/>
  <c r="D2539" i="35"/>
  <c r="D1834" i="35"/>
  <c r="D2988" i="35"/>
  <c r="D2416" i="35"/>
  <c r="D2401" i="35"/>
  <c r="D1814" i="35"/>
  <c r="D3444" i="35"/>
  <c r="D2450" i="35"/>
  <c r="D2339" i="35"/>
  <c r="D2155" i="35"/>
  <c r="D2027" i="35"/>
  <c r="D2397" i="35"/>
  <c r="D2186" i="35"/>
  <c r="D2058" i="35"/>
  <c r="D1940" i="35"/>
  <c r="D1812" i="35"/>
  <c r="D1684" i="35"/>
  <c r="D1556" i="35"/>
  <c r="D1428" i="35"/>
  <c r="D3436" i="35"/>
  <c r="D3133" i="35"/>
  <c r="D2853" i="35"/>
  <c r="D2597" i="35"/>
  <c r="D2392" i="35"/>
  <c r="D2335" i="35"/>
  <c r="D2153" i="35"/>
  <c r="D2025" i="35"/>
  <c r="D2393" i="35"/>
  <c r="D2184" i="35"/>
  <c r="D2056" i="35"/>
  <c r="D1938" i="35"/>
  <c r="D1810" i="35"/>
  <c r="D1682" i="35"/>
  <c r="D1554" i="35"/>
  <c r="D1426" i="35"/>
  <c r="D3364" i="35"/>
  <c r="D3061" i="35"/>
  <c r="D2782" i="35"/>
  <c r="D2615" i="35"/>
  <c r="D2320" i="35"/>
  <c r="D2299" i="35"/>
  <c r="D2135" i="35"/>
  <c r="D2007" i="35"/>
  <c r="D2357" i="35"/>
  <c r="D2166" i="35"/>
  <c r="D2038" i="35"/>
  <c r="D1920" i="35"/>
  <c r="D1792" i="35"/>
  <c r="D1664" i="35"/>
  <c r="D1536" i="35"/>
  <c r="D1408" i="35"/>
  <c r="D3211" i="35"/>
  <c r="D2665" i="35"/>
  <c r="D2131" i="35"/>
  <c r="D2206" i="35"/>
  <c r="D1870" i="35"/>
  <c r="D1532" i="35"/>
  <c r="D1943" i="35"/>
  <c r="D1687" i="35"/>
  <c r="D1953" i="35"/>
  <c r="D1697" i="35"/>
  <c r="D1350" i="35"/>
  <c r="D1477" i="35"/>
  <c r="D1323" i="35"/>
  <c r="D1351" i="35"/>
  <c r="D1007" i="35"/>
  <c r="D879" i="35"/>
  <c r="D1182" i="35"/>
  <c r="D1042" i="35"/>
  <c r="D744" i="35"/>
  <c r="D1245" i="35"/>
  <c r="D2718" i="35"/>
  <c r="D2359" i="35"/>
  <c r="D2696" i="35"/>
  <c r="D2030" i="35"/>
  <c r="D1694" i="35"/>
  <c r="D2619" i="35"/>
  <c r="D1811" i="35"/>
  <c r="D1555" i="35"/>
  <c r="D1821" i="35"/>
  <c r="D1970" i="35"/>
  <c r="D1284" i="35"/>
  <c r="D1285" i="35"/>
  <c r="D1281" i="35"/>
  <c r="D3419" i="35"/>
  <c r="D2563" i="35"/>
  <c r="D2163" i="35"/>
  <c r="D2238" i="35"/>
  <c r="D1902" i="35"/>
  <c r="D1564" i="35"/>
  <c r="D2456" i="35"/>
  <c r="D1711" i="35"/>
  <c r="D2540" i="35"/>
  <c r="D1721" i="35"/>
  <c r="D1362" i="35"/>
  <c r="D1234" i="35"/>
  <c r="D1503" i="35"/>
  <c r="D1551" i="35"/>
  <c r="D1019" i="35"/>
  <c r="D891" i="35"/>
  <c r="D1230" i="35"/>
  <c r="D1054" i="35"/>
  <c r="D756" i="35"/>
  <c r="D628" i="35"/>
  <c r="D2901" i="35"/>
  <c r="D3360" i="35"/>
  <c r="D2774" i="35"/>
  <c r="D3454" i="35"/>
  <c r="D3151" i="35"/>
  <c r="D2890" i="35"/>
  <c r="D2685" i="35"/>
  <c r="D3354" i="35"/>
  <c r="D3433" i="35"/>
  <c r="D2762" i="35"/>
  <c r="D2570" i="35"/>
  <c r="D3336" i="35"/>
  <c r="D3297" i="35"/>
  <c r="D2726" i="35"/>
  <c r="D3430" i="35"/>
  <c r="D3127" i="35"/>
  <c r="D2842" i="35"/>
  <c r="D2568" i="35"/>
  <c r="D3378" i="35"/>
  <c r="D3075" i="35"/>
  <c r="D2810" i="35"/>
  <c r="D2666" i="35"/>
  <c r="D3439" i="35"/>
  <c r="D2415" i="35"/>
  <c r="D2224" i="35"/>
  <c r="D1722" i="35"/>
  <c r="D3203" i="35"/>
  <c r="D2375" i="35"/>
  <c r="D2204" i="35"/>
  <c r="D1702" i="35"/>
  <c r="D3195" i="35"/>
  <c r="D2408" i="35"/>
  <c r="D2307" i="35"/>
  <c r="D2139" i="35"/>
  <c r="D2011" i="35"/>
  <c r="D2365" i="35"/>
  <c r="D2170" i="35"/>
  <c r="D2042" i="35"/>
  <c r="D1924" i="35"/>
  <c r="D1796" i="35"/>
  <c r="D1668" i="35"/>
  <c r="D1540" i="35"/>
  <c r="D1412" i="35"/>
  <c r="D3372" i="35"/>
  <c r="D3069" i="35"/>
  <c r="D2798" i="35"/>
  <c r="D2647" i="35"/>
  <c r="D2328" i="35"/>
  <c r="D2303" i="35"/>
  <c r="D2137" i="35"/>
  <c r="D2009" i="35"/>
  <c r="D2361" i="35"/>
  <c r="D2168" i="35"/>
  <c r="D2040" i="35"/>
  <c r="D1922" i="35"/>
  <c r="D1794" i="35"/>
  <c r="D1666" i="35"/>
  <c r="D1538" i="35"/>
  <c r="D1410" i="35"/>
  <c r="D3300" i="35"/>
  <c r="D3160" i="35"/>
  <c r="D2671" i="35"/>
  <c r="D2595" i="35"/>
  <c r="D2248" i="35"/>
  <c r="D2267" i="35"/>
  <c r="D2119" i="35"/>
  <c r="D1991" i="35"/>
  <c r="D2325" i="35"/>
  <c r="D2150" i="35"/>
  <c r="D2022" i="35"/>
  <c r="D1904" i="35"/>
  <c r="D1776" i="35"/>
  <c r="D1648" i="35"/>
  <c r="D1520" i="35"/>
  <c r="D2606" i="35"/>
  <c r="D3329" i="35"/>
  <c r="D2588" i="35"/>
  <c r="D2085" i="35"/>
  <c r="D2162" i="35"/>
  <c r="D1832" i="35"/>
  <c r="D1486" i="35"/>
  <c r="D1911" i="35"/>
  <c r="D1655" i="35"/>
  <c r="D1921" i="35"/>
  <c r="D1665" i="35"/>
  <c r="D1334" i="35"/>
  <c r="D1633" i="35"/>
  <c r="D1192" i="35"/>
  <c r="D1203" i="35"/>
  <c r="D991" i="35"/>
  <c r="D863" i="35"/>
  <c r="D1118" i="35"/>
  <c r="D1026" i="35"/>
  <c r="D728" i="35"/>
  <c r="D970" i="35"/>
  <c r="D2683" i="35"/>
  <c r="D2283" i="35"/>
  <c r="D2417" i="35"/>
  <c r="D2290" i="35"/>
  <c r="D1656" i="35"/>
  <c r="D2715" i="35"/>
  <c r="D1779" i="35"/>
  <c r="D2414" i="35"/>
  <c r="D1789" i="35"/>
  <c r="D1396" i="35"/>
  <c r="D1268" i="35"/>
  <c r="D1222" i="35"/>
  <c r="D1217" i="35"/>
  <c r="D3173" i="35"/>
  <c r="D2534" i="35"/>
  <c r="D2117" i="35"/>
  <c r="D2194" i="35"/>
  <c r="D1864" i="35"/>
  <c r="D1518" i="35"/>
  <c r="D1935" i="35"/>
  <c r="D1679" i="35"/>
  <c r="D1945" i="35"/>
  <c r="D1689" i="35"/>
  <c r="D1346" i="35"/>
  <c r="D1411" i="35"/>
  <c r="D1291" i="35"/>
  <c r="D1319" i="35"/>
  <c r="D1003" i="35"/>
  <c r="D875" i="35"/>
  <c r="D1166" i="35"/>
  <c r="D1038" i="35"/>
  <c r="D740" i="35"/>
  <c r="D1170" i="35"/>
  <c r="D3250" i="35"/>
  <c r="D2772" i="35"/>
  <c r="D3438" i="35"/>
  <c r="D3135" i="35"/>
  <c r="D2858" i="35"/>
  <c r="D2600" i="35"/>
  <c r="D3338" i="35"/>
  <c r="D3317" i="35"/>
  <c r="D2730" i="35"/>
  <c r="D2956" i="35"/>
  <c r="D3320" i="35"/>
  <c r="D3325" i="35"/>
  <c r="D3369" i="35"/>
  <c r="D3414" i="35"/>
  <c r="D3111" i="35"/>
  <c r="D2955" i="35"/>
  <c r="D3044" i="35"/>
  <c r="D3362" i="35"/>
  <c r="D3059" i="35"/>
  <c r="D2778" i="35"/>
  <c r="D2602" i="35"/>
  <c r="D3219" i="35"/>
  <c r="D2383" i="35"/>
  <c r="D2208" i="35"/>
  <c r="D1706" i="35"/>
  <c r="D3149" i="35"/>
  <c r="D2343" i="35"/>
  <c r="D2188" i="35"/>
  <c r="D1686" i="35"/>
  <c r="D3141" i="35"/>
  <c r="D2268" i="35"/>
  <c r="D2275" i="35"/>
  <c r="D2123" i="35"/>
  <c r="D1995" i="35"/>
  <c r="D2333" i="35"/>
  <c r="D2154" i="35"/>
  <c r="D2026" i="35"/>
  <c r="D1908" i="35"/>
  <c r="D1780" i="35"/>
  <c r="D1652" i="35"/>
  <c r="D1524" i="35"/>
  <c r="D2741" i="35"/>
  <c r="D3308" i="35"/>
  <c r="D3168" i="35"/>
  <c r="D2697" i="35"/>
  <c r="D2627" i="35"/>
  <c r="D2264" i="35"/>
  <c r="D2271" i="35"/>
  <c r="D2121" i="35"/>
  <c r="D1993" i="35"/>
  <c r="D2329" i="35"/>
  <c r="D2152" i="35"/>
  <c r="D2024" i="35"/>
  <c r="D1906" i="35"/>
  <c r="D1778" i="35"/>
  <c r="D1650" i="35"/>
  <c r="D1522" i="35"/>
  <c r="D2659" i="35"/>
  <c r="D3254" i="35"/>
  <c r="D3100" i="35"/>
  <c r="D2780" i="35"/>
  <c r="D2612" i="35"/>
  <c r="D2256" i="35"/>
  <c r="D2231" i="35"/>
  <c r="D2103" i="35"/>
  <c r="D1975" i="35"/>
  <c r="D2293" i="35"/>
  <c r="D2134" i="35"/>
  <c r="D2452" i="35"/>
  <c r="D1888" i="35"/>
  <c r="D1760" i="35"/>
  <c r="D1632" i="35"/>
  <c r="D1504" i="35"/>
  <c r="D2330" i="35"/>
  <c r="D2995" i="35"/>
  <c r="D2300" i="35"/>
  <c r="D2047" i="35"/>
  <c r="D2116" i="35"/>
  <c r="D1788" i="35"/>
  <c r="D1448" i="35"/>
  <c r="D1879" i="35"/>
  <c r="D1623" i="35"/>
  <c r="D1889" i="35"/>
  <c r="D1637" i="35"/>
  <c r="D1318" i="35"/>
  <c r="D1569" i="35"/>
  <c r="D1128" i="35"/>
  <c r="D1139" i="35"/>
  <c r="D975" i="35"/>
  <c r="D847" i="35"/>
  <c r="D1375" i="35"/>
  <c r="D1010" i="35"/>
  <c r="D712" i="35"/>
  <c r="D3332" i="35"/>
  <c r="D2437" i="35"/>
  <c r="D2211" i="35"/>
  <c r="D2341" i="35"/>
  <c r="D1950" i="35"/>
  <c r="D1612" i="35"/>
  <c r="D2002" i="35"/>
  <c r="D1747" i="35"/>
  <c r="D1545" i="35"/>
  <c r="D1757" i="35"/>
  <c r="D1380" i="35"/>
  <c r="D1252" i="35"/>
  <c r="D1158" i="35"/>
  <c r="D1153" i="35"/>
  <c r="D3152" i="35"/>
  <c r="D2587" i="35"/>
  <c r="D2079" i="35"/>
  <c r="D2148" i="35"/>
  <c r="D1820" i="35"/>
  <c r="D1480" i="35"/>
  <c r="D1903" i="35"/>
  <c r="D1647" i="35"/>
  <c r="D1913" i="35"/>
  <c r="D2844" i="35"/>
  <c r="D1330" i="35"/>
  <c r="D1617" i="35"/>
  <c r="D1176" i="35"/>
  <c r="D1187" i="35"/>
  <c r="D987" i="35"/>
  <c r="D859" i="35"/>
  <c r="D1102" i="35"/>
  <c r="D1022" i="35"/>
  <c r="D724" i="35"/>
  <c r="D942" i="35"/>
  <c r="D3012" i="35"/>
  <c r="D3029" i="35"/>
  <c r="D3228" i="35"/>
  <c r="D2643" i="35"/>
  <c r="D2889" i="35"/>
  <c r="D3146" i="35"/>
  <c r="D3275" i="35"/>
  <c r="D2541" i="35"/>
  <c r="D2177" i="35"/>
  <c r="D2986" i="35"/>
  <c r="D1958" i="35"/>
  <c r="D2680" i="35"/>
  <c r="D1979" i="35"/>
  <c r="D2106" i="35"/>
  <c r="D1748" i="35"/>
  <c r="D2362" i="35"/>
  <c r="D2961" i="35"/>
  <c r="D2635" i="35"/>
  <c r="D1977" i="35"/>
  <c r="D2104" i="35"/>
  <c r="D1746" i="35"/>
  <c r="D2346" i="35"/>
  <c r="D3102" i="35"/>
  <c r="D2427" i="35"/>
  <c r="D2769" i="35"/>
  <c r="D2086" i="35"/>
  <c r="D1728" i="35"/>
  <c r="D1984" i="35"/>
  <c r="D2291" i="35"/>
  <c r="D1704" i="35"/>
  <c r="D1591" i="35"/>
  <c r="D1398" i="35"/>
  <c r="D1297" i="35"/>
  <c r="D831" i="35"/>
  <c r="D792" i="35"/>
  <c r="D2630" i="35"/>
  <c r="D1912" i="35"/>
  <c r="D1907" i="35"/>
  <c r="D1693" i="35"/>
  <c r="D1094" i="35"/>
  <c r="D2653" i="35"/>
  <c r="D2066" i="35"/>
  <c r="D1871" i="35"/>
  <c r="D1817" i="35"/>
  <c r="D1403" i="35"/>
  <c r="D971" i="35"/>
  <c r="D1131" i="35"/>
  <c r="D3445" i="35"/>
  <c r="D2423" i="35"/>
  <c r="D1987" i="35"/>
  <c r="D2062" i="35"/>
  <c r="D1726" i="35"/>
  <c r="D2426" i="35"/>
  <c r="D1835" i="35"/>
  <c r="D1579" i="35"/>
  <c r="D1845" i="35"/>
  <c r="D1531" i="35"/>
  <c r="D1296" i="35"/>
  <c r="D1381" i="35"/>
  <c r="D1377" i="35"/>
  <c r="D1081" i="35"/>
  <c r="D953" i="35"/>
  <c r="D825" i="35"/>
  <c r="D1188" i="35"/>
  <c r="D976" i="35"/>
  <c r="D690" i="35"/>
  <c r="D3420" i="35"/>
  <c r="D2787" i="35"/>
  <c r="D2242" i="35"/>
  <c r="D2385" i="35"/>
  <c r="D1978" i="35"/>
  <c r="D1640" i="35"/>
  <c r="D2390" i="35"/>
  <c r="D1767" i="35"/>
  <c r="D2318" i="35"/>
  <c r="D1777" i="35"/>
  <c r="D1390" i="35"/>
  <c r="D1262" i="35"/>
  <c r="D1197" i="35"/>
  <c r="D1194" i="35"/>
  <c r="D1047" i="35"/>
  <c r="D919" i="35"/>
  <c r="D1419" i="35"/>
  <c r="D1082" i="35"/>
  <c r="D3109" i="35"/>
  <c r="D2628" i="35"/>
  <c r="D2101" i="35"/>
  <c r="D2178" i="35"/>
  <c r="D1848" i="35"/>
  <c r="D1502" i="35"/>
  <c r="D1923" i="35"/>
  <c r="D1667" i="35"/>
  <c r="D1933" i="35"/>
  <c r="D1677" i="35"/>
  <c r="D1340" i="35"/>
  <c r="D1657" i="35"/>
  <c r="D1215" i="35"/>
  <c r="D1228" i="35"/>
  <c r="D997" i="35"/>
  <c r="D869" i="35"/>
  <c r="D1141" i="35"/>
  <c r="D1032" i="35"/>
  <c r="D2880" i="35"/>
  <c r="D2391" i="35"/>
  <c r="D1971" i="35"/>
  <c r="D2046" i="35"/>
  <c r="D1710" i="35"/>
  <c r="D2298" i="35"/>
  <c r="D1823" i="35"/>
  <c r="D1567" i="35"/>
  <c r="D1833" i="35"/>
  <c r="D1437" i="35"/>
  <c r="D1290" i="35"/>
  <c r="D1333" i="35"/>
  <c r="D1329" i="35"/>
  <c r="D1075" i="35"/>
  <c r="D947" i="35"/>
  <c r="D819" i="35"/>
  <c r="D1659" i="35"/>
  <c r="D977" i="35"/>
  <c r="D1379" i="35"/>
  <c r="D630" i="35"/>
  <c r="D2051" i="35"/>
  <c r="D1320" i="35"/>
  <c r="D1373" i="35"/>
  <c r="D752" i="35"/>
  <c r="D1104" i="35"/>
  <c r="D775" i="35"/>
  <c r="D647" i="35"/>
  <c r="D519" i="35"/>
  <c r="D391" i="35"/>
  <c r="D1305" i="35"/>
  <c r="D560" i="35"/>
  <c r="D342" i="35"/>
  <c r="D151" i="35"/>
  <c r="D23" i="35"/>
  <c r="D386" i="35"/>
  <c r="D102" i="35"/>
  <c r="D2082" i="35"/>
  <c r="D1413" i="35"/>
  <c r="D1134" i="35"/>
  <c r="D726" i="35"/>
  <c r="D884" i="35"/>
  <c r="D757" i="35"/>
  <c r="D629" i="35"/>
  <c r="D501" i="35"/>
  <c r="D373" i="35"/>
  <c r="D966" i="35"/>
  <c r="D458" i="35"/>
  <c r="D261" i="35"/>
  <c r="D133" i="35"/>
  <c r="D5" i="35"/>
  <c r="D472" i="35"/>
  <c r="D1708" i="35"/>
  <c r="D1313" i="35"/>
  <c r="D1163" i="35"/>
  <c r="D698" i="35"/>
  <c r="D1177" i="35"/>
  <c r="D739" i="35"/>
  <c r="D611" i="35"/>
  <c r="D483" i="35"/>
  <c r="D355" i="35"/>
  <c r="D834" i="35"/>
  <c r="D322" i="35"/>
  <c r="D243" i="35"/>
  <c r="D115" i="35"/>
  <c r="D508" i="35"/>
  <c r="D2386" i="35"/>
  <c r="D1239" i="35"/>
  <c r="D1109" i="35"/>
  <c r="D718" i="35"/>
  <c r="D852" i="35"/>
  <c r="D753" i="35"/>
  <c r="D625" i="35"/>
  <c r="D497" i="35"/>
  <c r="D369" i="35"/>
  <c r="D946" i="35"/>
  <c r="D426" i="35"/>
  <c r="D257" i="35"/>
  <c r="D129" i="35"/>
  <c r="D2353" i="35"/>
  <c r="D1256" i="35"/>
  <c r="D1251" i="35"/>
  <c r="D742" i="35"/>
  <c r="D964" i="35"/>
  <c r="D767" i="35"/>
  <c r="D639" i="35"/>
  <c r="D511" i="35"/>
  <c r="D383" i="35"/>
  <c r="D1209" i="35"/>
  <c r="D538" i="35"/>
  <c r="D278" i="35"/>
  <c r="D143" i="35"/>
  <c r="D2583" i="35"/>
  <c r="D1733" i="35"/>
  <c r="D865" i="35"/>
  <c r="D790" i="35"/>
  <c r="D862" i="35"/>
  <c r="D804" i="35"/>
  <c r="D669" i="35"/>
  <c r="D541" i="35"/>
  <c r="D413" i="35"/>
  <c r="D285" i="35"/>
  <c r="D604" i="35"/>
  <c r="D518" i="35"/>
  <c r="D173" i="35"/>
  <c r="D45" i="35"/>
  <c r="D550" i="35"/>
  <c r="D1352" i="35"/>
  <c r="D569" i="35"/>
  <c r="D384" i="35"/>
  <c r="D578" i="35"/>
  <c r="D456" i="35"/>
  <c r="D144" i="35"/>
  <c r="D246" i="35"/>
  <c r="D184" i="35"/>
  <c r="D747" i="35"/>
  <c r="D898" i="35"/>
  <c r="D25" i="35"/>
  <c r="D174" i="35"/>
  <c r="D236" i="35"/>
  <c r="D16" i="35"/>
  <c r="D3227" i="35"/>
  <c r="D1339" i="35"/>
  <c r="D553" i="35"/>
  <c r="D1331" i="35"/>
  <c r="D558" i="35"/>
  <c r="D328" i="35"/>
  <c r="D136" i="35"/>
  <c r="D2441" i="35"/>
  <c r="D2698" i="35"/>
  <c r="D3429" i="35"/>
  <c r="D2529" i="35"/>
  <c r="D2724" i="35"/>
  <c r="D3005" i="35"/>
  <c r="D3252" i="35"/>
  <c r="D2438" i="35"/>
  <c r="D2065" i="35"/>
  <c r="D2885" i="35"/>
  <c r="D1574" i="35"/>
  <c r="D2435" i="35"/>
  <c r="D3000" i="35"/>
  <c r="D2010" i="35"/>
  <c r="D1732" i="35"/>
  <c r="D2000" i="35"/>
  <c r="D2796" i="35"/>
  <c r="D2431" i="35"/>
  <c r="D2887" i="35"/>
  <c r="D2008" i="35"/>
  <c r="D1730" i="35"/>
  <c r="D1992" i="35"/>
  <c r="D2815" i="35"/>
  <c r="D2395" i="35"/>
  <c r="D2521" i="35"/>
  <c r="D2322" i="35"/>
  <c r="D1712" i="35"/>
  <c r="D2270" i="35"/>
  <c r="D2003" i="35"/>
  <c r="D1660" i="35"/>
  <c r="D1559" i="35"/>
  <c r="D1302" i="35"/>
  <c r="D1226" i="35"/>
  <c r="D815" i="35"/>
  <c r="D696" i="35"/>
  <c r="D2705" i="35"/>
  <c r="D1868" i="35"/>
  <c r="D1715" i="35"/>
  <c r="D1661" i="35"/>
  <c r="D1307" i="35"/>
  <c r="D2964" i="35"/>
  <c r="D2020" i="35"/>
  <c r="D1839" i="35"/>
  <c r="D1621" i="35"/>
  <c r="D1279" i="35"/>
  <c r="D955" i="35"/>
  <c r="D1006" i="35"/>
  <c r="D3157" i="35"/>
  <c r="D2347" i="35"/>
  <c r="D2503" i="35"/>
  <c r="D2018" i="35"/>
  <c r="D1688" i="35"/>
  <c r="D2244" i="35"/>
  <c r="D1803" i="35"/>
  <c r="D1523" i="35"/>
  <c r="D1813" i="35"/>
  <c r="D1511" i="35"/>
  <c r="D1280" i="35"/>
  <c r="D1271" i="35"/>
  <c r="D1265" i="35"/>
  <c r="D1065" i="35"/>
  <c r="D937" i="35"/>
  <c r="D809" i="35"/>
  <c r="D1124" i="35"/>
  <c r="D840" i="35"/>
  <c r="D674" i="35"/>
  <c r="D3268" i="35"/>
  <c r="D2533" i="35"/>
  <c r="D2195" i="35"/>
  <c r="D2309" i="35"/>
  <c r="D1934" i="35"/>
  <c r="D1596" i="35"/>
  <c r="D1549" i="35"/>
  <c r="D1735" i="35"/>
  <c r="D1497" i="35"/>
  <c r="D1745" i="35"/>
  <c r="D1374" i="35"/>
  <c r="D1246" i="35"/>
  <c r="D1133" i="35"/>
  <c r="D1130" i="35"/>
  <c r="D1031" i="35"/>
  <c r="D903" i="35"/>
  <c r="D1275" i="35"/>
  <c r="D1066" i="35"/>
  <c r="D3084" i="35"/>
  <c r="D2364" i="35"/>
  <c r="D2063" i="35"/>
  <c r="D2132" i="35"/>
  <c r="D1804" i="35"/>
  <c r="D1464" i="35"/>
  <c r="D1891" i="35"/>
  <c r="D1635" i="35"/>
  <c r="D1901" i="35"/>
  <c r="D1994" i="35"/>
  <c r="D1324" i="35"/>
  <c r="D1593" i="35"/>
  <c r="D1151" i="35"/>
  <c r="D1164" i="35"/>
  <c r="D981" i="35"/>
  <c r="D853" i="35"/>
  <c r="D1457" i="35"/>
  <c r="D1016" i="35"/>
  <c r="D2748" i="35"/>
  <c r="D2315" i="35"/>
  <c r="D2603" i="35"/>
  <c r="D2418" i="35"/>
  <c r="D1672" i="35"/>
  <c r="D1455" i="35"/>
  <c r="D1791" i="35"/>
  <c r="D1475" i="35"/>
  <c r="D1801" i="35"/>
  <c r="D1423" i="35"/>
  <c r="D1274" i="35"/>
  <c r="D1247" i="35"/>
  <c r="D1241" i="35"/>
  <c r="D1059" i="35"/>
  <c r="D931" i="35"/>
  <c r="D3053" i="35"/>
  <c r="D1925" i="35"/>
  <c r="D913" i="35"/>
  <c r="D904" i="35"/>
  <c r="D1002" i="35"/>
  <c r="D2126" i="35"/>
  <c r="D1577" i="35"/>
  <c r="D1173" i="35"/>
  <c r="D730" i="35"/>
  <c r="D900" i="35"/>
  <c r="D759" i="35"/>
  <c r="D631" i="35"/>
  <c r="D503" i="35"/>
  <c r="D375" i="35"/>
  <c r="D982" i="35"/>
  <c r="D474" i="35"/>
  <c r="D263" i="35"/>
  <c r="D135" i="35"/>
  <c r="D7" i="35"/>
  <c r="D536" i="35"/>
  <c r="D520" i="35"/>
  <c r="D1752" i="35"/>
  <c r="D1453" i="35"/>
  <c r="D1204" i="35"/>
  <c r="D700" i="35"/>
  <c r="D1186" i="35"/>
  <c r="D741" i="35"/>
  <c r="D613" i="35"/>
  <c r="D485" i="35"/>
  <c r="D357" i="35"/>
  <c r="D850" i="35"/>
  <c r="D330" i="35"/>
  <c r="D245" i="35"/>
  <c r="D117" i="35"/>
  <c r="D524" i="35"/>
  <c r="D44" i="35"/>
  <c r="D2266" i="35"/>
  <c r="D1085" i="35"/>
  <c r="D1072" i="35"/>
  <c r="D670" i="35"/>
  <c r="D906" i="35"/>
  <c r="D723" i="35"/>
  <c r="D595" i="35"/>
  <c r="D467" i="35"/>
  <c r="D339" i="35"/>
  <c r="D532" i="35"/>
  <c r="D934" i="35"/>
  <c r="D227" i="35"/>
  <c r="D99" i="35"/>
  <c r="D380" i="35"/>
  <c r="D1662" i="35"/>
  <c r="D1233" i="35"/>
  <c r="D1156" i="35"/>
  <c r="D694" i="35"/>
  <c r="D1122" i="35"/>
  <c r="D737" i="35"/>
  <c r="D609" i="35"/>
  <c r="D481" i="35"/>
  <c r="D353" i="35"/>
  <c r="D826" i="35"/>
  <c r="D306" i="35"/>
  <c r="D241" i="35"/>
  <c r="D113" i="35"/>
  <c r="D1964" i="35"/>
  <c r="D1174" i="35"/>
  <c r="D1417" i="35"/>
  <c r="D716" i="35"/>
  <c r="D836" i="35"/>
  <c r="D751" i="35"/>
  <c r="D623" i="35"/>
  <c r="D495" i="35"/>
  <c r="D367" i="35"/>
  <c r="D930" i="35"/>
  <c r="D410" i="35"/>
  <c r="D255" i="35"/>
  <c r="D127" i="35"/>
  <c r="D2179" i="35"/>
  <c r="D1368" i="35"/>
  <c r="D803" i="35"/>
  <c r="D764" i="35"/>
  <c r="D1223" i="35"/>
  <c r="D781" i="35"/>
  <c r="D653" i="35"/>
  <c r="D525" i="35"/>
  <c r="D397" i="35"/>
  <c r="D1431" i="35"/>
  <c r="D572" i="35"/>
  <c r="D390" i="35"/>
  <c r="D157" i="35"/>
  <c r="D29" i="35"/>
  <c r="D434" i="35"/>
  <c r="D801" i="35"/>
  <c r="D505" i="35"/>
  <c r="D265" i="35"/>
  <c r="D450" i="35"/>
  <c r="D24" i="35"/>
  <c r="D112" i="35"/>
  <c r="D128" i="35"/>
  <c r="D38" i="35"/>
  <c r="D683" i="35"/>
  <c r="D860" i="35"/>
  <c r="D854" i="35"/>
  <c r="D138" i="35"/>
  <c r="D204" i="35"/>
  <c r="D66" i="35"/>
  <c r="D713" i="35"/>
  <c r="D1359" i="35"/>
  <c r="D489" i="35"/>
  <c r="D249" i="35"/>
  <c r="D402" i="35"/>
  <c r="D494" i="35"/>
  <c r="D104" i="35"/>
  <c r="D32" i="35"/>
  <c r="D234" i="35"/>
  <c r="D795" i="35"/>
  <c r="D283" i="35"/>
  <c r="D49" i="35"/>
  <c r="D202" i="35"/>
  <c r="D68" i="35"/>
  <c r="D186" i="35"/>
  <c r="D793" i="35"/>
  <c r="D281" i="35"/>
  <c r="D43" i="35"/>
  <c r="D194" i="35"/>
  <c r="D364" i="35"/>
  <c r="D715" i="35"/>
  <c r="D468" i="35"/>
  <c r="D9" i="35"/>
  <c r="D154" i="35"/>
  <c r="D220" i="35"/>
  <c r="D48" i="35"/>
  <c r="D2470" i="35"/>
  <c r="D635" i="35"/>
  <c r="D506" i="35"/>
  <c r="D348" i="35"/>
  <c r="D110" i="35"/>
  <c r="D180" i="35"/>
  <c r="D393" i="35"/>
  <c r="D2599" i="35"/>
  <c r="D2700" i="35"/>
  <c r="D3080" i="35"/>
  <c r="D2638" i="35"/>
  <c r="D3098" i="35"/>
  <c r="D2676" i="35"/>
  <c r="D3335" i="35"/>
  <c r="D2702" i="35"/>
  <c r="D2096" i="35"/>
  <c r="D2469" i="35"/>
  <c r="D1558" i="35"/>
  <c r="D2235" i="35"/>
  <c r="D2556" i="35"/>
  <c r="D2354" i="35"/>
  <c r="D1636" i="35"/>
  <c r="D2334" i="35"/>
  <c r="D2855" i="35"/>
  <c r="D2233" i="35"/>
  <c r="D2531" i="35"/>
  <c r="D2338" i="35"/>
  <c r="D1634" i="35"/>
  <c r="D2302" i="35"/>
  <c r="D3090" i="35"/>
  <c r="D2215" i="35"/>
  <c r="D2710" i="35"/>
  <c r="D1976" i="35"/>
  <c r="D1616" i="35"/>
  <c r="D1473" i="35"/>
  <c r="D2743" i="35"/>
  <c r="D1404" i="35"/>
  <c r="D2884" i="35"/>
  <c r="D1286" i="35"/>
  <c r="D1087" i="35"/>
  <c r="D799" i="35"/>
  <c r="D680" i="35"/>
  <c r="D2165" i="35"/>
  <c r="D1822" i="35"/>
  <c r="D1683" i="35"/>
  <c r="D1364" i="35"/>
  <c r="D1183" i="35"/>
  <c r="D2504" i="35"/>
  <c r="D1774" i="35"/>
  <c r="D1807" i="35"/>
  <c r="D1557" i="35"/>
  <c r="D1112" i="35"/>
  <c r="D939" i="35"/>
  <c r="D992" i="35"/>
  <c r="D2947" i="35"/>
  <c r="D2259" i="35"/>
  <c r="D2405" i="35"/>
  <c r="D2472" i="35"/>
  <c r="D1644" i="35"/>
  <c r="D2422" i="35"/>
  <c r="D1771" i="35"/>
  <c r="D2350" i="35"/>
  <c r="D1781" i="35"/>
  <c r="D1392" i="35"/>
  <c r="D1264" i="35"/>
  <c r="D1206" i="35"/>
  <c r="D1201" i="35"/>
  <c r="D1049" i="35"/>
  <c r="D921" i="35"/>
  <c r="D1461" i="35"/>
  <c r="D1084" i="35"/>
  <c r="D786" i="35"/>
  <c r="D658" i="35"/>
  <c r="D3381" i="35"/>
  <c r="D2951" i="35"/>
  <c r="D2149" i="35"/>
  <c r="D2226" i="35"/>
  <c r="D1896" i="35"/>
  <c r="D1550" i="35"/>
  <c r="D1959" i="35"/>
  <c r="D1703" i="35"/>
  <c r="D1974" i="35"/>
  <c r="D1713" i="35"/>
  <c r="D1358" i="35"/>
  <c r="D2278" i="35"/>
  <c r="D1387" i="35"/>
  <c r="D1433" i="35"/>
  <c r="D1015" i="35"/>
  <c r="D887" i="35"/>
  <c r="D1214" i="35"/>
  <c r="D1050" i="35"/>
  <c r="D2881" i="35"/>
  <c r="D2253" i="35"/>
  <c r="D2019" i="35"/>
  <c r="D2094" i="35"/>
  <c r="D1758" i="35"/>
  <c r="D1420" i="35"/>
  <c r="D1859" i="35"/>
  <c r="D1603" i="35"/>
  <c r="D1869" i="35"/>
  <c r="D1597" i="35"/>
  <c r="D1308" i="35"/>
  <c r="D1445" i="35"/>
  <c r="D1527" i="35"/>
  <c r="D1100" i="35"/>
  <c r="D965" i="35"/>
  <c r="D837" i="35"/>
  <c r="D1295" i="35"/>
  <c r="D3396" i="35"/>
  <c r="D2514" i="35"/>
  <c r="D2227" i="35"/>
  <c r="D2373" i="35"/>
  <c r="D1966" i="35"/>
  <c r="D1628" i="35"/>
  <c r="D2326" i="35"/>
  <c r="D1759" i="35"/>
  <c r="D2006" i="35"/>
  <c r="D1769" i="35"/>
  <c r="D1386" i="35"/>
  <c r="D1258" i="35"/>
  <c r="D1181" i="35"/>
  <c r="D1178" i="35"/>
  <c r="D1043" i="35"/>
  <c r="D915" i="35"/>
  <c r="D2836" i="35"/>
  <c r="D1669" i="35"/>
  <c r="D849" i="35"/>
  <c r="D782" i="35"/>
  <c r="D830" i="35"/>
  <c r="D1790" i="35"/>
  <c r="D1135" i="35"/>
  <c r="D1220" i="35"/>
  <c r="D702" i="35"/>
  <c r="D1253" i="35"/>
  <c r="D743" i="35"/>
  <c r="D615" i="35"/>
  <c r="D487" i="35"/>
  <c r="D359" i="35"/>
  <c r="D866" i="35"/>
  <c r="D346" i="35"/>
  <c r="D247" i="35"/>
  <c r="D119" i="35"/>
  <c r="D540" i="35"/>
  <c r="D60" i="35"/>
  <c r="D56" i="35"/>
  <c r="D1406" i="35"/>
  <c r="D1089" i="35"/>
  <c r="D1076" i="35"/>
  <c r="D672" i="35"/>
  <c r="D922" i="35"/>
  <c r="D725" i="35"/>
  <c r="D597" i="35"/>
  <c r="D469" i="35"/>
  <c r="D341" i="35"/>
  <c r="D806" i="35"/>
  <c r="D978" i="35"/>
  <c r="D229" i="35"/>
  <c r="D101" i="35"/>
  <c r="D396" i="35"/>
  <c r="D316" i="35"/>
  <c r="D1819" i="35"/>
  <c r="D1021" i="35"/>
  <c r="D1028" i="35"/>
  <c r="D646" i="35"/>
  <c r="D1347" i="35"/>
  <c r="D707" i="35"/>
  <c r="D579" i="35"/>
  <c r="D451" i="35"/>
  <c r="D323" i="35"/>
  <c r="D404" i="35"/>
  <c r="D464" i="35"/>
  <c r="D211" i="35"/>
  <c r="D83" i="35"/>
  <c r="D626" i="35"/>
  <c r="D1447" i="35"/>
  <c r="D1073" i="35"/>
  <c r="D1062" i="35"/>
  <c r="D668" i="35"/>
  <c r="D890" i="35"/>
  <c r="D721" i="35"/>
  <c r="D593" i="35"/>
  <c r="D465" i="35"/>
  <c r="D337" i="35"/>
  <c r="D516" i="35"/>
  <c r="D870" i="35"/>
  <c r="D225" i="35"/>
  <c r="D97" i="35"/>
  <c r="D1624" i="35"/>
  <c r="D1169" i="35"/>
  <c r="D1140" i="35"/>
  <c r="D688" i="35"/>
  <c r="D1113" i="35"/>
  <c r="D735" i="35"/>
  <c r="D607" i="35"/>
  <c r="D479" i="35"/>
  <c r="D351" i="35"/>
  <c r="D810" i="35"/>
  <c r="D290" i="35"/>
  <c r="D239" i="35"/>
  <c r="D111" i="35"/>
  <c r="D2277" i="35"/>
  <c r="D1240" i="35"/>
  <c r="D1235" i="35"/>
  <c r="D736" i="35"/>
  <c r="D948" i="35"/>
  <c r="D765" i="35"/>
  <c r="D637" i="35"/>
  <c r="D509" i="35"/>
  <c r="D381" i="35"/>
  <c r="D1154" i="35"/>
  <c r="D522" i="35"/>
  <c r="D269" i="35"/>
  <c r="D141" i="35"/>
  <c r="D13" i="35"/>
  <c r="D298" i="35"/>
  <c r="D762" i="35"/>
  <c r="D441" i="35"/>
  <c r="D201" i="35"/>
  <c r="D408" i="35"/>
  <c r="D78" i="35"/>
  <c r="D26" i="35"/>
  <c r="D1957" i="35"/>
  <c r="D2210" i="35"/>
  <c r="D619" i="35"/>
  <c r="D378" i="35"/>
  <c r="D972" i="35"/>
  <c r="D98" i="35"/>
  <c r="D172" i="35"/>
  <c r="D228" i="35"/>
  <c r="D329" i="35"/>
  <c r="D710" i="35"/>
  <c r="D425" i="35"/>
  <c r="D185" i="35"/>
  <c r="D280" i="35"/>
  <c r="D46" i="35"/>
  <c r="D838" i="35"/>
  <c r="D366" i="35"/>
  <c r="D440" i="35"/>
  <c r="D731" i="35"/>
  <c r="D1138" i="35"/>
  <c r="D15" i="35"/>
  <c r="D162" i="35"/>
  <c r="D224" i="35"/>
  <c r="D36" i="35"/>
  <c r="D729" i="35"/>
  <c r="D950" i="35"/>
  <c r="D3326" i="35"/>
  <c r="D2690" i="35"/>
  <c r="D3041" i="35"/>
  <c r="D3226" i="35"/>
  <c r="D2701" i="35"/>
  <c r="D2952" i="35"/>
  <c r="D3110" i="35"/>
  <c r="D2492" i="35"/>
  <c r="D2080" i="35"/>
  <c r="D2173" i="35"/>
  <c r="D1446" i="35"/>
  <c r="D2219" i="35"/>
  <c r="D2301" i="35"/>
  <c r="D1996" i="35"/>
  <c r="D1620" i="35"/>
  <c r="D3262" i="35"/>
  <c r="D2512" i="35"/>
  <c r="D2217" i="35"/>
  <c r="D2297" i="35"/>
  <c r="D1988" i="35"/>
  <c r="D1618" i="35"/>
  <c r="D3190" i="35"/>
  <c r="D2546" i="35"/>
  <c r="D2199" i="35"/>
  <c r="D2261" i="35"/>
  <c r="D1982" i="35"/>
  <c r="D1600" i="35"/>
  <c r="D3002" i="35"/>
  <c r="D2500" i="35"/>
  <c r="D1968" i="35"/>
  <c r="D1857" i="35"/>
  <c r="D1270" i="35"/>
  <c r="D1071" i="35"/>
  <c r="D1211" i="35"/>
  <c r="D664" i="35"/>
  <c r="D2127" i="35"/>
  <c r="D1566" i="35"/>
  <c r="D1651" i="35"/>
  <c r="D1348" i="35"/>
  <c r="D2342" i="35"/>
  <c r="D2355" i="35"/>
  <c r="D1736" i="35"/>
  <c r="D1615" i="35"/>
  <c r="D1543" i="35"/>
  <c r="D1393" i="35"/>
  <c r="D843" i="35"/>
  <c r="D856" i="35"/>
  <c r="D2895" i="35"/>
  <c r="D2197" i="35"/>
  <c r="D2317" i="35"/>
  <c r="D1944" i="35"/>
  <c r="D1598" i="35"/>
  <c r="D1972" i="35"/>
  <c r="D1739" i="35"/>
  <c r="D1513" i="35"/>
  <c r="D1749" i="35"/>
  <c r="D1376" i="35"/>
  <c r="D1248" i="35"/>
  <c r="D1142" i="35"/>
  <c r="D1137" i="35"/>
  <c r="D1033" i="35"/>
  <c r="D905" i="35"/>
  <c r="D1293" i="35"/>
  <c r="D1068" i="35"/>
  <c r="D770" i="35"/>
  <c r="D642" i="35"/>
  <c r="D3117" i="35"/>
  <c r="D2699" i="35"/>
  <c r="D2111" i="35"/>
  <c r="D2180" i="35"/>
  <c r="D1852" i="35"/>
  <c r="D1512" i="35"/>
  <c r="D1927" i="35"/>
  <c r="D1671" i="35"/>
  <c r="D1937" i="35"/>
  <c r="D1681" i="35"/>
  <c r="D1342" i="35"/>
  <c r="D2374" i="35"/>
  <c r="D1224" i="35"/>
  <c r="D1287" i="35"/>
  <c r="D999" i="35"/>
  <c r="D871" i="35"/>
  <c r="D1150" i="35"/>
  <c r="D1034" i="35"/>
  <c r="D2944" i="35"/>
  <c r="D2411" i="35"/>
  <c r="D1973" i="35"/>
  <c r="D2050" i="35"/>
  <c r="D1720" i="35"/>
  <c r="D2314" i="35"/>
  <c r="D1827" i="35"/>
  <c r="D1571" i="35"/>
  <c r="D1837" i="35"/>
  <c r="D1467" i="35"/>
  <c r="D1292" i="35"/>
  <c r="D1349" i="35"/>
  <c r="D1345" i="35"/>
  <c r="D1077" i="35"/>
  <c r="D949" i="35"/>
  <c r="D821" i="35"/>
  <c r="D1172" i="35"/>
  <c r="D3238" i="35"/>
  <c r="D2797" i="35"/>
  <c r="D2181" i="35"/>
  <c r="D2285" i="35"/>
  <c r="D1928" i="35"/>
  <c r="D1582" i="35"/>
  <c r="D1517" i="35"/>
  <c r="D1727" i="35"/>
  <c r="D1465" i="35"/>
  <c r="D1737" i="35"/>
  <c r="D1370" i="35"/>
  <c r="D1242" i="35"/>
  <c r="D1117" i="35"/>
  <c r="D1114" i="35"/>
  <c r="D1027" i="35"/>
  <c r="D899" i="35"/>
  <c r="D2095" i="35"/>
  <c r="D1336" i="35"/>
  <c r="D797" i="35"/>
  <c r="D758" i="35"/>
  <c r="D1159" i="35"/>
  <c r="D1452" i="35"/>
  <c r="D1148" i="35"/>
  <c r="D1078" i="35"/>
  <c r="D678" i="35"/>
  <c r="D938" i="35"/>
  <c r="D727" i="35"/>
  <c r="D599" i="35"/>
  <c r="D471" i="35"/>
  <c r="D343" i="35"/>
  <c r="D886" i="35"/>
  <c r="D1129" i="35"/>
  <c r="D231" i="35"/>
  <c r="D103" i="35"/>
  <c r="D412" i="35"/>
  <c r="D382" i="35"/>
  <c r="D284" i="35"/>
  <c r="D1851" i="35"/>
  <c r="D1025" i="35"/>
  <c r="D1030" i="35"/>
  <c r="D650" i="35"/>
  <c r="D1471" i="35"/>
  <c r="D709" i="35"/>
  <c r="D581" i="35"/>
  <c r="D453" i="35"/>
  <c r="D325" i="35"/>
  <c r="D420" i="35"/>
  <c r="D480" i="35"/>
  <c r="D213" i="35"/>
  <c r="D85" i="35"/>
  <c r="D892" i="35"/>
  <c r="D226" i="35"/>
  <c r="D1563" i="35"/>
  <c r="D957" i="35"/>
  <c r="D1207" i="35"/>
  <c r="D1289" i="35"/>
  <c r="D968" i="35"/>
  <c r="D691" i="35"/>
  <c r="D563" i="35"/>
  <c r="D435" i="35"/>
  <c r="D307" i="35"/>
  <c r="D272" i="35"/>
  <c r="D336" i="35"/>
  <c r="D195" i="35"/>
  <c r="D67" i="35"/>
  <c r="D594" i="35"/>
  <c r="D1787" i="35"/>
  <c r="D1009" i="35"/>
  <c r="D1024" i="35"/>
  <c r="D640" i="35"/>
  <c r="D1283" i="35"/>
  <c r="D705" i="35"/>
  <c r="D577" i="35"/>
  <c r="D449" i="35"/>
  <c r="D321" i="35"/>
  <c r="D388" i="35"/>
  <c r="D448" i="35"/>
  <c r="D209" i="35"/>
  <c r="D81" i="35"/>
  <c r="D2294" i="35"/>
  <c r="D1069" i="35"/>
  <c r="D1060" i="35"/>
  <c r="D666" i="35"/>
  <c r="D874" i="35"/>
  <c r="D719" i="35"/>
  <c r="D591" i="35"/>
  <c r="D463" i="35"/>
  <c r="D335" i="35"/>
  <c r="D500" i="35"/>
  <c r="D822" i="35"/>
  <c r="D223" i="35"/>
  <c r="D95" i="35"/>
  <c r="D1918" i="35"/>
  <c r="D1110" i="35"/>
  <c r="D1391" i="35"/>
  <c r="D714" i="35"/>
  <c r="D816" i="35"/>
  <c r="D749" i="35"/>
  <c r="D621" i="35"/>
  <c r="D493" i="35"/>
  <c r="D365" i="35"/>
  <c r="D914" i="35"/>
  <c r="D394" i="35"/>
  <c r="D253" i="35"/>
  <c r="D125" i="35"/>
  <c r="D994" i="35"/>
  <c r="D258" i="35"/>
  <c r="D1168" i="35"/>
  <c r="D377" i="35"/>
  <c r="D137" i="35"/>
  <c r="D510" i="35"/>
  <c r="D302" i="35"/>
  <c r="D270" i="35"/>
  <c r="D649" i="35"/>
  <c r="D1509" i="35"/>
  <c r="D555" i="35"/>
  <c r="D276" i="35"/>
  <c r="D574" i="35"/>
  <c r="D392" i="35"/>
  <c r="D140" i="35"/>
  <c r="D132" i="35"/>
  <c r="D153" i="35"/>
  <c r="D800" i="35"/>
  <c r="D361" i="35"/>
  <c r="D121" i="35"/>
  <c r="D286" i="35"/>
  <c r="D250" i="35"/>
  <c r="D96" i="35"/>
  <c r="D160" i="35"/>
  <c r="D120" i="35"/>
  <c r="D667" i="35"/>
  <c r="D600" i="35"/>
  <c r="D476" i="35"/>
  <c r="D126" i="35"/>
  <c r="D90" i="35"/>
  <c r="D312" i="35"/>
  <c r="D665" i="35"/>
  <c r="D596" i="35"/>
  <c r="D3310" i="35"/>
  <c r="D2646" i="35"/>
  <c r="D2926" i="35"/>
  <c r="D3210" i="35"/>
  <c r="D3302" i="35"/>
  <c r="D2822" i="35"/>
  <c r="D3096" i="35"/>
  <c r="D2897" i="35"/>
  <c r="D2879" i="35"/>
  <c r="D2157" i="35"/>
  <c r="D2970" i="35"/>
  <c r="D2203" i="35"/>
  <c r="D2269" i="35"/>
  <c r="D1892" i="35"/>
  <c r="D1604" i="35"/>
  <c r="D3198" i="35"/>
  <c r="D2658" i="35"/>
  <c r="D2201" i="35"/>
  <c r="D2265" i="35"/>
  <c r="D1890" i="35"/>
  <c r="D1602" i="35"/>
  <c r="D3307" i="35"/>
  <c r="D2712" i="35"/>
  <c r="D2183" i="35"/>
  <c r="D2230" i="35"/>
  <c r="D1872" i="35"/>
  <c r="D1584" i="35"/>
  <c r="D2750" i="35"/>
  <c r="D2078" i="35"/>
  <c r="D2737" i="35"/>
  <c r="D1825" i="35"/>
  <c r="D1493" i="35"/>
  <c r="D1055" i="35"/>
  <c r="D1147" i="35"/>
  <c r="D3409" i="35"/>
  <c r="D2083" i="35"/>
  <c r="D1528" i="35"/>
  <c r="D1443" i="35"/>
  <c r="D1332" i="35"/>
  <c r="D1335" i="35"/>
  <c r="D2035" i="35"/>
  <c r="D1692" i="35"/>
  <c r="D1583" i="35"/>
  <c r="D1314" i="35"/>
  <c r="D1273" i="35"/>
  <c r="D827" i="35"/>
  <c r="D708" i="35"/>
  <c r="D2761" i="35"/>
  <c r="D2159" i="35"/>
  <c r="D2228" i="35"/>
  <c r="D1900" i="35"/>
  <c r="D1560" i="35"/>
  <c r="D1963" i="35"/>
  <c r="D1707" i="35"/>
  <c r="D2249" i="35"/>
  <c r="D1717" i="35"/>
  <c r="D1360" i="35"/>
  <c r="D2406" i="35"/>
  <c r="D1425" i="35"/>
  <c r="D1487" i="35"/>
  <c r="D1017" i="35"/>
  <c r="D889" i="35"/>
  <c r="D1221" i="35"/>
  <c r="D1052" i="35"/>
  <c r="D754" i="35"/>
  <c r="D1495" i="35"/>
  <c r="D3128" i="35"/>
  <c r="D2376" i="35"/>
  <c r="D2067" i="35"/>
  <c r="D2142" i="35"/>
  <c r="D1806" i="35"/>
  <c r="D1468" i="35"/>
  <c r="D1895" i="35"/>
  <c r="D1639" i="35"/>
  <c r="D1905" i="35"/>
  <c r="D2310" i="35"/>
  <c r="D1326" i="35"/>
  <c r="D1601" i="35"/>
  <c r="D1160" i="35"/>
  <c r="D1171" i="35"/>
  <c r="D983" i="35"/>
  <c r="D855" i="35"/>
  <c r="D1519" i="35"/>
  <c r="D1018" i="35"/>
  <c r="D2764" i="35"/>
  <c r="D2323" i="35"/>
  <c r="D2255" i="35"/>
  <c r="D2434" i="35"/>
  <c r="D1676" i="35"/>
  <c r="D1537" i="35"/>
  <c r="D1795" i="35"/>
  <c r="D1491" i="35"/>
  <c r="D1805" i="35"/>
  <c r="D3299" i="35"/>
  <c r="D3216" i="35"/>
  <c r="D2516" i="35"/>
  <c r="D2760" i="35"/>
  <c r="D3407" i="35"/>
  <c r="D3286" i="35"/>
  <c r="D2968" i="35"/>
  <c r="D3178" i="35"/>
  <c r="D3018" i="35"/>
  <c r="D1594" i="35"/>
  <c r="D2045" i="35"/>
  <c r="D2869" i="35"/>
  <c r="D2107" i="35"/>
  <c r="D2234" i="35"/>
  <c r="D1876" i="35"/>
  <c r="D1508" i="35"/>
  <c r="D3323" i="35"/>
  <c r="D2763" i="35"/>
  <c r="D2105" i="35"/>
  <c r="D2232" i="35"/>
  <c r="D1874" i="35"/>
  <c r="D1506" i="35"/>
  <c r="D3243" i="35"/>
  <c r="D2908" i="35"/>
  <c r="D2087" i="35"/>
  <c r="D2214" i="35"/>
  <c r="D1856" i="35"/>
  <c r="D1488" i="35"/>
  <c r="D2751" i="35"/>
  <c r="D2034" i="35"/>
  <c r="D1847" i="35"/>
  <c r="D1793" i="35"/>
  <c r="D1301" i="35"/>
  <c r="D959" i="35"/>
  <c r="D1090" i="35"/>
  <c r="D3379" i="35"/>
  <c r="D2254" i="35"/>
  <c r="D1484" i="35"/>
  <c r="D1949" i="35"/>
  <c r="D1236" i="35"/>
  <c r="D1196" i="35"/>
  <c r="D1989" i="35"/>
  <c r="D1436" i="35"/>
  <c r="D1539" i="35"/>
  <c r="D1298" i="35"/>
  <c r="D1123" i="35"/>
  <c r="D811" i="35"/>
  <c r="D692" i="35"/>
  <c r="D2499" i="35"/>
  <c r="D2115" i="35"/>
  <c r="D2190" i="35"/>
  <c r="D1854" i="35"/>
  <c r="D1516" i="35"/>
  <c r="D1931" i="35"/>
  <c r="D1675" i="35"/>
  <c r="D1941" i="35"/>
  <c r="D1685" i="35"/>
  <c r="D1344" i="35"/>
  <c r="D2542" i="35"/>
  <c r="D1231" i="35"/>
  <c r="D1303" i="35"/>
  <c r="D1001" i="35"/>
  <c r="D873" i="35"/>
  <c r="D1157" i="35"/>
  <c r="D1036" i="35"/>
  <c r="D738" i="35"/>
  <c r="D1161" i="35"/>
  <c r="D2913" i="35"/>
  <c r="D2572" i="35"/>
  <c r="D2021" i="35"/>
  <c r="D2098" i="35"/>
  <c r="D1768" i="35"/>
  <c r="D1422" i="35"/>
  <c r="D1863" i="35"/>
  <c r="D1607" i="35"/>
  <c r="D1873" i="35"/>
  <c r="D1605" i="35"/>
  <c r="D1310" i="35"/>
  <c r="D1483" i="35"/>
  <c r="D1096" i="35"/>
  <c r="D1107" i="35"/>
  <c r="D967" i="35"/>
  <c r="D839" i="35"/>
  <c r="D1311" i="35"/>
  <c r="D3412" i="35"/>
  <c r="D2681" i="35"/>
  <c r="D2229" i="35"/>
  <c r="D2381" i="35"/>
  <c r="D2673" i="35"/>
  <c r="D1630" i="35"/>
  <c r="D2358" i="35"/>
  <c r="D1763" i="35"/>
  <c r="D2286" i="35"/>
  <c r="D1773" i="35"/>
  <c r="D1388" i="35"/>
  <c r="D1260" i="35"/>
  <c r="D1190" i="35"/>
  <c r="D1185" i="35"/>
  <c r="D1045" i="35"/>
  <c r="D917" i="35"/>
  <c r="D1389" i="35"/>
  <c r="D1080" i="35"/>
  <c r="D3093" i="35"/>
  <c r="D2446" i="35"/>
  <c r="D2099" i="35"/>
  <c r="D2174" i="35"/>
  <c r="D1838" i="35"/>
  <c r="D1500" i="35"/>
  <c r="D1919" i="35"/>
  <c r="D1663" i="35"/>
  <c r="D1929" i="35"/>
  <c r="D1673" i="35"/>
  <c r="D1338" i="35"/>
  <c r="D1649" i="35"/>
  <c r="D1208" i="35"/>
  <c r="D1219" i="35"/>
  <c r="D995" i="35"/>
  <c r="D867" i="35"/>
  <c r="D1836" i="35"/>
  <c r="D1199" i="35"/>
  <c r="D1227" i="35"/>
  <c r="D704" i="35"/>
  <c r="D1337" i="35"/>
  <c r="D1627" i="35"/>
  <c r="D973" i="35"/>
  <c r="D1315" i="35"/>
  <c r="D1449" i="35"/>
  <c r="D1000" i="35"/>
  <c r="D695" i="35"/>
  <c r="D567" i="35"/>
  <c r="D439" i="35"/>
  <c r="D311" i="35"/>
  <c r="D304" i="35"/>
  <c r="D368" i="35"/>
  <c r="D199" i="35"/>
  <c r="D71" i="35"/>
  <c r="D602" i="35"/>
  <c r="D198" i="35"/>
  <c r="D3034" i="35"/>
  <c r="D1861" i="35"/>
  <c r="D897" i="35"/>
  <c r="D828" i="35"/>
  <c r="D958" i="35"/>
  <c r="D864" i="35"/>
  <c r="D677" i="35"/>
  <c r="D549" i="35"/>
  <c r="D421" i="35"/>
  <c r="D293" i="35"/>
  <c r="D620" i="35"/>
  <c r="D1127" i="35"/>
  <c r="D181" i="35"/>
  <c r="D53" i="35"/>
  <c r="D566" i="35"/>
  <c r="D2387" i="35"/>
  <c r="D1421" i="35"/>
  <c r="D829" i="35"/>
  <c r="D774" i="35"/>
  <c r="D1363" i="35"/>
  <c r="D787" i="35"/>
  <c r="D659" i="35"/>
  <c r="D531" i="35"/>
  <c r="D403" i="35"/>
  <c r="D275" i="35"/>
  <c r="D584" i="35"/>
  <c r="D438" i="35"/>
  <c r="D163" i="35"/>
  <c r="D35" i="35"/>
  <c r="D2716" i="35"/>
  <c r="D1797" i="35"/>
  <c r="D881" i="35"/>
  <c r="D796" i="35"/>
  <c r="D894" i="35"/>
  <c r="D832" i="35"/>
  <c r="D673" i="35"/>
  <c r="D545" i="35"/>
  <c r="D417" i="35"/>
  <c r="D289" i="35"/>
  <c r="D612" i="35"/>
  <c r="D844" i="35"/>
  <c r="D177" i="35"/>
  <c r="D3356" i="35"/>
  <c r="D1990" i="35"/>
  <c r="D941" i="35"/>
  <c r="D952" i="35"/>
  <c r="D1225" i="35"/>
  <c r="D944" i="35"/>
  <c r="D687" i="35"/>
  <c r="D559" i="35"/>
  <c r="D431" i="35"/>
  <c r="D303" i="35"/>
  <c r="D1004" i="35"/>
  <c r="D308" i="35"/>
  <c r="D191" i="35"/>
  <c r="D63" i="35"/>
  <c r="D1501" i="35"/>
  <c r="D1057" i="35"/>
  <c r="D1056" i="35"/>
  <c r="D662" i="35"/>
  <c r="D858" i="35"/>
  <c r="D717" i="35"/>
  <c r="D589" i="35"/>
  <c r="D461" i="35"/>
  <c r="D333" i="35"/>
  <c r="D484" i="35"/>
  <c r="D544" i="35"/>
  <c r="D221" i="35"/>
  <c r="D93" i="35"/>
  <c r="D332" i="35"/>
  <c r="D242" i="35"/>
  <c r="D761" i="35"/>
  <c r="D998" i="35"/>
  <c r="D27" i="35"/>
  <c r="D178" i="35"/>
  <c r="D240" i="35"/>
  <c r="D6" i="35"/>
  <c r="D89" i="35"/>
  <c r="D734" i="35"/>
  <c r="D427" i="35"/>
  <c r="D187" i="35"/>
  <c r="D344" i="35"/>
  <c r="D62" i="35"/>
  <c r="D10" i="35"/>
  <c r="D14" i="35"/>
  <c r="D18" i="35"/>
  <c r="D745" i="35"/>
  <c r="D882" i="35"/>
  <c r="D17" i="35"/>
  <c r="D170" i="35"/>
  <c r="D232" i="35"/>
  <c r="D64" i="35"/>
  <c r="D925" i="35"/>
  <c r="D1367" i="35"/>
  <c r="D539" i="35"/>
  <c r="D502" i="35"/>
  <c r="D554" i="35"/>
  <c r="D30" i="35"/>
  <c r="D1097" i="35"/>
  <c r="D1053" i="35"/>
  <c r="D537" i="35"/>
  <c r="D486" i="35"/>
  <c r="D546" i="35"/>
  <c r="D414" i="35"/>
  <c r="D1008" i="35"/>
  <c r="D459" i="35"/>
  <c r="D219" i="35"/>
  <c r="D314" i="35"/>
  <c r="D296" i="35"/>
  <c r="D74" i="35"/>
  <c r="D590" i="35"/>
  <c r="D846" i="35"/>
  <c r="D379" i="35"/>
  <c r="D139" i="35"/>
  <c r="D988" i="35"/>
  <c r="D376" i="35"/>
  <c r="D300" i="35"/>
  <c r="D3449" i="35"/>
  <c r="D3443" i="35"/>
  <c r="D3062" i="35"/>
  <c r="D2728" i="35"/>
  <c r="D3039" i="35"/>
  <c r="D3192" i="35"/>
  <c r="D2667" i="35"/>
  <c r="D2808" i="35"/>
  <c r="D2723" i="35"/>
  <c r="D1578" i="35"/>
  <c r="D2076" i="35"/>
  <c r="D2461" i="35"/>
  <c r="D2091" i="35"/>
  <c r="D2138" i="35"/>
  <c r="D1860" i="35"/>
  <c r="D1492" i="35"/>
  <c r="D3104" i="35"/>
  <c r="D3032" i="35"/>
  <c r="D2089" i="35"/>
  <c r="D2136" i="35"/>
  <c r="D1858" i="35"/>
  <c r="D1490" i="35"/>
  <c r="D3003" i="35"/>
  <c r="D2466" i="35"/>
  <c r="D2071" i="35"/>
  <c r="D2118" i="35"/>
  <c r="D1840" i="35"/>
  <c r="D1472" i="35"/>
  <c r="D2571" i="35"/>
  <c r="D2306" i="35"/>
  <c r="D1815" i="35"/>
  <c r="D1573" i="35"/>
  <c r="D1229" i="35"/>
  <c r="D943" i="35"/>
  <c r="D1152" i="35"/>
  <c r="D3389" i="35"/>
  <c r="D2196" i="35"/>
  <c r="D1469" i="35"/>
  <c r="D1917" i="35"/>
  <c r="D1427" i="35"/>
  <c r="D2971" i="35"/>
  <c r="D2620" i="35"/>
  <c r="D2555" i="35"/>
  <c r="D1881" i="35"/>
  <c r="D1282" i="35"/>
  <c r="D1083" i="35"/>
  <c r="D1343" i="35"/>
  <c r="D676" i="35"/>
  <c r="D2785" i="35"/>
  <c r="D2069" i="35"/>
  <c r="D2146" i="35"/>
  <c r="D1816" i="35"/>
  <c r="D1470" i="35"/>
  <c r="D1899" i="35"/>
  <c r="D1643" i="35"/>
  <c r="D1909" i="35"/>
  <c r="D2442" i="35"/>
  <c r="D1328" i="35"/>
  <c r="D1609" i="35"/>
  <c r="D1167" i="35"/>
  <c r="D1180" i="35"/>
  <c r="D985" i="35"/>
  <c r="D857" i="35"/>
  <c r="D1093" i="35"/>
  <c r="D1020" i="35"/>
  <c r="D722" i="35"/>
  <c r="D926" i="35"/>
  <c r="D3291" i="35"/>
  <c r="D2419" i="35"/>
  <c r="D1983" i="35"/>
  <c r="D2052" i="35"/>
  <c r="D1724" i="35"/>
  <c r="D2394" i="35"/>
  <c r="D1831" i="35"/>
  <c r="D1575" i="35"/>
  <c r="D1841" i="35"/>
  <c r="D1499" i="35"/>
  <c r="D1294" i="35"/>
  <c r="D1365" i="35"/>
  <c r="D1361" i="35"/>
  <c r="D1079" i="35"/>
  <c r="D951" i="35"/>
  <c r="D823" i="35"/>
  <c r="D1179" i="35"/>
  <c r="D3246" i="35"/>
  <c r="D2992" i="35"/>
  <c r="D2191" i="35"/>
  <c r="D2289" i="35"/>
  <c r="D1932" i="35"/>
  <c r="D3244" i="35"/>
  <c r="D2060" i="35"/>
  <c r="D2073" i="35"/>
  <c r="D1744" i="35"/>
  <c r="D888" i="35"/>
  <c r="D2398" i="35"/>
  <c r="D2100" i="35"/>
  <c r="D1515" i="35"/>
  <c r="D798" i="35"/>
  <c r="D1507" i="35"/>
  <c r="D807" i="35"/>
  <c r="D1548" i="35"/>
  <c r="D1709" i="35"/>
  <c r="D1126" i="35"/>
  <c r="D933" i="35"/>
  <c r="D1048" i="35"/>
  <c r="D2053" i="35"/>
  <c r="D1544" i="35"/>
  <c r="D1599" i="35"/>
  <c r="D1322" i="35"/>
  <c r="D1383" i="35"/>
  <c r="D835" i="35"/>
  <c r="D1088" i="35"/>
  <c r="D1883" i="35"/>
  <c r="D780" i="35"/>
  <c r="D679" i="35"/>
  <c r="D327" i="35"/>
  <c r="D470" i="35"/>
  <c r="D570" i="35"/>
  <c r="D1595" i="35"/>
  <c r="D750" i="35"/>
  <c r="D661" i="35"/>
  <c r="D309" i="35"/>
  <c r="D326" i="35"/>
  <c r="D498" i="35"/>
  <c r="D893" i="35"/>
  <c r="D868" i="35"/>
  <c r="D515" i="35"/>
  <c r="D616" i="35"/>
  <c r="D131" i="35"/>
  <c r="D1407" i="35"/>
  <c r="D1277" i="35"/>
  <c r="D641" i="35"/>
  <c r="D273" i="35"/>
  <c r="D193" i="35"/>
  <c r="D1384" i="35"/>
  <c r="D878" i="35"/>
  <c r="D575" i="35"/>
  <c r="D271" i="35"/>
  <c r="D175" i="35"/>
  <c r="D1105" i="35"/>
  <c r="D1106" i="35"/>
  <c r="D573" i="35"/>
  <c r="D1399" i="35"/>
  <c r="D189" i="35"/>
  <c r="D210" i="35"/>
  <c r="D73" i="35"/>
  <c r="D176" i="35"/>
  <c r="D932" i="35"/>
  <c r="D418" i="35"/>
  <c r="D264" i="35"/>
  <c r="D681" i="35"/>
  <c r="D206" i="35"/>
  <c r="D478" i="35"/>
  <c r="D684" i="35"/>
  <c r="D171" i="35"/>
  <c r="D196" i="35"/>
  <c r="D656" i="35"/>
  <c r="D169" i="35"/>
  <c r="D158" i="35"/>
  <c r="D989" i="35"/>
  <c r="D331" i="35"/>
  <c r="D428" i="35"/>
  <c r="D88" i="35"/>
  <c r="D462" i="35"/>
  <c r="D1701" i="35"/>
  <c r="D443" i="35"/>
  <c r="D31" i="35"/>
  <c r="D2" i="35"/>
  <c r="D42" i="35"/>
  <c r="D398" i="35"/>
  <c r="D1415" i="35"/>
  <c r="D1063" i="35"/>
  <c r="D3008" i="35"/>
  <c r="D3035" i="35"/>
  <c r="D773" i="35"/>
  <c r="D1237" i="35"/>
  <c r="D1755" i="35"/>
  <c r="D317" i="35"/>
  <c r="D108" i="35"/>
  <c r="D1202" i="35"/>
  <c r="D571" i="35"/>
  <c r="D2464" i="35"/>
  <c r="D706" i="35"/>
  <c r="D1013" i="35"/>
  <c r="D851" i="35"/>
  <c r="D956" i="35"/>
  <c r="D996" i="35"/>
  <c r="D294" i="35"/>
  <c r="D605" i="35"/>
  <c r="D254" i="35"/>
  <c r="D1046" i="35"/>
  <c r="D360" i="35"/>
  <c r="D2860" i="35"/>
  <c r="D2505" i="35"/>
  <c r="D2120" i="35"/>
  <c r="D1456" i="35"/>
  <c r="D2976" i="35"/>
  <c r="D1849" i="35"/>
  <c r="D1772" i="35"/>
  <c r="D1103" i="35"/>
  <c r="D2883" i="35"/>
  <c r="D1809" i="35"/>
  <c r="D1115" i="35"/>
  <c r="D1533" i="35"/>
  <c r="D1439" i="35"/>
  <c r="D1371" i="35"/>
  <c r="D901" i="35"/>
  <c r="D3235" i="35"/>
  <c r="D2015" i="35"/>
  <c r="D1454" i="35"/>
  <c r="D1961" i="35"/>
  <c r="D1306" i="35"/>
  <c r="D1155" i="35"/>
  <c r="D2164" i="35"/>
  <c r="D1044" i="35"/>
  <c r="D1893" i="35"/>
  <c r="D652" i="35"/>
  <c r="D663" i="35"/>
  <c r="D295" i="35"/>
  <c r="D215" i="35"/>
  <c r="D514" i="35"/>
  <c r="D1581" i="35"/>
  <c r="D1353" i="35"/>
  <c r="D645" i="35"/>
  <c r="D277" i="35"/>
  <c r="D197" i="35"/>
  <c r="D370" i="35"/>
  <c r="D1325" i="35"/>
  <c r="D848" i="35"/>
  <c r="D499" i="35"/>
  <c r="D552" i="35"/>
  <c r="D51" i="35"/>
  <c r="D1272" i="35"/>
  <c r="D1299" i="35"/>
  <c r="D561" i="35"/>
  <c r="D1218" i="35"/>
  <c r="D161" i="35"/>
  <c r="D1005" i="35"/>
  <c r="D1232" i="35"/>
  <c r="D543" i="35"/>
  <c r="D372" i="35"/>
  <c r="D159" i="35"/>
  <c r="D993" i="35"/>
  <c r="D990" i="35"/>
  <c r="D557" i="35"/>
  <c r="D356" i="35"/>
  <c r="D109" i="35"/>
  <c r="D2133" i="35"/>
  <c r="D918" i="35"/>
  <c r="D318" i="35"/>
  <c r="D912" i="35"/>
  <c r="D446" i="35"/>
  <c r="D86" i="35"/>
  <c r="D617" i="35"/>
  <c r="D130" i="35"/>
  <c r="D100" i="35"/>
  <c r="D974" i="35"/>
  <c r="D107" i="35"/>
  <c r="D488" i="35"/>
  <c r="D954" i="35"/>
  <c r="D105" i="35"/>
  <c r="D122" i="35"/>
  <c r="D634" i="35"/>
  <c r="D1395" i="35"/>
  <c r="D606" i="35"/>
  <c r="D504" i="35"/>
  <c r="D54" i="35"/>
  <c r="D861" i="35"/>
  <c r="D315" i="35"/>
  <c r="D1193" i="35"/>
  <c r="D40" i="35"/>
  <c r="D334" i="35"/>
  <c r="D818" i="35"/>
  <c r="D2055" i="35"/>
  <c r="D1613" i="35"/>
  <c r="D1886" i="35"/>
  <c r="D1108" i="35"/>
  <c r="D1589" i="35"/>
  <c r="D1041" i="35"/>
  <c r="D423" i="35"/>
  <c r="D2892" i="35"/>
  <c r="D352" i="35"/>
  <c r="D910" i="35"/>
  <c r="D2590" i="35"/>
  <c r="D385" i="35"/>
  <c r="D671" i="35"/>
  <c r="D1723" i="35"/>
  <c r="D237" i="35"/>
  <c r="D4" i="35"/>
  <c r="D1880" i="35"/>
  <c r="D1534" i="35"/>
  <c r="D1947" i="35"/>
  <c r="D523" i="35"/>
  <c r="D124" i="35"/>
  <c r="D182" i="35"/>
  <c r="D1466" i="35"/>
  <c r="D2031" i="35"/>
  <c r="D1799" i="35"/>
  <c r="D1255" i="35"/>
  <c r="D2143" i="35"/>
  <c r="D1463" i="35"/>
  <c r="D872" i="35"/>
  <c r="D1200" i="35"/>
  <c r="D693" i="35"/>
  <c r="D598" i="35"/>
  <c r="D962" i="35"/>
  <c r="D746" i="35"/>
  <c r="D1765" i="35"/>
  <c r="D287" i="35"/>
  <c r="D636" i="35"/>
  <c r="D205" i="35"/>
  <c r="D1198" i="35"/>
  <c r="D896" i="35"/>
  <c r="D235" i="35"/>
  <c r="D233" i="35"/>
  <c r="D41" i="35"/>
  <c r="D58" i="35"/>
  <c r="D146" i="35"/>
  <c r="D3023" i="35"/>
  <c r="D2075" i="35"/>
  <c r="D1762" i="35"/>
  <c r="D2379" i="35"/>
  <c r="D2158" i="35"/>
  <c r="D1547" i="35"/>
  <c r="D1432" i="35"/>
  <c r="D1116" i="35"/>
  <c r="D2327" i="35"/>
  <c r="D1479" i="35"/>
  <c r="D3375" i="35"/>
  <c r="D1955" i="35"/>
  <c r="D1372" i="35"/>
  <c r="D1249" i="35"/>
  <c r="D885" i="35"/>
  <c r="D3051" i="35"/>
  <c r="D2212" i="35"/>
  <c r="D1416" i="35"/>
  <c r="D1897" i="35"/>
  <c r="D1541" i="35"/>
  <c r="D1091" i="35"/>
  <c r="D1496" i="35"/>
  <c r="D732" i="35"/>
  <c r="D1645" i="35"/>
  <c r="D986" i="35"/>
  <c r="D583" i="35"/>
  <c r="D279" i="35"/>
  <c r="D183" i="35"/>
  <c r="D230" i="35"/>
  <c r="D1304" i="35"/>
  <c r="D1535" i="35"/>
  <c r="D565" i="35"/>
  <c r="D1269" i="35"/>
  <c r="D165" i="35"/>
  <c r="D2766" i="35"/>
  <c r="D1125" i="35"/>
  <c r="D771" i="35"/>
  <c r="D419" i="35"/>
  <c r="D442" i="35"/>
  <c r="D19" i="35"/>
  <c r="D945" i="35"/>
  <c r="D980" i="35"/>
  <c r="D529" i="35"/>
  <c r="D1136" i="35"/>
  <c r="D145" i="35"/>
  <c r="D877" i="35"/>
  <c r="D1184" i="35"/>
  <c r="D527" i="35"/>
  <c r="D608" i="35"/>
  <c r="D79" i="35"/>
  <c r="D929" i="35"/>
  <c r="D1175" i="35"/>
  <c r="D477" i="35"/>
  <c r="D924" i="35"/>
  <c r="D77" i="35"/>
  <c r="D1111" i="35"/>
  <c r="D1191" i="35"/>
  <c r="D164" i="35"/>
  <c r="D491" i="35"/>
  <c r="D214" i="35"/>
  <c r="D192" i="35"/>
  <c r="D297" i="35"/>
  <c r="D82" i="35"/>
  <c r="D526" i="35"/>
  <c r="D603" i="35"/>
  <c r="D618" i="35"/>
  <c r="D80" i="35"/>
  <c r="D601" i="35"/>
  <c r="D11" i="35"/>
  <c r="D50" i="35"/>
  <c r="D842" i="35"/>
  <c r="D568" i="35"/>
  <c r="D530" i="35"/>
  <c r="D52" i="35"/>
  <c r="D920" i="35"/>
  <c r="D784" i="35"/>
  <c r="D1145" i="35"/>
  <c r="D586" i="35"/>
  <c r="D94" i="35"/>
  <c r="D22" i="35"/>
  <c r="D473" i="35"/>
  <c r="D779" i="35"/>
  <c r="D28" i="35"/>
  <c r="D350" i="35"/>
  <c r="D1120" i="35"/>
  <c r="D340" i="35"/>
  <c r="D20" i="35"/>
  <c r="D2193" i="35"/>
  <c r="D2649" i="35"/>
  <c r="D1965" i="35"/>
  <c r="D1695" i="35"/>
  <c r="D791" i="35"/>
  <c r="D405" i="35"/>
  <c r="D179" i="35"/>
  <c r="D766" i="35"/>
  <c r="D685" i="35"/>
  <c r="D72" i="35"/>
  <c r="D430" i="35"/>
  <c r="D118" i="35"/>
  <c r="D114" i="35"/>
  <c r="D3170" i="35"/>
  <c r="D2110" i="35"/>
  <c r="D1592" i="35"/>
  <c r="D1756" i="35"/>
  <c r="D2312" i="35"/>
  <c r="D2005" i="35"/>
  <c r="D1317" i="35"/>
  <c r="D657" i="35"/>
  <c r="D207" i="35"/>
  <c r="D490" i="35"/>
  <c r="D262" i="35"/>
  <c r="D1691" i="35"/>
  <c r="D75" i="35"/>
  <c r="D3162" i="35"/>
  <c r="D2122" i="35"/>
  <c r="D1474" i="35"/>
  <c r="D1742" i="35"/>
  <c r="D1939" i="35"/>
  <c r="D1067" i="35"/>
  <c r="D1867" i="35"/>
  <c r="D969" i="35"/>
  <c r="D2484" i="35"/>
  <c r="D1278" i="35"/>
  <c r="D2580" i="35"/>
  <c r="D1731" i="35"/>
  <c r="D1356" i="35"/>
  <c r="D1121" i="35"/>
  <c r="D805" i="35"/>
  <c r="D3050" i="35"/>
  <c r="D2130" i="35"/>
  <c r="D1951" i="35"/>
  <c r="D1865" i="35"/>
  <c r="D1585" i="35"/>
  <c r="D1011" i="35"/>
  <c r="D1915" i="35"/>
  <c r="D682" i="35"/>
  <c r="D1037" i="35"/>
  <c r="D814" i="35"/>
  <c r="D551" i="35"/>
  <c r="D436" i="35"/>
  <c r="D167" i="35"/>
  <c r="D166" i="35"/>
  <c r="D961" i="35"/>
  <c r="D1095" i="35"/>
  <c r="D533" i="35"/>
  <c r="D288" i="35"/>
  <c r="D149" i="35"/>
  <c r="D1967" i="35"/>
  <c r="D812" i="35"/>
  <c r="D755" i="35"/>
  <c r="D387" i="35"/>
  <c r="D908" i="35"/>
  <c r="D3" i="35"/>
  <c r="D817" i="35"/>
  <c r="D960" i="35"/>
  <c r="D513" i="35"/>
  <c r="D580" i="35"/>
  <c r="D65" i="35"/>
  <c r="D813" i="35"/>
  <c r="D820" i="35"/>
  <c r="D447" i="35"/>
  <c r="D576" i="35"/>
  <c r="D47" i="35"/>
  <c r="D1099" i="35"/>
  <c r="D928" i="35"/>
  <c r="D445" i="35"/>
  <c r="D274" i="35"/>
  <c r="D61" i="35"/>
  <c r="D697" i="35"/>
  <c r="D218" i="35"/>
  <c r="D940" i="35"/>
  <c r="D363" i="35"/>
  <c r="D8" i="35"/>
  <c r="D424" i="35"/>
  <c r="D824" i="35"/>
  <c r="D542" i="35"/>
  <c r="D585" i="35"/>
  <c r="D475" i="35"/>
  <c r="D354" i="35"/>
  <c r="D521" i="35"/>
  <c r="D444" i="35"/>
  <c r="D70" i="35"/>
  <c r="D528" i="35"/>
  <c r="D457" i="35"/>
  <c r="D466" i="35"/>
  <c r="D3011" i="35"/>
  <c r="D1409" i="35"/>
  <c r="D1029" i="35"/>
  <c r="D883" i="35"/>
  <c r="D39" i="35"/>
  <c r="D1288" i="35"/>
  <c r="D689" i="35"/>
  <c r="D406" i="35"/>
  <c r="D320" i="35"/>
  <c r="D248" i="35"/>
  <c r="D256" i="35"/>
  <c r="D203" i="35"/>
  <c r="D2102" i="35"/>
  <c r="D935" i="35"/>
  <c r="D1631" i="35"/>
  <c r="D711" i="35"/>
  <c r="D389" i="35"/>
  <c r="D147" i="35"/>
  <c r="D655" i="35"/>
  <c r="D876" i="35"/>
  <c r="D1092" i="35"/>
  <c r="D395" i="35"/>
  <c r="D116" i="35"/>
  <c r="D2641" i="35"/>
  <c r="D1764" i="35"/>
  <c r="D2945" i="35"/>
  <c r="D1783" i="35"/>
  <c r="D1725" i="35"/>
  <c r="D1195" i="35"/>
  <c r="D1611" i="35"/>
  <c r="D841" i="35"/>
  <c r="D2014" i="35"/>
  <c r="D1263" i="35"/>
  <c r="D2147" i="35"/>
  <c r="D1699" i="35"/>
  <c r="D1276" i="35"/>
  <c r="D1401" i="35"/>
  <c r="D1267" i="35"/>
  <c r="D2548" i="35"/>
  <c r="D2084" i="35"/>
  <c r="D1887" i="35"/>
  <c r="D1705" i="35"/>
  <c r="D1429" i="35"/>
  <c r="D979" i="35"/>
  <c r="D1641" i="35"/>
  <c r="D654" i="35"/>
  <c r="D909" i="35"/>
  <c r="D802" i="35"/>
  <c r="D535" i="35"/>
  <c r="D624" i="35"/>
  <c r="D87" i="35"/>
  <c r="D134" i="35"/>
  <c r="D833" i="35"/>
  <c r="D984" i="35"/>
  <c r="D517" i="35"/>
  <c r="D588" i="35"/>
  <c r="D69" i="35"/>
  <c r="D2036" i="35"/>
  <c r="D748" i="35"/>
  <c r="D675" i="35"/>
  <c r="D371" i="35"/>
  <c r="D310" i="35"/>
  <c r="D562" i="35"/>
  <c r="D1259" i="35"/>
  <c r="D785" i="35"/>
  <c r="D433" i="35"/>
  <c r="D548" i="35"/>
  <c r="D2493" i="35"/>
  <c r="D1014" i="35"/>
  <c r="D783" i="35"/>
  <c r="D415" i="35"/>
  <c r="D432" i="35"/>
  <c r="D3222" i="35"/>
  <c r="D1012" i="35"/>
  <c r="D733" i="35"/>
  <c r="D429" i="35"/>
  <c r="D416" i="35"/>
  <c r="D460" i="35"/>
  <c r="D633" i="35"/>
  <c r="D142" i="35"/>
  <c r="D452" i="35"/>
  <c r="D299" i="35"/>
  <c r="D266" i="35"/>
  <c r="D282" i="35"/>
  <c r="D362" i="35"/>
  <c r="D200" i="35"/>
  <c r="D564" i="35"/>
  <c r="D411" i="35"/>
  <c r="D92" i="35"/>
  <c r="D512" i="35"/>
  <c r="D409" i="35"/>
  <c r="D610" i="35"/>
  <c r="D777" i="35"/>
  <c r="D651" i="35"/>
  <c r="D374" i="35"/>
  <c r="D238" i="35"/>
  <c r="D188" i="35"/>
  <c r="D358" i="35"/>
  <c r="D763" i="35"/>
  <c r="D400" i="35"/>
  <c r="D1261" i="35"/>
  <c r="D244" i="35"/>
  <c r="D217" i="35"/>
  <c r="D190" i="35"/>
  <c r="D150" i="35"/>
  <c r="D267" i="35"/>
  <c r="D222" i="35"/>
  <c r="D482" i="35"/>
  <c r="D2776" i="35"/>
  <c r="D1476" i="35"/>
  <c r="D2622" i="35"/>
  <c r="D1405" i="35"/>
  <c r="D1625" i="35"/>
  <c r="D3284" i="35"/>
  <c r="D1877" i="35"/>
  <c r="D1327" i="35"/>
  <c r="D1678" i="35"/>
  <c r="D1257" i="35"/>
  <c r="D2222" i="35"/>
  <c r="D1481" i="35"/>
  <c r="D1244" i="35"/>
  <c r="D1061" i="35"/>
  <c r="D1205" i="35"/>
  <c r="D2352" i="35"/>
  <c r="D1884" i="35"/>
  <c r="D1855" i="35"/>
  <c r="D1653" i="35"/>
  <c r="D1355" i="35"/>
  <c r="D963" i="35"/>
  <c r="D1212" i="35"/>
  <c r="D916" i="35"/>
  <c r="D845" i="35"/>
  <c r="D880" i="35"/>
  <c r="D455" i="35"/>
  <c r="D592" i="35"/>
  <c r="D55" i="35"/>
  <c r="D902" i="35"/>
  <c r="D1357" i="35"/>
  <c r="D789" i="35"/>
  <c r="D437" i="35"/>
  <c r="D556" i="35"/>
  <c r="D37" i="35"/>
  <c r="D1829" i="35"/>
  <c r="D720" i="35"/>
  <c r="D643" i="35"/>
  <c r="D291" i="35"/>
  <c r="D259" i="35"/>
  <c r="D2295" i="35"/>
  <c r="D1143" i="35"/>
  <c r="D769" i="35"/>
  <c r="D401" i="35"/>
  <c r="D324" i="35"/>
  <c r="D2223" i="35"/>
  <c r="D794" i="35"/>
  <c r="D703" i="35"/>
  <c r="D399" i="35"/>
  <c r="D534" i="35"/>
  <c r="D1580" i="35"/>
  <c r="D936" i="35"/>
  <c r="D701" i="35"/>
  <c r="D349" i="35"/>
  <c r="D292" i="35"/>
  <c r="D614" i="35"/>
  <c r="D313" i="35"/>
  <c r="D106" i="35"/>
  <c r="D12" i="35"/>
  <c r="D251" i="35"/>
  <c r="D808" i="35"/>
  <c r="D152" i="35"/>
  <c r="D57" i="35"/>
  <c r="D168" i="35"/>
  <c r="D33" i="35"/>
  <c r="D347" i="35"/>
  <c r="D268" i="35"/>
  <c r="D1321" i="35"/>
  <c r="D345" i="35"/>
  <c r="D338" i="35"/>
  <c r="D1369" i="35"/>
  <c r="D587" i="35"/>
  <c r="D155" i="35"/>
  <c r="D156" i="35"/>
  <c r="D699" i="35"/>
  <c r="D212" i="35"/>
  <c r="D3057" i="35"/>
  <c r="D2933" i="35"/>
  <c r="D1998" i="35"/>
  <c r="D2553" i="35"/>
  <c r="D1800" i="35"/>
  <c r="D1144" i="35"/>
  <c r="D1040" i="35"/>
  <c r="D496" i="35"/>
  <c r="D1216" i="35"/>
  <c r="D21" i="35"/>
  <c r="D627" i="35"/>
  <c r="D768" i="35"/>
  <c r="D422" i="35"/>
  <c r="D319" i="35"/>
  <c r="D686" i="35"/>
  <c r="D582" i="35"/>
  <c r="D123" i="35"/>
  <c r="D492" i="35"/>
  <c r="D1385" i="35"/>
  <c r="D76" i="35"/>
  <c r="D91" i="35"/>
  <c r="D260" i="35"/>
  <c r="D148" i="35"/>
  <c r="D927" i="35"/>
  <c r="D1312" i="35"/>
  <c r="D1741" i="35"/>
  <c r="D1064" i="35"/>
  <c r="D1354" i="35"/>
  <c r="D1189" i="35"/>
  <c r="D407" i="35"/>
  <c r="D778" i="35"/>
  <c r="D454" i="35"/>
  <c r="D547" i="35"/>
  <c r="D1441" i="35"/>
  <c r="D305" i="35"/>
  <c r="D638" i="35"/>
  <c r="D1459" i="35"/>
  <c r="D301" i="35"/>
  <c r="D208" i="35"/>
  <c r="D59" i="35"/>
  <c r="D622" i="35"/>
  <c r="D84" i="35"/>
  <c r="D252" i="35"/>
  <c r="D34" i="35"/>
  <c r="D507" i="35"/>
  <c r="D216" i="35"/>
  <c r="E614" i="35" l="1"/>
  <c r="F614" i="35"/>
  <c r="V685" i="27"/>
  <c r="Y685" i="27" s="1"/>
  <c r="E3436" i="35"/>
  <c r="F3436" i="35"/>
  <c r="F200" i="35"/>
  <c r="E200" i="35"/>
  <c r="F213" i="35"/>
  <c r="E213" i="35"/>
  <c r="F253" i="35"/>
  <c r="E253" i="35"/>
  <c r="E323" i="35"/>
  <c r="F323" i="35"/>
  <c r="E336" i="35"/>
  <c r="F336" i="35"/>
  <c r="F379" i="35"/>
  <c r="E379" i="35"/>
  <c r="E404" i="35"/>
  <c r="F404" i="35"/>
  <c r="E454" i="35"/>
  <c r="F454" i="35"/>
  <c r="F485" i="35"/>
  <c r="E485" i="35"/>
  <c r="F10" i="35"/>
  <c r="E10" i="35"/>
  <c r="F33" i="35"/>
  <c r="E33" i="35"/>
  <c r="F52" i="35"/>
  <c r="E52" i="35"/>
  <c r="F3431" i="35"/>
  <c r="E3431" i="35"/>
  <c r="F4" i="35"/>
  <c r="E4" i="35"/>
  <c r="E12" i="35"/>
  <c r="F12" i="35"/>
  <c r="L129" i="27"/>
  <c r="T129" i="27"/>
  <c r="AB129" i="27"/>
  <c r="F149" i="35"/>
  <c r="E149" i="35"/>
  <c r="F156" i="35"/>
  <c r="E156" i="35"/>
  <c r="F163" i="35"/>
  <c r="E163" i="35"/>
  <c r="E170" i="35"/>
  <c r="F170" i="35"/>
  <c r="F177" i="35"/>
  <c r="E177" i="35"/>
  <c r="F184" i="35"/>
  <c r="E184" i="35"/>
  <c r="F191" i="35"/>
  <c r="E191" i="35"/>
  <c r="E198" i="35"/>
  <c r="F198" i="35"/>
  <c r="F205" i="35"/>
  <c r="E205" i="35"/>
  <c r="F212" i="35"/>
  <c r="E212" i="35"/>
  <c r="E218" i="35"/>
  <c r="F218" i="35"/>
  <c r="F224" i="35"/>
  <c r="E224" i="35"/>
  <c r="F231" i="35"/>
  <c r="E231" i="35"/>
  <c r="F237" i="35"/>
  <c r="E237" i="35"/>
  <c r="F244" i="35"/>
  <c r="E244" i="35"/>
  <c r="F251" i="35"/>
  <c r="E251" i="35"/>
  <c r="F259" i="35"/>
  <c r="E259" i="35"/>
  <c r="F267" i="35"/>
  <c r="E267" i="35"/>
  <c r="F321" i="35"/>
  <c r="E321" i="35"/>
  <c r="Q486" i="27"/>
  <c r="Y486" i="27"/>
  <c r="E328" i="35"/>
  <c r="F328" i="35"/>
  <c r="E334" i="35"/>
  <c r="F334" i="35"/>
  <c r="E340" i="35"/>
  <c r="F340" i="35"/>
  <c r="F353" i="35"/>
  <c r="E353" i="35"/>
  <c r="F359" i="35"/>
  <c r="E359" i="35"/>
  <c r="F365" i="35"/>
  <c r="E365" i="35"/>
  <c r="F371" i="35"/>
  <c r="E371" i="35"/>
  <c r="F377" i="35"/>
  <c r="E377" i="35"/>
  <c r="E384" i="35"/>
  <c r="F384" i="35"/>
  <c r="L540" i="27"/>
  <c r="AB541" i="27"/>
  <c r="AB540" i="27" s="1"/>
  <c r="M541" i="27"/>
  <c r="M540" i="27" s="1"/>
  <c r="L585" i="27"/>
  <c r="M586" i="27"/>
  <c r="N597" i="27"/>
  <c r="V597" i="27"/>
  <c r="E620" i="35"/>
  <c r="F620" i="35"/>
  <c r="AB603" i="27"/>
  <c r="M602" i="27"/>
  <c r="Q612" i="27"/>
  <c r="Q610" i="27" s="1"/>
  <c r="P610" i="27"/>
  <c r="Y612" i="27"/>
  <c r="Y610" i="27" s="1"/>
  <c r="AB617" i="27"/>
  <c r="T712" i="27"/>
  <c r="V712" i="27"/>
  <c r="X712" i="27" s="1"/>
  <c r="AB717" i="27"/>
  <c r="S833" i="27"/>
  <c r="O607" i="27"/>
  <c r="X609" i="27"/>
  <c r="X607" i="27" s="1"/>
  <c r="E3444" i="35"/>
  <c r="F3444" i="35"/>
  <c r="E158" i="35"/>
  <c r="F158" i="35"/>
  <c r="E186" i="35"/>
  <c r="F186" i="35"/>
  <c r="F220" i="35"/>
  <c r="E220" i="35"/>
  <c r="F261" i="35"/>
  <c r="E261" i="35"/>
  <c r="F329" i="35"/>
  <c r="E329" i="35"/>
  <c r="E372" i="35"/>
  <c r="F372" i="35"/>
  <c r="F417" i="35"/>
  <c r="E417" i="35"/>
  <c r="E442" i="35"/>
  <c r="F442" i="35"/>
  <c r="F551" i="35"/>
  <c r="E551" i="35"/>
  <c r="M604" i="27"/>
  <c r="AB604" i="27"/>
  <c r="L602" i="27"/>
  <c r="F71" i="35"/>
  <c r="E71" i="35"/>
  <c r="F83" i="35"/>
  <c r="E83" i="35"/>
  <c r="E102" i="35"/>
  <c r="F102" i="35"/>
  <c r="F108" i="35"/>
  <c r="E108" i="35"/>
  <c r="F127" i="35"/>
  <c r="E127" i="35"/>
  <c r="E142" i="35"/>
  <c r="F142" i="35"/>
  <c r="F151" i="35"/>
  <c r="E151" i="35"/>
  <c r="F159" i="35"/>
  <c r="E159" i="35"/>
  <c r="E166" i="35"/>
  <c r="F166" i="35"/>
  <c r="F180" i="35"/>
  <c r="E180" i="35"/>
  <c r="E194" i="35"/>
  <c r="F194" i="35"/>
  <c r="F208" i="35"/>
  <c r="E208" i="35"/>
  <c r="F221" i="35"/>
  <c r="E221" i="35"/>
  <c r="F233" i="35"/>
  <c r="E233" i="35"/>
  <c r="F247" i="35"/>
  <c r="E247" i="35"/>
  <c r="F262" i="35"/>
  <c r="E262" i="35"/>
  <c r="F294" i="35"/>
  <c r="E294" i="35"/>
  <c r="F314" i="35"/>
  <c r="E314" i="35"/>
  <c r="T486" i="27"/>
  <c r="E330" i="35"/>
  <c r="F330" i="35"/>
  <c r="F349" i="35"/>
  <c r="E349" i="35"/>
  <c r="F367" i="35"/>
  <c r="E367" i="35"/>
  <c r="F373" i="35"/>
  <c r="E373" i="35"/>
  <c r="E386" i="35"/>
  <c r="F386" i="35"/>
  <c r="F393" i="35"/>
  <c r="E393" i="35"/>
  <c r="F399" i="35"/>
  <c r="E399" i="35"/>
  <c r="F405" i="35"/>
  <c r="E405" i="35"/>
  <c r="F411" i="35"/>
  <c r="E411" i="35"/>
  <c r="F429" i="35"/>
  <c r="E429" i="35"/>
  <c r="E436" i="35"/>
  <c r="F436" i="35"/>
  <c r="F449" i="35"/>
  <c r="E449" i="35"/>
  <c r="F455" i="35"/>
  <c r="E455" i="35"/>
  <c r="F461" i="35"/>
  <c r="E461" i="35"/>
  <c r="E474" i="35"/>
  <c r="F474" i="35"/>
  <c r="E480" i="35"/>
  <c r="F480" i="35"/>
  <c r="E492" i="35"/>
  <c r="F492" i="35"/>
  <c r="E544" i="35"/>
  <c r="F544" i="35"/>
  <c r="E552" i="35"/>
  <c r="F552" i="35"/>
  <c r="AB547" i="27"/>
  <c r="U550" i="27"/>
  <c r="U1051" i="27" s="1"/>
  <c r="AB552" i="27"/>
  <c r="AB550" i="27" s="1"/>
  <c r="E572" i="35"/>
  <c r="F572" i="35"/>
  <c r="W609" i="27"/>
  <c r="W607" i="27" s="1"/>
  <c r="AA833" i="27"/>
  <c r="Y678" i="27"/>
  <c r="V678" i="27"/>
  <c r="F9" i="35"/>
  <c r="E9" i="35"/>
  <c r="F179" i="35"/>
  <c r="E179" i="35"/>
  <c r="E226" i="35"/>
  <c r="F226" i="35"/>
  <c r="E348" i="35"/>
  <c r="F348" i="35"/>
  <c r="E448" i="35"/>
  <c r="F448" i="35"/>
  <c r="F467" i="35"/>
  <c r="E467" i="35"/>
  <c r="F491" i="35"/>
  <c r="E491" i="35"/>
  <c r="AB686" i="27"/>
  <c r="F39" i="35"/>
  <c r="E39" i="35"/>
  <c r="F77" i="35"/>
  <c r="E77" i="35"/>
  <c r="F89" i="35"/>
  <c r="E89" i="35"/>
  <c r="F115" i="35"/>
  <c r="E115" i="35"/>
  <c r="F121" i="35"/>
  <c r="E121" i="35"/>
  <c r="E134" i="35"/>
  <c r="F134" i="35"/>
  <c r="F173" i="35"/>
  <c r="E173" i="35"/>
  <c r="F187" i="35"/>
  <c r="E187" i="35"/>
  <c r="F201" i="35"/>
  <c r="E201" i="35"/>
  <c r="E214" i="35"/>
  <c r="F214" i="35"/>
  <c r="F227" i="35"/>
  <c r="E227" i="35"/>
  <c r="F240" i="35"/>
  <c r="E240" i="35"/>
  <c r="F254" i="35"/>
  <c r="E254" i="35"/>
  <c r="F270" i="35"/>
  <c r="E270" i="35"/>
  <c r="F280" i="35"/>
  <c r="E280" i="35"/>
  <c r="F301" i="35"/>
  <c r="E301" i="35"/>
  <c r="F308" i="35"/>
  <c r="E308" i="35"/>
  <c r="L486" i="27"/>
  <c r="AB486" i="27"/>
  <c r="F355" i="35"/>
  <c r="E355" i="35"/>
  <c r="F361" i="35"/>
  <c r="E361" i="35"/>
  <c r="E380" i="35"/>
  <c r="F380" i="35"/>
  <c r="F3" i="35"/>
  <c r="E3" i="35"/>
  <c r="E3438" i="35"/>
  <c r="F3438" i="35"/>
  <c r="C3452" i="35"/>
  <c r="C3446" i="35"/>
  <c r="F3454" i="35"/>
  <c r="E3454" i="35"/>
  <c r="T257" i="27"/>
  <c r="T261" i="27" s="1"/>
  <c r="AB257" i="27"/>
  <c r="AB261" i="27" s="1"/>
  <c r="O307" i="27"/>
  <c r="W307" i="27"/>
  <c r="M486" i="27"/>
  <c r="U486" i="27"/>
  <c r="F557" i="35"/>
  <c r="E557" i="35"/>
  <c r="E564" i="35"/>
  <c r="F564" i="35"/>
  <c r="U545" i="27"/>
  <c r="U655" i="27" s="1"/>
  <c r="AB548" i="27"/>
  <c r="E568" i="35"/>
  <c r="F568" i="35"/>
  <c r="AB572" i="27"/>
  <c r="AB580" i="27"/>
  <c r="AB592" i="27"/>
  <c r="AB591" i="27" s="1"/>
  <c r="V706" i="27"/>
  <c r="Y706" i="27" s="1"/>
  <c r="S724" i="27"/>
  <c r="R724" i="27"/>
  <c r="P1051" i="27"/>
  <c r="P655" i="27"/>
  <c r="E630" i="35"/>
  <c r="F630" i="35"/>
  <c r="F165" i="35"/>
  <c r="E165" i="35"/>
  <c r="F193" i="35"/>
  <c r="E193" i="35"/>
  <c r="F207" i="35"/>
  <c r="E207" i="35"/>
  <c r="E392" i="35"/>
  <c r="F392" i="35"/>
  <c r="F423" i="35"/>
  <c r="E423" i="35"/>
  <c r="F543" i="35"/>
  <c r="E543" i="35"/>
  <c r="S550" i="27"/>
  <c r="S1051" i="27" s="1"/>
  <c r="E18" i="35"/>
  <c r="F18" i="35"/>
  <c r="F58" i="35"/>
  <c r="E58" i="35"/>
  <c r="F3447" i="35"/>
  <c r="E3447" i="35"/>
  <c r="E28" i="35"/>
  <c r="F28" i="35"/>
  <c r="E34" i="35"/>
  <c r="F34" i="35"/>
  <c r="F48" i="35"/>
  <c r="E48" i="35"/>
  <c r="E60" i="35"/>
  <c r="F60" i="35"/>
  <c r="E66" i="35"/>
  <c r="F66" i="35"/>
  <c r="F97" i="35"/>
  <c r="E97" i="35"/>
  <c r="E110" i="35"/>
  <c r="F110" i="35"/>
  <c r="F116" i="35"/>
  <c r="E116" i="35"/>
  <c r="F129" i="35"/>
  <c r="E129" i="35"/>
  <c r="F136" i="35"/>
  <c r="E136" i="35"/>
  <c r="F144" i="35"/>
  <c r="E144" i="35"/>
  <c r="E274" i="35"/>
  <c r="F274" i="35"/>
  <c r="F282" i="35"/>
  <c r="E282" i="35"/>
  <c r="F289" i="35"/>
  <c r="E289" i="35"/>
  <c r="F296" i="35"/>
  <c r="E296" i="35"/>
  <c r="F310" i="35"/>
  <c r="E310" i="35"/>
  <c r="E316" i="35"/>
  <c r="F316" i="35"/>
  <c r="E498" i="35"/>
  <c r="F498" i="35"/>
  <c r="F499" i="35"/>
  <c r="E499" i="35"/>
  <c r="F509" i="35"/>
  <c r="E509" i="35"/>
  <c r="F519" i="35"/>
  <c r="E519" i="35"/>
  <c r="E528" i="35"/>
  <c r="F528" i="35"/>
  <c r="F535" i="35"/>
  <c r="E535" i="35"/>
  <c r="L564" i="27"/>
  <c r="M565" i="27"/>
  <c r="M564" i="27" s="1"/>
  <c r="F593" i="35"/>
  <c r="E593" i="35"/>
  <c r="F601" i="35"/>
  <c r="E601" i="35"/>
  <c r="AB606" i="27"/>
  <c r="F643" i="35"/>
  <c r="E643" i="35"/>
  <c r="M900" i="27"/>
  <c r="F172" i="35"/>
  <c r="E172" i="35"/>
  <c r="F239" i="35"/>
  <c r="E239" i="35"/>
  <c r="F269" i="35"/>
  <c r="E269" i="35"/>
  <c r="E354" i="35"/>
  <c r="F354" i="35"/>
  <c r="E398" i="35"/>
  <c r="F398" i="35"/>
  <c r="F435" i="35"/>
  <c r="E435" i="35"/>
  <c r="F473" i="35"/>
  <c r="E473" i="35"/>
  <c r="E634" i="35"/>
  <c r="F634" i="35"/>
  <c r="AB679" i="27"/>
  <c r="F26" i="35"/>
  <c r="E26" i="35"/>
  <c r="F46" i="35"/>
  <c r="E46" i="35"/>
  <c r="F3439" i="35"/>
  <c r="E3439" i="35"/>
  <c r="F20" i="35"/>
  <c r="E20" i="35"/>
  <c r="F41" i="35"/>
  <c r="E41" i="35"/>
  <c r="F54" i="35"/>
  <c r="E54" i="35"/>
  <c r="F72" i="35"/>
  <c r="E72" i="35"/>
  <c r="F13" i="35"/>
  <c r="E13" i="35"/>
  <c r="F21" i="35"/>
  <c r="E21" i="35"/>
  <c r="F29" i="35"/>
  <c r="E29" i="35"/>
  <c r="R129" i="27"/>
  <c r="Z129" i="27"/>
  <c r="F35" i="35"/>
  <c r="E35" i="35"/>
  <c r="F42" i="35"/>
  <c r="E42" i="35"/>
  <c r="F61" i="35"/>
  <c r="E61" i="35"/>
  <c r="F73" i="35"/>
  <c r="E73" i="35"/>
  <c r="F79" i="35"/>
  <c r="E79" i="35"/>
  <c r="F91" i="35"/>
  <c r="E91" i="35"/>
  <c r="F104" i="35"/>
  <c r="E104" i="35"/>
  <c r="F117" i="35"/>
  <c r="E117" i="35"/>
  <c r="F123" i="35"/>
  <c r="E123" i="35"/>
  <c r="F145" i="35"/>
  <c r="E145" i="35"/>
  <c r="E290" i="35"/>
  <c r="F290" i="35"/>
  <c r="E297" i="35"/>
  <c r="F297" i="35"/>
  <c r="F303" i="35"/>
  <c r="E303" i="35"/>
  <c r="F317" i="35"/>
  <c r="E317" i="35"/>
  <c r="E500" i="35"/>
  <c r="F500" i="35"/>
  <c r="E510" i="35"/>
  <c r="F510" i="35"/>
  <c r="E520" i="35"/>
  <c r="F520" i="35"/>
  <c r="F529" i="35"/>
  <c r="E529" i="35"/>
  <c r="AB569" i="27"/>
  <c r="F589" i="35"/>
  <c r="E589" i="35"/>
  <c r="M575" i="27"/>
  <c r="U575" i="27"/>
  <c r="AB577" i="27"/>
  <c r="AB575" i="27" s="1"/>
  <c r="F597" i="35"/>
  <c r="E597" i="35"/>
  <c r="O578" i="27"/>
  <c r="O655" i="27" s="1"/>
  <c r="W578" i="27"/>
  <c r="W655" i="27" s="1"/>
  <c r="AB598" i="27"/>
  <c r="AB597" i="27" s="1"/>
  <c r="N602" i="27"/>
  <c r="V602" i="27"/>
  <c r="AB626" i="27"/>
  <c r="AB625" i="27" s="1"/>
  <c r="X1051" i="27"/>
  <c r="F246" i="35"/>
  <c r="E246" i="35"/>
  <c r="E342" i="35"/>
  <c r="F342" i="35"/>
  <c r="F479" i="35"/>
  <c r="E479" i="35"/>
  <c r="F67" i="35"/>
  <c r="E67" i="35"/>
  <c r="F85" i="35"/>
  <c r="E85" i="35"/>
  <c r="E98" i="35"/>
  <c r="F98" i="35"/>
  <c r="F111" i="35"/>
  <c r="E111" i="35"/>
  <c r="F137" i="35"/>
  <c r="E137" i="35"/>
  <c r="F276" i="35"/>
  <c r="E276" i="35"/>
  <c r="F283" i="35"/>
  <c r="E283" i="35"/>
  <c r="S129" i="27"/>
  <c r="AA129" i="27"/>
  <c r="R307" i="27"/>
  <c r="Z307" i="27"/>
  <c r="P486" i="27"/>
  <c r="X486" i="27"/>
  <c r="E560" i="35"/>
  <c r="F560" i="35"/>
  <c r="E576" i="35"/>
  <c r="F576" i="35"/>
  <c r="AB599" i="27"/>
  <c r="V609" i="27"/>
  <c r="V607" i="27" s="1"/>
  <c r="E636" i="35"/>
  <c r="F636" i="35"/>
  <c r="F647" i="35"/>
  <c r="E647" i="35"/>
  <c r="AB630" i="27"/>
  <c r="AB629" i="27" s="1"/>
  <c r="T743" i="27"/>
  <c r="E654" i="35"/>
  <c r="F654" i="35"/>
  <c r="E662" i="35"/>
  <c r="F662" i="35"/>
  <c r="E666" i="35"/>
  <c r="F666" i="35"/>
  <c r="F671" i="35"/>
  <c r="E671" i="35"/>
  <c r="E676" i="35"/>
  <c r="F676" i="35"/>
  <c r="E680" i="35"/>
  <c r="F680" i="35"/>
  <c r="E690" i="35"/>
  <c r="F690" i="35"/>
  <c r="E694" i="35"/>
  <c r="F694" i="35"/>
  <c r="Q690" i="27"/>
  <c r="Q689" i="27" s="1"/>
  <c r="M696" i="27"/>
  <c r="R697" i="27"/>
  <c r="R696" i="27" s="1"/>
  <c r="Q697" i="27"/>
  <c r="Q696" i="27" s="1"/>
  <c r="E792" i="35"/>
  <c r="F792" i="35"/>
  <c r="E796" i="35"/>
  <c r="F796" i="35"/>
  <c r="F804" i="35"/>
  <c r="E804" i="35"/>
  <c r="O791" i="27"/>
  <c r="O833" i="27" s="1"/>
  <c r="W791" i="27"/>
  <c r="W833" i="27" s="1"/>
  <c r="AB807" i="27"/>
  <c r="E828" i="35"/>
  <c r="F828" i="35"/>
  <c r="AB818" i="27"/>
  <c r="F832" i="35"/>
  <c r="E832" i="35"/>
  <c r="F861" i="35"/>
  <c r="E861" i="35"/>
  <c r="F865" i="35"/>
  <c r="E865" i="35"/>
  <c r="F868" i="35"/>
  <c r="E868" i="35"/>
  <c r="F889" i="35"/>
  <c r="E889" i="35"/>
  <c r="E920" i="35"/>
  <c r="F920" i="35"/>
  <c r="F925" i="35"/>
  <c r="E925" i="35"/>
  <c r="S928" i="27"/>
  <c r="AA928" i="27"/>
  <c r="F957" i="35"/>
  <c r="E957" i="35"/>
  <c r="N952" i="27"/>
  <c r="V952" i="27"/>
  <c r="M971" i="27"/>
  <c r="F984" i="35"/>
  <c r="E984" i="35"/>
  <c r="M983" i="27"/>
  <c r="M982" i="27" s="1"/>
  <c r="L982" i="27"/>
  <c r="L992" i="27"/>
  <c r="M993" i="27"/>
  <c r="M992" i="27" s="1"/>
  <c r="T995" i="27"/>
  <c r="AB995" i="27"/>
  <c r="E1326" i="35"/>
  <c r="F1326" i="35"/>
  <c r="E1332" i="35"/>
  <c r="F1332" i="35"/>
  <c r="F581" i="35"/>
  <c r="E581" i="35"/>
  <c r="F621" i="35"/>
  <c r="E621" i="35"/>
  <c r="E658" i="35"/>
  <c r="F658" i="35"/>
  <c r="N662" i="27"/>
  <c r="R676" i="27"/>
  <c r="E712" i="35"/>
  <c r="F712" i="35"/>
  <c r="E728" i="35"/>
  <c r="F728" i="35"/>
  <c r="F735" i="35"/>
  <c r="E735" i="35"/>
  <c r="F739" i="35"/>
  <c r="E739" i="35"/>
  <c r="E752" i="35"/>
  <c r="F752" i="35"/>
  <c r="F769" i="35"/>
  <c r="E769" i="35"/>
  <c r="E790" i="35"/>
  <c r="F790" i="35"/>
  <c r="F817" i="35"/>
  <c r="E817" i="35"/>
  <c r="F834" i="35"/>
  <c r="E834" i="35"/>
  <c r="AB824" i="27"/>
  <c r="AB823" i="27" s="1"/>
  <c r="F950" i="35"/>
  <c r="E950" i="35"/>
  <c r="F1029" i="35"/>
  <c r="E1029" i="35"/>
  <c r="F1032" i="35"/>
  <c r="E1032" i="35"/>
  <c r="F1035" i="35"/>
  <c r="E1035" i="35"/>
  <c r="F1037" i="35"/>
  <c r="E1037" i="35"/>
  <c r="F1039" i="35"/>
  <c r="E1039" i="35"/>
  <c r="F1041" i="35"/>
  <c r="E1041" i="35"/>
  <c r="F1043" i="35"/>
  <c r="E1043" i="35"/>
  <c r="F1045" i="35"/>
  <c r="E1045" i="35"/>
  <c r="F1047" i="35"/>
  <c r="E1047" i="35"/>
  <c r="F1049" i="35"/>
  <c r="E1049" i="35"/>
  <c r="E1050" i="35"/>
  <c r="F1050" i="35"/>
  <c r="F1052" i="35"/>
  <c r="E1052" i="35"/>
  <c r="F1061" i="35"/>
  <c r="E1061" i="35"/>
  <c r="F1077" i="35"/>
  <c r="E1077" i="35"/>
  <c r="F1093" i="35"/>
  <c r="E1093" i="35"/>
  <c r="F1109" i="35"/>
  <c r="E1109" i="35"/>
  <c r="F1125" i="35"/>
  <c r="E1125" i="35"/>
  <c r="E1144" i="35"/>
  <c r="F1144" i="35"/>
  <c r="E1156" i="35"/>
  <c r="F1156" i="35"/>
  <c r="E1196" i="35"/>
  <c r="F1196" i="35"/>
  <c r="E1202" i="35"/>
  <c r="F1202" i="35"/>
  <c r="E1206" i="35"/>
  <c r="F1206" i="35"/>
  <c r="F1221" i="35"/>
  <c r="E1221" i="35"/>
  <c r="E1231" i="35"/>
  <c r="F1231" i="35"/>
  <c r="F1257" i="35"/>
  <c r="E1257" i="35"/>
  <c r="F1273" i="35"/>
  <c r="E1273" i="35"/>
  <c r="F1297" i="35"/>
  <c r="E1297" i="35"/>
  <c r="F1319" i="35"/>
  <c r="E1319" i="35"/>
  <c r="E3440" i="35"/>
  <c r="F3440" i="35"/>
  <c r="F5" i="35"/>
  <c r="E5" i="35"/>
  <c r="F30" i="35"/>
  <c r="E30" i="35"/>
  <c r="F55" i="35"/>
  <c r="E55" i="35"/>
  <c r="F80" i="35"/>
  <c r="E80" i="35"/>
  <c r="F99" i="35"/>
  <c r="E99" i="35"/>
  <c r="F105" i="35"/>
  <c r="E105" i="35"/>
  <c r="F112" i="35"/>
  <c r="E112" i="35"/>
  <c r="E118" i="35"/>
  <c r="F118" i="35"/>
  <c r="F124" i="35"/>
  <c r="E124" i="35"/>
  <c r="E130" i="35"/>
  <c r="F130" i="35"/>
  <c r="E138" i="35"/>
  <c r="F138" i="35"/>
  <c r="E146" i="35"/>
  <c r="F146" i="35"/>
  <c r="F152" i="35"/>
  <c r="E152" i="35"/>
  <c r="F215" i="35"/>
  <c r="E215" i="35"/>
  <c r="E234" i="35"/>
  <c r="F234" i="35"/>
  <c r="F255" i="35"/>
  <c r="E255" i="35"/>
  <c r="F263" i="35"/>
  <c r="E263" i="35"/>
  <c r="F271" i="35"/>
  <c r="E271" i="35"/>
  <c r="F277" i="35"/>
  <c r="E277" i="35"/>
  <c r="E284" i="35"/>
  <c r="F284" i="35"/>
  <c r="E291" i="35"/>
  <c r="F291" i="35"/>
  <c r="F298" i="35"/>
  <c r="E298" i="35"/>
  <c r="F304" i="35"/>
  <c r="E304" i="35"/>
  <c r="E311" i="35"/>
  <c r="F311" i="35"/>
  <c r="F318" i="35"/>
  <c r="E318" i="35"/>
  <c r="F324" i="35"/>
  <c r="E324" i="35"/>
  <c r="F331" i="35"/>
  <c r="E331" i="35"/>
  <c r="F337" i="35"/>
  <c r="E337" i="35"/>
  <c r="F343" i="35"/>
  <c r="E343" i="35"/>
  <c r="E356" i="35"/>
  <c r="F356" i="35"/>
  <c r="E362" i="35"/>
  <c r="F362" i="35"/>
  <c r="E368" i="35"/>
  <c r="F368" i="35"/>
  <c r="E374" i="35"/>
  <c r="F374" i="35"/>
  <c r="F387" i="35"/>
  <c r="E387" i="35"/>
  <c r="E406" i="35"/>
  <c r="F406" i="35"/>
  <c r="E412" i="35"/>
  <c r="F412" i="35"/>
  <c r="E418" i="35"/>
  <c r="F418" i="35"/>
  <c r="E424" i="35"/>
  <c r="F424" i="35"/>
  <c r="E430" i="35"/>
  <c r="F430" i="35"/>
  <c r="F437" i="35"/>
  <c r="E437" i="35"/>
  <c r="F443" i="35"/>
  <c r="E443" i="35"/>
  <c r="E450" i="35"/>
  <c r="F450" i="35"/>
  <c r="E456" i="35"/>
  <c r="F456" i="35"/>
  <c r="E462" i="35"/>
  <c r="F462" i="35"/>
  <c r="E468" i="35"/>
  <c r="F468" i="35"/>
  <c r="E486" i="35"/>
  <c r="F486" i="35"/>
  <c r="F493" i="35"/>
  <c r="E493" i="35"/>
  <c r="F501" i="35"/>
  <c r="E501" i="35"/>
  <c r="F511" i="35"/>
  <c r="E511" i="35"/>
  <c r="F521" i="35"/>
  <c r="E521" i="35"/>
  <c r="E522" i="35"/>
  <c r="F522" i="35"/>
  <c r="E530" i="35"/>
  <c r="F530" i="35"/>
  <c r="E536" i="35"/>
  <c r="F536" i="35"/>
  <c r="F537" i="35"/>
  <c r="E537" i="35"/>
  <c r="F545" i="35"/>
  <c r="E545" i="35"/>
  <c r="F553" i="35"/>
  <c r="E553" i="35"/>
  <c r="F565" i="35"/>
  <c r="E565" i="35"/>
  <c r="M549" i="27"/>
  <c r="AB549" i="27" s="1"/>
  <c r="F569" i="35"/>
  <c r="E569" i="35"/>
  <c r="M553" i="27"/>
  <c r="AB553" i="27" s="1"/>
  <c r="F573" i="35"/>
  <c r="E573" i="35"/>
  <c r="L558" i="27"/>
  <c r="L655" i="27" s="1"/>
  <c r="AB562" i="27"/>
  <c r="AB566" i="27"/>
  <c r="M570" i="27"/>
  <c r="M568" i="27" s="1"/>
  <c r="E590" i="35"/>
  <c r="F590" i="35"/>
  <c r="M574" i="27"/>
  <c r="M571" i="27" s="1"/>
  <c r="E594" i="35"/>
  <c r="F594" i="35"/>
  <c r="E598" i="35"/>
  <c r="F598" i="35"/>
  <c r="E602" i="35"/>
  <c r="F602" i="35"/>
  <c r="AB587" i="27"/>
  <c r="Q595" i="27"/>
  <c r="Q593" i="27" s="1"/>
  <c r="Q655" i="27" s="1"/>
  <c r="L597" i="27"/>
  <c r="Q609" i="27"/>
  <c r="Q607" i="27" s="1"/>
  <c r="Y609" i="27"/>
  <c r="Y607" i="27" s="1"/>
  <c r="Y655" i="27" s="1"/>
  <c r="AB611" i="27"/>
  <c r="R612" i="27"/>
  <c r="R610" i="27" s="1"/>
  <c r="Z612" i="27"/>
  <c r="Z610" i="27" s="1"/>
  <c r="M615" i="27"/>
  <c r="M614" i="27" s="1"/>
  <c r="F637" i="35"/>
  <c r="E637" i="35"/>
  <c r="T621" i="27"/>
  <c r="T619" i="27" s="1"/>
  <c r="U624" i="27"/>
  <c r="U622" i="27" s="1"/>
  <c r="E644" i="35"/>
  <c r="F644" i="35"/>
  <c r="F663" i="35"/>
  <c r="E663" i="35"/>
  <c r="F667" i="35"/>
  <c r="E667" i="35"/>
  <c r="E672" i="35"/>
  <c r="F672" i="35"/>
  <c r="F677" i="35"/>
  <c r="E677" i="35"/>
  <c r="O662" i="27"/>
  <c r="U662" i="27" s="1"/>
  <c r="M663" i="27"/>
  <c r="E682" i="35"/>
  <c r="F682" i="35"/>
  <c r="F683" i="35"/>
  <c r="E683" i="35"/>
  <c r="E684" i="35"/>
  <c r="F684" i="35"/>
  <c r="E686" i="35"/>
  <c r="F686" i="35"/>
  <c r="F687" i="35"/>
  <c r="E687" i="35"/>
  <c r="E688" i="35"/>
  <c r="F688" i="35"/>
  <c r="F689" i="35"/>
  <c r="E689" i="35"/>
  <c r="R677" i="27"/>
  <c r="V684" i="27"/>
  <c r="AB688" i="27"/>
  <c r="U692" i="27"/>
  <c r="X692" i="27" s="1"/>
  <c r="F715" i="35"/>
  <c r="E715" i="35"/>
  <c r="F719" i="35"/>
  <c r="E719" i="35"/>
  <c r="X706" i="27"/>
  <c r="AA706" i="27" s="1"/>
  <c r="E724" i="35"/>
  <c r="F724" i="35"/>
  <c r="E732" i="35"/>
  <c r="F732" i="35"/>
  <c r="L721" i="27"/>
  <c r="F743" i="35"/>
  <c r="E743" i="35"/>
  <c r="N727" i="27"/>
  <c r="P728" i="27"/>
  <c r="AB731" i="27"/>
  <c r="AB730" i="27" s="1"/>
  <c r="F751" i="35"/>
  <c r="E751" i="35"/>
  <c r="S734" i="27"/>
  <c r="AB735" i="27"/>
  <c r="F755" i="35"/>
  <c r="E755" i="35"/>
  <c r="S738" i="27"/>
  <c r="AB739" i="27"/>
  <c r="L745" i="27"/>
  <c r="AB752" i="27"/>
  <c r="E780" i="35"/>
  <c r="F780" i="35"/>
  <c r="E788" i="35"/>
  <c r="F788" i="35"/>
  <c r="AB773" i="27"/>
  <c r="AB804" i="27"/>
  <c r="AB808" i="27"/>
  <c r="F826" i="35"/>
  <c r="E826" i="35"/>
  <c r="Q815" i="27"/>
  <c r="Y815" i="27"/>
  <c r="F833" i="35"/>
  <c r="E833" i="35"/>
  <c r="M823" i="27"/>
  <c r="U823" i="27"/>
  <c r="F838" i="35"/>
  <c r="E838" i="35"/>
  <c r="F842" i="35"/>
  <c r="E842" i="35"/>
  <c r="E846" i="35"/>
  <c r="F846" i="35"/>
  <c r="L861" i="27"/>
  <c r="F916" i="35"/>
  <c r="E916" i="35"/>
  <c r="M909" i="27"/>
  <c r="M908" i="27" s="1"/>
  <c r="F921" i="35"/>
  <c r="E921" i="35"/>
  <c r="M918" i="27"/>
  <c r="M929" i="27"/>
  <c r="M928" i="27" s="1"/>
  <c r="F941" i="35"/>
  <c r="E941" i="35"/>
  <c r="F946" i="35"/>
  <c r="E946" i="35"/>
  <c r="F962" i="35"/>
  <c r="E962" i="35"/>
  <c r="F967" i="35"/>
  <c r="E967" i="35"/>
  <c r="M965" i="27"/>
  <c r="U965" i="27"/>
  <c r="F978" i="35"/>
  <c r="E978" i="35"/>
  <c r="S975" i="27"/>
  <c r="AA975" i="27"/>
  <c r="F996" i="35"/>
  <c r="E996" i="35"/>
  <c r="F1003" i="35"/>
  <c r="E1003" i="35"/>
  <c r="E1058" i="35"/>
  <c r="F1058" i="35"/>
  <c r="F577" i="35"/>
  <c r="E577" i="35"/>
  <c r="AB574" i="27"/>
  <c r="E606" i="35"/>
  <c r="F606" i="35"/>
  <c r="E640" i="35"/>
  <c r="F640" i="35"/>
  <c r="E698" i="35"/>
  <c r="F698" i="35"/>
  <c r="E716" i="35"/>
  <c r="F716" i="35"/>
  <c r="E748" i="35"/>
  <c r="F748" i="35"/>
  <c r="F779" i="35"/>
  <c r="E779" i="35"/>
  <c r="F800" i="35"/>
  <c r="E800" i="35"/>
  <c r="F813" i="35"/>
  <c r="E813" i="35"/>
  <c r="F827" i="35"/>
  <c r="E827" i="35"/>
  <c r="F886" i="35"/>
  <c r="E886" i="35"/>
  <c r="P1001" i="27"/>
  <c r="P1000" i="27" s="1"/>
  <c r="L1000" i="27"/>
  <c r="F1028" i="35"/>
  <c r="E1028" i="35"/>
  <c r="F1031" i="35"/>
  <c r="E1031" i="35"/>
  <c r="F1033" i="35"/>
  <c r="E1033" i="35"/>
  <c r="E1034" i="35"/>
  <c r="F1034" i="35"/>
  <c r="F1036" i="35"/>
  <c r="E1036" i="35"/>
  <c r="F1038" i="35"/>
  <c r="E1038" i="35"/>
  <c r="F1040" i="35"/>
  <c r="E1040" i="35"/>
  <c r="E1042" i="35"/>
  <c r="F1042" i="35"/>
  <c r="F1044" i="35"/>
  <c r="E1044" i="35"/>
  <c r="F1046" i="35"/>
  <c r="E1046" i="35"/>
  <c r="F1048" i="35"/>
  <c r="E1048" i="35"/>
  <c r="F1051" i="35"/>
  <c r="E1051" i="35"/>
  <c r="F1053" i="35"/>
  <c r="E1053" i="35"/>
  <c r="F1069" i="35"/>
  <c r="E1069" i="35"/>
  <c r="F1085" i="35"/>
  <c r="E1085" i="35"/>
  <c r="E1101" i="35"/>
  <c r="F1101" i="35"/>
  <c r="E1117" i="35"/>
  <c r="F1117" i="35"/>
  <c r="E1133" i="35"/>
  <c r="F1133" i="35"/>
  <c r="F1139" i="35"/>
  <c r="E1139" i="35"/>
  <c r="E1150" i="35"/>
  <c r="F1150" i="35"/>
  <c r="E1190" i="35"/>
  <c r="F1190" i="35"/>
  <c r="E1200" i="35"/>
  <c r="F1200" i="35"/>
  <c r="E1213" i="35"/>
  <c r="F1213" i="35"/>
  <c r="E1226" i="35"/>
  <c r="F1226" i="35"/>
  <c r="F1237" i="35"/>
  <c r="E1237" i="35"/>
  <c r="F1249" i="35"/>
  <c r="E1249" i="35"/>
  <c r="F1265" i="35"/>
  <c r="E1265" i="35"/>
  <c r="F1281" i="35"/>
  <c r="E1281" i="35"/>
  <c r="F1289" i="35"/>
  <c r="E1289" i="35"/>
  <c r="F1305" i="35"/>
  <c r="E1305" i="35"/>
  <c r="F1313" i="35"/>
  <c r="E1313" i="35"/>
  <c r="E3432" i="35"/>
  <c r="F3432" i="35"/>
  <c r="E3448" i="35"/>
  <c r="F3448" i="35"/>
  <c r="F14" i="35"/>
  <c r="E14" i="35"/>
  <c r="F22" i="35"/>
  <c r="E22" i="35"/>
  <c r="F49" i="35"/>
  <c r="E49" i="35"/>
  <c r="F68" i="35"/>
  <c r="E68" i="35"/>
  <c r="E92" i="35"/>
  <c r="F92" i="35"/>
  <c r="F3449" i="35"/>
  <c r="E3449" i="35"/>
  <c r="F6" i="35"/>
  <c r="E6" i="35"/>
  <c r="F15" i="35"/>
  <c r="E15" i="35"/>
  <c r="F37" i="35"/>
  <c r="E37" i="35"/>
  <c r="F56" i="35"/>
  <c r="E56" i="35"/>
  <c r="F62" i="35"/>
  <c r="E62" i="35"/>
  <c r="F75" i="35"/>
  <c r="E75" i="35"/>
  <c r="F81" i="35"/>
  <c r="E81" i="35"/>
  <c r="F93" i="35"/>
  <c r="E93" i="35"/>
  <c r="F100" i="35"/>
  <c r="E100" i="35"/>
  <c r="E106" i="35"/>
  <c r="F106" i="35"/>
  <c r="F125" i="35"/>
  <c r="E125" i="35"/>
  <c r="F131" i="35"/>
  <c r="E131" i="35"/>
  <c r="F139" i="35"/>
  <c r="E139" i="35"/>
  <c r="F147" i="35"/>
  <c r="E147" i="35"/>
  <c r="F153" i="35"/>
  <c r="E153" i="35"/>
  <c r="F160" i="35"/>
  <c r="E160" i="35"/>
  <c r="F167" i="35"/>
  <c r="E167" i="35"/>
  <c r="E174" i="35"/>
  <c r="F174" i="35"/>
  <c r="F181" i="35"/>
  <c r="E181" i="35"/>
  <c r="F188" i="35"/>
  <c r="E188" i="35"/>
  <c r="F195" i="35"/>
  <c r="E195" i="35"/>
  <c r="E202" i="35"/>
  <c r="F202" i="35"/>
  <c r="F209" i="35"/>
  <c r="E209" i="35"/>
  <c r="F216" i="35"/>
  <c r="E216" i="35"/>
  <c r="E222" i="35"/>
  <c r="F222" i="35"/>
  <c r="F228" i="35"/>
  <c r="E228" i="35"/>
  <c r="F235" i="35"/>
  <c r="E235" i="35"/>
  <c r="F241" i="35"/>
  <c r="E241" i="35"/>
  <c r="F248" i="35"/>
  <c r="E248" i="35"/>
  <c r="F256" i="35"/>
  <c r="E256" i="35"/>
  <c r="F264" i="35"/>
  <c r="E264" i="35"/>
  <c r="F272" i="35"/>
  <c r="E272" i="35"/>
  <c r="F278" i="35"/>
  <c r="E278" i="35"/>
  <c r="F285" i="35"/>
  <c r="E285" i="35"/>
  <c r="F292" i="35"/>
  <c r="E292" i="35"/>
  <c r="F299" i="35"/>
  <c r="E299" i="35"/>
  <c r="F305" i="35"/>
  <c r="E305" i="35"/>
  <c r="F312" i="35"/>
  <c r="E312" i="35"/>
  <c r="F319" i="35"/>
  <c r="E319" i="35"/>
  <c r="F325" i="35"/>
  <c r="E325" i="35"/>
  <c r="E332" i="35"/>
  <c r="F332" i="35"/>
  <c r="E338" i="35"/>
  <c r="F338" i="35"/>
  <c r="E344" i="35"/>
  <c r="F344" i="35"/>
  <c r="E350" i="35"/>
  <c r="F350" i="35"/>
  <c r="F363" i="35"/>
  <c r="E363" i="35"/>
  <c r="F369" i="35"/>
  <c r="E369" i="35"/>
  <c r="F375" i="35"/>
  <c r="E375" i="35"/>
  <c r="F381" i="35"/>
  <c r="E381" i="35"/>
  <c r="E388" i="35"/>
  <c r="F388" i="35"/>
  <c r="E394" i="35"/>
  <c r="F394" i="35"/>
  <c r="E400" i="35"/>
  <c r="F400" i="35"/>
  <c r="F413" i="35"/>
  <c r="E413" i="35"/>
  <c r="F419" i="35"/>
  <c r="E419" i="35"/>
  <c r="F425" i="35"/>
  <c r="E425" i="35"/>
  <c r="F431" i="35"/>
  <c r="E431" i="35"/>
  <c r="E444" i="35"/>
  <c r="F444" i="35"/>
  <c r="F463" i="35"/>
  <c r="E463" i="35"/>
  <c r="F469" i="35"/>
  <c r="E469" i="35"/>
  <c r="F475" i="35"/>
  <c r="E475" i="35"/>
  <c r="F481" i="35"/>
  <c r="E481" i="35"/>
  <c r="F487" i="35"/>
  <c r="E487" i="35"/>
  <c r="E494" i="35"/>
  <c r="F494" i="35"/>
  <c r="E502" i="35"/>
  <c r="F502" i="35"/>
  <c r="F503" i="35"/>
  <c r="E503" i="35"/>
  <c r="E512" i="35"/>
  <c r="F512" i="35"/>
  <c r="F513" i="35"/>
  <c r="E513" i="35"/>
  <c r="F523" i="35"/>
  <c r="E523" i="35"/>
  <c r="F531" i="35"/>
  <c r="E531" i="35"/>
  <c r="E538" i="35"/>
  <c r="F538" i="35"/>
  <c r="E546" i="35"/>
  <c r="F546" i="35"/>
  <c r="E554" i="35"/>
  <c r="F554" i="35"/>
  <c r="E558" i="35"/>
  <c r="F558" i="35"/>
  <c r="AB554" i="27"/>
  <c r="E578" i="35"/>
  <c r="F578" i="35"/>
  <c r="E582" i="35"/>
  <c r="F582" i="35"/>
  <c r="E586" i="35"/>
  <c r="F586" i="35"/>
  <c r="AB579" i="27"/>
  <c r="AB578" i="27" s="1"/>
  <c r="AB583" i="27"/>
  <c r="AB582" i="27" s="1"/>
  <c r="F607" i="35"/>
  <c r="E607" i="35"/>
  <c r="F611" i="35"/>
  <c r="E611" i="35"/>
  <c r="R595" i="27"/>
  <c r="R593" i="27" s="1"/>
  <c r="R655" i="27" s="1"/>
  <c r="F617" i="35"/>
  <c r="E617" i="35"/>
  <c r="E622" i="35"/>
  <c r="F622" i="35"/>
  <c r="E624" i="35"/>
  <c r="F624" i="35"/>
  <c r="R609" i="27"/>
  <c r="R607" i="27" s="1"/>
  <c r="Z609" i="27"/>
  <c r="Z607" i="27" s="1"/>
  <c r="Z655" i="27" s="1"/>
  <c r="F631" i="35"/>
  <c r="E631" i="35"/>
  <c r="S612" i="27"/>
  <c r="S610" i="27" s="1"/>
  <c r="AA612" i="27"/>
  <c r="AA610" i="27" s="1"/>
  <c r="AB615" i="27"/>
  <c r="AB614" i="27" s="1"/>
  <c r="U621" i="27"/>
  <c r="U619" i="27" s="1"/>
  <c r="F641" i="35"/>
  <c r="E641" i="35"/>
  <c r="V624" i="27"/>
  <c r="V622" i="27" s="1"/>
  <c r="L625" i="27"/>
  <c r="E648" i="35"/>
  <c r="F648" i="35"/>
  <c r="F655" i="35"/>
  <c r="E655" i="35"/>
  <c r="F659" i="35"/>
  <c r="E659" i="35"/>
  <c r="E668" i="35"/>
  <c r="F668" i="35"/>
  <c r="P662" i="27"/>
  <c r="N663" i="27"/>
  <c r="F685" i="35"/>
  <c r="E685" i="35"/>
  <c r="L668" i="27"/>
  <c r="L783" i="27" s="1"/>
  <c r="L787" i="27" s="1"/>
  <c r="N673" i="27"/>
  <c r="W677" i="27"/>
  <c r="AA677" i="27" s="1"/>
  <c r="F699" i="35"/>
  <c r="E699" i="35"/>
  <c r="R691" i="27"/>
  <c r="X699" i="27"/>
  <c r="N703" i="27"/>
  <c r="Y705" i="27"/>
  <c r="F723" i="35"/>
  <c r="E723" i="35"/>
  <c r="AB708" i="27"/>
  <c r="F731" i="35"/>
  <c r="E731" i="35"/>
  <c r="E736" i="35"/>
  <c r="F736" i="35"/>
  <c r="L725" i="27"/>
  <c r="P726" i="27"/>
  <c r="O727" i="27"/>
  <c r="Q728" i="27"/>
  <c r="M732" i="27"/>
  <c r="T734" i="27"/>
  <c r="M736" i="27"/>
  <c r="T738" i="27"/>
  <c r="U744" i="27"/>
  <c r="X744" i="27" s="1"/>
  <c r="AB753" i="27"/>
  <c r="F771" i="35"/>
  <c r="E771" i="35"/>
  <c r="AB757" i="27"/>
  <c r="AB756" i="27" s="1"/>
  <c r="T756" i="27"/>
  <c r="F775" i="35"/>
  <c r="E775" i="35"/>
  <c r="F785" i="35"/>
  <c r="E785" i="35"/>
  <c r="AB780" i="27"/>
  <c r="F809" i="35"/>
  <c r="E809" i="35"/>
  <c r="AB805" i="27"/>
  <c r="E819" i="35"/>
  <c r="F819" i="35"/>
  <c r="AB809" i="27"/>
  <c r="F823" i="35"/>
  <c r="E823" i="35"/>
  <c r="R815" i="27"/>
  <c r="Z815" i="27"/>
  <c r="F835" i="35"/>
  <c r="E835" i="35"/>
  <c r="F847" i="35"/>
  <c r="E847" i="35"/>
  <c r="M838" i="27"/>
  <c r="S843" i="27"/>
  <c r="AA843" i="27"/>
  <c r="AA1012" i="27" s="1"/>
  <c r="S864" i="27"/>
  <c r="AA864" i="27"/>
  <c r="F893" i="35"/>
  <c r="E893" i="35"/>
  <c r="F897" i="35"/>
  <c r="E897" i="35"/>
  <c r="R895" i="27"/>
  <c r="R1012" i="27" s="1"/>
  <c r="Z895" i="27"/>
  <c r="Z1012" i="27" s="1"/>
  <c r="L900" i="27"/>
  <c r="F927" i="35"/>
  <c r="E927" i="35"/>
  <c r="F937" i="35"/>
  <c r="E937" i="35"/>
  <c r="E958" i="35"/>
  <c r="F958" i="35"/>
  <c r="F963" i="35"/>
  <c r="E963" i="35"/>
  <c r="S957" i="27"/>
  <c r="AA957" i="27"/>
  <c r="S978" i="27"/>
  <c r="AA978" i="27"/>
  <c r="F1011" i="35"/>
  <c r="E1011" i="35"/>
  <c r="F1017" i="35"/>
  <c r="E1017" i="35"/>
  <c r="AB1046" i="27"/>
  <c r="F1055" i="35"/>
  <c r="E1055" i="35"/>
  <c r="F1349" i="35"/>
  <c r="E1349" i="35"/>
  <c r="F1357" i="35"/>
  <c r="E1357" i="35"/>
  <c r="F1365" i="35"/>
  <c r="E1365" i="35"/>
  <c r="F1373" i="35"/>
  <c r="E1373" i="35"/>
  <c r="F1381" i="35"/>
  <c r="E1381" i="35"/>
  <c r="F1387" i="35"/>
  <c r="E1387" i="35"/>
  <c r="F1393" i="35"/>
  <c r="E1393" i="35"/>
  <c r="F1399" i="35"/>
  <c r="E1399" i="35"/>
  <c r="F1418" i="35"/>
  <c r="E1418" i="35"/>
  <c r="F1424" i="35"/>
  <c r="E1424" i="35"/>
  <c r="E1430" i="35"/>
  <c r="F1430" i="35"/>
  <c r="E1443" i="35"/>
  <c r="F1443" i="35"/>
  <c r="F1449" i="35"/>
  <c r="E1449" i="35"/>
  <c r="F1455" i="35"/>
  <c r="E1455" i="35"/>
  <c r="F1468" i="35"/>
  <c r="E1468" i="35"/>
  <c r="F585" i="35"/>
  <c r="E585" i="35"/>
  <c r="AB570" i="27"/>
  <c r="E610" i="35"/>
  <c r="F610" i="35"/>
  <c r="E616" i="35"/>
  <c r="F616" i="35"/>
  <c r="F627" i="35"/>
  <c r="E627" i="35"/>
  <c r="F651" i="35"/>
  <c r="E651" i="35"/>
  <c r="N674" i="27"/>
  <c r="E700" i="35"/>
  <c r="F700" i="35"/>
  <c r="AB700" i="27"/>
  <c r="AB707" i="27"/>
  <c r="F741" i="35"/>
  <c r="E741" i="35"/>
  <c r="E746" i="35"/>
  <c r="F746" i="35"/>
  <c r="E756" i="35"/>
  <c r="F756" i="35"/>
  <c r="Q742" i="27"/>
  <c r="E784" i="35"/>
  <c r="F784" i="35"/>
  <c r="AB775" i="27"/>
  <c r="F808" i="35"/>
  <c r="E808" i="35"/>
  <c r="E821" i="35"/>
  <c r="F821" i="35"/>
  <c r="E862" i="35"/>
  <c r="F862" i="35"/>
  <c r="F945" i="35"/>
  <c r="E945" i="35"/>
  <c r="F1030" i="35"/>
  <c r="E1030" i="35"/>
  <c r="F23" i="35"/>
  <c r="E23" i="35"/>
  <c r="E50" i="35"/>
  <c r="F50" i="35"/>
  <c r="E3434" i="35"/>
  <c r="F3434" i="35"/>
  <c r="E3442" i="35"/>
  <c r="F3442" i="35"/>
  <c r="E3450" i="35"/>
  <c r="F3450" i="35"/>
  <c r="F7" i="35"/>
  <c r="E7" i="35"/>
  <c r="R6" i="27"/>
  <c r="F16" i="35"/>
  <c r="E16" i="35"/>
  <c r="F24" i="35"/>
  <c r="E24" i="35"/>
  <c r="F31" i="35"/>
  <c r="E31" i="35"/>
  <c r="F38" i="35"/>
  <c r="E38" i="35"/>
  <c r="E44" i="35"/>
  <c r="F44" i="35"/>
  <c r="F51" i="35"/>
  <c r="E51" i="35"/>
  <c r="F57" i="35"/>
  <c r="E57" i="35"/>
  <c r="F63" i="35"/>
  <c r="E63" i="35"/>
  <c r="F69" i="35"/>
  <c r="E69" i="35"/>
  <c r="F87" i="35"/>
  <c r="E87" i="35"/>
  <c r="F94" i="35"/>
  <c r="E94" i="35"/>
  <c r="F107" i="35"/>
  <c r="E107" i="35"/>
  <c r="F113" i="35"/>
  <c r="E113" i="35"/>
  <c r="F119" i="35"/>
  <c r="E119" i="35"/>
  <c r="E126" i="35"/>
  <c r="F126" i="35"/>
  <c r="F132" i="35"/>
  <c r="E132" i="35"/>
  <c r="F140" i="35"/>
  <c r="E140" i="35"/>
  <c r="E154" i="35"/>
  <c r="F154" i="35"/>
  <c r="F161" i="35"/>
  <c r="E161" i="35"/>
  <c r="F168" i="35"/>
  <c r="E168" i="35"/>
  <c r="F175" i="35"/>
  <c r="E175" i="35"/>
  <c r="E182" i="35"/>
  <c r="F182" i="35"/>
  <c r="F189" i="35"/>
  <c r="E189" i="35"/>
  <c r="F196" i="35"/>
  <c r="E196" i="35"/>
  <c r="F203" i="35"/>
  <c r="E203" i="35"/>
  <c r="E210" i="35"/>
  <c r="F210" i="35"/>
  <c r="F223" i="35"/>
  <c r="E223" i="35"/>
  <c r="F229" i="35"/>
  <c r="E229" i="35"/>
  <c r="F236" i="35"/>
  <c r="E236" i="35"/>
  <c r="E242" i="35"/>
  <c r="F242" i="35"/>
  <c r="F249" i="35"/>
  <c r="E249" i="35"/>
  <c r="F257" i="35"/>
  <c r="E257" i="35"/>
  <c r="F265" i="35"/>
  <c r="E265" i="35"/>
  <c r="F273" i="35"/>
  <c r="E273" i="35"/>
  <c r="F286" i="35"/>
  <c r="E286" i="35"/>
  <c r="F293" i="35"/>
  <c r="E293" i="35"/>
  <c r="E306" i="35"/>
  <c r="F306" i="35"/>
  <c r="E313" i="35"/>
  <c r="F313" i="35"/>
  <c r="E326" i="35"/>
  <c r="F326" i="35"/>
  <c r="F333" i="35"/>
  <c r="E333" i="35"/>
  <c r="F339" i="35"/>
  <c r="E339" i="35"/>
  <c r="F345" i="35"/>
  <c r="E345" i="35"/>
  <c r="F351" i="35"/>
  <c r="E351" i="35"/>
  <c r="F357" i="35"/>
  <c r="E357" i="35"/>
  <c r="E382" i="35"/>
  <c r="F382" i="35"/>
  <c r="F389" i="35"/>
  <c r="E389" i="35"/>
  <c r="F395" i="35"/>
  <c r="E395" i="35"/>
  <c r="F401" i="35"/>
  <c r="E401" i="35"/>
  <c r="F407" i="35"/>
  <c r="E407" i="35"/>
  <c r="E420" i="35"/>
  <c r="F420" i="35"/>
  <c r="E426" i="35"/>
  <c r="F426" i="35"/>
  <c r="E432" i="35"/>
  <c r="F432" i="35"/>
  <c r="E438" i="35"/>
  <c r="F438" i="35"/>
  <c r="F445" i="35"/>
  <c r="E445" i="35"/>
  <c r="F451" i="35"/>
  <c r="E451" i="35"/>
  <c r="F457" i="35"/>
  <c r="E457" i="35"/>
  <c r="E470" i="35"/>
  <c r="F470" i="35"/>
  <c r="E476" i="35"/>
  <c r="F476" i="35"/>
  <c r="E482" i="35"/>
  <c r="F482" i="35"/>
  <c r="E488" i="35"/>
  <c r="F488" i="35"/>
  <c r="F495" i="35"/>
  <c r="E495" i="35"/>
  <c r="E504" i="35"/>
  <c r="F504" i="35"/>
  <c r="E514" i="35"/>
  <c r="F514" i="35"/>
  <c r="E524" i="35"/>
  <c r="F524" i="35"/>
  <c r="E532" i="35"/>
  <c r="F532" i="35"/>
  <c r="F539" i="35"/>
  <c r="E539" i="35"/>
  <c r="F547" i="35"/>
  <c r="E547" i="35"/>
  <c r="F555" i="35"/>
  <c r="E555" i="35"/>
  <c r="F561" i="35"/>
  <c r="E561" i="35"/>
  <c r="E566" i="35"/>
  <c r="F566" i="35"/>
  <c r="E570" i="35"/>
  <c r="F570" i="35"/>
  <c r="E574" i="35"/>
  <c r="F574" i="35"/>
  <c r="AB559" i="27"/>
  <c r="AB563" i="27"/>
  <c r="F587" i="35"/>
  <c r="E587" i="35"/>
  <c r="F591" i="35"/>
  <c r="E591" i="35"/>
  <c r="F595" i="35"/>
  <c r="E595" i="35"/>
  <c r="F599" i="35"/>
  <c r="E599" i="35"/>
  <c r="F603" i="35"/>
  <c r="E603" i="35"/>
  <c r="L588" i="27"/>
  <c r="F613" i="35"/>
  <c r="E613" i="35"/>
  <c r="S595" i="27"/>
  <c r="S593" i="27" s="1"/>
  <c r="E628" i="35"/>
  <c r="F628" i="35"/>
  <c r="S609" i="27"/>
  <c r="S607" i="27" s="1"/>
  <c r="AA609" i="27"/>
  <c r="AA607" i="27" s="1"/>
  <c r="AA655" i="27" s="1"/>
  <c r="T612" i="27"/>
  <c r="T610" i="27" s="1"/>
  <c r="F635" i="35"/>
  <c r="E635" i="35"/>
  <c r="E638" i="35"/>
  <c r="F638" i="35"/>
  <c r="V621" i="27"/>
  <c r="V619" i="27" s="1"/>
  <c r="L622" i="27"/>
  <c r="W624" i="27"/>
  <c r="W622" i="27" s="1"/>
  <c r="F645" i="35"/>
  <c r="E645" i="35"/>
  <c r="L629" i="27"/>
  <c r="E652" i="35"/>
  <c r="F652" i="35"/>
  <c r="L636" i="27"/>
  <c r="E664" i="35"/>
  <c r="F664" i="35"/>
  <c r="F673" i="35"/>
  <c r="E673" i="35"/>
  <c r="M660" i="27"/>
  <c r="E678" i="35"/>
  <c r="F678" i="35"/>
  <c r="Q662" i="27"/>
  <c r="O663" i="27"/>
  <c r="M664" i="27"/>
  <c r="M665" i="27"/>
  <c r="M666" i="27"/>
  <c r="O666" i="27" s="1"/>
  <c r="M668" i="27"/>
  <c r="P670" i="27"/>
  <c r="N671" i="27"/>
  <c r="O673" i="27"/>
  <c r="E692" i="35"/>
  <c r="F692" i="35"/>
  <c r="S676" i="27"/>
  <c r="S675" i="27" s="1"/>
  <c r="M675" i="27"/>
  <c r="X684" i="27"/>
  <c r="X685" i="27"/>
  <c r="M689" i="27"/>
  <c r="R690" i="27"/>
  <c r="R689" i="27" s="1"/>
  <c r="E708" i="35"/>
  <c r="F708" i="35"/>
  <c r="S691" i="27"/>
  <c r="W692" i="27"/>
  <c r="U698" i="27"/>
  <c r="Y699" i="27"/>
  <c r="E720" i="35"/>
  <c r="F720" i="35"/>
  <c r="O703" i="27"/>
  <c r="AA705" i="27"/>
  <c r="N722" i="27"/>
  <c r="M726" i="27"/>
  <c r="M725" i="27" s="1"/>
  <c r="P727" i="27"/>
  <c r="N729" i="27"/>
  <c r="N732" i="27"/>
  <c r="W734" i="27"/>
  <c r="V734" i="27"/>
  <c r="X734" i="27" s="1"/>
  <c r="U734" i="27"/>
  <c r="N736" i="27"/>
  <c r="U738" i="27"/>
  <c r="L741" i="27"/>
  <c r="R745" i="27"/>
  <c r="Z745" i="27"/>
  <c r="R749" i="27"/>
  <c r="Z749" i="27"/>
  <c r="M756" i="27"/>
  <c r="U756" i="27"/>
  <c r="F781" i="35"/>
  <c r="E781" i="35"/>
  <c r="M771" i="27"/>
  <c r="AB771" i="27" s="1"/>
  <c r="E805" i="35"/>
  <c r="F805" i="35"/>
  <c r="AB796" i="27"/>
  <c r="P806" i="27"/>
  <c r="P833" i="27" s="1"/>
  <c r="X806" i="27"/>
  <c r="X833" i="27" s="1"/>
  <c r="M812" i="27"/>
  <c r="F829" i="35"/>
  <c r="E829" i="35"/>
  <c r="F839" i="35"/>
  <c r="E839" i="35"/>
  <c r="F843" i="35"/>
  <c r="E843" i="35"/>
  <c r="F848" i="35"/>
  <c r="E848" i="35"/>
  <c r="N838" i="27"/>
  <c r="V838" i="27"/>
  <c r="L843" i="27"/>
  <c r="T843" i="27"/>
  <c r="T1012" i="27" s="1"/>
  <c r="AB843" i="27"/>
  <c r="AB1012" i="27" s="1"/>
  <c r="F866" i="35"/>
  <c r="E866" i="35"/>
  <c r="F869" i="35"/>
  <c r="E869" i="35"/>
  <c r="L864" i="27"/>
  <c r="T864" i="27"/>
  <c r="AB864" i="27"/>
  <c r="L868" i="27"/>
  <c r="T868" i="27"/>
  <c r="AB868" i="27"/>
  <c r="F890" i="35"/>
  <c r="E890" i="35"/>
  <c r="L881" i="27"/>
  <c r="T881" i="27"/>
  <c r="AB881" i="27"/>
  <c r="P887" i="27"/>
  <c r="P886" i="27" s="1"/>
  <c r="P1012" i="27" s="1"/>
  <c r="L886" i="27"/>
  <c r="F912" i="35"/>
  <c r="E912" i="35"/>
  <c r="F923" i="35"/>
  <c r="E923" i="35"/>
  <c r="S911" i="27"/>
  <c r="AA911" i="27"/>
  <c r="N914" i="27"/>
  <c r="V914" i="27"/>
  <c r="L921" i="27"/>
  <c r="O938" i="27"/>
  <c r="W938" i="27"/>
  <c r="E952" i="35"/>
  <c r="F952" i="35"/>
  <c r="F956" i="35"/>
  <c r="E956" i="35"/>
  <c r="L952" i="27"/>
  <c r="T957" i="27"/>
  <c r="AB957" i="27"/>
  <c r="F979" i="35"/>
  <c r="E979" i="35"/>
  <c r="F980" i="35"/>
  <c r="E980" i="35"/>
  <c r="F988" i="35"/>
  <c r="E988" i="35"/>
  <c r="AB1047" i="27"/>
  <c r="E1336" i="35"/>
  <c r="F1336" i="35"/>
  <c r="F36" i="35"/>
  <c r="E36" i="35"/>
  <c r="F43" i="35"/>
  <c r="E43" i="35"/>
  <c r="F74" i="35"/>
  <c r="E74" i="35"/>
  <c r="F86" i="35"/>
  <c r="E86" i="35"/>
  <c r="F3433" i="35"/>
  <c r="E3433" i="35"/>
  <c r="F3441" i="35"/>
  <c r="E3441" i="35"/>
  <c r="F3435" i="35"/>
  <c r="E3435" i="35"/>
  <c r="F3443" i="35"/>
  <c r="E3443" i="35"/>
  <c r="F3451" i="35"/>
  <c r="E3451" i="35"/>
  <c r="F8" i="35"/>
  <c r="E8" i="35"/>
  <c r="F17" i="35"/>
  <c r="E17" i="35"/>
  <c r="F25" i="35"/>
  <c r="E25" i="35"/>
  <c r="F32" i="35"/>
  <c r="E32" i="35"/>
  <c r="F45" i="35"/>
  <c r="E45" i="35"/>
  <c r="F64" i="35"/>
  <c r="E64" i="35"/>
  <c r="F70" i="35"/>
  <c r="E70" i="35"/>
  <c r="E76" i="35"/>
  <c r="F76" i="35"/>
  <c r="E82" i="35"/>
  <c r="F82" i="35"/>
  <c r="F88" i="35"/>
  <c r="E88" i="35"/>
  <c r="F95" i="35"/>
  <c r="E95" i="35"/>
  <c r="F101" i="35"/>
  <c r="E101" i="35"/>
  <c r="E114" i="35"/>
  <c r="F114" i="35"/>
  <c r="F120" i="35"/>
  <c r="E120" i="35"/>
  <c r="F133" i="35"/>
  <c r="E133" i="35"/>
  <c r="F141" i="35"/>
  <c r="E141" i="35"/>
  <c r="F148" i="35"/>
  <c r="E148" i="35"/>
  <c r="F155" i="35"/>
  <c r="E155" i="35"/>
  <c r="E162" i="35"/>
  <c r="F162" i="35"/>
  <c r="F169" i="35"/>
  <c r="E169" i="35"/>
  <c r="F176" i="35"/>
  <c r="E176" i="35"/>
  <c r="F183" i="35"/>
  <c r="E183" i="35"/>
  <c r="E190" i="35"/>
  <c r="F190" i="35"/>
  <c r="F197" i="35"/>
  <c r="E197" i="35"/>
  <c r="F204" i="35"/>
  <c r="E204" i="35"/>
  <c r="F211" i="35"/>
  <c r="E211" i="35"/>
  <c r="F217" i="35"/>
  <c r="E217" i="35"/>
  <c r="E230" i="35"/>
  <c r="F230" i="35"/>
  <c r="F243" i="35"/>
  <c r="E243" i="35"/>
  <c r="F250" i="35"/>
  <c r="E250" i="35"/>
  <c r="F258" i="35"/>
  <c r="E258" i="35"/>
  <c r="F266" i="35"/>
  <c r="E266" i="35"/>
  <c r="F279" i="35"/>
  <c r="E279" i="35"/>
  <c r="F287" i="35"/>
  <c r="E287" i="35"/>
  <c r="E300" i="35"/>
  <c r="F300" i="35"/>
  <c r="E307" i="35"/>
  <c r="F307" i="35"/>
  <c r="F320" i="35"/>
  <c r="E320" i="35"/>
  <c r="F327" i="35"/>
  <c r="E327" i="35"/>
  <c r="E346" i="35"/>
  <c r="F346" i="35"/>
  <c r="E352" i="35"/>
  <c r="F352" i="35"/>
  <c r="E358" i="35"/>
  <c r="F358" i="35"/>
  <c r="E364" i="35"/>
  <c r="F364" i="35"/>
  <c r="E370" i="35"/>
  <c r="F370" i="35"/>
  <c r="E376" i="35"/>
  <c r="F376" i="35"/>
  <c r="F383" i="35"/>
  <c r="E383" i="35"/>
  <c r="E390" i="35"/>
  <c r="F390" i="35"/>
  <c r="E396" i="35"/>
  <c r="F396" i="35"/>
  <c r="E402" i="35"/>
  <c r="F402" i="35"/>
  <c r="E408" i="35"/>
  <c r="F408" i="35"/>
  <c r="E414" i="35"/>
  <c r="F414" i="35"/>
  <c r="F439" i="35"/>
  <c r="E439" i="35"/>
  <c r="E446" i="35"/>
  <c r="F446" i="35"/>
  <c r="E452" i="35"/>
  <c r="F452" i="35"/>
  <c r="E458" i="35"/>
  <c r="F458" i="35"/>
  <c r="E464" i="35"/>
  <c r="F464" i="35"/>
  <c r="F477" i="35"/>
  <c r="E477" i="35"/>
  <c r="F483" i="35"/>
  <c r="E483" i="35"/>
  <c r="F489" i="35"/>
  <c r="E489" i="35"/>
  <c r="E496" i="35"/>
  <c r="F496" i="35"/>
  <c r="F505" i="35"/>
  <c r="E505" i="35"/>
  <c r="F515" i="35"/>
  <c r="E515" i="35"/>
  <c r="E516" i="35"/>
  <c r="F516" i="35"/>
  <c r="F525" i="35"/>
  <c r="E525" i="35"/>
  <c r="F533" i="35"/>
  <c r="E533" i="35"/>
  <c r="E540" i="35"/>
  <c r="F540" i="35"/>
  <c r="E548" i="35"/>
  <c r="F548" i="35"/>
  <c r="F579" i="35"/>
  <c r="E579" i="35"/>
  <c r="F583" i="35"/>
  <c r="E583" i="35"/>
  <c r="E604" i="35"/>
  <c r="F604" i="35"/>
  <c r="E608" i="35"/>
  <c r="F608" i="35"/>
  <c r="E612" i="35"/>
  <c r="F612" i="35"/>
  <c r="E618" i="35"/>
  <c r="F618" i="35"/>
  <c r="F625" i="35"/>
  <c r="E625" i="35"/>
  <c r="T609" i="27"/>
  <c r="T607" i="27" s="1"/>
  <c r="T655" i="27" s="1"/>
  <c r="U612" i="27"/>
  <c r="U610" i="27" s="1"/>
  <c r="E632" i="35"/>
  <c r="F632" i="35"/>
  <c r="M622" i="27"/>
  <c r="E642" i="35"/>
  <c r="F642" i="35"/>
  <c r="X624" i="27"/>
  <c r="X622" i="27" s="1"/>
  <c r="F649" i="35"/>
  <c r="E649" i="35"/>
  <c r="L633" i="27"/>
  <c r="E656" i="35"/>
  <c r="F656" i="35"/>
  <c r="E660" i="35"/>
  <c r="F660" i="35"/>
  <c r="F669" i="35"/>
  <c r="E669" i="35"/>
  <c r="N660" i="27"/>
  <c r="R662" i="27"/>
  <c r="P663" i="27"/>
  <c r="N664" i="27"/>
  <c r="N665" i="27"/>
  <c r="N666" i="27"/>
  <c r="L675" i="27"/>
  <c r="W678" i="27"/>
  <c r="M682" i="27"/>
  <c r="Z685" i="27"/>
  <c r="S690" i="27"/>
  <c r="S689" i="27" s="1"/>
  <c r="S692" i="27"/>
  <c r="V698" i="27"/>
  <c r="X698" i="27" s="1"/>
  <c r="Z698" i="27" s="1"/>
  <c r="F727" i="35"/>
  <c r="E727" i="35"/>
  <c r="Z713" i="27"/>
  <c r="AB716" i="27"/>
  <c r="E740" i="35"/>
  <c r="F740" i="35"/>
  <c r="F747" i="35"/>
  <c r="E747" i="35"/>
  <c r="E750" i="35"/>
  <c r="F750" i="35"/>
  <c r="E754" i="35"/>
  <c r="F754" i="35"/>
  <c r="M741" i="27"/>
  <c r="R742" i="27"/>
  <c r="R741" i="27" s="1"/>
  <c r="E760" i="35"/>
  <c r="F760" i="35"/>
  <c r="S743" i="27"/>
  <c r="F763" i="35"/>
  <c r="E763" i="35"/>
  <c r="S745" i="27"/>
  <c r="AA745" i="27"/>
  <c r="F767" i="35"/>
  <c r="E767" i="35"/>
  <c r="S749" i="27"/>
  <c r="AA749" i="27"/>
  <c r="E772" i="35"/>
  <c r="F772" i="35"/>
  <c r="N756" i="27"/>
  <c r="V756" i="27"/>
  <c r="E776" i="35"/>
  <c r="F776" i="35"/>
  <c r="F799" i="35"/>
  <c r="E799" i="35"/>
  <c r="AB792" i="27"/>
  <c r="AB797" i="27"/>
  <c r="F811" i="35"/>
  <c r="E811" i="35"/>
  <c r="AB801" i="27"/>
  <c r="AB800" i="27" s="1"/>
  <c r="T800" i="27"/>
  <c r="T833" i="27" s="1"/>
  <c r="F815" i="35"/>
  <c r="E815" i="35"/>
  <c r="Q806" i="27"/>
  <c r="Q833" i="27" s="1"/>
  <c r="Y806" i="27"/>
  <c r="Y833" i="27" s="1"/>
  <c r="F824" i="35"/>
  <c r="E824" i="35"/>
  <c r="F849" i="35"/>
  <c r="E849" i="35"/>
  <c r="O838" i="27"/>
  <c r="W838" i="27"/>
  <c r="F852" i="35"/>
  <c r="E852" i="35"/>
  <c r="M844" i="27"/>
  <c r="M843" i="27" s="1"/>
  <c r="U843" i="27"/>
  <c r="U1012" i="27" s="1"/>
  <c r="E856" i="35"/>
  <c r="F856" i="35"/>
  <c r="L851" i="27"/>
  <c r="T851" i="27"/>
  <c r="AB851" i="27"/>
  <c r="F873" i="35"/>
  <c r="E873" i="35"/>
  <c r="S861" i="27"/>
  <c r="AA861" i="27"/>
  <c r="M865" i="27"/>
  <c r="M864" i="27" s="1"/>
  <c r="U864" i="27"/>
  <c r="F877" i="35"/>
  <c r="E877" i="35"/>
  <c r="M869" i="27"/>
  <c r="M868" i="27" s="1"/>
  <c r="U868" i="27"/>
  <c r="F881" i="35"/>
  <c r="E881" i="35"/>
  <c r="M871" i="27"/>
  <c r="U871" i="27"/>
  <c r="M882" i="27"/>
  <c r="M881" i="27" s="1"/>
  <c r="E894" i="35"/>
  <c r="F894" i="35"/>
  <c r="L911" i="27"/>
  <c r="T911" i="27"/>
  <c r="AB911" i="27"/>
  <c r="F928" i="35"/>
  <c r="E928" i="35"/>
  <c r="F933" i="35"/>
  <c r="E933" i="35"/>
  <c r="M935" i="27"/>
  <c r="U935" i="27"/>
  <c r="F948" i="35"/>
  <c r="E948" i="35"/>
  <c r="P938" i="27"/>
  <c r="X938" i="27"/>
  <c r="F953" i="35"/>
  <c r="E953" i="35"/>
  <c r="S945" i="27"/>
  <c r="S943" i="27" s="1"/>
  <c r="R945" i="27"/>
  <c r="R943" i="27" s="1"/>
  <c r="M958" i="27"/>
  <c r="M957" i="27" s="1"/>
  <c r="L957" i="27"/>
  <c r="U957" i="27"/>
  <c r="R971" i="27"/>
  <c r="Z971" i="27"/>
  <c r="M979" i="27"/>
  <c r="M978" i="27" s="1"/>
  <c r="L978" i="27"/>
  <c r="U978" i="27"/>
  <c r="N985" i="27"/>
  <c r="V985" i="27"/>
  <c r="R992" i="27"/>
  <c r="Z992" i="27"/>
  <c r="AB1048" i="27"/>
  <c r="F1323" i="35"/>
  <c r="E1323" i="35"/>
  <c r="F415" i="35"/>
  <c r="E415" i="35"/>
  <c r="F421" i="35"/>
  <c r="E421" i="35"/>
  <c r="F433" i="35"/>
  <c r="E433" i="35"/>
  <c r="F453" i="35"/>
  <c r="E453" i="35"/>
  <c r="F471" i="35"/>
  <c r="E471" i="35"/>
  <c r="F517" i="35"/>
  <c r="E517" i="35"/>
  <c r="F541" i="35"/>
  <c r="E541" i="35"/>
  <c r="F549" i="35"/>
  <c r="E549" i="35"/>
  <c r="E562" i="35"/>
  <c r="F562" i="35"/>
  <c r="F571" i="35"/>
  <c r="E571" i="35"/>
  <c r="F575" i="35"/>
  <c r="E575" i="35"/>
  <c r="E588" i="35"/>
  <c r="F588" i="35"/>
  <c r="E596" i="35"/>
  <c r="F596" i="35"/>
  <c r="F629" i="35"/>
  <c r="E629" i="35"/>
  <c r="E646" i="35"/>
  <c r="F646" i="35"/>
  <c r="F661" i="35"/>
  <c r="E661" i="35"/>
  <c r="E670" i="35"/>
  <c r="F670" i="35"/>
  <c r="S662" i="27"/>
  <c r="Q663" i="27"/>
  <c r="F691" i="35"/>
  <c r="E691" i="35"/>
  <c r="Y677" i="27"/>
  <c r="Z684" i="27"/>
  <c r="T690" i="27"/>
  <c r="P710" i="27"/>
  <c r="S712" i="27"/>
  <c r="T749" i="27"/>
  <c r="F802" i="35"/>
  <c r="E802" i="35"/>
  <c r="M800" i="27"/>
  <c r="M833" i="27" s="1"/>
  <c r="R806" i="27"/>
  <c r="R833" i="27" s="1"/>
  <c r="E830" i="35"/>
  <c r="F830" i="35"/>
  <c r="M851" i="27"/>
  <c r="U851" i="27"/>
  <c r="F870" i="35"/>
  <c r="E870" i="35"/>
  <c r="V871" i="27"/>
  <c r="V1051" i="27" s="1"/>
  <c r="F908" i="35"/>
  <c r="E908" i="35"/>
  <c r="F929" i="35"/>
  <c r="E929" i="35"/>
  <c r="Y928" i="27"/>
  <c r="Y1051" i="27" s="1"/>
  <c r="V935" i="27"/>
  <c r="F955" i="35"/>
  <c r="E955" i="35"/>
  <c r="E1074" i="35"/>
  <c r="F1074" i="35"/>
  <c r="E1082" i="35"/>
  <c r="F1082" i="35"/>
  <c r="E1098" i="35"/>
  <c r="F1098" i="35"/>
  <c r="E1106" i="35"/>
  <c r="F1106" i="35"/>
  <c r="E1114" i="35"/>
  <c r="F1114" i="35"/>
  <c r="E1122" i="35"/>
  <c r="F1122" i="35"/>
  <c r="E1130" i="35"/>
  <c r="F1130" i="35"/>
  <c r="F1137" i="35"/>
  <c r="E1137" i="35"/>
  <c r="F1169" i="35"/>
  <c r="E1169" i="35"/>
  <c r="F1175" i="35"/>
  <c r="E1175" i="35"/>
  <c r="E1181" i="35"/>
  <c r="F1181" i="35"/>
  <c r="F1179" i="35"/>
  <c r="E1179" i="35"/>
  <c r="F1185" i="35"/>
  <c r="E1185" i="35"/>
  <c r="F1191" i="35"/>
  <c r="E1191" i="35"/>
  <c r="E1204" i="35"/>
  <c r="F1204" i="35"/>
  <c r="E1210" i="35"/>
  <c r="F1210" i="35"/>
  <c r="E1218" i="35"/>
  <c r="F1218" i="35"/>
  <c r="E1224" i="35"/>
  <c r="F1224" i="35"/>
  <c r="F1235" i="35"/>
  <c r="E1235" i="35"/>
  <c r="E1246" i="35"/>
  <c r="F1246" i="35"/>
  <c r="E1254" i="35"/>
  <c r="F1254" i="35"/>
  <c r="E1262" i="35"/>
  <c r="F1262" i="35"/>
  <c r="E1270" i="35"/>
  <c r="F1270" i="35"/>
  <c r="E1278" i="35"/>
  <c r="F1278" i="35"/>
  <c r="E1286" i="35"/>
  <c r="F1286" i="35"/>
  <c r="E1294" i="35"/>
  <c r="F1294" i="35"/>
  <c r="E1302" i="35"/>
  <c r="F1302" i="35"/>
  <c r="E1310" i="35"/>
  <c r="F1310" i="35"/>
  <c r="E1352" i="35"/>
  <c r="F1352" i="35"/>
  <c r="E1360" i="35"/>
  <c r="F1360" i="35"/>
  <c r="E1368" i="35"/>
  <c r="F1368" i="35"/>
  <c r="E1376" i="35"/>
  <c r="F1376" i="35"/>
  <c r="F1383" i="35"/>
  <c r="E1383" i="35"/>
  <c r="F1389" i="35"/>
  <c r="E1389" i="35"/>
  <c r="F1395" i="35"/>
  <c r="E1395" i="35"/>
  <c r="F1408" i="35"/>
  <c r="E1408" i="35"/>
  <c r="E1414" i="35"/>
  <c r="F1414" i="35"/>
  <c r="E1420" i="35"/>
  <c r="F1420" i="35"/>
  <c r="E1426" i="35"/>
  <c r="F1426" i="35"/>
  <c r="F1433" i="35"/>
  <c r="E1433" i="35"/>
  <c r="F1439" i="35"/>
  <c r="E1439" i="35"/>
  <c r="F1445" i="35"/>
  <c r="E1445" i="35"/>
  <c r="E1451" i="35"/>
  <c r="F1451" i="35"/>
  <c r="E1464" i="35"/>
  <c r="F1464" i="35"/>
  <c r="F1470" i="35"/>
  <c r="E1470" i="35"/>
  <c r="F1477" i="35"/>
  <c r="E1477" i="35"/>
  <c r="F1485" i="35"/>
  <c r="E1485" i="35"/>
  <c r="F1493" i="35"/>
  <c r="E1493" i="35"/>
  <c r="F1501" i="35"/>
  <c r="E1501" i="35"/>
  <c r="F1509" i="35"/>
  <c r="E1509" i="35"/>
  <c r="F1517" i="35"/>
  <c r="E1517" i="35"/>
  <c r="F1525" i="35"/>
  <c r="E1525" i="35"/>
  <c r="F1533" i="35"/>
  <c r="E1533" i="35"/>
  <c r="F1541" i="35"/>
  <c r="E1541" i="35"/>
  <c r="F1549" i="35"/>
  <c r="E1549" i="35"/>
  <c r="E1557" i="35"/>
  <c r="F1557" i="35"/>
  <c r="F1565" i="35"/>
  <c r="E1565" i="35"/>
  <c r="E1573" i="35"/>
  <c r="F1573" i="35"/>
  <c r="F1581" i="35"/>
  <c r="E1581" i="35"/>
  <c r="E1589" i="35"/>
  <c r="F1589" i="35"/>
  <c r="F1597" i="35"/>
  <c r="E1597" i="35"/>
  <c r="E1605" i="35"/>
  <c r="F1605" i="35"/>
  <c r="F1613" i="35"/>
  <c r="E1613" i="35"/>
  <c r="E1621" i="35"/>
  <c r="F1621" i="35"/>
  <c r="F1629" i="35"/>
  <c r="E1629" i="35"/>
  <c r="E1637" i="35"/>
  <c r="F1637" i="35"/>
  <c r="F1645" i="35"/>
  <c r="E1645" i="35"/>
  <c r="E1653" i="35"/>
  <c r="F1653" i="35"/>
  <c r="E1661" i="35"/>
  <c r="F1661" i="35"/>
  <c r="F1669" i="35"/>
  <c r="E1669" i="35"/>
  <c r="F1677" i="35"/>
  <c r="E1677" i="35"/>
  <c r="E1685" i="35"/>
  <c r="F1685" i="35"/>
  <c r="F1693" i="35"/>
  <c r="E1693" i="35"/>
  <c r="F1701" i="35"/>
  <c r="E1701" i="35"/>
  <c r="F1709" i="35"/>
  <c r="E1709" i="35"/>
  <c r="F1717" i="35"/>
  <c r="E1717" i="35"/>
  <c r="F1725" i="35"/>
  <c r="E1725" i="35"/>
  <c r="F1733" i="35"/>
  <c r="E1733" i="35"/>
  <c r="F1741" i="35"/>
  <c r="E1741" i="35"/>
  <c r="F1749" i="35"/>
  <c r="E1749" i="35"/>
  <c r="F1757" i="35"/>
  <c r="E1757" i="35"/>
  <c r="F1765" i="35"/>
  <c r="E1765" i="35"/>
  <c r="F1773" i="35"/>
  <c r="E1773" i="35"/>
  <c r="F1781" i="35"/>
  <c r="E1781" i="35"/>
  <c r="F1789" i="35"/>
  <c r="E1789" i="35"/>
  <c r="F1797" i="35"/>
  <c r="E1797" i="35"/>
  <c r="F1805" i="35"/>
  <c r="E1805" i="35"/>
  <c r="E1813" i="35"/>
  <c r="F1813" i="35"/>
  <c r="F1821" i="35"/>
  <c r="E1821" i="35"/>
  <c r="F1829" i="35"/>
  <c r="E1829" i="35"/>
  <c r="F1837" i="35"/>
  <c r="E1837" i="35"/>
  <c r="F1845" i="35"/>
  <c r="E1845" i="35"/>
  <c r="F1853" i="35"/>
  <c r="E1853" i="35"/>
  <c r="F1861" i="35"/>
  <c r="E1861" i="35"/>
  <c r="F1869" i="35"/>
  <c r="E1869" i="35"/>
  <c r="F1877" i="35"/>
  <c r="E1877" i="35"/>
  <c r="F1885" i="35"/>
  <c r="E1885" i="35"/>
  <c r="F1893" i="35"/>
  <c r="E1893" i="35"/>
  <c r="F1901" i="35"/>
  <c r="E1901" i="35"/>
  <c r="F1909" i="35"/>
  <c r="E1909" i="35"/>
  <c r="F1917" i="35"/>
  <c r="E1917" i="35"/>
  <c r="F1925" i="35"/>
  <c r="E1925" i="35"/>
  <c r="F1933" i="35"/>
  <c r="E1933" i="35"/>
  <c r="F1941" i="35"/>
  <c r="E1941" i="35"/>
  <c r="F1949" i="35"/>
  <c r="E1949" i="35"/>
  <c r="F1957" i="35"/>
  <c r="E1957" i="35"/>
  <c r="F1965" i="35"/>
  <c r="E1965" i="35"/>
  <c r="F1973" i="35"/>
  <c r="E1973" i="35"/>
  <c r="F1981" i="35"/>
  <c r="E1981" i="35"/>
  <c r="F1989" i="35"/>
  <c r="E1989" i="35"/>
  <c r="F1997" i="35"/>
  <c r="E1997" i="35"/>
  <c r="F2005" i="35"/>
  <c r="E2005" i="35"/>
  <c r="E2013" i="35"/>
  <c r="F2013" i="35"/>
  <c r="F2021" i="35"/>
  <c r="E2021" i="35"/>
  <c r="E2029" i="35"/>
  <c r="F2029" i="35"/>
  <c r="F2037" i="35"/>
  <c r="E2037" i="35"/>
  <c r="F2045" i="35"/>
  <c r="E2045" i="35"/>
  <c r="F2053" i="35"/>
  <c r="E2053" i="35"/>
  <c r="F2061" i="35"/>
  <c r="E2061" i="35"/>
  <c r="F2069" i="35"/>
  <c r="E2069" i="35"/>
  <c r="F2077" i="35"/>
  <c r="E2077" i="35"/>
  <c r="F2085" i="35"/>
  <c r="E2085" i="35"/>
  <c r="F2093" i="35"/>
  <c r="E2093" i="35"/>
  <c r="F2101" i="35"/>
  <c r="E2101" i="35"/>
  <c r="F2109" i="35"/>
  <c r="E2109" i="35"/>
  <c r="F2117" i="35"/>
  <c r="E2117" i="35"/>
  <c r="F2125" i="35"/>
  <c r="E2125" i="35"/>
  <c r="F2133" i="35"/>
  <c r="E2133" i="35"/>
  <c r="F2141" i="35"/>
  <c r="E2141" i="35"/>
  <c r="F2149" i="35"/>
  <c r="E2149" i="35"/>
  <c r="F2157" i="35"/>
  <c r="E2157" i="35"/>
  <c r="F2165" i="35"/>
  <c r="E2165" i="35"/>
  <c r="F2173" i="35"/>
  <c r="E2173" i="35"/>
  <c r="F2181" i="35"/>
  <c r="E2181" i="35"/>
  <c r="F2189" i="35"/>
  <c r="E2189" i="35"/>
  <c r="F2197" i="35"/>
  <c r="E2197" i="35"/>
  <c r="F2205" i="35"/>
  <c r="E2205" i="35"/>
  <c r="F2213" i="35"/>
  <c r="E2213" i="35"/>
  <c r="F2221" i="35"/>
  <c r="E2221" i="35"/>
  <c r="F2229" i="35"/>
  <c r="E2229" i="35"/>
  <c r="F2237" i="35"/>
  <c r="E2237" i="35"/>
  <c r="F2245" i="35"/>
  <c r="E2245" i="35"/>
  <c r="F2253" i="35"/>
  <c r="E2253" i="35"/>
  <c r="F2261" i="35"/>
  <c r="E2261" i="35"/>
  <c r="F2269" i="35"/>
  <c r="E2269" i="35"/>
  <c r="F2277" i="35"/>
  <c r="E2277" i="35"/>
  <c r="F2285" i="35"/>
  <c r="E2285" i="35"/>
  <c r="F2293" i="35"/>
  <c r="E2293" i="35"/>
  <c r="F2301" i="35"/>
  <c r="E2301" i="35"/>
  <c r="F2309" i="35"/>
  <c r="E2309" i="35"/>
  <c r="F2317" i="35"/>
  <c r="E2317" i="35"/>
  <c r="F2325" i="35"/>
  <c r="E2325" i="35"/>
  <c r="F2333" i="35"/>
  <c r="E2333" i="35"/>
  <c r="F2341" i="35"/>
  <c r="E2341" i="35"/>
  <c r="F2349" i="35"/>
  <c r="E2349" i="35"/>
  <c r="F2357" i="35"/>
  <c r="E2357" i="35"/>
  <c r="F2365" i="35"/>
  <c r="E2365" i="35"/>
  <c r="F2373" i="35"/>
  <c r="E2373" i="35"/>
  <c r="F2381" i="35"/>
  <c r="E2381" i="35"/>
  <c r="F2389" i="35"/>
  <c r="E2389" i="35"/>
  <c r="F2397" i="35"/>
  <c r="E2397" i="35"/>
  <c r="F2405" i="35"/>
  <c r="E2405" i="35"/>
  <c r="F2413" i="35"/>
  <c r="E2413" i="35"/>
  <c r="F2421" i="35"/>
  <c r="E2421" i="35"/>
  <c r="F2429" i="35"/>
  <c r="E2429" i="35"/>
  <c r="E2437" i="35"/>
  <c r="F2437" i="35"/>
  <c r="F2445" i="35"/>
  <c r="E2445" i="35"/>
  <c r="F2453" i="35"/>
  <c r="E2453" i="35"/>
  <c r="F2461" i="35"/>
  <c r="E2461" i="35"/>
  <c r="F2469" i="35"/>
  <c r="E2469" i="35"/>
  <c r="F2477" i="35"/>
  <c r="E2477" i="35"/>
  <c r="F2485" i="35"/>
  <c r="E2485" i="35"/>
  <c r="F2493" i="35"/>
  <c r="E2493" i="35"/>
  <c r="E2501" i="35"/>
  <c r="F2501" i="35"/>
  <c r="E2509" i="35"/>
  <c r="F2509" i="35"/>
  <c r="E2517" i="35"/>
  <c r="F2517" i="35"/>
  <c r="E2525" i="35"/>
  <c r="F2525" i="35"/>
  <c r="E2533" i="35"/>
  <c r="F2533" i="35"/>
  <c r="E2541" i="35"/>
  <c r="F2541" i="35"/>
  <c r="E2549" i="35"/>
  <c r="F2549" i="35"/>
  <c r="E2557" i="35"/>
  <c r="F2557" i="35"/>
  <c r="E2565" i="35"/>
  <c r="F2565" i="35"/>
  <c r="E2573" i="35"/>
  <c r="F2573" i="35"/>
  <c r="E2581" i="35"/>
  <c r="F2581" i="35"/>
  <c r="E2589" i="35"/>
  <c r="F2589" i="35"/>
  <c r="E2597" i="35"/>
  <c r="F2597" i="35"/>
  <c r="E2605" i="35"/>
  <c r="F2605" i="35"/>
  <c r="E2613" i="35"/>
  <c r="F2613" i="35"/>
  <c r="E2621" i="35"/>
  <c r="F2621" i="35"/>
  <c r="E2629" i="35"/>
  <c r="F2629" i="35"/>
  <c r="E2637" i="35"/>
  <c r="F2637" i="35"/>
  <c r="E2645" i="35"/>
  <c r="F2645" i="35"/>
  <c r="F403" i="35"/>
  <c r="E403" i="35"/>
  <c r="F409" i="35"/>
  <c r="E409" i="35"/>
  <c r="F427" i="35"/>
  <c r="E427" i="35"/>
  <c r="E440" i="35"/>
  <c r="F440" i="35"/>
  <c r="F447" i="35"/>
  <c r="E447" i="35"/>
  <c r="F459" i="35"/>
  <c r="E459" i="35"/>
  <c r="F465" i="35"/>
  <c r="E465" i="35"/>
  <c r="E506" i="35"/>
  <c r="F506" i="35"/>
  <c r="E526" i="35"/>
  <c r="F526" i="35"/>
  <c r="F559" i="35"/>
  <c r="E559" i="35"/>
  <c r="F567" i="35"/>
  <c r="E567" i="35"/>
  <c r="AB560" i="27"/>
  <c r="E592" i="35"/>
  <c r="F592" i="35"/>
  <c r="E600" i="35"/>
  <c r="F600" i="35"/>
  <c r="AB589" i="27"/>
  <c r="AB588" i="27" s="1"/>
  <c r="F615" i="35"/>
  <c r="E615" i="35"/>
  <c r="U609" i="27"/>
  <c r="U607" i="27" s="1"/>
  <c r="F633" i="35"/>
  <c r="E633" i="35"/>
  <c r="F639" i="35"/>
  <c r="E639" i="35"/>
  <c r="X621" i="27"/>
  <c r="X619" i="27" s="1"/>
  <c r="X655" i="27" s="1"/>
  <c r="F653" i="35"/>
  <c r="E653" i="35"/>
  <c r="F665" i="35"/>
  <c r="E665" i="35"/>
  <c r="E674" i="35"/>
  <c r="F674" i="35"/>
  <c r="F679" i="35"/>
  <c r="E679" i="35"/>
  <c r="X678" i="27"/>
  <c r="AA678" i="27" s="1"/>
  <c r="F707" i="35"/>
  <c r="E707" i="35"/>
  <c r="AA699" i="27"/>
  <c r="AA713" i="27"/>
  <c r="S742" i="27"/>
  <c r="S744" i="27"/>
  <c r="L749" i="27"/>
  <c r="AB750" i="27"/>
  <c r="AB749" i="27" s="1"/>
  <c r="U800" i="27"/>
  <c r="U833" i="27" s="1"/>
  <c r="Z806" i="27"/>
  <c r="Z833" i="27" s="1"/>
  <c r="F844" i="35"/>
  <c r="E844" i="35"/>
  <c r="L838" i="27"/>
  <c r="F860" i="35"/>
  <c r="E860" i="35"/>
  <c r="F864" i="35"/>
  <c r="E864" i="35"/>
  <c r="N871" i="27"/>
  <c r="N1051" i="27" s="1"/>
  <c r="F891" i="35"/>
  <c r="E891" i="35"/>
  <c r="F903" i="35"/>
  <c r="E903" i="35"/>
  <c r="F924" i="35"/>
  <c r="E924" i="35"/>
  <c r="Q928" i="27"/>
  <c r="Q1051" i="27" s="1"/>
  <c r="N935" i="27"/>
  <c r="F975" i="35"/>
  <c r="E975" i="35"/>
  <c r="E1066" i="35"/>
  <c r="F1066" i="35"/>
  <c r="E1090" i="35"/>
  <c r="F1090" i="35"/>
  <c r="E1197" i="35"/>
  <c r="F1197" i="35"/>
  <c r="E2" i="35"/>
  <c r="F2" i="35"/>
  <c r="F3437" i="35"/>
  <c r="E3437" i="35"/>
  <c r="F3445" i="35"/>
  <c r="E3445" i="35"/>
  <c r="F3453" i="35"/>
  <c r="E3453" i="35"/>
  <c r="F11" i="35"/>
  <c r="E11" i="35"/>
  <c r="F19" i="35"/>
  <c r="E19" i="35"/>
  <c r="F27" i="35"/>
  <c r="E27" i="35"/>
  <c r="F40" i="35"/>
  <c r="E40" i="35"/>
  <c r="F47" i="35"/>
  <c r="E47" i="35"/>
  <c r="F53" i="35"/>
  <c r="E53" i="35"/>
  <c r="F59" i="35"/>
  <c r="E59" i="35"/>
  <c r="F65" i="35"/>
  <c r="E65" i="35"/>
  <c r="F78" i="35"/>
  <c r="E78" i="35"/>
  <c r="F84" i="35"/>
  <c r="E84" i="35"/>
  <c r="F90" i="35"/>
  <c r="E90" i="35"/>
  <c r="F96" i="35"/>
  <c r="E96" i="35"/>
  <c r="F103" i="35"/>
  <c r="E103" i="35"/>
  <c r="F109" i="35"/>
  <c r="E109" i="35"/>
  <c r="E122" i="35"/>
  <c r="F122" i="35"/>
  <c r="F128" i="35"/>
  <c r="E128" i="35"/>
  <c r="F135" i="35"/>
  <c r="E135" i="35"/>
  <c r="F143" i="35"/>
  <c r="E143" i="35"/>
  <c r="E150" i="35"/>
  <c r="F150" i="35"/>
  <c r="F157" i="35"/>
  <c r="E157" i="35"/>
  <c r="F164" i="35"/>
  <c r="E164" i="35"/>
  <c r="F171" i="35"/>
  <c r="E171" i="35"/>
  <c r="E178" i="35"/>
  <c r="F178" i="35"/>
  <c r="F185" i="35"/>
  <c r="E185" i="35"/>
  <c r="F192" i="35"/>
  <c r="E192" i="35"/>
  <c r="F199" i="35"/>
  <c r="E199" i="35"/>
  <c r="E206" i="35"/>
  <c r="F206" i="35"/>
  <c r="F219" i="35"/>
  <c r="E219" i="35"/>
  <c r="F225" i="35"/>
  <c r="E225" i="35"/>
  <c r="F232" i="35"/>
  <c r="E232" i="35"/>
  <c r="E238" i="35"/>
  <c r="F238" i="35"/>
  <c r="F245" i="35"/>
  <c r="E245" i="35"/>
  <c r="F252" i="35"/>
  <c r="E252" i="35"/>
  <c r="F260" i="35"/>
  <c r="E260" i="35"/>
  <c r="F268" i="35"/>
  <c r="E268" i="35"/>
  <c r="E275" i="35"/>
  <c r="F275" i="35"/>
  <c r="E281" i="35"/>
  <c r="F281" i="35"/>
  <c r="F288" i="35"/>
  <c r="E288" i="35"/>
  <c r="F295" i="35"/>
  <c r="E295" i="35"/>
  <c r="F302" i="35"/>
  <c r="E302" i="35"/>
  <c r="F309" i="35"/>
  <c r="E309" i="35"/>
  <c r="F315" i="35"/>
  <c r="E315" i="35"/>
  <c r="E322" i="35"/>
  <c r="F322" i="35"/>
  <c r="F335" i="35"/>
  <c r="E335" i="35"/>
  <c r="F341" i="35"/>
  <c r="E341" i="35"/>
  <c r="F347" i="35"/>
  <c r="E347" i="35"/>
  <c r="E360" i="35"/>
  <c r="F360" i="35"/>
  <c r="E366" i="35"/>
  <c r="F366" i="35"/>
  <c r="E378" i="35"/>
  <c r="F378" i="35"/>
  <c r="F385" i="35"/>
  <c r="E385" i="35"/>
  <c r="F391" i="35"/>
  <c r="E391" i="35"/>
  <c r="F397" i="35"/>
  <c r="E397" i="35"/>
  <c r="E410" i="35"/>
  <c r="F410" i="35"/>
  <c r="E416" i="35"/>
  <c r="F416" i="35"/>
  <c r="E422" i="35"/>
  <c r="F422" i="35"/>
  <c r="E428" i="35"/>
  <c r="F428" i="35"/>
  <c r="E434" i="35"/>
  <c r="F434" i="35"/>
  <c r="F441" i="35"/>
  <c r="E441" i="35"/>
  <c r="E460" i="35"/>
  <c r="F460" i="35"/>
  <c r="E466" i="35"/>
  <c r="F466" i="35"/>
  <c r="E472" i="35"/>
  <c r="F472" i="35"/>
  <c r="E478" i="35"/>
  <c r="F478" i="35"/>
  <c r="E484" i="35"/>
  <c r="F484" i="35"/>
  <c r="E490" i="35"/>
  <c r="F490" i="35"/>
  <c r="F497" i="35"/>
  <c r="E497" i="35"/>
  <c r="F507" i="35"/>
  <c r="E507" i="35"/>
  <c r="E508" i="35"/>
  <c r="F508" i="35"/>
  <c r="E518" i="35"/>
  <c r="F518" i="35"/>
  <c r="F527" i="35"/>
  <c r="E527" i="35"/>
  <c r="E534" i="35"/>
  <c r="F534" i="35"/>
  <c r="E542" i="35"/>
  <c r="F542" i="35"/>
  <c r="E550" i="35"/>
  <c r="F550" i="35"/>
  <c r="E556" i="35"/>
  <c r="F556" i="35"/>
  <c r="F563" i="35"/>
  <c r="E563" i="35"/>
  <c r="E580" i="35"/>
  <c r="F580" i="35"/>
  <c r="E584" i="35"/>
  <c r="F584" i="35"/>
  <c r="F605" i="35"/>
  <c r="E605" i="35"/>
  <c r="F609" i="35"/>
  <c r="E609" i="35"/>
  <c r="F619" i="35"/>
  <c r="E619" i="35"/>
  <c r="F623" i="35"/>
  <c r="E623" i="35"/>
  <c r="E626" i="35"/>
  <c r="F626" i="35"/>
  <c r="Q621" i="27"/>
  <c r="Q619" i="27" s="1"/>
  <c r="R624" i="27"/>
  <c r="R622" i="27" s="1"/>
  <c r="E650" i="35"/>
  <c r="F650" i="35"/>
  <c r="F657" i="35"/>
  <c r="E657" i="35"/>
  <c r="N655" i="27"/>
  <c r="V655" i="27"/>
  <c r="F675" i="35"/>
  <c r="E675" i="35"/>
  <c r="N661" i="27"/>
  <c r="T662" i="27"/>
  <c r="R663" i="27"/>
  <c r="P669" i="27"/>
  <c r="Q670" i="27"/>
  <c r="P672" i="27"/>
  <c r="F695" i="35"/>
  <c r="E695" i="35"/>
  <c r="E696" i="35"/>
  <c r="F696" i="35"/>
  <c r="Q683" i="27"/>
  <c r="S684" i="27"/>
  <c r="U684" i="27" s="1"/>
  <c r="E702" i="35"/>
  <c r="F702" i="35"/>
  <c r="F703" i="35"/>
  <c r="E703" i="35"/>
  <c r="E704" i="35"/>
  <c r="F704" i="35"/>
  <c r="U690" i="27"/>
  <c r="Z692" i="27"/>
  <c r="F711" i="35"/>
  <c r="E711" i="35"/>
  <c r="L696" i="27"/>
  <c r="W699" i="27"/>
  <c r="Z699" i="27" s="1"/>
  <c r="R704" i="27"/>
  <c r="R705" i="27"/>
  <c r="Q711" i="27"/>
  <c r="S713" i="27"/>
  <c r="Q717" i="27"/>
  <c r="Y717" i="27"/>
  <c r="M723" i="27"/>
  <c r="R733" i="27"/>
  <c r="R732" i="27" s="1"/>
  <c r="Q733" i="27"/>
  <c r="Q737" i="27"/>
  <c r="Q736" i="27" s="1"/>
  <c r="F759" i="35"/>
  <c r="E759" i="35"/>
  <c r="T742" i="27"/>
  <c r="T741" i="27" s="1"/>
  <c r="E764" i="35"/>
  <c r="F764" i="35"/>
  <c r="E768" i="35"/>
  <c r="F768" i="35"/>
  <c r="F773" i="35"/>
  <c r="E773" i="35"/>
  <c r="F777" i="35"/>
  <c r="E777" i="35"/>
  <c r="AB765" i="27"/>
  <c r="F795" i="35"/>
  <c r="E795" i="35"/>
  <c r="E803" i="35"/>
  <c r="F803" i="35"/>
  <c r="N791" i="27"/>
  <c r="V791" i="27"/>
  <c r="F807" i="35"/>
  <c r="E807" i="35"/>
  <c r="E812" i="35"/>
  <c r="F812" i="35"/>
  <c r="N800" i="27"/>
  <c r="V800" i="27"/>
  <c r="F816" i="35"/>
  <c r="E816" i="35"/>
  <c r="F820" i="35"/>
  <c r="E820" i="35"/>
  <c r="F825" i="35"/>
  <c r="E825" i="35"/>
  <c r="AB817" i="27"/>
  <c r="AB815" i="27" s="1"/>
  <c r="AB831" i="27"/>
  <c r="F853" i="35"/>
  <c r="E853" i="35"/>
  <c r="F857" i="35"/>
  <c r="E857" i="35"/>
  <c r="N851" i="27"/>
  <c r="V851" i="27"/>
  <c r="N854" i="27"/>
  <c r="V854" i="27"/>
  <c r="F874" i="35"/>
  <c r="E874" i="35"/>
  <c r="E878" i="35"/>
  <c r="F878" i="35"/>
  <c r="F882" i="35"/>
  <c r="E882" i="35"/>
  <c r="O871" i="27"/>
  <c r="O1051" i="27" s="1"/>
  <c r="W871" i="27"/>
  <c r="W1051" i="27" s="1"/>
  <c r="F885" i="35"/>
  <c r="E885" i="35"/>
  <c r="F895" i="35"/>
  <c r="E895" i="35"/>
  <c r="F900" i="35"/>
  <c r="E900" i="35"/>
  <c r="O900" i="27"/>
  <c r="W900" i="27"/>
  <c r="F919" i="35"/>
  <c r="E919" i="35"/>
  <c r="R908" i="27"/>
  <c r="Z908" i="27"/>
  <c r="L918" i="27"/>
  <c r="P925" i="27"/>
  <c r="X925" i="27"/>
  <c r="X1012" i="27" s="1"/>
  <c r="R928" i="27"/>
  <c r="R1051" i="27" s="1"/>
  <c r="Z928" i="27"/>
  <c r="Z1051" i="27" s="1"/>
  <c r="F949" i="35"/>
  <c r="E949" i="35"/>
  <c r="M942" i="27"/>
  <c r="M941" i="27" s="1"/>
  <c r="F954" i="35"/>
  <c r="E954" i="35"/>
  <c r="P944" i="27"/>
  <c r="P943" i="27" s="1"/>
  <c r="L943" i="27"/>
  <c r="X943" i="27"/>
  <c r="M952" i="27"/>
  <c r="F971" i="35"/>
  <c r="E971" i="35"/>
  <c r="E976" i="35"/>
  <c r="F976" i="35"/>
  <c r="AB970" i="27"/>
  <c r="AB968" i="27" s="1"/>
  <c r="F982" i="35"/>
  <c r="E982" i="35"/>
  <c r="E992" i="35"/>
  <c r="F992" i="35"/>
  <c r="F1000" i="35"/>
  <c r="E1000" i="35"/>
  <c r="F1007" i="35"/>
  <c r="E1007" i="35"/>
  <c r="AB1008" i="27"/>
  <c r="F1020" i="35"/>
  <c r="E1020" i="35"/>
  <c r="F1339" i="35"/>
  <c r="E1339" i="35"/>
  <c r="F1345" i="35"/>
  <c r="E1345" i="35"/>
  <c r="F983" i="35"/>
  <c r="E983" i="35"/>
  <c r="F1004" i="35"/>
  <c r="E1004" i="35"/>
  <c r="F1008" i="35"/>
  <c r="E1008" i="35"/>
  <c r="F1021" i="35"/>
  <c r="E1021" i="35"/>
  <c r="F1060" i="35"/>
  <c r="E1060" i="35"/>
  <c r="F1068" i="35"/>
  <c r="E1068" i="35"/>
  <c r="F1076" i="35"/>
  <c r="E1076" i="35"/>
  <c r="F1084" i="35"/>
  <c r="E1084" i="35"/>
  <c r="E1092" i="35"/>
  <c r="F1092" i="35"/>
  <c r="E1100" i="35"/>
  <c r="F1100" i="35"/>
  <c r="E1108" i="35"/>
  <c r="F1108" i="35"/>
  <c r="E1116" i="35"/>
  <c r="F1116" i="35"/>
  <c r="E1124" i="35"/>
  <c r="F1124" i="35"/>
  <c r="E1132" i="35"/>
  <c r="F1132" i="35"/>
  <c r="E1138" i="35"/>
  <c r="F1138" i="35"/>
  <c r="F1143" i="35"/>
  <c r="E1143" i="35"/>
  <c r="E1149" i="35"/>
  <c r="F1149" i="35"/>
  <c r="F1155" i="35"/>
  <c r="E1155" i="35"/>
  <c r="E1162" i="35"/>
  <c r="F1162" i="35"/>
  <c r="E1168" i="35"/>
  <c r="F1168" i="35"/>
  <c r="E1174" i="35"/>
  <c r="F1174" i="35"/>
  <c r="E1208" i="35"/>
  <c r="F1208" i="35"/>
  <c r="E1214" i="35"/>
  <c r="F1214" i="35"/>
  <c r="E1212" i="35"/>
  <c r="F1212" i="35"/>
  <c r="E1220" i="35"/>
  <c r="F1220" i="35"/>
  <c r="E1242" i="35"/>
  <c r="F1242" i="35"/>
  <c r="E1248" i="35"/>
  <c r="F1248" i="35"/>
  <c r="E1256" i="35"/>
  <c r="F1256" i="35"/>
  <c r="E1264" i="35"/>
  <c r="F1264" i="35"/>
  <c r="E1272" i="35"/>
  <c r="F1272" i="35"/>
  <c r="E1280" i="35"/>
  <c r="F1280" i="35"/>
  <c r="E1288" i="35"/>
  <c r="F1288" i="35"/>
  <c r="E1296" i="35"/>
  <c r="F1296" i="35"/>
  <c r="E1304" i="35"/>
  <c r="F1304" i="35"/>
  <c r="E1312" i="35"/>
  <c r="F1312" i="35"/>
  <c r="E1318" i="35"/>
  <c r="F1318" i="35"/>
  <c r="F1325" i="35"/>
  <c r="E1325" i="35"/>
  <c r="F1331" i="35"/>
  <c r="E1331" i="35"/>
  <c r="E1338" i="35"/>
  <c r="F1338" i="35"/>
  <c r="E1344" i="35"/>
  <c r="F1344" i="35"/>
  <c r="F1351" i="35"/>
  <c r="E1351" i="35"/>
  <c r="F1359" i="35"/>
  <c r="E1359" i="35"/>
  <c r="F1367" i="35"/>
  <c r="E1367" i="35"/>
  <c r="F1375" i="35"/>
  <c r="E1375" i="35"/>
  <c r="E1382" i="35"/>
  <c r="F1382" i="35"/>
  <c r="F1401" i="35"/>
  <c r="E1401" i="35"/>
  <c r="E1407" i="35"/>
  <c r="F1407" i="35"/>
  <c r="E1413" i="35"/>
  <c r="F1413" i="35"/>
  <c r="F1419" i="35"/>
  <c r="E1419" i="35"/>
  <c r="F1432" i="35"/>
  <c r="E1432" i="35"/>
  <c r="F1438" i="35"/>
  <c r="E1438" i="35"/>
  <c r="E1444" i="35"/>
  <c r="F1444" i="35"/>
  <c r="F1457" i="35"/>
  <c r="E1457" i="35"/>
  <c r="E1463" i="35"/>
  <c r="F1463" i="35"/>
  <c r="F1469" i="35"/>
  <c r="E1469" i="35"/>
  <c r="E1476" i="35"/>
  <c r="F1476" i="35"/>
  <c r="F1484" i="35"/>
  <c r="E1484" i="35"/>
  <c r="E1492" i="35"/>
  <c r="F1492" i="35"/>
  <c r="F1500" i="35"/>
  <c r="E1500" i="35"/>
  <c r="E1508" i="35"/>
  <c r="F1508" i="35"/>
  <c r="F1516" i="35"/>
  <c r="E1516" i="35"/>
  <c r="E1524" i="35"/>
  <c r="F1524" i="35"/>
  <c r="F1532" i="35"/>
  <c r="E1532" i="35"/>
  <c r="E1540" i="35"/>
  <c r="F1540" i="35"/>
  <c r="F1548" i="35"/>
  <c r="E1548" i="35"/>
  <c r="F1556" i="35"/>
  <c r="E1556" i="35"/>
  <c r="F1564" i="35"/>
  <c r="E1564" i="35"/>
  <c r="F1572" i="35"/>
  <c r="E1572" i="35"/>
  <c r="F1580" i="35"/>
  <c r="E1580" i="35"/>
  <c r="F1588" i="35"/>
  <c r="E1588" i="35"/>
  <c r="F1596" i="35"/>
  <c r="E1596" i="35"/>
  <c r="F1604" i="35"/>
  <c r="E1604" i="35"/>
  <c r="F1612" i="35"/>
  <c r="E1612" i="35"/>
  <c r="F1620" i="35"/>
  <c r="E1620" i="35"/>
  <c r="F1628" i="35"/>
  <c r="E1628" i="35"/>
  <c r="F1636" i="35"/>
  <c r="E1636" i="35"/>
  <c r="F1644" i="35"/>
  <c r="E1644" i="35"/>
  <c r="F1652" i="35"/>
  <c r="E1652" i="35"/>
  <c r="F1660" i="35"/>
  <c r="E1660" i="35"/>
  <c r="F1668" i="35"/>
  <c r="E1668" i="35"/>
  <c r="F1676" i="35"/>
  <c r="E1676" i="35"/>
  <c r="F1684" i="35"/>
  <c r="E1684" i="35"/>
  <c r="F1692" i="35"/>
  <c r="E1692" i="35"/>
  <c r="F1700" i="35"/>
  <c r="E1700" i="35"/>
  <c r="F1708" i="35"/>
  <c r="E1708" i="35"/>
  <c r="F1716" i="35"/>
  <c r="E1716" i="35"/>
  <c r="F1724" i="35"/>
  <c r="E1724" i="35"/>
  <c r="F1732" i="35"/>
  <c r="E1732" i="35"/>
  <c r="F1740" i="35"/>
  <c r="E1740" i="35"/>
  <c r="F1748" i="35"/>
  <c r="E1748" i="35"/>
  <c r="F1756" i="35"/>
  <c r="E1756" i="35"/>
  <c r="F1764" i="35"/>
  <c r="E1764" i="35"/>
  <c r="F1772" i="35"/>
  <c r="E1772" i="35"/>
  <c r="F1780" i="35"/>
  <c r="E1780" i="35"/>
  <c r="F1788" i="35"/>
  <c r="E1788" i="35"/>
  <c r="F1796" i="35"/>
  <c r="E1796" i="35"/>
  <c r="F1804" i="35"/>
  <c r="E1804" i="35"/>
  <c r="F1812" i="35"/>
  <c r="E1812" i="35"/>
  <c r="F1820" i="35"/>
  <c r="E1820" i="35"/>
  <c r="F1828" i="35"/>
  <c r="E1828" i="35"/>
  <c r="F1836" i="35"/>
  <c r="E1836" i="35"/>
  <c r="F1844" i="35"/>
  <c r="E1844" i="35"/>
  <c r="F1852" i="35"/>
  <c r="E1852" i="35"/>
  <c r="F1860" i="35"/>
  <c r="E1860" i="35"/>
  <c r="F1868" i="35"/>
  <c r="E1868" i="35"/>
  <c r="F1876" i="35"/>
  <c r="E1876" i="35"/>
  <c r="F1884" i="35"/>
  <c r="E1884" i="35"/>
  <c r="F1892" i="35"/>
  <c r="E1892" i="35"/>
  <c r="F1900" i="35"/>
  <c r="E1900" i="35"/>
  <c r="F1908" i="35"/>
  <c r="E1908" i="35"/>
  <c r="F1916" i="35"/>
  <c r="E1916" i="35"/>
  <c r="F1924" i="35"/>
  <c r="E1924" i="35"/>
  <c r="F1932" i="35"/>
  <c r="E1932" i="35"/>
  <c r="F1940" i="35"/>
  <c r="E1940" i="35"/>
  <c r="F1948" i="35"/>
  <c r="E1948" i="35"/>
  <c r="F1956" i="35"/>
  <c r="E1956" i="35"/>
  <c r="F1964" i="35"/>
  <c r="E1964" i="35"/>
  <c r="F1972" i="35"/>
  <c r="E1972" i="35"/>
  <c r="F1980" i="35"/>
  <c r="E1980" i="35"/>
  <c r="E1988" i="35"/>
  <c r="F1988" i="35"/>
  <c r="F1996" i="35"/>
  <c r="E1996" i="35"/>
  <c r="E2004" i="35"/>
  <c r="F2004" i="35"/>
  <c r="F2012" i="35"/>
  <c r="E2012" i="35"/>
  <c r="F2020" i="35"/>
  <c r="E2020" i="35"/>
  <c r="F2028" i="35"/>
  <c r="E2028" i="35"/>
  <c r="F2036" i="35"/>
  <c r="E2036" i="35"/>
  <c r="F2044" i="35"/>
  <c r="E2044" i="35"/>
  <c r="F2052" i="35"/>
  <c r="E2052" i="35"/>
  <c r="F2060" i="35"/>
  <c r="E2060" i="35"/>
  <c r="F2068" i="35"/>
  <c r="E2068" i="35"/>
  <c r="F2076" i="35"/>
  <c r="E2076" i="35"/>
  <c r="F2084" i="35"/>
  <c r="E2084" i="35"/>
  <c r="F2092" i="35"/>
  <c r="E2092" i="35"/>
  <c r="F2100" i="35"/>
  <c r="E2100" i="35"/>
  <c r="F2108" i="35"/>
  <c r="E2108" i="35"/>
  <c r="F2116" i="35"/>
  <c r="E2116" i="35"/>
  <c r="F2124" i="35"/>
  <c r="E2124" i="35"/>
  <c r="F2132" i="35"/>
  <c r="E2132" i="35"/>
  <c r="F2140" i="35"/>
  <c r="E2140" i="35"/>
  <c r="F2148" i="35"/>
  <c r="E2148" i="35"/>
  <c r="F2156" i="35"/>
  <c r="E2156" i="35"/>
  <c r="F2164" i="35"/>
  <c r="E2164" i="35"/>
  <c r="F2172" i="35"/>
  <c r="E2172" i="35"/>
  <c r="F2180" i="35"/>
  <c r="E2180" i="35"/>
  <c r="F2188" i="35"/>
  <c r="E2188" i="35"/>
  <c r="F2196" i="35"/>
  <c r="E2196" i="35"/>
  <c r="F2204" i="35"/>
  <c r="E2204" i="35"/>
  <c r="F2212" i="35"/>
  <c r="E2212" i="35"/>
  <c r="F2220" i="35"/>
  <c r="E2220" i="35"/>
  <c r="F2228" i="35"/>
  <c r="E2228" i="35"/>
  <c r="F2236" i="35"/>
  <c r="E2236" i="35"/>
  <c r="F2244" i="35"/>
  <c r="E2244" i="35"/>
  <c r="F2252" i="35"/>
  <c r="E2252" i="35"/>
  <c r="F2260" i="35"/>
  <c r="E2260" i="35"/>
  <c r="F2268" i="35"/>
  <c r="E2268" i="35"/>
  <c r="F2276" i="35"/>
  <c r="E2276" i="35"/>
  <c r="F2284" i="35"/>
  <c r="E2284" i="35"/>
  <c r="F2292" i="35"/>
  <c r="E2292" i="35"/>
  <c r="F2300" i="35"/>
  <c r="E2300" i="35"/>
  <c r="F2308" i="35"/>
  <c r="E2308" i="35"/>
  <c r="F2316" i="35"/>
  <c r="E2316" i="35"/>
  <c r="F2324" i="35"/>
  <c r="E2324" i="35"/>
  <c r="F2332" i="35"/>
  <c r="E2332" i="35"/>
  <c r="F2340" i="35"/>
  <c r="E2340" i="35"/>
  <c r="F2348" i="35"/>
  <c r="E2348" i="35"/>
  <c r="F2356" i="35"/>
  <c r="E2356" i="35"/>
  <c r="F2364" i="35"/>
  <c r="E2364" i="35"/>
  <c r="F2372" i="35"/>
  <c r="E2372" i="35"/>
  <c r="F2380" i="35"/>
  <c r="E2380" i="35"/>
  <c r="F2388" i="35"/>
  <c r="E2388" i="35"/>
  <c r="F2396" i="35"/>
  <c r="E2396" i="35"/>
  <c r="F2404" i="35"/>
  <c r="E2404" i="35"/>
  <c r="F2412" i="35"/>
  <c r="E2412" i="35"/>
  <c r="F2420" i="35"/>
  <c r="E2420" i="35"/>
  <c r="F2428" i="35"/>
  <c r="E2428" i="35"/>
  <c r="F2436" i="35"/>
  <c r="E2436" i="35"/>
  <c r="F2444" i="35"/>
  <c r="E2444" i="35"/>
  <c r="F2452" i="35"/>
  <c r="E2452" i="35"/>
  <c r="E2460" i="35"/>
  <c r="F2460" i="35"/>
  <c r="E2468" i="35"/>
  <c r="F2468" i="35"/>
  <c r="E2476" i="35"/>
  <c r="F2476" i="35"/>
  <c r="E2484" i="35"/>
  <c r="F2484" i="35"/>
  <c r="E2492" i="35"/>
  <c r="F2492" i="35"/>
  <c r="F2500" i="35"/>
  <c r="E2500" i="35"/>
  <c r="F2508" i="35"/>
  <c r="E2508" i="35"/>
  <c r="F2516" i="35"/>
  <c r="E2516" i="35"/>
  <c r="F2524" i="35"/>
  <c r="E2524" i="35"/>
  <c r="F2532" i="35"/>
  <c r="E2532" i="35"/>
  <c r="F2540" i="35"/>
  <c r="E2540" i="35"/>
  <c r="F2548" i="35"/>
  <c r="E2548" i="35"/>
  <c r="F2556" i="35"/>
  <c r="E2556" i="35"/>
  <c r="F2564" i="35"/>
  <c r="E2564" i="35"/>
  <c r="F2572" i="35"/>
  <c r="E2572" i="35"/>
  <c r="F2580" i="35"/>
  <c r="E2580" i="35"/>
  <c r="F2588" i="35"/>
  <c r="E2588" i="35"/>
  <c r="F2596" i="35"/>
  <c r="E2596" i="35"/>
  <c r="F2604" i="35"/>
  <c r="E2604" i="35"/>
  <c r="F2612" i="35"/>
  <c r="E2612" i="35"/>
  <c r="F2620" i="35"/>
  <c r="E2620" i="35"/>
  <c r="F2628" i="35"/>
  <c r="E2628" i="35"/>
  <c r="F2636" i="35"/>
  <c r="E2636" i="35"/>
  <c r="F2644" i="35"/>
  <c r="E2644" i="35"/>
  <c r="F2652" i="35"/>
  <c r="E2652" i="35"/>
  <c r="F2660" i="35"/>
  <c r="E2660" i="35"/>
  <c r="F2668" i="35"/>
  <c r="E2668" i="35"/>
  <c r="F2676" i="35"/>
  <c r="E2676" i="35"/>
  <c r="F2684" i="35"/>
  <c r="E2684" i="35"/>
  <c r="F2692" i="35"/>
  <c r="E2692" i="35"/>
  <c r="F2700" i="35"/>
  <c r="E2700" i="35"/>
  <c r="F2708" i="35"/>
  <c r="E2708" i="35"/>
  <c r="F2716" i="35"/>
  <c r="E2716" i="35"/>
  <c r="F2724" i="35"/>
  <c r="E2724" i="35"/>
  <c r="F2732" i="35"/>
  <c r="E2732" i="35"/>
  <c r="F2740" i="35"/>
  <c r="E2740" i="35"/>
  <c r="F2748" i="35"/>
  <c r="E2748" i="35"/>
  <c r="F2756" i="35"/>
  <c r="E2756" i="35"/>
  <c r="F2764" i="35"/>
  <c r="E2764" i="35"/>
  <c r="F2772" i="35"/>
  <c r="E2772" i="35"/>
  <c r="F2780" i="35"/>
  <c r="E2780" i="35"/>
  <c r="F2788" i="35"/>
  <c r="E2788" i="35"/>
  <c r="F2796" i="35"/>
  <c r="E2796" i="35"/>
  <c r="F2804" i="35"/>
  <c r="E2804" i="35"/>
  <c r="F2812" i="35"/>
  <c r="E2812" i="35"/>
  <c r="F2820" i="35"/>
  <c r="E2820" i="35"/>
  <c r="F2828" i="35"/>
  <c r="E2828" i="35"/>
  <c r="F2836" i="35"/>
  <c r="E2836" i="35"/>
  <c r="F2844" i="35"/>
  <c r="E2844" i="35"/>
  <c r="F2852" i="35"/>
  <c r="E2852" i="35"/>
  <c r="F2653" i="35"/>
  <c r="E2653" i="35"/>
  <c r="E2661" i="35"/>
  <c r="F2661" i="35"/>
  <c r="E2669" i="35"/>
  <c r="F2669" i="35"/>
  <c r="E2677" i="35"/>
  <c r="F2677" i="35"/>
  <c r="F2685" i="35"/>
  <c r="E2685" i="35"/>
  <c r="F2693" i="35"/>
  <c r="E2693" i="35"/>
  <c r="F2701" i="35"/>
  <c r="E2701" i="35"/>
  <c r="F2709" i="35"/>
  <c r="E2709" i="35"/>
  <c r="F2717" i="35"/>
  <c r="E2717" i="35"/>
  <c r="F2725" i="35"/>
  <c r="E2725" i="35"/>
  <c r="F2733" i="35"/>
  <c r="E2733" i="35"/>
  <c r="F2741" i="35"/>
  <c r="E2741" i="35"/>
  <c r="F2749" i="35"/>
  <c r="E2749" i="35"/>
  <c r="F2757" i="35"/>
  <c r="E2757" i="35"/>
  <c r="F2765" i="35"/>
  <c r="E2765" i="35"/>
  <c r="F2773" i="35"/>
  <c r="E2773" i="35"/>
  <c r="F2781" i="35"/>
  <c r="E2781" i="35"/>
  <c r="F2789" i="35"/>
  <c r="E2789" i="35"/>
  <c r="F2797" i="35"/>
  <c r="E2797" i="35"/>
  <c r="F2805" i="35"/>
  <c r="E2805" i="35"/>
  <c r="F2813" i="35"/>
  <c r="E2813" i="35"/>
  <c r="E2821" i="35"/>
  <c r="F2821" i="35"/>
  <c r="F2829" i="35"/>
  <c r="E2829" i="35"/>
  <c r="E2837" i="35"/>
  <c r="F2837" i="35"/>
  <c r="E2845" i="35"/>
  <c r="F2845" i="35"/>
  <c r="E2853" i="35"/>
  <c r="F2853" i="35"/>
  <c r="E2861" i="35"/>
  <c r="F2861" i="35"/>
  <c r="E2869" i="35"/>
  <c r="F2869" i="35"/>
  <c r="E2877" i="35"/>
  <c r="F2877" i="35"/>
  <c r="E2885" i="35"/>
  <c r="F2885" i="35"/>
  <c r="E2893" i="35"/>
  <c r="F2893" i="35"/>
  <c r="E2901" i="35"/>
  <c r="F2901" i="35"/>
  <c r="E2909" i="35"/>
  <c r="F2909" i="35"/>
  <c r="E2917" i="35"/>
  <c r="F2917" i="35"/>
  <c r="E2925" i="35"/>
  <c r="F2925" i="35"/>
  <c r="E2933" i="35"/>
  <c r="F2933" i="35"/>
  <c r="E2941" i="35"/>
  <c r="F2941" i="35"/>
  <c r="E2949" i="35"/>
  <c r="F2949" i="35"/>
  <c r="E2957" i="35"/>
  <c r="F2957" i="35"/>
  <c r="E2965" i="35"/>
  <c r="F2965" i="35"/>
  <c r="E2973" i="35"/>
  <c r="F2973" i="35"/>
  <c r="E2981" i="35"/>
  <c r="F2981" i="35"/>
  <c r="E2989" i="35"/>
  <c r="F2989" i="35"/>
  <c r="E2997" i="35"/>
  <c r="F2997" i="35"/>
  <c r="E3005" i="35"/>
  <c r="F3005" i="35"/>
  <c r="E3013" i="35"/>
  <c r="F3013" i="35"/>
  <c r="E3021" i="35"/>
  <c r="F3021" i="35"/>
  <c r="E3029" i="35"/>
  <c r="F3029" i="35"/>
  <c r="E3037" i="35"/>
  <c r="F3037" i="35"/>
  <c r="E3045" i="35"/>
  <c r="F3045" i="35"/>
  <c r="F3053" i="35"/>
  <c r="E3053" i="35"/>
  <c r="F3061" i="35"/>
  <c r="E3061" i="35"/>
  <c r="F3069" i="35"/>
  <c r="E3069" i="35"/>
  <c r="E3077" i="35"/>
  <c r="F3077" i="35"/>
  <c r="E3085" i="35"/>
  <c r="F3085" i="35"/>
  <c r="E3093" i="35"/>
  <c r="F3093" i="35"/>
  <c r="E3101" i="35"/>
  <c r="F3101" i="35"/>
  <c r="F3109" i="35"/>
  <c r="E3109" i="35"/>
  <c r="F3117" i="35"/>
  <c r="E3117" i="35"/>
  <c r="F3125" i="35"/>
  <c r="E3125" i="35"/>
  <c r="E3133" i="35"/>
  <c r="F3133" i="35"/>
  <c r="F3141" i="35"/>
  <c r="E3141" i="35"/>
  <c r="F1005" i="35"/>
  <c r="E1005" i="35"/>
  <c r="F1009" i="35"/>
  <c r="E1009" i="35"/>
  <c r="F1014" i="35"/>
  <c r="E1014" i="35"/>
  <c r="F1022" i="35"/>
  <c r="E1022" i="35"/>
  <c r="F1062" i="35"/>
  <c r="E1062" i="35"/>
  <c r="F1070" i="35"/>
  <c r="E1070" i="35"/>
  <c r="F1078" i="35"/>
  <c r="E1078" i="35"/>
  <c r="F1086" i="35"/>
  <c r="E1086" i="35"/>
  <c r="E1094" i="35"/>
  <c r="F1094" i="35"/>
  <c r="E1102" i="35"/>
  <c r="F1102" i="35"/>
  <c r="E1110" i="35"/>
  <c r="F1110" i="35"/>
  <c r="E1118" i="35"/>
  <c r="F1118" i="35"/>
  <c r="E1126" i="35"/>
  <c r="F1126" i="35"/>
  <c r="E1134" i="35"/>
  <c r="F1134" i="35"/>
  <c r="E1166" i="35"/>
  <c r="F1166" i="35"/>
  <c r="E1172" i="35"/>
  <c r="F1172" i="35"/>
  <c r="E1178" i="35"/>
  <c r="F1178" i="35"/>
  <c r="E1184" i="35"/>
  <c r="F1184" i="35"/>
  <c r="E1182" i="35"/>
  <c r="F1182" i="35"/>
  <c r="E1188" i="35"/>
  <c r="F1188" i="35"/>
  <c r="E1194" i="35"/>
  <c r="F1194" i="35"/>
  <c r="F1201" i="35"/>
  <c r="E1201" i="35"/>
  <c r="F1207" i="35"/>
  <c r="E1207" i="35"/>
  <c r="E1227" i="35"/>
  <c r="F1227" i="35"/>
  <c r="E1232" i="35"/>
  <c r="F1232" i="35"/>
  <c r="E1238" i="35"/>
  <c r="F1238" i="35"/>
  <c r="F1243" i="35"/>
  <c r="E1243" i="35"/>
  <c r="E1250" i="35"/>
  <c r="F1250" i="35"/>
  <c r="E1258" i="35"/>
  <c r="F1258" i="35"/>
  <c r="E1266" i="35"/>
  <c r="F1266" i="35"/>
  <c r="E1274" i="35"/>
  <c r="F1274" i="35"/>
  <c r="E1282" i="35"/>
  <c r="F1282" i="35"/>
  <c r="E1290" i="35"/>
  <c r="F1290" i="35"/>
  <c r="E1298" i="35"/>
  <c r="F1298" i="35"/>
  <c r="E1306" i="35"/>
  <c r="F1306" i="35"/>
  <c r="F1353" i="35"/>
  <c r="E1353" i="35"/>
  <c r="F1361" i="35"/>
  <c r="E1361" i="35"/>
  <c r="F1369" i="35"/>
  <c r="E1369" i="35"/>
  <c r="F1377" i="35"/>
  <c r="E1377" i="35"/>
  <c r="E1384" i="35"/>
  <c r="F1384" i="35"/>
  <c r="E1390" i="35"/>
  <c r="F1390" i="35"/>
  <c r="E1396" i="35"/>
  <c r="F1396" i="35"/>
  <c r="F1402" i="35"/>
  <c r="E1402" i="35"/>
  <c r="F1415" i="35"/>
  <c r="E1415" i="35"/>
  <c r="E1421" i="35"/>
  <c r="F1421" i="35"/>
  <c r="F1427" i="35"/>
  <c r="E1427" i="35"/>
  <c r="E1440" i="35"/>
  <c r="F1440" i="35"/>
  <c r="F1446" i="35"/>
  <c r="E1446" i="35"/>
  <c r="E1452" i="35"/>
  <c r="F1452" i="35"/>
  <c r="E1458" i="35"/>
  <c r="F1458" i="35"/>
  <c r="F1471" i="35"/>
  <c r="E1471" i="35"/>
  <c r="F1478" i="35"/>
  <c r="E1478" i="35"/>
  <c r="E1486" i="35"/>
  <c r="F1486" i="35"/>
  <c r="F1494" i="35"/>
  <c r="E1494" i="35"/>
  <c r="F1502" i="35"/>
  <c r="E1502" i="35"/>
  <c r="F1510" i="35"/>
  <c r="E1510" i="35"/>
  <c r="E1518" i="35"/>
  <c r="F1518" i="35"/>
  <c r="F1526" i="35"/>
  <c r="E1526" i="35"/>
  <c r="F1534" i="35"/>
  <c r="E1534" i="35"/>
  <c r="F1542" i="35"/>
  <c r="E1542" i="35"/>
  <c r="E1550" i="35"/>
  <c r="F1550" i="35"/>
  <c r="F1558" i="35"/>
  <c r="E1558" i="35"/>
  <c r="F1566" i="35"/>
  <c r="E1566" i="35"/>
  <c r="F1574" i="35"/>
  <c r="E1574" i="35"/>
  <c r="F1582" i="35"/>
  <c r="E1582" i="35"/>
  <c r="F1590" i="35"/>
  <c r="E1590" i="35"/>
  <c r="F1598" i="35"/>
  <c r="E1598" i="35"/>
  <c r="F1606" i="35"/>
  <c r="E1606" i="35"/>
  <c r="F1614" i="35"/>
  <c r="E1614" i="35"/>
  <c r="F1622" i="35"/>
  <c r="E1622" i="35"/>
  <c r="F1630" i="35"/>
  <c r="E1630" i="35"/>
  <c r="F1638" i="35"/>
  <c r="E1638" i="35"/>
  <c r="F1646" i="35"/>
  <c r="E1646" i="35"/>
  <c r="F1654" i="35"/>
  <c r="E1654" i="35"/>
  <c r="F1662" i="35"/>
  <c r="E1662" i="35"/>
  <c r="F1670" i="35"/>
  <c r="E1670" i="35"/>
  <c r="F1678" i="35"/>
  <c r="E1678" i="35"/>
  <c r="F1686" i="35"/>
  <c r="E1686" i="35"/>
  <c r="F1694" i="35"/>
  <c r="E1694" i="35"/>
  <c r="F1702" i="35"/>
  <c r="E1702" i="35"/>
  <c r="F1710" i="35"/>
  <c r="E1710" i="35"/>
  <c r="F1718" i="35"/>
  <c r="E1718" i="35"/>
  <c r="F1726" i="35"/>
  <c r="E1726" i="35"/>
  <c r="F1734" i="35"/>
  <c r="E1734" i="35"/>
  <c r="F1742" i="35"/>
  <c r="E1742" i="35"/>
  <c r="F1750" i="35"/>
  <c r="E1750" i="35"/>
  <c r="F1758" i="35"/>
  <c r="E1758" i="35"/>
  <c r="F1766" i="35"/>
  <c r="E1766" i="35"/>
  <c r="F1774" i="35"/>
  <c r="E1774" i="35"/>
  <c r="F1782" i="35"/>
  <c r="E1782" i="35"/>
  <c r="F1790" i="35"/>
  <c r="E1790" i="35"/>
  <c r="F1798" i="35"/>
  <c r="E1798" i="35"/>
  <c r="F1806" i="35"/>
  <c r="E1806" i="35"/>
  <c r="F1814" i="35"/>
  <c r="E1814" i="35"/>
  <c r="F1822" i="35"/>
  <c r="E1822" i="35"/>
  <c r="F1830" i="35"/>
  <c r="E1830" i="35"/>
  <c r="F1838" i="35"/>
  <c r="E1838" i="35"/>
  <c r="F1846" i="35"/>
  <c r="E1846" i="35"/>
  <c r="F1854" i="35"/>
  <c r="E1854" i="35"/>
  <c r="F1862" i="35"/>
  <c r="E1862" i="35"/>
  <c r="F1870" i="35"/>
  <c r="E1870" i="35"/>
  <c r="F1878" i="35"/>
  <c r="E1878" i="35"/>
  <c r="F1886" i="35"/>
  <c r="E1886" i="35"/>
  <c r="F1894" i="35"/>
  <c r="E1894" i="35"/>
  <c r="F1902" i="35"/>
  <c r="E1902" i="35"/>
  <c r="F1910" i="35"/>
  <c r="E1910" i="35"/>
  <c r="F1918" i="35"/>
  <c r="E1918" i="35"/>
  <c r="F1926" i="35"/>
  <c r="E1926" i="35"/>
  <c r="F1934" i="35"/>
  <c r="E1934" i="35"/>
  <c r="F1942" i="35"/>
  <c r="E1942" i="35"/>
  <c r="F1950" i="35"/>
  <c r="E1950" i="35"/>
  <c r="F1958" i="35"/>
  <c r="E1958" i="35"/>
  <c r="F1966" i="35"/>
  <c r="E1966" i="35"/>
  <c r="F1974" i="35"/>
  <c r="E1974" i="35"/>
  <c r="F1982" i="35"/>
  <c r="E1982" i="35"/>
  <c r="F1990" i="35"/>
  <c r="E1990" i="35"/>
  <c r="F1998" i="35"/>
  <c r="E1998" i="35"/>
  <c r="F2006" i="35"/>
  <c r="E2006" i="35"/>
  <c r="F2014" i="35"/>
  <c r="E2014" i="35"/>
  <c r="F2022" i="35"/>
  <c r="E2022" i="35"/>
  <c r="F2030" i="35"/>
  <c r="E2030" i="35"/>
  <c r="F2038" i="35"/>
  <c r="E2038" i="35"/>
  <c r="F2046" i="35"/>
  <c r="E2046" i="35"/>
  <c r="F2054" i="35"/>
  <c r="E2054" i="35"/>
  <c r="F2062" i="35"/>
  <c r="E2062" i="35"/>
  <c r="F2070" i="35"/>
  <c r="E2070" i="35"/>
  <c r="F2078" i="35"/>
  <c r="E2078" i="35"/>
  <c r="F2086" i="35"/>
  <c r="E2086" i="35"/>
  <c r="F2094" i="35"/>
  <c r="E2094" i="35"/>
  <c r="F2102" i="35"/>
  <c r="E2102" i="35"/>
  <c r="F2110" i="35"/>
  <c r="E2110" i="35"/>
  <c r="F2118" i="35"/>
  <c r="E2118" i="35"/>
  <c r="F2126" i="35"/>
  <c r="E2126" i="35"/>
  <c r="F2134" i="35"/>
  <c r="E2134" i="35"/>
  <c r="F2142" i="35"/>
  <c r="E2142" i="35"/>
  <c r="E2150" i="35"/>
  <c r="F2150" i="35"/>
  <c r="F2158" i="35"/>
  <c r="E2158" i="35"/>
  <c r="E2166" i="35"/>
  <c r="F2166" i="35"/>
  <c r="F2174" i="35"/>
  <c r="E2174" i="35"/>
  <c r="E2182" i="35"/>
  <c r="F2182" i="35"/>
  <c r="F2190" i="35"/>
  <c r="E2190" i="35"/>
  <c r="E2198" i="35"/>
  <c r="F2198" i="35"/>
  <c r="F2206" i="35"/>
  <c r="E2206" i="35"/>
  <c r="E2214" i="35"/>
  <c r="F2214" i="35"/>
  <c r="F2222" i="35"/>
  <c r="E2222" i="35"/>
  <c r="E2230" i="35"/>
  <c r="F2230" i="35"/>
  <c r="F2238" i="35"/>
  <c r="E2238" i="35"/>
  <c r="F2246" i="35"/>
  <c r="E2246" i="35"/>
  <c r="F2254" i="35"/>
  <c r="E2254" i="35"/>
  <c r="F2262" i="35"/>
  <c r="E2262" i="35"/>
  <c r="F2270" i="35"/>
  <c r="E2270" i="35"/>
  <c r="F2278" i="35"/>
  <c r="E2278" i="35"/>
  <c r="F2286" i="35"/>
  <c r="E2286" i="35"/>
  <c r="F2294" i="35"/>
  <c r="E2294" i="35"/>
  <c r="F2302" i="35"/>
  <c r="E2302" i="35"/>
  <c r="F2310" i="35"/>
  <c r="E2310" i="35"/>
  <c r="F2318" i="35"/>
  <c r="E2318" i="35"/>
  <c r="F2326" i="35"/>
  <c r="E2326" i="35"/>
  <c r="F2334" i="35"/>
  <c r="E2334" i="35"/>
  <c r="F2342" i="35"/>
  <c r="E2342" i="35"/>
  <c r="F2350" i="35"/>
  <c r="E2350" i="35"/>
  <c r="F2358" i="35"/>
  <c r="E2358" i="35"/>
  <c r="F2366" i="35"/>
  <c r="E2366" i="35"/>
  <c r="F2374" i="35"/>
  <c r="E2374" i="35"/>
  <c r="F2382" i="35"/>
  <c r="E2382" i="35"/>
  <c r="F2390" i="35"/>
  <c r="E2390" i="35"/>
  <c r="F2398" i="35"/>
  <c r="E2398" i="35"/>
  <c r="F2406" i="35"/>
  <c r="E2406" i="35"/>
  <c r="F2414" i="35"/>
  <c r="E2414" i="35"/>
  <c r="F2422" i="35"/>
  <c r="E2422" i="35"/>
  <c r="F2430" i="35"/>
  <c r="E2430" i="35"/>
  <c r="F2438" i="35"/>
  <c r="E2438" i="35"/>
  <c r="E2446" i="35"/>
  <c r="F2446" i="35"/>
  <c r="F2454" i="35"/>
  <c r="E2454" i="35"/>
  <c r="F2462" i="35"/>
  <c r="E2462" i="35"/>
  <c r="F2470" i="35"/>
  <c r="E2470" i="35"/>
  <c r="F2478" i="35"/>
  <c r="E2478" i="35"/>
  <c r="F2486" i="35"/>
  <c r="E2486" i="35"/>
  <c r="F2494" i="35"/>
  <c r="E2494" i="35"/>
  <c r="F2502" i="35"/>
  <c r="E2502" i="35"/>
  <c r="F2510" i="35"/>
  <c r="E2510" i="35"/>
  <c r="F2518" i="35"/>
  <c r="E2518" i="35"/>
  <c r="F2526" i="35"/>
  <c r="E2526" i="35"/>
  <c r="F2534" i="35"/>
  <c r="E2534" i="35"/>
  <c r="F2542" i="35"/>
  <c r="E2542" i="35"/>
  <c r="F2550" i="35"/>
  <c r="E2550" i="35"/>
  <c r="F2558" i="35"/>
  <c r="E2558" i="35"/>
  <c r="F2566" i="35"/>
  <c r="E2566" i="35"/>
  <c r="F2574" i="35"/>
  <c r="E2574" i="35"/>
  <c r="F2582" i="35"/>
  <c r="E2582" i="35"/>
  <c r="F2590" i="35"/>
  <c r="E2590" i="35"/>
  <c r="F2598" i="35"/>
  <c r="E2598" i="35"/>
  <c r="F2606" i="35"/>
  <c r="E2606" i="35"/>
  <c r="F2614" i="35"/>
  <c r="E2614" i="35"/>
  <c r="F2622" i="35"/>
  <c r="E2622" i="35"/>
  <c r="F2630" i="35"/>
  <c r="E2630" i="35"/>
  <c r="F2638" i="35"/>
  <c r="E2638" i="35"/>
  <c r="F2646" i="35"/>
  <c r="E2646" i="35"/>
  <c r="F2654" i="35"/>
  <c r="E2654" i="35"/>
  <c r="F2662" i="35"/>
  <c r="E2662" i="35"/>
  <c r="F2670" i="35"/>
  <c r="E2670" i="35"/>
  <c r="F2678" i="35"/>
  <c r="E2678" i="35"/>
  <c r="F2686" i="35"/>
  <c r="E2686" i="35"/>
  <c r="F2694" i="35"/>
  <c r="E2694" i="35"/>
  <c r="F2702" i="35"/>
  <c r="E2702" i="35"/>
  <c r="F2710" i="35"/>
  <c r="E2710" i="35"/>
  <c r="F2718" i="35"/>
  <c r="E2718" i="35"/>
  <c r="F2726" i="35"/>
  <c r="E2726" i="35"/>
  <c r="F2734" i="35"/>
  <c r="E2734" i="35"/>
  <c r="F2742" i="35"/>
  <c r="E2742" i="35"/>
  <c r="F2750" i="35"/>
  <c r="E2750" i="35"/>
  <c r="F2758" i="35"/>
  <c r="E2758" i="35"/>
  <c r="F2766" i="35"/>
  <c r="E2766" i="35"/>
  <c r="F2774" i="35"/>
  <c r="E2774" i="35"/>
  <c r="F2782" i="35"/>
  <c r="E2782" i="35"/>
  <c r="F2790" i="35"/>
  <c r="E2790" i="35"/>
  <c r="F2798" i="35"/>
  <c r="E2798" i="35"/>
  <c r="F2806" i="35"/>
  <c r="E2806" i="35"/>
  <c r="F2814" i="35"/>
  <c r="E2814" i="35"/>
  <c r="F2822" i="35"/>
  <c r="E2822" i="35"/>
  <c r="F2830" i="35"/>
  <c r="E2830" i="35"/>
  <c r="F2838" i="35"/>
  <c r="E2838" i="35"/>
  <c r="F2846" i="35"/>
  <c r="E2846" i="35"/>
  <c r="F693" i="35"/>
  <c r="E693" i="35"/>
  <c r="F697" i="35"/>
  <c r="E697" i="35"/>
  <c r="F701" i="35"/>
  <c r="E701" i="35"/>
  <c r="F705" i="35"/>
  <c r="E705" i="35"/>
  <c r="F709" i="35"/>
  <c r="E709" i="35"/>
  <c r="F713" i="35"/>
  <c r="E713" i="35"/>
  <c r="W698" i="27"/>
  <c r="F717" i="35"/>
  <c r="E717" i="35"/>
  <c r="M703" i="27"/>
  <c r="F721" i="35"/>
  <c r="E721" i="35"/>
  <c r="S704" i="27"/>
  <c r="S703" i="27" s="1"/>
  <c r="F725" i="35"/>
  <c r="E725" i="35"/>
  <c r="O710" i="27"/>
  <c r="F729" i="35"/>
  <c r="E729" i="35"/>
  <c r="F733" i="35"/>
  <c r="E733" i="35"/>
  <c r="F737" i="35"/>
  <c r="E737" i="35"/>
  <c r="T724" i="27"/>
  <c r="R728" i="27"/>
  <c r="F761" i="35"/>
  <c r="E761" i="35"/>
  <c r="F765" i="35"/>
  <c r="E765" i="35"/>
  <c r="L756" i="27"/>
  <c r="E782" i="35"/>
  <c r="F782" i="35"/>
  <c r="E786" i="35"/>
  <c r="F786" i="35"/>
  <c r="F797" i="35"/>
  <c r="E797" i="35"/>
  <c r="L800" i="27"/>
  <c r="L833" i="27" s="1"/>
  <c r="F836" i="35"/>
  <c r="E836" i="35"/>
  <c r="E840" i="35"/>
  <c r="F840" i="35"/>
  <c r="F850" i="35"/>
  <c r="E850" i="35"/>
  <c r="F854" i="35"/>
  <c r="E854" i="35"/>
  <c r="F858" i="35"/>
  <c r="E858" i="35"/>
  <c r="F875" i="35"/>
  <c r="E875" i="35"/>
  <c r="F879" i="35"/>
  <c r="E879" i="35"/>
  <c r="F883" i="35"/>
  <c r="E883" i="35"/>
  <c r="F887" i="35"/>
  <c r="E887" i="35"/>
  <c r="E904" i="35"/>
  <c r="F904" i="35"/>
  <c r="F909" i="35"/>
  <c r="E909" i="35"/>
  <c r="F913" i="35"/>
  <c r="E913" i="35"/>
  <c r="F917" i="35"/>
  <c r="E917" i="35"/>
  <c r="F930" i="35"/>
  <c r="E930" i="35"/>
  <c r="F934" i="35"/>
  <c r="E934" i="35"/>
  <c r="F938" i="35"/>
  <c r="E938" i="35"/>
  <c r="E942" i="35"/>
  <c r="F942" i="35"/>
  <c r="F959" i="35"/>
  <c r="E959" i="35"/>
  <c r="F964" i="35"/>
  <c r="E964" i="35"/>
  <c r="F968" i="35"/>
  <c r="E968" i="35"/>
  <c r="F972" i="35"/>
  <c r="E972" i="35"/>
  <c r="F989" i="35"/>
  <c r="E989" i="35"/>
  <c r="F993" i="35"/>
  <c r="E993" i="35"/>
  <c r="F997" i="35"/>
  <c r="E997" i="35"/>
  <c r="F1001" i="35"/>
  <c r="E1001" i="35"/>
  <c r="E1018" i="35"/>
  <c r="F1018" i="35"/>
  <c r="F1056" i="35"/>
  <c r="E1056" i="35"/>
  <c r="F1063" i="35"/>
  <c r="E1063" i="35"/>
  <c r="F1071" i="35"/>
  <c r="E1071" i="35"/>
  <c r="F1079" i="35"/>
  <c r="E1079" i="35"/>
  <c r="F1087" i="35"/>
  <c r="E1087" i="35"/>
  <c r="F1095" i="35"/>
  <c r="E1095" i="35"/>
  <c r="E1103" i="35"/>
  <c r="F1103" i="35"/>
  <c r="F1111" i="35"/>
  <c r="E1111" i="35"/>
  <c r="E1119" i="35"/>
  <c r="F1119" i="35"/>
  <c r="F1127" i="35"/>
  <c r="E1127" i="35"/>
  <c r="E1135" i="35"/>
  <c r="F1135" i="35"/>
  <c r="E1148" i="35"/>
  <c r="F1148" i="35"/>
  <c r="E1154" i="35"/>
  <c r="F1154" i="35"/>
  <c r="E1160" i="35"/>
  <c r="F1160" i="35"/>
  <c r="E1158" i="35"/>
  <c r="F1158" i="35"/>
  <c r="E1164" i="35"/>
  <c r="F1164" i="35"/>
  <c r="E1170" i="35"/>
  <c r="F1170" i="35"/>
  <c r="E1176" i="35"/>
  <c r="F1176" i="35"/>
  <c r="E1183" i="35"/>
  <c r="F1183" i="35"/>
  <c r="F1189" i="35"/>
  <c r="E1189" i="35"/>
  <c r="F1195" i="35"/>
  <c r="E1195" i="35"/>
  <c r="E1215" i="35"/>
  <c r="F1215" i="35"/>
  <c r="E1222" i="35"/>
  <c r="F1222" i="35"/>
  <c r="F1233" i="35"/>
  <c r="E1233" i="35"/>
  <c r="E1244" i="35"/>
  <c r="F1244" i="35"/>
  <c r="F1251" i="35"/>
  <c r="E1251" i="35"/>
  <c r="F1259" i="35"/>
  <c r="E1259" i="35"/>
  <c r="F1267" i="35"/>
  <c r="E1267" i="35"/>
  <c r="F1275" i="35"/>
  <c r="E1275" i="35"/>
  <c r="F1283" i="35"/>
  <c r="E1283" i="35"/>
  <c r="F1291" i="35"/>
  <c r="E1291" i="35"/>
  <c r="F1299" i="35"/>
  <c r="E1299" i="35"/>
  <c r="F1307" i="35"/>
  <c r="E1307" i="35"/>
  <c r="E1314" i="35"/>
  <c r="F1314" i="35"/>
  <c r="E1320" i="35"/>
  <c r="F1320" i="35"/>
  <c r="F1327" i="35"/>
  <c r="E1327" i="35"/>
  <c r="F1333" i="35"/>
  <c r="E1333" i="35"/>
  <c r="E1340" i="35"/>
  <c r="F1340" i="35"/>
  <c r="E1346" i="35"/>
  <c r="F1346" i="35"/>
  <c r="E1354" i="35"/>
  <c r="F1354" i="35"/>
  <c r="E1362" i="35"/>
  <c r="F1362" i="35"/>
  <c r="E1370" i="35"/>
  <c r="F1370" i="35"/>
  <c r="E1378" i="35"/>
  <c r="F1378" i="35"/>
  <c r="F1391" i="35"/>
  <c r="E1391" i="35"/>
  <c r="F1397" i="35"/>
  <c r="E1397" i="35"/>
  <c r="E1403" i="35"/>
  <c r="F1403" i="35"/>
  <c r="F1409" i="35"/>
  <c r="E1409" i="35"/>
  <c r="F1422" i="35"/>
  <c r="E1422" i="35"/>
  <c r="F1428" i="35"/>
  <c r="E1428" i="35"/>
  <c r="F1434" i="35"/>
  <c r="E1434" i="35"/>
  <c r="E1447" i="35"/>
  <c r="F1447" i="35"/>
  <c r="F1453" i="35"/>
  <c r="E1453" i="35"/>
  <c r="F1459" i="35"/>
  <c r="E1459" i="35"/>
  <c r="F1465" i="35"/>
  <c r="E1465" i="35"/>
  <c r="E1479" i="35"/>
  <c r="F1479" i="35"/>
  <c r="F1487" i="35"/>
  <c r="E1487" i="35"/>
  <c r="E1495" i="35"/>
  <c r="F1495" i="35"/>
  <c r="F1503" i="35"/>
  <c r="E1503" i="35"/>
  <c r="E1511" i="35"/>
  <c r="F1511" i="35"/>
  <c r="F1519" i="35"/>
  <c r="E1519" i="35"/>
  <c r="E1527" i="35"/>
  <c r="F1527" i="35"/>
  <c r="F1535" i="35"/>
  <c r="E1535" i="35"/>
  <c r="E1543" i="35"/>
  <c r="F1543" i="35"/>
  <c r="F1551" i="35"/>
  <c r="E1551" i="35"/>
  <c r="E1559" i="35"/>
  <c r="F1559" i="35"/>
  <c r="E1567" i="35"/>
  <c r="F1567" i="35"/>
  <c r="E1575" i="35"/>
  <c r="F1575" i="35"/>
  <c r="E1583" i="35"/>
  <c r="F1583" i="35"/>
  <c r="E1591" i="35"/>
  <c r="F1591" i="35"/>
  <c r="E1599" i="35"/>
  <c r="F1599" i="35"/>
  <c r="E1607" i="35"/>
  <c r="F1607" i="35"/>
  <c r="E1615" i="35"/>
  <c r="F1615" i="35"/>
  <c r="E1623" i="35"/>
  <c r="F1623" i="35"/>
  <c r="E1631" i="35"/>
  <c r="F1631" i="35"/>
  <c r="E1639" i="35"/>
  <c r="F1639" i="35"/>
  <c r="E1647" i="35"/>
  <c r="F1647" i="35"/>
  <c r="E1655" i="35"/>
  <c r="F1655" i="35"/>
  <c r="E1663" i="35"/>
  <c r="F1663" i="35"/>
  <c r="E1671" i="35"/>
  <c r="F1671" i="35"/>
  <c r="E1679" i="35"/>
  <c r="F1679" i="35"/>
  <c r="E1687" i="35"/>
  <c r="F1687" i="35"/>
  <c r="E1695" i="35"/>
  <c r="F1695" i="35"/>
  <c r="E1703" i="35"/>
  <c r="F1703" i="35"/>
  <c r="E1711" i="35"/>
  <c r="F1711" i="35"/>
  <c r="E1719" i="35"/>
  <c r="F1719" i="35"/>
  <c r="E1727" i="35"/>
  <c r="F1727" i="35"/>
  <c r="E1735" i="35"/>
  <c r="F1735" i="35"/>
  <c r="E1743" i="35"/>
  <c r="F1743" i="35"/>
  <c r="E1751" i="35"/>
  <c r="F1751" i="35"/>
  <c r="E1759" i="35"/>
  <c r="F1759" i="35"/>
  <c r="E1767" i="35"/>
  <c r="F1767" i="35"/>
  <c r="E1775" i="35"/>
  <c r="F1775" i="35"/>
  <c r="E1783" i="35"/>
  <c r="F1783" i="35"/>
  <c r="E1791" i="35"/>
  <c r="F1791" i="35"/>
  <c r="E1799" i="35"/>
  <c r="F1799" i="35"/>
  <c r="E1807" i="35"/>
  <c r="F1807" i="35"/>
  <c r="E1815" i="35"/>
  <c r="F1815" i="35"/>
  <c r="E1823" i="35"/>
  <c r="F1823" i="35"/>
  <c r="E1831" i="35"/>
  <c r="F1831" i="35"/>
  <c r="E1839" i="35"/>
  <c r="F1839" i="35"/>
  <c r="E1847" i="35"/>
  <c r="F1847" i="35"/>
  <c r="E1855" i="35"/>
  <c r="F1855" i="35"/>
  <c r="E1863" i="35"/>
  <c r="F1863" i="35"/>
  <c r="E1871" i="35"/>
  <c r="F1871" i="35"/>
  <c r="E1879" i="35"/>
  <c r="F1879" i="35"/>
  <c r="E1887" i="35"/>
  <c r="F1887" i="35"/>
  <c r="E1895" i="35"/>
  <c r="F1895" i="35"/>
  <c r="E1903" i="35"/>
  <c r="F1903" i="35"/>
  <c r="E1911" i="35"/>
  <c r="F1911" i="35"/>
  <c r="E1919" i="35"/>
  <c r="F1919" i="35"/>
  <c r="E1927" i="35"/>
  <c r="F1927" i="35"/>
  <c r="F1935" i="35"/>
  <c r="E1935" i="35"/>
  <c r="F1943" i="35"/>
  <c r="E1943" i="35"/>
  <c r="F1951" i="35"/>
  <c r="E1951" i="35"/>
  <c r="F1959" i="35"/>
  <c r="E1959" i="35"/>
  <c r="F1967" i="35"/>
  <c r="E1967" i="35"/>
  <c r="E1975" i="35"/>
  <c r="F1975" i="35"/>
  <c r="E1983" i="35"/>
  <c r="F1983" i="35"/>
  <c r="F1991" i="35"/>
  <c r="E1991" i="35"/>
  <c r="E1999" i="35"/>
  <c r="F1999" i="35"/>
  <c r="F2007" i="35"/>
  <c r="E2007" i="35"/>
  <c r="E2015" i="35"/>
  <c r="F2015" i="35"/>
  <c r="E2023" i="35"/>
  <c r="F2023" i="35"/>
  <c r="E2031" i="35"/>
  <c r="F2031" i="35"/>
  <c r="F2039" i="35"/>
  <c r="E2039" i="35"/>
  <c r="F2047" i="35"/>
  <c r="E2047" i="35"/>
  <c r="F2055" i="35"/>
  <c r="E2055" i="35"/>
  <c r="F2063" i="35"/>
  <c r="E2063" i="35"/>
  <c r="F2071" i="35"/>
  <c r="E2071" i="35"/>
  <c r="F2079" i="35"/>
  <c r="E2079" i="35"/>
  <c r="F2087" i="35"/>
  <c r="E2087" i="35"/>
  <c r="F2095" i="35"/>
  <c r="E2095" i="35"/>
  <c r="F2103" i="35"/>
  <c r="E2103" i="35"/>
  <c r="F2111" i="35"/>
  <c r="E2111" i="35"/>
  <c r="F2119" i="35"/>
  <c r="E2119" i="35"/>
  <c r="F2127" i="35"/>
  <c r="E2127" i="35"/>
  <c r="F2135" i="35"/>
  <c r="E2135" i="35"/>
  <c r="F2143" i="35"/>
  <c r="E2143" i="35"/>
  <c r="F2151" i="35"/>
  <c r="E2151" i="35"/>
  <c r="F2159" i="35"/>
  <c r="E2159" i="35"/>
  <c r="F2167" i="35"/>
  <c r="E2167" i="35"/>
  <c r="F2175" i="35"/>
  <c r="E2175" i="35"/>
  <c r="F2183" i="35"/>
  <c r="E2183" i="35"/>
  <c r="F2191" i="35"/>
  <c r="E2191" i="35"/>
  <c r="F2199" i="35"/>
  <c r="E2199" i="35"/>
  <c r="F2207" i="35"/>
  <c r="E2207" i="35"/>
  <c r="F2215" i="35"/>
  <c r="E2215" i="35"/>
  <c r="F2223" i="35"/>
  <c r="E2223" i="35"/>
  <c r="F2231" i="35"/>
  <c r="E2231" i="35"/>
  <c r="F2239" i="35"/>
  <c r="E2239" i="35"/>
  <c r="F2247" i="35"/>
  <c r="E2247" i="35"/>
  <c r="F2255" i="35"/>
  <c r="E2255" i="35"/>
  <c r="F2263" i="35"/>
  <c r="E2263" i="35"/>
  <c r="F2271" i="35"/>
  <c r="E2271" i="35"/>
  <c r="F2279" i="35"/>
  <c r="E2279" i="35"/>
  <c r="F2287" i="35"/>
  <c r="E2287" i="35"/>
  <c r="F2295" i="35"/>
  <c r="E2295" i="35"/>
  <c r="F2303" i="35"/>
  <c r="E2303" i="35"/>
  <c r="F2311" i="35"/>
  <c r="E2311" i="35"/>
  <c r="F2319" i="35"/>
  <c r="E2319" i="35"/>
  <c r="F2327" i="35"/>
  <c r="E2327" i="35"/>
  <c r="F2335" i="35"/>
  <c r="E2335" i="35"/>
  <c r="F2343" i="35"/>
  <c r="E2343" i="35"/>
  <c r="F2351" i="35"/>
  <c r="E2351" i="35"/>
  <c r="F2359" i="35"/>
  <c r="E2359" i="35"/>
  <c r="F2367" i="35"/>
  <c r="E2367" i="35"/>
  <c r="F2375" i="35"/>
  <c r="E2375" i="35"/>
  <c r="F2383" i="35"/>
  <c r="E2383" i="35"/>
  <c r="F2391" i="35"/>
  <c r="E2391" i="35"/>
  <c r="F2399" i="35"/>
  <c r="E2399" i="35"/>
  <c r="F2407" i="35"/>
  <c r="E2407" i="35"/>
  <c r="F2415" i="35"/>
  <c r="E2415" i="35"/>
  <c r="F2423" i="35"/>
  <c r="E2423" i="35"/>
  <c r="F2431" i="35"/>
  <c r="E2431" i="35"/>
  <c r="E2439" i="35"/>
  <c r="F2439" i="35"/>
  <c r="E2447" i="35"/>
  <c r="F2447" i="35"/>
  <c r="E2455" i="35"/>
  <c r="F2455" i="35"/>
  <c r="E2463" i="35"/>
  <c r="F2463" i="35"/>
  <c r="E2471" i="35"/>
  <c r="F2471" i="35"/>
  <c r="E2479" i="35"/>
  <c r="F2479" i="35"/>
  <c r="E2487" i="35"/>
  <c r="F2487" i="35"/>
  <c r="E2495" i="35"/>
  <c r="F2495" i="35"/>
  <c r="E2503" i="35"/>
  <c r="F2503" i="35"/>
  <c r="E2511" i="35"/>
  <c r="F2511" i="35"/>
  <c r="E2519" i="35"/>
  <c r="F2519" i="35"/>
  <c r="E2527" i="35"/>
  <c r="F2527" i="35"/>
  <c r="E2535" i="35"/>
  <c r="F2535" i="35"/>
  <c r="E2543" i="35"/>
  <c r="F2543" i="35"/>
  <c r="E2551" i="35"/>
  <c r="F2551" i="35"/>
  <c r="E2559" i="35"/>
  <c r="F2559" i="35"/>
  <c r="E2567" i="35"/>
  <c r="F2567" i="35"/>
  <c r="E2575" i="35"/>
  <c r="F2575" i="35"/>
  <c r="E2583" i="35"/>
  <c r="F2583" i="35"/>
  <c r="E2591" i="35"/>
  <c r="F2591" i="35"/>
  <c r="E2599" i="35"/>
  <c r="F2599" i="35"/>
  <c r="E2607" i="35"/>
  <c r="F2607" i="35"/>
  <c r="E2615" i="35"/>
  <c r="F2615" i="35"/>
  <c r="E2623" i="35"/>
  <c r="F2623" i="35"/>
  <c r="E2631" i="35"/>
  <c r="F2631" i="35"/>
  <c r="E2639" i="35"/>
  <c r="F2639" i="35"/>
  <c r="E2647" i="35"/>
  <c r="F2647" i="35"/>
  <c r="E2655" i="35"/>
  <c r="F2655" i="35"/>
  <c r="F2663" i="35"/>
  <c r="E2663" i="35"/>
  <c r="E2671" i="35"/>
  <c r="F2671" i="35"/>
  <c r="E2679" i="35"/>
  <c r="F2679" i="35"/>
  <c r="F2687" i="35"/>
  <c r="E2687" i="35"/>
  <c r="F2695" i="35"/>
  <c r="E2695" i="35"/>
  <c r="F2703" i="35"/>
  <c r="E2703" i="35"/>
  <c r="F2711" i="35"/>
  <c r="E2711" i="35"/>
  <c r="F2719" i="35"/>
  <c r="E2719" i="35"/>
  <c r="F2727" i="35"/>
  <c r="E2727" i="35"/>
  <c r="F2735" i="35"/>
  <c r="E2735" i="35"/>
  <c r="F2743" i="35"/>
  <c r="E2743" i="35"/>
  <c r="F2751" i="35"/>
  <c r="E2751" i="35"/>
  <c r="F2759" i="35"/>
  <c r="E2759" i="35"/>
  <c r="F2767" i="35"/>
  <c r="E2767" i="35"/>
  <c r="F2775" i="35"/>
  <c r="E2775" i="35"/>
  <c r="F2783" i="35"/>
  <c r="E2783" i="35"/>
  <c r="F2791" i="35"/>
  <c r="E2791" i="35"/>
  <c r="F2799" i="35"/>
  <c r="E2799" i="35"/>
  <c r="F2807" i="35"/>
  <c r="E2807" i="35"/>
  <c r="F2815" i="35"/>
  <c r="E2815" i="35"/>
  <c r="F2823" i="35"/>
  <c r="E2823" i="35"/>
  <c r="F2831" i="35"/>
  <c r="E2831" i="35"/>
  <c r="F2839" i="35"/>
  <c r="E2839" i="35"/>
  <c r="F2847" i="35"/>
  <c r="E2847" i="35"/>
  <c r="F2855" i="35"/>
  <c r="E2855" i="35"/>
  <c r="F2863" i="35"/>
  <c r="E2863" i="35"/>
  <c r="F2871" i="35"/>
  <c r="E2871" i="35"/>
  <c r="F2879" i="35"/>
  <c r="E2879" i="35"/>
  <c r="F2887" i="35"/>
  <c r="E2887" i="35"/>
  <c r="F2895" i="35"/>
  <c r="E2895" i="35"/>
  <c r="F2903" i="35"/>
  <c r="E2903" i="35"/>
  <c r="F2911" i="35"/>
  <c r="E2911" i="35"/>
  <c r="F2919" i="35"/>
  <c r="E2919" i="35"/>
  <c r="F2927" i="35"/>
  <c r="E2927" i="35"/>
  <c r="F2935" i="35"/>
  <c r="E2935" i="35"/>
  <c r="F2943" i="35"/>
  <c r="E2943" i="35"/>
  <c r="F681" i="35"/>
  <c r="E681" i="35"/>
  <c r="T704" i="27"/>
  <c r="E738" i="35"/>
  <c r="F738" i="35"/>
  <c r="E742" i="35"/>
  <c r="F742" i="35"/>
  <c r="F745" i="35"/>
  <c r="E745" i="35"/>
  <c r="S728" i="27"/>
  <c r="F749" i="35"/>
  <c r="E749" i="35"/>
  <c r="F753" i="35"/>
  <c r="E753" i="35"/>
  <c r="F757" i="35"/>
  <c r="E757" i="35"/>
  <c r="E766" i="35"/>
  <c r="F766" i="35"/>
  <c r="E770" i="35"/>
  <c r="F770" i="35"/>
  <c r="E774" i="35"/>
  <c r="F774" i="35"/>
  <c r="E778" i="35"/>
  <c r="F778" i="35"/>
  <c r="F787" i="35"/>
  <c r="E787" i="35"/>
  <c r="F789" i="35"/>
  <c r="E789" i="35"/>
  <c r="F791" i="35"/>
  <c r="E791" i="35"/>
  <c r="F793" i="35"/>
  <c r="E793" i="35"/>
  <c r="F801" i="35"/>
  <c r="E801" i="35"/>
  <c r="F806" i="35"/>
  <c r="E806" i="35"/>
  <c r="F810" i="35"/>
  <c r="E810" i="35"/>
  <c r="E814" i="35"/>
  <c r="F814" i="35"/>
  <c r="F818" i="35"/>
  <c r="E818" i="35"/>
  <c r="F822" i="35"/>
  <c r="E822" i="35"/>
  <c r="F831" i="35"/>
  <c r="E831" i="35"/>
  <c r="F845" i="35"/>
  <c r="E845" i="35"/>
  <c r="F863" i="35"/>
  <c r="E863" i="35"/>
  <c r="F867" i="35"/>
  <c r="E867" i="35"/>
  <c r="F871" i="35"/>
  <c r="E871" i="35"/>
  <c r="F892" i="35"/>
  <c r="E892" i="35"/>
  <c r="F896" i="35"/>
  <c r="E896" i="35"/>
  <c r="F899" i="35"/>
  <c r="E899" i="35"/>
  <c r="F905" i="35"/>
  <c r="E905" i="35"/>
  <c r="F922" i="35"/>
  <c r="E922" i="35"/>
  <c r="E926" i="35"/>
  <c r="F926" i="35"/>
  <c r="F947" i="35"/>
  <c r="E947" i="35"/>
  <c r="F951" i="35"/>
  <c r="E951" i="35"/>
  <c r="F977" i="35"/>
  <c r="E977" i="35"/>
  <c r="F981" i="35"/>
  <c r="E981" i="35"/>
  <c r="F985" i="35"/>
  <c r="E985" i="35"/>
  <c r="F1006" i="35"/>
  <c r="E1006" i="35"/>
  <c r="E1010" i="35"/>
  <c r="F1010" i="35"/>
  <c r="F1013" i="35"/>
  <c r="E1013" i="35"/>
  <c r="F1019" i="35"/>
  <c r="E1019" i="35"/>
  <c r="F1023" i="35"/>
  <c r="E1023" i="35"/>
  <c r="F1064" i="35"/>
  <c r="E1064" i="35"/>
  <c r="F1072" i="35"/>
  <c r="E1072" i="35"/>
  <c r="F1080" i="35"/>
  <c r="E1080" i="35"/>
  <c r="F1088" i="35"/>
  <c r="E1088" i="35"/>
  <c r="E1096" i="35"/>
  <c r="F1096" i="35"/>
  <c r="E1104" i="35"/>
  <c r="F1104" i="35"/>
  <c r="E1112" i="35"/>
  <c r="F1112" i="35"/>
  <c r="E1120" i="35"/>
  <c r="F1120" i="35"/>
  <c r="E1128" i="35"/>
  <c r="F1128" i="35"/>
  <c r="E1142" i="35"/>
  <c r="F1142" i="35"/>
  <c r="E1140" i="35"/>
  <c r="F1140" i="35"/>
  <c r="E1146" i="35"/>
  <c r="F1146" i="35"/>
  <c r="E1152" i="35"/>
  <c r="F1152" i="35"/>
  <c r="F1159" i="35"/>
  <c r="E1159" i="35"/>
  <c r="E1165" i="35"/>
  <c r="F1165" i="35"/>
  <c r="F1171" i="35"/>
  <c r="E1171" i="35"/>
  <c r="F1177" i="35"/>
  <c r="E1177" i="35"/>
  <c r="F1211" i="35"/>
  <c r="E1211" i="35"/>
  <c r="F1217" i="35"/>
  <c r="E1217" i="35"/>
  <c r="E1216" i="35"/>
  <c r="F1216" i="35"/>
  <c r="F1223" i="35"/>
  <c r="E1223" i="35"/>
  <c r="E1228" i="35"/>
  <c r="F1228" i="35"/>
  <c r="E1234" i="35"/>
  <c r="F1234" i="35"/>
  <c r="E1239" i="35"/>
  <c r="F1239" i="35"/>
  <c r="E1252" i="35"/>
  <c r="F1252" i="35"/>
  <c r="E1260" i="35"/>
  <c r="F1260" i="35"/>
  <c r="E1268" i="35"/>
  <c r="F1268" i="35"/>
  <c r="E1276" i="35"/>
  <c r="F1276" i="35"/>
  <c r="E1284" i="35"/>
  <c r="F1284" i="35"/>
  <c r="E1292" i="35"/>
  <c r="F1292" i="35"/>
  <c r="E1300" i="35"/>
  <c r="F1300" i="35"/>
  <c r="E1308" i="35"/>
  <c r="F1308" i="35"/>
  <c r="F1315" i="35"/>
  <c r="E1315" i="35"/>
  <c r="F1321" i="35"/>
  <c r="E1321" i="35"/>
  <c r="E1328" i="35"/>
  <c r="F1328" i="35"/>
  <c r="E1334" i="35"/>
  <c r="F1334" i="35"/>
  <c r="F1341" i="35"/>
  <c r="E1341" i="35"/>
  <c r="F1347" i="35"/>
  <c r="E1347" i="35"/>
  <c r="F1355" i="35"/>
  <c r="E1355" i="35"/>
  <c r="F1363" i="35"/>
  <c r="E1363" i="35"/>
  <c r="F1371" i="35"/>
  <c r="E1371" i="35"/>
  <c r="F1379" i="35"/>
  <c r="E1379" i="35"/>
  <c r="F1385" i="35"/>
  <c r="E1385" i="35"/>
  <c r="E1398" i="35"/>
  <c r="F1398" i="35"/>
  <c r="E1404" i="35"/>
  <c r="F1404" i="35"/>
  <c r="F1410" i="35"/>
  <c r="E1410" i="35"/>
  <c r="F1416" i="35"/>
  <c r="E1416" i="35"/>
  <c r="E1435" i="35"/>
  <c r="F1435" i="35"/>
  <c r="F1441" i="35"/>
  <c r="E1441" i="35"/>
  <c r="E1454" i="35"/>
  <c r="F1454" i="35"/>
  <c r="E1460" i="35"/>
  <c r="F1460" i="35"/>
  <c r="F1466" i="35"/>
  <c r="E1466" i="35"/>
  <c r="E1472" i="35"/>
  <c r="F1472" i="35"/>
  <c r="E1480" i="35"/>
  <c r="F1480" i="35"/>
  <c r="E1488" i="35"/>
  <c r="F1488" i="35"/>
  <c r="E1496" i="35"/>
  <c r="F1496" i="35"/>
  <c r="E1504" i="35"/>
  <c r="F1504" i="35"/>
  <c r="F1512" i="35"/>
  <c r="E1512" i="35"/>
  <c r="E1520" i="35"/>
  <c r="F1520" i="35"/>
  <c r="E1528" i="35"/>
  <c r="F1528" i="35"/>
  <c r="E1536" i="35"/>
  <c r="F1536" i="35"/>
  <c r="E1544" i="35"/>
  <c r="F1544" i="35"/>
  <c r="E1552" i="35"/>
  <c r="F1552" i="35"/>
  <c r="F1560" i="35"/>
  <c r="E1560" i="35"/>
  <c r="F1568" i="35"/>
  <c r="E1568" i="35"/>
  <c r="F1576" i="35"/>
  <c r="E1576" i="35"/>
  <c r="F1584" i="35"/>
  <c r="E1584" i="35"/>
  <c r="F1592" i="35"/>
  <c r="E1592" i="35"/>
  <c r="F1600" i="35"/>
  <c r="E1600" i="35"/>
  <c r="F1608" i="35"/>
  <c r="E1608" i="35"/>
  <c r="F1616" i="35"/>
  <c r="E1616" i="35"/>
  <c r="F1624" i="35"/>
  <c r="E1624" i="35"/>
  <c r="F1632" i="35"/>
  <c r="E1632" i="35"/>
  <c r="F1640" i="35"/>
  <c r="E1640" i="35"/>
  <c r="F1648" i="35"/>
  <c r="E1648" i="35"/>
  <c r="F1656" i="35"/>
  <c r="E1656" i="35"/>
  <c r="F1664" i="35"/>
  <c r="E1664" i="35"/>
  <c r="F1672" i="35"/>
  <c r="E1672" i="35"/>
  <c r="F1680" i="35"/>
  <c r="E1680" i="35"/>
  <c r="F1688" i="35"/>
  <c r="E1688" i="35"/>
  <c r="F1696" i="35"/>
  <c r="E1696" i="35"/>
  <c r="F1704" i="35"/>
  <c r="E1704" i="35"/>
  <c r="F1712" i="35"/>
  <c r="E1712" i="35"/>
  <c r="F1720" i="35"/>
  <c r="E1720" i="35"/>
  <c r="F1728" i="35"/>
  <c r="E1728" i="35"/>
  <c r="F1736" i="35"/>
  <c r="E1736" i="35"/>
  <c r="F1744" i="35"/>
  <c r="E1744" i="35"/>
  <c r="F1752" i="35"/>
  <c r="E1752" i="35"/>
  <c r="F1760" i="35"/>
  <c r="E1760" i="35"/>
  <c r="F1768" i="35"/>
  <c r="E1768" i="35"/>
  <c r="F1776" i="35"/>
  <c r="E1776" i="35"/>
  <c r="F1784" i="35"/>
  <c r="E1784" i="35"/>
  <c r="F1792" i="35"/>
  <c r="E1792" i="35"/>
  <c r="F1800" i="35"/>
  <c r="E1800" i="35"/>
  <c r="F1808" i="35"/>
  <c r="E1808" i="35"/>
  <c r="F1816" i="35"/>
  <c r="E1816" i="35"/>
  <c r="F1824" i="35"/>
  <c r="E1824" i="35"/>
  <c r="F1832" i="35"/>
  <c r="E1832" i="35"/>
  <c r="F1840" i="35"/>
  <c r="E1840" i="35"/>
  <c r="F1848" i="35"/>
  <c r="E1848" i="35"/>
  <c r="F1856" i="35"/>
  <c r="E1856" i="35"/>
  <c r="F1864" i="35"/>
  <c r="E1864" i="35"/>
  <c r="F1872" i="35"/>
  <c r="E1872" i="35"/>
  <c r="F1880" i="35"/>
  <c r="E1880" i="35"/>
  <c r="F1888" i="35"/>
  <c r="E1888" i="35"/>
  <c r="F1896" i="35"/>
  <c r="E1896" i="35"/>
  <c r="F1904" i="35"/>
  <c r="E1904" i="35"/>
  <c r="F1912" i="35"/>
  <c r="E1912" i="35"/>
  <c r="F1920" i="35"/>
  <c r="E1920" i="35"/>
  <c r="F1928" i="35"/>
  <c r="E1928" i="35"/>
  <c r="F1936" i="35"/>
  <c r="E1936" i="35"/>
  <c r="F1944" i="35"/>
  <c r="E1944" i="35"/>
  <c r="F1952" i="35"/>
  <c r="E1952" i="35"/>
  <c r="F1960" i="35"/>
  <c r="E1960" i="35"/>
  <c r="E1968" i="35"/>
  <c r="F1968" i="35"/>
  <c r="F1976" i="35"/>
  <c r="E1976" i="35"/>
  <c r="E1984" i="35"/>
  <c r="F1984" i="35"/>
  <c r="E1992" i="35"/>
  <c r="F1992" i="35"/>
  <c r="E2000" i="35"/>
  <c r="F2000" i="35"/>
  <c r="F2008" i="35"/>
  <c r="E2008" i="35"/>
  <c r="E2016" i="35"/>
  <c r="F2016" i="35"/>
  <c r="F2024" i="35"/>
  <c r="E2024" i="35"/>
  <c r="E2032" i="35"/>
  <c r="F2032" i="35"/>
  <c r="F2040" i="35"/>
  <c r="E2040" i="35"/>
  <c r="F2048" i="35"/>
  <c r="E2048" i="35"/>
  <c r="F2056" i="35"/>
  <c r="E2056" i="35"/>
  <c r="F2064" i="35"/>
  <c r="E2064" i="35"/>
  <c r="F2072" i="35"/>
  <c r="E2072" i="35"/>
  <c r="F2080" i="35"/>
  <c r="E2080" i="35"/>
  <c r="F2088" i="35"/>
  <c r="E2088" i="35"/>
  <c r="F2096" i="35"/>
  <c r="E2096" i="35"/>
  <c r="F2104" i="35"/>
  <c r="E2104" i="35"/>
  <c r="E2112" i="35"/>
  <c r="F2112" i="35"/>
  <c r="F2120" i="35"/>
  <c r="E2120" i="35"/>
  <c r="E2128" i="35"/>
  <c r="F2128" i="35"/>
  <c r="E2136" i="35"/>
  <c r="F2136" i="35"/>
  <c r="F2144" i="35"/>
  <c r="E2144" i="35"/>
  <c r="F2152" i="35"/>
  <c r="E2152" i="35"/>
  <c r="F2160" i="35"/>
  <c r="E2160" i="35"/>
  <c r="F2168" i="35"/>
  <c r="E2168" i="35"/>
  <c r="F2176" i="35"/>
  <c r="E2176" i="35"/>
  <c r="F2184" i="35"/>
  <c r="E2184" i="35"/>
  <c r="F2192" i="35"/>
  <c r="E2192" i="35"/>
  <c r="F2200" i="35"/>
  <c r="E2200" i="35"/>
  <c r="F2208" i="35"/>
  <c r="E2208" i="35"/>
  <c r="F2216" i="35"/>
  <c r="E2216" i="35"/>
  <c r="F2224" i="35"/>
  <c r="E2224" i="35"/>
  <c r="F2232" i="35"/>
  <c r="E2232" i="35"/>
  <c r="F2240" i="35"/>
  <c r="E2240" i="35"/>
  <c r="F2248" i="35"/>
  <c r="E2248" i="35"/>
  <c r="F2256" i="35"/>
  <c r="E2256" i="35"/>
  <c r="F2264" i="35"/>
  <c r="E2264" i="35"/>
  <c r="F2272" i="35"/>
  <c r="E2272" i="35"/>
  <c r="F2280" i="35"/>
  <c r="E2280" i="35"/>
  <c r="F2288" i="35"/>
  <c r="E2288" i="35"/>
  <c r="F2296" i="35"/>
  <c r="E2296" i="35"/>
  <c r="F2304" i="35"/>
  <c r="E2304" i="35"/>
  <c r="F2312" i="35"/>
  <c r="E2312" i="35"/>
  <c r="F2320" i="35"/>
  <c r="E2320" i="35"/>
  <c r="F2328" i="35"/>
  <c r="E2328" i="35"/>
  <c r="F2336" i="35"/>
  <c r="E2336" i="35"/>
  <c r="F2344" i="35"/>
  <c r="E2344" i="35"/>
  <c r="F2352" i="35"/>
  <c r="E2352" i="35"/>
  <c r="F2360" i="35"/>
  <c r="E2360" i="35"/>
  <c r="F2368" i="35"/>
  <c r="E2368" i="35"/>
  <c r="F2376" i="35"/>
  <c r="E2376" i="35"/>
  <c r="F2384" i="35"/>
  <c r="E2384" i="35"/>
  <c r="F2392" i="35"/>
  <c r="E2392" i="35"/>
  <c r="F2400" i="35"/>
  <c r="E2400" i="35"/>
  <c r="F2408" i="35"/>
  <c r="E2408" i="35"/>
  <c r="F2416" i="35"/>
  <c r="E2416" i="35"/>
  <c r="F2424" i="35"/>
  <c r="E2424" i="35"/>
  <c r="F2432" i="35"/>
  <c r="E2432" i="35"/>
  <c r="E2440" i="35"/>
  <c r="F2440" i="35"/>
  <c r="E2448" i="35"/>
  <c r="F2448" i="35"/>
  <c r="F2456" i="35"/>
  <c r="E2456" i="35"/>
  <c r="F2464" i="35"/>
  <c r="E2464" i="35"/>
  <c r="F2472" i="35"/>
  <c r="E2472" i="35"/>
  <c r="F2480" i="35"/>
  <c r="E2480" i="35"/>
  <c r="F2488" i="35"/>
  <c r="E2488" i="35"/>
  <c r="F2496" i="35"/>
  <c r="E2496" i="35"/>
  <c r="F2504" i="35"/>
  <c r="E2504" i="35"/>
  <c r="F2512" i="35"/>
  <c r="E2512" i="35"/>
  <c r="F2520" i="35"/>
  <c r="E2520" i="35"/>
  <c r="F2528" i="35"/>
  <c r="E2528" i="35"/>
  <c r="F2536" i="35"/>
  <c r="E2536" i="35"/>
  <c r="F2544" i="35"/>
  <c r="E2544" i="35"/>
  <c r="F2552" i="35"/>
  <c r="E2552" i="35"/>
  <c r="F2560" i="35"/>
  <c r="E2560" i="35"/>
  <c r="F2568" i="35"/>
  <c r="E2568" i="35"/>
  <c r="F2576" i="35"/>
  <c r="E2576" i="35"/>
  <c r="F2584" i="35"/>
  <c r="E2584" i="35"/>
  <c r="F2592" i="35"/>
  <c r="E2592" i="35"/>
  <c r="F2600" i="35"/>
  <c r="E2600" i="35"/>
  <c r="F2608" i="35"/>
  <c r="E2608" i="35"/>
  <c r="F2616" i="35"/>
  <c r="E2616" i="35"/>
  <c r="F2624" i="35"/>
  <c r="E2624" i="35"/>
  <c r="F2632" i="35"/>
  <c r="E2632" i="35"/>
  <c r="F2640" i="35"/>
  <c r="E2640" i="35"/>
  <c r="F2648" i="35"/>
  <c r="E2648" i="35"/>
  <c r="F2656" i="35"/>
  <c r="E2656" i="35"/>
  <c r="F2664" i="35"/>
  <c r="E2664" i="35"/>
  <c r="F2672" i="35"/>
  <c r="E2672" i="35"/>
  <c r="F2680" i="35"/>
  <c r="E2680" i="35"/>
  <c r="F2688" i="35"/>
  <c r="E2688" i="35"/>
  <c r="F2696" i="35"/>
  <c r="E2696" i="35"/>
  <c r="F2704" i="35"/>
  <c r="E2704" i="35"/>
  <c r="F2712" i="35"/>
  <c r="E2712" i="35"/>
  <c r="F2720" i="35"/>
  <c r="E2720" i="35"/>
  <c r="F2728" i="35"/>
  <c r="E2728" i="35"/>
  <c r="F2736" i="35"/>
  <c r="E2736" i="35"/>
  <c r="F2744" i="35"/>
  <c r="E2744" i="35"/>
  <c r="F2752" i="35"/>
  <c r="E2752" i="35"/>
  <c r="F2760" i="35"/>
  <c r="E2760" i="35"/>
  <c r="F2768" i="35"/>
  <c r="E2768" i="35"/>
  <c r="F2776" i="35"/>
  <c r="E2776" i="35"/>
  <c r="F2784" i="35"/>
  <c r="E2784" i="35"/>
  <c r="F2792" i="35"/>
  <c r="E2792" i="35"/>
  <c r="F2800" i="35"/>
  <c r="E2800" i="35"/>
  <c r="F2808" i="35"/>
  <c r="E2808" i="35"/>
  <c r="F2816" i="35"/>
  <c r="E2816" i="35"/>
  <c r="E706" i="35"/>
  <c r="F706" i="35"/>
  <c r="E710" i="35"/>
  <c r="F710" i="35"/>
  <c r="E714" i="35"/>
  <c r="F714" i="35"/>
  <c r="E718" i="35"/>
  <c r="F718" i="35"/>
  <c r="E722" i="35"/>
  <c r="F722" i="35"/>
  <c r="E726" i="35"/>
  <c r="F726" i="35"/>
  <c r="E730" i="35"/>
  <c r="F730" i="35"/>
  <c r="E734" i="35"/>
  <c r="F734" i="35"/>
  <c r="E744" i="35"/>
  <c r="F744" i="35"/>
  <c r="T728" i="27"/>
  <c r="E758" i="35"/>
  <c r="F758" i="35"/>
  <c r="E762" i="35"/>
  <c r="F762" i="35"/>
  <c r="F783" i="35"/>
  <c r="E783" i="35"/>
  <c r="E794" i="35"/>
  <c r="F794" i="35"/>
  <c r="E798" i="35"/>
  <c r="F798" i="35"/>
  <c r="F837" i="35"/>
  <c r="E837" i="35"/>
  <c r="F841" i="35"/>
  <c r="E841" i="35"/>
  <c r="F851" i="35"/>
  <c r="E851" i="35"/>
  <c r="F855" i="35"/>
  <c r="E855" i="35"/>
  <c r="F859" i="35"/>
  <c r="E859" i="35"/>
  <c r="E872" i="35"/>
  <c r="F872" i="35"/>
  <c r="F876" i="35"/>
  <c r="E876" i="35"/>
  <c r="F880" i="35"/>
  <c r="E880" i="35"/>
  <c r="F884" i="35"/>
  <c r="E884" i="35"/>
  <c r="E888" i="35"/>
  <c r="F888" i="35"/>
  <c r="F898" i="35"/>
  <c r="E898" i="35"/>
  <c r="F901" i="35"/>
  <c r="E901" i="35"/>
  <c r="F906" i="35"/>
  <c r="E906" i="35"/>
  <c r="E910" i="35"/>
  <c r="F910" i="35"/>
  <c r="F914" i="35"/>
  <c r="E914" i="35"/>
  <c r="F918" i="35"/>
  <c r="E918" i="35"/>
  <c r="F931" i="35"/>
  <c r="E931" i="35"/>
  <c r="F935" i="35"/>
  <c r="E935" i="35"/>
  <c r="F939" i="35"/>
  <c r="E939" i="35"/>
  <c r="F943" i="35"/>
  <c r="E943" i="35"/>
  <c r="F960" i="35"/>
  <c r="E960" i="35"/>
  <c r="F965" i="35"/>
  <c r="E965" i="35"/>
  <c r="F969" i="35"/>
  <c r="E969" i="35"/>
  <c r="F973" i="35"/>
  <c r="E973" i="35"/>
  <c r="E986" i="35"/>
  <c r="F986" i="35"/>
  <c r="F990" i="35"/>
  <c r="E990" i="35"/>
  <c r="F994" i="35"/>
  <c r="E994" i="35"/>
  <c r="F998" i="35"/>
  <c r="E998" i="35"/>
  <c r="E1002" i="35"/>
  <c r="F1002" i="35"/>
  <c r="F1012" i="35"/>
  <c r="E1012" i="35"/>
  <c r="F1015" i="35"/>
  <c r="E1015" i="35"/>
  <c r="F1024" i="35"/>
  <c r="E1024" i="35"/>
  <c r="F1025" i="35"/>
  <c r="E1025" i="35"/>
  <c r="E1026" i="35"/>
  <c r="F1026" i="35"/>
  <c r="F1027" i="35"/>
  <c r="E1027" i="35"/>
  <c r="F1057" i="35"/>
  <c r="E1057" i="35"/>
  <c r="F1065" i="35"/>
  <c r="E1065" i="35"/>
  <c r="F1073" i="35"/>
  <c r="E1073" i="35"/>
  <c r="F1081" i="35"/>
  <c r="E1081" i="35"/>
  <c r="F1089" i="35"/>
  <c r="E1089" i="35"/>
  <c r="F1097" i="35"/>
  <c r="E1097" i="35"/>
  <c r="F1105" i="35"/>
  <c r="E1105" i="35"/>
  <c r="F1113" i="35"/>
  <c r="E1113" i="35"/>
  <c r="F1121" i="35"/>
  <c r="E1121" i="35"/>
  <c r="F1129" i="35"/>
  <c r="E1129" i="35"/>
  <c r="E1136" i="35"/>
  <c r="F1136" i="35"/>
  <c r="F1141" i="35"/>
  <c r="E1141" i="35"/>
  <c r="F1147" i="35"/>
  <c r="E1147" i="35"/>
  <c r="F1153" i="35"/>
  <c r="E1153" i="35"/>
  <c r="F1187" i="35"/>
  <c r="E1187" i="35"/>
  <c r="F1193" i="35"/>
  <c r="E1193" i="35"/>
  <c r="E1199" i="35"/>
  <c r="F1199" i="35"/>
  <c r="F1205" i="35"/>
  <c r="E1205" i="35"/>
  <c r="F1203" i="35"/>
  <c r="E1203" i="35"/>
  <c r="F1209" i="35"/>
  <c r="E1209" i="35"/>
  <c r="E1229" i="35"/>
  <c r="F1229" i="35"/>
  <c r="E1240" i="35"/>
  <c r="F1240" i="35"/>
  <c r="F1245" i="35"/>
  <c r="E1245" i="35"/>
  <c r="F1253" i="35"/>
  <c r="E1253" i="35"/>
  <c r="F1261" i="35"/>
  <c r="E1261" i="35"/>
  <c r="F1269" i="35"/>
  <c r="E1269" i="35"/>
  <c r="F1277" i="35"/>
  <c r="E1277" i="35"/>
  <c r="F1285" i="35"/>
  <c r="E1285" i="35"/>
  <c r="F1293" i="35"/>
  <c r="E1293" i="35"/>
  <c r="F1301" i="35"/>
  <c r="E1301" i="35"/>
  <c r="F1309" i="35"/>
  <c r="E1309" i="35"/>
  <c r="E1316" i="35"/>
  <c r="F1316" i="35"/>
  <c r="E1322" i="35"/>
  <c r="F1322" i="35"/>
  <c r="F1329" i="35"/>
  <c r="E1329" i="35"/>
  <c r="F1335" i="35"/>
  <c r="E1335" i="35"/>
  <c r="E1342" i="35"/>
  <c r="F1342" i="35"/>
  <c r="E1348" i="35"/>
  <c r="F1348" i="35"/>
  <c r="E1356" i="35"/>
  <c r="F1356" i="35"/>
  <c r="E1364" i="35"/>
  <c r="F1364" i="35"/>
  <c r="E1372" i="35"/>
  <c r="F1372" i="35"/>
  <c r="E1380" i="35"/>
  <c r="F1380" i="35"/>
  <c r="E1386" i="35"/>
  <c r="F1386" i="35"/>
  <c r="E1392" i="35"/>
  <c r="F1392" i="35"/>
  <c r="F1405" i="35"/>
  <c r="E1405" i="35"/>
  <c r="F1411" i="35"/>
  <c r="E1411" i="35"/>
  <c r="F1417" i="35"/>
  <c r="E1417" i="35"/>
  <c r="E1423" i="35"/>
  <c r="F1423" i="35"/>
  <c r="E1429" i="35"/>
  <c r="F1429" i="35"/>
  <c r="E1436" i="35"/>
  <c r="F1436" i="35"/>
  <c r="F1442" i="35"/>
  <c r="E1442" i="35"/>
  <c r="F1448" i="35"/>
  <c r="E1448" i="35"/>
  <c r="F1461" i="35"/>
  <c r="E1461" i="35"/>
  <c r="E1467" i="35"/>
  <c r="F1467" i="35"/>
  <c r="E1473" i="35"/>
  <c r="F1473" i="35"/>
  <c r="F1481" i="35"/>
  <c r="E1481" i="35"/>
  <c r="F1489" i="35"/>
  <c r="E1489" i="35"/>
  <c r="F1497" i="35"/>
  <c r="E1497" i="35"/>
  <c r="E1505" i="35"/>
  <c r="F1505" i="35"/>
  <c r="F1513" i="35"/>
  <c r="E1513" i="35"/>
  <c r="F1521" i="35"/>
  <c r="E1521" i="35"/>
  <c r="F1529" i="35"/>
  <c r="E1529" i="35"/>
  <c r="E1537" i="35"/>
  <c r="F1537" i="35"/>
  <c r="F1545" i="35"/>
  <c r="E1545" i="35"/>
  <c r="F1553" i="35"/>
  <c r="E1553" i="35"/>
  <c r="E1561" i="35"/>
  <c r="F1561" i="35"/>
  <c r="E1569" i="35"/>
  <c r="F1569" i="35"/>
  <c r="E1577" i="35"/>
  <c r="F1577" i="35"/>
  <c r="E1585" i="35"/>
  <c r="F1585" i="35"/>
  <c r="E1593" i="35"/>
  <c r="F1593" i="35"/>
  <c r="E1601" i="35"/>
  <c r="F1601" i="35"/>
  <c r="E1609" i="35"/>
  <c r="F1609" i="35"/>
  <c r="E1617" i="35"/>
  <c r="F1617" i="35"/>
  <c r="E1625" i="35"/>
  <c r="F1625" i="35"/>
  <c r="E1633" i="35"/>
  <c r="F1633" i="35"/>
  <c r="E1641" i="35"/>
  <c r="F1641" i="35"/>
  <c r="E1649" i="35"/>
  <c r="F1649" i="35"/>
  <c r="E1657" i="35"/>
  <c r="F1657" i="35"/>
  <c r="F1665" i="35"/>
  <c r="E1665" i="35"/>
  <c r="E1673" i="35"/>
  <c r="F1673" i="35"/>
  <c r="F1681" i="35"/>
  <c r="E1681" i="35"/>
  <c r="F1689" i="35"/>
  <c r="E1689" i="35"/>
  <c r="F1697" i="35"/>
  <c r="E1697" i="35"/>
  <c r="E1705" i="35"/>
  <c r="F1705" i="35"/>
  <c r="F1713" i="35"/>
  <c r="E1713" i="35"/>
  <c r="F1721" i="35"/>
  <c r="E1721" i="35"/>
  <c r="F1729" i="35"/>
  <c r="E1729" i="35"/>
  <c r="E1737" i="35"/>
  <c r="F1737" i="35"/>
  <c r="F1745" i="35"/>
  <c r="E1745" i="35"/>
  <c r="F1753" i="35"/>
  <c r="E1753" i="35"/>
  <c r="F1761" i="35"/>
  <c r="E1761" i="35"/>
  <c r="E1769" i="35"/>
  <c r="F1769" i="35"/>
  <c r="F1777" i="35"/>
  <c r="E1777" i="35"/>
  <c r="F1785" i="35"/>
  <c r="E1785" i="35"/>
  <c r="F1793" i="35"/>
  <c r="E1793" i="35"/>
  <c r="E1801" i="35"/>
  <c r="F1801" i="35"/>
  <c r="F1809" i="35"/>
  <c r="E1809" i="35"/>
  <c r="F1817" i="35"/>
  <c r="E1817" i="35"/>
  <c r="F1825" i="35"/>
  <c r="E1825" i="35"/>
  <c r="E1833" i="35"/>
  <c r="F1833" i="35"/>
  <c r="F1841" i="35"/>
  <c r="E1841" i="35"/>
  <c r="F1849" i="35"/>
  <c r="E1849" i="35"/>
  <c r="F1857" i="35"/>
  <c r="E1857" i="35"/>
  <c r="E1865" i="35"/>
  <c r="F1865" i="35"/>
  <c r="F1873" i="35"/>
  <c r="E1873" i="35"/>
  <c r="F1881" i="35"/>
  <c r="E1881" i="35"/>
  <c r="F1889" i="35"/>
  <c r="E1889" i="35"/>
  <c r="E1897" i="35"/>
  <c r="F1897" i="35"/>
  <c r="F1905" i="35"/>
  <c r="E1905" i="35"/>
  <c r="F1913" i="35"/>
  <c r="E1913" i="35"/>
  <c r="F1921" i="35"/>
  <c r="E1921" i="35"/>
  <c r="E1929" i="35"/>
  <c r="F1929" i="35"/>
  <c r="F1937" i="35"/>
  <c r="E1937" i="35"/>
  <c r="E1945" i="35"/>
  <c r="F1945" i="35"/>
  <c r="F1953" i="35"/>
  <c r="E1953" i="35"/>
  <c r="F1961" i="35"/>
  <c r="E1961" i="35"/>
  <c r="E1969" i="35"/>
  <c r="F1969" i="35"/>
  <c r="F1977" i="35"/>
  <c r="E1977" i="35"/>
  <c r="F1985" i="35"/>
  <c r="E1985" i="35"/>
  <c r="F1993" i="35"/>
  <c r="E1993" i="35"/>
  <c r="F2001" i="35"/>
  <c r="E2001" i="35"/>
  <c r="F2009" i="35"/>
  <c r="E2009" i="35"/>
  <c r="F2017" i="35"/>
  <c r="E2017" i="35"/>
  <c r="F2025" i="35"/>
  <c r="E2025" i="35"/>
  <c r="F2033" i="35"/>
  <c r="E2033" i="35"/>
  <c r="F2041" i="35"/>
  <c r="E2041" i="35"/>
  <c r="F2049" i="35"/>
  <c r="E2049" i="35"/>
  <c r="F2057" i="35"/>
  <c r="E2057" i="35"/>
  <c r="F2065" i="35"/>
  <c r="E2065" i="35"/>
  <c r="F2073" i="35"/>
  <c r="E2073" i="35"/>
  <c r="F2081" i="35"/>
  <c r="E2081" i="35"/>
  <c r="F2089" i="35"/>
  <c r="E2089" i="35"/>
  <c r="F2097" i="35"/>
  <c r="E2097" i="35"/>
  <c r="F2105" i="35"/>
  <c r="E2105" i="35"/>
  <c r="F2113" i="35"/>
  <c r="E2113" i="35"/>
  <c r="F2121" i="35"/>
  <c r="E2121" i="35"/>
  <c r="F2129" i="35"/>
  <c r="E2129" i="35"/>
  <c r="F2137" i="35"/>
  <c r="E2137" i="35"/>
  <c r="F2145" i="35"/>
  <c r="E2145" i="35"/>
  <c r="F2153" i="35"/>
  <c r="E2153" i="35"/>
  <c r="F2161" i="35"/>
  <c r="E2161" i="35"/>
  <c r="F2169" i="35"/>
  <c r="E2169" i="35"/>
  <c r="F2177" i="35"/>
  <c r="E2177" i="35"/>
  <c r="F2185" i="35"/>
  <c r="E2185" i="35"/>
  <c r="F2193" i="35"/>
  <c r="E2193" i="35"/>
  <c r="F2201" i="35"/>
  <c r="E2201" i="35"/>
  <c r="F2209" i="35"/>
  <c r="E2209" i="35"/>
  <c r="F2217" i="35"/>
  <c r="E2217" i="35"/>
  <c r="F2225" i="35"/>
  <c r="E2225" i="35"/>
  <c r="F2233" i="35"/>
  <c r="E2233" i="35"/>
  <c r="F2241" i="35"/>
  <c r="E2241" i="35"/>
  <c r="F2249" i="35"/>
  <c r="E2249" i="35"/>
  <c r="F2257" i="35"/>
  <c r="E2257" i="35"/>
  <c r="F2265" i="35"/>
  <c r="E2265" i="35"/>
  <c r="F2273" i="35"/>
  <c r="E2273" i="35"/>
  <c r="F2281" i="35"/>
  <c r="E2281" i="35"/>
  <c r="F2289" i="35"/>
  <c r="E2289" i="35"/>
  <c r="F2297" i="35"/>
  <c r="E2297" i="35"/>
  <c r="F2305" i="35"/>
  <c r="E2305" i="35"/>
  <c r="F2313" i="35"/>
  <c r="E2313" i="35"/>
  <c r="F2321" i="35"/>
  <c r="E2321" i="35"/>
  <c r="F2329" i="35"/>
  <c r="E2329" i="35"/>
  <c r="F2337" i="35"/>
  <c r="E2337" i="35"/>
  <c r="F2345" i="35"/>
  <c r="E2345" i="35"/>
  <c r="F2353" i="35"/>
  <c r="E2353" i="35"/>
  <c r="F2361" i="35"/>
  <c r="E2361" i="35"/>
  <c r="F2369" i="35"/>
  <c r="E2369" i="35"/>
  <c r="F2377" i="35"/>
  <c r="E2377" i="35"/>
  <c r="F2385" i="35"/>
  <c r="E2385" i="35"/>
  <c r="F2393" i="35"/>
  <c r="E2393" i="35"/>
  <c r="F2401" i="35"/>
  <c r="E2401" i="35"/>
  <c r="F2409" i="35"/>
  <c r="E2409" i="35"/>
  <c r="F2417" i="35"/>
  <c r="E2417" i="35"/>
  <c r="F2425" i="35"/>
  <c r="E2425" i="35"/>
  <c r="F2433" i="35"/>
  <c r="E2433" i="35"/>
  <c r="E2441" i="35"/>
  <c r="F2441" i="35"/>
  <c r="F2449" i="35"/>
  <c r="E2449" i="35"/>
  <c r="F2457" i="35"/>
  <c r="E2457" i="35"/>
  <c r="F2465" i="35"/>
  <c r="E2465" i="35"/>
  <c r="F2473" i="35"/>
  <c r="E2473" i="35"/>
  <c r="F2481" i="35"/>
  <c r="E2481" i="35"/>
  <c r="F2489" i="35"/>
  <c r="E2489" i="35"/>
  <c r="E2497" i="35"/>
  <c r="F2497" i="35"/>
  <c r="E2505" i="35"/>
  <c r="F2505" i="35"/>
  <c r="E2513" i="35"/>
  <c r="F2513" i="35"/>
  <c r="E2521" i="35"/>
  <c r="F2521" i="35"/>
  <c r="E2529" i="35"/>
  <c r="F2529" i="35"/>
  <c r="E2537" i="35"/>
  <c r="F2537" i="35"/>
  <c r="E2545" i="35"/>
  <c r="F2545" i="35"/>
  <c r="E2553" i="35"/>
  <c r="F2553" i="35"/>
  <c r="E2561" i="35"/>
  <c r="F2561" i="35"/>
  <c r="E2569" i="35"/>
  <c r="F2569" i="35"/>
  <c r="E2577" i="35"/>
  <c r="F2577" i="35"/>
  <c r="E2585" i="35"/>
  <c r="F2585" i="35"/>
  <c r="E2593" i="35"/>
  <c r="F2593" i="35"/>
  <c r="E2601" i="35"/>
  <c r="F2601" i="35"/>
  <c r="E2609" i="35"/>
  <c r="F2609" i="35"/>
  <c r="E2617" i="35"/>
  <c r="F2617" i="35"/>
  <c r="E2625" i="35"/>
  <c r="F2625" i="35"/>
  <c r="E2633" i="35"/>
  <c r="F2633" i="35"/>
  <c r="E2641" i="35"/>
  <c r="F2641" i="35"/>
  <c r="E2649" i="35"/>
  <c r="F2649" i="35"/>
  <c r="F2657" i="35"/>
  <c r="E2657" i="35"/>
  <c r="F2665" i="35"/>
  <c r="E2665" i="35"/>
  <c r="F2673" i="35"/>
  <c r="E2673" i="35"/>
  <c r="F2681" i="35"/>
  <c r="E2681" i="35"/>
  <c r="F2689" i="35"/>
  <c r="E2689" i="35"/>
  <c r="F2697" i="35"/>
  <c r="E2697" i="35"/>
  <c r="F2705" i="35"/>
  <c r="E2705" i="35"/>
  <c r="F2713" i="35"/>
  <c r="E2713" i="35"/>
  <c r="F2721" i="35"/>
  <c r="E2721" i="35"/>
  <c r="F2729" i="35"/>
  <c r="E2729" i="35"/>
  <c r="F2737" i="35"/>
  <c r="E2737" i="35"/>
  <c r="F2745" i="35"/>
  <c r="E2745" i="35"/>
  <c r="F2753" i="35"/>
  <c r="E2753" i="35"/>
  <c r="F2761" i="35"/>
  <c r="E2761" i="35"/>
  <c r="F2769" i="35"/>
  <c r="E2769" i="35"/>
  <c r="F2777" i="35"/>
  <c r="E2777" i="35"/>
  <c r="F2785" i="35"/>
  <c r="E2785" i="35"/>
  <c r="F2793" i="35"/>
  <c r="E2793" i="35"/>
  <c r="F2801" i="35"/>
  <c r="E2801" i="35"/>
  <c r="F2809" i="35"/>
  <c r="E2809" i="35"/>
  <c r="E2817" i="35"/>
  <c r="F2817" i="35"/>
  <c r="F2825" i="35"/>
  <c r="E2825" i="35"/>
  <c r="F2833" i="35"/>
  <c r="E2833" i="35"/>
  <c r="E2841" i="35"/>
  <c r="F2841" i="35"/>
  <c r="E2849" i="35"/>
  <c r="F2849" i="35"/>
  <c r="E2857" i="35"/>
  <c r="F2857" i="35"/>
  <c r="E2865" i="35"/>
  <c r="F2865" i="35"/>
  <c r="E2873" i="35"/>
  <c r="F2873" i="35"/>
  <c r="E2881" i="35"/>
  <c r="F2881" i="35"/>
  <c r="E2889" i="35"/>
  <c r="F2889" i="35"/>
  <c r="F2897" i="35"/>
  <c r="E2897" i="35"/>
  <c r="E2905" i="35"/>
  <c r="F2905" i="35"/>
  <c r="F2913" i="35"/>
  <c r="E2913" i="35"/>
  <c r="E2921" i="35"/>
  <c r="F2921" i="35"/>
  <c r="E2929" i="35"/>
  <c r="F2929" i="35"/>
  <c r="E2937" i="35"/>
  <c r="F2937" i="35"/>
  <c r="F2945" i="35"/>
  <c r="E2945" i="35"/>
  <c r="E2953" i="35"/>
  <c r="F2953" i="35"/>
  <c r="F2961" i="35"/>
  <c r="E2961" i="35"/>
  <c r="E2969" i="35"/>
  <c r="F2969" i="35"/>
  <c r="E2977" i="35"/>
  <c r="F2977" i="35"/>
  <c r="E2985" i="35"/>
  <c r="F2985" i="35"/>
  <c r="E2993" i="35"/>
  <c r="F2993" i="35"/>
  <c r="E3001" i="35"/>
  <c r="F3001" i="35"/>
  <c r="E3009" i="35"/>
  <c r="F3009" i="35"/>
  <c r="E3017" i="35"/>
  <c r="F3017" i="35"/>
  <c r="E3025" i="35"/>
  <c r="F3025" i="35"/>
  <c r="E3033" i="35"/>
  <c r="F3033" i="35"/>
  <c r="E3041" i="35"/>
  <c r="F3041" i="35"/>
  <c r="E3049" i="35"/>
  <c r="F3049" i="35"/>
  <c r="F3057" i="35"/>
  <c r="E3057" i="35"/>
  <c r="F3065" i="35"/>
  <c r="E3065" i="35"/>
  <c r="E3073" i="35"/>
  <c r="F3073" i="35"/>
  <c r="E3081" i="35"/>
  <c r="F3081" i="35"/>
  <c r="E3089" i="35"/>
  <c r="F3089" i="35"/>
  <c r="E3097" i="35"/>
  <c r="F3097" i="35"/>
  <c r="F3105" i="35"/>
  <c r="E3105" i="35"/>
  <c r="F3113" i="35"/>
  <c r="E3113" i="35"/>
  <c r="F1474" i="35"/>
  <c r="E1474" i="35"/>
  <c r="F1482" i="35"/>
  <c r="E1482" i="35"/>
  <c r="F1490" i="35"/>
  <c r="E1490" i="35"/>
  <c r="F1498" i="35"/>
  <c r="E1498" i="35"/>
  <c r="F1506" i="35"/>
  <c r="E1506" i="35"/>
  <c r="F1514" i="35"/>
  <c r="E1514" i="35"/>
  <c r="F1522" i="35"/>
  <c r="E1522" i="35"/>
  <c r="F1530" i="35"/>
  <c r="E1530" i="35"/>
  <c r="F1538" i="35"/>
  <c r="E1538" i="35"/>
  <c r="F1546" i="35"/>
  <c r="E1546" i="35"/>
  <c r="F1554" i="35"/>
  <c r="E1554" i="35"/>
  <c r="F1562" i="35"/>
  <c r="E1562" i="35"/>
  <c r="F1570" i="35"/>
  <c r="E1570" i="35"/>
  <c r="F1578" i="35"/>
  <c r="E1578" i="35"/>
  <c r="F1586" i="35"/>
  <c r="E1586" i="35"/>
  <c r="F1594" i="35"/>
  <c r="E1594" i="35"/>
  <c r="F1602" i="35"/>
  <c r="E1602" i="35"/>
  <c r="F1610" i="35"/>
  <c r="E1610" i="35"/>
  <c r="F1618" i="35"/>
  <c r="E1618" i="35"/>
  <c r="F1626" i="35"/>
  <c r="E1626" i="35"/>
  <c r="F1634" i="35"/>
  <c r="E1634" i="35"/>
  <c r="F1642" i="35"/>
  <c r="E1642" i="35"/>
  <c r="F1650" i="35"/>
  <c r="E1650" i="35"/>
  <c r="F1658" i="35"/>
  <c r="E1658" i="35"/>
  <c r="F1666" i="35"/>
  <c r="E1666" i="35"/>
  <c r="F1674" i="35"/>
  <c r="E1674" i="35"/>
  <c r="F1682" i="35"/>
  <c r="E1682" i="35"/>
  <c r="F1690" i="35"/>
  <c r="E1690" i="35"/>
  <c r="F1698" i="35"/>
  <c r="E1698" i="35"/>
  <c r="F1706" i="35"/>
  <c r="E1706" i="35"/>
  <c r="F1714" i="35"/>
  <c r="E1714" i="35"/>
  <c r="F1722" i="35"/>
  <c r="E1722" i="35"/>
  <c r="F1730" i="35"/>
  <c r="E1730" i="35"/>
  <c r="F1738" i="35"/>
  <c r="E1738" i="35"/>
  <c r="F1746" i="35"/>
  <c r="E1746" i="35"/>
  <c r="F1754" i="35"/>
  <c r="E1754" i="35"/>
  <c r="F1762" i="35"/>
  <c r="E1762" i="35"/>
  <c r="F1770" i="35"/>
  <c r="E1770" i="35"/>
  <c r="F1778" i="35"/>
  <c r="E1778" i="35"/>
  <c r="F1786" i="35"/>
  <c r="E1786" i="35"/>
  <c r="F1794" i="35"/>
  <c r="E1794" i="35"/>
  <c r="F1802" i="35"/>
  <c r="E1802" i="35"/>
  <c r="F1810" i="35"/>
  <c r="E1810" i="35"/>
  <c r="F1818" i="35"/>
  <c r="E1818" i="35"/>
  <c r="F1826" i="35"/>
  <c r="E1826" i="35"/>
  <c r="F1834" i="35"/>
  <c r="E1834" i="35"/>
  <c r="F1842" i="35"/>
  <c r="E1842" i="35"/>
  <c r="F1850" i="35"/>
  <c r="E1850" i="35"/>
  <c r="F1858" i="35"/>
  <c r="E1858" i="35"/>
  <c r="F1866" i="35"/>
  <c r="E1866" i="35"/>
  <c r="F1874" i="35"/>
  <c r="E1874" i="35"/>
  <c r="F1882" i="35"/>
  <c r="E1882" i="35"/>
  <c r="F1890" i="35"/>
  <c r="E1890" i="35"/>
  <c r="F1898" i="35"/>
  <c r="E1898" i="35"/>
  <c r="F1906" i="35"/>
  <c r="E1906" i="35"/>
  <c r="F1914" i="35"/>
  <c r="E1914" i="35"/>
  <c r="F1922" i="35"/>
  <c r="E1922" i="35"/>
  <c r="F1930" i="35"/>
  <c r="E1930" i="35"/>
  <c r="F1938" i="35"/>
  <c r="E1938" i="35"/>
  <c r="F1946" i="35"/>
  <c r="E1946" i="35"/>
  <c r="F1954" i="35"/>
  <c r="E1954" i="35"/>
  <c r="F1962" i="35"/>
  <c r="E1962" i="35"/>
  <c r="F1970" i="35"/>
  <c r="E1970" i="35"/>
  <c r="E1978" i="35"/>
  <c r="F1978" i="35"/>
  <c r="F1986" i="35"/>
  <c r="E1986" i="35"/>
  <c r="F1994" i="35"/>
  <c r="E1994" i="35"/>
  <c r="F2002" i="35"/>
  <c r="E2002" i="35"/>
  <c r="E2010" i="35"/>
  <c r="F2010" i="35"/>
  <c r="E2018" i="35"/>
  <c r="F2018" i="35"/>
  <c r="F2026" i="35"/>
  <c r="E2026" i="35"/>
  <c r="E2034" i="35"/>
  <c r="F2034" i="35"/>
  <c r="E2042" i="35"/>
  <c r="F2042" i="35"/>
  <c r="F2050" i="35"/>
  <c r="E2050" i="35"/>
  <c r="F2058" i="35"/>
  <c r="E2058" i="35"/>
  <c r="F2066" i="35"/>
  <c r="E2066" i="35"/>
  <c r="F2074" i="35"/>
  <c r="E2074" i="35"/>
  <c r="F2082" i="35"/>
  <c r="E2082" i="35"/>
  <c r="F2090" i="35"/>
  <c r="E2090" i="35"/>
  <c r="F2098" i="35"/>
  <c r="E2098" i="35"/>
  <c r="F2106" i="35"/>
  <c r="E2106" i="35"/>
  <c r="E2114" i="35"/>
  <c r="F2114" i="35"/>
  <c r="F2122" i="35"/>
  <c r="E2122" i="35"/>
  <c r="E2130" i="35"/>
  <c r="F2130" i="35"/>
  <c r="F2138" i="35"/>
  <c r="E2138" i="35"/>
  <c r="E2146" i="35"/>
  <c r="F2146" i="35"/>
  <c r="E2154" i="35"/>
  <c r="F2154" i="35"/>
  <c r="E2162" i="35"/>
  <c r="F2162" i="35"/>
  <c r="E2170" i="35"/>
  <c r="F2170" i="35"/>
  <c r="E2178" i="35"/>
  <c r="F2178" i="35"/>
  <c r="E2186" i="35"/>
  <c r="F2186" i="35"/>
  <c r="E2194" i="35"/>
  <c r="F2194" i="35"/>
  <c r="E2202" i="35"/>
  <c r="F2202" i="35"/>
  <c r="E2210" i="35"/>
  <c r="F2210" i="35"/>
  <c r="E2218" i="35"/>
  <c r="F2218" i="35"/>
  <c r="E2226" i="35"/>
  <c r="F2226" i="35"/>
  <c r="E2234" i="35"/>
  <c r="F2234" i="35"/>
  <c r="F2242" i="35"/>
  <c r="E2242" i="35"/>
  <c r="F2250" i="35"/>
  <c r="E2250" i="35"/>
  <c r="F2258" i="35"/>
  <c r="E2258" i="35"/>
  <c r="F2266" i="35"/>
  <c r="E2266" i="35"/>
  <c r="F2274" i="35"/>
  <c r="E2274" i="35"/>
  <c r="F2282" i="35"/>
  <c r="E2282" i="35"/>
  <c r="F2290" i="35"/>
  <c r="E2290" i="35"/>
  <c r="F2298" i="35"/>
  <c r="E2298" i="35"/>
  <c r="F2306" i="35"/>
  <c r="E2306" i="35"/>
  <c r="F2314" i="35"/>
  <c r="E2314" i="35"/>
  <c r="F2322" i="35"/>
  <c r="E2322" i="35"/>
  <c r="F2330" i="35"/>
  <c r="E2330" i="35"/>
  <c r="F2338" i="35"/>
  <c r="E2338" i="35"/>
  <c r="F2346" i="35"/>
  <c r="E2346" i="35"/>
  <c r="F2354" i="35"/>
  <c r="E2354" i="35"/>
  <c r="F2362" i="35"/>
  <c r="E2362" i="35"/>
  <c r="F2370" i="35"/>
  <c r="E2370" i="35"/>
  <c r="F2378" i="35"/>
  <c r="E2378" i="35"/>
  <c r="F2386" i="35"/>
  <c r="E2386" i="35"/>
  <c r="F2394" i="35"/>
  <c r="E2394" i="35"/>
  <c r="F2402" i="35"/>
  <c r="E2402" i="35"/>
  <c r="F2410" i="35"/>
  <c r="E2410" i="35"/>
  <c r="F2418" i="35"/>
  <c r="E2418" i="35"/>
  <c r="F2426" i="35"/>
  <c r="E2426" i="35"/>
  <c r="F2434" i="35"/>
  <c r="E2434" i="35"/>
  <c r="F2442" i="35"/>
  <c r="E2442" i="35"/>
  <c r="E2450" i="35"/>
  <c r="F2450" i="35"/>
  <c r="F2458" i="35"/>
  <c r="E2458" i="35"/>
  <c r="E2466" i="35"/>
  <c r="F2466" i="35"/>
  <c r="F2474" i="35"/>
  <c r="E2474" i="35"/>
  <c r="E2482" i="35"/>
  <c r="F2482" i="35"/>
  <c r="F2490" i="35"/>
  <c r="E2490" i="35"/>
  <c r="F2498" i="35"/>
  <c r="E2498" i="35"/>
  <c r="F2506" i="35"/>
  <c r="E2506" i="35"/>
  <c r="F2514" i="35"/>
  <c r="E2514" i="35"/>
  <c r="F2522" i="35"/>
  <c r="E2522" i="35"/>
  <c r="F2530" i="35"/>
  <c r="E2530" i="35"/>
  <c r="F2538" i="35"/>
  <c r="E2538" i="35"/>
  <c r="F2546" i="35"/>
  <c r="E2546" i="35"/>
  <c r="F2554" i="35"/>
  <c r="E2554" i="35"/>
  <c r="F2562" i="35"/>
  <c r="E2562" i="35"/>
  <c r="F2570" i="35"/>
  <c r="E2570" i="35"/>
  <c r="F2578" i="35"/>
  <c r="E2578" i="35"/>
  <c r="F2586" i="35"/>
  <c r="E2586" i="35"/>
  <c r="F2594" i="35"/>
  <c r="E2594" i="35"/>
  <c r="F2602" i="35"/>
  <c r="E2602" i="35"/>
  <c r="F2610" i="35"/>
  <c r="E2610" i="35"/>
  <c r="F2618" i="35"/>
  <c r="E2618" i="35"/>
  <c r="F2626" i="35"/>
  <c r="E2626" i="35"/>
  <c r="F2634" i="35"/>
  <c r="E2634" i="35"/>
  <c r="F2642" i="35"/>
  <c r="E2642" i="35"/>
  <c r="F2650" i="35"/>
  <c r="E2650" i="35"/>
  <c r="F2658" i="35"/>
  <c r="E2658" i="35"/>
  <c r="F2666" i="35"/>
  <c r="E2666" i="35"/>
  <c r="F2674" i="35"/>
  <c r="E2674" i="35"/>
  <c r="F2682" i="35"/>
  <c r="E2682" i="35"/>
  <c r="F2690" i="35"/>
  <c r="E2690" i="35"/>
  <c r="F2698" i="35"/>
  <c r="E2698" i="35"/>
  <c r="F2706" i="35"/>
  <c r="E2706" i="35"/>
  <c r="F2714" i="35"/>
  <c r="E2714" i="35"/>
  <c r="F2722" i="35"/>
  <c r="E2722" i="35"/>
  <c r="F2730" i="35"/>
  <c r="E2730" i="35"/>
  <c r="F2738" i="35"/>
  <c r="E2738" i="35"/>
  <c r="F2746" i="35"/>
  <c r="E2746" i="35"/>
  <c r="F2754" i="35"/>
  <c r="E2754" i="35"/>
  <c r="F2762" i="35"/>
  <c r="E2762" i="35"/>
  <c r="F2770" i="35"/>
  <c r="E2770" i="35"/>
  <c r="F2778" i="35"/>
  <c r="E2778" i="35"/>
  <c r="F2786" i="35"/>
  <c r="E2786" i="35"/>
  <c r="F2794" i="35"/>
  <c r="E2794" i="35"/>
  <c r="F2802" i="35"/>
  <c r="E2802" i="35"/>
  <c r="F2810" i="35"/>
  <c r="E2810" i="35"/>
  <c r="F2818" i="35"/>
  <c r="E2818" i="35"/>
  <c r="F2826" i="35"/>
  <c r="E2826" i="35"/>
  <c r="F2834" i="35"/>
  <c r="E2834" i="35"/>
  <c r="F2842" i="35"/>
  <c r="E2842" i="35"/>
  <c r="F2850" i="35"/>
  <c r="E2850" i="35"/>
  <c r="F2858" i="35"/>
  <c r="E2858" i="35"/>
  <c r="F2866" i="35"/>
  <c r="E2866" i="35"/>
  <c r="F2874" i="35"/>
  <c r="E2874" i="35"/>
  <c r="F2882" i="35"/>
  <c r="E2882" i="35"/>
  <c r="F2890" i="35"/>
  <c r="E2890" i="35"/>
  <c r="F2898" i="35"/>
  <c r="E2898" i="35"/>
  <c r="F2906" i="35"/>
  <c r="E2906" i="35"/>
  <c r="F2914" i="35"/>
  <c r="E2914" i="35"/>
  <c r="F2922" i="35"/>
  <c r="E2922" i="35"/>
  <c r="F2930" i="35"/>
  <c r="E2930" i="35"/>
  <c r="F2938" i="35"/>
  <c r="E2938" i="35"/>
  <c r="F2946" i="35"/>
  <c r="E2946" i="35"/>
  <c r="F2954" i="35"/>
  <c r="E2954" i="35"/>
  <c r="F2962" i="35"/>
  <c r="E2962" i="35"/>
  <c r="F2970" i="35"/>
  <c r="E2970" i="35"/>
  <c r="F2978" i="35"/>
  <c r="E2978" i="35"/>
  <c r="F2986" i="35"/>
  <c r="E2986" i="35"/>
  <c r="F2994" i="35"/>
  <c r="E2994" i="35"/>
  <c r="F3002" i="35"/>
  <c r="E3002" i="35"/>
  <c r="F3010" i="35"/>
  <c r="E3010" i="35"/>
  <c r="F3018" i="35"/>
  <c r="E3018" i="35"/>
  <c r="F3026" i="35"/>
  <c r="E3026" i="35"/>
  <c r="F3034" i="35"/>
  <c r="E3034" i="35"/>
  <c r="F3042" i="35"/>
  <c r="E3042" i="35"/>
  <c r="F3050" i="35"/>
  <c r="E3050" i="35"/>
  <c r="F3058" i="35"/>
  <c r="E3058" i="35"/>
  <c r="F3066" i="35"/>
  <c r="E3066" i="35"/>
  <c r="F3074" i="35"/>
  <c r="E3074" i="35"/>
  <c r="F3082" i="35"/>
  <c r="E3082" i="35"/>
  <c r="F3090" i="35"/>
  <c r="E3090" i="35"/>
  <c r="F3098" i="35"/>
  <c r="E3098" i="35"/>
  <c r="F3106" i="35"/>
  <c r="E3106" i="35"/>
  <c r="F3114" i="35"/>
  <c r="E3114" i="35"/>
  <c r="F3122" i="35"/>
  <c r="E3122" i="35"/>
  <c r="F3130" i="35"/>
  <c r="E3130" i="35"/>
  <c r="F3138" i="35"/>
  <c r="E3138" i="35"/>
  <c r="F3146" i="35"/>
  <c r="E3146" i="35"/>
  <c r="F3154" i="35"/>
  <c r="E3154" i="35"/>
  <c r="F3162" i="35"/>
  <c r="E3162" i="35"/>
  <c r="F3170" i="35"/>
  <c r="E3170" i="35"/>
  <c r="F3178" i="35"/>
  <c r="E3178" i="35"/>
  <c r="F3186" i="35"/>
  <c r="E3186" i="35"/>
  <c r="F3194" i="35"/>
  <c r="E3194" i="35"/>
  <c r="F3202" i="35"/>
  <c r="E3202" i="35"/>
  <c r="F3210" i="35"/>
  <c r="E3210" i="35"/>
  <c r="F3218" i="35"/>
  <c r="E3218" i="35"/>
  <c r="F3226" i="35"/>
  <c r="E3226" i="35"/>
  <c r="F3234" i="35"/>
  <c r="E3234" i="35"/>
  <c r="F3242" i="35"/>
  <c r="E3242" i="35"/>
  <c r="F3250" i="35"/>
  <c r="E3250" i="35"/>
  <c r="F3258" i="35"/>
  <c r="E3258" i="35"/>
  <c r="F3266" i="35"/>
  <c r="E3266" i="35"/>
  <c r="F3274" i="35"/>
  <c r="E3274" i="35"/>
  <c r="F3282" i="35"/>
  <c r="E3282" i="35"/>
  <c r="E3290" i="35"/>
  <c r="F3290" i="35"/>
  <c r="E3298" i="35"/>
  <c r="F3298" i="35"/>
  <c r="E3306" i="35"/>
  <c r="F3306" i="35"/>
  <c r="E3314" i="35"/>
  <c r="F3314" i="35"/>
  <c r="E3322" i="35"/>
  <c r="F3322" i="35"/>
  <c r="E3330" i="35"/>
  <c r="F3330" i="35"/>
  <c r="E3338" i="35"/>
  <c r="F3338" i="35"/>
  <c r="E3346" i="35"/>
  <c r="F3346" i="35"/>
  <c r="E3354" i="35"/>
  <c r="F3354" i="35"/>
  <c r="E3362" i="35"/>
  <c r="F3362" i="35"/>
  <c r="E3370" i="35"/>
  <c r="F3370" i="35"/>
  <c r="E3378" i="35"/>
  <c r="F3378" i="35"/>
  <c r="E3386" i="35"/>
  <c r="F3386" i="35"/>
  <c r="E3394" i="35"/>
  <c r="F3394" i="35"/>
  <c r="E3402" i="35"/>
  <c r="F3402" i="35"/>
  <c r="E3410" i="35"/>
  <c r="F3410" i="35"/>
  <c r="E3418" i="35"/>
  <c r="F3418" i="35"/>
  <c r="E3426" i="35"/>
  <c r="F3426" i="35"/>
  <c r="F902" i="35"/>
  <c r="E902" i="35"/>
  <c r="F907" i="35"/>
  <c r="E907" i="35"/>
  <c r="F911" i="35"/>
  <c r="E911" i="35"/>
  <c r="F915" i="35"/>
  <c r="E915" i="35"/>
  <c r="F932" i="35"/>
  <c r="E932" i="35"/>
  <c r="E936" i="35"/>
  <c r="F936" i="35"/>
  <c r="F940" i="35"/>
  <c r="E940" i="35"/>
  <c r="F944" i="35"/>
  <c r="E944" i="35"/>
  <c r="F961" i="35"/>
  <c r="E961" i="35"/>
  <c r="F966" i="35"/>
  <c r="E966" i="35"/>
  <c r="E970" i="35"/>
  <c r="F970" i="35"/>
  <c r="F974" i="35"/>
  <c r="E974" i="35"/>
  <c r="F987" i="35"/>
  <c r="E987" i="35"/>
  <c r="F991" i="35"/>
  <c r="E991" i="35"/>
  <c r="F995" i="35"/>
  <c r="E995" i="35"/>
  <c r="F999" i="35"/>
  <c r="E999" i="35"/>
  <c r="F1016" i="35"/>
  <c r="E1016" i="35"/>
  <c r="F1054" i="35"/>
  <c r="E1054" i="35"/>
  <c r="F1059" i="35"/>
  <c r="E1059" i="35"/>
  <c r="F1067" i="35"/>
  <c r="E1067" i="35"/>
  <c r="F1075" i="35"/>
  <c r="E1075" i="35"/>
  <c r="F1083" i="35"/>
  <c r="E1083" i="35"/>
  <c r="F1091" i="35"/>
  <c r="E1091" i="35"/>
  <c r="E1099" i="35"/>
  <c r="F1099" i="35"/>
  <c r="F1107" i="35"/>
  <c r="E1107" i="35"/>
  <c r="F1115" i="35"/>
  <c r="E1115" i="35"/>
  <c r="F1123" i="35"/>
  <c r="E1123" i="35"/>
  <c r="F1131" i="35"/>
  <c r="E1131" i="35"/>
  <c r="F1145" i="35"/>
  <c r="E1145" i="35"/>
  <c r="E1151" i="35"/>
  <c r="F1151" i="35"/>
  <c r="F1157" i="35"/>
  <c r="E1157" i="35"/>
  <c r="E1163" i="35"/>
  <c r="F1163" i="35"/>
  <c r="F1161" i="35"/>
  <c r="E1161" i="35"/>
  <c r="E1167" i="35"/>
  <c r="F1167" i="35"/>
  <c r="F1173" i="35"/>
  <c r="E1173" i="35"/>
  <c r="E1180" i="35"/>
  <c r="F1180" i="35"/>
  <c r="E1186" i="35"/>
  <c r="F1186" i="35"/>
  <c r="E1192" i="35"/>
  <c r="F1192" i="35"/>
  <c r="E1198" i="35"/>
  <c r="F1198" i="35"/>
  <c r="F1219" i="35"/>
  <c r="E1219" i="35"/>
  <c r="F1225" i="35"/>
  <c r="E1225" i="35"/>
  <c r="E1230" i="35"/>
  <c r="F1230" i="35"/>
  <c r="E1236" i="35"/>
  <c r="F1236" i="35"/>
  <c r="F1241" i="35"/>
  <c r="E1241" i="35"/>
  <c r="E1247" i="35"/>
  <c r="F1247" i="35"/>
  <c r="E1255" i="35"/>
  <c r="F1255" i="35"/>
  <c r="E1263" i="35"/>
  <c r="F1263" i="35"/>
  <c r="E1271" i="35"/>
  <c r="F1271" i="35"/>
  <c r="E1279" i="35"/>
  <c r="F1279" i="35"/>
  <c r="F1287" i="35"/>
  <c r="E1287" i="35"/>
  <c r="F1295" i="35"/>
  <c r="E1295" i="35"/>
  <c r="F1303" i="35"/>
  <c r="E1303" i="35"/>
  <c r="F1311" i="35"/>
  <c r="E1311" i="35"/>
  <c r="F1317" i="35"/>
  <c r="E1317" i="35"/>
  <c r="E1324" i="35"/>
  <c r="F1324" i="35"/>
  <c r="E1330" i="35"/>
  <c r="F1330" i="35"/>
  <c r="F1337" i="35"/>
  <c r="E1337" i="35"/>
  <c r="F1343" i="35"/>
  <c r="E1343" i="35"/>
  <c r="E1350" i="35"/>
  <c r="F1350" i="35"/>
  <c r="E1358" i="35"/>
  <c r="F1358" i="35"/>
  <c r="E1366" i="35"/>
  <c r="F1366" i="35"/>
  <c r="E1374" i="35"/>
  <c r="F1374" i="35"/>
  <c r="E1388" i="35"/>
  <c r="F1388" i="35"/>
  <c r="E1394" i="35"/>
  <c r="F1394" i="35"/>
  <c r="F1400" i="35"/>
  <c r="E1400" i="35"/>
  <c r="F1406" i="35"/>
  <c r="E1406" i="35"/>
  <c r="E1412" i="35"/>
  <c r="F1412" i="35"/>
  <c r="F1425" i="35"/>
  <c r="E1425" i="35"/>
  <c r="F1431" i="35"/>
  <c r="E1431" i="35"/>
  <c r="F1437" i="35"/>
  <c r="E1437" i="35"/>
  <c r="F1450" i="35"/>
  <c r="E1450" i="35"/>
  <c r="F1456" i="35"/>
  <c r="E1456" i="35"/>
  <c r="F1462" i="35"/>
  <c r="E1462" i="35"/>
  <c r="E1475" i="35"/>
  <c r="F1475" i="35"/>
  <c r="E1483" i="35"/>
  <c r="F1483" i="35"/>
  <c r="E1491" i="35"/>
  <c r="F1491" i="35"/>
  <c r="F1499" i="35"/>
  <c r="E1499" i="35"/>
  <c r="E1507" i="35"/>
  <c r="F1507" i="35"/>
  <c r="E1515" i="35"/>
  <c r="F1515" i="35"/>
  <c r="E1523" i="35"/>
  <c r="F1523" i="35"/>
  <c r="E1531" i="35"/>
  <c r="F1531" i="35"/>
  <c r="E1539" i="35"/>
  <c r="F1539" i="35"/>
  <c r="E1547" i="35"/>
  <c r="F1547" i="35"/>
  <c r="E1555" i="35"/>
  <c r="F1555" i="35"/>
  <c r="E1563" i="35"/>
  <c r="F1563" i="35"/>
  <c r="E1571" i="35"/>
  <c r="F1571" i="35"/>
  <c r="E1579" i="35"/>
  <c r="F1579" i="35"/>
  <c r="E1587" i="35"/>
  <c r="F1587" i="35"/>
  <c r="E1595" i="35"/>
  <c r="F1595" i="35"/>
  <c r="E1603" i="35"/>
  <c r="F1603" i="35"/>
  <c r="E1611" i="35"/>
  <c r="F1611" i="35"/>
  <c r="E1619" i="35"/>
  <c r="F1619" i="35"/>
  <c r="E1627" i="35"/>
  <c r="F1627" i="35"/>
  <c r="E1635" i="35"/>
  <c r="F1635" i="35"/>
  <c r="E1643" i="35"/>
  <c r="F1643" i="35"/>
  <c r="E1651" i="35"/>
  <c r="F1651" i="35"/>
  <c r="E1659" i="35"/>
  <c r="F1659" i="35"/>
  <c r="E1667" i="35"/>
  <c r="F1667" i="35"/>
  <c r="E1675" i="35"/>
  <c r="F1675" i="35"/>
  <c r="E1683" i="35"/>
  <c r="F1683" i="35"/>
  <c r="E1691" i="35"/>
  <c r="F1691" i="35"/>
  <c r="E1699" i="35"/>
  <c r="F1699" i="35"/>
  <c r="E1707" i="35"/>
  <c r="F1707" i="35"/>
  <c r="E1715" i="35"/>
  <c r="F1715" i="35"/>
  <c r="E1723" i="35"/>
  <c r="F1723" i="35"/>
  <c r="E1731" i="35"/>
  <c r="F1731" i="35"/>
  <c r="E1739" i="35"/>
  <c r="F1739" i="35"/>
  <c r="E1747" i="35"/>
  <c r="F1747" i="35"/>
  <c r="E1755" i="35"/>
  <c r="F1755" i="35"/>
  <c r="E1763" i="35"/>
  <c r="F1763" i="35"/>
  <c r="E1771" i="35"/>
  <c r="F1771" i="35"/>
  <c r="E1779" i="35"/>
  <c r="F1779" i="35"/>
  <c r="E1787" i="35"/>
  <c r="F1787" i="35"/>
  <c r="E1795" i="35"/>
  <c r="F1795" i="35"/>
  <c r="E1803" i="35"/>
  <c r="F1803" i="35"/>
  <c r="E1811" i="35"/>
  <c r="F1811" i="35"/>
  <c r="E1819" i="35"/>
  <c r="F1819" i="35"/>
  <c r="E1827" i="35"/>
  <c r="F1827" i="35"/>
  <c r="E1835" i="35"/>
  <c r="F1835" i="35"/>
  <c r="E1843" i="35"/>
  <c r="F1843" i="35"/>
  <c r="E1851" i="35"/>
  <c r="F1851" i="35"/>
  <c r="E1859" i="35"/>
  <c r="F1859" i="35"/>
  <c r="E1867" i="35"/>
  <c r="F1867" i="35"/>
  <c r="E1875" i="35"/>
  <c r="F1875" i="35"/>
  <c r="E1883" i="35"/>
  <c r="F1883" i="35"/>
  <c r="E1891" i="35"/>
  <c r="F1891" i="35"/>
  <c r="E1899" i="35"/>
  <c r="F1899" i="35"/>
  <c r="E1907" i="35"/>
  <c r="F1907" i="35"/>
  <c r="E1915" i="35"/>
  <c r="F1915" i="35"/>
  <c r="E1923" i="35"/>
  <c r="F1923" i="35"/>
  <c r="E1931" i="35"/>
  <c r="F1931" i="35"/>
  <c r="F1939" i="35"/>
  <c r="E1939" i="35"/>
  <c r="F1947" i="35"/>
  <c r="E1947" i="35"/>
  <c r="F1955" i="35"/>
  <c r="E1955" i="35"/>
  <c r="F1963" i="35"/>
  <c r="E1963" i="35"/>
  <c r="F1971" i="35"/>
  <c r="E1971" i="35"/>
  <c r="F1979" i="35"/>
  <c r="E1979" i="35"/>
  <c r="E1987" i="35"/>
  <c r="F1987" i="35"/>
  <c r="E1995" i="35"/>
  <c r="F1995" i="35"/>
  <c r="E2003" i="35"/>
  <c r="F2003" i="35"/>
  <c r="F2011" i="35"/>
  <c r="E2011" i="35"/>
  <c r="F2019" i="35"/>
  <c r="E2019" i="35"/>
  <c r="F2027" i="35"/>
  <c r="E2027" i="35"/>
  <c r="F2035" i="35"/>
  <c r="E2035" i="35"/>
  <c r="F2043" i="35"/>
  <c r="E2043" i="35"/>
  <c r="F2051" i="35"/>
  <c r="E2051" i="35"/>
  <c r="F2059" i="35"/>
  <c r="E2059" i="35"/>
  <c r="F2067" i="35"/>
  <c r="E2067" i="35"/>
  <c r="F2075" i="35"/>
  <c r="E2075" i="35"/>
  <c r="F2083" i="35"/>
  <c r="E2083" i="35"/>
  <c r="F2091" i="35"/>
  <c r="E2091" i="35"/>
  <c r="F2099" i="35"/>
  <c r="E2099" i="35"/>
  <c r="F2107" i="35"/>
  <c r="E2107" i="35"/>
  <c r="F2115" i="35"/>
  <c r="E2115" i="35"/>
  <c r="F2123" i="35"/>
  <c r="E2123" i="35"/>
  <c r="F2131" i="35"/>
  <c r="E2131" i="35"/>
  <c r="F2139" i="35"/>
  <c r="E2139" i="35"/>
  <c r="F2147" i="35"/>
  <c r="E2147" i="35"/>
  <c r="F2155" i="35"/>
  <c r="E2155" i="35"/>
  <c r="F2163" i="35"/>
  <c r="E2163" i="35"/>
  <c r="F2171" i="35"/>
  <c r="E2171" i="35"/>
  <c r="F2179" i="35"/>
  <c r="E2179" i="35"/>
  <c r="F2187" i="35"/>
  <c r="E2187" i="35"/>
  <c r="F2195" i="35"/>
  <c r="E2195" i="35"/>
  <c r="F2203" i="35"/>
  <c r="E2203" i="35"/>
  <c r="F2211" i="35"/>
  <c r="E2211" i="35"/>
  <c r="F2219" i="35"/>
  <c r="E2219" i="35"/>
  <c r="F2227" i="35"/>
  <c r="E2227" i="35"/>
  <c r="F2235" i="35"/>
  <c r="E2235" i="35"/>
  <c r="F2243" i="35"/>
  <c r="E2243" i="35"/>
  <c r="F2251" i="35"/>
  <c r="E2251" i="35"/>
  <c r="F2259" i="35"/>
  <c r="E2259" i="35"/>
  <c r="F2267" i="35"/>
  <c r="E2267" i="35"/>
  <c r="F2275" i="35"/>
  <c r="E2275" i="35"/>
  <c r="F2283" i="35"/>
  <c r="E2283" i="35"/>
  <c r="F2291" i="35"/>
  <c r="E2291" i="35"/>
  <c r="F2299" i="35"/>
  <c r="E2299" i="35"/>
  <c r="F2307" i="35"/>
  <c r="E2307" i="35"/>
  <c r="F2315" i="35"/>
  <c r="E2315" i="35"/>
  <c r="F2323" i="35"/>
  <c r="E2323" i="35"/>
  <c r="F2331" i="35"/>
  <c r="E2331" i="35"/>
  <c r="F2339" i="35"/>
  <c r="E2339" i="35"/>
  <c r="F2347" i="35"/>
  <c r="E2347" i="35"/>
  <c r="F2355" i="35"/>
  <c r="E2355" i="35"/>
  <c r="F2363" i="35"/>
  <c r="E2363" i="35"/>
  <c r="F2371" i="35"/>
  <c r="E2371" i="35"/>
  <c r="F2379" i="35"/>
  <c r="E2379" i="35"/>
  <c r="F2387" i="35"/>
  <c r="E2387" i="35"/>
  <c r="F2395" i="35"/>
  <c r="E2395" i="35"/>
  <c r="F2403" i="35"/>
  <c r="E2403" i="35"/>
  <c r="F2411" i="35"/>
  <c r="E2411" i="35"/>
  <c r="F2419" i="35"/>
  <c r="E2419" i="35"/>
  <c r="F2427" i="35"/>
  <c r="E2427" i="35"/>
  <c r="F2435" i="35"/>
  <c r="E2435" i="35"/>
  <c r="F2443" i="35"/>
  <c r="E2443" i="35"/>
  <c r="F2451" i="35"/>
  <c r="E2451" i="35"/>
  <c r="E2459" i="35"/>
  <c r="F2459" i="35"/>
  <c r="E2467" i="35"/>
  <c r="F2467" i="35"/>
  <c r="E2475" i="35"/>
  <c r="F2475" i="35"/>
  <c r="E2483" i="35"/>
  <c r="F2483" i="35"/>
  <c r="E2491" i="35"/>
  <c r="F2491" i="35"/>
  <c r="E2499" i="35"/>
  <c r="F2499" i="35"/>
  <c r="E2507" i="35"/>
  <c r="F2507" i="35"/>
  <c r="E2515" i="35"/>
  <c r="F2515" i="35"/>
  <c r="E2523" i="35"/>
  <c r="F2523" i="35"/>
  <c r="E2531" i="35"/>
  <c r="F2531" i="35"/>
  <c r="E2539" i="35"/>
  <c r="F2539" i="35"/>
  <c r="E2547" i="35"/>
  <c r="F2547" i="35"/>
  <c r="E2555" i="35"/>
  <c r="F2555" i="35"/>
  <c r="E2563" i="35"/>
  <c r="F2563" i="35"/>
  <c r="E2571" i="35"/>
  <c r="F2571" i="35"/>
  <c r="E2579" i="35"/>
  <c r="F2579" i="35"/>
  <c r="E2587" i="35"/>
  <c r="F2587" i="35"/>
  <c r="E2595" i="35"/>
  <c r="F2595" i="35"/>
  <c r="E2603" i="35"/>
  <c r="F2603" i="35"/>
  <c r="E2611" i="35"/>
  <c r="F2611" i="35"/>
  <c r="E2619" i="35"/>
  <c r="F2619" i="35"/>
  <c r="E2627" i="35"/>
  <c r="F2627" i="35"/>
  <c r="E2635" i="35"/>
  <c r="F2635" i="35"/>
  <c r="E2643" i="35"/>
  <c r="F2643" i="35"/>
  <c r="F2651" i="35"/>
  <c r="E2651" i="35"/>
  <c r="F2659" i="35"/>
  <c r="E2659" i="35"/>
  <c r="F2667" i="35"/>
  <c r="E2667" i="35"/>
  <c r="E2675" i="35"/>
  <c r="F2675" i="35"/>
  <c r="E2683" i="35"/>
  <c r="F2683" i="35"/>
  <c r="F2691" i="35"/>
  <c r="E2691" i="35"/>
  <c r="F2699" i="35"/>
  <c r="E2699" i="35"/>
  <c r="F2707" i="35"/>
  <c r="E2707" i="35"/>
  <c r="F2715" i="35"/>
  <c r="E2715" i="35"/>
  <c r="F2723" i="35"/>
  <c r="E2723" i="35"/>
  <c r="F2731" i="35"/>
  <c r="E2731" i="35"/>
  <c r="F2739" i="35"/>
  <c r="E2739" i="35"/>
  <c r="F2747" i="35"/>
  <c r="E2747" i="35"/>
  <c r="F2755" i="35"/>
  <c r="E2755" i="35"/>
  <c r="F2763" i="35"/>
  <c r="E2763" i="35"/>
  <c r="F2771" i="35"/>
  <c r="E2771" i="35"/>
  <c r="F2779" i="35"/>
  <c r="E2779" i="35"/>
  <c r="F2787" i="35"/>
  <c r="E2787" i="35"/>
  <c r="F2795" i="35"/>
  <c r="E2795" i="35"/>
  <c r="F2803" i="35"/>
  <c r="E2803" i="35"/>
  <c r="F2811" i="35"/>
  <c r="E2811" i="35"/>
  <c r="F2819" i="35"/>
  <c r="E2819" i="35"/>
  <c r="E2827" i="35"/>
  <c r="F2827" i="35"/>
  <c r="F2835" i="35"/>
  <c r="E2835" i="35"/>
  <c r="F2843" i="35"/>
  <c r="E2843" i="35"/>
  <c r="F2851" i="35"/>
  <c r="E2851" i="35"/>
  <c r="F2859" i="35"/>
  <c r="E2859" i="35"/>
  <c r="F2867" i="35"/>
  <c r="E2867" i="35"/>
  <c r="F2875" i="35"/>
  <c r="E2875" i="35"/>
  <c r="F2883" i="35"/>
  <c r="E2883" i="35"/>
  <c r="F2891" i="35"/>
  <c r="E2891" i="35"/>
  <c r="F2899" i="35"/>
  <c r="E2899" i="35"/>
  <c r="F2907" i="35"/>
  <c r="E2907" i="35"/>
  <c r="F2915" i="35"/>
  <c r="E2915" i="35"/>
  <c r="F2923" i="35"/>
  <c r="E2923" i="35"/>
  <c r="F2931" i="35"/>
  <c r="E2931" i="35"/>
  <c r="F2939" i="35"/>
  <c r="E2939" i="35"/>
  <c r="F2947" i="35"/>
  <c r="E2947" i="35"/>
  <c r="F2955" i="35"/>
  <c r="E2955" i="35"/>
  <c r="F2963" i="35"/>
  <c r="E2963" i="35"/>
  <c r="E2971" i="35"/>
  <c r="F2971" i="35"/>
  <c r="E2979" i="35"/>
  <c r="F2979" i="35"/>
  <c r="E2987" i="35"/>
  <c r="F2987" i="35"/>
  <c r="E2995" i="35"/>
  <c r="F2995" i="35"/>
  <c r="E3003" i="35"/>
  <c r="F3003" i="35"/>
  <c r="E3011" i="35"/>
  <c r="F3011" i="35"/>
  <c r="E3019" i="35"/>
  <c r="F3019" i="35"/>
  <c r="E3027" i="35"/>
  <c r="F3027" i="35"/>
  <c r="E3035" i="35"/>
  <c r="F3035" i="35"/>
  <c r="E3043" i="35"/>
  <c r="F3043" i="35"/>
  <c r="E3051" i="35"/>
  <c r="F3051" i="35"/>
  <c r="E3059" i="35"/>
  <c r="F3059" i="35"/>
  <c r="F3067" i="35"/>
  <c r="E3067" i="35"/>
  <c r="F3075" i="35"/>
  <c r="E3075" i="35"/>
  <c r="F3083" i="35"/>
  <c r="E3083" i="35"/>
  <c r="F3091" i="35"/>
  <c r="E3091" i="35"/>
  <c r="F3099" i="35"/>
  <c r="E3099" i="35"/>
  <c r="E3107" i="35"/>
  <c r="F3107" i="35"/>
  <c r="F3115" i="35"/>
  <c r="E3115" i="35"/>
  <c r="F3123" i="35"/>
  <c r="E3123" i="35"/>
  <c r="F3131" i="35"/>
  <c r="E3131" i="35"/>
  <c r="E3139" i="35"/>
  <c r="F3139" i="35"/>
  <c r="F3147" i="35"/>
  <c r="E3147" i="35"/>
  <c r="F3155" i="35"/>
  <c r="E3155" i="35"/>
  <c r="F3163" i="35"/>
  <c r="E3163" i="35"/>
  <c r="E3171" i="35"/>
  <c r="F3171" i="35"/>
  <c r="F3179" i="35"/>
  <c r="E3179" i="35"/>
  <c r="F3187" i="35"/>
  <c r="E3187" i="35"/>
  <c r="F3195" i="35"/>
  <c r="E3195" i="35"/>
  <c r="F3203" i="35"/>
  <c r="E3203" i="35"/>
  <c r="F3211" i="35"/>
  <c r="E3211" i="35"/>
  <c r="F3219" i="35"/>
  <c r="E3219" i="35"/>
  <c r="F3227" i="35"/>
  <c r="E3227" i="35"/>
  <c r="F3235" i="35"/>
  <c r="E3235" i="35"/>
  <c r="F3243" i="35"/>
  <c r="E3243" i="35"/>
  <c r="F3251" i="35"/>
  <c r="E3251" i="35"/>
  <c r="F3259" i="35"/>
  <c r="E3259" i="35"/>
  <c r="F3267" i="35"/>
  <c r="E3267" i="35"/>
  <c r="F3275" i="35"/>
  <c r="E3275" i="35"/>
  <c r="F3283" i="35"/>
  <c r="E3283" i="35"/>
  <c r="F3291" i="35"/>
  <c r="E3291" i="35"/>
  <c r="F3299" i="35"/>
  <c r="E3299" i="35"/>
  <c r="F3307" i="35"/>
  <c r="E3307" i="35"/>
  <c r="F3315" i="35"/>
  <c r="E3315" i="35"/>
  <c r="F3323" i="35"/>
  <c r="E3323" i="35"/>
  <c r="F3331" i="35"/>
  <c r="E3331" i="35"/>
  <c r="F3339" i="35"/>
  <c r="E3339" i="35"/>
  <c r="F3347" i="35"/>
  <c r="E3347" i="35"/>
  <c r="F3355" i="35"/>
  <c r="E3355" i="35"/>
  <c r="F3363" i="35"/>
  <c r="E3363" i="35"/>
  <c r="F3371" i="35"/>
  <c r="E3371" i="35"/>
  <c r="F3379" i="35"/>
  <c r="E3379" i="35"/>
  <c r="F3387" i="35"/>
  <c r="E3387" i="35"/>
  <c r="F3395" i="35"/>
  <c r="E3395" i="35"/>
  <c r="F3403" i="35"/>
  <c r="E3403" i="35"/>
  <c r="F3411" i="35"/>
  <c r="E3411" i="35"/>
  <c r="F3419" i="35"/>
  <c r="E3419" i="35"/>
  <c r="F3427" i="35"/>
  <c r="E3427" i="35"/>
  <c r="F2860" i="35"/>
  <c r="E2860" i="35"/>
  <c r="F2868" i="35"/>
  <c r="E2868" i="35"/>
  <c r="F2876" i="35"/>
  <c r="E2876" i="35"/>
  <c r="F2884" i="35"/>
  <c r="E2884" i="35"/>
  <c r="F2892" i="35"/>
  <c r="E2892" i="35"/>
  <c r="F2900" i="35"/>
  <c r="E2900" i="35"/>
  <c r="F2908" i="35"/>
  <c r="E2908" i="35"/>
  <c r="F2916" i="35"/>
  <c r="E2916" i="35"/>
  <c r="F2924" i="35"/>
  <c r="E2924" i="35"/>
  <c r="F2932" i="35"/>
  <c r="E2932" i="35"/>
  <c r="F2940" i="35"/>
  <c r="E2940" i="35"/>
  <c r="F2948" i="35"/>
  <c r="E2948" i="35"/>
  <c r="F2956" i="35"/>
  <c r="E2956" i="35"/>
  <c r="F2964" i="35"/>
  <c r="E2964" i="35"/>
  <c r="F2972" i="35"/>
  <c r="E2972" i="35"/>
  <c r="F2980" i="35"/>
  <c r="E2980" i="35"/>
  <c r="F2988" i="35"/>
  <c r="E2988" i="35"/>
  <c r="F2996" i="35"/>
  <c r="E2996" i="35"/>
  <c r="F3004" i="35"/>
  <c r="E3004" i="35"/>
  <c r="F3012" i="35"/>
  <c r="E3012" i="35"/>
  <c r="F3020" i="35"/>
  <c r="E3020" i="35"/>
  <c r="F3028" i="35"/>
  <c r="E3028" i="35"/>
  <c r="F3036" i="35"/>
  <c r="E3036" i="35"/>
  <c r="F3044" i="35"/>
  <c r="E3044" i="35"/>
  <c r="F3052" i="35"/>
  <c r="E3052" i="35"/>
  <c r="F3060" i="35"/>
  <c r="E3060" i="35"/>
  <c r="F3068" i="35"/>
  <c r="E3068" i="35"/>
  <c r="F3076" i="35"/>
  <c r="E3076" i="35"/>
  <c r="F3084" i="35"/>
  <c r="E3084" i="35"/>
  <c r="F3092" i="35"/>
  <c r="E3092" i="35"/>
  <c r="F3100" i="35"/>
  <c r="E3100" i="35"/>
  <c r="F3108" i="35"/>
  <c r="E3108" i="35"/>
  <c r="F3116" i="35"/>
  <c r="E3116" i="35"/>
  <c r="F3124" i="35"/>
  <c r="E3124" i="35"/>
  <c r="F3132" i="35"/>
  <c r="E3132" i="35"/>
  <c r="F3140" i="35"/>
  <c r="E3140" i="35"/>
  <c r="F3148" i="35"/>
  <c r="E3148" i="35"/>
  <c r="F3156" i="35"/>
  <c r="E3156" i="35"/>
  <c r="F3164" i="35"/>
  <c r="E3164" i="35"/>
  <c r="F3172" i="35"/>
  <c r="E3172" i="35"/>
  <c r="F3180" i="35"/>
  <c r="E3180" i="35"/>
  <c r="F3188" i="35"/>
  <c r="E3188" i="35"/>
  <c r="F3196" i="35"/>
  <c r="E3196" i="35"/>
  <c r="F3204" i="35"/>
  <c r="E3204" i="35"/>
  <c r="E3212" i="35"/>
  <c r="F3212" i="35"/>
  <c r="F3220" i="35"/>
  <c r="E3220" i="35"/>
  <c r="E3228" i="35"/>
  <c r="F3228" i="35"/>
  <c r="F3236" i="35"/>
  <c r="E3236" i="35"/>
  <c r="E3244" i="35"/>
  <c r="F3244" i="35"/>
  <c r="F3252" i="35"/>
  <c r="E3252" i="35"/>
  <c r="F3260" i="35"/>
  <c r="E3260" i="35"/>
  <c r="E3268" i="35"/>
  <c r="F3268" i="35"/>
  <c r="F3276" i="35"/>
  <c r="E3276" i="35"/>
  <c r="E3284" i="35"/>
  <c r="F3284" i="35"/>
  <c r="E3292" i="35"/>
  <c r="F3292" i="35"/>
  <c r="E3300" i="35"/>
  <c r="F3300" i="35"/>
  <c r="E3308" i="35"/>
  <c r="F3308" i="35"/>
  <c r="E3316" i="35"/>
  <c r="F3316" i="35"/>
  <c r="E3324" i="35"/>
  <c r="F3324" i="35"/>
  <c r="E3332" i="35"/>
  <c r="F3332" i="35"/>
  <c r="E3340" i="35"/>
  <c r="F3340" i="35"/>
  <c r="E3348" i="35"/>
  <c r="F3348" i="35"/>
  <c r="E3356" i="35"/>
  <c r="F3356" i="35"/>
  <c r="E3364" i="35"/>
  <c r="F3364" i="35"/>
  <c r="E3372" i="35"/>
  <c r="F3372" i="35"/>
  <c r="E3380" i="35"/>
  <c r="F3380" i="35"/>
  <c r="E3388" i="35"/>
  <c r="F3388" i="35"/>
  <c r="E3396" i="35"/>
  <c r="F3396" i="35"/>
  <c r="E3404" i="35"/>
  <c r="F3404" i="35"/>
  <c r="E3412" i="35"/>
  <c r="F3412" i="35"/>
  <c r="E3420" i="35"/>
  <c r="F3420" i="35"/>
  <c r="E3428" i="35"/>
  <c r="F3428" i="35"/>
  <c r="E3149" i="35"/>
  <c r="F3149" i="35"/>
  <c r="F3157" i="35"/>
  <c r="E3157" i="35"/>
  <c r="E3165" i="35"/>
  <c r="F3165" i="35"/>
  <c r="F3173" i="35"/>
  <c r="E3173" i="35"/>
  <c r="F3181" i="35"/>
  <c r="E3181" i="35"/>
  <c r="F3189" i="35"/>
  <c r="E3189" i="35"/>
  <c r="F3197" i="35"/>
  <c r="E3197" i="35"/>
  <c r="F3205" i="35"/>
  <c r="E3205" i="35"/>
  <c r="F3213" i="35"/>
  <c r="E3213" i="35"/>
  <c r="F3221" i="35"/>
  <c r="E3221" i="35"/>
  <c r="F3229" i="35"/>
  <c r="E3229" i="35"/>
  <c r="F3237" i="35"/>
  <c r="E3237" i="35"/>
  <c r="F3245" i="35"/>
  <c r="E3245" i="35"/>
  <c r="F3253" i="35"/>
  <c r="E3253" i="35"/>
  <c r="F3261" i="35"/>
  <c r="E3261" i="35"/>
  <c r="F3269" i="35"/>
  <c r="E3269" i="35"/>
  <c r="E3277" i="35"/>
  <c r="F3277" i="35"/>
  <c r="F3285" i="35"/>
  <c r="E3285" i="35"/>
  <c r="F3293" i="35"/>
  <c r="E3293" i="35"/>
  <c r="F3301" i="35"/>
  <c r="E3301" i="35"/>
  <c r="F3309" i="35"/>
  <c r="E3309" i="35"/>
  <c r="F3317" i="35"/>
  <c r="E3317" i="35"/>
  <c r="F3325" i="35"/>
  <c r="E3325" i="35"/>
  <c r="F3333" i="35"/>
  <c r="E3333" i="35"/>
  <c r="F3341" i="35"/>
  <c r="E3341" i="35"/>
  <c r="F3349" i="35"/>
  <c r="E3349" i="35"/>
  <c r="F3357" i="35"/>
  <c r="E3357" i="35"/>
  <c r="F3365" i="35"/>
  <c r="E3365" i="35"/>
  <c r="F3373" i="35"/>
  <c r="E3373" i="35"/>
  <c r="F3381" i="35"/>
  <c r="E3381" i="35"/>
  <c r="F3389" i="35"/>
  <c r="E3389" i="35"/>
  <c r="F3397" i="35"/>
  <c r="E3397" i="35"/>
  <c r="F3405" i="35"/>
  <c r="E3405" i="35"/>
  <c r="F3413" i="35"/>
  <c r="E3413" i="35"/>
  <c r="F3421" i="35"/>
  <c r="E3421" i="35"/>
  <c r="F3429" i="35"/>
  <c r="E3429" i="35"/>
  <c r="F2854" i="35"/>
  <c r="E2854" i="35"/>
  <c r="F2862" i="35"/>
  <c r="E2862" i="35"/>
  <c r="F2870" i="35"/>
  <c r="E2870" i="35"/>
  <c r="F2878" i="35"/>
  <c r="E2878" i="35"/>
  <c r="F2886" i="35"/>
  <c r="E2886" i="35"/>
  <c r="F2894" i="35"/>
  <c r="E2894" i="35"/>
  <c r="F2902" i="35"/>
  <c r="E2902" i="35"/>
  <c r="F2910" i="35"/>
  <c r="E2910" i="35"/>
  <c r="F2918" i="35"/>
  <c r="E2918" i="35"/>
  <c r="F2926" i="35"/>
  <c r="E2926" i="35"/>
  <c r="F2934" i="35"/>
  <c r="E2934" i="35"/>
  <c r="F2942" i="35"/>
  <c r="E2942" i="35"/>
  <c r="F2950" i="35"/>
  <c r="E2950" i="35"/>
  <c r="F2958" i="35"/>
  <c r="E2958" i="35"/>
  <c r="F2966" i="35"/>
  <c r="E2966" i="35"/>
  <c r="F2974" i="35"/>
  <c r="E2974" i="35"/>
  <c r="F2982" i="35"/>
  <c r="E2982" i="35"/>
  <c r="F2990" i="35"/>
  <c r="E2990" i="35"/>
  <c r="F2998" i="35"/>
  <c r="E2998" i="35"/>
  <c r="F3006" i="35"/>
  <c r="E3006" i="35"/>
  <c r="F3014" i="35"/>
  <c r="E3014" i="35"/>
  <c r="F3022" i="35"/>
  <c r="E3022" i="35"/>
  <c r="F3030" i="35"/>
  <c r="E3030" i="35"/>
  <c r="F3038" i="35"/>
  <c r="E3038" i="35"/>
  <c r="F3046" i="35"/>
  <c r="E3046" i="35"/>
  <c r="F3054" i="35"/>
  <c r="E3054" i="35"/>
  <c r="F3062" i="35"/>
  <c r="E3062" i="35"/>
  <c r="E3070" i="35"/>
  <c r="F3070" i="35"/>
  <c r="F3078" i="35"/>
  <c r="E3078" i="35"/>
  <c r="F3086" i="35"/>
  <c r="E3086" i="35"/>
  <c r="F3094" i="35"/>
  <c r="E3094" i="35"/>
  <c r="F3102" i="35"/>
  <c r="E3102" i="35"/>
  <c r="F3110" i="35"/>
  <c r="E3110" i="35"/>
  <c r="F3118" i="35"/>
  <c r="E3118" i="35"/>
  <c r="F3126" i="35"/>
  <c r="E3126" i="35"/>
  <c r="F3134" i="35"/>
  <c r="E3134" i="35"/>
  <c r="F3142" i="35"/>
  <c r="E3142" i="35"/>
  <c r="F3150" i="35"/>
  <c r="E3150" i="35"/>
  <c r="F3158" i="35"/>
  <c r="E3158" i="35"/>
  <c r="F3166" i="35"/>
  <c r="E3166" i="35"/>
  <c r="F3174" i="35"/>
  <c r="E3174" i="35"/>
  <c r="F3182" i="35"/>
  <c r="E3182" i="35"/>
  <c r="E3190" i="35"/>
  <c r="F3190" i="35"/>
  <c r="F3198" i="35"/>
  <c r="E3198" i="35"/>
  <c r="E3206" i="35"/>
  <c r="F3206" i="35"/>
  <c r="F3214" i="35"/>
  <c r="E3214" i="35"/>
  <c r="E3222" i="35"/>
  <c r="F3222" i="35"/>
  <c r="F3230" i="35"/>
  <c r="E3230" i="35"/>
  <c r="E3238" i="35"/>
  <c r="F3238" i="35"/>
  <c r="F3246" i="35"/>
  <c r="E3246" i="35"/>
  <c r="E3254" i="35"/>
  <c r="F3254" i="35"/>
  <c r="F3262" i="35"/>
  <c r="E3262" i="35"/>
  <c r="F3270" i="35"/>
  <c r="E3270" i="35"/>
  <c r="F3278" i="35"/>
  <c r="E3278" i="35"/>
  <c r="E3286" i="35"/>
  <c r="F3286" i="35"/>
  <c r="E3294" i="35"/>
  <c r="F3294" i="35"/>
  <c r="E3302" i="35"/>
  <c r="F3302" i="35"/>
  <c r="E3310" i="35"/>
  <c r="F3310" i="35"/>
  <c r="E3318" i="35"/>
  <c r="F3318" i="35"/>
  <c r="E3326" i="35"/>
  <c r="F3326" i="35"/>
  <c r="E3334" i="35"/>
  <c r="F3334" i="35"/>
  <c r="E3342" i="35"/>
  <c r="F3342" i="35"/>
  <c r="E3350" i="35"/>
  <c r="F3350" i="35"/>
  <c r="E3358" i="35"/>
  <c r="F3358" i="35"/>
  <c r="E3366" i="35"/>
  <c r="F3366" i="35"/>
  <c r="E3374" i="35"/>
  <c r="F3374" i="35"/>
  <c r="E3382" i="35"/>
  <c r="F3382" i="35"/>
  <c r="E3390" i="35"/>
  <c r="F3390" i="35"/>
  <c r="E3398" i="35"/>
  <c r="F3398" i="35"/>
  <c r="E3406" i="35"/>
  <c r="F3406" i="35"/>
  <c r="E3414" i="35"/>
  <c r="F3414" i="35"/>
  <c r="E3422" i="35"/>
  <c r="F3422" i="35"/>
  <c r="E3430" i="35"/>
  <c r="F3430" i="35"/>
  <c r="F2951" i="35"/>
  <c r="E2951" i="35"/>
  <c r="F2959" i="35"/>
  <c r="E2959" i="35"/>
  <c r="E2967" i="35"/>
  <c r="F2967" i="35"/>
  <c r="E2975" i="35"/>
  <c r="F2975" i="35"/>
  <c r="E2983" i="35"/>
  <c r="F2983" i="35"/>
  <c r="E2991" i="35"/>
  <c r="F2991" i="35"/>
  <c r="E2999" i="35"/>
  <c r="F2999" i="35"/>
  <c r="E3007" i="35"/>
  <c r="F3007" i="35"/>
  <c r="E3015" i="35"/>
  <c r="F3015" i="35"/>
  <c r="E3023" i="35"/>
  <c r="F3023" i="35"/>
  <c r="E3031" i="35"/>
  <c r="F3031" i="35"/>
  <c r="E3039" i="35"/>
  <c r="F3039" i="35"/>
  <c r="E3047" i="35"/>
  <c r="F3047" i="35"/>
  <c r="F3055" i="35"/>
  <c r="E3055" i="35"/>
  <c r="F3063" i="35"/>
  <c r="E3063" i="35"/>
  <c r="F3071" i="35"/>
  <c r="E3071" i="35"/>
  <c r="F3079" i="35"/>
  <c r="E3079" i="35"/>
  <c r="F3087" i="35"/>
  <c r="E3087" i="35"/>
  <c r="F3095" i="35"/>
  <c r="E3095" i="35"/>
  <c r="F3103" i="35"/>
  <c r="E3103" i="35"/>
  <c r="E3111" i="35"/>
  <c r="F3111" i="35"/>
  <c r="F3119" i="35"/>
  <c r="E3119" i="35"/>
  <c r="E3127" i="35"/>
  <c r="F3127" i="35"/>
  <c r="F3135" i="35"/>
  <c r="E3135" i="35"/>
  <c r="E3143" i="35"/>
  <c r="F3143" i="35"/>
  <c r="F3151" i="35"/>
  <c r="E3151" i="35"/>
  <c r="E3159" i="35"/>
  <c r="F3159" i="35"/>
  <c r="F3167" i="35"/>
  <c r="E3167" i="35"/>
  <c r="E3175" i="35"/>
  <c r="F3175" i="35"/>
  <c r="F3183" i="35"/>
  <c r="E3183" i="35"/>
  <c r="F3191" i="35"/>
  <c r="E3191" i="35"/>
  <c r="F3199" i="35"/>
  <c r="E3199" i="35"/>
  <c r="F3207" i="35"/>
  <c r="E3207" i="35"/>
  <c r="F3215" i="35"/>
  <c r="E3215" i="35"/>
  <c r="F3223" i="35"/>
  <c r="E3223" i="35"/>
  <c r="F3231" i="35"/>
  <c r="E3231" i="35"/>
  <c r="F3239" i="35"/>
  <c r="E3239" i="35"/>
  <c r="F3247" i="35"/>
  <c r="E3247" i="35"/>
  <c r="F3255" i="35"/>
  <c r="E3255" i="35"/>
  <c r="F3263" i="35"/>
  <c r="E3263" i="35"/>
  <c r="F3271" i="35"/>
  <c r="E3271" i="35"/>
  <c r="F3279" i="35"/>
  <c r="E3279" i="35"/>
  <c r="F3287" i="35"/>
  <c r="E3287" i="35"/>
  <c r="F3295" i="35"/>
  <c r="E3295" i="35"/>
  <c r="F3303" i="35"/>
  <c r="E3303" i="35"/>
  <c r="F3311" i="35"/>
  <c r="E3311" i="35"/>
  <c r="F3319" i="35"/>
  <c r="E3319" i="35"/>
  <c r="F3327" i="35"/>
  <c r="E3327" i="35"/>
  <c r="F3335" i="35"/>
  <c r="E3335" i="35"/>
  <c r="F3343" i="35"/>
  <c r="E3343" i="35"/>
  <c r="F3351" i="35"/>
  <c r="E3351" i="35"/>
  <c r="F3359" i="35"/>
  <c r="E3359" i="35"/>
  <c r="F3367" i="35"/>
  <c r="E3367" i="35"/>
  <c r="F3375" i="35"/>
  <c r="E3375" i="35"/>
  <c r="F3383" i="35"/>
  <c r="E3383" i="35"/>
  <c r="F3391" i="35"/>
  <c r="E3391" i="35"/>
  <c r="F3399" i="35"/>
  <c r="E3399" i="35"/>
  <c r="F3407" i="35"/>
  <c r="E3407" i="35"/>
  <c r="F3415" i="35"/>
  <c r="E3415" i="35"/>
  <c r="F3423" i="35"/>
  <c r="E3423" i="35"/>
  <c r="F2824" i="35"/>
  <c r="E2824" i="35"/>
  <c r="F2832" i="35"/>
  <c r="E2832" i="35"/>
  <c r="F2840" i="35"/>
  <c r="E2840" i="35"/>
  <c r="F2848" i="35"/>
  <c r="E2848" i="35"/>
  <c r="F2856" i="35"/>
  <c r="E2856" i="35"/>
  <c r="F2864" i="35"/>
  <c r="E2864" i="35"/>
  <c r="F2872" i="35"/>
  <c r="E2872" i="35"/>
  <c r="F2880" i="35"/>
  <c r="E2880" i="35"/>
  <c r="F2888" i="35"/>
  <c r="E2888" i="35"/>
  <c r="F2896" i="35"/>
  <c r="E2896" i="35"/>
  <c r="F2904" i="35"/>
  <c r="E2904" i="35"/>
  <c r="F2912" i="35"/>
  <c r="E2912" i="35"/>
  <c r="F2920" i="35"/>
  <c r="E2920" i="35"/>
  <c r="F2928" i="35"/>
  <c r="E2928" i="35"/>
  <c r="F2936" i="35"/>
  <c r="E2936" i="35"/>
  <c r="F2944" i="35"/>
  <c r="E2944" i="35"/>
  <c r="F2952" i="35"/>
  <c r="E2952" i="35"/>
  <c r="F2960" i="35"/>
  <c r="E2960" i="35"/>
  <c r="F2968" i="35"/>
  <c r="E2968" i="35"/>
  <c r="F2976" i="35"/>
  <c r="E2976" i="35"/>
  <c r="F2984" i="35"/>
  <c r="E2984" i="35"/>
  <c r="F2992" i="35"/>
  <c r="E2992" i="35"/>
  <c r="F3000" i="35"/>
  <c r="E3000" i="35"/>
  <c r="F3008" i="35"/>
  <c r="E3008" i="35"/>
  <c r="F3016" i="35"/>
  <c r="E3016" i="35"/>
  <c r="F3024" i="35"/>
  <c r="E3024" i="35"/>
  <c r="F3032" i="35"/>
  <c r="E3032" i="35"/>
  <c r="F3040" i="35"/>
  <c r="E3040" i="35"/>
  <c r="F3048" i="35"/>
  <c r="E3048" i="35"/>
  <c r="F3056" i="35"/>
  <c r="E3056" i="35"/>
  <c r="E3064" i="35"/>
  <c r="F3064" i="35"/>
  <c r="F3072" i="35"/>
  <c r="E3072" i="35"/>
  <c r="F3080" i="35"/>
  <c r="E3080" i="35"/>
  <c r="F3088" i="35"/>
  <c r="E3088" i="35"/>
  <c r="F3096" i="35"/>
  <c r="E3096" i="35"/>
  <c r="F3104" i="35"/>
  <c r="E3104" i="35"/>
  <c r="F3112" i="35"/>
  <c r="E3112" i="35"/>
  <c r="F3120" i="35"/>
  <c r="E3120" i="35"/>
  <c r="F3128" i="35"/>
  <c r="E3128" i="35"/>
  <c r="F3136" i="35"/>
  <c r="E3136" i="35"/>
  <c r="F3144" i="35"/>
  <c r="E3144" i="35"/>
  <c r="F3152" i="35"/>
  <c r="E3152" i="35"/>
  <c r="F3160" i="35"/>
  <c r="E3160" i="35"/>
  <c r="F3168" i="35"/>
  <c r="E3168" i="35"/>
  <c r="F3176" i="35"/>
  <c r="E3176" i="35"/>
  <c r="F3184" i="35"/>
  <c r="E3184" i="35"/>
  <c r="F3192" i="35"/>
  <c r="E3192" i="35"/>
  <c r="F3200" i="35"/>
  <c r="E3200" i="35"/>
  <c r="F3208" i="35"/>
  <c r="E3208" i="35"/>
  <c r="F3216" i="35"/>
  <c r="E3216" i="35"/>
  <c r="F3224" i="35"/>
  <c r="E3224" i="35"/>
  <c r="F3232" i="35"/>
  <c r="E3232" i="35"/>
  <c r="F3240" i="35"/>
  <c r="E3240" i="35"/>
  <c r="F3248" i="35"/>
  <c r="E3248" i="35"/>
  <c r="F3256" i="35"/>
  <c r="E3256" i="35"/>
  <c r="F3264" i="35"/>
  <c r="E3264" i="35"/>
  <c r="F3272" i="35"/>
  <c r="E3272" i="35"/>
  <c r="F3280" i="35"/>
  <c r="E3280" i="35"/>
  <c r="E3288" i="35"/>
  <c r="F3288" i="35"/>
  <c r="E3296" i="35"/>
  <c r="F3296" i="35"/>
  <c r="E3304" i="35"/>
  <c r="F3304" i="35"/>
  <c r="E3312" i="35"/>
  <c r="F3312" i="35"/>
  <c r="E3320" i="35"/>
  <c r="F3320" i="35"/>
  <c r="E3328" i="35"/>
  <c r="F3328" i="35"/>
  <c r="E3336" i="35"/>
  <c r="F3336" i="35"/>
  <c r="E3344" i="35"/>
  <c r="F3344" i="35"/>
  <c r="E3352" i="35"/>
  <c r="F3352" i="35"/>
  <c r="E3360" i="35"/>
  <c r="F3360" i="35"/>
  <c r="E3368" i="35"/>
  <c r="F3368" i="35"/>
  <c r="E3376" i="35"/>
  <c r="F3376" i="35"/>
  <c r="E3384" i="35"/>
  <c r="F3384" i="35"/>
  <c r="E3392" i="35"/>
  <c r="F3392" i="35"/>
  <c r="E3400" i="35"/>
  <c r="F3400" i="35"/>
  <c r="E3408" i="35"/>
  <c r="F3408" i="35"/>
  <c r="E3416" i="35"/>
  <c r="F3416" i="35"/>
  <c r="E3424" i="35"/>
  <c r="F3424" i="35"/>
  <c r="F3121" i="35"/>
  <c r="E3121" i="35"/>
  <c r="F3129" i="35"/>
  <c r="E3129" i="35"/>
  <c r="F3137" i="35"/>
  <c r="E3137" i="35"/>
  <c r="F3145" i="35"/>
  <c r="E3145" i="35"/>
  <c r="F3153" i="35"/>
  <c r="E3153" i="35"/>
  <c r="F3161" i="35"/>
  <c r="E3161" i="35"/>
  <c r="F3169" i="35"/>
  <c r="E3169" i="35"/>
  <c r="E3177" i="35"/>
  <c r="F3177" i="35"/>
  <c r="F3185" i="35"/>
  <c r="E3185" i="35"/>
  <c r="F3193" i="35"/>
  <c r="E3193" i="35"/>
  <c r="F3201" i="35"/>
  <c r="E3201" i="35"/>
  <c r="F3209" i="35"/>
  <c r="E3209" i="35"/>
  <c r="F3217" i="35"/>
  <c r="E3217" i="35"/>
  <c r="F3225" i="35"/>
  <c r="E3225" i="35"/>
  <c r="F3233" i="35"/>
  <c r="E3233" i="35"/>
  <c r="F3241" i="35"/>
  <c r="E3241" i="35"/>
  <c r="F3249" i="35"/>
  <c r="E3249" i="35"/>
  <c r="F3257" i="35"/>
  <c r="E3257" i="35"/>
  <c r="F3265" i="35"/>
  <c r="E3265" i="35"/>
  <c r="F3273" i="35"/>
  <c r="E3273" i="35"/>
  <c r="F3281" i="35"/>
  <c r="E3281" i="35"/>
  <c r="F3289" i="35"/>
  <c r="E3289" i="35"/>
  <c r="F3297" i="35"/>
  <c r="E3297" i="35"/>
  <c r="F3305" i="35"/>
  <c r="E3305" i="35"/>
  <c r="F3313" i="35"/>
  <c r="E3313" i="35"/>
  <c r="F3321" i="35"/>
  <c r="E3321" i="35"/>
  <c r="F3329" i="35"/>
  <c r="E3329" i="35"/>
  <c r="F3337" i="35"/>
  <c r="E3337" i="35"/>
  <c r="F3345" i="35"/>
  <c r="E3345" i="35"/>
  <c r="F3353" i="35"/>
  <c r="E3353" i="35"/>
  <c r="F3361" i="35"/>
  <c r="E3361" i="35"/>
  <c r="F3369" i="35"/>
  <c r="E3369" i="35"/>
  <c r="F3377" i="35"/>
  <c r="E3377" i="35"/>
  <c r="F3385" i="35"/>
  <c r="E3385" i="35"/>
  <c r="F3393" i="35"/>
  <c r="E3393" i="35"/>
  <c r="F3401" i="35"/>
  <c r="E3401" i="35"/>
  <c r="F3409" i="35"/>
  <c r="E3409" i="35"/>
  <c r="F3417" i="35"/>
  <c r="E3417" i="35"/>
  <c r="F3425" i="35"/>
  <c r="E3425" i="35"/>
  <c r="AB545" i="27" l="1"/>
  <c r="Z712" i="27"/>
  <c r="AB678" i="27"/>
  <c r="S1012" i="27"/>
  <c r="Y734" i="27"/>
  <c r="Z734" i="27" s="1"/>
  <c r="AA734" i="27" s="1"/>
  <c r="T705" i="27"/>
  <c r="L1012" i="27"/>
  <c r="S741" i="27"/>
  <c r="U712" i="27"/>
  <c r="AB791" i="27"/>
  <c r="V738" i="27"/>
  <c r="O671" i="27"/>
  <c r="N668" i="27"/>
  <c r="P660" i="27"/>
  <c r="O660" i="27"/>
  <c r="S660" i="27" s="1"/>
  <c r="M659" i="27"/>
  <c r="Q660" i="27"/>
  <c r="R660" i="27" s="1"/>
  <c r="P673" i="27"/>
  <c r="V662" i="27"/>
  <c r="AA692" i="27"/>
  <c r="AB806" i="27"/>
  <c r="Y698" i="27"/>
  <c r="AB698" i="27" s="1"/>
  <c r="V743" i="27"/>
  <c r="X743" i="27" s="1"/>
  <c r="Z743" i="27" s="1"/>
  <c r="AB568" i="27"/>
  <c r="AA698" i="27"/>
  <c r="AB706" i="27"/>
  <c r="AB612" i="27"/>
  <c r="M545" i="27"/>
  <c r="R737" i="27"/>
  <c r="R736" i="27" s="1"/>
  <c r="R703" i="27"/>
  <c r="Q672" i="27"/>
  <c r="W1012" i="27"/>
  <c r="W738" i="27"/>
  <c r="X738" i="27" s="1"/>
  <c r="W742" i="27"/>
  <c r="R673" i="27"/>
  <c r="R675" i="27"/>
  <c r="U742" i="27"/>
  <c r="X742" i="27" s="1"/>
  <c r="V690" i="27"/>
  <c r="O674" i="27"/>
  <c r="E3446" i="35"/>
  <c r="F3446" i="35"/>
  <c r="M585" i="27"/>
  <c r="AB586" i="27"/>
  <c r="AB585" i="27" s="1"/>
  <c r="M721" i="27"/>
  <c r="N723" i="27"/>
  <c r="O1012" i="27"/>
  <c r="Y692" i="27"/>
  <c r="V692" i="27"/>
  <c r="AB692" i="27" s="1"/>
  <c r="P666" i="27"/>
  <c r="AB726" i="27"/>
  <c r="V677" i="27"/>
  <c r="X677" i="27" s="1"/>
  <c r="T677" i="27"/>
  <c r="Z677" i="27" s="1"/>
  <c r="Q1012" i="27"/>
  <c r="W690" i="27"/>
  <c r="AB699" i="27"/>
  <c r="AB624" i="27"/>
  <c r="AB622" i="27" s="1"/>
  <c r="Z678" i="27"/>
  <c r="E3452" i="35"/>
  <c r="F3452" i="35"/>
  <c r="AA685" i="27"/>
  <c r="AB685" i="27" s="1"/>
  <c r="V833" i="27"/>
  <c r="Q682" i="27"/>
  <c r="R683" i="27"/>
  <c r="Q669" i="27"/>
  <c r="R670" i="27"/>
  <c r="Q741" i="27"/>
  <c r="V742" i="27"/>
  <c r="M1012" i="27"/>
  <c r="U704" i="27"/>
  <c r="U703" i="27" s="1"/>
  <c r="U691" i="27"/>
  <c r="AB610" i="27"/>
  <c r="X690" i="27"/>
  <c r="P674" i="27"/>
  <c r="Y1012" i="27"/>
  <c r="AB609" i="27"/>
  <c r="AB607" i="27" s="1"/>
  <c r="AB571" i="27"/>
  <c r="AB1051" i="27" s="1"/>
  <c r="N833" i="27"/>
  <c r="O723" i="27"/>
  <c r="AB595" i="27"/>
  <c r="AB593" i="27" s="1"/>
  <c r="O729" i="27"/>
  <c r="O722" i="27"/>
  <c r="N721" i="27"/>
  <c r="P665" i="27"/>
  <c r="O665" i="27"/>
  <c r="V691" i="27"/>
  <c r="T691" i="27"/>
  <c r="W691" i="27"/>
  <c r="AB561" i="27"/>
  <c r="T1051" i="27"/>
  <c r="AA1051" i="27"/>
  <c r="M550" i="27"/>
  <c r="M1051" i="27" s="1"/>
  <c r="AB602" i="27"/>
  <c r="T703" i="27"/>
  <c r="Q732" i="27"/>
  <c r="Y713" i="27"/>
  <c r="V713" i="27"/>
  <c r="V1012" i="27"/>
  <c r="U728" i="27"/>
  <c r="X728" i="27" s="1"/>
  <c r="T676" i="27"/>
  <c r="AA744" i="27"/>
  <c r="S733" i="27"/>
  <c r="S732" i="27" s="1"/>
  <c r="U724" i="27"/>
  <c r="P722" i="27"/>
  <c r="P721" i="27" s="1"/>
  <c r="Q674" i="27"/>
  <c r="S663" i="27"/>
  <c r="Y690" i="27"/>
  <c r="W728" i="27"/>
  <c r="S655" i="27"/>
  <c r="AB565" i="27"/>
  <c r="AB564" i="27" s="1"/>
  <c r="P661" i="27"/>
  <c r="O661" i="27"/>
  <c r="P723" i="27"/>
  <c r="W712" i="27"/>
  <c r="N659" i="27"/>
  <c r="N783" i="27" s="1"/>
  <c r="N787" i="27" s="1"/>
  <c r="N1052" i="27" s="1"/>
  <c r="N1053" i="27" s="1"/>
  <c r="N1012" i="27"/>
  <c r="R669" i="27"/>
  <c r="P664" i="27"/>
  <c r="O664" i="27"/>
  <c r="AB558" i="27"/>
  <c r="AB655" i="27" s="1"/>
  <c r="W684" i="27"/>
  <c r="Y684" i="27" s="1"/>
  <c r="R674" i="27"/>
  <c r="N725" i="27"/>
  <c r="AB621" i="27"/>
  <c r="AB619" i="27" s="1"/>
  <c r="Q710" i="27"/>
  <c r="S711" i="27"/>
  <c r="S710" i="27" s="1"/>
  <c r="R711" i="27"/>
  <c r="R710" i="27" s="1"/>
  <c r="V744" i="27"/>
  <c r="V728" i="27"/>
  <c r="S6" i="27"/>
  <c r="R532" i="27"/>
  <c r="U743" i="27"/>
  <c r="W743" i="27" s="1"/>
  <c r="P729" i="27"/>
  <c r="P725" i="27" s="1"/>
  <c r="Q673" i="27"/>
  <c r="AB727" i="27"/>
  <c r="S697" i="27"/>
  <c r="AB713" i="27"/>
  <c r="X741" i="27" l="1"/>
  <c r="M1052" i="27"/>
  <c r="M1053" i="27"/>
  <c r="Y742" i="27"/>
  <c r="T670" i="27"/>
  <c r="S666" i="27"/>
  <c r="V660" i="27"/>
  <c r="T675" i="27"/>
  <c r="S670" i="27"/>
  <c r="T689" i="27"/>
  <c r="P659" i="27"/>
  <c r="T663" i="27"/>
  <c r="Y689" i="27"/>
  <c r="Y744" i="27"/>
  <c r="AB744" i="27" s="1"/>
  <c r="Q665" i="27"/>
  <c r="AB677" i="27"/>
  <c r="U676" i="27"/>
  <c r="V741" i="27"/>
  <c r="Y712" i="27"/>
  <c r="W689" i="27"/>
  <c r="S737" i="27"/>
  <c r="Q666" i="27"/>
  <c r="U733" i="27"/>
  <c r="U732" i="27" s="1"/>
  <c r="Q729" i="27"/>
  <c r="R672" i="27"/>
  <c r="M655" i="27"/>
  <c r="O668" i="27"/>
  <c r="AB734" i="27"/>
  <c r="Q722" i="27"/>
  <c r="Q721" i="27" s="1"/>
  <c r="Y691" i="27"/>
  <c r="R682" i="27"/>
  <c r="R666" i="27"/>
  <c r="Q723" i="27"/>
  <c r="S674" i="27"/>
  <c r="AA691" i="27"/>
  <c r="AA684" i="27"/>
  <c r="AB684" i="27" s="1"/>
  <c r="M783" i="27"/>
  <c r="M787" i="27" s="1"/>
  <c r="Y738" i="27"/>
  <c r="Z738" i="27"/>
  <c r="V705" i="27"/>
  <c r="Y728" i="27"/>
  <c r="W662" i="27"/>
  <c r="O721" i="27"/>
  <c r="V689" i="27"/>
  <c r="V724" i="27"/>
  <c r="W724" i="27" s="1"/>
  <c r="U689" i="27"/>
  <c r="S673" i="27"/>
  <c r="P671" i="27"/>
  <c r="S669" i="27"/>
  <c r="U660" i="27"/>
  <c r="R665" i="27"/>
  <c r="S683" i="27"/>
  <c r="U741" i="27"/>
  <c r="T733" i="27"/>
  <c r="AB833" i="27"/>
  <c r="T683" i="27"/>
  <c r="T682" i="27" s="1"/>
  <c r="O725" i="27"/>
  <c r="S532" i="27"/>
  <c r="T6" i="27"/>
  <c r="Z690" i="27"/>
  <c r="W741" i="27"/>
  <c r="V704" i="27"/>
  <c r="V703" i="27" s="1"/>
  <c r="T660" i="27"/>
  <c r="AA712" i="27"/>
  <c r="AB712" i="27" s="1"/>
  <c r="T711" i="27"/>
  <c r="S696" i="27"/>
  <c r="T697" i="27"/>
  <c r="T696" i="27" s="1"/>
  <c r="U697" i="27"/>
  <c r="U696" i="27" s="1"/>
  <c r="Q659" i="27"/>
  <c r="Q664" i="27"/>
  <c r="AA690" i="27"/>
  <c r="X691" i="27"/>
  <c r="Z691" i="27" s="1"/>
  <c r="AB691" i="27" s="1"/>
  <c r="Y743" i="27"/>
  <c r="AA743" i="27" s="1"/>
  <c r="AB743" i="27" s="1"/>
  <c r="Q661" i="27"/>
  <c r="O659" i="27"/>
  <c r="V670" i="27" l="1"/>
  <c r="W670" i="27" s="1"/>
  <c r="X670" i="27" s="1"/>
  <c r="Y670" i="27" s="1"/>
  <c r="Z670" i="27" s="1"/>
  <c r="U675" i="27"/>
  <c r="Q671" i="27"/>
  <c r="P668" i="27"/>
  <c r="O1055" i="27"/>
  <c r="N1055" i="27"/>
  <c r="M1055" i="27"/>
  <c r="T666" i="27"/>
  <c r="R722" i="27"/>
  <c r="U683" i="27"/>
  <c r="O783" i="27"/>
  <c r="O787" i="27" s="1"/>
  <c r="O1052" i="27" s="1"/>
  <c r="O1053" i="27" s="1"/>
  <c r="X697" i="27"/>
  <c r="X696" i="27" s="1"/>
  <c r="W697" i="27"/>
  <c r="W696" i="27" s="1"/>
  <c r="W704" i="27"/>
  <c r="U670" i="27"/>
  <c r="V697" i="27"/>
  <c r="AA738" i="27"/>
  <c r="AB738" i="27" s="1"/>
  <c r="X689" i="27"/>
  <c r="Y662" i="27"/>
  <c r="X662" i="27"/>
  <c r="P783" i="27"/>
  <c r="P787" i="27" s="1"/>
  <c r="P1052" i="27" s="1"/>
  <c r="P1053" i="27" s="1"/>
  <c r="X705" i="27"/>
  <c r="AB705" i="27" s="1"/>
  <c r="R729" i="27"/>
  <c r="V676" i="27"/>
  <c r="V675" i="27" s="1"/>
  <c r="S736" i="27"/>
  <c r="T737" i="27"/>
  <c r="U737" i="27" s="1"/>
  <c r="Y741" i="27"/>
  <c r="T710" i="27"/>
  <c r="U674" i="27"/>
  <c r="S672" i="27"/>
  <c r="T672" i="27"/>
  <c r="U672" i="27"/>
  <c r="R661" i="27"/>
  <c r="S664" i="27"/>
  <c r="T664" i="27"/>
  <c r="Z689" i="27"/>
  <c r="T732" i="27"/>
  <c r="X733" i="27"/>
  <c r="X732" i="27" s="1"/>
  <c r="U663" i="27"/>
  <c r="Z705" i="27"/>
  <c r="S665" i="27"/>
  <c r="T665" i="27" s="1"/>
  <c r="Z742" i="27"/>
  <c r="R723" i="27"/>
  <c r="Q725" i="27"/>
  <c r="X660" i="27"/>
  <c r="AA660" i="27" s="1"/>
  <c r="W660" i="27"/>
  <c r="U673" i="27"/>
  <c r="T673" i="27"/>
  <c r="V673" i="27" s="1"/>
  <c r="AA742" i="27"/>
  <c r="AA741" i="27" s="1"/>
  <c r="Y660" i="27"/>
  <c r="Z660" i="27" s="1"/>
  <c r="T669" i="27"/>
  <c r="U6" i="27"/>
  <c r="T532" i="27"/>
  <c r="S682" i="27"/>
  <c r="V683" i="27"/>
  <c r="V682" i="27" s="1"/>
  <c r="W683" i="27"/>
  <c r="W682" i="27" s="1"/>
  <c r="V733" i="27"/>
  <c r="V732" i="27" s="1"/>
  <c r="V711" i="27"/>
  <c r="V710" i="27" s="1"/>
  <c r="U711" i="27"/>
  <c r="Z728" i="27"/>
  <c r="W733" i="27"/>
  <c r="W732" i="27" s="1"/>
  <c r="S729" i="27"/>
  <c r="S725" i="27" s="1"/>
  <c r="AA689" i="27"/>
  <c r="T674" i="27"/>
  <c r="AB690" i="27"/>
  <c r="AB689" i="27" s="1"/>
  <c r="X724" i="27"/>
  <c r="Y724" i="27" s="1"/>
  <c r="R664" i="27"/>
  <c r="AA728" i="27"/>
  <c r="U665" i="27" l="1"/>
  <c r="V665" i="27" s="1"/>
  <c r="W665" i="27" s="1"/>
  <c r="AB660" i="27"/>
  <c r="U736" i="27"/>
  <c r="V737" i="27"/>
  <c r="V736" i="27" s="1"/>
  <c r="W737" i="27"/>
  <c r="W736" i="27" s="1"/>
  <c r="W703" i="27"/>
  <c r="AA670" i="27"/>
  <c r="AB670" i="27" s="1"/>
  <c r="R725" i="27"/>
  <c r="T729" i="27"/>
  <c r="T725" i="27" s="1"/>
  <c r="U664" i="27"/>
  <c r="Z673" i="27"/>
  <c r="AA673" i="27" s="1"/>
  <c r="AB673" i="27" s="1"/>
  <c r="U666" i="27"/>
  <c r="Y697" i="27"/>
  <c r="V663" i="27"/>
  <c r="W663" i="27" s="1"/>
  <c r="X663" i="27" s="1"/>
  <c r="Y663" i="27" s="1"/>
  <c r="Z663" i="27" s="1"/>
  <c r="X676" i="27"/>
  <c r="Q668" i="27"/>
  <c r="Q783" i="27" s="1"/>
  <c r="Q787" i="27" s="1"/>
  <c r="Q1052" i="27" s="1"/>
  <c r="Q1053" i="27" s="1"/>
  <c r="U532" i="27"/>
  <c r="V6" i="27"/>
  <c r="W673" i="27"/>
  <c r="X673" i="27" s="1"/>
  <c r="T723" i="27"/>
  <c r="U723" i="27" s="1"/>
  <c r="S723" i="27"/>
  <c r="V696" i="27"/>
  <c r="P1055" i="27"/>
  <c r="Z724" i="27"/>
  <c r="AA724" i="27" s="1"/>
  <c r="AB724" i="27" s="1"/>
  <c r="S661" i="27"/>
  <c r="S659" i="27" s="1"/>
  <c r="R659" i="27"/>
  <c r="T661" i="27"/>
  <c r="T659" i="27" s="1"/>
  <c r="X704" i="27"/>
  <c r="X703" i="27" s="1"/>
  <c r="V674" i="27"/>
  <c r="W674" i="27" s="1"/>
  <c r="X674" i="27" s="1"/>
  <c r="Y674" i="27" s="1"/>
  <c r="Z674" i="27" s="1"/>
  <c r="AA674" i="27" s="1"/>
  <c r="AB674" i="27" s="1"/>
  <c r="X683" i="27"/>
  <c r="Z741" i="27"/>
  <c r="AB742" i="27"/>
  <c r="AB741" i="27" s="1"/>
  <c r="W676" i="27"/>
  <c r="W675" i="27" s="1"/>
  <c r="Y733" i="27"/>
  <c r="Y732" i="27" s="1"/>
  <c r="V672" i="27"/>
  <c r="W672" i="27" s="1"/>
  <c r="X672" i="27" s="1"/>
  <c r="Y673" i="27"/>
  <c r="Z662" i="27"/>
  <c r="AA662" i="27" s="1"/>
  <c r="AB662" i="27" s="1"/>
  <c r="U682" i="27"/>
  <c r="AB728" i="27"/>
  <c r="R671" i="27"/>
  <c r="U710" i="27"/>
  <c r="W711" i="27"/>
  <c r="W710" i="27" s="1"/>
  <c r="X665" i="27"/>
  <c r="Y665" i="27" s="1"/>
  <c r="Z665" i="27" s="1"/>
  <c r="T736" i="27"/>
  <c r="U669" i="27"/>
  <c r="R721" i="27"/>
  <c r="S722" i="27"/>
  <c r="W664" i="27" l="1"/>
  <c r="V532" i="27"/>
  <c r="W6" i="27"/>
  <c r="Q1055" i="27"/>
  <c r="X675" i="27"/>
  <c r="Y676" i="27"/>
  <c r="U729" i="27"/>
  <c r="U725" i="27" s="1"/>
  <c r="V669" i="27"/>
  <c r="U661" i="27"/>
  <c r="S671" i="27"/>
  <c r="S668" i="27" s="1"/>
  <c r="V664" i="27"/>
  <c r="X737" i="27"/>
  <c r="AA663" i="27"/>
  <c r="AB663" i="27" s="1"/>
  <c r="Z664" i="27"/>
  <c r="AA664" i="27" s="1"/>
  <c r="Y704" i="27"/>
  <c r="Y696" i="27"/>
  <c r="Z697" i="27"/>
  <c r="S721" i="27"/>
  <c r="U722" i="27"/>
  <c r="R668" i="27"/>
  <c r="R783" i="27" s="1"/>
  <c r="R787" i="27" s="1"/>
  <c r="R1052" i="27" s="1"/>
  <c r="R1053" i="27" s="1"/>
  <c r="Y664" i="27"/>
  <c r="T722" i="27"/>
  <c r="T721" i="27" s="1"/>
  <c r="AA665" i="27"/>
  <c r="X682" i="27"/>
  <c r="Y683" i="27"/>
  <c r="V723" i="27"/>
  <c r="W723" i="27" s="1"/>
  <c r="X723" i="27" s="1"/>
  <c r="Y723" i="27" s="1"/>
  <c r="AB665" i="27"/>
  <c r="Y672" i="27"/>
  <c r="Z672" i="27" s="1"/>
  <c r="AA672" i="27" s="1"/>
  <c r="AB672" i="27" s="1"/>
  <c r="S783" i="27"/>
  <c r="S787" i="27" s="1"/>
  <c r="S1052" i="27" s="1"/>
  <c r="S1053" i="27" s="1"/>
  <c r="X664" i="27"/>
  <c r="AB664" i="27" s="1"/>
  <c r="V729" i="27"/>
  <c r="V725" i="27" s="1"/>
  <c r="X711" i="27"/>
  <c r="Z733" i="27"/>
  <c r="Z732" i="27" s="1"/>
  <c r="Y666" i="27"/>
  <c r="Z666" i="27" s="1"/>
  <c r="AA666" i="27" s="1"/>
  <c r="AB666" i="27" s="1"/>
  <c r="V666" i="27"/>
  <c r="W666" i="27" s="1"/>
  <c r="X666" i="27" s="1"/>
  <c r="R1055" i="27" l="1"/>
  <c r="S1055" i="27"/>
  <c r="Y682" i="27"/>
  <c r="Z683" i="27"/>
  <c r="Z682" i="27" s="1"/>
  <c r="X736" i="27"/>
  <c r="Y737" i="27"/>
  <c r="Y736" i="27" s="1"/>
  <c r="Z737" i="27"/>
  <c r="W669" i="27"/>
  <c r="W532" i="27"/>
  <c r="X6" i="27"/>
  <c r="AA733" i="27"/>
  <c r="AA732" i="27" s="1"/>
  <c r="X710" i="27"/>
  <c r="Y711" i="27"/>
  <c r="Z696" i="27"/>
  <c r="AA697" i="27"/>
  <c r="AA696" i="27" s="1"/>
  <c r="AA683" i="27"/>
  <c r="AA682" i="27" s="1"/>
  <c r="U721" i="27"/>
  <c r="V722" i="27"/>
  <c r="Z723" i="27"/>
  <c r="AA723" i="27" s="1"/>
  <c r="AB723" i="27" s="1"/>
  <c r="T671" i="27"/>
  <c r="V661" i="27"/>
  <c r="U659" i="27"/>
  <c r="Y703" i="27"/>
  <c r="Z704" i="27"/>
  <c r="W729" i="27"/>
  <c r="Y675" i="27"/>
  <c r="Z676" i="27"/>
  <c r="Y710" i="27" l="1"/>
  <c r="Z711" i="27"/>
  <c r="Z710" i="27" s="1"/>
  <c r="Z736" i="27"/>
  <c r="AA737" i="27"/>
  <c r="V721" i="27"/>
  <c r="W722" i="27"/>
  <c r="Z675" i="27"/>
  <c r="AA676" i="27"/>
  <c r="V659" i="27"/>
  <c r="X661" i="27"/>
  <c r="W661" i="27"/>
  <c r="W659" i="27" s="1"/>
  <c r="T668" i="27"/>
  <c r="T783" i="27" s="1"/>
  <c r="T787" i="27" s="1"/>
  <c r="T1052" i="27" s="1"/>
  <c r="T1053" i="27" s="1"/>
  <c r="U671" i="27"/>
  <c r="AB697" i="27"/>
  <c r="AB696" i="27" s="1"/>
  <c r="AB733" i="27"/>
  <c r="AB732" i="27" s="1"/>
  <c r="X669" i="27"/>
  <c r="X532" i="27"/>
  <c r="Y6" i="27"/>
  <c r="W725" i="27"/>
  <c r="X729" i="27"/>
  <c r="Z703" i="27"/>
  <c r="AA704" i="27"/>
  <c r="AB683" i="27"/>
  <c r="AB682" i="27" s="1"/>
  <c r="T1055" i="27" l="1"/>
  <c r="Y532" i="27"/>
  <c r="Z6" i="27"/>
  <c r="AA711" i="27"/>
  <c r="U668" i="27"/>
  <c r="U783" i="27" s="1"/>
  <c r="U787" i="27" s="1"/>
  <c r="U1052" i="27" s="1"/>
  <c r="U1053" i="27" s="1"/>
  <c r="U1055" i="27" s="1"/>
  <c r="V671" i="27"/>
  <c r="Y669" i="27"/>
  <c r="X659" i="27"/>
  <c r="Y661" i="27"/>
  <c r="AA736" i="27"/>
  <c r="AB737" i="27"/>
  <c r="AB736" i="27" s="1"/>
  <c r="W721" i="27"/>
  <c r="X722" i="27"/>
  <c r="X725" i="27"/>
  <c r="Y729" i="27"/>
  <c r="AA703" i="27"/>
  <c r="AB704" i="27"/>
  <c r="AB703" i="27" s="1"/>
  <c r="AA675" i="27"/>
  <c r="AB676" i="27"/>
  <c r="AB675" i="27" s="1"/>
  <c r="V668" i="27" l="1"/>
  <c r="V783" i="27" s="1"/>
  <c r="V787" i="27" s="1"/>
  <c r="V1052" i="27" s="1"/>
  <c r="V1053" i="27" s="1"/>
  <c r="V1055" i="27" s="1"/>
  <c r="W671" i="27"/>
  <c r="X721" i="27"/>
  <c r="Y722" i="27"/>
  <c r="Z661" i="27"/>
  <c r="Y659" i="27"/>
  <c r="Y725" i="27"/>
  <c r="Z729" i="27"/>
  <c r="AA710" i="27"/>
  <c r="AB711" i="27"/>
  <c r="AB710" i="27" s="1"/>
  <c r="AA6" i="27"/>
  <c r="AA532" i="27" s="1"/>
  <c r="Z532" i="27"/>
  <c r="Z669" i="27"/>
  <c r="Y721" i="27" l="1"/>
  <c r="Z722" i="27"/>
  <c r="AA669" i="27"/>
  <c r="AA729" i="27"/>
  <c r="Z725" i="27"/>
  <c r="Z659" i="27"/>
  <c r="AA661" i="27"/>
  <c r="X671" i="27"/>
  <c r="W668" i="27"/>
  <c r="W783" i="27" s="1"/>
  <c r="W787" i="27" s="1"/>
  <c r="W1052" i="27" s="1"/>
  <c r="W1053" i="27" s="1"/>
  <c r="W1055" i="27" s="1"/>
  <c r="Z721" i="27" l="1"/>
  <c r="AA722" i="27"/>
  <c r="AB669" i="27"/>
  <c r="Y671" i="27"/>
  <c r="X668" i="27"/>
  <c r="X783" i="27" s="1"/>
  <c r="X787" i="27" s="1"/>
  <c r="X1052" i="27" s="1"/>
  <c r="X1053" i="27" s="1"/>
  <c r="X1055" i="27" s="1"/>
  <c r="AB661" i="27"/>
  <c r="AB659" i="27" s="1"/>
  <c r="AA659" i="27"/>
  <c r="AB729" i="27"/>
  <c r="AB725" i="27" s="1"/>
  <c r="AA725" i="27"/>
  <c r="AA721" i="27" l="1"/>
  <c r="AB722" i="27"/>
  <c r="AB721" i="27" s="1"/>
  <c r="Z671" i="27"/>
  <c r="Y668" i="27"/>
  <c r="Y783" i="27" s="1"/>
  <c r="Y787" i="27" s="1"/>
  <c r="Y1052" i="27" s="1"/>
  <c r="Y1053" i="27" s="1"/>
  <c r="Y1055" i="27" s="1"/>
  <c r="AA671" i="27" l="1"/>
  <c r="Z668" i="27"/>
  <c r="Z783" i="27" s="1"/>
  <c r="Z787" i="27" s="1"/>
  <c r="Z1052" i="27" s="1"/>
  <c r="Z1053" i="27" s="1"/>
  <c r="Z1055" i="27" s="1"/>
  <c r="AB671" i="27" l="1"/>
  <c r="AB668" i="27" s="1"/>
  <c r="AB783" i="27" s="1"/>
  <c r="AB787" i="27" s="1"/>
  <c r="AB1052" i="27" s="1"/>
  <c r="AB1053" i="27" s="1"/>
  <c r="AB1055" i="27" s="1"/>
  <c r="AA668" i="27"/>
  <c r="AA783" i="27" s="1"/>
  <c r="AA787" i="27" s="1"/>
  <c r="AA1052" i="27" s="1"/>
  <c r="AA1053" i="27" s="1"/>
  <c r="AA1055" i="27" s="1"/>
</calcChain>
</file>

<file path=xl/sharedStrings.xml><?xml version="1.0" encoding="utf-8"?>
<sst xmlns="http://schemas.openxmlformats.org/spreadsheetml/2006/main" count="15588" uniqueCount="2576">
  <si>
    <t>(001)</t>
  </si>
  <si>
    <t>(002)</t>
  </si>
  <si>
    <t>(003)</t>
  </si>
  <si>
    <t>(004)</t>
  </si>
  <si>
    <t>(005)</t>
  </si>
  <si>
    <t>(006)</t>
  </si>
  <si>
    <t>(007)</t>
  </si>
  <si>
    <t>(008)</t>
  </si>
  <si>
    <t>(009)</t>
  </si>
  <si>
    <t>(010)</t>
  </si>
  <si>
    <t>(011)</t>
  </si>
  <si>
    <t>(012)</t>
  </si>
  <si>
    <t>(013)</t>
  </si>
  <si>
    <t>(014)</t>
  </si>
  <si>
    <t>(015)</t>
  </si>
  <si>
    <t>(016)</t>
  </si>
  <si>
    <t>(017)</t>
  </si>
  <si>
    <t>(018)</t>
  </si>
  <si>
    <t>Institution financière :</t>
  </si>
  <si>
    <t>L'échéance résiduelle en liquidités (en jours)</t>
  </si>
  <si>
    <t>Solde</t>
  </si>
  <si>
    <t>Commentaires</t>
  </si>
  <si>
    <t>(Équivalent en millions de dollars canadiens)</t>
  </si>
  <si>
    <t>ACTIFS</t>
  </si>
  <si>
    <t>Liquidités</t>
  </si>
  <si>
    <t>0001</t>
  </si>
  <si>
    <t>Pièces et billets de banque</t>
  </si>
  <si>
    <t>0002</t>
  </si>
  <si>
    <t>Dépôts auprès de banques centrales</t>
  </si>
  <si>
    <t>0003</t>
  </si>
  <si>
    <t>0004</t>
  </si>
  <si>
    <t>0005</t>
  </si>
  <si>
    <t>Dépôts auprès des institutions financières (IF)</t>
  </si>
  <si>
    <t>0006</t>
  </si>
  <si>
    <t>Dépôts à vue auprès des institutions financières (IF)</t>
  </si>
  <si>
    <t>0007</t>
  </si>
  <si>
    <t>Dépôts à terme auprès des institutions financières (IF)</t>
  </si>
  <si>
    <t>Titres</t>
  </si>
  <si>
    <t>Titres gouvernementaux (TG)</t>
  </si>
  <si>
    <t>0008</t>
  </si>
  <si>
    <t>TG à cote élevée</t>
  </si>
  <si>
    <t>0009</t>
  </si>
  <si>
    <t xml:space="preserve">TG d'émetteurs souverains et banques centrales </t>
  </si>
  <si>
    <t>0010</t>
  </si>
  <si>
    <t>TG d'États, provinces et organismes</t>
  </si>
  <si>
    <t>0011</t>
  </si>
  <si>
    <t>TG de municipalités</t>
  </si>
  <si>
    <t>0012</t>
  </si>
  <si>
    <t>TG supranationaux et de banques multilatérales de développement</t>
  </si>
  <si>
    <t>0013</t>
  </si>
  <si>
    <t>TG à cote moyenne</t>
  </si>
  <si>
    <t>0014</t>
  </si>
  <si>
    <t>0015</t>
  </si>
  <si>
    <t>0016</t>
  </si>
  <si>
    <t>0017</t>
  </si>
  <si>
    <t>0018</t>
  </si>
  <si>
    <t>TG à cote faible ou non cotés</t>
  </si>
  <si>
    <t>0019</t>
  </si>
  <si>
    <t>Titres hypothécaires (TH)</t>
  </si>
  <si>
    <t>0020</t>
  </si>
  <si>
    <t>TH adossés par un organisme</t>
  </si>
  <si>
    <t>0021</t>
  </si>
  <si>
    <t>TH adossés par un organisme, cote élevée</t>
  </si>
  <si>
    <t>0022</t>
  </si>
  <si>
    <t>TH adossés par un organisme, à cote moyenne, faible, ou non cotés</t>
  </si>
  <si>
    <t>0023</t>
  </si>
  <si>
    <t>TH commerciaux (THC) non adossés par un organisme</t>
  </si>
  <si>
    <t>0024</t>
  </si>
  <si>
    <t>THC non adossés par un organisme, cote élevée</t>
  </si>
  <si>
    <t>0025</t>
  </si>
  <si>
    <t>THC non adossés par un organisme, à cote moyenne, faible, ou non cotés</t>
  </si>
  <si>
    <t>0026</t>
  </si>
  <si>
    <t>TH résidentiels (THR) non adossés par un organisme</t>
  </si>
  <si>
    <t>0027</t>
  </si>
  <si>
    <t>THR non adossés par un organisme, cote élevée</t>
  </si>
  <si>
    <t>0028</t>
  </si>
  <si>
    <t>THR non adossés par un organisme, à cote moyenne, faible, ou non cotés</t>
  </si>
  <si>
    <t xml:space="preserve">Obligations et papier commercial (OPC) de sociétés </t>
  </si>
  <si>
    <t>0029</t>
  </si>
  <si>
    <t>OPC de sociétés non émis par une IF, cote élevée</t>
  </si>
  <si>
    <t>0030</t>
  </si>
  <si>
    <t>OPC non garantis non émis par une IF, cote élevée</t>
  </si>
  <si>
    <t>0031</t>
  </si>
  <si>
    <t>OPC sécurisés non émis par une IF, cote élevée</t>
  </si>
  <si>
    <t>0032</t>
  </si>
  <si>
    <t>OPC de sociétés émis par une IF, cote élevée</t>
  </si>
  <si>
    <t>0033</t>
  </si>
  <si>
    <t>OPC non garantis émis par une IF, cote élevée</t>
  </si>
  <si>
    <t>0034</t>
  </si>
  <si>
    <t>OPC sécurisés émis par une IF, cote élevée</t>
  </si>
  <si>
    <t>0035</t>
  </si>
  <si>
    <t>Émission géante d'obligations sécurisées 
par une IF, cote élevée</t>
  </si>
  <si>
    <t>0036</t>
  </si>
  <si>
    <t>OPC de sociétés non émis par une IF, cote moyenne</t>
  </si>
  <si>
    <t>0037</t>
  </si>
  <si>
    <t>OPC non garantis non émis par une IF, cote moyenne</t>
  </si>
  <si>
    <t>0038</t>
  </si>
  <si>
    <t>OPC sécurisés non émis par une IF, cote moyenne</t>
  </si>
  <si>
    <t>0039</t>
  </si>
  <si>
    <t>OPC de sociétés émis par une IF, cote moyenne</t>
  </si>
  <si>
    <t>0040</t>
  </si>
  <si>
    <t>OPC non garantis émis par une IF, cote moyenne</t>
  </si>
  <si>
    <t>0041</t>
  </si>
  <si>
    <t>OPC sécurisés émis par une IF, cote moyenne</t>
  </si>
  <si>
    <t>0042</t>
  </si>
  <si>
    <t>Émission géante d'obligations sécurisées 
par une IF, cote moyenne</t>
  </si>
  <si>
    <t>0043</t>
  </si>
  <si>
    <t>OPC de sociétés émis par une IF et non IF, cote faible ou non cotés</t>
  </si>
  <si>
    <t>0044</t>
  </si>
  <si>
    <t xml:space="preserve">Titres adossés à des actifs (TAA) et papier commercial adossé à des actifs (PCAA) </t>
  </si>
  <si>
    <t>0045</t>
  </si>
  <si>
    <t>TAA ET PCAA non émis par une IF, cote élevée</t>
  </si>
  <si>
    <t>0046</t>
  </si>
  <si>
    <t>TAA non émis par une IF, cote élevée</t>
  </si>
  <si>
    <t>0047</t>
  </si>
  <si>
    <t>PCAA non émis par une IF, cote élevée</t>
  </si>
  <si>
    <t>0048</t>
  </si>
  <si>
    <t>TAA ET PCAA émis par une IF, cote élevée</t>
  </si>
  <si>
    <t>0049</t>
  </si>
  <si>
    <t>TAA émis par une IF, cote élevée</t>
  </si>
  <si>
    <t>0050</t>
  </si>
  <si>
    <t>PCAA émis par une IF, cote élevée</t>
  </si>
  <si>
    <t>0051</t>
  </si>
  <si>
    <t>TAA ET PCAA émis par une IF et non IF, cote moyenne, faible ou non cotés</t>
  </si>
  <si>
    <t>0052</t>
  </si>
  <si>
    <t>0053</t>
  </si>
  <si>
    <t>Actions</t>
  </si>
  <si>
    <t>0054</t>
  </si>
  <si>
    <t>Actions ordinaires de sociétés non financières admissibles</t>
  </si>
  <si>
    <t>0055</t>
  </si>
  <si>
    <t>0056</t>
  </si>
  <si>
    <t>Autres actions</t>
  </si>
  <si>
    <t>0057</t>
  </si>
  <si>
    <t>Titres de l'institution financière - Non éliminés</t>
  </si>
  <si>
    <t>0058</t>
  </si>
  <si>
    <t>Titres de créance de l'institution financière non éliminés</t>
  </si>
  <si>
    <t>0059</t>
  </si>
  <si>
    <t>FP de l'institution financière non éliminées</t>
  </si>
  <si>
    <t>Prêts</t>
  </si>
  <si>
    <t>Hypothèques résidentielles (HR)</t>
  </si>
  <si>
    <t>0060</t>
  </si>
  <si>
    <t>HR titrisées (HRT)</t>
  </si>
  <si>
    <t>0061</t>
  </si>
  <si>
    <t xml:space="preserve">HRT par des actifs liquides non grevés admissibles (ALNGA) (solde à l'échéance) </t>
  </si>
  <si>
    <t>0062</t>
  </si>
  <si>
    <t xml:space="preserve">HRT par des ALNGA (paiements) </t>
  </si>
  <si>
    <t>0063</t>
  </si>
  <si>
    <t xml:space="preserve">HRT grévées (solde à l'échéance) </t>
  </si>
  <si>
    <t>0064</t>
  </si>
  <si>
    <t xml:space="preserve">HRT grévées (paiements) </t>
  </si>
  <si>
    <t>0065</t>
  </si>
  <si>
    <t>HR assurées (HRA)</t>
  </si>
  <si>
    <t>0066</t>
  </si>
  <si>
    <t xml:space="preserve">HRA (solde à l'échéance) </t>
  </si>
  <si>
    <t>0067</t>
  </si>
  <si>
    <t xml:space="preserve">HRA (paiements) </t>
  </si>
  <si>
    <t>0068</t>
  </si>
  <si>
    <t>HR non assurées (HRNA)</t>
  </si>
  <si>
    <t>0069</t>
  </si>
  <si>
    <t xml:space="preserve">HRNA (solde à l'échéance) </t>
  </si>
  <si>
    <t>0070</t>
  </si>
  <si>
    <t xml:space="preserve">HRNA (paiements) </t>
  </si>
  <si>
    <t>Hypothèques commerciales (HC)</t>
  </si>
  <si>
    <t>0071</t>
  </si>
  <si>
    <t>HC titrisées (HCT)</t>
  </si>
  <si>
    <t>0072</t>
  </si>
  <si>
    <t xml:space="preserve">HCT par des ALNGA (solde à l'échéance) </t>
  </si>
  <si>
    <t>0073</t>
  </si>
  <si>
    <t xml:space="preserve">HCT par des ALNGA (paiements) </t>
  </si>
  <si>
    <t>0074</t>
  </si>
  <si>
    <t xml:space="preserve">HCT grévées (solde à l'échéance) </t>
  </si>
  <si>
    <t>0075</t>
  </si>
  <si>
    <t xml:space="preserve">HCT grévées (paiements) </t>
  </si>
  <si>
    <t>0076</t>
  </si>
  <si>
    <t>HC assurées (HCA)</t>
  </si>
  <si>
    <t>0077</t>
  </si>
  <si>
    <t xml:space="preserve">HCA (solde à l'échéance) </t>
  </si>
  <si>
    <t>0078</t>
  </si>
  <si>
    <t xml:space="preserve">HCA (paiements) </t>
  </si>
  <si>
    <t>0079</t>
  </si>
  <si>
    <t>HC non assurées (HCNA)</t>
  </si>
  <si>
    <t>0080</t>
  </si>
  <si>
    <t xml:space="preserve">HCNA (solde à l'échéance) </t>
  </si>
  <si>
    <t>0081</t>
  </si>
  <si>
    <t xml:space="preserve">HCNA (paiements) </t>
  </si>
  <si>
    <t>0082</t>
  </si>
  <si>
    <t>Prêts personnels (PP)</t>
  </si>
  <si>
    <t>0083</t>
  </si>
  <si>
    <t xml:space="preserve">PP - à échéance fixe </t>
  </si>
  <si>
    <t>0084</t>
  </si>
  <si>
    <t xml:space="preserve">PP - à échéance ouverte avec paiement minimum </t>
  </si>
  <si>
    <t>0085</t>
  </si>
  <si>
    <t xml:space="preserve">PP - à échéance ouverte sans paiement minimum </t>
  </si>
  <si>
    <t>0086</t>
  </si>
  <si>
    <t>Prêts à des entreprises ou à des gouvernements (PEG)</t>
  </si>
  <si>
    <t>0087</t>
  </si>
  <si>
    <t xml:space="preserve">PEG - à échéance fixe </t>
  </si>
  <si>
    <t>0088</t>
  </si>
  <si>
    <t xml:space="preserve">PEG - à échéance ouverte avec paiement minimum </t>
  </si>
  <si>
    <t>0089</t>
  </si>
  <si>
    <t xml:space="preserve">PEG - à échéance ouverte sans paiement minimum </t>
  </si>
  <si>
    <t>0090</t>
  </si>
  <si>
    <t>Prêts à demande (PàD)</t>
  </si>
  <si>
    <t>0091</t>
  </si>
  <si>
    <t xml:space="preserve">PàD - avec paiement minimum </t>
  </si>
  <si>
    <t>0092</t>
  </si>
  <si>
    <t>PàD - sans paiement minimum</t>
  </si>
  <si>
    <t>0093</t>
  </si>
  <si>
    <t>Autres prêts</t>
  </si>
  <si>
    <t>0094</t>
  </si>
  <si>
    <t>Cartes de crédit</t>
  </si>
  <si>
    <t>0095</t>
  </si>
  <si>
    <t>Prêts intrabancaires avec swap</t>
  </si>
  <si>
    <t>0096</t>
  </si>
  <si>
    <t>Prêts aux entités affiliées</t>
  </si>
  <si>
    <t>0097</t>
  </si>
  <si>
    <t>Engagements de clients aux titres d'acceptations</t>
  </si>
  <si>
    <t>Prises en pension et titres empruntés</t>
  </si>
  <si>
    <t>0098</t>
  </si>
  <si>
    <t>0099</t>
  </si>
  <si>
    <t>0100</t>
  </si>
  <si>
    <t>Obligations et papier commercial (OPC) de sociétés</t>
  </si>
  <si>
    <t>0101</t>
  </si>
  <si>
    <t>0102</t>
  </si>
  <si>
    <t>0103</t>
  </si>
  <si>
    <t>Autres actifs</t>
  </si>
  <si>
    <t>0104</t>
  </si>
  <si>
    <t>Espaces réservés pour actifs</t>
  </si>
  <si>
    <t>Espace réservé 1</t>
  </si>
  <si>
    <t>Espace réservé 2</t>
  </si>
  <si>
    <t>Espace réservé 3</t>
  </si>
  <si>
    <t>0108</t>
  </si>
  <si>
    <t>Entrées de trésorerie provenant d'actifs</t>
  </si>
  <si>
    <t>PASSIFS</t>
  </si>
  <si>
    <t>Dépôts</t>
  </si>
  <si>
    <t>0109</t>
  </si>
  <si>
    <t>0110</t>
  </si>
  <si>
    <t>DDPE à vue stables assurés de type 1</t>
  </si>
  <si>
    <t>0111</t>
  </si>
  <si>
    <t>DDPE à vue stables assurés de type 2</t>
  </si>
  <si>
    <t>0112</t>
  </si>
  <si>
    <t>0113</t>
  </si>
  <si>
    <t>DDPE à vue encaissables assurés, DSTI, lorsque le client gère directement les fonds avec relation durable ou que le compte est un compte transactionnel</t>
  </si>
  <si>
    <t>0114</t>
  </si>
  <si>
    <t>DDPE à vue encaissables assurés, sans relation durable ou que le compte n'est pas un compte transactionnel</t>
  </si>
  <si>
    <t>0115</t>
  </si>
  <si>
    <t>DDPE à vue lorsqu'un tiers non affiliés gère directement les fonds</t>
  </si>
  <si>
    <t>0116</t>
  </si>
  <si>
    <t>DDPE à vue non assurés</t>
  </si>
  <si>
    <t>0117</t>
  </si>
  <si>
    <t>DDPE à terme encaissables</t>
  </si>
  <si>
    <t>0118</t>
  </si>
  <si>
    <t>DDPE à terme encaissables stables assurés de type 1</t>
  </si>
  <si>
    <t>0119</t>
  </si>
  <si>
    <t>DDPE à terme encaissables stables assurés de type 2</t>
  </si>
  <si>
    <t>0120</t>
  </si>
  <si>
    <t>0121</t>
  </si>
  <si>
    <t>0123</t>
  </si>
  <si>
    <t>DDPE à terme encaissables non assurés</t>
  </si>
  <si>
    <t>0124</t>
  </si>
  <si>
    <t>DDPE à terme encaissables lorsqu'un tiers non affiliés gère directement les fonds</t>
  </si>
  <si>
    <t>0125</t>
  </si>
  <si>
    <t>DDPE à terme fixe - De type 1, assurés, stables</t>
  </si>
  <si>
    <t>0126</t>
  </si>
  <si>
    <t>DDPE de type 1 assurés, stables, à terme fixe 30 jours</t>
  </si>
  <si>
    <t>0127</t>
  </si>
  <si>
    <t>DDPE de type 1 assurés, stables, à terme fixe 60 jours</t>
  </si>
  <si>
    <t>0128</t>
  </si>
  <si>
    <t>DDPE de type 1 assurés, stables, à terme fixe 90 jours</t>
  </si>
  <si>
    <t>0129</t>
  </si>
  <si>
    <t>DDPE de type 1 assurés, stables, à terme fixe 180 jours</t>
  </si>
  <si>
    <t>0130</t>
  </si>
  <si>
    <t>DDPE de type 1 assurés, stables, à terme fixe 1 an</t>
  </si>
  <si>
    <t>0131</t>
  </si>
  <si>
    <t>DDPE de type 1 assurés, stables, à terme fixe &gt; 1 an</t>
  </si>
  <si>
    <t>0132</t>
  </si>
  <si>
    <t>DDPE à terme fixe - De type 2, assurés, stables</t>
  </si>
  <si>
    <t>0133</t>
  </si>
  <si>
    <t>DDPE de type 2 assurés, stables, à terme fixe 30 jours</t>
  </si>
  <si>
    <t>0134</t>
  </si>
  <si>
    <t>DDPE de type 2 assurés, stables, à terme fixe 60 jours</t>
  </si>
  <si>
    <t>0135</t>
  </si>
  <si>
    <t>DDPE de type 2 assurés, stables, à terme fixe 90 jours</t>
  </si>
  <si>
    <t>0136</t>
  </si>
  <si>
    <t>DDPE de type 2 assurés, stables, à terme fixe 180 jours</t>
  </si>
  <si>
    <t>0137</t>
  </si>
  <si>
    <t>DDPE de type 2 assurés, stables, à terme fixe 1 an</t>
  </si>
  <si>
    <t>0138</t>
  </si>
  <si>
    <t>DDPE de type 2 assurés, stables, à terme fixe &gt; 1 an</t>
  </si>
  <si>
    <t>0139</t>
  </si>
  <si>
    <t>DDPE de type 2 assurés, moins stables, à terme fixe &gt; 1 an</t>
  </si>
  <si>
    <t>0140</t>
  </si>
  <si>
    <t>0141</t>
  </si>
  <si>
    <t>0142</t>
  </si>
  <si>
    <t>0143</t>
  </si>
  <si>
    <t>0144</t>
  </si>
  <si>
    <t>0145</t>
  </si>
  <si>
    <t>0146</t>
  </si>
  <si>
    <t>DDPE à terme fixe - Non assurés</t>
  </si>
  <si>
    <t>0147</t>
  </si>
  <si>
    <t>DDPE non assurés, à terme fixe 30 jours</t>
  </si>
  <si>
    <t>0148</t>
  </si>
  <si>
    <t>DDPE non assurés, à terme fixe 60 jours</t>
  </si>
  <si>
    <t>0149</t>
  </si>
  <si>
    <t>DDPE non assurés, à terme fixe 90 jours</t>
  </si>
  <si>
    <t>0150</t>
  </si>
  <si>
    <t>DDPE non assurés, à terme fixe 180 jours</t>
  </si>
  <si>
    <t>0151</t>
  </si>
  <si>
    <t>DDPE non assurés, à terme fixe 1 an</t>
  </si>
  <si>
    <t>0152</t>
  </si>
  <si>
    <t>DDPE non assurés, à terme fixe &gt; 1 an</t>
  </si>
  <si>
    <t>0153</t>
  </si>
  <si>
    <t>DDPE à terme fixe - De tiers non affiliés</t>
  </si>
  <si>
    <t>0154</t>
  </si>
  <si>
    <t>DDPE de tiers non affiliés, à terme fixe 30 jours</t>
  </si>
  <si>
    <t>0155</t>
  </si>
  <si>
    <t>DDPE de tiers non affiliés, à terme fixe 60 jours</t>
  </si>
  <si>
    <t>0156</t>
  </si>
  <si>
    <t>DDPE de tiers non affiliés, à terme fixe 90 jours</t>
  </si>
  <si>
    <t>0157</t>
  </si>
  <si>
    <t>DDPE de tiers non affiliés, à terme fixe 180 jours</t>
  </si>
  <si>
    <t>0158</t>
  </si>
  <si>
    <t>DDPE de tiers non affiliés, à terme fixe 1 an</t>
  </si>
  <si>
    <t>0159</t>
  </si>
  <si>
    <t>DDPE de tiers non affiliés, à terme fixe &gt; 1 an</t>
  </si>
  <si>
    <t>0160</t>
  </si>
  <si>
    <t>Billets structurés de la clientèle de détail (BSCD)</t>
  </si>
  <si>
    <t>0161</t>
  </si>
  <si>
    <t>BSCD sans option de rachat du client</t>
  </si>
  <si>
    <t>0162</t>
  </si>
  <si>
    <t>BSCD avec option de rachat du client</t>
  </si>
  <si>
    <t>Dépôts commmerciaux, d'entreprises et de gros (DCEG)</t>
  </si>
  <si>
    <t>0163</t>
  </si>
  <si>
    <t>0164</t>
  </si>
  <si>
    <t>DCEG à fins opérationnelles, assurés dans une juridiction approuvée</t>
  </si>
  <si>
    <t>0165</t>
  </si>
  <si>
    <t>DCEG à fins opérationnelles, assurés hors juridiction approuvée</t>
  </si>
  <si>
    <t>0166</t>
  </si>
  <si>
    <t>DCEG à fins opérationnelles non assurés</t>
  </si>
  <si>
    <t>0167</t>
  </si>
  <si>
    <t>0168</t>
  </si>
  <si>
    <t>DCEG à fins non opérationnelles assurés (institution financière)</t>
  </si>
  <si>
    <t>0169</t>
  </si>
  <si>
    <t>DCEG à fins non opérationnelles non assurés (institution financière)</t>
  </si>
  <si>
    <t>0170</t>
  </si>
  <si>
    <t xml:space="preserve"> </t>
  </si>
  <si>
    <t>DCEG à fins non opérationnelles assurés 
(entreprise, gouvernement, banque centrale, entité du secteur public)</t>
  </si>
  <si>
    <t>0171</t>
  </si>
  <si>
    <t>DCEG à fins non opérationnelles non assurés 
(entreprise, gouvernement, banque centrale, entité du secteur public)</t>
  </si>
  <si>
    <t>0172</t>
  </si>
  <si>
    <t>Dépôts commerciaux, d’entreprises et de gros, où un préavis de retrait fut fournis -  Opérationnel et non opérationnel</t>
  </si>
  <si>
    <t>0173</t>
  </si>
  <si>
    <t>Dépôts commerciaux, d’entreprises et de gros, où un préavis de retrait fut fournis</t>
  </si>
  <si>
    <t>0174</t>
  </si>
  <si>
    <t>Dépôts commerciaux, d’entreprises et de gros, à préavis (échéance originale &gt;30 jours) -  Opérationnel et non opérationnel</t>
  </si>
  <si>
    <t>0175</t>
  </si>
  <si>
    <t>Commercial et d'entreprise, à préavis</t>
  </si>
  <si>
    <t>0176</t>
  </si>
  <si>
    <t>De gros, à préavis (Souverains, de banques centrales, d'organismes publics et de BMD)</t>
  </si>
  <si>
    <t>0177</t>
  </si>
  <si>
    <t>De gros, à préavis (toutes autres contreparties, incluants les autres IFs et entités légales)</t>
  </si>
  <si>
    <t>0178</t>
  </si>
  <si>
    <t>Dépôts commerciaux, d’entreprises et de gros à terme</t>
  </si>
  <si>
    <t>0179</t>
  </si>
  <si>
    <t>Commercial et d'entreprise, à terme - Non opérationnel</t>
  </si>
  <si>
    <t>0180</t>
  </si>
  <si>
    <t>De gros, à terme (Souverains, de banques centrales, d'organismes publics et de BMD)</t>
  </si>
  <si>
    <t>0181</t>
  </si>
  <si>
    <t>De gros, à terme (toutes autres contreparties, incluant les autres IFs et entités légales)</t>
  </si>
  <si>
    <t>Autres dépôts / garanties</t>
  </si>
  <si>
    <t>0182</t>
  </si>
  <si>
    <t xml:space="preserve">Acceptation bancaires de clients émises </t>
  </si>
  <si>
    <t>0183</t>
  </si>
  <si>
    <t>Acceptations bancaires à 1 mois émises</t>
  </si>
  <si>
    <t>0184</t>
  </si>
  <si>
    <t>Acceptations bancaires à 2 mois émises</t>
  </si>
  <si>
    <t>0185</t>
  </si>
  <si>
    <t>Acceptations bancaires à 3 mois émises</t>
  </si>
  <si>
    <t>0186</t>
  </si>
  <si>
    <t>Autres dépôts</t>
  </si>
  <si>
    <t>0187</t>
  </si>
  <si>
    <t>Dépôts intrabancaires avec swap</t>
  </si>
  <si>
    <t>0188</t>
  </si>
  <si>
    <t>Dépôts des entités affiliées</t>
  </si>
  <si>
    <t>Émissions de gros</t>
  </si>
  <si>
    <t>0189</t>
  </si>
  <si>
    <t>Émissions de gros de titres de créance non garantis</t>
  </si>
  <si>
    <t>0190</t>
  </si>
  <si>
    <t>Acceptations bancaires</t>
  </si>
  <si>
    <t>0191</t>
  </si>
  <si>
    <t>Papier commercial émis</t>
  </si>
  <si>
    <t>0192</t>
  </si>
  <si>
    <t>Certificats de dépôts et billets de dépôt au porteur émis</t>
  </si>
  <si>
    <t>0193</t>
  </si>
  <si>
    <t>Billets structurés commerciaux / de gros</t>
  </si>
  <si>
    <t>0194</t>
  </si>
  <si>
    <t>Titres de créance non garantis de premier rang émis</t>
  </si>
  <si>
    <t>0195</t>
  </si>
  <si>
    <t>Titres de créance subordonnées émis</t>
  </si>
  <si>
    <t>0196</t>
  </si>
  <si>
    <t>Émissions de gros de titres de créance garantis</t>
  </si>
  <si>
    <t>0197</t>
  </si>
  <si>
    <t>PCAA de l'institution financière</t>
  </si>
  <si>
    <t>0198</t>
  </si>
  <si>
    <t>Obligations sécurisées de l'institution financière</t>
  </si>
  <si>
    <t>0199</t>
  </si>
  <si>
    <t>TAA et TH de l'institution financière</t>
  </si>
  <si>
    <t>0200</t>
  </si>
  <si>
    <t>TH et obligations adossés par un organisme</t>
  </si>
  <si>
    <t>0201</t>
  </si>
  <si>
    <t>Titrisations appartenant à d'autres institutions financières</t>
  </si>
  <si>
    <t>Opérations de pension et titres prêtés</t>
  </si>
  <si>
    <t>0202</t>
  </si>
  <si>
    <t>0203</t>
  </si>
  <si>
    <t>0204</t>
  </si>
  <si>
    <t>0205</t>
  </si>
  <si>
    <t>0206</t>
  </si>
  <si>
    <t>0207</t>
  </si>
  <si>
    <t>Titres vendus à découvert</t>
  </si>
  <si>
    <t>0208</t>
  </si>
  <si>
    <t>0209</t>
  </si>
  <si>
    <t>0210</t>
  </si>
  <si>
    <t>0211</t>
  </si>
  <si>
    <t>0212</t>
  </si>
  <si>
    <t>0213</t>
  </si>
  <si>
    <t>Autres passifs</t>
  </si>
  <si>
    <t>0214</t>
  </si>
  <si>
    <t>Espaces réservés pour passifs</t>
  </si>
  <si>
    <t>0215</t>
  </si>
  <si>
    <t>0216</t>
  </si>
  <si>
    <t>0217</t>
  </si>
  <si>
    <t>0218</t>
  </si>
  <si>
    <t>Sorties de trésorerie provenant de passifs</t>
  </si>
  <si>
    <t>0219</t>
  </si>
  <si>
    <t>Total des capitaux propres</t>
  </si>
  <si>
    <t>0220</t>
  </si>
  <si>
    <t xml:space="preserve">TOTAL DU PASSIF ET DES CAPITAUX PROPRES </t>
  </si>
  <si>
    <t>ENGAGEMENT HORS BILAN</t>
  </si>
  <si>
    <t>Engagements</t>
  </si>
  <si>
    <t>0221</t>
  </si>
  <si>
    <t>Portions inutilisées de facilités de crédit et de liquidité au bénéfice de clients de détail et de petites entreprises</t>
  </si>
  <si>
    <t>0222</t>
  </si>
  <si>
    <t xml:space="preserve">Marges de crédit adossée à un bien immobilier (MCBI) </t>
  </si>
  <si>
    <t>0223</t>
  </si>
  <si>
    <t>Cartes de crédit; octroyées à des titulaires sans solde</t>
  </si>
  <si>
    <t>0224</t>
  </si>
  <si>
    <t>Cartes de crédit; octroyées à des clients qui ne sont pas des titulaires sans solde</t>
  </si>
  <si>
    <t>0225</t>
  </si>
  <si>
    <t>Autres marges de crédit; octroyées à des titulaires sans solde</t>
  </si>
  <si>
    <t>0226</t>
  </si>
  <si>
    <t>Autres marges de crédit; « sans engagement » aux clients qui ne sont pas des titulaires sans solde</t>
  </si>
  <si>
    <t>0227</t>
  </si>
  <si>
    <t>Autres marges de crédit; engagées à des clients qui ne sont pas des titulaires sans solde</t>
  </si>
  <si>
    <t>0228</t>
  </si>
  <si>
    <t>Autres; pour facilités « sans engagement »</t>
  </si>
  <si>
    <t>0229</t>
  </si>
  <si>
    <t>Autres; pour facilités engagées</t>
  </si>
  <si>
    <t>0230</t>
  </si>
  <si>
    <t>Portions inutilisées de facilités de crédit engagées au bénéfice d'autres clients</t>
  </si>
  <si>
    <t>0231</t>
  </si>
  <si>
    <t xml:space="preserve">Facilités de crédit engagées au bénéfice d'entreprises non financières; où la contrepartie est de qualité inférieure, et il y a absence de relation opérationnelle </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</si>
  <si>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</si>
  <si>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qualité inférieure, et il y a existence de relation opérationnelle </t>
  </si>
  <si>
    <t xml:space="preserve">Facilités de crédit engagées au bénéfice d'entreprises non financières; où la contrepartie est de bonne qualité, et il y a existence de relation opérationnelle </t>
  </si>
  <si>
    <t>0235</t>
  </si>
  <si>
    <t>Facilités de crédit engagées au bénéfice d'emprunteurs souverains, de banques centrales, d'organismes publics et de BMD</t>
  </si>
  <si>
    <t>0236</t>
  </si>
  <si>
    <t>Facilités de crédit engagées au bénéfice de banques soumises à une surveillance prudentielle</t>
  </si>
  <si>
    <t>0237</t>
  </si>
  <si>
    <t>Facilités de crédit engagées au bénéfice d’autres IF</t>
  </si>
  <si>
    <t>0238</t>
  </si>
  <si>
    <t>Facilités de crédit engagées au bénéfice d’autres entités juridiques</t>
  </si>
  <si>
    <t>Portions inutilisées de facilités de crédit engagées au bénéfice de clients commerciaux</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</si>
  <si>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</si>
  <si>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</si>
  <si>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0242</t>
  </si>
  <si>
    <t>Portions inutilisées de facilités de crédit « sans engagement » au bénéfice d'autres clients</t>
  </si>
  <si>
    <t>0243</t>
  </si>
  <si>
    <t>Facilités de crédit "sans engagement" au bénéfice d'entreprises non financières</t>
  </si>
  <si>
    <t>0244</t>
  </si>
  <si>
    <t>Facilités de crédit "sans engagement" au bénéfice d'emprunteurs souverains, de banques centrales, d'organismes publics et de BMD</t>
  </si>
  <si>
    <t>0245</t>
  </si>
  <si>
    <t>Facilités de crédit "sans engagement" au bénéfice de banques soumises à une surveillance prudentielle</t>
  </si>
  <si>
    <t>0246</t>
  </si>
  <si>
    <t>Facilités de crédit "sans engagement" au bénéfice d’autres IF</t>
  </si>
  <si>
    <t>0247</t>
  </si>
  <si>
    <t>Facilités de crédit "sans engagement" au bénéfice d’autres entités juridiques</t>
  </si>
  <si>
    <t>0248</t>
  </si>
  <si>
    <t>Portions inutilisées de facilités de liquidité au bénéfice de PCAA</t>
  </si>
  <si>
    <t>0249</t>
  </si>
  <si>
    <t>Facilités de liquidité engagées au bénéfice de PCAA - Portion arrivant à échéance</t>
  </si>
  <si>
    <t>0250</t>
  </si>
  <si>
    <t>Facilités de liquidité engagées au bénéfice de PCAA non-émis (en reconnaissant la période de préavis)</t>
  </si>
  <si>
    <t>0251</t>
  </si>
  <si>
    <t>Portions inutilisées de facilités de liquidité au bénéfice d'autres clients</t>
  </si>
  <si>
    <t>0252</t>
  </si>
  <si>
    <t>Facilités de liquidité engagées au bénéfice d'entreprises non financières</t>
  </si>
  <si>
    <t>0253</t>
  </si>
  <si>
    <t>Facilités de liquidité engagées au bénéfice d'emprunteurs souverains, de banques centrales, d'organismes publics et de BMD</t>
  </si>
  <si>
    <t>0254</t>
  </si>
  <si>
    <t>Facilités de liquidité engagées au bénéfice de banques soumises à une surveillance prudentielle</t>
  </si>
  <si>
    <t>0255</t>
  </si>
  <si>
    <t>Facilités de liquidité engagées au bénéfice d'autres IF</t>
  </si>
  <si>
    <t>0256</t>
  </si>
  <si>
    <t>Facilités de liquidité engagées au bénéfice d'entités à détenteurs de droits variables</t>
  </si>
  <si>
    <t>0257</t>
  </si>
  <si>
    <t>Facilités de liquidité engagées au bénéfice d'autres entités juridiques</t>
  </si>
  <si>
    <t>0258</t>
  </si>
  <si>
    <t>Facilités de liquidité « sans engagement »</t>
  </si>
  <si>
    <t>0259</t>
  </si>
  <si>
    <t>Obligations de financement conditionnelles</t>
  </si>
  <si>
    <t>0260</t>
  </si>
  <si>
    <t>Obligations de crédit commercial (y compris les garanties et lettres de crédit)</t>
  </si>
  <si>
    <t>0261</t>
  </si>
  <si>
    <t>Garanties et lettres de crédit sans rapport avec des obligations de crédit commercial</t>
  </si>
  <si>
    <t>0262</t>
  </si>
  <si>
    <t>Garanties de financement</t>
  </si>
  <si>
    <t>0263</t>
  </si>
  <si>
    <t>Garanties de financement aux filiales</t>
  </si>
  <si>
    <t>Espace réservé pour éléments hors-bilan</t>
  </si>
  <si>
    <t>0264</t>
  </si>
  <si>
    <t>0265</t>
  </si>
  <si>
    <t>0266</t>
  </si>
  <si>
    <t>0267</t>
  </si>
  <si>
    <t>Sorties de trésorerie provenant d'éléments hors bilan</t>
  </si>
  <si>
    <t>SÛRETÉS</t>
  </si>
  <si>
    <t>Garantie de sûretés et charges - Instruments dérivés et compensation</t>
  </si>
  <si>
    <t>0268</t>
  </si>
  <si>
    <t>0269</t>
  </si>
  <si>
    <t>0270</t>
  </si>
  <si>
    <t>0271</t>
  </si>
  <si>
    <t>0272</t>
  </si>
  <si>
    <t>0273</t>
  </si>
  <si>
    <t>0274</t>
  </si>
  <si>
    <t>0275</t>
  </si>
  <si>
    <t>0276</t>
  </si>
  <si>
    <t>0277</t>
  </si>
  <si>
    <t>0278</t>
  </si>
  <si>
    <t>0279</t>
  </si>
  <si>
    <t>0280</t>
  </si>
  <si>
    <t>0282</t>
  </si>
  <si>
    <t>TH adossés par un organisme, cote moyenne, faible ou non cotés</t>
  </si>
  <si>
    <t>0283</t>
  </si>
  <si>
    <t>0284</t>
  </si>
  <si>
    <t>0285</t>
  </si>
  <si>
    <t>THC non adossés par un organisme, cote moyenne, faible ou non cotés</t>
  </si>
  <si>
    <t>0286</t>
  </si>
  <si>
    <t>0287</t>
  </si>
  <si>
    <t>0288</t>
  </si>
  <si>
    <t>THR non adossés par un organisme, cote moyenne, cote faible ou non cotés</t>
  </si>
  <si>
    <t>0289</t>
  </si>
  <si>
    <t>0290</t>
  </si>
  <si>
    <t>0291</t>
  </si>
  <si>
    <t>0292</t>
  </si>
  <si>
    <t>0293</t>
  </si>
  <si>
    <t>0294</t>
  </si>
  <si>
    <t>0295</t>
  </si>
  <si>
    <t>0296</t>
  </si>
  <si>
    <t>0297</t>
  </si>
  <si>
    <t>0298</t>
  </si>
  <si>
    <t>0299</t>
  </si>
  <si>
    <t>0300</t>
  </si>
  <si>
    <t>0301</t>
  </si>
  <si>
    <t>0302</t>
  </si>
  <si>
    <t>0303</t>
  </si>
  <si>
    <t>OPC de sociétés non émis par une IF et non IF, cote faible ou non cotés</t>
  </si>
  <si>
    <t>0304</t>
  </si>
  <si>
    <t>0305</t>
  </si>
  <si>
    <t>0306</t>
  </si>
  <si>
    <t>0307</t>
  </si>
  <si>
    <t>0308</t>
  </si>
  <si>
    <t>0309</t>
  </si>
  <si>
    <t>0310</t>
  </si>
  <si>
    <t>0311</t>
  </si>
  <si>
    <t>TAA ET PCAA non émis par une IF et non IF, cote moyenne, faible ou non cotés</t>
  </si>
  <si>
    <t>0312</t>
  </si>
  <si>
    <t>0313</t>
  </si>
  <si>
    <t>0314</t>
  </si>
  <si>
    <t>0315</t>
  </si>
  <si>
    <t>0316</t>
  </si>
  <si>
    <t>0317</t>
  </si>
  <si>
    <t>0318</t>
  </si>
  <si>
    <t>0319</t>
  </si>
  <si>
    <t>Entrées de sûretés sur prises en pension</t>
  </si>
  <si>
    <t>0320</t>
  </si>
  <si>
    <t>0321</t>
  </si>
  <si>
    <t>0322</t>
  </si>
  <si>
    <t>0323</t>
  </si>
  <si>
    <t>0324</t>
  </si>
  <si>
    <t>0325</t>
  </si>
  <si>
    <t>0326</t>
  </si>
  <si>
    <t>0327</t>
  </si>
  <si>
    <t>0328</t>
  </si>
  <si>
    <t>0329</t>
  </si>
  <si>
    <t>0330</t>
  </si>
  <si>
    <t>0331</t>
  </si>
  <si>
    <t>0332</t>
  </si>
  <si>
    <t>0333</t>
  </si>
  <si>
    <t>0334</t>
  </si>
  <si>
    <t xml:space="preserve">TH adossés par un organisme, cote moyenne, faible ou non cotés </t>
  </si>
  <si>
    <t>0335</t>
  </si>
  <si>
    <t>0336</t>
  </si>
  <si>
    <t>0337</t>
  </si>
  <si>
    <t>THC non adossés par un organisme, cote moyenne faible ou non cotés</t>
  </si>
  <si>
    <t>0338</t>
  </si>
  <si>
    <t>0339</t>
  </si>
  <si>
    <t>0340</t>
  </si>
  <si>
    <t>THR non adossés par un organisme, cote moyenne, faible ou non cotés</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</si>
  <si>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</si>
  <si>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</si>
  <si>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</si>
  <si>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</si>
  <si>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</si>
  <si>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</si>
  <si>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</si>
  <si>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</si>
  <si>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</si>
  <si>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</si>
  <si>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</si>
  <si>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</si>
  <si>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</si>
  <si>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</si>
  <si>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</si>
  <si>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</si>
  <si>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</si>
  <si>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</si>
  <si>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</si>
  <si>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</si>
  <si>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</si>
  <si>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</si>
  <si>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</si>
  <si>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</si>
  <si>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</si>
  <si>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</si>
  <si>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</si>
  <si>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</si>
  <si>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</si>
  <si>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</si>
  <si>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</si>
  <si>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Sorties de sûretés sur prises en pension</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</si>
  <si>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</si>
  <si>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</si>
  <si>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</si>
  <si>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</si>
  <si>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</si>
  <si>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</si>
  <si>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</si>
  <si>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</si>
  <si>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</si>
  <si>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</si>
  <si>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</si>
  <si>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</si>
  <si>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</si>
  <si>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</si>
  <si>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</si>
  <si>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</si>
  <si>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</si>
  <si>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</si>
  <si>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</si>
  <si>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</si>
  <si>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</si>
  <si>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</si>
  <si>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</si>
  <si>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</si>
  <si>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</si>
  <si>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</si>
  <si>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</si>
  <si>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</si>
  <si>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</si>
  <si>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</si>
  <si>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</si>
  <si>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</si>
  <si>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</si>
  <si>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</si>
  <si>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</si>
  <si>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</si>
  <si>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</si>
  <si>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</si>
  <si>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</si>
  <si>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</si>
  <si>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</si>
  <si>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</si>
  <si>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</si>
  <si>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</si>
  <si>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</si>
  <si>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</si>
  <si>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</si>
  <si>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</si>
  <si>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</si>
  <si>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</si>
  <si>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</si>
  <si>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</si>
  <si>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Espaces réservés pour sûretés</t>
  </si>
  <si>
    <t>0424</t>
  </si>
  <si>
    <t>0425</t>
  </si>
  <si>
    <t>0426</t>
  </si>
  <si>
    <t>0427</t>
  </si>
  <si>
    <t>Entrées de liquidités / Sorties de sûretés</t>
  </si>
  <si>
    <t>POSTES POUR MÉMOIRE</t>
  </si>
  <si>
    <t>0428</t>
  </si>
  <si>
    <t>Revenu / Charges autres que d'intérêt</t>
  </si>
  <si>
    <t>0429</t>
  </si>
  <si>
    <t>Revenu autre que d'intérêt admissible</t>
  </si>
  <si>
    <t>0430</t>
  </si>
  <si>
    <t>Charges autres que d'intérêt</t>
  </si>
  <si>
    <t>Activités de prêts attendues</t>
  </si>
  <si>
    <t>0431</t>
  </si>
  <si>
    <t>Hypothèques résidentielles</t>
  </si>
  <si>
    <t>0432</t>
  </si>
  <si>
    <t>Renouvellements</t>
  </si>
  <si>
    <t>0433</t>
  </si>
  <si>
    <t>Obligations contractuelles (engagement accepté par le client) excluant les renouvellements</t>
  </si>
  <si>
    <t>0434</t>
  </si>
  <si>
    <t>Octroi de fonds attendus issus de pré-approbations ou de taux garantis</t>
  </si>
  <si>
    <t>0435</t>
  </si>
  <si>
    <t>Autre octroi de fonds attendu pour hypothèques résidentielles</t>
  </si>
  <si>
    <t>0436</t>
  </si>
  <si>
    <t>Hypothèques commerciales</t>
  </si>
  <si>
    <t>0437</t>
  </si>
  <si>
    <t>0438</t>
  </si>
  <si>
    <t>0439</t>
  </si>
  <si>
    <t>0440</t>
  </si>
  <si>
    <t>Autre octroi de fonds attendu pour hypothèques commerciales</t>
  </si>
  <si>
    <t>0441</t>
  </si>
  <si>
    <t>Immobilier commercial - Financement intermédiaire (Prêts de construction)</t>
  </si>
  <si>
    <t>0442</t>
  </si>
  <si>
    <t>Sorties de trésorerie contractuelles et attendues pour des projets lorsque le financement a commencé antérieurement</t>
  </si>
  <si>
    <t>0443</t>
  </si>
  <si>
    <t>Sorties de trésorerie contractuelles et attendues pour des projets lorsque le financement n'a pas encore commencé</t>
  </si>
  <si>
    <t>0444</t>
  </si>
  <si>
    <t>Autres obligations contractuelles pour l'octroi de fonds</t>
  </si>
  <si>
    <t>0445</t>
  </si>
  <si>
    <t>Autres obligations contractuelles pour l'octroi de fonds à des institutions financières</t>
  </si>
  <si>
    <t>0446</t>
  </si>
  <si>
    <t>Autres obligations contractuelles pour l'octroi de fonds aux clients de détail</t>
  </si>
  <si>
    <t>0447</t>
  </si>
  <si>
    <t>Autres obligations contractuelles pour l'octroi de fonds à des petites entreprises</t>
  </si>
  <si>
    <t>0448</t>
  </si>
  <si>
    <t>Autres obligations contractuelles pour l'octroi de fonds à des entreprises non financières</t>
  </si>
  <si>
    <t>0449</t>
  </si>
  <si>
    <t>Autres obligations contractuelles pour l'octroi de fonds à d'autres clients</t>
  </si>
  <si>
    <t>0450</t>
  </si>
  <si>
    <t>Autres sorties de trésoreries non-contractuelles attendues</t>
  </si>
  <si>
    <t>0451</t>
  </si>
  <si>
    <t>Autres sorties de trésorerie non-contractuelles attendues à des institutions financières</t>
  </si>
  <si>
    <t>0452</t>
  </si>
  <si>
    <t>Autres sorties de trésorerie non-contractuelles attendues aux clients de détail</t>
  </si>
  <si>
    <t>0453</t>
  </si>
  <si>
    <t>Autres sorties de trésorerie non-contractuelles attendues à des petites entreprises</t>
  </si>
  <si>
    <t>0454</t>
  </si>
  <si>
    <t>Autres sorties de trésorerie non-contractuelles attendues à des entreprises non financières</t>
  </si>
  <si>
    <t>0455</t>
  </si>
  <si>
    <t>Autres sorties de trésorerie non-contractuelles attendues à d'autres clients</t>
  </si>
  <si>
    <t>Espace réservé aux postes pour mémoire</t>
  </si>
  <si>
    <t>0456</t>
  </si>
  <si>
    <t>0457</t>
  </si>
  <si>
    <t>0458</t>
  </si>
  <si>
    <t>FLUX DE TRÉSORERIE CALCULÉS</t>
  </si>
  <si>
    <t>BILAN COMBINÉ</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</si>
  <si>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</si>
  <si>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</si>
  <si>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</si>
  <si>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</si>
  <si>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</si>
  <si>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</si>
  <si>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</si>
  <si>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</si>
  <si>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</si>
  <si>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</si>
  <si>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</si>
  <si>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</si>
  <si>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</si>
  <si>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</si>
  <si>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</si>
  <si>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</si>
  <si>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</si>
  <si>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</si>
  <si>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</si>
  <si>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</si>
  <si>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</si>
  <si>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</si>
  <si>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</si>
  <si>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</si>
  <si>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</si>
  <si>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</si>
  <si>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</si>
  <si>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</si>
  <si>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</si>
  <si>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</si>
  <si>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</si>
  <si>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</si>
  <si>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</si>
  <si>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</si>
  <si>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</si>
  <si>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</si>
  <si>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</si>
  <si>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</si>
  <si>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</si>
  <si>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</si>
  <si>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</si>
  <si>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</si>
  <si>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</si>
  <si>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</si>
  <si>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</si>
  <si>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</si>
  <si>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</si>
  <si>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</si>
  <si>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</si>
  <si>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</si>
  <si>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</si>
  <si>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</si>
  <si>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</si>
  <si>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</si>
  <si>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</si>
  <si>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</si>
  <si>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</si>
  <si>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</si>
  <si>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</si>
  <si>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</si>
  <si>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</si>
  <si>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</si>
  <si>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</si>
  <si>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</si>
  <si>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</si>
  <si>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</si>
  <si>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</si>
  <si>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</si>
  <si>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</si>
  <si>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</si>
  <si>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</si>
  <si>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</si>
  <si>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</si>
  <si>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</si>
  <si>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</si>
  <si>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</si>
  <si>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</si>
  <si>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</si>
  <si>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HC non assurées (HRNA)</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</si>
  <si>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</si>
  <si>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</si>
  <si>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</si>
  <si>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</si>
  <si>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</si>
  <si>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</si>
  <si>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</si>
  <si>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</si>
  <si>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</si>
  <si>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</si>
  <si>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</si>
  <si>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</si>
  <si>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</si>
  <si>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</si>
  <si>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</si>
  <si>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</si>
  <si>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</si>
  <si>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</si>
  <si>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</si>
  <si>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</si>
  <si>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</si>
  <si>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</si>
  <si>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</si>
  <si>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</si>
  <si>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</si>
  <si>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</si>
  <si>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</si>
  <si>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</si>
  <si>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</si>
  <si>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Dépôts de la clientèle de détail et de petites entreprises (DDPE) à vue et à préavis</t>
  </si>
  <si>
    <t>0567</t>
  </si>
  <si>
    <t>0568</t>
  </si>
  <si>
    <t>0569</t>
  </si>
  <si>
    <t>0570</t>
  </si>
  <si>
    <t>0571</t>
  </si>
  <si>
    <t>0572</t>
  </si>
  <si>
    <t>0573</t>
  </si>
  <si>
    <t>Dépôts de la clientèle de détail et de petites entreprises (DDPE) à terme</t>
  </si>
  <si>
    <t>0574</t>
  </si>
  <si>
    <t>0575</t>
  </si>
  <si>
    <t>0576</t>
  </si>
  <si>
    <t>0577</t>
  </si>
  <si>
    <t>0578</t>
  </si>
  <si>
    <t>0579</t>
  </si>
  <si>
    <t>0580</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</si>
  <si>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</si>
  <si>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</si>
  <si>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</si>
  <si>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</si>
  <si>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</si>
  <si>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</si>
  <si>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</si>
  <si>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</si>
  <si>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</si>
  <si>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</si>
  <si>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</si>
  <si>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</si>
  <si>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</si>
  <si>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</si>
  <si>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</si>
  <si>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</si>
  <si>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</si>
  <si>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</si>
  <si>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</si>
  <si>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</si>
  <si>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</si>
  <si>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</si>
  <si>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</si>
  <si>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</si>
  <si>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</si>
  <si>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</si>
  <si>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</si>
  <si>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</si>
  <si>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</si>
  <si>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</si>
  <si>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</si>
  <si>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</si>
  <si>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</si>
  <si>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</si>
  <si>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</si>
  <si>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</si>
  <si>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</si>
  <si>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</si>
  <si>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</si>
  <si>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</si>
  <si>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</si>
  <si>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</si>
  <si>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</si>
  <si>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</si>
  <si>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</si>
  <si>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</si>
  <si>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</si>
  <si>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</si>
  <si>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</si>
  <si>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</si>
  <si>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</si>
  <si>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</si>
  <si>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</si>
  <si>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</si>
  <si>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</si>
  <si>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</si>
  <si>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</si>
  <si>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</si>
  <si>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</si>
  <si>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</si>
  <si>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</si>
  <si>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</si>
  <si>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</si>
  <si>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</si>
  <si>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</si>
  <si>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</si>
  <si>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</si>
  <si>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</si>
  <si>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</si>
  <si>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</si>
  <si>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</si>
  <si>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</si>
  <si>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</si>
  <si>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</si>
  <si>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</si>
  <si>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</si>
  <si>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</si>
  <si>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</si>
  <si>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</si>
  <si>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</si>
  <si>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</si>
  <si>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</si>
  <si>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</si>
  <si>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</si>
  <si>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</si>
  <si>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</si>
  <si>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</si>
  <si>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</si>
  <si>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</si>
  <si>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</si>
  <si>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</si>
  <si>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</si>
  <si>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</si>
  <si>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</si>
  <si>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</si>
  <si>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Total de l'avoir des actionnaires</t>
  </si>
  <si>
    <t>0677</t>
  </si>
  <si>
    <t xml:space="preserve">TOTAL DU PASSIF ET DE L'AVOIR DES ACTIONNAIRES </t>
  </si>
  <si>
    <t>0678</t>
  </si>
  <si>
    <t>0679</t>
  </si>
  <si>
    <t>0680</t>
  </si>
  <si>
    <t>0681</t>
  </si>
  <si>
    <t>0682</t>
  </si>
  <si>
    <t>0683</t>
  </si>
  <si>
    <t>0684</t>
  </si>
  <si>
    <t>0685</t>
  </si>
  <si>
    <t>0686</t>
  </si>
  <si>
    <t>0687</t>
  </si>
  <si>
    <t>0688</t>
  </si>
  <si>
    <t>0689</t>
  </si>
  <si>
    <t>0690</t>
  </si>
  <si>
    <t>0694</t>
  </si>
  <si>
    <t>0695</t>
  </si>
  <si>
    <t>0696</t>
  </si>
  <si>
    <t>0697</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</si>
  <si>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</si>
  <si>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</si>
  <si>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</si>
  <si>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</si>
  <si>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</si>
  <si>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</si>
  <si>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</si>
  <si>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</si>
  <si>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</si>
  <si>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</si>
  <si>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</si>
  <si>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</si>
  <si>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</si>
  <si>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</si>
  <si>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</si>
  <si>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</si>
  <si>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</si>
  <si>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</si>
  <si>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</si>
  <si>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</si>
  <si>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</si>
  <si>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</si>
  <si>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</si>
  <si>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</si>
  <si>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</si>
  <si>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</si>
  <si>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</si>
  <si>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</si>
  <si>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</si>
  <si>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</si>
  <si>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</si>
  <si>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</si>
  <si>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</si>
  <si>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</si>
  <si>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</si>
  <si>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</si>
  <si>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</si>
  <si>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</si>
  <si>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</si>
  <si>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</si>
  <si>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</si>
  <si>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</si>
  <si>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</si>
  <si>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</si>
  <si>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</si>
  <si>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</si>
  <si>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</si>
  <si>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</si>
  <si>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</si>
  <si>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</si>
  <si>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</si>
  <si>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</si>
  <si>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</si>
  <si>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</si>
  <si>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</si>
  <si>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</si>
  <si>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</si>
  <si>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</si>
  <si>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</si>
  <si>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</si>
  <si>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</si>
  <si>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</si>
  <si>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</si>
  <si>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</si>
  <si>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</si>
  <si>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</si>
  <si>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</si>
  <si>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</si>
  <si>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</si>
  <si>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</si>
  <si>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</si>
  <si>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</si>
  <si>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</si>
  <si>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</si>
  <si>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</si>
  <si>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</si>
  <si>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</si>
  <si>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</si>
  <si>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</si>
  <si>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</si>
  <si>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</si>
  <si>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</si>
  <si>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</si>
  <si>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</si>
  <si>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</si>
  <si>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</si>
  <si>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</si>
  <si>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</si>
  <si>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</si>
  <si>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</si>
  <si>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</si>
  <si>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</si>
  <si>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</si>
  <si>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</si>
  <si>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</si>
  <si>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</si>
  <si>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</si>
  <si>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</si>
  <si>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</si>
  <si>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</si>
  <si>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</si>
  <si>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</si>
  <si>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</si>
  <si>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</si>
  <si>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</si>
  <si>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</si>
  <si>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</si>
  <si>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</si>
  <si>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</si>
  <si>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</si>
  <si>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</si>
  <si>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</si>
  <si>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</si>
  <si>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</si>
  <si>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</si>
  <si>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</si>
  <si>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</si>
  <si>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</si>
  <si>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</si>
  <si>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</si>
  <si>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</si>
  <si>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</si>
  <si>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</si>
  <si>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</si>
  <si>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</si>
  <si>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</si>
  <si>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</si>
  <si>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</si>
  <si>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</si>
  <si>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</si>
  <si>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</si>
  <si>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</si>
  <si>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</si>
  <si>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</si>
  <si>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</si>
  <si>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</si>
  <si>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</si>
  <si>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</si>
  <si>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</si>
  <si>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</si>
  <si>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</si>
  <si>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</si>
  <si>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</si>
  <si>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</si>
  <si>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</si>
  <si>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</si>
  <si>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</si>
  <si>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</si>
  <si>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</si>
  <si>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</si>
  <si>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</si>
  <si>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</si>
  <si>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</si>
  <si>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</si>
  <si>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</si>
  <si>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</si>
  <si>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</si>
  <si>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</si>
  <si>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</si>
  <si>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</si>
  <si>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</si>
  <si>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</si>
  <si>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</si>
  <si>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</si>
  <si>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</si>
  <si>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</si>
  <si>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</si>
  <si>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</si>
  <si>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</si>
  <si>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</si>
  <si>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</si>
  <si>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</si>
  <si>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</si>
  <si>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</si>
  <si>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</si>
  <si>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</si>
  <si>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</si>
  <si>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</si>
  <si>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</si>
  <si>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</si>
  <si>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</si>
  <si>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</si>
  <si>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</si>
  <si>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</si>
  <si>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</si>
  <si>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</si>
  <si>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</si>
  <si>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</si>
  <si>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</si>
  <si>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</si>
  <si>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</si>
  <si>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</si>
  <si>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</si>
  <si>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</si>
  <si>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</si>
  <si>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</si>
  <si>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</si>
  <si>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</si>
  <si>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</si>
  <si>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</si>
  <si>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</si>
  <si>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</si>
  <si>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</si>
  <si>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</si>
  <si>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</si>
  <si>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</si>
  <si>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</si>
  <si>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</si>
  <si>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</si>
  <si>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</si>
  <si>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</si>
  <si>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</si>
  <si>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</si>
  <si>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</si>
  <si>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</si>
  <si>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</si>
  <si>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FLUX DE TRÉSORERIE ALNGA</t>
  </si>
  <si>
    <t>0917</t>
  </si>
  <si>
    <t>FLUX DE TRÉSORERIE NETS (HORS ALNGA)</t>
  </si>
  <si>
    <t>0918</t>
  </si>
  <si>
    <t>FLUX DE TRÉSORERIE (TOTALE)</t>
  </si>
  <si>
    <t>0920</t>
  </si>
  <si>
    <t>FLUX DE TRÉSORERIE NETS CUMULATIFS</t>
  </si>
  <si>
    <t>FLUX DE TRÉSORERIE NETS CUMULATIFS (NCCF)</t>
  </si>
  <si>
    <t>TABLEAU DE DÉCOTE DES TITRES</t>
  </si>
  <si>
    <t>Tableau des taux de retrait des dépôts</t>
  </si>
  <si>
    <t xml:space="preserve">Semaines 1 - 4 </t>
  </si>
  <si>
    <t>Flux de sorties d'engagements</t>
  </si>
  <si>
    <t>Taux de décote</t>
  </si>
  <si>
    <t>Tableau des flux d'entrées des actions</t>
  </si>
  <si>
    <t xml:space="preserve">Semaine 4 </t>
  </si>
  <si>
    <t>Mois 2</t>
  </si>
  <si>
    <t>Mois 3</t>
  </si>
  <si>
    <t>Mois 4</t>
  </si>
  <si>
    <t>DÉCOTES (NOTE 2,3)</t>
  </si>
  <si>
    <t>TITRES</t>
  </si>
  <si>
    <t>CAN</t>
  </si>
  <si>
    <t>AUTRES</t>
  </si>
  <si>
    <t>Élements hors-bilan</t>
  </si>
  <si>
    <t>Semaine 1-4</t>
  </si>
  <si>
    <t>Mois 2-12</t>
  </si>
  <si>
    <t>USD</t>
  </si>
  <si>
    <t>EUR</t>
  </si>
  <si>
    <t>GBP</t>
  </si>
  <si>
    <t>Titres gouvernementaux à cote élevée</t>
  </si>
  <si>
    <t/>
  </si>
  <si>
    <t>Titres gouvernementaux d’émetteurs souverains et de banques centrales (à cote élevée)</t>
  </si>
  <si>
    <t>Dépôts de la clientèle de détail et des petites entreprises (DDPE) – à vue et à préavis</t>
  </si>
  <si>
    <t>Titres gouvernementaux d’États, de provinces et d’organismes (à cote élevée)</t>
  </si>
  <si>
    <t>DDPE à vue stables assurés de type 1</t>
  </si>
  <si>
    <t>Titres gouvernementaux de municipalités (à cote élevée)</t>
  </si>
  <si>
    <t>DDPE à vue stables assurés de type 2</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</si>
  <si>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</si>
  <si>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</si>
  <si>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</si>
  <si>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d’États, de provinces et d’organismes (à cote moyenne)</t>
  </si>
  <si>
    <t>Titres gouvernementaux de municipalités (à cote moyenne)</t>
  </si>
  <si>
    <t>DDPE à vue encaissables non assurés</t>
  </si>
  <si>
    <t>Titres gouvernementaux supranationaux et de banques multilatérales de développement (à cote moyenne)</t>
  </si>
  <si>
    <t>Dépôts de la clientèle de détail et des petites entreprises (DDPE) – à terme</t>
  </si>
  <si>
    <t>Titres gouvernementaux à cote faible ou non cotés</t>
  </si>
  <si>
    <t>DDPE à terme encaissables stables assurés de type 1</t>
  </si>
  <si>
    <t>Titres gouvernementaux d’émetteurs souverains et de banques centrales (à cote faible ou non cotés)</t>
  </si>
  <si>
    <t>DDPE à terme encaissables stables assurés de type 2</t>
  </si>
  <si>
    <t>Titres gouvernementaux d’États, de provinces et d’organismes (à cote faible ou non cotés)</t>
  </si>
  <si>
    <t>Titres gouvernementaux de municipalités (à cote faible ou non cotés)</t>
  </si>
  <si>
    <t>Titres gouvernementaux supranationaux et de banques multilatérales de développement (à cote faible ou non cotés)</t>
  </si>
  <si>
    <t>TH adossés par un organisme (à cote élevée)</t>
  </si>
  <si>
    <t>DDPE à terme fixe - de type 1, assurés, stables</t>
  </si>
  <si>
    <t>DDPE de type 1 assurés, stables, à terme fixe (30 jours)</t>
  </si>
  <si>
    <t>DDPE de type 1 assurés, stables, à terme fixe (60 jours)</t>
  </si>
  <si>
    <t>THC non adossés par un organisme (à cote élevée)</t>
  </si>
  <si>
    <t>DDPE de type 1 assurés, stables, à terme fixe (90 jours)</t>
  </si>
  <si>
    <t>DDPE de type 1 assurés, stables, à terme fixe (180 jours)</t>
  </si>
  <si>
    <t>DDPE de type 1 assurés, stables, à terme fixe (1 an)</t>
  </si>
  <si>
    <t>THR non adossés par un organisme (à cote élevée)</t>
  </si>
  <si>
    <t>DDPE de type 1 assurés, stables, à terme fixe (&gt;1 an)</t>
  </si>
  <si>
    <t>THR adossés par un organisme, cote moyenne, faible ou non cotés</t>
  </si>
  <si>
    <t>DDPE à terme fixe – de type 2, assurés, stables</t>
  </si>
  <si>
    <t>DDPE de type 2 assurés, stables, à terme fixe (30 jours)</t>
  </si>
  <si>
    <t>Obligations et papier commercial de sociétés non émis par une IF (à cote élevée)</t>
  </si>
  <si>
    <t>DDPE de type 2 assurés, stables, à terme fixe (60 jours)</t>
  </si>
  <si>
    <t>Obligations et papier commercial non garantis non émis par une IF (à cote élevée)</t>
  </si>
  <si>
    <t>DDPE de type 2 assurés, stables, à terme fixe (90 jours)</t>
  </si>
  <si>
    <t>Obligations sécurisées non émises par une IF (à cote élevée)</t>
  </si>
  <si>
    <t>DDPE de type 2 assurés, stables, à terme fixe (180 jours)</t>
  </si>
  <si>
    <t>Obligations et papier commercial de sociétés émis par une IF (à cote élevée)</t>
  </si>
  <si>
    <t>DDPE de type 2 assurés, stables, à terme fixe (1 an)</t>
  </si>
  <si>
    <t>Obligations et papier commercial non garantis émis par une IF (à cote élevée)</t>
  </si>
  <si>
    <t>DDPE de type 2 assurés, stables, à terme fixe (&gt;1 an)</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</si>
  <si>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</si>
  <si>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</si>
  <si>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</si>
  <si>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</si>
  <si>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</si>
  <si>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</si>
  <si>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</si>
  <si>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</si>
  <si>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DDPE à terme fixe – non assurés</t>
  </si>
  <si>
    <t xml:space="preserve"> Obligations de financement conditionnelles</t>
  </si>
  <si>
    <t>Émission géante d’obligations sécurisées par une IF (à cote moyenne)</t>
  </si>
  <si>
    <t>DDPE non assurés, à terme fixe (30 jours)</t>
  </si>
  <si>
    <t>DDPE non assurés, à terme fixe (60 jours)</t>
  </si>
  <si>
    <t>DDPE non assurés, à terme fixe (90 jours)</t>
  </si>
  <si>
    <t>Titres adossés à des actifs (TAA) et papier commercial adossé à des actifs (PCAA)</t>
  </si>
  <si>
    <t>DDPE non assurés, à terme fixe (180 jours)</t>
  </si>
  <si>
    <t>DDPE non assurés, à terme fixe (1 an)</t>
  </si>
  <si>
    <t>TAA non émis par une IF (à cote élevée)</t>
  </si>
  <si>
    <t>DDPE non assurés, à terme fixe (&gt;1 an)</t>
  </si>
  <si>
    <t>PCAA non émis par une IF (à cote élevée)</t>
  </si>
  <si>
    <t>DDPE à terme fixe – de tiers non affiliés</t>
  </si>
  <si>
    <t>DDPE de tiers non affiliés à terme fixe (30 jours)</t>
  </si>
  <si>
    <t>TAA émis par une IF (à cote élevée)</t>
  </si>
  <si>
    <t>DDPE de tiers non affiliés à terme fixe (60 jours)</t>
  </si>
  <si>
    <t>PCAA émis par une IF (à cote élevée)</t>
  </si>
  <si>
    <t>DDPE de tiers non affiliés à terme fixe (90 jours)</t>
  </si>
  <si>
    <t>DDPE de tiers non affiliés à terme fixe (180 jours)</t>
  </si>
  <si>
    <t>DDPE de tiers non affiliés à terme fixe (1 an)</t>
  </si>
  <si>
    <t>Titres de l'institution financière – non éliminés</t>
  </si>
  <si>
    <t>DDPE de tiers non affiliés à terme fixe (&gt;1 an)</t>
  </si>
  <si>
    <t>Dépôts commerciaux, d’entreprises et de gros</t>
  </si>
  <si>
    <t>Fonds propres (FP) de l'institution financière non éliminées</t>
  </si>
  <si>
    <t>Dépôts d’entreprises / commerciaux à fins opérationnelles assurés, hors d’une juridiction approuvée</t>
  </si>
  <si>
    <t>Hypothèques résidentielles titrisées</t>
  </si>
  <si>
    <t>Dépôts d’entreprises / commerciaux à fins opérationnelles non assurés</t>
  </si>
  <si>
    <t>Hypothèques résidentielles titrisées par des actifs liquides non grevés admissibles (ALNGA) (solde à l’échéance)</t>
  </si>
  <si>
    <t>Hypothèques résidentielles titrisées par des ALNGA (paiements)</t>
  </si>
  <si>
    <t>Dépôts d’entreprises / commerciaux à fins non opérationnelles assurés (institution financière)</t>
  </si>
  <si>
    <t>Dépôts d’entreprises / commerciaux à fins non opérationnelles non assurés (institution financière)</t>
  </si>
  <si>
    <t>Hypothèques commerciales titrisées</t>
  </si>
  <si>
    <t>Dépôts d’entreprises / commerciaux à fins non opérationnelles assurés (entreprise, gouvernement, 
banque centrale, entité du secteur public)</t>
  </si>
  <si>
    <t>Hypothèques commerciales titrisées par des ALNGA (solde à l’échéance)</t>
  </si>
  <si>
    <t>Dépôts d’entreprises / commerciaux à fins non opérationnelles non assurés (entreprise, gouvernement, banque centrale, entité du secteur public)</t>
  </si>
  <si>
    <t>Hypothèques commerciales titrisées par des ALNGA (paiements)</t>
  </si>
  <si>
    <t>Notes:</t>
  </si>
  <si>
    <t>2. Le cas échéant, l'Autorité peut évaluer comme admissible certaines titres qui sont maintenant assortis d'une décote de 100%.  Les critères  peuvent inclure, p. ex., les conditions de marchés, ou l'admissibilité aux banques centrales</t>
  </si>
  <si>
    <t>3. Dans le cas des titres adossés à des actifs (TAA) et papier commercial adossé à des actifs (PCAA) émis par une « IF » OU non émis par une « IF » (à cote élevée), seulement les PCAA admissibles aux banques centrales, canadienne et américaine, sont assortis d'une décote de 7,5%.</t>
  </si>
  <si>
    <t xml:space="preserve">
</t>
  </si>
  <si>
    <t>Autres dépôts/garanties</t>
  </si>
  <si>
    <t>LIBELLÉ</t>
  </si>
  <si>
    <t>INSTRUCTIONS</t>
  </si>
  <si>
    <t>Rapport</t>
  </si>
  <si>
    <t>Traitement  - NCCF</t>
  </si>
  <si>
    <t>Solde seulement</t>
  </si>
  <si>
    <t>Le solde constitue une entrée uniquement pour la première semaine.</t>
  </si>
  <si>
    <t>2.3.</t>
  </si>
  <si>
    <t>Dépôts auprès de banques centrales – obligatoires</t>
  </si>
  <si>
    <t>Solde et entrées de trésorerie lorsque les dépôts cessent d’être grevés</t>
  </si>
  <si>
    <t>Les entrées sont constatées dans des tranches chronologiques lorsque les dépôts cessent d’être grevés.</t>
  </si>
  <si>
    <t>Dépôts auprès de banques centrales – non grevés</t>
  </si>
  <si>
    <t>Dépôts à vue auprès des institutions financières</t>
  </si>
  <si>
    <t>Dépôts à terme auprès auprès des institutions financières</t>
  </si>
  <si>
    <t>Solde et entrées venant à échéance pour chaque période</t>
  </si>
  <si>
    <t>Les entrées sont constatées dans les tranches d’échéance contractuelle.</t>
  </si>
  <si>
    <t>Titres gouvernementaux</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</si>
  <si>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</si>
  <si>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</si>
  <si>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15-21, 23-25, 27</t>
  </si>
  <si>
    <t>2.4.</t>
  </si>
  <si>
    <t>TH adossés par un organisme (à cote moyenne)</t>
  </si>
  <si>
    <t>TH adossés par un organisme (à cote faible ou non cotés)</t>
  </si>
  <si>
    <t xml:space="preserve">TH commerciaux (THC) non adossés par un organisme </t>
  </si>
  <si>
    <t>THC non adossés par un organisme (à cote moyenne)</t>
  </si>
  <si>
    <t>THC non adossés par un organisme</t>
  </si>
  <si>
    <t>THR non adossés par un organisme (à cote moyenne)</t>
  </si>
  <si>
    <t>THR non adossés par un organisme (à cote faible ou non cotés)</t>
  </si>
  <si>
    <t>Obligations et papier commercial de sociétés non émis par une IF (à cote faible ou non cotés)</t>
  </si>
  <si>
    <t>Obligations et papier commercial non garantis non émis par une IF (à cote faible ou non cotés)</t>
  </si>
  <si>
    <t>Obligations sécurisées non émises par une IF (à cote faible ou non cotés)</t>
  </si>
  <si>
    <t>Obligations et papier commercial de sociétés émis par une IF (à cote faible ou non cotés)</t>
  </si>
  <si>
    <t>Obligations et papier commercial non garantis émis par une IF (à cote faible ou non cotés)</t>
  </si>
  <si>
    <t>Obligations sécurisées émises par une IF (à cote faible ou non cotés)</t>
  </si>
  <si>
    <t>Émission géante d’obligations sécurisées par une IF (à cote faible ou non cotées)</t>
  </si>
  <si>
    <t>TAA et PCAA non émis par une IF (à cote élevée)</t>
  </si>
  <si>
    <t>TAA et 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</si>
  <si>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</si>
  <si>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</si>
  <si>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</si>
  <si>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</si>
  <si>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</si>
  <si>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</si>
  <si>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 ou non cotés)</t>
  </si>
  <si>
    <t>TAA non émis par une IF (à cote faible ou non cotés)</t>
  </si>
  <si>
    <t>PCAA non émis par une IF (à cote faible ou non cotés)</t>
  </si>
  <si>
    <t>TAA et PCAA émis par une IF (à cote faible ou non cotés)</t>
  </si>
  <si>
    <t>TAA émis par une IF (à cote faible ou non cotés)</t>
  </si>
  <si>
    <t>PCAA émis par une IF (à cote faible ou non cotés)</t>
  </si>
  <si>
    <t>Solde (valeur marchande) seulement</t>
  </si>
  <si>
    <t>50 % du solde est constaté comme entrée la quatrième semaine.</t>
  </si>
  <si>
    <t>Les entrées sont constatées comme suit : 12,5 % le deuxième mois; 25 % le troisième mois; et 12,5 % le quatrième mois.</t>
  </si>
  <si>
    <t>Aucune valeur d’entrée ne sera attribuée.</t>
  </si>
  <si>
    <t>Titres de l'institution financière – non éliminés</t>
  </si>
  <si>
    <t>Fonds propres (FP) de l'institution financière non éliminés</t>
  </si>
  <si>
    <t>2.5.</t>
  </si>
  <si>
    <t>Hypothèques résidentielles grevées (solde à l’échéance)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</si>
  <si>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</si>
  <si>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</si>
  <si>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Hypothèques résidentielles titrisées grevées (paiements)</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</si>
  <si>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</si>
  <si>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</si>
  <si>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</si>
  <si>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</si>
  <si>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</si>
  <si>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</si>
  <si>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résidentielles non assurées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</si>
  <si>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</si>
  <si>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</si>
  <si>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</si>
  <si>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</si>
  <si>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</si>
  <si>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</si>
  <si>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</si>
  <si>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</si>
  <si>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</si>
  <si>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</si>
  <si>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2.6.</t>
  </si>
  <si>
    <t>Prêts personnels – échéance ouverte (avec paiement minimum)</t>
  </si>
  <si>
    <t>Solde et entrées de paiement minimum pour chaque période</t>
  </si>
  <si>
    <t>Les entrées sont constatées dans les tranches chronologiques de paiement minimum.</t>
  </si>
  <si>
    <t>Prêts personnels – échéance ouverte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</si>
  <si>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</si>
  <si>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</si>
  <si>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</si>
  <si>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</si>
  <si>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</si>
  <si>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</si>
  <si>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</si>
  <si>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Solde et entrées de paiement brutes pour chaque période</t>
  </si>
  <si>
    <t>Les paiements bruts sont constatés à titre d’entrées dans chaque tranche chronologique de paiement.</t>
  </si>
  <si>
    <t xml:space="preserve">Prêts aux entités affiliées </t>
  </si>
  <si>
    <t>Les flux de trésorerie interbancaires dans la même tranche chronologique peuvent être compensés à l’échelle de la filiale/de l’entité.</t>
  </si>
  <si>
    <t>Engagements de clients au titre d’acceptations</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</si>
  <si>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</si>
  <si>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</si>
  <si>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</si>
  <si>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</si>
  <si>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21, 34, 35</t>
  </si>
  <si>
    <t>2.7.</t>
  </si>
  <si>
    <t>2.7</t>
  </si>
  <si>
    <t>Obligations et papier commercial de sociétés</t>
  </si>
  <si>
    <t>Obligations sécurisées non émises par une IF (à cote faible ou non cotées)</t>
  </si>
  <si>
    <t>Obligations sécurisées émises par une IF (à cote faible ou non cotées)</t>
  </si>
  <si>
    <t>Actions ordinaires de l'institution financière admissible</t>
  </si>
  <si>
    <t>Actions de l'institution financière non éliminées</t>
  </si>
  <si>
    <t>Actifs liés à des instruments dérivés (ALID)</t>
  </si>
  <si>
    <t>Actifs de swaps de devises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</si>
  <si>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</si>
  <si>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</si>
  <si>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2.8.</t>
  </si>
  <si>
    <t>Autres ALID</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</si>
  <si>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garantie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</si>
  <si>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sorties sont constatées lorsque les instruments dérivés connexes sont réglés.</t>
  </si>
  <si>
    <t>Sûretés en liquidités données en garantie</t>
  </si>
  <si>
    <t>Sûretés en liquidités données en garantie pour des instruments dérivés cotés en bourse</t>
  </si>
  <si>
    <t>Solde des sûretés en liquidité et entrées lorsque les liquidités données en garantie cessent d’être grevées pour chaque période</t>
  </si>
  <si>
    <t>Les entrées sont constatées dans les tranches d’échéance lorsque les liquidités données en garantie cessent d’être grevées.</t>
  </si>
  <si>
    <t>Sûretés en liquidités données en garantie pour des instruments dérivés hors cote</t>
  </si>
  <si>
    <t>Solde de sûretés en liquidité seulement</t>
  </si>
  <si>
    <t>3.9</t>
  </si>
  <si>
    <t>Produits de base</t>
  </si>
  <si>
    <t>Métaux précieux</t>
  </si>
  <si>
    <t>Prêts de métaux précieux</t>
  </si>
  <si>
    <t>Autres produits de base détenus</t>
  </si>
  <si>
    <t>Entrées de trésorerie provenant d’actifs</t>
  </si>
  <si>
    <t>Dépôts de la clientèle de détail et de petites entreprises (DDPE) – à vue et à préavis</t>
  </si>
  <si>
    <t>Table 1</t>
  </si>
  <si>
    <t>3.3. et 3.4.</t>
  </si>
  <si>
    <t>DDPE à vue moins stables assurés</t>
  </si>
  <si>
    <t>DDPE à vue provenant de tiers non affiliés</t>
  </si>
  <si>
    <t>Dépôts de la clientèle de détail et de petites entreprises (DDPE) – à terme</t>
  </si>
  <si>
    <t>Solde et sorties de paiements venant à échéance pour chaque période</t>
  </si>
  <si>
    <t>40, Table 1</t>
  </si>
  <si>
    <t>DDPE à terme encaissables moins stables assurés de type 1</t>
  </si>
  <si>
    <t>DDPE à terme encaissables moins stables assurés de type 2</t>
  </si>
  <si>
    <t>DDPE à terme encaissables provenant de tiers non affiliés</t>
  </si>
  <si>
    <t>DDPE à terme fixe – de type 1, assurés, stables</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</si>
  <si>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</si>
  <si>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LD.</t>
  </si>
  <si>
    <t>39, Table 1</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</si>
  <si>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</si>
  <si>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</si>
  <si>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</si>
  <si>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</si>
  <si>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</si>
  <si>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</si>
  <si>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</si>
  <si>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</si>
  <si>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35, Table 1</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</si>
  <si>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</si>
  <si>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</si>
  <si>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</si>
  <si>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</si>
  <si>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</si>
  <si>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</si>
  <si>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</si>
  <si>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Solde et sorties venant à échéance pour chaque période</t>
  </si>
  <si>
    <t>Les sorties sont constatées dans les tranches d’échéance contractuelle.</t>
  </si>
  <si>
    <t>Solde et sorties à la première date de rachat</t>
  </si>
  <si>
    <t>Les sorties sont constatées dans la première tranche d’option de rachat.</t>
  </si>
  <si>
    <t>Dépôts d’entreprises / commerciaux à fins opérationnelles assurés, dans une juridiction approuvée</t>
  </si>
  <si>
    <t>3.3. et 3.5.</t>
  </si>
  <si>
    <t>Dépôts d’entreprises / commerciaux à fins non opérationnelles assurés (entreprise, gouvernement, banque centrale, entité du secteur public)</t>
  </si>
  <si>
    <t>Les sorties sont constatées dans les tranches d’échéance contractuelles</t>
  </si>
  <si>
    <t>Tableau 1</t>
  </si>
  <si>
    <t>3.2, 3.4</t>
  </si>
  <si>
    <t>Acceptations bancaires de clients émises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</si>
  <si>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</si>
  <si>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3.6</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</si>
  <si>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</si>
  <si>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</si>
  <si>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</si>
  <si>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3.3, 3.6</t>
  </si>
  <si>
    <t xml:space="preserve">Dépôts des entités affiliées </t>
  </si>
  <si>
    <t>Les sorties sont constatées dans les tranche d’échéance contractuelle.</t>
  </si>
  <si>
    <t xml:space="preserve">Solde et sorties contractuelles pour chaque période </t>
  </si>
  <si>
    <t>3.7.</t>
  </si>
  <si>
    <t>Certificats de dépôt et billets de dépôt au porteur émis</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</si>
  <si>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</si>
  <si>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</si>
  <si>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Titres de créance subordonnés émis</t>
  </si>
  <si>
    <t>Titrisations appartenant à d’autres institutions financières</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</si>
  <si>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</si>
  <si>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</si>
  <si>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41, 43</t>
  </si>
  <si>
    <t>3.8.</t>
  </si>
  <si>
    <t>3.8</t>
  </si>
  <si>
    <t>3.8. et 3.11.</t>
  </si>
  <si>
    <t>Actions ordinaires d'institutions non financières admissibles</t>
  </si>
  <si>
    <t xml:space="preserve">Solde (valeur du prêt) seulement.
Solde des sûretés en liquidités et entrées lorsque les liquidités données en garantie cessent d'être grevées pour chaque période sous « Autres actifs - sûretés en liqudités données en garantie » </t>
  </si>
  <si>
    <t>Les sorties sont constatées la première semaine. 
Pour les sûretés en liquidités, les entrées sont constatées dans les tranches d’échéance lorsque les liquidités données en garantie cessent d’être grevées.</t>
  </si>
  <si>
    <t>3.9.</t>
  </si>
  <si>
    <t>Passifs liés à des instruments dérivés (PLID)</t>
  </si>
  <si>
    <t>Passifs de contrats à terme et swaps de devises</t>
  </si>
  <si>
    <t>Aucune valeur de liquidité ne sera attribuée, sauf pour le bilan en dollars américains.
Aux fins du bilan en dollars américains, la somme des flux de trésorerie contractuels pour toutes les périodes est constatée comme une sortie dans la première semaine.</t>
  </si>
  <si>
    <t>3.10.</t>
  </si>
  <si>
    <t>Autres PLID</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</si>
  <si>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garantie de sûretés et charges – instruments dérivés et compensation ».
Pour les sûretés en liquidités, solde et entrées lorsque les liquidités données en garantie cessent d’être grevées pour chaque période sous « Autres actifs – Sûretés en liquidités données en garantie ».</t>
  </si>
  <si>
    <t>Les sorties sont constatées dans les tranches d’échéance contractuelle.
Pour les options, les sorties sont constatées dans les tranches d’échéance contractuelle.
Pour les titres donnés comme sureté, le solde après décote et constaté à titre de sortie dans la première semaine.
Les entrées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entrées sont constatées dans les tranches d’échéance lorsque les liquidités données en garantie cessent d’être grevées.</t>
  </si>
  <si>
    <t>Sûretés en liquidités reçues</t>
  </si>
  <si>
    <t>Sûretés en liquidités reçues en échange d’instruments dérivés cotés en bourse</t>
  </si>
  <si>
    <t>Solde des sûretés en liquidité et sorties lorsque les instruments dérivés connexes sont réglés pour chaque période</t>
  </si>
  <si>
    <t>Les sorties sont constatées dans les tranches d’échéance lorsque les instruments dérivés connexes sont réglés.</t>
  </si>
  <si>
    <t>Sûretés en liquidités reçues en échange d’instruments dérivés hors cote</t>
  </si>
  <si>
    <t>Solde de liquidité seulement</t>
  </si>
  <si>
    <t>Aucune valeur de liquidité ne sera attribuée.</t>
  </si>
  <si>
    <t>Produits de base à découvert</t>
  </si>
  <si>
    <t>Métaux précieux à découvert</t>
  </si>
  <si>
    <t>Dépôts de métaux précieux</t>
  </si>
  <si>
    <t>Autres produits de base à découvert</t>
  </si>
  <si>
    <t>Aucune valeur de sortie ne sera attribuée.</t>
  </si>
  <si>
    <t>Élements hors bilan</t>
  </si>
  <si>
    <t>Solde à la semaine 1, ou à la date contractuelle la plus proche</t>
  </si>
  <si>
    <t>Les sorties sont constatées à la semaine 1 (ou à la date contractuelle la plus proche), basées sur le taux de sorties de trésorerie indiquées au Tableau 2 du chapitre 5 .</t>
  </si>
  <si>
    <t>67, Tableau 2</t>
  </si>
  <si>
    <t>3.11</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</si>
  <si>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</si>
  <si>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</si>
  <si>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</si>
  <si>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69, Tableau 2</t>
  </si>
  <si>
    <t>70, Tableau 2</t>
  </si>
  <si>
    <t>71, Tableau 2</t>
  </si>
  <si>
    <t>72, Tableau 2</t>
  </si>
  <si>
    <t>73, Tableau 2</t>
  </si>
  <si>
    <t>Solde à la semaine 1.</t>
  </si>
  <si>
    <t>Les sorties de trésorerie sont constatées à la semaine 1.</t>
  </si>
  <si>
    <t>Sûretés</t>
  </si>
  <si>
    <t>Garantie de sûretés et charges – instruments dérivés et compensation</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</si>
  <si>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</si>
  <si>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</si>
  <si>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36, 46</t>
  </si>
  <si>
    <t>2.8. et 3.10</t>
  </si>
  <si>
    <t>32, 42</t>
  </si>
  <si>
    <t>2.8. et 3.11.</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</si>
  <si>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</si>
  <si>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</si>
  <si>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Le solde après décote est constaté comme entrée la première semaine. Les sorties après décote venant à échéance sont constatées dans les tranches d’échéance contractuelle. Les décotes sont prescrites dans le tableau de décote des titres.</t>
  </si>
  <si>
    <t>2.7. et 3.8</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</si>
  <si>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</si>
  <si>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</si>
  <si>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Le solde après décote est constaté comme sortie la première semaine. Les sorties après décote venant à échéance sont constatées dans les tranches d’échéance contractuelle. Les décotes sont prescrites dans le tableau de décote des titres.</t>
  </si>
  <si>
    <t>43, 74</t>
  </si>
  <si>
    <t>3.8. et 3.10</t>
  </si>
  <si>
    <t>39, 58</t>
  </si>
  <si>
    <t>3.7, 3.10</t>
  </si>
  <si>
    <t>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</si>
  <si>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Postes pour mémoire</t>
  </si>
  <si>
    <t>Prévision des entrées de trésorerie pour chaque période</t>
  </si>
  <si>
    <t>Aucune entrée de trésorerie ne sera attribuée.</t>
  </si>
  <si>
    <t>Prévision des sorties de fonds pour chaque période</t>
  </si>
  <si>
    <t>Prévision des sorties de fonds pour chaque période, si disponible</t>
  </si>
  <si>
    <t>Instruments dérivés sur devises</t>
  </si>
  <si>
    <t>Actifs et swaps de devises</t>
  </si>
  <si>
    <t>CAD</t>
  </si>
  <si>
    <t>Solde et entrées des flux CAD des instruments dérivés sur devises dans chaque période de paiement</t>
  </si>
  <si>
    <t>2.8</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</si>
  <si>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</si>
  <si>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</si>
  <si>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</si>
  <si>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AUD</t>
  </si>
  <si>
    <t>Solde et entrées des flux AUD des instruments dérivés sur devises dans chaque période de paiement</t>
  </si>
  <si>
    <t>JPY</t>
  </si>
  <si>
    <t>Solde et entrées des flux JPY des instruments dérivés sur devises dans chaque période de paiement</t>
  </si>
  <si>
    <t>Autres</t>
  </si>
  <si>
    <t>Solde et entrées des flux d'autres devises des instruments dérivés sur devises dans chaque période de paiement</t>
  </si>
  <si>
    <t>Passifs et swaps de devises</t>
  </si>
  <si>
    <t>Solde et sorties des flux CAD des instruments dérivés sur devises dans chaque période de paiement</t>
  </si>
  <si>
    <t>3.10</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</si>
  <si>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</si>
  <si>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</si>
  <si>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</si>
  <si>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</si>
  <si>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</si>
  <si>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</si>
  <si>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Liste des acronymes et définitions</t>
  </si>
  <si>
    <t>Acronyme</t>
  </si>
  <si>
    <t>Définition</t>
  </si>
  <si>
    <t>IF</t>
  </si>
  <si>
    <t>Institutions financières</t>
  </si>
  <si>
    <t>TG</t>
  </si>
  <si>
    <t>TH</t>
  </si>
  <si>
    <t>Titres hypothécaires</t>
  </si>
  <si>
    <t>THC</t>
  </si>
  <si>
    <t>Titres hypothécaires commerciaux</t>
  </si>
  <si>
    <t>THR</t>
  </si>
  <si>
    <t>Titres hypothécaires résidentiels</t>
  </si>
  <si>
    <t>OPC</t>
  </si>
  <si>
    <t>Obligations et papier commercial</t>
  </si>
  <si>
    <t>TAA</t>
  </si>
  <si>
    <t>Titres adossés à des actifs</t>
  </si>
  <si>
    <t>PCAA</t>
  </si>
  <si>
    <t>Papier commercial adossé à des actifs</t>
  </si>
  <si>
    <t>FP</t>
  </si>
  <si>
    <t>Fonds propres</t>
  </si>
  <si>
    <t>ALNGA</t>
  </si>
  <si>
    <t>Actifs liquides non grevés admissibles</t>
  </si>
  <si>
    <t>HR</t>
  </si>
  <si>
    <t>HRT</t>
  </si>
  <si>
    <t>HRA</t>
  </si>
  <si>
    <t>Hypothèques résidentielles assurées</t>
  </si>
  <si>
    <t>HRNA</t>
  </si>
  <si>
    <t>Hypothèques résidentielles non assurées</t>
  </si>
  <si>
    <t>HC</t>
  </si>
  <si>
    <t>HCT</t>
  </si>
  <si>
    <t>HCA</t>
  </si>
  <si>
    <t>Hypothèques commerciales assurées</t>
  </si>
  <si>
    <t>HCNA</t>
  </si>
  <si>
    <t>Hypothèques commerciales non assurées</t>
  </si>
  <si>
    <t>PP</t>
  </si>
  <si>
    <t>PEG</t>
  </si>
  <si>
    <t>PàD</t>
  </si>
  <si>
    <t>ALID</t>
  </si>
  <si>
    <t>Actifs liés à des instruments dérivés</t>
  </si>
  <si>
    <t>SLDG</t>
  </si>
  <si>
    <t>DDPE</t>
  </si>
  <si>
    <t>Dépôts de la clientèle de détail</t>
  </si>
  <si>
    <t>BSCD</t>
  </si>
  <si>
    <t>Billets structurés de la clientèle de détail</t>
  </si>
  <si>
    <t>DTECG</t>
  </si>
  <si>
    <t>Dépôts à terme d’entreprises / commerciaux et de gros</t>
  </si>
  <si>
    <t>PLID</t>
  </si>
  <si>
    <t>Passifs liés à des instruments dérivés</t>
  </si>
  <si>
    <t>SLR</t>
  </si>
  <si>
    <t>MCBI</t>
  </si>
  <si>
    <t xml:space="preserve">&gt; 365 </t>
  </si>
  <si>
    <t>Dépôts commerciaux, d’entreprises et de gros, à préavis (échéance originale &gt; 30 jours) -  Opérationnel et non opérationnel</t>
  </si>
  <si>
    <t>0919</t>
  </si>
  <si>
    <t>0921</t>
  </si>
  <si>
    <t>0105</t>
  </si>
  <si>
    <t>0106</t>
  </si>
  <si>
    <t>0107</t>
  </si>
  <si>
    <t>Nom</t>
  </si>
  <si>
    <t>Dépôts de la clientèle de détail et des petites entreprises (DDPE) à terme</t>
  </si>
  <si>
    <t>Billets structurés de la clientèle de détail  et de petites entreprises (BSCDPE)</t>
  </si>
  <si>
    <t>BSCDPE sans option de rachat du client</t>
  </si>
  <si>
    <t>BSCDPE avec option de rachat du client</t>
  </si>
  <si>
    <t>DDPE à terme encaissables moins stables assurés de type 2</t>
  </si>
  <si>
    <t>DDPE à terme encaissables moins stables  assurés de type 1</t>
  </si>
  <si>
    <t>DDPE à terme fixe – De type 2 assurés, moins stables</t>
  </si>
  <si>
    <t>DDPE à terme fixe – De type 1 assurés, moins stables</t>
  </si>
  <si>
    <t>Billets structurés de la clientèle de détail et de petites entreprises (BSCDPE)</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</si>
  <si>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</si>
  <si>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</si>
  <si>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</si>
  <si>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</si>
  <si>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</si>
  <si>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</si>
  <si>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</si>
  <si>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moins stables</t>
  </si>
  <si>
    <t>DDPE de type 2 assurés, moins stables,  à terme fixe (30 jours)</t>
  </si>
  <si>
    <t>DDPE de type 2 assurés, moins stables, à terme fixe (90 jours)</t>
  </si>
  <si>
    <t>DDPE de type 2 assurés, moins stables, à terme fixe (60 jours)</t>
  </si>
  <si>
    <t>DDPE de type 2 assurés, moins stables, à terme fixe (180 jours)</t>
  </si>
  <si>
    <t>DDPE de type 2 assurés, moins stables, à terme fixe (1 an)</t>
  </si>
  <si>
    <t>DDPE de type 2 assurés, moins stables, à terme fixe (&gt;1 an)</t>
  </si>
  <si>
    <t>DDPE à terme encaissables moins stables  assurés de type 2</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</si>
  <si>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</si>
  <si>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</si>
  <si>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</si>
  <si>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</si>
  <si>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</si>
  <si>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 1 an</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</si>
  <si>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</si>
  <si>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</si>
  <si>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</si>
  <si>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</si>
  <si>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</si>
  <si>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à terme fixe – De type 2, assurés, moins stables</t>
  </si>
  <si>
    <t>DDPE de type 2 assurés, moins stables, à terme fixe 60 jours</t>
  </si>
  <si>
    <t>Dépôts auprès de banques centrales - Obligatoires</t>
  </si>
  <si>
    <t>Dépôts auprès de banques centrales - Non grevés</t>
  </si>
  <si>
    <t>DDPE à terme encaissables moins stables assurés de type 1</t>
  </si>
  <si>
    <t>Facilités de crédit engagées au bénéfice d'entreprises non financières</t>
  </si>
  <si>
    <t>TAA et PCAA non émis par une IF, cote élevée</t>
  </si>
  <si>
    <t>TAA et PCAA émis par une IF, cote élevée</t>
  </si>
  <si>
    <t>TAA et PCAA non émis par une IF et non IF, cote moyenne, faible ou non cotés</t>
  </si>
  <si>
    <t>TAA et PCAA émis par une IF et non IF, cote moyenne, faible ou non cotés</t>
  </si>
  <si>
    <t>Balance</t>
  </si>
  <si>
    <t>Comments</t>
  </si>
  <si>
    <t>7 
(Semaine 1)</t>
  </si>
  <si>
    <t>14 
(Semaine 2)</t>
  </si>
  <si>
    <t>21 
(Semaine 3)</t>
  </si>
  <si>
    <t>31 
(Semaine 4)</t>
  </si>
  <si>
    <t>60 
(Mois 2)</t>
  </si>
  <si>
    <t>89 
(Mois 3)</t>
  </si>
  <si>
    <t>120 
(Mois 4)</t>
  </si>
  <si>
    <t>150 
(Mois 5)</t>
  </si>
  <si>
    <t>181 
(Mois 6)</t>
  </si>
  <si>
    <t>211 
(Mois 7)</t>
  </si>
  <si>
    <t>242 
(Mois 8)</t>
  </si>
  <si>
    <t>273 
(Mois 9)</t>
  </si>
  <si>
    <t>303 
(Mois 10)</t>
  </si>
  <si>
    <t>334 
(Mois 11)</t>
  </si>
  <si>
    <t>364 
(Mois 12)</t>
  </si>
  <si>
    <t>Coins and bank notes</t>
  </si>
  <si>
    <t>Deposits with central banks</t>
  </si>
  <si>
    <t>Securities</t>
  </si>
  <si>
    <t>High rated government securities</t>
  </si>
  <si>
    <t>Medium rated government securities</t>
  </si>
  <si>
    <t>Low/not rated government securities</t>
  </si>
  <si>
    <t>Equities</t>
  </si>
  <si>
    <t>Other equities</t>
  </si>
  <si>
    <t>Loans</t>
  </si>
  <si>
    <t>Securitised commercial mortgages</t>
  </si>
  <si>
    <t>Personal loans</t>
  </si>
  <si>
    <t>Business and government loans</t>
  </si>
  <si>
    <t>Call loans</t>
  </si>
  <si>
    <t>Call loans (with minimum payment)</t>
  </si>
  <si>
    <t>Call loans (with no minimum payment)</t>
  </si>
  <si>
    <t>Other loans</t>
  </si>
  <si>
    <t>Credit cards</t>
  </si>
  <si>
    <t>Swapped intrabank loans</t>
  </si>
  <si>
    <t>Customer's liability under acceptance</t>
  </si>
  <si>
    <t>Other assets</t>
  </si>
  <si>
    <t>Asset placeholders</t>
  </si>
  <si>
    <t>Placeholder 1</t>
  </si>
  <si>
    <t>Placeholder 2</t>
  </si>
  <si>
    <t>Placeholder 3</t>
  </si>
  <si>
    <t>Cash inflows from assets</t>
  </si>
  <si>
    <t>Liabilities</t>
  </si>
  <si>
    <t>Deposits</t>
  </si>
  <si>
    <t>Retail and small business Term Deposits</t>
  </si>
  <si>
    <t>RSB Type 1 insured, less stable, cashable term deposit</t>
  </si>
  <si>
    <t>RSB Type 2 insured, less stable, cashable term deposit</t>
  </si>
  <si>
    <t>Other deposits/guarantees</t>
  </si>
  <si>
    <t>Other deposits</t>
  </si>
  <si>
    <t>Swapped intrabank deposits</t>
  </si>
  <si>
    <t>Wholesale issuance</t>
  </si>
  <si>
    <t>Wholesale unsecured debt issuance</t>
  </si>
  <si>
    <t>Commercial paper issued</t>
  </si>
  <si>
    <t>Wholesale/commercial structured notes</t>
  </si>
  <si>
    <t>Senior unsecured debt issued</t>
  </si>
  <si>
    <t>Subordinated debt issued</t>
  </si>
  <si>
    <t>Wholesale secured debt issuance</t>
  </si>
  <si>
    <t>Securities sold short</t>
  </si>
  <si>
    <t>Other liabilities</t>
  </si>
  <si>
    <t>Liability placeholders</t>
  </si>
  <si>
    <t>Cash outflows from liabilities</t>
  </si>
  <si>
    <t>Total shareholders' equity</t>
  </si>
  <si>
    <t>Commitments</t>
  </si>
  <si>
    <t>Undrawn amounts related to credit and liquidity facilities to retail and small business customers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</si>
  <si>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</si>
  <si>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</si>
  <si>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</si>
  <si>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</si>
  <si>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</si>
  <si>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</si>
  <si>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</si>
  <si>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 xml:space="preserve">Undrawn amounts related to committed credit facilities to other customers </t>
  </si>
  <si>
    <t>Committed credit facilities to sovereign entities, central banks, public authorities and mdbs</t>
  </si>
  <si>
    <t>Committed credit facilities to banks subject to prudential supervision</t>
  </si>
  <si>
    <t>Committed credit facilities to other legal entities</t>
  </si>
  <si>
    <t>Uncommitted credit facilities to banks subject to prudential supervision</t>
  </si>
  <si>
    <t>Uncommitted credit facilities to other legal entities</t>
  </si>
  <si>
    <t>Undrawn amounts related to liquidity facilities to other customers</t>
  </si>
  <si>
    <t>Committed liquidity facilities to banks subject to prudential supervision</t>
  </si>
  <si>
    <t>Committed liquidity facilities to other legal entities</t>
  </si>
  <si>
    <t>Uncommitted liquidity facilities</t>
  </si>
  <si>
    <t>Contingent funding obligations</t>
  </si>
  <si>
    <t>Funding guarantees</t>
  </si>
  <si>
    <t>Funding guarantees to subsidiaries</t>
  </si>
  <si>
    <t>Off-balance sheet items placeholders</t>
  </si>
  <si>
    <t>Cash outflows from off-balance sheet items</t>
  </si>
  <si>
    <t>Collateral</t>
  </si>
  <si>
    <t>Repo collateral out</t>
  </si>
  <si>
    <t>Collateral placeholders</t>
  </si>
  <si>
    <t>Cash inflows/outflows from collateral</t>
  </si>
  <si>
    <t>Memo items</t>
  </si>
  <si>
    <t>Expected lending activities</t>
  </si>
  <si>
    <t>Renewals</t>
  </si>
  <si>
    <t>Pre-approvals and rate guarantees</t>
  </si>
  <si>
    <t>Other expected funding of mortgages</t>
  </si>
  <si>
    <t>Commercial mortgages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</si>
  <si>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</si>
  <si>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</si>
  <si>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</si>
  <si>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retail clients</t>
  </si>
  <si>
    <t>Other contractual obligations to extend funds to small business customers</t>
  </si>
  <si>
    <t>Other contractual obligations to extend funds to other clients</t>
  </si>
  <si>
    <t>Other expected non-contractual cash flows related to lending activities</t>
  </si>
  <si>
    <t>Other expected non-contractual cash outflows to retail clients</t>
  </si>
  <si>
    <t>Other expected non-contractual cash outflows to small business customers</t>
  </si>
  <si>
    <t>Other expected non-contractual cash outflows to other clients</t>
  </si>
  <si>
    <t>Memo items placeholders</t>
  </si>
  <si>
    <t>Weeks 1 - 4</t>
  </si>
  <si>
    <t>Draws on commitments</t>
  </si>
  <si>
    <t xml:space="preserve">Outflow rate </t>
  </si>
  <si>
    <t>Week 4</t>
  </si>
  <si>
    <t>Month 2</t>
  </si>
  <si>
    <t>Month 3</t>
  </si>
  <si>
    <t>Month 4</t>
  </si>
  <si>
    <t>Other</t>
  </si>
  <si>
    <t>Off-balance sheet items</t>
  </si>
  <si>
    <t>Weeks 1-4</t>
  </si>
  <si>
    <t>Month 2-12</t>
  </si>
  <si>
    <t>Low/Not Rated Government Securities</t>
  </si>
  <si>
    <t>TH commerciaux (THC) non adossés par un organisme (Note 1)</t>
  </si>
  <si>
    <t>TH résidentiels (THR) non adossés par un organisme (Note 1)</t>
  </si>
  <si>
    <t>TAA et PCAA non émis par une IF (à cote élevée) (Note 3)</t>
  </si>
  <si>
    <t>TAA et PCAA émis par une IF (à cote élevée) (Note 3)</t>
  </si>
  <si>
    <t>Balance only</t>
  </si>
  <si>
    <t>The balance is recognized as an inflow in week 1</t>
  </si>
  <si>
    <t>Balance and inflows of cash when deposits become unencumbered</t>
  </si>
  <si>
    <t>Inflows are recognized in time buckets when deposits become unencumbered</t>
  </si>
  <si>
    <t>Balance and maturing inflows in each period</t>
  </si>
  <si>
    <t>Inflows are recognized in contractual maturity time buckets</t>
  </si>
  <si>
    <t>Government securities</t>
  </si>
  <si>
    <t>FI Issued ABS and ABCP (Low/not rated)</t>
  </si>
  <si>
    <t>Balance (market value) only</t>
  </si>
  <si>
    <t>50% of balance is recognized as an inflow in week 4</t>
  </si>
  <si>
    <t>Inflows are recognized according to the following schedule: 12.5% in month 2, 25% in month 3, and 12.5% in month 4</t>
  </si>
  <si>
    <t>No inflow value will be attributed</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</si>
  <si>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</si>
  <si>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</si>
  <si>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</si>
  <si>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Balance and minimum payment inflows in each period</t>
  </si>
  <si>
    <t>Minimum payment inflows are recognized in payment time buckets</t>
  </si>
  <si>
    <t>Balance and gross payment inflows in each period</t>
  </si>
  <si>
    <t>Balance and inflows at latest contractual maturity date of the underlying facility</t>
  </si>
  <si>
    <t>Inflows are recognized in the latest contractual maturity time buckets of the underlying facility</t>
  </si>
  <si>
    <t>Cash collateral pledged</t>
  </si>
  <si>
    <t>Cash collateral pledged for exchange-traded derivatives</t>
  </si>
  <si>
    <t>Cash collateral balance and inflows when cash pledged becomes unencumbered in each period</t>
  </si>
  <si>
    <t>Inflows are recognized in time buckets when cash pledged becomes unencumbered</t>
  </si>
  <si>
    <t>Cash collateral balance only</t>
  </si>
  <si>
    <t>Commodities</t>
  </si>
  <si>
    <t>Precious metals</t>
  </si>
  <si>
    <t>Precious metal loans</t>
  </si>
  <si>
    <t>Other commodities held</t>
  </si>
  <si>
    <t>Balance and maturing payment outflows in each period</t>
  </si>
  <si>
    <t>40 Table 1</t>
  </si>
  <si>
    <t>Balance and maturing outflows in each period</t>
  </si>
  <si>
    <t>Outflows are recognized in contractual maturity time buckets</t>
  </si>
  <si>
    <t>Balance and outflows at earliest call dates</t>
  </si>
  <si>
    <t>Outflows are recognized in the earliest call option time buckets</t>
  </si>
  <si>
    <t>Balance and gross payment outflows in each period</t>
  </si>
  <si>
    <t>Balance and contractual outflows in each period</t>
  </si>
  <si>
    <t>Cash collateral received</t>
  </si>
  <si>
    <t>Cash collateral received for exchange-traded derivatives</t>
  </si>
  <si>
    <t>Cash collateral balance and outflows when related derivatives are settled in each period</t>
  </si>
  <si>
    <t>Outflows are recognized in time buckets when related derivatives are settled.</t>
  </si>
  <si>
    <t>No liquidity value will be attributed</t>
  </si>
  <si>
    <t>Commodities short</t>
  </si>
  <si>
    <t>Precious metal short</t>
  </si>
  <si>
    <t>Precious metal deposits</t>
  </si>
  <si>
    <t>Other commodities short</t>
  </si>
  <si>
    <t>Report all balances in week 1 or in the earliest contractual time bucket.</t>
  </si>
  <si>
    <t>Report all balances in week 1.</t>
  </si>
  <si>
    <t>Outflows recognized in week 1.</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</si>
  <si>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</si>
  <si>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</si>
  <si>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</si>
  <si>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Forecasted cash inflows in each period.</t>
  </si>
  <si>
    <t>No inflow recognized.</t>
  </si>
  <si>
    <t>Forecasted cash outflows in each period.</t>
  </si>
  <si>
    <t>Forecasted cash outflows in each period, if available.</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</si>
  <si>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</si>
  <si>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</si>
  <si>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</si>
  <si>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</si>
  <si>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</si>
  <si>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</si>
  <si>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</si>
  <si>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</si>
  <si>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</si>
  <si>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</si>
  <si>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</si>
  <si>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</si>
  <si>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</si>
  <si>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Balance and outflows of foreign currency derivatives in all other currencies in each payment period</t>
  </si>
  <si>
    <t>Acronym</t>
  </si>
  <si>
    <t>NCCF (FTNC)</t>
  </si>
  <si>
    <t>Net cumulative cash flow (Flux de trésorerie nets cumulatifs)</t>
  </si>
  <si>
    <t>Government Securities</t>
  </si>
  <si>
    <t>ABCP</t>
  </si>
  <si>
    <t>Equity</t>
  </si>
  <si>
    <t>Eligible unencumbered liquid assets</t>
  </si>
  <si>
    <t>Derivative related assets</t>
  </si>
  <si>
    <t>Retail and small business customer demand notes</t>
  </si>
  <si>
    <t>Name</t>
  </si>
  <si>
    <t>Français</t>
  </si>
  <si>
    <t>Language</t>
  </si>
  <si>
    <t>Fr</t>
  </si>
  <si>
    <t>Eng</t>
  </si>
  <si>
    <t>Undrawn amounts related to liquidity facilities to ABCPs</t>
  </si>
  <si>
    <t>Committed liquidity facilities to unissued ABCPs (reported recognizing notice periods)</t>
  </si>
  <si>
    <t>Mortgage backed securities (MBS)</t>
  </si>
  <si>
    <t>Agency MBS</t>
  </si>
  <si>
    <t>Agency MBS and bonds</t>
  </si>
  <si>
    <t>Non-agency cMBS</t>
  </si>
  <si>
    <t>RSB insured, less stable demand deposits</t>
  </si>
  <si>
    <t>RSB uninsured demand deposits</t>
  </si>
  <si>
    <t>RSB insured, cashable demand deposits, rate sensitive deposits, directly managed by the client -  established relationship or deposit in a transactional account</t>
  </si>
  <si>
    <t>RSB insured, cashable demand deposits - no established relationship  and not in a tansactional account</t>
  </si>
  <si>
    <t>RSB cashable term deposits</t>
  </si>
  <si>
    <t>RSB uninsured cashable term deposit</t>
  </si>
  <si>
    <t>RSB structured notes no cust call</t>
  </si>
  <si>
    <t>RSB structured notes cust call</t>
  </si>
  <si>
    <t>Demand deposits at FIs</t>
  </si>
  <si>
    <t>Term deposits at FIs</t>
  </si>
  <si>
    <t>Wholesale notice (all other counterparties, including other FIs and other legal entities)</t>
  </si>
  <si>
    <t>Wholesale term (all other counterparties, including other FIs and other legal entities)</t>
  </si>
  <si>
    <t>FI's ABCP</t>
  </si>
  <si>
    <t>FI's covered bonds</t>
  </si>
  <si>
    <t>Other FI-owned securitizations</t>
  </si>
  <si>
    <t>Committed credit facilities to other FIs</t>
  </si>
  <si>
    <t>Non-FI Issued ABS and ABCP (Low/not rated)</t>
  </si>
  <si>
    <t>Cash Resources</t>
  </si>
  <si>
    <t>Non-interest income / expenses</t>
  </si>
  <si>
    <t>Eligible non-interest income</t>
  </si>
  <si>
    <t>Non-interest expenses</t>
  </si>
  <si>
    <t>Balance (market value, excluding accrued interest) and maturing inflows (contractual amounts) in each period</t>
  </si>
  <si>
    <t>1 month BA issued</t>
  </si>
  <si>
    <t>2 month BA issued</t>
  </si>
  <si>
    <t>3 month BA issued</t>
  </si>
  <si>
    <t>Under the BA line with the appropriate original term bucket (for bas with original term less than 1 month, group into the 1 month line), report balance and maturing outflows in each period</t>
  </si>
  <si>
    <t>Under the BA line with the appropriate original term bucket, report balance and maturing outflows in each period</t>
  </si>
  <si>
    <t>FI's ABS and MBS</t>
  </si>
  <si>
    <t>CUMULATIVE NET CASH FLOWS (NCCF)</t>
  </si>
  <si>
    <t>Financial institution :</t>
  </si>
  <si>
    <t>BILAN COMBINÉ (en millions de dollars canadiens)</t>
  </si>
  <si>
    <t>$CAD millions</t>
  </si>
  <si>
    <t>ASSETS</t>
  </si>
  <si>
    <t>Deposit with central banks - Mandatory</t>
  </si>
  <si>
    <t>Deposits with central banks - Unencumbered</t>
  </si>
  <si>
    <t>Deposits with Financial institutions (FI)</t>
  </si>
  <si>
    <t>Government securities (GS)</t>
  </si>
  <si>
    <t>Sovereign &amp; central bank government securities (Medium rated)</t>
  </si>
  <si>
    <t>State, provincial &amp; agency government securities (Medium rated)</t>
  </si>
  <si>
    <t>Supranational and multilateral development bank government securities (Medium rated)</t>
  </si>
  <si>
    <t>Agency MBS (High rated)</t>
  </si>
  <si>
    <t>Agency MBS (Medium and low/not rated)</t>
  </si>
  <si>
    <t>Non-agency commercial MBS (CMBS)</t>
  </si>
  <si>
    <t>Non-agency Residential MBS (RMBS)</t>
  </si>
  <si>
    <t>Non-agency RMBS (High rated)</t>
  </si>
  <si>
    <t>Non-agency RMBS (Medium and low/not rated)</t>
  </si>
  <si>
    <t>Corporate bonds and paper (CBP)</t>
  </si>
  <si>
    <t>Non-FI issued unsecured bonds and paper (High rated)</t>
  </si>
  <si>
    <t>Non-FI issued covered bonds (High rated)</t>
  </si>
  <si>
    <t>FI issued unsecured bonds and paper (High rated)</t>
  </si>
  <si>
    <t>FI issued covered bonds (High rated)</t>
  </si>
  <si>
    <t>Non-FI issued unsecured bonds and paper (Medium rated)</t>
  </si>
  <si>
    <t>Non-FI issued covered bonds (Medium rated)</t>
  </si>
  <si>
    <t>FI issued unsecured bonds and paper (Medium rated)</t>
  </si>
  <si>
    <t>FI issued covered bonds (Medium rated)</t>
  </si>
  <si>
    <t>FI issued jumbo covered bonds (Medium rated)</t>
  </si>
  <si>
    <t>Asset backed securities (ABS) and asset backed commercial paper (ABCP)</t>
  </si>
  <si>
    <t>Non-FI issued ABS and ABCP (High rated)</t>
  </si>
  <si>
    <t>Non-FI issued ABS (High rated)</t>
  </si>
  <si>
    <t>Non-FI issued ABCP (High rated)</t>
  </si>
  <si>
    <t>FI issued ABS and ABCP (High rated)</t>
  </si>
  <si>
    <t>FI issued ABS (High rated)</t>
  </si>
  <si>
    <t>FI issued ABCP (High rated)</t>
  </si>
  <si>
    <t>FI &amp; non-FI issued ABS and ABCP (Medium and low/not rated)</t>
  </si>
  <si>
    <t>Eligible non-financial common equity shares</t>
  </si>
  <si>
    <t>Eligible financial common equity</t>
  </si>
  <si>
    <t>Residential mortgages (RM)</t>
  </si>
  <si>
    <t>Eligible unemcumbered liquid assets (EULA) SRM (Balance at maturity)</t>
  </si>
  <si>
    <t>Securitised residential mortgages (SRM)</t>
  </si>
  <si>
    <t>Encumbered Securitised residential mortgages (Balance at maturity)</t>
  </si>
  <si>
    <t>EULA Securitised residential mortgages (Payments)</t>
  </si>
  <si>
    <t>Encumbered Securitised residential mortgages (Payments)</t>
  </si>
  <si>
    <t>Residential mortgages insured  (Balance at maturity)</t>
  </si>
  <si>
    <t>Residential mortgages insured (Payments)</t>
  </si>
  <si>
    <t>Residential mortgages - Insured</t>
  </si>
  <si>
    <t>Residential mortgages - Not insured</t>
  </si>
  <si>
    <t>Residential mortgages not insured (Balance at maturity)</t>
  </si>
  <si>
    <t>Commercial mortgages (CM)</t>
  </si>
  <si>
    <t>Securitised commercial mortgages (SCM)</t>
  </si>
  <si>
    <t>Encumbered Securitised commercial mortgages (Balance at maturity)</t>
  </si>
  <si>
    <t>Commercial mortgages - Insured</t>
  </si>
  <si>
    <t>Commercial mortgages - Not insured</t>
  </si>
  <si>
    <t>Commercial mortgages not insured (Balance at maturity)</t>
  </si>
  <si>
    <t>Commercial mortgages not insured (Payments)</t>
  </si>
  <si>
    <t>Personal loans (PL)</t>
  </si>
  <si>
    <t>Personal loans - Fixed maturity</t>
  </si>
  <si>
    <t>Business and government loans (BGL)</t>
  </si>
  <si>
    <t>Business and government loans- Fixed maturity</t>
  </si>
  <si>
    <t>Loans to affiliates</t>
  </si>
  <si>
    <t>Reverse repo (R.Repo) and securities borrowed (SB)</t>
  </si>
  <si>
    <t>Corporate bonds and paper</t>
  </si>
  <si>
    <t>Dépôts de la clientèle de détail et de petites entreprises (DDPE) -
à vue et à préavis</t>
  </si>
  <si>
    <t>Retail and small business (RSB) Demand and Notice deposits</t>
  </si>
  <si>
    <t>RSB managed by an unaffiliated third-party, demand deposits</t>
  </si>
  <si>
    <t>RSB managed by an unaffiliated third-party, cashable term deposit</t>
  </si>
  <si>
    <t>RSB Type 2 insured, less stable, fixed term (&gt;1 year) deposit</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</si>
  <si>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</si>
  <si>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</si>
  <si>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</si>
  <si>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</si>
  <si>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</si>
  <si>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</si>
  <si>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</si>
  <si>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</si>
  <si>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</si>
  <si>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</si>
  <si>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</si>
  <si>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</si>
  <si>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</si>
  <si>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</si>
  <si>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</si>
  <si>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</si>
  <si>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</si>
  <si>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</si>
  <si>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</si>
  <si>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</si>
  <si>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</si>
  <si>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sourced, fixed term (1 year) deposit</t>
  </si>
  <si>
    <t>RSB managed by an unaffiliated third-party sourced, FIxed term (&gt;1 year) deposit</t>
  </si>
  <si>
    <t>RSB structured notes No Cust Call</t>
  </si>
  <si>
    <t>RSB structured notes Cust Call</t>
  </si>
  <si>
    <t>Commercial, Corporate and Wholesale Deposits</t>
  </si>
  <si>
    <t>À vue commerciaux / d'entreprises (échéance originale ≤ 30 jours) - À fins opérationnelles</t>
  </si>
  <si>
    <t>Commercial, corporate and wholesale operational, insured, within approved jurisdiction</t>
  </si>
  <si>
    <t>Commercial, corporate and wholesale operational, insured, outside of approved jurisdiction</t>
  </si>
  <si>
    <t>Commercial, corporate and wholesale operational, not insured</t>
  </si>
  <si>
    <t>Commercial, corporate and wholesale non-operational, insured (FI)</t>
  </si>
  <si>
    <t>Commercial, corporate and wholesale non-operational, uninsured (FI)</t>
  </si>
  <si>
    <t>Commercial, corporate and wholesale non-operational, uninsured (Corporate, sovereigns, central banks, PSE, MDB)</t>
  </si>
  <si>
    <t>Commercial, corporate and wholesale notice deposits, where withdrawal notification has been provided</t>
  </si>
  <si>
    <t>Commercial, corporate and wholesale demand/notice deposits (Original term ≤30 Days) - Non-Operational</t>
  </si>
  <si>
    <t>Wholesale notice (Sovereigns, central banks, PSE, MDB)</t>
  </si>
  <si>
    <t>Wholesale notice (All other counterparties, including other FIs and other legal entities)</t>
  </si>
  <si>
    <t>Commercial corporate and wholesale term deposits</t>
  </si>
  <si>
    <t>Wholesale, term (Sovereigns, central banks, PSE, MDB)</t>
  </si>
  <si>
    <t>Wholesale, term (all other counterparties, including other FIs and other legal entities)</t>
  </si>
  <si>
    <t>Customers' bankers acceptances (BA) issued</t>
  </si>
  <si>
    <t>Deposits from affiliates</t>
  </si>
  <si>
    <t>Bankers' acceptances (BA)</t>
  </si>
  <si>
    <t>Certificates of deposit and bearer deposit notes issued</t>
  </si>
  <si>
    <t>Repo and securities lent (SL)</t>
  </si>
  <si>
    <t>FI's own securities - not eliminated</t>
  </si>
  <si>
    <t>CASH OUTFLOWS FROM TOTAL LIABILITIES AND SHAREHOLDERS' EQUITY</t>
  </si>
  <si>
    <t>OFF-BALANCE SHEET COMMITMENTS</t>
  </si>
  <si>
    <t>HELOCS</t>
  </si>
  <si>
    <t>Committed credit facilities to non-financial corporates</t>
  </si>
  <si>
    <t>Uncommitted credit facilities to other financial institutions</t>
  </si>
  <si>
    <t>Committed liquidity facilities to sovereigns, central banks, PSEs and MDBs</t>
  </si>
  <si>
    <t>Committed liquidity facilities to other financial institutions</t>
  </si>
  <si>
    <t>Committed liquidity facilities to VIEs</t>
  </si>
  <si>
    <t>Trade finance-related obligations (including guarantees and letters of credit)</t>
  </si>
  <si>
    <t>Guarantees and letters of credit unrelated to trade finance obligations</t>
  </si>
  <si>
    <t>COLLATERAL</t>
  </si>
  <si>
    <t>Sovereign &amp; central bank government securities (High rated)</t>
  </si>
  <si>
    <t>State, provincial &amp; agency government securities (High rated)</t>
  </si>
  <si>
    <t>State municipal government securities (High rated)</t>
  </si>
  <si>
    <t>Supranational and multilateral development bank government securities (High rated)</t>
  </si>
  <si>
    <t>State municipal government securities (Medium rated)</t>
  </si>
  <si>
    <t>Non-agency CMBS (High rated)</t>
  </si>
  <si>
    <t>Non-agency CMBS (Medium and low/not rated)</t>
  </si>
  <si>
    <t>FI issued jumbo covered bonds (High rated)</t>
  </si>
  <si>
    <t>FI's own debt not eliminated</t>
  </si>
  <si>
    <t>FI's own equity not eliminated</t>
  </si>
  <si>
    <t>Reverse repo (R.Repo) collateral in</t>
  </si>
  <si>
    <t>MEMO ITEMS</t>
  </si>
  <si>
    <t>Residential mortgages</t>
  </si>
  <si>
    <t>Contractual obligations (commitment accepted by the borrower) excluding renewals</t>
  </si>
  <si>
    <t>Commercial real estate - Interim finance (construction loans)</t>
  </si>
  <si>
    <t>Other contractual obligations to extend funds to retail clients (natural persons)</t>
  </si>
  <si>
    <t>Other contractual obligations to extend funds to non-financial corporates</t>
  </si>
  <si>
    <t>Other expected non-contractual cash outflows to financial institutions</t>
  </si>
  <si>
    <t>Other expected non-contractual cash outflows to retail clients (natural persons)</t>
  </si>
  <si>
    <t>CALCULATED CASH FLOWS</t>
  </si>
  <si>
    <t>COMBINED BALANCE SHEET ($CAD millions)</t>
  </si>
  <si>
    <t xml:space="preserve">COMBINED BALANCE SHEET  </t>
  </si>
  <si>
    <t>Cash flow residual maturity (days)</t>
  </si>
  <si>
    <t>À vue commerciaux / d'entreprises (échéance originale ≤ 30 jours) - Autres qu'à fins opérationnelles</t>
  </si>
  <si>
    <t>Commercial, corporate and wholesale demand/notice deposits (Original term ≤ 30 Days) - Non-Operational</t>
  </si>
  <si>
    <t>FI's own securities - Not eliminated</t>
  </si>
  <si>
    <t>Securitised residential mortgages</t>
  </si>
  <si>
    <t>Residential mortgaes not insured (Balance at maturity)</t>
  </si>
  <si>
    <t>Residential mortgages not insured (Payments)</t>
  </si>
  <si>
    <t>EULA Securitised commercial mortgages (Balance at maturity)</t>
  </si>
  <si>
    <t>EULA Securitised commercial mortgages (Payments)</t>
  </si>
  <si>
    <t>Encumbered Securitised Commercial mortgages (Balance at maturity)</t>
  </si>
  <si>
    <t>Commercial mortgages insured  (Balance at maturity)</t>
  </si>
  <si>
    <t>Commercial mortgages insured (Payments)</t>
  </si>
  <si>
    <t>Encumbered Securitised commercial mortgages (Payments)</t>
  </si>
  <si>
    <t>Business and government loans - Fixed maturity</t>
  </si>
  <si>
    <t>Commercial mortages insured (Payments)</t>
  </si>
  <si>
    <t xml:space="preserve">Retail and small business (RSB) customer Demand and Notice deposits </t>
  </si>
  <si>
    <t>RSB Fixed term deposits - Managed by an unaffiliated third-party sourced</t>
  </si>
  <si>
    <t>RSB managed by an unaffiliated third-party sourced, FIxed term (1 year) deposit</t>
  </si>
  <si>
    <t>Commercial, corporate and wholesale demand/notice deposits (Original term ≤30 Days) - Operational</t>
  </si>
  <si>
    <t>Commercial, corporate and wholesale notice, where withdrawal notiFIcation has been provided</t>
  </si>
  <si>
    <t>Wholesale term (Sovereigns, central banks, PSE, MDB)</t>
  </si>
  <si>
    <t>Wholesale term (All other counterparties, including other FIs and other legal entities)</t>
  </si>
  <si>
    <t>Uncommitted credit facilities to non-financial corporates</t>
  </si>
  <si>
    <t>Committed liquidity facilities to non-financial corporates</t>
  </si>
  <si>
    <t>Uncommitted credit facilities to sovereigns, central banks, PSEs and MDBs</t>
  </si>
  <si>
    <t>Non-FI issued corporate bonds and paper (High rated)</t>
  </si>
  <si>
    <t>Non-FI issued corporate bonds and paper (Medium rated)</t>
  </si>
  <si>
    <t>Other contractual obligations to extend funds to financial institutions</t>
  </si>
  <si>
    <t>Autres obligations contractuelles pour l'octroi de fonds aux clients de détail (particuliers)</t>
  </si>
  <si>
    <t>Autres sorties de trésorerie non-contractuelles attendues aux clients de détail (particuliers)</t>
  </si>
  <si>
    <t>NET CUMULATIVE CASH FLOWS (NCCF)</t>
  </si>
  <si>
    <t>Deposit run-off rates Table</t>
  </si>
  <si>
    <t>Equity inflow Table</t>
  </si>
  <si>
    <t>SECURITIES</t>
  </si>
  <si>
    <t>OTHERS</t>
  </si>
  <si>
    <t>LIABILITIES</t>
  </si>
  <si>
    <t>DDPE à vue encaissables lorsqu'un tiers non affilié gère directement les fonds</t>
  </si>
  <si>
    <t>RSB Uninsured demand deposits</t>
  </si>
  <si>
    <t>DDPE, DSTI directement gérés par le client -  relation durable ou que le compte est un compte transactionnel</t>
  </si>
  <si>
    <t>RSB Rate sensitive deposits directly managed by the client -  established relationship or deposit in a transactional account</t>
  </si>
  <si>
    <t>DDPE, DSTI directement gérés par le client - aucune relation durable ou que le compte n'est pas un compte transactionnel</t>
  </si>
  <si>
    <t>RSB Rate sensitive deposits directly managed by the client - no established relationship or not in a transactional account</t>
  </si>
  <si>
    <t>Low/Not rated Government Securities</t>
  </si>
  <si>
    <t>Committed credit facilities to sovereign entities, central banks, PSEs and MDBs</t>
  </si>
  <si>
    <t>Non-agency commercial MBS (CMBS) (Note 1)</t>
  </si>
  <si>
    <t>Agency RMBS (Medium and Low/not rated)</t>
  </si>
  <si>
    <t>Obligations et papier commercial de sociétés émis par une IF ou non-IF (à cote faible ou non cotés)</t>
  </si>
  <si>
    <t>FI &amp; Non-FI issued corporate bonds and paper (Low/not rated)</t>
  </si>
  <si>
    <t>Financial institution securities - not eliminated</t>
  </si>
  <si>
    <t>EULA securitised residential mortgages (payments)</t>
  </si>
  <si>
    <t>RSB managed by an unaffiliated third-party sourced, fixed term (&gt;1 year) deposit</t>
  </si>
  <si>
    <t>Commercial, corporate and wholesale deposits</t>
  </si>
  <si>
    <t>À vue commerciaux / d’entreprises (échéance originale ≤ 30 jours – à fins opérationnelles</t>
  </si>
  <si>
    <t>1. Dans le cas des TH commerciaux (THC) même ceux avec une cote de crédit elevée (AA et plus haut), une décote de 100%  est assorti pour chaque devise.  Le cas échéant, l'Autorité peut évaluer comme admissibles certaines de ces titres, en évaluant des critères tels que les conditions de marchés, ou l'admissibilité à la banque centrale.</t>
  </si>
  <si>
    <t>Commercial, corporate and wholesale pperational, insuredured, within approved jurisdiction</t>
  </si>
  <si>
    <t>2. Where deemed appropriate, the Authority may grant liquidity value to security categories that are currently haircut at 100%. Criteria may include such things as market condition and central bank eligibility.</t>
  </si>
  <si>
    <t>3. For "Non-FI/FI Issued ABCP (High rated)", only ABCPs accepted at the central banks in Canada and U.S. are eligible for the 7.5% haircut noted above.</t>
  </si>
  <si>
    <t>À vue commerciaux / d’entreprises (échéance originale ≤ 30 jours – autres qu’à fins opérationnelles</t>
  </si>
  <si>
    <t>Dépôts commerciaux, d’entreprises et de gros, où un préavis de retrait fut fournis -  opérationnel et non opérationnel</t>
  </si>
  <si>
    <t xml:space="preserve">Commercial, corporate, notice </t>
  </si>
  <si>
    <t>Wholesale notice (sovereigns, central banks, PSEs, MDBs)</t>
  </si>
  <si>
    <t>Commercial corporate, non-operational, term</t>
  </si>
  <si>
    <t>Wholesale term (sovereigns, central banks, PSEs, MDBs)</t>
  </si>
  <si>
    <t>FLUX DE TRÉSORERIE NETS CUMULATIFS (NCCF )</t>
  </si>
  <si>
    <t>WORDING</t>
  </si>
  <si>
    <t>Report</t>
  </si>
  <si>
    <t xml:space="preserve">NCCF Treatment </t>
  </si>
  <si>
    <t>Renvoi à la LDSL
Chapitre 5</t>
  </si>
  <si>
    <t>Cash resources</t>
  </si>
  <si>
    <t>Deposits with financial institutions (FI)</t>
  </si>
  <si>
    <t>Non-agency CMBS</t>
  </si>
  <si>
    <t>Non-agency residential MBS (RMBS)</t>
  </si>
  <si>
    <t>Non-FI Issued corporate Bonds and Paper (Low/not rated)</t>
  </si>
  <si>
    <t>FI Issued corporate Bonds and Paper (Low/not rated)</t>
  </si>
  <si>
    <t>Balance is recognized as an inflow in week 1 after the appropriate haircut (i.e. Agency MBS (High rated) prescribed in the Securities Haircut Table</t>
  </si>
  <si>
    <t>Le solde est constaté à titre d’entrée la première semaine après décote pertinente (c.-à-d. Titres hypothécaires (TH) – TH adossés par un organisme – TH adossés par un organisme (à cote élevée) prescrite dans le tableau de décote des titres).</t>
  </si>
  <si>
    <t>Balance is recognized as an inflow in week 1 after the appropriate haircut (i.e. Agency MBS (High rated) prescribed in the Securities Haircut Table)</t>
  </si>
  <si>
    <t>Balance is recognized as an inflow in week 1 after the appropriate haircut (i.e. Agency  MBS (High rated) prescribed in the Securities Haircut Table).</t>
  </si>
  <si>
    <t>For mortgages securitised and used to back Canada housing trust (CHT) swaps and sold to third parties, inflows are recognized in payment time buckets;</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</si>
  <si>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</si>
  <si>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</si>
  <si>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</si>
  <si>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no inflow value will be attributed;
For mortgages securitised and sold to third parties, inflows are recognized in payment time buckets</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</si>
  <si>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</si>
  <si>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Residential Mortgages - Insured</t>
  </si>
  <si>
    <t>Residential mortgages insured (payments)</t>
  </si>
  <si>
    <t>Residential Mortgages - Not Insured</t>
  </si>
  <si>
    <t>Residential mortgage Not insured (Payments)</t>
  </si>
  <si>
    <t>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</si>
  <si>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</si>
  <si>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Balance is recognized as an inflow in week 1 after the appropriate haircut (i.e. Agency MBS (High rated) prescribed in the Securities Haircut Table).</t>
  </si>
  <si>
    <t>Le solde est constaté à titre d’entrée la première semaine après décote pertinente (c.-à-d. Titres hypothécaires (TH) – TH adossés par un organisme – TH adossés par un organisme (à cote élevée) prescrite dans le tableau de décote des titres).</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</si>
  <si>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</si>
  <si>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Bus and gov loans - Fixed maturity</t>
  </si>
  <si>
    <t>Gross payments are recognized as inflows in each payment time bucket. Intrabank cash flows in the same time bucket can be netted on subsidiary/entity level.</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</si>
  <si>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</si>
  <si>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</si>
  <si>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FI issued covered bonds (Low/not rated)</t>
  </si>
  <si>
    <t>Non-FI issued covered bonds (Low/not rated)</t>
  </si>
  <si>
    <t>FI issued unsecured bonds and paper (Low/not rated)</t>
  </si>
  <si>
    <t>Non-FI issued ABS (Low/not rated)</t>
  </si>
  <si>
    <t>FI issued ABS (Low/not rated)</t>
  </si>
  <si>
    <t>FI issued ABCP (Low/not rated)</t>
  </si>
  <si>
    <t>Derivative related assets (DRA)</t>
  </si>
  <si>
    <t>FX and cross currency swap assets</t>
  </si>
  <si>
    <t>Balance (market value).
For USD balance sheet only, also report maturing net contractual cash flows (nominal amount) in each period</t>
  </si>
  <si>
    <t>No liquidity value will be attributed, except for the USD balance sheet.
For USD balance sheet, the sum of contractual cash flows over all time periods is recognized as an inflow in week 1</t>
  </si>
  <si>
    <t>Other DRA</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</si>
  <si>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</si>
  <si>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Cash collateral pledged for OTC derivatives</t>
  </si>
  <si>
    <t>Retail and small business (RSB) - Demand / Notice deposits</t>
  </si>
  <si>
    <t>Les sorties sont constatées dans chaque période selon le calendrier de retrait du Tableau 1 du chapitre 5 de la LD.</t>
  </si>
  <si>
    <t>Retail and small business (RSB) -Term deposits</t>
  </si>
  <si>
    <t>Les sorties de paiements venant à échéance sont constatées dans la période en cours et toutes les périodes antérieures selon les taux de retrait des dépôts à vue du même type (voir le Tableau 1 de la LD).</t>
  </si>
  <si>
    <t>Les sorties de paiements venant à échéance sont constatées dans la période en cours et toutes les périodes antérieures selon les taux de retrait des dépôts à vue du même type (voir le Tableau 1 du chapitre 5 de la LD).</t>
  </si>
  <si>
    <t>Les sorties sont constatées pour les paiements venant à échéance dans la période en cours et toutes les périodes de renouvellement antérieures d’après les taux de retrait du Tableau 1 du chapitre 5 de la LD.</t>
  </si>
  <si>
    <t>RSB cashable term deposit from unaffiliated third-party, cashable term</t>
  </si>
  <si>
    <t>Les sorties de paiements venant à échéance sont constatées dans la période en cours et toutes les périodes antérieures selon les taux de retrait des dépôts à vue du même type (voir le Tableau 1 du chapitre 5 de la LD).</t>
  </si>
  <si>
    <t>Les sorties sont constatées pour les paiements venant à échéance dans la période en cours et toutes les périodes de renouvellement antérieures d’après les taux de retrait du tableau 1 du chapitre 5 de la LD.</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</si>
  <si>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</si>
  <si>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Les sorties sont constatées pour les paiements venant à échéance dans la période en cours et toutes les périodes de renouvellement antérieures d’après les taux de retrait du Tableau 1 du chapitre 5 de la LD</t>
  </si>
  <si>
    <t>Les sorties sont constatées pour les paiements venant à échéance dans la période en cours et toutes les périodes de renouvellement antérieures d’après les taux de retrait du Tableau 1 du chapitre5 de la LD</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</si>
  <si>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</si>
  <si>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</si>
  <si>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</si>
  <si>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fixed term (1 year) deposit</t>
  </si>
  <si>
    <t>RSB managed by an Unaffiliated third-party sourced, fixed term (&gt;1 year) deposit</t>
  </si>
  <si>
    <t>Retail and small business (RSB) structured notes</t>
  </si>
  <si>
    <t>Commercial, Corporate and wholesale deposits</t>
  </si>
  <si>
    <t>À vue commerciaux / d’entreprises (échéance originale ≤30 jours) – à fins opérationnelles</t>
  </si>
  <si>
    <t>Commercial, corporate and wholesale Demand/Notice deposits (Original term ≤30 Days) - Operational</t>
  </si>
  <si>
    <t>Commercial, corporate and wholesale Demand/Notice Deposits (Original Term ≤30 Days) - Non Operational</t>
  </si>
  <si>
    <t>À vue commerciaux / d’entreprises (échéance originale ≤30 jours) – autres qu’à fins opérationnelles</t>
  </si>
  <si>
    <t>Commercial, corporate and wholesale non-operational, insured (Corporate, sovereigns, central banks, PSEs, MDBs)</t>
  </si>
  <si>
    <t>Commercial, corporate and wholesale non-operational, uninsured (Corporate, sovereigns, central banks, PSEs, MDBs)</t>
  </si>
  <si>
    <t>Commercial, corporate and wholesale notice, where withdrawal notification has been provided</t>
  </si>
  <si>
    <t>Commercial, corporate non-operational term</t>
  </si>
  <si>
    <t>Outflows are recognized in each period based on run-off schedule in lar chapter 5, Table 1.</t>
  </si>
  <si>
    <t>Customers' BA issued</t>
  </si>
  <si>
    <t>Gross payments are recognized as outflows in each payment time bucket.
Intrabank cash flows in the same time bucket can be netted on subsidiary/entity level.</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</si>
  <si>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</si>
  <si>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</si>
  <si>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</si>
  <si>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Balance (loan value) and maturing outflows (loan value) in each period. 
Collateral balance (market value) and maturing collateral inflows (market value, based on maturity of related repo) in each period in the "Collateral - repo collateral out" section</t>
  </si>
  <si>
    <t>Sovereign &amp; central bank government securities (Low/not rated)</t>
  </si>
  <si>
    <t>State, provincial &amp; agency government securities (Low/not rated)</t>
  </si>
  <si>
    <t>State municipal government securities (Low/not rated)</t>
  </si>
  <si>
    <t>Balance (loan value) and maturing outflows (loan value) in each period.
Collateral balance (market value) and maturing collateral inflows (market value, based on maturity of related repo) in each period in the "Collateral - repo collateral out" section.</t>
  </si>
  <si>
    <t>Supranational and multilateral development bank government securities (Low/not rated)</t>
  </si>
  <si>
    <t>Agency MBS (Low/not rated)</t>
  </si>
  <si>
    <t>Non-agency RMBS (Low/not rated)</t>
  </si>
  <si>
    <t>Non-FI Issued corporate bonds and paper (Low/not rated)</t>
  </si>
  <si>
    <t>Non-FI issued unsecured bonds and paper (Low/not rated)</t>
  </si>
  <si>
    <t>FI Issued corporate bonds and paper (Low/not rated)</t>
  </si>
  <si>
    <t>Non-FI issued ABCP (Low/not rated)</t>
  </si>
  <si>
    <t>Actions ordinaires d'institutions financières admissibles</t>
  </si>
  <si>
    <t xml:space="preserve">The balance is recognized as outflow in week 1.
For cash collateral, inflows are recognized in time buckets when cash pledged becomes unencumbered in the "other assets - cash collateral pledged" section.
</t>
  </si>
  <si>
    <t xml:space="preserve">The balance is recognized as outflow in week 1.
For cash collateral, inflows are recognized in time buckets when cash pledged becomes unencumbered in the "Other assets - cash collateral pledged" section.
</t>
  </si>
  <si>
    <t>Balance (loan value) only.
Cash collateral balance and inflows when cash pledged becomes unencumbered in each period in the "Other Assets - Cash Collateral Pledged" section</t>
  </si>
  <si>
    <t>Balance (loan value) only.
Cash collateral balance and inflows when cash pledged becomes unencumbered in each period in the "Other assets - Cash collateral pledged" section.</t>
  </si>
  <si>
    <t xml:space="preserve">The balance is recognized as outflow in week 1.
for cash collateral, inflows are recognized in time buckets when cash pledged becomes unencumbered in the "Other assets - cash collateral pledged" section.
</t>
  </si>
  <si>
    <t>Balance (loan value) only.
Cash collateral balance and inflows when cash pledged becomes unencumbered in each period in the "Other assets - cash collateral pledged" section.</t>
  </si>
  <si>
    <t>Derivative related liabilities (DRL)</t>
  </si>
  <si>
    <t>FX and cross currency swap liabilities</t>
  </si>
  <si>
    <t>Balance (market value)
For USD balance sheet only, also report maturing net contractual cash flows (nominal amount) in each period</t>
  </si>
  <si>
    <t>No liquidity value will be attributed, except for the usd balance sheet.
For USD balance sheet, sum of contractual cash flows over all time periods is recognized as an outflow in week 1</t>
  </si>
  <si>
    <t>Other DRL</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</si>
  <si>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</si>
  <si>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</si>
  <si>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Cash collateral received for OTC derivatives</t>
  </si>
  <si>
    <t>HELOCs</t>
  </si>
  <si>
    <t>67, Table 2</t>
  </si>
  <si>
    <t>68, Table 2</t>
  </si>
  <si>
    <t>To non-financial corporates; of which: Non-investment grade (NIG); no operational relationship</t>
  </si>
  <si>
    <t>To non-financial corporates; of which: Investment grade (IG); no operational relationship</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</si>
  <si>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</si>
  <si>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Report all balances in week 1 or in the earliest contractual time bucket. the determination of the IG/NIG status must be consistent with the internal classification of clients used for risk management purposes (e.g. Borrower risk rating, or other internal metrics).</t>
  </si>
  <si>
    <t>To non-financial corporates; of which: NIG; existing operational relationship</t>
  </si>
  <si>
    <t>To non-financial corporates; of which: IG; existing operational relationship</t>
  </si>
  <si>
    <t>To sovereigns, central banks, PSEs and MDBs</t>
  </si>
  <si>
    <t>To banks subject to prudential supervision</t>
  </si>
  <si>
    <t>To other financial institutions</t>
  </si>
  <si>
    <t>To other legal entities</t>
  </si>
  <si>
    <t>Undrawn amounts related to committed credit facilities to commercial clients</t>
  </si>
  <si>
    <t>To commercial clients with no operational relationship</t>
  </si>
  <si>
    <t>To commercial; with existing operational relationship</t>
  </si>
  <si>
    <t xml:space="preserve">Undrawn amounts related to uncommitted credit facilities to other customers </t>
  </si>
  <si>
    <t>To non-financial corporates</t>
  </si>
  <si>
    <t>69, Table 2</t>
  </si>
  <si>
    <t>Committed liquidity facilities to ABCPs - Maturing balance</t>
  </si>
  <si>
    <t>70, Table 2</t>
  </si>
  <si>
    <t>Committed liquidity facilities to non-financial corporate clients</t>
  </si>
  <si>
    <t>71, Table 2</t>
  </si>
  <si>
    <t>72, Table 2</t>
  </si>
  <si>
    <t>73, Table 2</t>
  </si>
  <si>
    <t>Balance (after haircut) is recognized as a cash flow in week 1. Maturing collateral flows (after haircut) are recognized in contractual maturity time buckets. Haircuts are prescribed in the Securities haircut table.</t>
  </si>
  <si>
    <t>corporate bonds and paper (CBP)</t>
  </si>
  <si>
    <t>FI issued corporate bonds and paper (Medium rated)</t>
  </si>
  <si>
    <t>FI &amp; non-FI issued corporate bonds and paper (Low/not rated)</t>
  </si>
  <si>
    <t>Other expected non-contractual cash outflows to non-financial corporates</t>
  </si>
  <si>
    <t>Non-FI issued corporate bonds and paper (Low/not rated)</t>
  </si>
  <si>
    <t>FI issued corporate bonds and paper (Low/not rated)</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</si>
  <si>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</si>
  <si>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t>
  </si>
  <si>
    <t>Reverse repo (R.repo) collateral in</t>
  </si>
  <si>
    <t>Non-FI issued corporate Bonds and Paper (Low/not rated)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</si>
  <si>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</si>
  <si>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Balance (after haircut) is recognized as outflow in week 1, maturing inflows (after haircut) are recognized in contractual maturity time buckets. Haircuts are prescribed in the Securities haircut table</t>
  </si>
  <si>
    <t>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t>
  </si>
  <si>
    <t>No outflow recognized.</t>
  </si>
  <si>
    <t>FX derivatives</t>
  </si>
  <si>
    <t>NET CUMULATIVE CASH FLOW (NCCF)</t>
  </si>
  <si>
    <t xml:space="preserve">FLUX DE TRÉSORERIE NETS CUMULATIFS (NCCF) </t>
  </si>
  <si>
    <t>List of acronyms and definitions</t>
  </si>
  <si>
    <t>Definition</t>
  </si>
  <si>
    <t xml:space="preserve">Net cumulative cash flow </t>
  </si>
  <si>
    <t>NCCF</t>
  </si>
  <si>
    <t>FI</t>
  </si>
  <si>
    <t>Financial institutions</t>
  </si>
  <si>
    <t>Mortgage backed securities</t>
  </si>
  <si>
    <t>MBS</t>
  </si>
  <si>
    <t>CMBS</t>
  </si>
  <si>
    <t>RMBS</t>
  </si>
  <si>
    <t>Commercial mortgage backed securities</t>
  </si>
  <si>
    <t>Residential mortgage backed securities</t>
  </si>
  <si>
    <t>Commercial bonds and Paper</t>
  </si>
  <si>
    <t>ABS</t>
  </si>
  <si>
    <t>Asset backed securities</t>
  </si>
  <si>
    <t>Asset backed commercial paper</t>
  </si>
  <si>
    <t>Equity (capital)</t>
  </si>
  <si>
    <t>EULA</t>
  </si>
  <si>
    <t>RM</t>
  </si>
  <si>
    <t>SRM</t>
  </si>
  <si>
    <t>RMI</t>
  </si>
  <si>
    <t>Residential mortgages - insured</t>
  </si>
  <si>
    <t>RMNI</t>
  </si>
  <si>
    <t xml:space="preserve">CM </t>
  </si>
  <si>
    <t>SCT</t>
  </si>
  <si>
    <t>CMI</t>
  </si>
  <si>
    <t>CMNI</t>
  </si>
  <si>
    <t>Residential Mortgages - Not insured</t>
  </si>
  <si>
    <t>PL</t>
  </si>
  <si>
    <t>BGL</t>
  </si>
  <si>
    <t>CL</t>
  </si>
  <si>
    <t>DRA</t>
  </si>
  <si>
    <t>CCP</t>
  </si>
  <si>
    <t>RSBD</t>
  </si>
  <si>
    <t>Retail and small business (RSB) depsoits</t>
  </si>
  <si>
    <t>RSBDN</t>
  </si>
  <si>
    <t>DCEG</t>
  </si>
  <si>
    <t>CCWD</t>
  </si>
  <si>
    <t>Corporate / commercial and wholesale term deposits</t>
  </si>
  <si>
    <t>CCWTD</t>
  </si>
  <si>
    <t>DRL</t>
  </si>
  <si>
    <t>Derivative related liabilities</t>
  </si>
  <si>
    <t>CCR</t>
  </si>
  <si>
    <t>Home equity line of credit</t>
  </si>
  <si>
    <t>Marge de crédit adossée à un bien immobilier</t>
  </si>
  <si>
    <t>Actions ordinaires de d'institutions non financières admissibles</t>
  </si>
  <si>
    <t>Low/Not rated government securities</t>
  </si>
  <si>
    <t>FI issued corporate bonds and paper (High rated)</t>
  </si>
  <si>
    <t>Non-FI issued ABS and ABCP (High rated) (Note 3)</t>
  </si>
  <si>
    <t>Agency MBS (Medium rated)</t>
  </si>
  <si>
    <t>Non-agency CMBS (Medium rated)</t>
  </si>
  <si>
    <t>Non-agency RMBS (Medium rated)</t>
  </si>
  <si>
    <t>Non-FI issued ABS and ABCP (Medium rated)</t>
  </si>
  <si>
    <t>Non-FI issued ABS (Medium rated)</t>
  </si>
  <si>
    <t>Non-FI issued ABCP (Medium rated)</t>
  </si>
  <si>
    <t>FI issued ABS and ABCP (Medium rated)</t>
  </si>
  <si>
    <t>FI issued ABS (Medium rated)</t>
  </si>
  <si>
    <t>FI issued ABCP (Medium rated)</t>
  </si>
  <si>
    <t>FI issued jumbo covered bonds (Low/not rated)</t>
  </si>
  <si>
    <t>Personal loans - Open maturity (with minimum payment)</t>
  </si>
  <si>
    <t>Personal loans - Open maturity (with no minimum payment)</t>
  </si>
  <si>
    <t>Business and government loans - Open maturity (with minimum payment)</t>
  </si>
  <si>
    <t>Business and government loans - Open maturity (with no minimum payment)</t>
  </si>
  <si>
    <t>RSB Type 1 insured, stable demand deposits</t>
  </si>
  <si>
    <t>RSB Type 2 insured, stable demand deposits</t>
  </si>
  <si>
    <t>RSB Type 1 insured, stable, cashable term deposit</t>
  </si>
  <si>
    <t>RSB Type 2 insured, stable,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</si>
  <si>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</si>
  <si>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</si>
  <si>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</si>
  <si>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</si>
  <si>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</si>
  <si>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</si>
  <si>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</si>
  <si>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</si>
  <si>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</si>
  <si>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</si>
  <si>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</si>
  <si>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</si>
  <si>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</si>
  <si>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1 insured, less stable</t>
  </si>
  <si>
    <t>RSB fixed term deposits - Type 2, insured, stable</t>
  </si>
  <si>
    <t>RSB Type 2 insured, stable, FIxed term (&gt;1 year) deposit</t>
  </si>
  <si>
    <t>RSB fixed term deposits - Type 2 insured, less stable</t>
  </si>
  <si>
    <t>1. For high-rated (AA and above) non-agency commercial or residential mortgage-backed securities, 100% haircut has been assigned for all currencies. where deemed appropriate, AMF may grant liquidity value to these types of securities based on market condition and other criteria which may include such things as central bank eligibility.</t>
  </si>
  <si>
    <t>RSB Type 1 insured, stable, FIxed term (&gt;1 year) deposit</t>
  </si>
  <si>
    <t>RSB fixed term deposits - Type 1, insured, less stable</t>
  </si>
  <si>
    <t>RSB Type 1 insured, less stable, FIxed term (90-day) deposit</t>
  </si>
  <si>
    <t>RSB Type 2 insured, stable, FIxed term (30-day) deposit</t>
  </si>
  <si>
    <t>RSB fixed term deposits - Type 2, insured, less stable</t>
  </si>
  <si>
    <t>RSB fixed term deposits - Type 1 insured, less stable</t>
  </si>
  <si>
    <t>RSB fixed term deposits - Managed by an unaffiliated third-party sourced</t>
  </si>
  <si>
    <t>RSB fixed term deposits - Uninsured</t>
  </si>
  <si>
    <t>Retail and small business structured notes</t>
  </si>
  <si>
    <t>Commercial, corporate and wholesale notice deposits, where withdrawal notification has been provided - Operational &amp; non-operational</t>
  </si>
  <si>
    <t>Commercial corporate and wholesale notice deposits (Original term &gt;30 days) - Operational &amp; non-operational</t>
  </si>
  <si>
    <t>Commercial, corporate and wholesale term deposits</t>
  </si>
  <si>
    <t>Pledging and encumbrances - Derivative and clearing (D/C)</t>
  </si>
  <si>
    <t>À vue commerciaux / d'entreprises (échéance originale ≤30 jours)  - Autres qu'à fins opérationnelles</t>
  </si>
  <si>
    <t>Commercial, corporate and wholesale notice deposits (original term &gt;30 days) - Operational &amp; non-operational</t>
  </si>
  <si>
    <t>Commercial, corporate and wholesale non-operational, insured (Corporate, sovereigns, central banks, PSE, MDB)</t>
  </si>
  <si>
    <t>Commercial, corporate and wholesale  non-operational, insured (Corporate, sovereigns, central banks, PSE, MDB)</t>
  </si>
  <si>
    <t>Commercial, corporate and wholesale notice deposits (Original term &gt;30 days) - Operational &amp; non-operational</t>
  </si>
  <si>
    <t>Commercial, corporate, non-operational term</t>
  </si>
  <si>
    <t>Committed credit facilities to sovereign, central banks, PSEs, MDBs</t>
  </si>
  <si>
    <t>Undrawn amounts on uncommitted credit facilities for other customers</t>
  </si>
  <si>
    <t>Committed credit facilities to other financial institutions</t>
  </si>
  <si>
    <t>NET CASH FLOWS (EULA)</t>
  </si>
  <si>
    <t>NET CASH FLOWS (excluding EULA)</t>
  </si>
  <si>
    <t>NET CASH FLOWS (TOTAL)</t>
  </si>
  <si>
    <t>Low/not rated government Securities</t>
  </si>
  <si>
    <t>Retail and small business (RSB) - Term deposits</t>
  </si>
  <si>
    <t>Non-agency residential MBS (RMBS) (Note 1)</t>
  </si>
  <si>
    <t>FI issued ABS and ABCP (High rated) (Note 3)</t>
  </si>
  <si>
    <t>Retail and small business (RSB) Demand / notice deposits</t>
  </si>
  <si>
    <t>Commercial, corporate and wholesale demand/notice deposits (original term ≤ 30 days) - Operational</t>
  </si>
  <si>
    <t>Commercial, corporate and wholesale demand/notice deposits (original term ≤ 30 days) - Non-operational</t>
  </si>
  <si>
    <t>Wholesale notice (Sovereigns, central banks, PSEs, MDBs)</t>
  </si>
  <si>
    <t>Wholesale term (Sovereigns, central banks, PSEs, MDBs)</t>
  </si>
  <si>
    <t>Tableau de décote des titres</t>
  </si>
  <si>
    <t>Securities haircut Table</t>
  </si>
  <si>
    <t>EULA securitised residential mortgages (Balance at maturity)</t>
  </si>
  <si>
    <t>EULA securitised residential mortgages (Payments)</t>
  </si>
  <si>
    <t>EULA securitised commercial mortgages (Balance at maturity)</t>
  </si>
  <si>
    <t>EULA securitised commercial mortgages (Payments)</t>
  </si>
  <si>
    <t>Deposits with central banks - Mandatory</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</si>
  <si>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</si>
  <si>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</si>
  <si>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</si>
  <si>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</si>
  <si>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</si>
  <si>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</si>
  <si>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</si>
  <si>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</si>
  <si>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</si>
  <si>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</si>
  <si>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</si>
  <si>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</si>
  <si>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Financial institution securities - Not eliminated</t>
  </si>
  <si>
    <t>Encumbered securitised residential mortgages (Balance at maturity)</t>
  </si>
  <si>
    <t>Encumbered securitised commercial mortgages (Balance at maturity)</t>
  </si>
  <si>
    <t>Encumbered securitised residential mortgages (Payments)</t>
  </si>
  <si>
    <t>EULA securitised Commercial mort (Payments)</t>
  </si>
  <si>
    <t>Encumbered securitised commercial mortgages (Payments)</t>
  </si>
  <si>
    <t>Personal Loans - Open maturity (with no minimum payment)</t>
  </si>
  <si>
    <t>RSB managed by an Unaffiliated third-party sourced, fixed term (30-day) deposit</t>
  </si>
  <si>
    <t>Pledging and encumbrances - Derivative and Clearing (D/C)</t>
  </si>
  <si>
    <t>Financial institution's own securities - Not eliminated</t>
  </si>
  <si>
    <t>Signature</t>
  </si>
  <si>
    <t>Auditeur  interne</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</si>
  <si>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</si>
  <si>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</si>
  <si>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</si>
  <si>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</si>
  <si>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</si>
  <si>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</si>
  <si>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</si>
  <si>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</si>
  <si>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</si>
  <si>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 xml:space="preserve">Attestation d'assurance </t>
  </si>
  <si>
    <t>Flux de trésorerie nets cumulatifs (NCCF) - Version simplifiée</t>
  </si>
  <si>
    <t>Confidentiel</t>
  </si>
  <si>
    <t>Confidential</t>
  </si>
  <si>
    <t>Ligne directrice sur les normes relatives à la suffisance des liquidités  (LDSL)</t>
  </si>
  <si>
    <t>Streamlined Net Cumulative Cash Flow (NCCF)</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</si>
  <si>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</si>
  <si>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</si>
  <si>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</si>
  <si>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</si>
  <si>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</si>
  <si>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</si>
  <si>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</si>
  <si>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</si>
  <si>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</si>
  <si>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</si>
  <si>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Opinion of Internal Auditor (to be signed at a minimum once every three years)</t>
  </si>
  <si>
    <t>I have reviewed the effectiveness of the processes and internal controls in place for the Streamlined NCCF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</si>
  <si>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Date de l'audit interne :</t>
  </si>
  <si>
    <t>Internal Audit Date</t>
  </si>
  <si>
    <t>Internal Auditor</t>
  </si>
  <si>
    <t>J'ai examiné l'efficacité des processus et des contrôles internes en place à l'égard du formulaire NCCF - version simplifiée,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</si>
  <si>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Le représentant désigné de la haute direction de l'institution financière ne doit pas participer directement à la préparation du formulaire NCCF - Version simplifiée.</t>
  </si>
  <si>
    <t>The financial institution's designated senior management representative must not be directly involved in preparing the Streamlined NCCF form.</t>
  </si>
  <si>
    <t>Contact person:</t>
  </si>
  <si>
    <t>DDPE à terme fixe – De type 1, assurés, moins stables</t>
  </si>
  <si>
    <t>0232</t>
  </si>
  <si>
    <t>0233</t>
  </si>
  <si>
    <t>0234</t>
  </si>
  <si>
    <t>0239</t>
  </si>
  <si>
    <t>0240</t>
  </si>
  <si>
    <t>0241</t>
  </si>
  <si>
    <t>0581</t>
  </si>
  <si>
    <t>0691</t>
  </si>
  <si>
    <t>0692</t>
  </si>
  <si>
    <t>0693</t>
  </si>
  <si>
    <t>0698</t>
  </si>
  <si>
    <t>0699</t>
  </si>
  <si>
    <t>0700</t>
  </si>
  <si>
    <t>0922</t>
  </si>
  <si>
    <t>0923</t>
  </si>
  <si>
    <t>Anglais</t>
  </si>
  <si>
    <t>Divulgation</t>
  </si>
  <si>
    <t>Flux de trésorerie nets cumulatifs (FTNC) - Version simplifiée</t>
  </si>
  <si>
    <t>Net Cumulative Cash Flow (NCCF) - Streamlined</t>
  </si>
  <si>
    <t>Les sorties sont constatées pour 100 % des paiements venant à échéance pour la période en cours et pour toutes les périodes de renouvellement antérieures.</t>
  </si>
  <si>
    <t>Outflows are recognized for 100% of maturing payments in the current period, as well as all renewal periods</t>
  </si>
  <si>
    <r>
      <t xml:space="preserve">Je confirme avoir lu et compris les chapitres 1 et 5 de la </t>
    </r>
    <r>
      <rPr>
        <i/>
        <sz val="10"/>
        <color theme="1"/>
        <rFont val="Arial"/>
        <family val="2"/>
      </rPr>
      <t>Ligne directrice sur les normes relatives à la suffisance des liquidités</t>
    </r>
    <r>
      <rPr>
        <sz val="10"/>
        <color theme="1"/>
        <rFont val="Arial"/>
        <family val="2"/>
      </rPr>
      <t xml:space="preserve"> ainsi que toute instruction pertinente émise par l'Autorité des marchés financiers (l'« Autorité »), que le formulaire est rempli conformément à ces documents et qu'il est exact et complet.</t>
    </r>
  </si>
  <si>
    <r>
      <t xml:space="preserve">I hereby confirm that I have read and understand Chapters 1 and 5 of the </t>
    </r>
    <r>
      <rPr>
        <i/>
        <sz val="10"/>
        <color theme="1"/>
        <rFont val="Arial"/>
        <family val="2"/>
      </rPr>
      <t>Liquidity Adequacy Guideline</t>
    </r>
    <r>
      <rPr>
        <sz val="10"/>
        <color theme="1"/>
        <rFont val="Arial"/>
        <family val="2"/>
      </rPr>
      <t xml:space="preserve"> and any relevant instructions issued by the Autorité des marchés financiers (the "AMF"), that the form is completed in accordance with these documents and that it is accurate and complete.</t>
    </r>
  </si>
  <si>
    <t>Reporting</t>
  </si>
  <si>
    <t>1. Les décotes en équivalent au premier mois sont indiqués pour les catégories de dépôts en vigeur seulement.</t>
  </si>
  <si>
    <t>1. Month 1 equivalent run-off rates are shown for applicable deposit types only.</t>
  </si>
  <si>
    <t>2. Les dépôts à vue d’entreprises / commerciaux et de gros à fins non opérationnelles sont assortis d'un taux de retrait de 25% chaque semaine dans les quatres premières semaines sur la base d'une balance constante (amortissement non dégressif).</t>
  </si>
  <si>
    <t>2. Non-operational commercial, corporate and wholesale demand deposits from other financial institutions are run-off at 25% each week in the first four weeks, on a non-declining balance basis.</t>
  </si>
  <si>
    <t>7 
(Week 1)</t>
  </si>
  <si>
    <t>14 
(Week 2)</t>
  </si>
  <si>
    <t>21 
(Week 3)</t>
  </si>
  <si>
    <t>31 
(Week 4)</t>
  </si>
  <si>
    <t>60 
(Month 2)</t>
  </si>
  <si>
    <t>89 
(Month 3)</t>
  </si>
  <si>
    <t>120 
(Month 4)</t>
  </si>
  <si>
    <t>150 
(Month 5)</t>
  </si>
  <si>
    <t>181 
(Month 6)</t>
  </si>
  <si>
    <t>211 
(Month 7)</t>
  </si>
  <si>
    <t>242 
(Month 8)</t>
  </si>
  <si>
    <t>273 
(Month 9)</t>
  </si>
  <si>
    <t>303 
(Month 10)</t>
  </si>
  <si>
    <t>334 
(Month 11)</t>
  </si>
  <si>
    <t>364 
(Month 12)</t>
  </si>
  <si>
    <t>LAG reference
Chapter 5</t>
  </si>
  <si>
    <t>Outflows are recognized in each period based on run-off schedule in LAG Chapter 5, Table 1.</t>
  </si>
  <si>
    <t>Outflows are recognized in each period based on run-off schedule in LAG chapter 5, Table 1.</t>
  </si>
  <si>
    <t>Outflows are recognized in each period based on run-off schedule in LAG Chapter 5, table 1</t>
  </si>
  <si>
    <t>Outflows are recognized for maturing payments in the current period as well as in all prior periods, based on the run-off rates for demand deposits of the same type (refer to run-off schedule in LAG Chapter 5, Table 1)</t>
  </si>
  <si>
    <t>Outflows are recognized for maturing payments in the current period as well as in all prior periods, based on the run-off rates for demand deposits of the same type (refer to run-off schedule in LAG Chapter 5, Table 1).</t>
  </si>
  <si>
    <t>Outflows are recognized for maturing payments in the current period as well as in all prior periods, based on the run-off rates for demand deposits of the same type (refer to run-off schedule in LAG Chapter 5, table 1)</t>
  </si>
  <si>
    <t>Outflows are recognized for maturing payments in the current period as well as in all prior periods, based on the run-off rates for demand deposits of the same type (refer to run-off schedule in LAG chapter 5, Table 1).</t>
  </si>
  <si>
    <t>Outflows are recognized for maturing payments in the current period as well as all renewal periods, based on run-off rates in LAG Chapter 5, Table 1.</t>
  </si>
  <si>
    <t>Outflows are recognized for maturing payments in the current period as well as all renewal periods, based on run-off rates in LAG Chapter 5, Table 1</t>
  </si>
  <si>
    <t>Les sorties sont constatées dans chaque période selon le calendrier de retrait du Tableau 1 du chapitre 5 de la LDSL.</t>
  </si>
  <si>
    <t>Outflows recognized in week 1 (or earliest contractual time bucket), based on outflow rate specified in LAG chapter 5, Table 2.</t>
  </si>
  <si>
    <t>Outflows recognized in week 1 (or earliest contractual time bucket), based on outflow rate specified in LAG chapter 5, table 2.</t>
  </si>
  <si>
    <t>Outflows recognized in week 1 (or earliest contractual time bucket), based on outflow rate speciFIed in LAG chapter 5, Table 2.</t>
  </si>
  <si>
    <t>Liquidity Adequacy Guideline (LAG)</t>
  </si>
  <si>
    <t>Opinion de l'auditeur interne (à signer au moins une fois tous les trois ans)</t>
  </si>
  <si>
    <t>Date de divulgation : 
(aaaa-mm-jj)</t>
  </si>
  <si>
    <t>Date de divulgation :
(aaaa-mm-jj)</t>
  </si>
  <si>
    <t>Reporting date: 
(yyyy-mm-dd)</t>
  </si>
  <si>
    <t xml:space="preserve">Mois 2 - 12  </t>
  </si>
  <si>
    <t>Équivalent mois 1 
(Note 1)</t>
  </si>
  <si>
    <t xml:space="preserve">Mois 2 - 12 </t>
  </si>
  <si>
    <t>Equivalent to Month 1
(Note 1)</t>
  </si>
  <si>
    <t>Décotes 
(Note 2)</t>
  </si>
  <si>
    <t>Haircuts 
(Note 2)</t>
  </si>
  <si>
    <t>Financial institution:</t>
  </si>
  <si>
    <t>Renvoi aux directives du Guide</t>
  </si>
  <si>
    <t>Instructions reference to Guide</t>
  </si>
  <si>
    <r>
      <t>1</t>
    </r>
    <r>
      <rPr>
        <b/>
        <vertAlign val="superscript"/>
        <sz val="11"/>
        <color theme="1"/>
        <rFont val="Calibri"/>
        <family val="2"/>
        <scheme val="minor"/>
      </rPr>
      <t>er</t>
    </r>
    <r>
      <rPr>
        <b/>
        <sz val="11"/>
        <color theme="1"/>
        <rFont val="Calibri"/>
        <family val="2"/>
        <scheme val="minor"/>
      </rPr>
      <t xml:space="preserve"> Janvier 2026  (January 1, 2026)</t>
    </r>
  </si>
  <si>
    <t>Emplacement utilisé</t>
  </si>
  <si>
    <t>Référence emplacement</t>
  </si>
  <si>
    <t>Validation français</t>
  </si>
  <si>
    <t>Validation anglais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</si>
</sst>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quot;$&quot;* #,##0.00_);_(&quot;$&quot;* \(#,##0.00\);_(&quot;$&quot;* &quot;-&quot;??_);_(@_)"/>
    <numFmt numFmtId="166" formatCode="_ * #,##0_)\ _$_ ;_ * \(#,##0\)\ _$_ ;_ * &quot;-&quot;_)\ _$_ ;_ @_ "/>
    <numFmt numFmtId="167" formatCode="_ * #,##0.00_)\ _$_ ;_ * \(#,##0.00\)\ _$_ ;_ * &quot;-&quot;??_)\ _$_ ;_ @_ "/>
    <numFmt numFmtId="168" formatCode="_-* #,##0.00_-;\-* #,##0.00_-;_-* &quot;-&quot;??_-;_-@_-"/>
    <numFmt numFmtId="169" formatCode=";;;"/>
    <numFmt numFmtId="170" formatCode="_-* #,##0_-;\-* #,##0_-;_-* &quot;-&quot;??_-;_-@_-"/>
    <numFmt numFmtId="171" formatCode="0.0%"/>
    <numFmt numFmtId="172" formatCode="#,##0.0"/>
    <numFmt numFmtId="173" formatCode="_-&quot;$&quot;* #,##0.00_-;\-&quot;$&quot;* #,##0.00_-;_-&quot;$&quot;* &quot;-&quot;??_-;_-@_-"/>
  </numFmts>
  <fonts count="51">
    <font>
      <sz val="8"/>
      <color theme="1"/>
      <name val="Arial"/>
      <family val="2"/>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name val="Calibri"/>
      <family val="2"/>
      <scheme val="minor"/>
    </font>
    <font>
      <b/>
      <sz val="12"/>
      <color theme="1"/>
      <name val="Calibri"/>
      <family val="2"/>
      <scheme val="minor"/>
    </font>
    <font>
      <b/>
      <sz val="14"/>
      <color theme="1"/>
      <name val="Calibri"/>
      <family val="2"/>
      <scheme val="minor"/>
    </font>
    <font>
      <sz val="11"/>
      <name val="Calibri"/>
      <family val="2"/>
      <scheme val="minor"/>
    </font>
    <font>
      <b/>
      <sz val="9"/>
      <color theme="1"/>
      <name val="Calibri"/>
      <family val="2"/>
      <scheme val="minor"/>
    </font>
    <font>
      <b/>
      <sz val="10"/>
      <name val="Arial"/>
      <family val="2"/>
    </font>
    <font>
      <sz val="11"/>
      <color indexed="17"/>
      <name val="Calibri"/>
      <family val="2"/>
    </font>
    <font>
      <b/>
      <sz val="10"/>
      <color rgb="FF0070C0"/>
      <name val="Arial"/>
      <family val="2"/>
    </font>
    <font>
      <sz val="10"/>
      <color indexed="10"/>
      <name val="Arial"/>
      <family val="2"/>
    </font>
    <font>
      <sz val="11"/>
      <color rgb="FF006100"/>
      <name val="Calibri"/>
      <family val="2"/>
      <scheme val="minor"/>
    </font>
    <font>
      <sz val="10"/>
      <color rgb="FF006100"/>
      <name val="Arial"/>
      <family val="2"/>
    </font>
    <font>
      <u/>
      <sz val="10"/>
      <color theme="10"/>
      <name val="Calibri"/>
      <family val="2"/>
    </font>
    <font>
      <sz val="10"/>
      <color theme="1"/>
      <name val="Calibri"/>
      <family val="2"/>
    </font>
    <font>
      <b/>
      <sz val="11"/>
      <name val="Calibri"/>
      <family val="2"/>
      <scheme val="minor"/>
    </font>
    <font>
      <sz val="10"/>
      <color rgb="FF0070C0"/>
      <name val="Arial"/>
      <family val="2"/>
    </font>
    <font>
      <b/>
      <sz val="11"/>
      <color rgb="FFFF0000"/>
      <name val="Calibri"/>
      <family val="2"/>
      <scheme val="minor"/>
    </font>
    <font>
      <b/>
      <sz val="12"/>
      <color theme="1"/>
      <name val="Calibri"/>
      <family val="2"/>
    </font>
    <font>
      <b/>
      <sz val="11"/>
      <color theme="0"/>
      <name val="Calibri"/>
      <family val="2"/>
      <scheme val="minor"/>
    </font>
    <font>
      <sz val="8"/>
      <color theme="0"/>
      <name val="Arial"/>
      <family val="2"/>
    </font>
    <font>
      <sz val="11"/>
      <color theme="3" tint="0.39997558519241921"/>
      <name val="Calibri"/>
      <family val="2"/>
      <scheme val="minor"/>
    </font>
    <font>
      <sz val="11"/>
      <color rgb="FF006100"/>
      <name val="Arial"/>
      <family val="2"/>
    </font>
    <font>
      <b/>
      <sz val="14"/>
      <color theme="4"/>
      <name val="Calibri"/>
      <family val="2"/>
      <scheme val="minor"/>
    </font>
    <font>
      <sz val="11"/>
      <color theme="4"/>
      <name val="Calibri"/>
      <family val="2"/>
      <scheme val="minor"/>
    </font>
    <font>
      <sz val="8"/>
      <color theme="1"/>
      <name val="Calibri"/>
      <family val="2"/>
      <scheme val="minor"/>
    </font>
    <font>
      <sz val="10"/>
      <color theme="4"/>
      <name val="Calibri"/>
      <family val="2"/>
      <scheme val="minor"/>
    </font>
    <font>
      <sz val="10"/>
      <color theme="1"/>
      <name val="Calibri"/>
      <family val="2"/>
      <scheme val="minor"/>
    </font>
    <font>
      <sz val="12"/>
      <color theme="1"/>
      <name val="Calibri"/>
      <family val="2"/>
      <scheme val="minor"/>
    </font>
    <font>
      <sz val="10"/>
      <name val="Calibri"/>
      <family val="2"/>
      <scheme val="minor"/>
    </font>
    <font>
      <sz val="10"/>
      <color theme="4"/>
      <name val="Arial"/>
      <family val="2"/>
    </font>
    <font>
      <b/>
      <sz val="11"/>
      <color theme="1"/>
      <name val="Arial"/>
      <family val="2"/>
    </font>
    <font>
      <b/>
      <sz val="12"/>
      <color theme="1"/>
      <name val="Arial"/>
      <family val="2"/>
    </font>
    <font>
      <b/>
      <sz val="14"/>
      <name val="Arial"/>
      <family val="2"/>
    </font>
    <font>
      <b/>
      <sz val="9"/>
      <color theme="1"/>
      <name val="Arial"/>
      <family val="2"/>
    </font>
    <font>
      <b/>
      <sz val="10"/>
      <color theme="0"/>
      <name val="Arial"/>
      <family val="2"/>
    </font>
    <font>
      <sz val="11"/>
      <color theme="1"/>
      <name val="Arial"/>
      <family val="2"/>
    </font>
    <font>
      <i/>
      <sz val="11"/>
      <color theme="1"/>
      <name val="Arial"/>
      <family val="2"/>
    </font>
    <font>
      <b/>
      <sz val="11"/>
      <color theme="1"/>
      <name val="Arial  "/>
      <family val="2"/>
    </font>
    <font>
      <b/>
      <vertAlign val="superscript"/>
      <sz val="11"/>
      <color theme="1"/>
      <name val="Calibri"/>
      <family val="2"/>
      <scheme val="minor"/>
    </font>
    <font>
      <i/>
      <sz val="10"/>
      <color theme="1"/>
      <name val="Arial"/>
      <family val="2"/>
    </font>
    <font>
      <sz val="8"/>
      <color theme="1"/>
      <name val="Arial"/>
      <family val="2"/>
    </font>
  </fonts>
  <fills count="65">
    <fill>
      <patternFill patternType="none"/>
    </fill>
    <fill>
      <patternFill patternType="gray125"/>
    </fill>
    <fill>
      <patternFill patternType="solid">
        <fgColor theme="6" tint="0.59974974822229687"/>
        <bgColor indexed="64"/>
      </patternFill>
    </fill>
    <fill>
      <patternFill patternType="solid">
        <fgColor indexed="42"/>
        <bgColor indexed="64"/>
      </patternFill>
    </fill>
    <fill>
      <patternFill patternType="solid">
        <fgColor indexed="9"/>
        <bgColor indexed="64"/>
      </patternFill>
    </fill>
    <fill>
      <patternFill patternType="solid">
        <fgColor rgb="FFC6EFCE"/>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BFBFBF"/>
        <bgColor indexed="64"/>
      </patternFill>
    </fill>
    <fill>
      <patternFill patternType="gray0625">
        <bgColor theme="0"/>
      </patternFill>
    </fill>
    <fill>
      <patternFill patternType="solid">
        <fgColor theme="0"/>
        <bgColor indexed="64"/>
      </patternFill>
    </fill>
    <fill>
      <patternFill patternType="solid">
        <fgColor rgb="FFD9D9D9"/>
        <bgColor indexed="64"/>
      </patternFill>
    </fill>
    <fill>
      <patternFill patternType="solid">
        <fgColor theme="0" tint="-0.34968108157597583"/>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74974822229687"/>
        <bgColor indexed="64"/>
      </patternFill>
    </fill>
    <fill>
      <patternFill patternType="gray0625"/>
    </fill>
    <fill>
      <gradientFill degree="90">
        <stop position="0">
          <color theme="0"/>
        </stop>
        <stop position="1">
          <color rgb="FFD2A203"/>
        </stop>
      </gradientFill>
    </fill>
    <fill>
      <patternFill patternType="solid">
        <fgColor theme="7" tint="0.39997558519241921"/>
        <bgColor indexed="64"/>
      </patternFill>
    </fill>
    <fill>
      <gradientFill degree="90">
        <stop position="0">
          <color theme="0"/>
        </stop>
        <stop position="1">
          <color rgb="FFD2A203"/>
        </stop>
      </gradientFill>
    </fill>
    <fill>
      <patternFill patternType="solid">
        <fgColor rgb="FFFFFF00"/>
        <bgColor indexed="64"/>
      </patternFill>
    </fill>
    <fill>
      <patternFill patternType="solid">
        <fgColor rgb="FFFF0000"/>
        <bgColor indexed="64"/>
      </patternFill>
    </fill>
    <fill>
      <patternFill patternType="solid">
        <fgColor theme="0" tint="-0.14969328897976622"/>
        <bgColor indexed="64"/>
      </patternFill>
    </fill>
    <fill>
      <patternFill patternType="solid">
        <fgColor rgb="FF003767"/>
        <bgColor indexed="64"/>
      </patternFill>
    </fill>
    <fill>
      <patternFill patternType="solid">
        <fgColor rgb="FFC5D9F1"/>
        <bgColor indexed="64"/>
      </patternFill>
    </fill>
    <fill>
      <patternFill patternType="solid">
        <fgColor theme="3" tint="0.79985961485641044"/>
        <bgColor indexed="64"/>
      </patternFill>
    </fill>
    <fill>
      <patternFill patternType="solid">
        <fgColor theme="3" tint="0.79985961485641044"/>
        <bgColor indexed="64"/>
      </patternFill>
    </fill>
    <fill>
      <patternFill patternType="solid">
        <fgColor theme="0" tint="-0.24967192602313304"/>
        <bgColor indexed="64"/>
      </patternFill>
    </fill>
    <fill>
      <patternFill patternType="solid">
        <fgColor theme="0" tint="-0.24985503707998902"/>
        <bgColor indexed="64"/>
      </patternFill>
    </fill>
    <fill>
      <patternFill patternType="solid">
        <fgColor theme="0" tint="-0.24988555558946501"/>
        <bgColor indexed="64"/>
      </patternFill>
    </fill>
    <fill>
      <patternFill patternType="solid">
        <fgColor theme="3" tint="0.79989013336588644"/>
        <bgColor indexed="64"/>
      </patternFill>
    </fill>
    <fill>
      <patternFill patternType="solid">
        <fgColor theme="7" tint="0.59987182226020086"/>
        <bgColor indexed="64"/>
      </patternFill>
    </fill>
    <fill>
      <patternFill patternType="solid">
        <fgColor rgb="FFDCE6F1"/>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90234076967686"/>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s>
  <borders count="4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right style="thin">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s>
  <cellStyleXfs count="49">
    <xf numFmtId="0" fontId="0" fillId="0" borderId="0">
      <alignment vertical="center"/>
    </xf>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9" fontId="3" fillId="0" borderId="0">
      <alignment vertical="center"/>
    </xf>
    <xf numFmtId="0" fontId="4" fillId="0" borderId="0">
      <alignment horizontal="center" vertical="center"/>
    </xf>
    <xf numFmtId="169" fontId="5" fillId="2" borderId="0">
      <alignment vertical="center"/>
    </xf>
    <xf numFmtId="0" fontId="50" fillId="1" borderId="0">
      <alignment vertical="center"/>
    </xf>
    <xf numFmtId="49" fontId="6" fillId="0" borderId="0">
      <alignment vertical="center"/>
    </xf>
    <xf numFmtId="0" fontId="8" fillId="0" borderId="0">
      <alignment horizontal="right" vertical="center"/>
    </xf>
    <xf numFmtId="0" fontId="7" fillId="0" borderId="0">
      <alignment vertical="center"/>
    </xf>
    <xf numFmtId="0" fontId="9" fillId="0" borderId="0">
      <alignment vertical="center"/>
    </xf>
    <xf numFmtId="168" fontId="50" fillId="0" borderId="0" applyFont="0" applyFill="0" applyBorder="0" applyAlignment="0" applyProtection="0"/>
    <xf numFmtId="0" fontId="3" fillId="0" borderId="0">
      <alignment horizontal="left" wrapText="1"/>
    </xf>
    <xf numFmtId="9" fontId="3" fillId="0" borderId="0" applyFont="0" applyFill="0" applyBorder="0" applyAlignment="0" applyProtection="0"/>
    <xf numFmtId="0" fontId="17" fillId="3" borderId="0" applyNumberFormat="0" applyBorder="0" applyAlignment="0" applyProtection="0"/>
    <xf numFmtId="3" fontId="19" fillId="4" borderId="1" applyFont="0" applyFill="0" applyProtection="0">
      <alignment horizontal="right"/>
    </xf>
    <xf numFmtId="168" fontId="1" fillId="0" borderId="0" applyFont="0" applyFill="0" applyBorder="0" applyAlignment="0" applyProtection="0"/>
    <xf numFmtId="173" fontId="3" fillId="0" borderId="0" applyFont="0" applyFill="0" applyBorder="0" applyAlignment="0" applyProtection="0"/>
    <xf numFmtId="0" fontId="17" fillId="3"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3" fillId="6" borderId="1" applyNumberFormat="0" applyFont="0" applyBorder="0" applyProtection="0"/>
    <xf numFmtId="0" fontId="16" fillId="4" borderId="2" applyFont="0" applyBorder="0">
      <alignment horizontal="center" wrapText="1"/>
    </xf>
    <xf numFmtId="3" fontId="3" fillId="7" borderId="1" applyFont="0" applyProtection="0">
      <alignment horizontal="right"/>
    </xf>
    <xf numFmtId="0" fontId="3" fillId="7" borderId="2" applyNumberFormat="0" applyFont="0" applyBorder="0" applyProtection="0"/>
    <xf numFmtId="0" fontId="22" fillId="0" borderId="0" applyNumberFormat="0" applyFill="0" applyBorder="0" applyAlignment="0" applyProtection="0"/>
    <xf numFmtId="3" fontId="3" fillId="8" borderId="1" applyFont="0">
      <alignment horizontal="right"/>
      <protection locked="0"/>
    </xf>
    <xf numFmtId="171" fontId="3" fillId="8" borderId="3" applyFont="0">
      <alignment horizontal="right"/>
      <protection locked="0"/>
    </xf>
    <xf numFmtId="0" fontId="2" fillId="0" borderId="0"/>
    <xf numFmtId="0" fontId="2" fillId="0" borderId="0"/>
    <xf numFmtId="0" fontId="23" fillId="0" borderId="0"/>
    <xf numFmtId="0" fontId="3" fillId="0" borderId="0">
      <alignment horizontal="left" wrapText="1"/>
    </xf>
    <xf numFmtId="0" fontId="2"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3" fontId="3" fillId="4" borderId="1" applyFont="0">
      <alignment horizontal="right"/>
    </xf>
    <xf numFmtId="168" fontId="3" fillId="0" borderId="0" applyFont="0" applyFill="0" applyBorder="0" applyAlignment="0" applyProtection="0"/>
    <xf numFmtId="173" fontId="3" fillId="0" borderId="0" applyFont="0" applyFill="0" applyBorder="0" applyAlignment="0" applyProtection="0"/>
    <xf numFmtId="0" fontId="31" fillId="5"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2" fillId="0" borderId="0"/>
    <xf numFmtId="0" fontId="2" fillId="0" borderId="0"/>
  </cellStyleXfs>
  <cellXfs count="974">
    <xf numFmtId="0" fontId="0" fillId="0" borderId="0" xfId="0" applyAlignment="1">
      <alignment vertical="center"/>
    </xf>
    <xf numFmtId="10" fontId="25" fillId="9" borderId="4" xfId="15" applyNumberFormat="1" applyFont="1" applyFill="1" applyBorder="1" applyAlignment="1">
      <alignment horizontal="left"/>
    </xf>
    <xf numFmtId="0" fontId="0" fillId="0" borderId="1"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16" fillId="0" borderId="8" xfId="0" applyFont="1" applyBorder="1" applyAlignment="1">
      <alignment vertical="top"/>
    </xf>
    <xf numFmtId="0" fontId="10" fillId="10" borderId="9" xfId="0" applyFont="1" applyFill="1" applyBorder="1" applyAlignment="1">
      <alignment vertical="center"/>
    </xf>
    <xf numFmtId="0" fontId="14" fillId="10" borderId="10" xfId="0" applyFont="1" applyFill="1" applyBorder="1" applyAlignment="1">
      <alignment vertical="center"/>
    </xf>
    <xf numFmtId="0" fontId="13" fillId="11" borderId="8" xfId="0" applyFont="1" applyFill="1" applyBorder="1" applyAlignment="1">
      <alignment horizontal="center" vertical="center"/>
    </xf>
    <xf numFmtId="0" fontId="10" fillId="11" borderId="8" xfId="0" applyFont="1" applyFill="1" applyBorder="1" applyAlignment="1">
      <alignment horizontal="center" vertical="center"/>
    </xf>
    <xf numFmtId="0" fontId="15" fillId="12" borderId="11" xfId="0" applyFont="1" applyFill="1" applyBorder="1" applyAlignment="1">
      <alignment horizontal="center" vertical="center" wrapText="1"/>
    </xf>
    <xf numFmtId="0" fontId="15" fillId="12" borderId="12" xfId="0" applyFont="1" applyFill="1" applyBorder="1" applyAlignment="1">
      <alignment horizontal="center" vertical="center" wrapText="1"/>
    </xf>
    <xf numFmtId="0" fontId="18" fillId="11" borderId="13" xfId="0" applyFont="1" applyFill="1" applyBorder="1" applyAlignment="1">
      <alignment vertical="top"/>
    </xf>
    <xf numFmtId="0" fontId="32" fillId="11" borderId="14" xfId="0" applyFont="1" applyFill="1" applyBorder="1" applyAlignment="1">
      <alignment horizontal="left" vertical="center"/>
    </xf>
    <xf numFmtId="0" fontId="10" fillId="11" borderId="15" xfId="0" applyFont="1" applyFill="1" applyBorder="1" applyAlignment="1">
      <alignment horizontal="center" vertical="center"/>
    </xf>
    <xf numFmtId="0" fontId="2" fillId="0" borderId="5" xfId="0" applyFont="1" applyBorder="1" applyAlignment="1">
      <alignment vertical="top"/>
    </xf>
    <xf numFmtId="0" fontId="2" fillId="0" borderId="6" xfId="0" applyFont="1" applyBorder="1" applyAlignment="1">
      <alignment horizontal="center" vertical="top"/>
    </xf>
    <xf numFmtId="0" fontId="0" fillId="0" borderId="0" xfId="0" applyBorder="1" applyAlignment="1">
      <alignment vertical="center"/>
    </xf>
    <xf numFmtId="0" fontId="10" fillId="10" borderId="0" xfId="0" applyFont="1" applyFill="1" applyBorder="1" applyAlignment="1">
      <alignment vertical="center"/>
    </xf>
    <xf numFmtId="0" fontId="14" fillId="10" borderId="0" xfId="0" applyFont="1" applyFill="1" applyBorder="1" applyAlignment="1">
      <alignment vertical="center"/>
    </xf>
    <xf numFmtId="0" fontId="27" fillId="0" borderId="0" xfId="0" applyFont="1" applyBorder="1" applyAlignment="1">
      <alignment horizontal="left" vertical="center" wrapText="1"/>
    </xf>
    <xf numFmtId="0" fontId="14" fillId="0" borderId="0" xfId="0" applyFont="1" applyBorder="1" applyAlignment="1">
      <alignment horizontal="center" vertical="center"/>
    </xf>
    <xf numFmtId="0" fontId="24" fillId="0" borderId="0" xfId="0" applyFont="1" applyBorder="1" applyAlignment="1">
      <alignment vertical="top"/>
    </xf>
    <xf numFmtId="0" fontId="33" fillId="0" borderId="0" xfId="0" quotePrefix="1" applyFont="1" applyBorder="1" applyAlignment="1">
      <alignment horizontal="left" vertical="center"/>
    </xf>
    <xf numFmtId="0" fontId="16" fillId="0" borderId="0" xfId="0" applyFont="1" applyBorder="1" applyAlignment="1">
      <alignment vertical="top"/>
    </xf>
    <xf numFmtId="10" fontId="25" fillId="0" borderId="0" xfId="15" applyNumberFormat="1" applyFont="1" applyBorder="1" applyAlignment="1">
      <alignment horizontal="left"/>
    </xf>
    <xf numFmtId="10" fontId="25" fillId="9" borderId="0" xfId="15" applyNumberFormat="1" applyFont="1" applyFill="1" applyBorder="1" applyAlignment="1">
      <alignment horizontal="left"/>
    </xf>
    <xf numFmtId="0" fontId="0" fillId="13" borderId="0" xfId="0" applyFill="1" applyBorder="1" applyAlignment="1">
      <alignment vertical="center"/>
    </xf>
    <xf numFmtId="0" fontId="29" fillId="0" borderId="0" xfId="0" applyFont="1" applyBorder="1" applyAlignment="1">
      <alignment vertical="center"/>
    </xf>
    <xf numFmtId="0" fontId="26" fillId="0" borderId="0" xfId="0" applyFont="1" applyBorder="1" applyAlignment="1">
      <alignment horizontal="left" vertical="center"/>
    </xf>
    <xf numFmtId="0" fontId="0" fillId="0" borderId="0" xfId="0" applyBorder="1" applyAlignment="1"/>
    <xf numFmtId="38" fontId="0" fillId="0" borderId="0" xfId="0" applyNumberFormat="1" applyBorder="1" applyAlignment="1">
      <alignment horizontal="center" vertical="top" wrapText="1"/>
    </xf>
    <xf numFmtId="0" fontId="14" fillId="10" borderId="16" xfId="0" applyFont="1" applyFill="1" applyBorder="1" applyAlignment="1">
      <alignment vertical="center"/>
    </xf>
    <xf numFmtId="0" fontId="15" fillId="12" borderId="17"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0" fillId="14" borderId="12" xfId="0" applyFont="1" applyFill="1" applyBorder="1" applyAlignment="1">
      <alignment horizontal="left" vertical="center" wrapText="1"/>
    </xf>
    <xf numFmtId="0" fontId="30" fillId="10" borderId="0" xfId="0" applyFont="1" applyFill="1" applyBorder="1" applyAlignment="1">
      <alignment horizontal="left" vertical="center"/>
    </xf>
    <xf numFmtId="1" fontId="35" fillId="0" borderId="5" xfId="0" applyNumberFormat="1" applyFont="1" applyBorder="1" applyAlignment="1">
      <alignment horizontal="left" vertical="center"/>
    </xf>
    <xf numFmtId="1" fontId="36" fillId="0" borderId="0" xfId="0" applyNumberFormat="1" applyFont="1" applyBorder="1" applyAlignment="1">
      <alignment vertical="center"/>
    </xf>
    <xf numFmtId="1" fontId="35" fillId="0" borderId="0" xfId="0" applyNumberFormat="1" applyFont="1" applyBorder="1" applyAlignment="1">
      <alignment horizontal="left" vertical="center"/>
    </xf>
    <xf numFmtId="0" fontId="35" fillId="0" borderId="6" xfId="0" quotePrefix="1" applyFont="1" applyBorder="1" applyAlignment="1">
      <alignment horizontal="left" vertical="center"/>
    </xf>
    <xf numFmtId="0" fontId="35" fillId="0" borderId="0" xfId="0" applyFont="1" applyBorder="1" applyAlignment="1">
      <alignment horizontal="left" vertical="center"/>
    </xf>
    <xf numFmtId="0" fontId="36" fillId="0" borderId="13" xfId="0" applyFont="1" applyBorder="1" applyAlignment="1">
      <alignment vertical="center"/>
    </xf>
    <xf numFmtId="0" fontId="35" fillId="0" borderId="0" xfId="0" quotePrefix="1" applyFont="1" applyBorder="1" applyAlignment="1">
      <alignment horizontal="left" vertical="center"/>
    </xf>
    <xf numFmtId="0" fontId="12" fillId="15" borderId="12" xfId="0" applyFont="1" applyFill="1" applyBorder="1" applyAlignment="1">
      <alignment horizontal="center" vertical="center" wrapText="1"/>
    </xf>
    <xf numFmtId="0" fontId="35" fillId="0" borderId="6" xfId="0" applyFont="1" applyBorder="1" applyAlignment="1">
      <alignment horizontal="left" vertical="center"/>
    </xf>
    <xf numFmtId="0" fontId="38" fillId="0" borderId="0" xfId="0" applyFont="1" applyBorder="1" applyAlignment="1">
      <alignment horizontal="left" vertical="center"/>
    </xf>
    <xf numFmtId="0" fontId="38" fillId="0" borderId="0" xfId="0" quotePrefix="1" applyFont="1" applyBorder="1" applyAlignment="1">
      <alignment horizontal="left" vertical="center"/>
    </xf>
    <xf numFmtId="0" fontId="12" fillId="16" borderId="1" xfId="0" applyFont="1" applyFill="1" applyBorder="1" applyAlignment="1">
      <alignment horizontal="left" vertical="center" wrapText="1"/>
    </xf>
    <xf numFmtId="0" fontId="36" fillId="0" borderId="0" xfId="0" quotePrefix="1" applyFont="1" applyBorder="1" applyAlignment="1">
      <alignment horizontal="left" vertical="center"/>
    </xf>
    <xf numFmtId="0" fontId="36" fillId="0" borderId="15" xfId="0" applyFont="1" applyBorder="1" applyAlignment="1">
      <alignment vertical="center"/>
    </xf>
    <xf numFmtId="0" fontId="36" fillId="0" borderId="0" xfId="0" applyFont="1" applyBorder="1" applyAlignment="1">
      <alignment horizontal="left" vertical="center"/>
    </xf>
    <xf numFmtId="0" fontId="2" fillId="17" borderId="12" xfId="0" applyFont="1" applyFill="1" applyBorder="1" applyAlignment="1">
      <alignment vertical="center"/>
    </xf>
    <xf numFmtId="0" fontId="34" fillId="18" borderId="0" xfId="0" applyFont="1" applyFill="1" applyBorder="1" applyAlignment="1">
      <alignment vertical="center"/>
    </xf>
    <xf numFmtId="0" fontId="34" fillId="18" borderId="4" xfId="0" applyFont="1" applyFill="1" applyBorder="1" applyAlignment="1">
      <alignment vertical="center"/>
    </xf>
    <xf numFmtId="0" fontId="34" fillId="18" borderId="16" xfId="0" applyFont="1" applyFill="1" applyBorder="1" applyAlignment="1">
      <alignment vertical="center"/>
    </xf>
    <xf numFmtId="0" fontId="34" fillId="18" borderId="19" xfId="0" applyFont="1" applyFill="1" applyBorder="1" applyAlignment="1">
      <alignment vertical="center"/>
    </xf>
    <xf numFmtId="0" fontId="2" fillId="0" borderId="20" xfId="0" applyFont="1" applyBorder="1" applyAlignment="1">
      <alignment vertical="center"/>
    </xf>
    <xf numFmtId="0" fontId="12" fillId="19" borderId="12" xfId="0" applyFont="1" applyFill="1" applyBorder="1" applyAlignment="1">
      <alignment vertical="center" wrapText="1"/>
    </xf>
    <xf numFmtId="0" fontId="36" fillId="0" borderId="20" xfId="0" applyFont="1" applyBorder="1" applyAlignment="1">
      <alignment vertical="center"/>
    </xf>
    <xf numFmtId="0" fontId="35" fillId="0" borderId="1" xfId="0" quotePrefix="1" applyFont="1" applyBorder="1" applyAlignment="1">
      <alignment horizontal="left" vertical="center"/>
    </xf>
    <xf numFmtId="1" fontId="36" fillId="0" borderId="0" xfId="0" applyNumberFormat="1" applyFont="1" applyBorder="1" applyAlignment="1">
      <alignment horizontal="center" vertical="center"/>
    </xf>
    <xf numFmtId="1" fontId="2" fillId="0" borderId="0" xfId="0" applyNumberFormat="1" applyFont="1" applyBorder="1" applyAlignment="1">
      <alignment vertical="center"/>
    </xf>
    <xf numFmtId="0" fontId="2" fillId="20" borderId="12" xfId="0" applyFont="1" applyFill="1" applyBorder="1" applyAlignment="1">
      <alignment vertical="center"/>
    </xf>
    <xf numFmtId="0" fontId="15" fillId="12" borderId="21" xfId="0" applyFont="1" applyFill="1" applyBorder="1" applyAlignment="1" applyProtection="1">
      <alignment horizontal="center" vertical="center" wrapText="1"/>
      <protection hidden="1"/>
    </xf>
    <xf numFmtId="0" fontId="15" fillId="12" borderId="2" xfId="0" applyFont="1" applyFill="1" applyBorder="1" applyAlignment="1" applyProtection="1">
      <alignment horizontal="center" vertical="center" wrapText="1"/>
      <protection hidden="1"/>
    </xf>
    <xf numFmtId="0" fontId="15" fillId="12" borderId="1" xfId="0" applyFont="1" applyFill="1" applyBorder="1" applyAlignment="1" applyProtection="1">
      <alignment horizontal="center" vertical="center" wrapText="1"/>
      <protection hidden="1"/>
    </xf>
    <xf numFmtId="0" fontId="36" fillId="0" borderId="9" xfId="0" applyFont="1" applyBorder="1" applyAlignment="1">
      <alignment horizontal="left" vertical="center"/>
    </xf>
    <xf numFmtId="0" fontId="12" fillId="21" borderId="12" xfId="0" applyFont="1" applyFill="1" applyBorder="1" applyAlignment="1">
      <alignment horizontal="left" vertical="center" wrapText="1"/>
    </xf>
    <xf numFmtId="0" fontId="2" fillId="0" borderId="9" xfId="0" applyFont="1" applyBorder="1" applyAlignment="1">
      <alignment horizontal="left" vertical="center"/>
    </xf>
    <xf numFmtId="0" fontId="2" fillId="0" borderId="0" xfId="0" applyFont="1" applyBorder="1" applyAlignment="1">
      <alignment vertical="top"/>
    </xf>
    <xf numFmtId="0" fontId="35" fillId="0" borderId="6" xfId="0" quotePrefix="1" applyFont="1" applyFill="1" applyBorder="1" applyAlignment="1">
      <alignment horizontal="left" vertical="center"/>
    </xf>
    <xf numFmtId="0" fontId="34" fillId="0" borderId="0" xfId="0" applyFont="1" applyFill="1" applyBorder="1" applyAlignment="1">
      <alignment vertical="center"/>
    </xf>
    <xf numFmtId="1" fontId="1" fillId="0" borderId="9" xfId="0" applyNumberFormat="1" applyFont="1" applyBorder="1" applyAlignment="1">
      <alignment vertical="center"/>
    </xf>
    <xf numFmtId="1" fontId="39" fillId="0" borderId="0" xfId="0" applyNumberFormat="1" applyFont="1" applyBorder="1" applyAlignment="1">
      <alignment vertical="center"/>
    </xf>
    <xf numFmtId="0" fontId="1" fillId="0" borderId="0" xfId="0" applyFont="1" applyBorder="1" applyAlignment="1">
      <alignment vertical="center"/>
    </xf>
    <xf numFmtId="0" fontId="1" fillId="0" borderId="13" xfId="0" applyFont="1" applyBorder="1" applyAlignment="1">
      <alignment vertical="center"/>
    </xf>
    <xf numFmtId="0" fontId="6" fillId="0" borderId="0" xfId="0" applyFont="1" applyBorder="1" applyAlignment="1">
      <alignment horizontal="left" vertical="center"/>
    </xf>
    <xf numFmtId="0" fontId="1" fillId="0" borderId="13" xfId="0" applyFont="1" applyBorder="1" applyAlignment="1">
      <alignment horizontal="center" vertical="center"/>
    </xf>
    <xf numFmtId="1" fontId="6" fillId="0" borderId="12" xfId="0" applyNumberFormat="1" applyFont="1" applyBorder="1" applyAlignment="1">
      <alignment horizontal="left" vertical="center"/>
    </xf>
    <xf numFmtId="0" fontId="1" fillId="0" borderId="8" xfId="0" applyFont="1" applyBorder="1" applyAlignment="1">
      <alignment vertical="center"/>
    </xf>
    <xf numFmtId="0" fontId="1" fillId="0" borderId="9" xfId="0" applyFont="1" applyBorder="1" applyAlignment="1">
      <alignment vertical="center"/>
    </xf>
    <xf numFmtId="1" fontId="6" fillId="0" borderId="8" xfId="0" applyNumberFormat="1" applyFont="1" applyBorder="1" applyAlignment="1">
      <alignment horizontal="left" vertical="center"/>
    </xf>
    <xf numFmtId="1" fontId="6" fillId="0" borderId="13" xfId="0" applyNumberFormat="1" applyFont="1" applyBorder="1" applyAlignment="1">
      <alignment vertical="center"/>
    </xf>
    <xf numFmtId="1" fontId="6" fillId="0" borderId="12" xfId="0" applyNumberFormat="1" applyFont="1" applyBorder="1" applyAlignment="1">
      <alignment vertical="center"/>
    </xf>
    <xf numFmtId="0" fontId="1" fillId="0" borderId="15" xfId="0" applyFont="1" applyBorder="1" applyAlignment="1">
      <alignment vertical="center"/>
    </xf>
    <xf numFmtId="1" fontId="1" fillId="0" borderId="0" xfId="0" applyNumberFormat="1" applyFont="1" applyBorder="1" applyAlignment="1">
      <alignment vertical="center"/>
    </xf>
    <xf numFmtId="1" fontId="1" fillId="0" borderId="0" xfId="0" applyNumberFormat="1" applyFont="1" applyBorder="1" applyAlignment="1">
      <alignment vertical="center" wrapText="1"/>
    </xf>
    <xf numFmtId="0" fontId="1" fillId="0" borderId="0" xfId="0" applyFont="1" applyBorder="1" applyAlignment="1">
      <alignment horizontal="left" vertical="center"/>
    </xf>
    <xf numFmtId="0" fontId="1" fillId="0" borderId="0" xfId="0" applyFont="1" applyBorder="1" applyAlignment="1">
      <alignment vertical="center" wrapText="1"/>
    </xf>
    <xf numFmtId="0" fontId="1" fillId="0" borderId="13" xfId="0" applyFont="1" applyBorder="1" applyAlignment="1">
      <alignment vertical="center" wrapText="1"/>
    </xf>
    <xf numFmtId="0" fontId="1" fillId="0" borderId="13" xfId="0" applyFont="1" applyBorder="1" applyAlignment="1">
      <alignment horizontal="left" vertical="center" wrapText="1"/>
    </xf>
    <xf numFmtId="0" fontId="1" fillId="0" borderId="13" xfId="0" applyFont="1" applyBorder="1" applyAlignment="1">
      <alignment horizontal="left" vertical="center"/>
    </xf>
    <xf numFmtId="0" fontId="6" fillId="0" borderId="13" xfId="0" applyFont="1" applyBorder="1" applyAlignment="1">
      <alignment horizontal="left" vertical="center"/>
    </xf>
    <xf numFmtId="0" fontId="6" fillId="0" borderId="9" xfId="0" applyFont="1" applyBorder="1" applyAlignment="1">
      <alignment horizontal="left" vertical="center"/>
    </xf>
    <xf numFmtId="0" fontId="6" fillId="0" borderId="20" xfId="0" applyFont="1" applyBorder="1" applyAlignment="1">
      <alignment horizontal="left" vertical="center"/>
    </xf>
    <xf numFmtId="0" fontId="16" fillId="0" borderId="0" xfId="0" applyFont="1" applyBorder="1" applyAlignment="1">
      <alignment horizontal="left" vertical="center"/>
    </xf>
    <xf numFmtId="0" fontId="3" fillId="0" borderId="9" xfId="0" applyFont="1" applyBorder="1" applyAlignment="1">
      <alignment horizontal="left" vertical="center"/>
    </xf>
    <xf numFmtId="0" fontId="3" fillId="0" borderId="0" xfId="0" applyFont="1" applyBorder="1" applyAlignment="1">
      <alignment horizontal="left" vertical="center"/>
    </xf>
    <xf numFmtId="0" fontId="3" fillId="0" borderId="13" xfId="0" applyFont="1" applyBorder="1" applyAlignment="1">
      <alignment horizontal="left" vertical="center"/>
    </xf>
    <xf numFmtId="0" fontId="1" fillId="0" borderId="18" xfId="0" applyFont="1" applyBorder="1" applyAlignment="1">
      <alignment vertical="top"/>
    </xf>
    <xf numFmtId="0" fontId="3" fillId="0" borderId="8" xfId="0" applyFont="1" applyBorder="1" applyAlignment="1">
      <alignment horizontal="left" vertical="center"/>
    </xf>
    <xf numFmtId="0" fontId="1" fillId="0" borderId="11" xfId="0" applyFont="1" applyBorder="1" applyAlignment="1">
      <alignment vertical="top"/>
    </xf>
    <xf numFmtId="0" fontId="1" fillId="0" borderId="15" xfId="0" applyFont="1" applyBorder="1" applyAlignment="1">
      <alignment horizontal="left" vertical="center"/>
    </xf>
    <xf numFmtId="0" fontId="1" fillId="0" borderId="15" xfId="0" applyFont="1" applyBorder="1" applyAlignment="1">
      <alignment horizontal="left" vertical="center" wrapText="1"/>
    </xf>
    <xf numFmtId="0" fontId="16" fillId="0" borderId="13" xfId="0" applyFont="1" applyBorder="1" applyAlignment="1">
      <alignment horizontal="left" vertical="center"/>
    </xf>
    <xf numFmtId="0" fontId="1" fillId="0" borderId="8" xfId="0" applyFont="1" applyBorder="1" applyAlignment="1">
      <alignment horizontal="left" vertical="center"/>
    </xf>
    <xf numFmtId="0" fontId="6" fillId="0" borderId="0" xfId="0" applyFont="1" applyBorder="1" applyAlignment="1">
      <alignment horizontal="left" vertical="center" wrapText="1"/>
    </xf>
    <xf numFmtId="0" fontId="3" fillId="0" borderId="0" xfId="0" applyFont="1" applyBorder="1" applyAlignment="1">
      <alignment vertical="top"/>
    </xf>
    <xf numFmtId="0" fontId="6" fillId="11" borderId="8" xfId="0" applyFont="1" applyFill="1" applyBorder="1" applyAlignment="1">
      <alignment horizontal="center" vertical="center"/>
    </xf>
    <xf numFmtId="0" fontId="6" fillId="11" borderId="8"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13" xfId="0" applyFont="1" applyFill="1" applyBorder="1" applyAlignment="1">
      <alignment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1" fontId="39" fillId="0" borderId="0" xfId="0" applyNumberFormat="1" applyFont="1" applyBorder="1" applyAlignment="1">
      <alignment horizontal="left" vertical="center"/>
    </xf>
    <xf numFmtId="0" fontId="0" fillId="0" borderId="0" xfId="0" applyFont="1" applyBorder="1" applyAlignment="1">
      <alignment vertical="center"/>
    </xf>
    <xf numFmtId="1" fontId="43" fillId="12" borderId="22" xfId="0" applyNumberFormat="1" applyFont="1" applyFill="1" applyBorder="1" applyAlignment="1">
      <alignment horizontal="center" vertical="center" wrapText="1"/>
    </xf>
    <xf numFmtId="1" fontId="43" fillId="12" borderId="23" xfId="0" applyNumberFormat="1" applyFont="1" applyFill="1" applyBorder="1" applyAlignment="1">
      <alignment horizontal="center" vertical="center" wrapText="1"/>
    </xf>
    <xf numFmtId="1" fontId="43" fillId="12" borderId="24" xfId="0" applyNumberFormat="1" applyFont="1" applyFill="1" applyBorder="1" applyAlignment="1">
      <alignment horizontal="center" vertical="center" wrapText="1"/>
    </xf>
    <xf numFmtId="1" fontId="43" fillId="12" borderId="1" xfId="0" applyNumberFormat="1" applyFont="1" applyFill="1" applyBorder="1" applyAlignment="1">
      <alignment horizontal="center" vertical="center" wrapText="1"/>
    </xf>
    <xf numFmtId="1" fontId="43" fillId="12" borderId="11" xfId="0" applyNumberFormat="1" applyFont="1" applyFill="1" applyBorder="1" applyAlignment="1">
      <alignment horizontal="center" vertical="center" wrapText="1"/>
    </xf>
    <xf numFmtId="1" fontId="43" fillId="12" borderId="2" xfId="0" applyNumberFormat="1" applyFont="1" applyFill="1" applyBorder="1" applyAlignment="1">
      <alignment horizontal="center" vertical="center" wrapText="1"/>
    </xf>
    <xf numFmtId="0" fontId="3" fillId="0" borderId="6" xfId="15" applyFont="1" applyBorder="1" applyAlignment="1">
      <alignment horizontal="left"/>
    </xf>
    <xf numFmtId="0" fontId="3" fillId="0" borderId="0" xfId="15" applyFont="1" applyBorder="1" applyAlignment="1">
      <alignment horizontal="left"/>
    </xf>
    <xf numFmtId="171" fontId="3" fillId="0" borderId="0" xfId="15" applyNumberFormat="1" applyFont="1" applyBorder="1" applyAlignment="1">
      <alignment horizontal="left"/>
    </xf>
    <xf numFmtId="0" fontId="6" fillId="9" borderId="1" xfId="0" applyFont="1" applyFill="1" applyBorder="1" applyAlignment="1">
      <alignment horizontal="center" vertical="center"/>
    </xf>
    <xf numFmtId="0" fontId="16" fillId="0" borderId="6" xfId="15" applyFont="1" applyBorder="1" applyAlignment="1">
      <alignment vertical="top"/>
    </xf>
    <xf numFmtId="0" fontId="3" fillId="0" borderId="0" xfId="15" applyFont="1" applyBorder="1" applyAlignment="1">
      <alignment vertical="top"/>
    </xf>
    <xf numFmtId="0" fontId="3" fillId="0" borderId="1" xfId="15" applyFont="1" applyBorder="1" applyAlignment="1">
      <alignment vertical="top"/>
    </xf>
    <xf numFmtId="171" fontId="1" fillId="0" borderId="7" xfId="16" applyNumberFormat="1" applyFont="1" applyFill="1" applyBorder="1" applyAlignment="1" applyProtection="1">
      <alignment horizontal="center" vertical="top"/>
    </xf>
    <xf numFmtId="171" fontId="1" fillId="0" borderId="1" xfId="16" applyNumberFormat="1" applyFont="1" applyFill="1" applyBorder="1" applyAlignment="1" applyProtection="1">
      <alignment horizontal="center" vertical="top"/>
    </xf>
    <xf numFmtId="0" fontId="3" fillId="0" borderId="7" xfId="15" applyFont="1" applyBorder="1" applyAlignment="1">
      <alignment vertical="top"/>
    </xf>
    <xf numFmtId="0" fontId="16" fillId="0" borderId="0" xfId="15" applyFont="1" applyBorder="1" applyAlignment="1">
      <alignment vertical="top"/>
    </xf>
    <xf numFmtId="171" fontId="1" fillId="0" borderId="3" xfId="16" applyNumberFormat="1" applyFont="1" applyFill="1" applyBorder="1" applyAlignment="1" applyProtection="1">
      <alignment horizontal="center" vertical="top"/>
    </xf>
    <xf numFmtId="0" fontId="16" fillId="0" borderId="9" xfId="15" applyFont="1" applyBorder="1" applyAlignment="1">
      <alignment vertical="top"/>
    </xf>
    <xf numFmtId="0" fontId="6" fillId="17" borderId="9" xfId="0" applyFont="1" applyFill="1" applyBorder="1" applyAlignment="1">
      <alignment horizontal="left" vertical="center"/>
    </xf>
    <xf numFmtId="0" fontId="6" fillId="17" borderId="0" xfId="0" applyFont="1" applyFill="1" applyBorder="1" applyAlignment="1">
      <alignment horizontal="left" vertical="center"/>
    </xf>
    <xf numFmtId="0" fontId="18" fillId="0" borderId="0" xfId="15" applyFont="1" applyBorder="1" applyAlignment="1">
      <alignment horizontal="right" vertical="top"/>
    </xf>
    <xf numFmtId="0" fontId="16" fillId="0" borderId="0" xfId="15" applyFont="1" applyBorder="1" applyAlignment="1">
      <alignment horizontal="left" vertical="top"/>
    </xf>
    <xf numFmtId="0" fontId="6" fillId="17" borderId="20" xfId="0" applyFont="1" applyFill="1" applyBorder="1" applyAlignment="1">
      <alignment horizontal="left" vertical="center"/>
    </xf>
    <xf numFmtId="0" fontId="16" fillId="22" borderId="1" xfId="15" applyFont="1" applyFill="1" applyBorder="1" applyAlignment="1">
      <alignment vertical="top"/>
    </xf>
    <xf numFmtId="0" fontId="3" fillId="0" borderId="1" xfId="15" applyFont="1" applyBorder="1" applyAlignment="1">
      <alignment vertical="center"/>
    </xf>
    <xf numFmtId="171" fontId="1" fillId="0" borderId="7" xfId="16" applyNumberFormat="1" applyFont="1" applyFill="1" applyBorder="1" applyAlignment="1" applyProtection="1">
      <alignment horizontal="center" vertical="center"/>
    </xf>
    <xf numFmtId="171" fontId="1" fillId="0" borderId="4" xfId="16" applyNumberFormat="1" applyFont="1" applyFill="1" applyBorder="1" applyAlignment="1" applyProtection="1">
      <alignment horizontal="center" vertical="top"/>
    </xf>
    <xf numFmtId="0" fontId="3" fillId="0" borderId="3" xfId="15" applyFont="1" applyBorder="1" applyAlignment="1">
      <alignment vertical="top"/>
    </xf>
    <xf numFmtId="0" fontId="3" fillId="0" borderId="6" xfId="15" applyFont="1" applyBorder="1" applyAlignment="1">
      <alignment vertical="top"/>
    </xf>
    <xf numFmtId="171" fontId="1" fillId="0" borderId="4" xfId="16" applyNumberFormat="1" applyFont="1" applyFill="1" applyBorder="1" applyAlignment="1" applyProtection="1">
      <alignment horizontal="center" vertical="center"/>
    </xf>
    <xf numFmtId="171" fontId="1" fillId="0" borderId="3" xfId="16" applyNumberFormat="1" applyFont="1" applyFill="1" applyBorder="1" applyAlignment="1" applyProtection="1">
      <alignment horizontal="center" vertical="center"/>
    </xf>
    <xf numFmtId="10" fontId="16" fillId="11" borderId="1" xfId="16" applyNumberFormat="1" applyFont="1" applyFill="1" applyBorder="1" applyAlignment="1" applyProtection="1">
      <alignment horizontal="center" vertical="center" wrapText="1"/>
    </xf>
    <xf numFmtId="172" fontId="1" fillId="0" borderId="0" xfId="0" applyNumberFormat="1" applyFont="1" applyBorder="1" applyAlignment="1">
      <alignment vertical="top"/>
    </xf>
    <xf numFmtId="10" fontId="1" fillId="0" borderId="7" xfId="16" applyNumberFormat="1" applyFont="1" applyFill="1" applyBorder="1" applyAlignment="1" applyProtection="1">
      <alignment vertical="top"/>
    </xf>
    <xf numFmtId="10" fontId="1" fillId="0" borderId="3" xfId="16" applyNumberFormat="1" applyFont="1" applyFill="1" applyBorder="1" applyAlignment="1" applyProtection="1">
      <alignment vertical="top"/>
    </xf>
    <xf numFmtId="10" fontId="1" fillId="0" borderId="1" xfId="16" applyNumberFormat="1" applyFont="1" applyFill="1" applyBorder="1" applyAlignment="1" applyProtection="1">
      <alignment vertical="top"/>
    </xf>
    <xf numFmtId="10" fontId="1" fillId="0" borderId="4" xfId="16" applyNumberFormat="1" applyFont="1" applyFill="1" applyBorder="1" applyAlignment="1" applyProtection="1">
      <alignment vertical="top"/>
    </xf>
    <xf numFmtId="10" fontId="1" fillId="0" borderId="2" xfId="16" applyNumberFormat="1" applyFont="1" applyFill="1" applyBorder="1" applyAlignment="1" applyProtection="1">
      <alignment vertical="top"/>
    </xf>
    <xf numFmtId="10" fontId="1" fillId="0" borderId="12" xfId="16" applyNumberFormat="1" applyFont="1" applyFill="1" applyBorder="1" applyAlignment="1" applyProtection="1">
      <alignment vertical="top"/>
    </xf>
    <xf numFmtId="0" fontId="16" fillId="0" borderId="2" xfId="0" applyFont="1" applyBorder="1" applyAlignment="1">
      <alignment vertical="top"/>
    </xf>
    <xf numFmtId="0" fontId="16" fillId="0" borderId="24" xfId="0" applyFont="1" applyBorder="1" applyAlignment="1">
      <alignment vertical="top"/>
    </xf>
    <xf numFmtId="0" fontId="16" fillId="0" borderId="12" xfId="0" applyFont="1" applyBorder="1" applyAlignment="1">
      <alignment vertical="top"/>
    </xf>
    <xf numFmtId="10" fontId="1" fillId="10" borderId="4" xfId="16" applyNumberFormat="1" applyFont="1" applyFill="1" applyBorder="1" applyAlignment="1" applyProtection="1">
      <alignment vertical="top"/>
    </xf>
    <xf numFmtId="10" fontId="1" fillId="0" borderId="1" xfId="16" applyNumberFormat="1" applyFont="1" applyFill="1" applyBorder="1" applyAlignment="1" applyProtection="1">
      <alignment vertical="center"/>
    </xf>
    <xf numFmtId="10" fontId="1" fillId="10" borderId="7" xfId="16" applyNumberFormat="1" applyFont="1" applyFill="1" applyBorder="1" applyAlignment="1" applyProtection="1">
      <alignment vertical="top"/>
    </xf>
    <xf numFmtId="10" fontId="1" fillId="0" borderId="1" xfId="16" applyNumberFormat="1" applyFont="1" applyFill="1" applyBorder="1" applyAlignment="1" applyProtection="1">
      <alignment vertical="top" wrapText="1"/>
    </xf>
    <xf numFmtId="10" fontId="1" fillId="10" borderId="3" xfId="16" applyNumberFormat="1" applyFont="1" applyFill="1" applyBorder="1" applyAlignment="1" applyProtection="1">
      <alignment vertical="top" wrapText="1"/>
    </xf>
    <xf numFmtId="10" fontId="1" fillId="10" borderId="7" xfId="16" applyNumberFormat="1" applyFont="1" applyFill="1" applyBorder="1" applyAlignment="1" applyProtection="1">
      <alignment vertical="top" wrapText="1"/>
    </xf>
    <xf numFmtId="10" fontId="1" fillId="10" borderId="3" xfId="16" applyNumberFormat="1" applyFont="1" applyFill="1" applyBorder="1" applyAlignment="1" applyProtection="1">
      <alignment vertical="top"/>
    </xf>
    <xf numFmtId="0" fontId="1" fillId="0" borderId="8" xfId="0" applyFont="1" applyBorder="1" applyAlignment="1">
      <alignment vertical="top"/>
    </xf>
    <xf numFmtId="0" fontId="1" fillId="0" borderId="0" xfId="0" applyFont="1" applyBorder="1" applyAlignment="1">
      <alignment horizontal="left" wrapText="1"/>
    </xf>
    <xf numFmtId="0" fontId="1" fillId="0" borderId="6" xfId="0" applyFont="1" applyBorder="1" applyAlignment="1">
      <alignment horizontal="left" vertical="center"/>
    </xf>
    <xf numFmtId="10" fontId="1" fillId="0" borderId="0" xfId="16" applyNumberFormat="1" applyFont="1" applyFill="1" applyBorder="1" applyAlignment="1" applyProtection="1">
      <alignment vertical="top"/>
    </xf>
    <xf numFmtId="0" fontId="6" fillId="0" borderId="12" xfId="0" applyFont="1" applyBorder="1" applyAlignment="1">
      <alignment horizontal="left" vertical="center"/>
    </xf>
    <xf numFmtId="0" fontId="1" fillId="0" borderId="5" xfId="0" applyFont="1" applyBorder="1" applyAlignment="1">
      <alignment horizontal="left" wrapText="1"/>
    </xf>
    <xf numFmtId="0" fontId="1" fillId="0" borderId="6" xfId="0" applyFont="1" applyBorder="1" applyAlignment="1">
      <alignment horizontal="left" wrapText="1"/>
    </xf>
    <xf numFmtId="172" fontId="1" fillId="0" borderId="1" xfId="0" applyNumberFormat="1" applyFont="1" applyBorder="1" applyAlignment="1">
      <alignment vertical="top"/>
    </xf>
    <xf numFmtId="0" fontId="1" fillId="0" borderId="1" xfId="0" applyFont="1" applyBorder="1" applyAlignment="1"/>
    <xf numFmtId="0" fontId="1" fillId="0" borderId="1" xfId="0" applyFont="1" applyBorder="1" applyAlignment="1">
      <alignment vertical="top"/>
    </xf>
    <xf numFmtId="0" fontId="1" fillId="0" borderId="3" xfId="0" applyFont="1" applyBorder="1" applyAlignment="1">
      <alignment vertical="top"/>
    </xf>
    <xf numFmtId="0" fontId="3" fillId="0" borderId="13" xfId="15" applyFont="1" applyBorder="1" applyAlignment="1">
      <alignment horizontal="left"/>
    </xf>
    <xf numFmtId="10" fontId="3" fillId="0" borderId="0" xfId="15" applyNumberFormat="1" applyFont="1" applyBorder="1" applyAlignment="1">
      <alignment horizontal="left"/>
    </xf>
    <xf numFmtId="0" fontId="3" fillId="0" borderId="0" xfId="15" quotePrefix="1" applyFont="1" applyBorder="1" applyAlignment="1">
      <alignment horizontal="right" vertical="top"/>
    </xf>
    <xf numFmtId="0" fontId="3" fillId="0" borderId="0" xfId="15" applyFont="1" applyBorder="1" applyAlignment="1">
      <alignment horizontal="left" wrapText="1"/>
    </xf>
    <xf numFmtId="0" fontId="25" fillId="9" borderId="3" xfId="0" applyFont="1" applyFill="1" applyBorder="1" applyAlignment="1">
      <alignment vertical="center"/>
    </xf>
    <xf numFmtId="0" fontId="1" fillId="0" borderId="5" xfId="0" applyFont="1" applyBorder="1" applyAlignment="1">
      <alignment vertical="center"/>
    </xf>
    <xf numFmtId="0" fontId="25" fillId="9" borderId="9" xfId="0" applyFont="1" applyFill="1" applyBorder="1" applyAlignment="1">
      <alignment vertical="center"/>
    </xf>
    <xf numFmtId="0" fontId="1" fillId="0" borderId="20" xfId="0" applyFont="1" applyBorder="1" applyAlignment="1">
      <alignment vertical="center"/>
    </xf>
    <xf numFmtId="0" fontId="25" fillId="9" borderId="5" xfId="0" applyFont="1" applyFill="1" applyBorder="1" applyAlignment="1">
      <alignment vertical="center"/>
    </xf>
    <xf numFmtId="0" fontId="25" fillId="0" borderId="5" xfId="0" applyFont="1" applyBorder="1" applyAlignment="1">
      <alignment vertical="center"/>
    </xf>
    <xf numFmtId="0" fontId="25" fillId="0" borderId="9" xfId="0" applyFont="1" applyBorder="1" applyAlignment="1">
      <alignment vertical="center"/>
    </xf>
    <xf numFmtId="0" fontId="25" fillId="0" borderId="20" xfId="0" applyFont="1" applyBorder="1" applyAlignment="1">
      <alignment vertical="center"/>
    </xf>
    <xf numFmtId="0" fontId="25" fillId="9" borderId="0" xfId="0" applyFont="1" applyFill="1" applyBorder="1" applyAlignment="1">
      <alignment vertical="center"/>
    </xf>
    <xf numFmtId="0" fontId="1" fillId="0" borderId="6" xfId="0" applyFont="1" applyBorder="1" applyAlignment="1">
      <alignment vertical="center"/>
    </xf>
    <xf numFmtId="0" fontId="25" fillId="0" borderId="0" xfId="0" applyFont="1" applyBorder="1" applyAlignment="1">
      <alignment vertical="center"/>
    </xf>
    <xf numFmtId="0" fontId="25" fillId="9" borderId="4" xfId="0" applyFont="1" applyFill="1" applyBorder="1" applyAlignment="1">
      <alignment vertical="center"/>
    </xf>
    <xf numFmtId="0" fontId="25" fillId="9" borderId="6" xfId="0" applyFont="1" applyFill="1" applyBorder="1" applyAlignment="1">
      <alignment vertical="center"/>
    </xf>
    <xf numFmtId="0" fontId="25" fillId="0" borderId="6" xfId="0" applyFont="1" applyBorder="1" applyAlignment="1">
      <alignment vertical="center"/>
    </xf>
    <xf numFmtId="0" fontId="25" fillId="0" borderId="13" xfId="0" applyFont="1" applyBorder="1" applyAlignment="1">
      <alignment vertical="center"/>
    </xf>
    <xf numFmtId="0" fontId="16" fillId="0" borderId="14" xfId="0" applyFont="1" applyBorder="1" applyAlignment="1">
      <alignment vertical="center"/>
    </xf>
    <xf numFmtId="0" fontId="25" fillId="0" borderId="8" xfId="0" applyFont="1" applyBorder="1" applyAlignment="1">
      <alignment vertical="center"/>
    </xf>
    <xf numFmtId="0" fontId="25" fillId="0" borderId="15" xfId="0" applyFont="1" applyBorder="1" applyAlignment="1">
      <alignment vertical="center"/>
    </xf>
    <xf numFmtId="0" fontId="16" fillId="0" borderId="21" xfId="0" applyFont="1" applyBorder="1" applyAlignment="1">
      <alignment vertical="center"/>
    </xf>
    <xf numFmtId="0" fontId="16" fillId="0" borderId="24" xfId="0" applyFont="1" applyBorder="1" applyAlignment="1">
      <alignment vertical="center"/>
    </xf>
    <xf numFmtId="0" fontId="16" fillId="0" borderId="12" xfId="0" applyFont="1" applyBorder="1" applyAlignment="1">
      <alignment vertical="center"/>
    </xf>
    <xf numFmtId="0" fontId="18" fillId="9" borderId="4" xfId="0" applyFont="1" applyFill="1" applyBorder="1" applyAlignment="1">
      <alignment horizontal="left" vertical="center"/>
    </xf>
    <xf numFmtId="0" fontId="18" fillId="9" borderId="0" xfId="0" applyFont="1" applyFill="1" applyBorder="1" applyAlignment="1">
      <alignment horizontal="left" vertical="center"/>
    </xf>
    <xf numFmtId="0" fontId="18" fillId="9" borderId="6" xfId="0" applyFont="1" applyFill="1" applyBorder="1" applyAlignment="1">
      <alignment horizontal="left" vertical="center"/>
    </xf>
    <xf numFmtId="0" fontId="18" fillId="0" borderId="0" xfId="0" applyFont="1" applyBorder="1" applyAlignment="1">
      <alignment horizontal="left" vertical="center"/>
    </xf>
    <xf numFmtId="0" fontId="1" fillId="0" borderId="0" xfId="7" applyFont="1" applyBorder="1" applyAlignment="1">
      <alignment horizontal="center" vertical="center"/>
    </xf>
    <xf numFmtId="0" fontId="6" fillId="9" borderId="0" xfId="0" applyFont="1" applyFill="1" applyBorder="1" applyAlignment="1">
      <alignment horizontal="center" vertical="center"/>
    </xf>
    <xf numFmtId="0" fontId="6" fillId="9" borderId="0" xfId="0" applyFont="1" applyFill="1" applyBorder="1" applyAlignment="1">
      <alignment horizontal="left" vertical="center"/>
    </xf>
    <xf numFmtId="0" fontId="6" fillId="9" borderId="24" xfId="0" applyFont="1" applyFill="1" applyBorder="1" applyAlignment="1">
      <alignment horizontal="left" vertical="center"/>
    </xf>
    <xf numFmtId="0" fontId="1" fillId="0" borderId="1" xfId="7" applyFont="1" applyBorder="1" applyAlignment="1">
      <alignment horizontal="center" vertical="center"/>
    </xf>
    <xf numFmtId="0" fontId="6" fillId="9" borderId="2" xfId="0" applyFont="1" applyFill="1" applyBorder="1" applyAlignment="1">
      <alignment horizontal="left" vertical="center"/>
    </xf>
    <xf numFmtId="10" fontId="25" fillId="9" borderId="4" xfId="16" applyNumberFormat="1" applyFont="1" applyFill="1" applyBorder="1" applyAlignment="1" applyProtection="1">
      <alignment horizontal="center" vertical="top"/>
    </xf>
    <xf numFmtId="10" fontId="25" fillId="9" borderId="0" xfId="16" applyNumberFormat="1" applyFont="1" applyFill="1" applyBorder="1" applyAlignment="1" applyProtection="1">
      <alignment horizontal="center" vertical="top"/>
    </xf>
    <xf numFmtId="10" fontId="25" fillId="9" borderId="6" xfId="16" applyNumberFormat="1" applyFont="1" applyFill="1" applyBorder="1" applyAlignment="1" applyProtection="1">
      <alignment horizontal="center" vertical="top"/>
    </xf>
    <xf numFmtId="0" fontId="1" fillId="0" borderId="25" xfId="0" applyFont="1" applyBorder="1" applyAlignment="1">
      <alignment horizontal="center"/>
    </xf>
    <xf numFmtId="0" fontId="1" fillId="0" borderId="9" xfId="0" applyFont="1" applyBorder="1" applyAlignment="1">
      <alignment horizontal="center"/>
    </xf>
    <xf numFmtId="10" fontId="1" fillId="10" borderId="2" xfId="16" applyNumberFormat="1" applyFont="1" applyFill="1" applyBorder="1" applyAlignment="1" applyProtection="1">
      <alignment vertical="top"/>
    </xf>
    <xf numFmtId="10" fontId="1" fillId="10" borderId="24" xfId="16" applyNumberFormat="1" applyFont="1" applyFill="1" applyBorder="1" applyAlignment="1" applyProtection="1">
      <alignment vertical="top"/>
    </xf>
    <xf numFmtId="10" fontId="1" fillId="10" borderId="12" xfId="16" applyNumberFormat="1" applyFont="1" applyFill="1" applyBorder="1" applyAlignment="1" applyProtection="1">
      <alignment vertical="top"/>
    </xf>
    <xf numFmtId="10" fontId="25" fillId="0" borderId="0" xfId="16" applyNumberFormat="1" applyFont="1" applyFill="1" applyBorder="1" applyAlignment="1" applyProtection="1">
      <alignment horizontal="center" vertical="top"/>
    </xf>
    <xf numFmtId="0" fontId="1" fillId="0" borderId="26" xfId="0" applyFont="1" applyBorder="1" applyAlignment="1">
      <alignment horizontal="left" wrapText="1"/>
    </xf>
    <xf numFmtId="10" fontId="1" fillId="10" borderId="1" xfId="16" applyNumberFormat="1" applyFont="1" applyFill="1" applyBorder="1" applyAlignment="1" applyProtection="1">
      <alignment vertical="top"/>
    </xf>
    <xf numFmtId="0" fontId="6" fillId="0" borderId="6" xfId="0" applyFont="1" applyBorder="1" applyAlignment="1">
      <alignment horizontal="left" vertical="center"/>
    </xf>
    <xf numFmtId="10" fontId="25" fillId="0" borderId="14" xfId="16" applyNumberFormat="1" applyFont="1" applyFill="1" applyBorder="1" applyAlignment="1" applyProtection="1">
      <alignment horizontal="center" vertical="top"/>
    </xf>
    <xf numFmtId="10" fontId="25" fillId="0" borderId="8" xfId="16" applyNumberFormat="1" applyFont="1" applyFill="1" applyBorder="1" applyAlignment="1" applyProtection="1">
      <alignment horizontal="center" vertical="top"/>
    </xf>
    <xf numFmtId="10" fontId="25" fillId="0" borderId="15" xfId="16" applyNumberFormat="1" applyFont="1" applyFill="1" applyBorder="1" applyAlignment="1" applyProtection="1">
      <alignment horizontal="center" vertical="top"/>
    </xf>
    <xf numFmtId="0" fontId="3" fillId="23" borderId="13" xfId="15" applyFont="1" applyFill="1" applyBorder="1" applyAlignment="1">
      <alignment horizontal="left"/>
    </xf>
    <xf numFmtId="172" fontId="1" fillId="0" borderId="0" xfId="0" applyNumberFormat="1" applyFont="1" applyBorder="1" applyAlignment="1">
      <alignment vertical="top" wrapText="1"/>
    </xf>
    <xf numFmtId="10" fontId="1" fillId="0" borderId="0" xfId="16" applyNumberFormat="1" applyFont="1" applyFill="1" applyBorder="1" applyAlignment="1" applyProtection="1">
      <alignment vertical="top" wrapText="1"/>
    </xf>
    <xf numFmtId="10" fontId="1" fillId="0" borderId="13" xfId="16" applyNumberFormat="1" applyFont="1" applyFill="1" applyBorder="1" applyAlignment="1" applyProtection="1">
      <alignment vertical="top"/>
    </xf>
    <xf numFmtId="0" fontId="1" fillId="0" borderId="15" xfId="0" applyFont="1" applyBorder="1" applyAlignment="1">
      <alignment vertical="top"/>
    </xf>
    <xf numFmtId="0" fontId="1" fillId="11" borderId="0" xfId="0" applyFont="1" applyFill="1" applyBorder="1" applyAlignment="1">
      <alignment horizontal="left" vertical="top" wrapText="1"/>
    </xf>
    <xf numFmtId="0" fontId="1" fillId="11" borderId="13" xfId="0" applyFont="1" applyFill="1" applyBorder="1" applyAlignment="1">
      <alignment horizontal="left" vertical="top" wrapText="1"/>
    </xf>
    <xf numFmtId="0" fontId="1" fillId="0" borderId="0" xfId="0" applyFont="1" applyBorder="1" applyAlignment="1">
      <alignment horizontal="left"/>
    </xf>
    <xf numFmtId="0" fontId="1" fillId="0" borderId="0" xfId="0" quotePrefix="1" applyFont="1" applyBorder="1" applyAlignment="1">
      <alignment horizontal="right" vertical="top"/>
    </xf>
    <xf numFmtId="10" fontId="1" fillId="0" borderId="0" xfId="16" applyNumberFormat="1" applyFont="1" applyBorder="1" applyAlignment="1" applyProtection="1">
      <alignment horizontal="left"/>
    </xf>
    <xf numFmtId="10" fontId="1" fillId="0" borderId="0" xfId="16" applyNumberFormat="1" applyFont="1" applyBorder="1" applyAlignment="1" applyProtection="1">
      <alignment horizontal="left" wrapText="1"/>
    </xf>
    <xf numFmtId="38" fontId="6" fillId="0" borderId="2" xfId="41" applyNumberFormat="1" applyFont="1" applyBorder="1" applyAlignment="1" applyProtection="1">
      <alignment horizontal="center" vertical="center" wrapText="1"/>
    </xf>
    <xf numFmtId="0" fontId="16" fillId="11" borderId="1" xfId="40" applyNumberFormat="1" applyFont="1" applyFill="1" applyBorder="1" applyAlignment="1" applyProtection="1">
      <alignment horizontal="center" vertical="center" wrapText="1"/>
    </xf>
    <xf numFmtId="0" fontId="16" fillId="0" borderId="1" xfId="40" applyNumberFormat="1" applyFont="1" applyFill="1" applyBorder="1" applyAlignment="1" applyProtection="1">
      <alignment horizontal="center" vertical="center" wrapText="1"/>
    </xf>
    <xf numFmtId="0" fontId="1" fillId="0" borderId="1" xfId="0" applyFont="1" applyBorder="1" applyAlignment="1">
      <alignment vertical="center" wrapText="1"/>
    </xf>
    <xf numFmtId="38" fontId="1" fillId="0" borderId="2" xfId="41" applyNumberFormat="1" applyFont="1" applyBorder="1" applyAlignment="1" applyProtection="1">
      <alignment horizontal="left" vertical="center" wrapText="1"/>
    </xf>
    <xf numFmtId="0" fontId="1" fillId="0" borderId="1" xfId="41" applyNumberFormat="1" applyFont="1" applyBorder="1" applyAlignment="1" applyProtection="1">
      <alignment horizontal="center" vertical="center" wrapText="1"/>
    </xf>
    <xf numFmtId="0" fontId="1" fillId="0" borderId="1" xfId="41" quotePrefix="1" applyNumberFormat="1" applyFont="1" applyBorder="1" applyAlignment="1" applyProtection="1">
      <alignment horizontal="center" vertical="center" wrapText="1"/>
    </xf>
    <xf numFmtId="0" fontId="1" fillId="11" borderId="1" xfId="0" applyFont="1" applyFill="1" applyBorder="1" applyAlignment="1">
      <alignment vertical="center" wrapText="1"/>
    </xf>
    <xf numFmtId="38" fontId="1" fillId="0" borderId="2" xfId="41" applyNumberFormat="1" applyFont="1" applyFill="1" applyBorder="1" applyAlignment="1" applyProtection="1">
      <alignment horizontal="left" vertical="center" wrapText="1"/>
    </xf>
    <xf numFmtId="0" fontId="1" fillId="24" borderId="1" xfId="0" applyFont="1" applyFill="1" applyBorder="1" applyAlignment="1">
      <alignment vertical="center" wrapText="1"/>
    </xf>
    <xf numFmtId="38" fontId="1" fillId="24" borderId="1" xfId="0" applyNumberFormat="1" applyFont="1" applyFill="1" applyBorder="1" applyAlignment="1">
      <alignment horizontal="left" vertical="center" wrapText="1"/>
    </xf>
    <xf numFmtId="38" fontId="1" fillId="24" borderId="2" xfId="0" applyNumberFormat="1" applyFont="1" applyFill="1" applyBorder="1" applyAlignment="1">
      <alignment horizontal="left" vertical="center" wrapText="1"/>
    </xf>
    <xf numFmtId="0" fontId="1" fillId="24" borderId="1" xfId="0" applyFont="1" applyFill="1" applyBorder="1" applyAlignment="1">
      <alignment horizontal="center" vertical="center" wrapText="1"/>
    </xf>
    <xf numFmtId="38" fontId="1" fillId="11" borderId="2" xfId="0" applyNumberFormat="1" applyFont="1" applyFill="1" applyBorder="1" applyAlignment="1">
      <alignment horizontal="left" vertical="center" wrapText="1"/>
    </xf>
    <xf numFmtId="38" fontId="1" fillId="0" borderId="2" xfId="0" applyNumberFormat="1" applyFont="1" applyBorder="1" applyAlignment="1">
      <alignment horizontal="left" vertical="center" wrapText="1"/>
    </xf>
    <xf numFmtId="0" fontId="1" fillId="0" borderId="1" xfId="0" applyFont="1" applyBorder="1" applyAlignment="1">
      <alignment horizontal="center" vertical="center" wrapText="1"/>
    </xf>
    <xf numFmtId="0" fontId="1" fillId="0" borderId="1" xfId="0" quotePrefix="1" applyFont="1" applyBorder="1" applyAlignment="1">
      <alignment horizontal="center" vertical="center" wrapText="1"/>
    </xf>
    <xf numFmtId="38" fontId="1" fillId="0" borderId="1" xfId="0" applyNumberFormat="1" applyFont="1" applyBorder="1" applyAlignment="1">
      <alignment horizontal="center" vertical="center" wrapText="1"/>
    </xf>
    <xf numFmtId="0" fontId="1" fillId="0" borderId="3" xfId="0" applyFont="1" applyBorder="1" applyAlignment="1">
      <alignment vertical="center" wrapText="1"/>
    </xf>
    <xf numFmtId="38" fontId="1" fillId="11" borderId="5" xfId="0" applyNumberFormat="1" applyFont="1" applyFill="1" applyBorder="1" applyAlignment="1">
      <alignment horizontal="left" vertical="center" wrapText="1"/>
    </xf>
    <xf numFmtId="0" fontId="1" fillId="0" borderId="7" xfId="0" applyFont="1" applyBorder="1" applyAlignment="1">
      <alignment vertical="center" wrapText="1"/>
    </xf>
    <xf numFmtId="38" fontId="1" fillId="11" borderId="14" xfId="0" applyNumberFormat="1" applyFont="1" applyFill="1" applyBorder="1" applyAlignment="1">
      <alignment horizontal="left" vertical="center" wrapText="1"/>
    </xf>
    <xf numFmtId="38" fontId="1" fillId="0" borderId="14" xfId="41" applyNumberFormat="1" applyFont="1" applyBorder="1" applyAlignment="1" applyProtection="1">
      <alignment horizontal="left" vertical="center" wrapText="1"/>
    </xf>
    <xf numFmtId="38" fontId="1" fillId="11" borderId="2" xfId="41" applyNumberFormat="1" applyFont="1" applyFill="1" applyBorder="1" applyAlignment="1" applyProtection="1">
      <alignment horizontal="left" vertical="center" wrapText="1"/>
    </xf>
    <xf numFmtId="38" fontId="1" fillId="11" borderId="5" xfId="41" applyNumberFormat="1" applyFont="1" applyFill="1" applyBorder="1" applyAlignment="1" applyProtection="1">
      <alignment horizontal="left" vertical="center" wrapText="1"/>
    </xf>
    <xf numFmtId="38" fontId="1" fillId="0" borderId="5" xfId="41" applyNumberFormat="1" applyFont="1" applyBorder="1" applyAlignment="1" applyProtection="1">
      <alignment horizontal="left" vertical="center" wrapText="1"/>
    </xf>
    <xf numFmtId="38" fontId="1" fillId="0" borderId="14" xfId="0" applyNumberFormat="1" applyFont="1" applyBorder="1" applyAlignment="1">
      <alignment horizontal="left" vertical="center" wrapText="1"/>
    </xf>
    <xf numFmtId="0" fontId="1" fillId="24" borderId="3" xfId="0" applyFont="1" applyFill="1" applyBorder="1" applyAlignment="1">
      <alignment horizontal="center" vertical="center" wrapText="1"/>
    </xf>
    <xf numFmtId="0" fontId="6" fillId="17" borderId="15" xfId="0" applyFont="1" applyFill="1" applyBorder="1" applyAlignment="1">
      <alignment horizontal="left" vertical="center"/>
    </xf>
    <xf numFmtId="38" fontId="1" fillId="0" borderId="2" xfId="17" applyNumberFormat="1" applyFont="1" applyFill="1" applyBorder="1" applyAlignment="1" applyProtection="1">
      <alignment horizontal="left" vertical="center" wrapText="1"/>
    </xf>
    <xf numFmtId="38" fontId="1" fillId="0" borderId="5" xfId="0" applyNumberFormat="1" applyFont="1" applyBorder="1" applyAlignment="1">
      <alignment horizontal="left" vertical="center" wrapText="1"/>
    </xf>
    <xf numFmtId="0" fontId="1" fillId="0" borderId="0" xfId="0" applyFont="1" applyBorder="1" applyAlignment="1"/>
    <xf numFmtId="0" fontId="1" fillId="24" borderId="0" xfId="0" applyFont="1" applyFill="1" applyBorder="1" applyAlignment="1">
      <alignment vertical="top"/>
    </xf>
    <xf numFmtId="0" fontId="1" fillId="24" borderId="13" xfId="0" applyFont="1" applyFill="1" applyBorder="1" applyAlignment="1">
      <alignment vertical="top"/>
    </xf>
    <xf numFmtId="0" fontId="1" fillId="0" borderId="9" xfId="0" applyFont="1" applyBorder="1" applyAlignment="1">
      <alignment horizontal="center" vertical="center"/>
    </xf>
    <xf numFmtId="0" fontId="1" fillId="0" borderId="20" xfId="0" applyFont="1" applyBorder="1" applyAlignment="1">
      <alignment horizontal="center" vertical="center"/>
    </xf>
    <xf numFmtId="0" fontId="1" fillId="0" borderId="15" xfId="0" applyFont="1" applyBorder="1" applyAlignment="1">
      <alignment horizontal="center" vertical="center"/>
    </xf>
    <xf numFmtId="0" fontId="1" fillId="0" borderId="5" xfId="0" applyFont="1" applyBorder="1" applyAlignment="1">
      <alignment vertical="top"/>
    </xf>
    <xf numFmtId="172" fontId="1" fillId="0" borderId="6" xfId="0" applyNumberFormat="1" applyFont="1" applyBorder="1" applyAlignment="1">
      <alignment vertical="top"/>
    </xf>
    <xf numFmtId="172" fontId="1" fillId="0" borderId="1" xfId="0" applyNumberFormat="1" applyFont="1" applyBorder="1" applyAlignment="1">
      <alignment vertical="center" wrapText="1"/>
    </xf>
    <xf numFmtId="38" fontId="1" fillId="24" borderId="2" xfId="17" applyNumberFormat="1" applyFont="1" applyFill="1" applyBorder="1" applyAlignment="1" applyProtection="1">
      <alignment horizontal="left" vertical="center" wrapText="1"/>
    </xf>
    <xf numFmtId="0" fontId="1" fillId="0" borderId="1" xfId="17" applyNumberFormat="1" applyFont="1" applyFill="1" applyBorder="1" applyAlignment="1" applyProtection="1">
      <alignment horizontal="center" vertical="center" wrapText="1"/>
    </xf>
    <xf numFmtId="38" fontId="1" fillId="0" borderId="1" xfId="17" applyNumberFormat="1" applyFont="1" applyFill="1" applyBorder="1" applyAlignment="1" applyProtection="1">
      <alignment horizontal="left" vertical="center" wrapText="1"/>
    </xf>
    <xf numFmtId="38" fontId="1" fillId="0" borderId="1" xfId="0" applyNumberFormat="1" applyFont="1" applyBorder="1" applyAlignment="1">
      <alignment horizontal="left" vertical="center" wrapText="1"/>
    </xf>
    <xf numFmtId="38" fontId="1" fillId="0" borderId="1" xfId="0" applyNumberFormat="1" applyFont="1" applyBorder="1" applyAlignment="1">
      <alignment horizontal="left" vertical="top" wrapText="1"/>
    </xf>
    <xf numFmtId="0" fontId="1" fillId="0" borderId="1" xfId="0" applyFont="1" applyBorder="1" applyAlignment="1">
      <alignment horizontal="center" vertical="top" wrapText="1"/>
    </xf>
    <xf numFmtId="38" fontId="1" fillId="0" borderId="1" xfId="42" applyNumberFormat="1" applyFont="1" applyFill="1" applyBorder="1" applyAlignment="1" applyProtection="1">
      <alignment horizontal="left" vertical="top" wrapText="1"/>
    </xf>
    <xf numFmtId="0" fontId="1" fillId="0" borderId="20" xfId="0" applyFont="1" applyBorder="1" applyAlignment="1">
      <alignment vertical="top"/>
    </xf>
    <xf numFmtId="0" fontId="1" fillId="0" borderId="1" xfId="42" applyNumberFormat="1" applyFont="1" applyFill="1" applyBorder="1" applyAlignment="1" applyProtection="1">
      <alignment horizontal="center" vertical="top" wrapText="1"/>
    </xf>
    <xf numFmtId="38" fontId="1" fillId="0" borderId="3" xfId="42" applyNumberFormat="1" applyFont="1" applyFill="1" applyBorder="1" applyAlignment="1" applyProtection="1">
      <alignment horizontal="left" vertical="top" wrapText="1"/>
    </xf>
    <xf numFmtId="0" fontId="1" fillId="0" borderId="3" xfId="0" applyFont="1" applyBorder="1" applyAlignment="1">
      <alignment horizontal="center" vertical="top" wrapText="1"/>
    </xf>
    <xf numFmtId="0" fontId="1" fillId="24" borderId="1" xfId="17" applyNumberFormat="1" applyFont="1" applyFill="1" applyBorder="1" applyAlignment="1" applyProtection="1">
      <alignment horizontal="center" vertical="center" wrapText="1"/>
    </xf>
    <xf numFmtId="0" fontId="1" fillId="0" borderId="1" xfId="0" applyFont="1" applyBorder="1" applyAlignment="1">
      <alignment horizontal="center" vertical="center"/>
    </xf>
    <xf numFmtId="0" fontId="1" fillId="0" borderId="1" xfId="17" quotePrefix="1" applyNumberFormat="1" applyFont="1" applyFill="1" applyBorder="1" applyAlignment="1" applyProtection="1">
      <alignment horizontal="center" vertical="center" wrapText="1"/>
    </xf>
    <xf numFmtId="38" fontId="3" fillId="0" borderId="2" xfId="17" applyNumberFormat="1" applyFont="1" applyFill="1" applyBorder="1" applyAlignment="1" applyProtection="1">
      <alignment horizontal="left" vertical="center" wrapText="1"/>
    </xf>
    <xf numFmtId="0" fontId="16" fillId="0" borderId="1" xfId="0" applyFont="1" applyBorder="1" applyAlignment="1">
      <alignment vertical="top"/>
    </xf>
    <xf numFmtId="0" fontId="1" fillId="0" borderId="1" xfId="0" applyFont="1" applyBorder="1" applyAlignment="1">
      <alignment vertical="top" wrapText="1"/>
    </xf>
    <xf numFmtId="0" fontId="6" fillId="0" borderId="12" xfId="0" applyFont="1" applyBorder="1" applyAlignment="1">
      <alignment horizontal="left" vertical="center" wrapText="1"/>
    </xf>
    <xf numFmtId="0" fontId="16" fillId="0" borderId="6" xfId="0" applyFont="1" applyBorder="1" applyAlignment="1">
      <alignment vertical="top"/>
    </xf>
    <xf numFmtId="38" fontId="1" fillId="24" borderId="24" xfId="0" applyNumberFormat="1" applyFont="1" applyFill="1" applyBorder="1" applyAlignment="1">
      <alignment horizontal="left" vertical="center" wrapText="1"/>
    </xf>
    <xf numFmtId="0" fontId="1" fillId="0" borderId="1" xfId="0" applyFont="1" applyBorder="1" applyAlignment="1">
      <alignment horizontal="left" vertical="top" wrapText="1"/>
    </xf>
    <xf numFmtId="0" fontId="1" fillId="0" borderId="0" xfId="0" applyFont="1" applyBorder="1" applyAlignment="1">
      <alignment horizontal="center" vertical="top" wrapText="1"/>
    </xf>
    <xf numFmtId="0" fontId="1" fillId="0" borderId="1" xfId="0" applyFont="1" applyBorder="1" applyAlignment="1">
      <alignment vertical="center"/>
    </xf>
    <xf numFmtId="0" fontId="1" fillId="0" borderId="2" xfId="0" applyFont="1" applyBorder="1" applyAlignment="1">
      <alignment vertical="center"/>
    </xf>
    <xf numFmtId="0" fontId="1" fillId="0" borderId="0" xfId="0" applyFont="1" applyFill="1" applyBorder="1" applyAlignment="1">
      <alignment horizontal="left" vertical="center"/>
    </xf>
    <xf numFmtId="0" fontId="6"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0" xfId="0" applyFont="1" applyFill="1" applyBorder="1" applyAlignment="1">
      <alignment vertical="center"/>
    </xf>
    <xf numFmtId="0" fontId="16" fillId="0" borderId="0" xfId="0" applyFont="1" applyFill="1" applyBorder="1" applyAlignment="1">
      <alignment vertical="top"/>
    </xf>
    <xf numFmtId="0" fontId="1" fillId="0" borderId="1" xfId="0" applyFont="1" applyFill="1" applyBorder="1" applyAlignment="1">
      <alignment vertical="top"/>
    </xf>
    <xf numFmtId="0" fontId="1" fillId="0" borderId="0" xfId="0" applyFont="1" applyFill="1" applyBorder="1" applyAlignment="1">
      <alignment vertical="top"/>
    </xf>
    <xf numFmtId="38" fontId="1" fillId="0" borderId="0" xfId="0" applyNumberFormat="1" applyFont="1" applyFill="1" applyBorder="1" applyAlignment="1">
      <alignment horizontal="left" vertical="top" wrapText="1"/>
    </xf>
    <xf numFmtId="0" fontId="1" fillId="0" borderId="0" xfId="0" applyFont="1" applyFill="1" applyBorder="1" applyAlignment="1">
      <alignment horizontal="center" vertical="top" wrapText="1"/>
    </xf>
    <xf numFmtId="0" fontId="0" fillId="0" borderId="0" xfId="0" applyFill="1" applyBorder="1" applyAlignment="1"/>
    <xf numFmtId="0" fontId="0" fillId="0" borderId="0" xfId="0" applyFill="1" applyBorder="1" applyAlignment="1">
      <alignment vertical="center"/>
    </xf>
    <xf numFmtId="0" fontId="1" fillId="0" borderId="0" xfId="0" applyFont="1" applyFill="1" applyBorder="1" applyAlignment="1"/>
    <xf numFmtId="0" fontId="1" fillId="0" borderId="0" xfId="0" applyFont="1" applyFill="1" applyBorder="1" applyAlignment="1">
      <alignment vertical="top" wrapText="1"/>
    </xf>
    <xf numFmtId="38" fontId="1" fillId="0" borderId="0" xfId="42" applyNumberFormat="1" applyFont="1" applyFill="1" applyBorder="1" applyAlignment="1" applyProtection="1">
      <alignment horizontal="left" vertical="top" wrapText="1"/>
    </xf>
    <xf numFmtId="0" fontId="1" fillId="0" borderId="0" xfId="42" applyNumberFormat="1" applyFont="1" applyFill="1" applyBorder="1" applyAlignment="1" applyProtection="1">
      <alignment horizontal="center" vertical="top" wrapText="1"/>
    </xf>
    <xf numFmtId="0" fontId="16" fillId="0" borderId="0" xfId="0" applyFont="1" applyFill="1" applyBorder="1" applyAlignment="1"/>
    <xf numFmtId="38" fontId="0" fillId="0" borderId="0" xfId="0" applyNumberFormat="1" applyFill="1" applyBorder="1" applyAlignment="1">
      <alignment horizontal="center" vertical="top" wrapText="1"/>
    </xf>
    <xf numFmtId="0" fontId="1" fillId="0" borderId="0" xfId="0" applyFont="1" applyFill="1" applyBorder="1" applyAlignment="1">
      <alignment horizontal="left" vertical="top" wrapText="1"/>
    </xf>
    <xf numFmtId="0" fontId="2" fillId="0" borderId="6" xfId="0" applyFont="1" applyBorder="1" applyAlignment="1">
      <alignment horizontal="center" vertical="top" wrapText="1"/>
    </xf>
    <xf numFmtId="0" fontId="6" fillId="0" borderId="27" xfId="0" applyFont="1" applyBorder="1" applyAlignment="1">
      <alignment vertical="center"/>
    </xf>
    <xf numFmtId="0" fontId="10" fillId="10" borderId="24" xfId="0" applyFont="1" applyFill="1" applyBorder="1" applyAlignment="1">
      <alignment vertical="center"/>
    </xf>
    <xf numFmtId="0" fontId="45" fillId="0" borderId="15" xfId="48" applyFont="1" applyBorder="1"/>
    <xf numFmtId="0" fontId="45" fillId="0" borderId="8" xfId="48" applyFont="1" applyBorder="1"/>
    <xf numFmtId="0" fontId="45" fillId="0" borderId="13" xfId="48" applyFont="1" applyBorder="1"/>
    <xf numFmtId="0" fontId="45" fillId="0" borderId="6" xfId="48" applyFont="1" applyBorder="1"/>
    <xf numFmtId="0" fontId="40" fillId="0" borderId="6" xfId="48" applyFont="1" applyBorder="1"/>
    <xf numFmtId="0" fontId="45" fillId="0" borderId="20" xfId="48" applyFont="1" applyBorder="1"/>
    <xf numFmtId="0" fontId="45" fillId="0" borderId="9" xfId="48" applyFont="1" applyBorder="1"/>
    <xf numFmtId="0" fontId="45" fillId="0" borderId="5" xfId="48" applyFont="1" applyBorder="1"/>
    <xf numFmtId="0" fontId="10" fillId="10" borderId="24" xfId="0" applyFont="1" applyFill="1" applyBorder="1" applyAlignment="1">
      <alignment horizontal="left" vertical="center"/>
    </xf>
    <xf numFmtId="0" fontId="1" fillId="0" borderId="6" xfId="0" applyFont="1" applyFill="1" applyBorder="1" applyAlignment="1">
      <alignment vertical="top"/>
    </xf>
    <xf numFmtId="0" fontId="45" fillId="0" borderId="0" xfId="48" applyFont="1" applyBorder="1"/>
    <xf numFmtId="0" fontId="46" fillId="0" borderId="0" xfId="48" applyFont="1" applyBorder="1"/>
    <xf numFmtId="0" fontId="34" fillId="18" borderId="0" xfId="0" applyFont="1" applyFill="1" applyBorder="1" applyAlignment="1">
      <alignment horizontal="center" vertical="center"/>
    </xf>
    <xf numFmtId="0" fontId="2" fillId="0" borderId="13" xfId="0" applyFont="1" applyFill="1" applyBorder="1" applyAlignment="1" applyProtection="1">
      <alignment vertical="center"/>
    </xf>
    <xf numFmtId="0" fontId="40" fillId="0" borderId="6" xfId="48" applyFont="1" applyBorder="1" applyAlignment="1">
      <alignment horizontal="center"/>
    </xf>
    <xf numFmtId="0" fontId="40" fillId="0" borderId="0" xfId="48" applyFont="1" applyBorder="1" applyAlignment="1">
      <alignment horizontal="center"/>
    </xf>
    <xf numFmtId="0" fontId="40" fillId="0" borderId="13" xfId="48" applyFont="1" applyBorder="1" applyAlignment="1">
      <alignment horizontal="center"/>
    </xf>
    <xf numFmtId="0" fontId="28" fillId="25" borderId="2" xfId="0" applyFont="1" applyFill="1" applyBorder="1" applyAlignment="1">
      <alignment horizontal="left" vertical="center"/>
    </xf>
    <xf numFmtId="0" fontId="28" fillId="25" borderId="24" xfId="0" applyFont="1" applyFill="1" applyBorder="1" applyAlignment="1">
      <alignment horizontal="left" vertical="center"/>
    </xf>
    <xf numFmtId="0" fontId="1" fillId="0" borderId="0" xfId="0" applyFont="1" applyBorder="1" applyAlignment="1">
      <alignment horizontal="left" vertical="top" wrapText="1"/>
    </xf>
    <xf numFmtId="0" fontId="6" fillId="17" borderId="2" xfId="0" applyFont="1" applyFill="1" applyBorder="1" applyAlignment="1">
      <alignment horizontal="left" vertical="center"/>
    </xf>
    <xf numFmtId="0" fontId="6" fillId="17" borderId="24" xfId="0" applyFont="1" applyFill="1" applyBorder="1" applyAlignment="1">
      <alignment horizontal="left" vertical="center"/>
    </xf>
    <xf numFmtId="0" fontId="1" fillId="0" borderId="2" xfId="0" applyFont="1" applyBorder="1" applyAlignment="1">
      <alignment horizontal="left" vertical="center"/>
    </xf>
    <xf numFmtId="0" fontId="34" fillId="0" borderId="0" xfId="0" applyFont="1" applyBorder="1" applyAlignment="1">
      <alignment vertical="center"/>
    </xf>
    <xf numFmtId="0" fontId="10" fillId="17" borderId="2" xfId="0" applyFont="1" applyFill="1" applyBorder="1" applyAlignment="1">
      <alignment horizontal="left" vertical="center"/>
    </xf>
    <xf numFmtId="0" fontId="10" fillId="17" borderId="24" xfId="0" applyFont="1" applyFill="1" applyBorder="1" applyAlignment="1">
      <alignment horizontal="left" vertical="center"/>
    </xf>
    <xf numFmtId="0" fontId="6" fillId="0" borderId="2" xfId="0" applyFont="1" applyBorder="1" applyAlignment="1">
      <alignment horizontal="left" vertical="center"/>
    </xf>
    <xf numFmtId="0" fontId="6" fillId="0" borderId="24" xfId="0" applyFont="1" applyBorder="1" applyAlignment="1">
      <alignment horizontal="left" vertical="center"/>
    </xf>
    <xf numFmtId="0" fontId="1" fillId="0" borderId="5" xfId="0" applyFont="1" applyBorder="1" applyAlignment="1">
      <alignment horizontal="left" vertical="center"/>
    </xf>
    <xf numFmtId="0" fontId="6" fillId="17" borderId="8" xfId="0" applyFont="1" applyFill="1" applyBorder="1" applyAlignment="1">
      <alignment horizontal="left" vertical="center"/>
    </xf>
    <xf numFmtId="0" fontId="6" fillId="0" borderId="2" xfId="0" applyFont="1" applyBorder="1" applyAlignment="1">
      <alignment horizontal="left" vertical="center" wrapText="1"/>
    </xf>
    <xf numFmtId="0" fontId="6" fillId="0" borderId="24" xfId="0" applyFont="1" applyBorder="1" applyAlignment="1">
      <alignment horizontal="left" vertical="center" wrapText="1"/>
    </xf>
    <xf numFmtId="0" fontId="16" fillId="17" borderId="2" xfId="0" applyFont="1" applyFill="1" applyBorder="1" applyAlignment="1">
      <alignment vertical="top"/>
    </xf>
    <xf numFmtId="0" fontId="16" fillId="17" borderId="24" xfId="0" applyFont="1" applyFill="1" applyBorder="1" applyAlignment="1">
      <alignment vertical="top"/>
    </xf>
    <xf numFmtId="0" fontId="6" fillId="0" borderId="0" xfId="0" applyFont="1" applyBorder="1" applyAlignment="1">
      <alignment horizontal="center" vertical="center"/>
    </xf>
    <xf numFmtId="0" fontId="44" fillId="25" borderId="2" xfId="0" applyFont="1" applyFill="1" applyBorder="1" applyAlignment="1">
      <alignment horizontal="left" vertical="center"/>
    </xf>
    <xf numFmtId="0" fontId="44" fillId="25" borderId="24" xfId="0" applyFont="1" applyFill="1" applyBorder="1" applyAlignment="1">
      <alignment horizontal="left" vertical="center"/>
    </xf>
    <xf numFmtId="0" fontId="6" fillId="0" borderId="13" xfId="0" applyFont="1" applyBorder="1" applyAlignment="1">
      <alignment horizontal="center" vertical="center"/>
    </xf>
    <xf numFmtId="0" fontId="1" fillId="0" borderId="8" xfId="0" applyFont="1" applyBorder="1" applyAlignment="1">
      <alignment horizontal="center" vertical="center"/>
    </xf>
    <xf numFmtId="0" fontId="16" fillId="0" borderId="1" xfId="15" applyFont="1" applyBorder="1" applyAlignment="1">
      <alignment vertical="top"/>
    </xf>
    <xf numFmtId="0" fontId="1" fillId="0" borderId="0" xfId="0" applyFont="1" applyBorder="1" applyAlignment="1">
      <alignment horizontal="center" vertical="center"/>
    </xf>
    <xf numFmtId="0" fontId="3" fillId="11" borderId="13" xfId="15" applyFont="1" applyFill="1" applyBorder="1" applyAlignment="1">
      <alignment horizontal="left" vertical="top" wrapText="1"/>
    </xf>
    <xf numFmtId="0" fontId="16" fillId="0" borderId="2" xfId="15" applyFont="1" applyBorder="1" applyAlignment="1">
      <alignment vertical="top"/>
    </xf>
    <xf numFmtId="0" fontId="16" fillId="0" borderId="24" xfId="15" applyFont="1" applyBorder="1" applyAlignment="1">
      <alignment vertical="top"/>
    </xf>
    <xf numFmtId="0" fontId="16" fillId="0" borderId="12" xfId="15" applyFont="1" applyBorder="1" applyAlignment="1">
      <alignment vertical="top"/>
    </xf>
    <xf numFmtId="0" fontId="16" fillId="17" borderId="12" xfId="0" applyFont="1" applyFill="1" applyBorder="1" applyAlignment="1">
      <alignment vertical="top"/>
    </xf>
    <xf numFmtId="0" fontId="44" fillId="25" borderId="12" xfId="0" applyFont="1" applyFill="1" applyBorder="1" applyAlignment="1">
      <alignment horizontal="left" vertical="center"/>
    </xf>
    <xf numFmtId="0" fontId="6" fillId="17" borderId="12" xfId="0" applyFont="1" applyFill="1" applyBorder="1" applyAlignment="1">
      <alignment horizontal="left" vertical="center"/>
    </xf>
    <xf numFmtId="0" fontId="1" fillId="24" borderId="2" xfId="0" applyFont="1" applyFill="1" applyBorder="1" applyAlignment="1">
      <alignment vertical="top"/>
    </xf>
    <xf numFmtId="0" fontId="1" fillId="24" borderId="24" xfId="0" applyFont="1" applyFill="1" applyBorder="1" applyAlignment="1">
      <alignment vertical="top"/>
    </xf>
    <xf numFmtId="0" fontId="1" fillId="24" borderId="12" xfId="0" applyFont="1" applyFill="1" applyBorder="1" applyAlignment="1">
      <alignment vertical="top"/>
    </xf>
    <xf numFmtId="0" fontId="1" fillId="0" borderId="2" xfId="0" applyFont="1" applyBorder="1" applyAlignment="1">
      <alignment vertical="top"/>
    </xf>
    <xf numFmtId="0" fontId="1" fillId="0" borderId="24" xfId="0" applyFont="1" applyBorder="1" applyAlignment="1">
      <alignment vertical="top"/>
    </xf>
    <xf numFmtId="0" fontId="1" fillId="0" borderId="12" xfId="0" applyFont="1" applyBorder="1" applyAlignment="1">
      <alignment vertical="top"/>
    </xf>
    <xf numFmtId="0" fontId="10" fillId="0" borderId="0" xfId="0" applyFont="1" applyBorder="1" applyAlignment="1">
      <alignment horizontal="left" vertical="center"/>
    </xf>
    <xf numFmtId="0" fontId="28" fillId="0" borderId="0" xfId="0" applyFont="1" applyBorder="1" applyAlignment="1">
      <alignment horizontal="left" vertical="center"/>
    </xf>
    <xf numFmtId="0" fontId="1" fillId="0" borderId="6" xfId="0" applyFont="1" applyBorder="1" applyAlignment="1">
      <alignment vertical="top"/>
    </xf>
    <xf numFmtId="0" fontId="1" fillId="0" borderId="0" xfId="0" applyFont="1" applyBorder="1" applyAlignment="1">
      <alignment vertical="top"/>
    </xf>
    <xf numFmtId="0" fontId="1" fillId="0" borderId="13" xfId="0" applyFont="1" applyBorder="1" applyAlignment="1">
      <alignment vertical="top"/>
    </xf>
    <xf numFmtId="0" fontId="0" fillId="0" borderId="9" xfId="0" applyBorder="1" applyAlignment="1">
      <alignment vertical="center"/>
    </xf>
    <xf numFmtId="0" fontId="14" fillId="26" borderId="28" xfId="0" applyFont="1" applyFill="1" applyBorder="1" applyAlignment="1" applyProtection="1">
      <alignment horizontal="center" vertical="center"/>
      <protection locked="0"/>
    </xf>
    <xf numFmtId="0" fontId="2" fillId="27" borderId="29" xfId="0" applyFont="1" applyFill="1" applyBorder="1" applyAlignment="1" applyProtection="1">
      <alignment vertical="center"/>
      <protection locked="0"/>
    </xf>
    <xf numFmtId="0" fontId="14" fillId="11" borderId="25" xfId="0" applyFont="1" applyFill="1" applyBorder="1" applyAlignment="1">
      <alignment horizontal="center" vertical="center"/>
    </xf>
    <xf numFmtId="0" fontId="14" fillId="11" borderId="5" xfId="0" applyFont="1" applyFill="1" applyBorder="1" applyAlignment="1">
      <alignment horizontal="center" vertical="center"/>
    </xf>
    <xf numFmtId="0" fontId="14" fillId="11" borderId="5" xfId="0" applyFont="1" applyFill="1" applyBorder="1" applyAlignment="1" applyProtection="1">
      <alignment horizontal="center" vertical="center"/>
    </xf>
    <xf numFmtId="0" fontId="14" fillId="11" borderId="25" xfId="0" applyFont="1" applyFill="1" applyBorder="1" applyAlignment="1" applyProtection="1">
      <alignment horizontal="center" vertical="center"/>
    </xf>
    <xf numFmtId="0" fontId="14" fillId="26" borderId="25" xfId="0" applyFont="1" applyFill="1" applyBorder="1" applyAlignment="1" applyProtection="1">
      <alignment horizontal="center" vertical="center"/>
      <protection locked="0"/>
    </xf>
    <xf numFmtId="0" fontId="14" fillId="26" borderId="21" xfId="0" applyFont="1" applyFill="1" applyBorder="1" applyAlignment="1" applyProtection="1">
      <alignment horizontal="center" vertical="center"/>
      <protection locked="0"/>
    </xf>
    <xf numFmtId="0" fontId="14" fillId="26" borderId="2" xfId="0" applyFont="1" applyFill="1" applyBorder="1" applyAlignment="1" applyProtection="1">
      <alignment horizontal="center" vertical="center"/>
      <protection locked="0"/>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pplyProtection="1">
      <alignment horizontal="center" vertical="center"/>
    </xf>
    <xf numFmtId="0" fontId="14" fillId="0" borderId="21" xfId="0" applyFont="1" applyBorder="1" applyAlignment="1" applyProtection="1">
      <alignment horizontal="center" vertical="center"/>
    </xf>
    <xf numFmtId="0" fontId="2" fillId="27" borderId="30" xfId="0" applyFont="1" applyFill="1" applyBorder="1" applyAlignment="1" applyProtection="1">
      <alignment vertical="center"/>
      <protection locked="0"/>
    </xf>
    <xf numFmtId="0" fontId="14" fillId="0" borderId="5" xfId="0" applyFont="1" applyBorder="1" applyAlignment="1">
      <alignment horizontal="center" vertical="center"/>
    </xf>
    <xf numFmtId="0" fontId="14" fillId="0" borderId="5" xfId="0" applyFont="1" applyBorder="1" applyAlignment="1" applyProtection="1">
      <alignment horizontal="center" vertical="center"/>
    </xf>
    <xf numFmtId="0" fontId="14" fillId="0" borderId="25" xfId="0" applyFont="1" applyBorder="1" applyAlignment="1" applyProtection="1">
      <alignment horizontal="center" vertical="center"/>
    </xf>
    <xf numFmtId="0" fontId="14" fillId="26" borderId="5" xfId="0" applyFont="1" applyFill="1" applyBorder="1" applyAlignment="1" applyProtection="1">
      <alignment horizontal="center" vertical="center"/>
      <protection locked="0"/>
    </xf>
    <xf numFmtId="0" fontId="14" fillId="27" borderId="30" xfId="0" applyFont="1" applyFill="1" applyBorder="1" applyAlignment="1" applyProtection="1">
      <alignment horizontal="center" vertical="center"/>
      <protection locked="0"/>
    </xf>
    <xf numFmtId="0" fontId="14" fillId="27" borderId="29" xfId="0" applyFont="1" applyFill="1" applyBorder="1" applyAlignment="1" applyProtection="1">
      <alignment horizontal="center" vertical="center"/>
      <protection locked="0"/>
    </xf>
    <xf numFmtId="0" fontId="14" fillId="0" borderId="28" xfId="0" applyFont="1" applyBorder="1" applyAlignment="1">
      <alignment horizontal="center" vertical="center"/>
    </xf>
    <xf numFmtId="0" fontId="14" fillId="26" borderId="29" xfId="0" applyFont="1" applyFill="1" applyBorder="1" applyAlignment="1" applyProtection="1">
      <alignment horizontal="center" vertical="center"/>
      <protection locked="0"/>
    </xf>
    <xf numFmtId="0" fontId="14" fillId="26" borderId="30" xfId="0" applyFont="1" applyFill="1" applyBorder="1" applyAlignment="1" applyProtection="1">
      <alignment horizontal="center" vertical="center"/>
      <protection locked="0"/>
    </xf>
    <xf numFmtId="0" fontId="14" fillId="26" borderId="31"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1" xfId="0" applyFont="1" applyBorder="1" applyAlignment="1">
      <alignment horizontal="center" vertical="center" wrapText="1"/>
    </xf>
    <xf numFmtId="0" fontId="14" fillId="26" borderId="3" xfId="0" applyFont="1" applyFill="1" applyBorder="1" applyAlignment="1" applyProtection="1">
      <alignment horizontal="center" vertical="center"/>
      <protection locked="0"/>
    </xf>
    <xf numFmtId="0" fontId="14" fillId="0" borderId="25"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1" xfId="0" applyFont="1" applyFill="1" applyBorder="1" applyAlignment="1">
      <alignment horizontal="center" vertical="center"/>
    </xf>
    <xf numFmtId="0" fontId="14" fillId="26" borderId="32" xfId="0" applyFont="1" applyFill="1" applyBorder="1" applyAlignment="1" applyProtection="1">
      <alignment horizontal="center" vertical="center"/>
      <protection locked="0"/>
    </xf>
    <xf numFmtId="0" fontId="2" fillId="28" borderId="29" xfId="0" applyFont="1" applyFill="1" applyBorder="1" applyAlignment="1" applyProtection="1">
      <alignment vertical="center"/>
      <protection locked="0"/>
    </xf>
    <xf numFmtId="0" fontId="2" fillId="28" borderId="30" xfId="0" applyFont="1" applyFill="1" applyBorder="1" applyAlignment="1" applyProtection="1">
      <alignment vertical="center"/>
      <protection locked="0"/>
    </xf>
    <xf numFmtId="0" fontId="14" fillId="0" borderId="31" xfId="0" applyFont="1" applyBorder="1" applyAlignment="1">
      <alignment horizontal="center" vertical="center"/>
    </xf>
    <xf numFmtId="0" fontId="14" fillId="11" borderId="21" xfId="0" applyFont="1" applyFill="1" applyBorder="1" applyAlignment="1">
      <alignment horizontal="center" vertical="center"/>
    </xf>
    <xf numFmtId="0" fontId="14" fillId="11" borderId="2" xfId="0" applyFont="1" applyFill="1" applyBorder="1" applyAlignment="1">
      <alignment horizontal="center" vertical="center"/>
    </xf>
    <xf numFmtId="0" fontId="14" fillId="11" borderId="31" xfId="0" applyFont="1" applyFill="1" applyBorder="1" applyAlignment="1">
      <alignment horizontal="center" vertical="center"/>
    </xf>
    <xf numFmtId="0" fontId="36" fillId="0" borderId="21" xfId="0" applyFont="1" applyBorder="1" applyAlignment="1">
      <alignment horizontal="center" vertical="center"/>
    </xf>
    <xf numFmtId="0" fontId="36" fillId="0" borderId="2" xfId="0" applyFont="1" applyBorder="1" applyAlignment="1">
      <alignment horizontal="center" vertical="center"/>
    </xf>
    <xf numFmtId="0" fontId="36" fillId="0" borderId="31" xfId="0" applyFont="1" applyBorder="1" applyAlignment="1">
      <alignment horizontal="center" vertical="center"/>
    </xf>
    <xf numFmtId="0" fontId="14" fillId="11" borderId="28" xfId="0" applyFont="1" applyFill="1" applyBorder="1" applyAlignment="1">
      <alignment horizontal="center" vertical="center"/>
    </xf>
    <xf numFmtId="0" fontId="14" fillId="0" borderId="25"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11" borderId="32" xfId="0" applyFont="1" applyFill="1" applyBorder="1" applyAlignment="1">
      <alignment horizontal="center" vertical="center"/>
    </xf>
    <xf numFmtId="0" fontId="14" fillId="0" borderId="21" xfId="42" applyNumberFormat="1" applyFont="1" applyFill="1" applyBorder="1" applyAlignment="1" applyProtection="1">
      <alignment horizontal="center" vertical="center" wrapText="1"/>
    </xf>
    <xf numFmtId="0" fontId="14" fillId="0" borderId="2" xfId="42" applyNumberFormat="1" applyFont="1" applyFill="1" applyBorder="1" applyAlignment="1" applyProtection="1">
      <alignment horizontal="center" vertical="center" wrapText="1"/>
    </xf>
    <xf numFmtId="0" fontId="14" fillId="0" borderId="9" xfId="0" applyFont="1" applyBorder="1" applyAlignment="1">
      <alignment horizontal="center" vertical="center"/>
    </xf>
    <xf numFmtId="0" fontId="14" fillId="29" borderId="25" xfId="0" applyFont="1" applyFill="1" applyBorder="1" applyAlignment="1">
      <alignment horizontal="center" vertical="center"/>
    </xf>
    <xf numFmtId="0" fontId="14" fillId="29" borderId="29" xfId="0" applyFont="1" applyFill="1" applyBorder="1" applyAlignment="1">
      <alignment horizontal="center" vertical="center"/>
    </xf>
    <xf numFmtId="0" fontId="2" fillId="29" borderId="25" xfId="0" applyFont="1" applyFill="1" applyBorder="1" applyAlignment="1">
      <alignment horizontal="center" vertical="center"/>
    </xf>
    <xf numFmtId="0" fontId="2" fillId="29" borderId="2" xfId="0" applyFont="1" applyFill="1" applyBorder="1" applyAlignment="1">
      <alignment horizontal="center" vertical="center"/>
    </xf>
    <xf numFmtId="0" fontId="2" fillId="29" borderId="21" xfId="0" applyFont="1" applyFill="1" applyBorder="1" applyAlignment="1">
      <alignment horizontal="center" vertical="center"/>
    </xf>
    <xf numFmtId="0" fontId="2" fillId="29" borderId="31" xfId="0" applyFont="1" applyFill="1" applyBorder="1" applyAlignment="1">
      <alignment horizontal="center" vertical="center"/>
    </xf>
    <xf numFmtId="0" fontId="2" fillId="29" borderId="29" xfId="0" applyFont="1" applyFill="1" applyBorder="1" applyAlignment="1">
      <alignment horizontal="center" vertical="center"/>
    </xf>
    <xf numFmtId="0" fontId="2" fillId="29" borderId="28" xfId="0" applyFont="1" applyFill="1" applyBorder="1" applyAlignment="1">
      <alignment horizontal="center" vertical="center"/>
    </xf>
    <xf numFmtId="0" fontId="14" fillId="29" borderId="21" xfId="0" applyFont="1" applyFill="1" applyBorder="1" applyAlignment="1">
      <alignment horizontal="center" vertical="center"/>
    </xf>
    <xf numFmtId="0" fontId="14" fillId="29" borderId="5" xfId="0" applyFont="1" applyFill="1" applyBorder="1" applyAlignment="1">
      <alignment horizontal="center" vertical="center"/>
    </xf>
    <xf numFmtId="0" fontId="14" fillId="29" borderId="28" xfId="0" applyFont="1" applyFill="1" applyBorder="1" applyAlignment="1">
      <alignment horizontal="center" vertical="center"/>
    </xf>
    <xf numFmtId="0" fontId="2" fillId="29" borderId="5" xfId="0" applyFont="1" applyFill="1" applyBorder="1" applyAlignment="1">
      <alignment horizontal="center" vertical="center"/>
    </xf>
    <xf numFmtId="0" fontId="14" fillId="30" borderId="21" xfId="0" applyFont="1" applyFill="1" applyBorder="1" applyAlignment="1">
      <alignment horizontal="center" vertical="center"/>
    </xf>
    <xf numFmtId="0" fontId="14" fillId="30" borderId="2" xfId="0" applyFont="1" applyFill="1" applyBorder="1" applyAlignment="1">
      <alignment horizontal="center" vertical="center"/>
    </xf>
    <xf numFmtId="0" fontId="14" fillId="30" borderId="31" xfId="0" applyFont="1" applyFill="1" applyBorder="1" applyAlignment="1">
      <alignment horizontal="center" vertical="center"/>
    </xf>
    <xf numFmtId="0" fontId="14" fillId="30" borderId="25" xfId="0" applyFont="1" applyFill="1" applyBorder="1" applyAlignment="1">
      <alignment horizontal="center" vertical="center"/>
    </xf>
    <xf numFmtId="0" fontId="14" fillId="30" borderId="5" xfId="0" applyFont="1" applyFill="1" applyBorder="1" applyAlignment="1">
      <alignment horizontal="center" vertical="center"/>
    </xf>
    <xf numFmtId="0" fontId="14" fillId="30" borderId="28" xfId="0" applyFont="1" applyFill="1" applyBorder="1" applyAlignment="1">
      <alignment horizontal="center" vertical="center"/>
    </xf>
    <xf numFmtId="0" fontId="14" fillId="11" borderId="1" xfId="0" applyFont="1" applyFill="1" applyBorder="1" applyAlignment="1">
      <alignment horizontal="center" vertical="center"/>
    </xf>
    <xf numFmtId="0" fontId="14" fillId="29" borderId="11" xfId="0" applyFont="1" applyFill="1" applyBorder="1" applyAlignment="1">
      <alignment horizontal="center" vertical="center"/>
    </xf>
    <xf numFmtId="0" fontId="14" fillId="29" borderId="2" xfId="0" applyFont="1" applyFill="1" applyBorder="1" applyAlignment="1">
      <alignment horizontal="center" vertical="center"/>
    </xf>
    <xf numFmtId="0" fontId="14" fillId="29" borderId="1" xfId="0" applyFont="1" applyFill="1" applyBorder="1" applyAlignment="1">
      <alignment horizontal="center" vertical="center"/>
    </xf>
    <xf numFmtId="0" fontId="14" fillId="29" borderId="31" xfId="0" applyFont="1" applyFill="1" applyBorder="1" applyAlignment="1">
      <alignment horizontal="center" vertical="center"/>
    </xf>
    <xf numFmtId="0" fontId="2" fillId="30" borderId="25" xfId="0" applyFont="1" applyFill="1" applyBorder="1" applyAlignment="1">
      <alignment horizontal="center" vertical="center"/>
    </xf>
    <xf numFmtId="0" fontId="2" fillId="30" borderId="5" xfId="0" applyFont="1" applyFill="1" applyBorder="1" applyAlignment="1">
      <alignment horizontal="center" vertical="center"/>
    </xf>
    <xf numFmtId="0" fontId="2" fillId="30" borderId="28" xfId="0" applyFont="1" applyFill="1" applyBorder="1" applyAlignment="1">
      <alignment horizontal="center" vertical="center"/>
    </xf>
    <xf numFmtId="0" fontId="24" fillId="11" borderId="25" xfId="0" applyFont="1" applyFill="1" applyBorder="1" applyAlignment="1">
      <alignment horizontal="center" vertical="center"/>
    </xf>
    <xf numFmtId="0" fontId="24" fillId="11" borderId="5" xfId="0" applyFont="1" applyFill="1" applyBorder="1" applyAlignment="1">
      <alignment horizontal="center" vertical="center"/>
    </xf>
    <xf numFmtId="0" fontId="24" fillId="11" borderId="28" xfId="0" applyFont="1" applyFill="1" applyBorder="1" applyAlignment="1">
      <alignment horizontal="center" vertical="center"/>
    </xf>
    <xf numFmtId="0" fontId="14" fillId="31" borderId="25" xfId="0" applyFont="1" applyFill="1" applyBorder="1" applyAlignment="1">
      <alignment horizontal="center" vertical="center"/>
    </xf>
    <xf numFmtId="0" fontId="14" fillId="31" borderId="5" xfId="0" applyFont="1" applyFill="1" applyBorder="1" applyAlignment="1">
      <alignment horizontal="center" vertical="center"/>
    </xf>
    <xf numFmtId="0" fontId="14" fillId="31" borderId="28" xfId="0" applyFont="1" applyFill="1" applyBorder="1" applyAlignment="1">
      <alignment horizontal="center" vertical="center"/>
    </xf>
    <xf numFmtId="0" fontId="24" fillId="0" borderId="25"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28" xfId="0" applyFont="1" applyFill="1" applyBorder="1" applyAlignment="1">
      <alignment horizontal="center" vertical="center"/>
    </xf>
    <xf numFmtId="0" fontId="24" fillId="0" borderId="25" xfId="0" applyFont="1" applyBorder="1" applyAlignment="1">
      <alignment horizontal="center" vertical="center"/>
    </xf>
    <xf numFmtId="0" fontId="24" fillId="0" borderId="5" xfId="0" applyFont="1" applyBorder="1" applyAlignment="1">
      <alignment horizontal="center" vertical="center"/>
    </xf>
    <xf numFmtId="0" fontId="24" fillId="0" borderId="21" xfId="0" applyFont="1" applyBorder="1" applyAlignment="1">
      <alignment horizontal="center" vertical="center"/>
    </xf>
    <xf numFmtId="0" fontId="24" fillId="0" borderId="2" xfId="0" applyFont="1" applyBorder="1" applyAlignment="1">
      <alignment horizontal="center" vertical="center"/>
    </xf>
    <xf numFmtId="0" fontId="24" fillId="0" borderId="28" xfId="0" applyFont="1" applyBorder="1" applyAlignment="1">
      <alignment horizontal="center" vertical="center"/>
    </xf>
    <xf numFmtId="0" fontId="14" fillId="29" borderId="32" xfId="0" applyFont="1" applyFill="1" applyBorder="1" applyAlignment="1">
      <alignment horizontal="center" vertical="center"/>
    </xf>
    <xf numFmtId="0" fontId="2" fillId="30" borderId="29" xfId="0" applyFont="1" applyFill="1" applyBorder="1" applyAlignment="1">
      <alignment horizontal="center" vertical="center"/>
    </xf>
    <xf numFmtId="0" fontId="2" fillId="30" borderId="30" xfId="0" applyFont="1" applyFill="1" applyBorder="1" applyAlignment="1">
      <alignment horizontal="center" vertical="center"/>
    </xf>
    <xf numFmtId="0" fontId="24" fillId="30" borderId="31" xfId="0" applyFont="1" applyFill="1" applyBorder="1" applyAlignment="1">
      <alignment horizontal="center" vertical="center"/>
    </xf>
    <xf numFmtId="0" fontId="24" fillId="29" borderId="31" xfId="0" applyFont="1" applyFill="1" applyBorder="1" applyAlignment="1">
      <alignment horizontal="center" vertical="center"/>
    </xf>
    <xf numFmtId="0" fontId="2" fillId="0" borderId="25" xfId="0" applyFont="1" applyBorder="1" applyAlignment="1">
      <alignment horizontal="center" vertical="center"/>
    </xf>
    <xf numFmtId="0" fontId="2" fillId="0" borderId="5" xfId="0" applyFont="1" applyBorder="1" applyAlignment="1">
      <alignment horizontal="center" vertical="center"/>
    </xf>
    <xf numFmtId="0" fontId="2" fillId="0" borderId="28" xfId="0" applyFont="1" applyBorder="1" applyAlignment="1">
      <alignment horizontal="center" vertical="center"/>
    </xf>
    <xf numFmtId="0" fontId="2" fillId="30" borderId="21" xfId="0" applyFont="1" applyFill="1" applyBorder="1" applyAlignment="1">
      <alignment horizontal="center" vertical="center"/>
    </xf>
    <xf numFmtId="0" fontId="2" fillId="30" borderId="2" xfId="0" applyFont="1" applyFill="1" applyBorder="1" applyAlignment="1">
      <alignment horizontal="center" vertical="center"/>
    </xf>
    <xf numFmtId="0" fontId="2" fillId="30" borderId="31" xfId="0" applyFont="1" applyFill="1" applyBorder="1" applyAlignment="1">
      <alignment horizontal="center" vertical="center"/>
    </xf>
    <xf numFmtId="0" fontId="2" fillId="0" borderId="32" xfId="0" applyFont="1" applyBorder="1" applyAlignment="1">
      <alignment horizontal="center" vertical="center"/>
    </xf>
    <xf numFmtId="0" fontId="2" fillId="30" borderId="32" xfId="0" applyFont="1" applyFill="1" applyBorder="1" applyAlignment="1">
      <alignment horizontal="center" vertical="center"/>
    </xf>
    <xf numFmtId="0" fontId="2" fillId="0" borderId="21" xfId="0" applyFont="1" applyBorder="1" applyAlignment="1">
      <alignment horizontal="center" vertical="center"/>
    </xf>
    <xf numFmtId="0" fontId="2" fillId="0" borderId="2" xfId="0" applyFont="1" applyBorder="1" applyAlignment="1">
      <alignment horizontal="center" vertical="center"/>
    </xf>
    <xf numFmtId="0" fontId="2" fillId="0" borderId="31" xfId="0" applyFont="1" applyBorder="1" applyAlignment="1">
      <alignment horizontal="center" vertical="center"/>
    </xf>
    <xf numFmtId="0" fontId="34" fillId="30" borderId="28" xfId="0" applyFont="1" applyFill="1" applyBorder="1" applyAlignment="1">
      <alignment horizontal="center" vertical="center"/>
    </xf>
    <xf numFmtId="0" fontId="34" fillId="30" borderId="31" xfId="0" applyFont="1" applyFill="1" applyBorder="1" applyAlignment="1">
      <alignment horizontal="center" vertical="center"/>
    </xf>
    <xf numFmtId="0" fontId="24" fillId="11" borderId="21" xfId="0" applyFont="1" applyFill="1" applyBorder="1" applyAlignment="1">
      <alignment horizontal="center" vertical="center"/>
    </xf>
    <xf numFmtId="0" fontId="24" fillId="11" borderId="2" xfId="0" applyFont="1" applyFill="1" applyBorder="1" applyAlignment="1">
      <alignment horizontal="center" vertical="center"/>
    </xf>
    <xf numFmtId="0" fontId="24" fillId="11" borderId="31" xfId="0" applyFont="1" applyFill="1" applyBorder="1" applyAlignment="1">
      <alignment horizontal="center" vertical="center"/>
    </xf>
    <xf numFmtId="0" fontId="6" fillId="0" borderId="27" xfId="0" applyFont="1" applyBorder="1" applyAlignment="1" applyProtection="1">
      <alignment horizontal="center" vertical="center"/>
      <protection locked="0"/>
    </xf>
    <xf numFmtId="0" fontId="6" fillId="0" borderId="0" xfId="0" applyFont="1" applyAlignment="1">
      <alignment horizontal="left" vertical="center" wrapText="1"/>
    </xf>
    <xf numFmtId="0" fontId="0" fillId="0" borderId="10" xfId="0" applyBorder="1" applyAlignment="1">
      <alignment vertical="center"/>
    </xf>
    <xf numFmtId="0" fontId="0" fillId="0" borderId="16" xfId="0" applyBorder="1" applyAlignment="1"/>
    <xf numFmtId="0" fontId="0" fillId="0" borderId="10" xfId="0" applyBorder="1" applyAlignment="1"/>
    <xf numFmtId="0" fontId="0" fillId="0" borderId="33" xfId="0" applyBorder="1" applyAlignment="1"/>
    <xf numFmtId="0" fontId="0" fillId="0" borderId="34" xfId="0" applyBorder="1" applyAlignment="1"/>
    <xf numFmtId="0" fontId="0" fillId="0" borderId="35" xfId="0" applyBorder="1" applyAlignment="1"/>
    <xf numFmtId="0" fontId="0" fillId="0" borderId="36" xfId="0" applyBorder="1" applyAlignment="1"/>
    <xf numFmtId="0" fontId="0" fillId="0" borderId="37" xfId="0" applyBorder="1" applyAlignment="1"/>
    <xf numFmtId="0" fontId="0" fillId="0" borderId="38" xfId="0" applyBorder="1" applyAlignment="1"/>
    <xf numFmtId="0" fontId="0" fillId="0" borderId="39" xfId="0" applyBorder="1" applyAlignment="1"/>
    <xf numFmtId="0" fontId="0" fillId="0" borderId="40" xfId="0" applyBorder="1" applyAlignment="1"/>
    <xf numFmtId="0" fontId="0" fillId="0" borderId="41" xfId="0" applyBorder="1" applyAlignment="1"/>
    <xf numFmtId="0" fontId="0" fillId="0" borderId="42" xfId="0" applyBorder="1" applyAlignment="1"/>
    <xf numFmtId="0" fontId="0" fillId="0" borderId="10" xfId="0" applyBorder="1" applyAlignment="1">
      <alignment vertical="center"/>
    </xf>
    <xf numFmtId="0" fontId="0" fillId="0" borderId="0" xfId="0" applyBorder="1" applyAlignment="1">
      <alignment vertical="center"/>
    </xf>
    <xf numFmtId="0" fontId="2" fillId="0" borderId="0" xfId="0" applyFont="1" applyBorder="1" applyAlignment="1">
      <alignment vertical="center"/>
    </xf>
    <xf numFmtId="0" fontId="1" fillId="0" borderId="2" xfId="0" applyFont="1" applyBorder="1" applyAlignment="1">
      <alignment horizontal="left" vertical="top"/>
    </xf>
    <xf numFmtId="0" fontId="1" fillId="0" borderId="24" xfId="0" applyFont="1" applyBorder="1" applyAlignment="1">
      <alignment horizontal="left" vertical="top"/>
    </xf>
    <xf numFmtId="0" fontId="36" fillId="0" borderId="9" xfId="0" applyFont="1" applyBorder="1" applyAlignment="1">
      <alignment vertical="center"/>
    </xf>
    <xf numFmtId="0" fontId="1" fillId="0" borderId="24" xfId="0" applyFont="1" applyBorder="1" applyAlignment="1">
      <alignment horizontal="left" vertical="center"/>
    </xf>
    <xf numFmtId="0" fontId="36" fillId="0" borderId="0" xfId="0" applyFont="1" applyBorder="1" applyAlignment="1">
      <alignment vertical="center"/>
    </xf>
    <xf numFmtId="0" fontId="34" fillId="17" borderId="12" xfId="0" applyFont="1" applyFill="1" applyBorder="1" applyAlignment="1">
      <alignment vertical="center"/>
    </xf>
    <xf numFmtId="0" fontId="34" fillId="18" borderId="20" xfId="0" applyFont="1" applyFill="1" applyBorder="1" applyAlignment="1">
      <alignment vertical="center"/>
    </xf>
    <xf numFmtId="0" fontId="34" fillId="18" borderId="13" xfId="0" applyFont="1" applyFill="1" applyBorder="1" applyAlignment="1">
      <alignment vertical="center"/>
    </xf>
    <xf numFmtId="0" fontId="2" fillId="10" borderId="8" xfId="0" applyFont="1" applyFill="1" applyBorder="1" applyAlignment="1">
      <alignment vertical="center"/>
    </xf>
    <xf numFmtId="1" fontId="6" fillId="0" borderId="24" xfId="0" applyNumberFormat="1" applyFont="1" applyBorder="1" applyAlignment="1">
      <alignment horizontal="left" vertical="center"/>
    </xf>
    <xf numFmtId="0" fontId="6" fillId="0" borderId="8" xfId="0" applyFont="1" applyBorder="1" applyAlignment="1">
      <alignment horizontal="left" vertical="center"/>
    </xf>
    <xf numFmtId="0" fontId="1" fillId="0" borderId="8" xfId="0" applyFont="1" applyBorder="1" applyAlignment="1">
      <alignment horizontal="left" vertical="center" wrapText="1"/>
    </xf>
    <xf numFmtId="0" fontId="10" fillId="10" borderId="8" xfId="0" applyFont="1" applyFill="1" applyBorder="1" applyAlignment="1">
      <alignment horizontal="left" vertical="center"/>
    </xf>
    <xf numFmtId="0" fontId="1" fillId="0" borderId="0" xfId="0" applyFont="1" applyBorder="1" applyAlignment="1">
      <alignment horizontal="left" vertical="center" wrapText="1"/>
    </xf>
    <xf numFmtId="0" fontId="2" fillId="0" borderId="12" xfId="0" applyFont="1" applyBorder="1" applyAlignment="1">
      <alignment vertical="center"/>
    </xf>
    <xf numFmtId="0" fontId="3" fillId="0" borderId="24" xfId="0" applyFont="1" applyBorder="1" applyAlignment="1">
      <alignment horizontal="left" vertical="center"/>
    </xf>
    <xf numFmtId="0" fontId="1" fillId="0" borderId="0" xfId="0" applyFont="1" applyBorder="1" applyAlignment="1">
      <alignment horizontal="center" vertical="center"/>
    </xf>
    <xf numFmtId="0" fontId="16" fillId="0" borderId="9" xfId="0" applyFont="1" applyBorder="1" applyAlignment="1">
      <alignment horizontal="left" vertical="center"/>
    </xf>
    <xf numFmtId="0" fontId="16" fillId="0" borderId="20" xfId="0" applyFont="1" applyBorder="1" applyAlignment="1">
      <alignment horizontal="left" vertical="center"/>
    </xf>
    <xf numFmtId="0" fontId="1" fillId="0" borderId="0" xfId="0" applyFont="1" applyBorder="1" applyAlignment="1">
      <alignment vertical="top"/>
    </xf>
    <xf numFmtId="0" fontId="10" fillId="10" borderId="43" xfId="0" applyFont="1" applyFill="1" applyBorder="1" applyAlignment="1">
      <alignment vertical="center"/>
    </xf>
    <xf numFmtId="0" fontId="10" fillId="10" borderId="28" xfId="0" applyFont="1" applyFill="1" applyBorder="1" applyAlignment="1">
      <alignment vertical="center"/>
    </xf>
    <xf numFmtId="0" fontId="10" fillId="10" borderId="44" xfId="0" applyFont="1" applyFill="1" applyBorder="1" applyAlignment="1">
      <alignment vertical="center"/>
    </xf>
    <xf numFmtId="10" fontId="1" fillId="0" borderId="7" xfId="16" applyNumberFormat="1" applyFont="1" applyFill="1" applyBorder="1" applyAlignment="1" applyProtection="1">
      <alignment vertical="top" wrapText="1"/>
    </xf>
    <xf numFmtId="1" fontId="39" fillId="0" borderId="0" xfId="0" quotePrefix="1" applyNumberFormat="1" applyFont="1" applyBorder="1" applyAlignment="1">
      <alignment horizontal="center" vertical="center"/>
    </xf>
    <xf numFmtId="1" fontId="39" fillId="0" borderId="13" xfId="0" quotePrefix="1" applyNumberFormat="1" applyFont="1" applyBorder="1" applyAlignment="1">
      <alignment horizontal="center" vertical="center"/>
    </xf>
    <xf numFmtId="14" fontId="43" fillId="12" borderId="30" xfId="0" applyNumberFormat="1" applyFont="1" applyFill="1" applyBorder="1" applyAlignment="1">
      <alignment horizontal="center" vertical="center" wrapText="1"/>
    </xf>
    <xf numFmtId="14" fontId="43" fillId="12" borderId="1" xfId="0" applyNumberFormat="1" applyFont="1" applyFill="1" applyBorder="1" applyAlignment="1">
      <alignment horizontal="center" vertical="center" wrapText="1"/>
    </xf>
    <xf numFmtId="0" fontId="18" fillId="0" borderId="0" xfId="0" applyFont="1" applyFill="1" applyBorder="1" applyAlignment="1">
      <alignment vertical="top"/>
    </xf>
    <xf numFmtId="0" fontId="18" fillId="0" borderId="13" xfId="0" applyFont="1" applyFill="1" applyBorder="1" applyAlignment="1">
      <alignment vertical="top"/>
    </xf>
    <xf numFmtId="0" fontId="1" fillId="0" borderId="0" xfId="0" applyFont="1" applyFill="1" applyBorder="1" applyAlignment="1">
      <alignment horizontal="left"/>
    </xf>
    <xf numFmtId="0" fontId="1" fillId="0" borderId="13" xfId="0" applyFont="1" applyFill="1" applyBorder="1" applyAlignment="1">
      <alignment horizontal="left"/>
    </xf>
    <xf numFmtId="0" fontId="3" fillId="0" borderId="0" xfId="0" applyFont="1" applyAlignment="1">
      <alignment vertical="center" wrapText="1"/>
    </xf>
    <xf numFmtId="0" fontId="18" fillId="0" borderId="6" xfId="0" applyFont="1" applyFill="1" applyBorder="1" applyAlignment="1">
      <alignment vertical="top"/>
    </xf>
    <xf numFmtId="0" fontId="3" fillId="0" borderId="6" xfId="15" applyFont="1" applyFill="1" applyBorder="1" applyAlignment="1">
      <alignment horizontal="left" vertical="top" wrapText="1"/>
    </xf>
    <xf numFmtId="0" fontId="3" fillId="0" borderId="0" xfId="15" applyFont="1" applyFill="1" applyBorder="1" applyAlignment="1">
      <alignment horizontal="left" vertical="top" wrapText="1"/>
    </xf>
    <xf numFmtId="0" fontId="2" fillId="0" borderId="15" xfId="0" applyFont="1" applyBorder="1" applyAlignment="1" applyProtection="1">
      <alignment vertical="center"/>
    </xf>
    <xf numFmtId="0" fontId="3" fillId="0" borderId="0" xfId="0" applyFont="1" applyAlignment="1">
      <alignment vertical="center"/>
    </xf>
    <xf numFmtId="38" fontId="1" fillId="0" borderId="0" xfId="41" applyNumberFormat="1" applyFont="1" applyFill="1" applyBorder="1" applyAlignment="1" applyProtection="1">
      <alignment horizontal="left" vertical="center" wrapText="1"/>
    </xf>
    <xf numFmtId="0" fontId="15" fillId="12" borderId="24" xfId="0" applyFont="1" applyFill="1" applyBorder="1" applyAlignment="1" applyProtection="1">
      <alignment horizontal="center" vertical="center" wrapText="1"/>
      <protection hidden="1"/>
    </xf>
    <xf numFmtId="0" fontId="14" fillId="0" borderId="11" xfId="0" applyFont="1" applyBorder="1" applyAlignment="1">
      <alignment horizontal="center" vertical="center"/>
    </xf>
    <xf numFmtId="10" fontId="3" fillId="0" borderId="1" xfId="16" applyNumberFormat="1" applyFont="1" applyFill="1" applyBorder="1" applyAlignment="1" applyProtection="1">
      <alignment horizontal="center" vertical="top" wrapText="1"/>
    </xf>
    <xf numFmtId="0" fontId="1" fillId="0" borderId="24" xfId="0" applyFont="1" applyBorder="1" applyAlignment="1">
      <alignment horizontal="left" vertical="top" wrapText="1"/>
    </xf>
    <xf numFmtId="0" fontId="1" fillId="0" borderId="24" xfId="0" applyFont="1" applyBorder="1" applyAlignment="1">
      <alignment vertical="top"/>
    </xf>
    <xf numFmtId="0" fontId="1" fillId="0" borderId="24" xfId="0" applyFont="1" applyBorder="1" applyAlignment="1">
      <alignment horizontal="center" vertical="top" wrapText="1"/>
    </xf>
    <xf numFmtId="1" fontId="1" fillId="0" borderId="0" xfId="0" applyNumberFormat="1" applyFont="1" applyFill="1" applyBorder="1" applyAlignment="1">
      <alignment vertical="center" wrapText="1"/>
    </xf>
    <xf numFmtId="10" fontId="1" fillId="0" borderId="0" xfId="0" applyNumberFormat="1" applyFont="1" applyFill="1" applyBorder="1" applyAlignment="1">
      <alignment vertical="center" wrapText="1"/>
    </xf>
    <xf numFmtId="38" fontId="1" fillId="0" borderId="0" xfId="0" applyNumberFormat="1" applyFont="1" applyFill="1" applyBorder="1" applyAlignment="1">
      <alignment vertical="center" wrapText="1"/>
    </xf>
    <xf numFmtId="0" fontId="16" fillId="0" borderId="0" xfId="0" applyFont="1" applyAlignment="1">
      <alignment horizontal="left" vertical="center" wrapText="1"/>
    </xf>
    <xf numFmtId="0" fontId="1" fillId="0" borderId="0" xfId="0" applyFont="1" applyAlignment="1">
      <alignment horizontal="left" vertical="center" wrapText="1"/>
    </xf>
    <xf numFmtId="0" fontId="6" fillId="0" borderId="0" xfId="0" applyFont="1" applyFill="1" applyBorder="1" applyAlignment="1">
      <alignment vertical="center" wrapText="1"/>
    </xf>
    <xf numFmtId="0" fontId="10" fillId="0" borderId="16" xfId="0" applyFont="1" applyBorder="1" applyAlignment="1">
      <alignment horizontal="center"/>
    </xf>
    <xf numFmtId="0" fontId="10" fillId="0" borderId="0" xfId="0" applyFont="1" applyBorder="1" applyAlignment="1">
      <alignment horizontal="center"/>
    </xf>
    <xf numFmtId="0" fontId="10" fillId="0" borderId="36" xfId="0" applyFont="1" applyBorder="1" applyAlignment="1">
      <alignment horizontal="center"/>
    </xf>
    <xf numFmtId="0" fontId="47" fillId="0" borderId="16" xfId="0" applyFont="1" applyBorder="1" applyAlignment="1">
      <alignment horizontal="center" vertical="center"/>
    </xf>
    <xf numFmtId="0" fontId="47" fillId="0" borderId="0" xfId="0" applyFont="1" applyBorder="1" applyAlignment="1">
      <alignment horizontal="center" vertical="center"/>
    </xf>
    <xf numFmtId="0" fontId="47" fillId="0" borderId="36" xfId="0" applyFont="1" applyBorder="1" applyAlignment="1">
      <alignment horizontal="center" vertical="center"/>
    </xf>
    <xf numFmtId="0" fontId="45" fillId="32" borderId="8" xfId="48" applyFont="1" applyFill="1" applyBorder="1" applyAlignment="1" applyProtection="1">
      <alignment horizontal="left" vertical="center"/>
      <protection locked="0"/>
    </xf>
    <xf numFmtId="0" fontId="45" fillId="32" borderId="15" xfId="48" applyFont="1" applyFill="1" applyBorder="1" applyAlignment="1" applyProtection="1">
      <alignment horizontal="left" vertical="center"/>
      <protection locked="0"/>
    </xf>
    <xf numFmtId="0" fontId="45" fillId="0" borderId="6" xfId="48" applyFont="1" applyBorder="1" applyAlignment="1">
      <alignment horizontal="left" vertical="center" wrapText="1"/>
    </xf>
    <xf numFmtId="0" fontId="45" fillId="0" borderId="0" xfId="48" applyFont="1" applyBorder="1" applyAlignment="1">
      <alignment horizontal="left" vertical="center" wrapText="1"/>
    </xf>
    <xf numFmtId="0" fontId="45" fillId="0" borderId="13" xfId="48" applyFont="1" applyBorder="1" applyAlignment="1">
      <alignment horizontal="left" vertical="center" wrapText="1"/>
    </xf>
    <xf numFmtId="0" fontId="40" fillId="0" borderId="6" xfId="48" applyFont="1" applyBorder="1" applyAlignment="1">
      <alignment horizontal="center"/>
    </xf>
    <xf numFmtId="0" fontId="40" fillId="0" borderId="0" xfId="48" applyFont="1" applyBorder="1" applyAlignment="1">
      <alignment horizontal="center"/>
    </xf>
    <xf numFmtId="0" fontId="40" fillId="0" borderId="13" xfId="48" applyFont="1" applyBorder="1" applyAlignment="1">
      <alignment horizontal="center"/>
    </xf>
    <xf numFmtId="0" fontId="45" fillId="32" borderId="14" xfId="48" applyFont="1" applyFill="1" applyBorder="1" applyAlignment="1" applyProtection="1">
      <alignment horizontal="center" vertical="center"/>
      <protection locked="0"/>
    </xf>
    <xf numFmtId="0" fontId="45" fillId="32" borderId="8" xfId="48" applyFont="1" applyFill="1" applyBorder="1" applyAlignment="1" applyProtection="1">
      <alignment horizontal="center" vertical="center"/>
      <protection locked="0"/>
    </xf>
    <xf numFmtId="0" fontId="45" fillId="32" borderId="15" xfId="48" applyFont="1" applyFill="1" applyBorder="1" applyAlignment="1" applyProtection="1">
      <alignment horizontal="center" vertical="center"/>
      <protection locked="0"/>
    </xf>
    <xf numFmtId="0" fontId="45" fillId="0" borderId="5" xfId="48" applyFont="1" applyBorder="1" applyAlignment="1">
      <alignment horizontal="center"/>
    </xf>
    <xf numFmtId="0" fontId="45" fillId="0" borderId="9" xfId="48" applyFont="1" applyBorder="1" applyAlignment="1">
      <alignment horizontal="center"/>
    </xf>
    <xf numFmtId="0" fontId="45" fillId="0" borderId="20" xfId="48" applyFont="1" applyBorder="1" applyAlignment="1">
      <alignment horizontal="center"/>
    </xf>
    <xf numFmtId="0" fontId="45" fillId="0" borderId="6" xfId="48" applyFont="1" applyFill="1" applyBorder="1" applyAlignment="1">
      <alignment horizontal="left" vertical="center" wrapText="1"/>
    </xf>
    <xf numFmtId="0" fontId="45" fillId="0" borderId="0" xfId="48" applyFont="1" applyFill="1" applyBorder="1" applyAlignment="1">
      <alignment horizontal="left" vertical="center" wrapText="1"/>
    </xf>
    <xf numFmtId="0" fontId="45" fillId="0" borderId="13" xfId="48" applyFont="1" applyFill="1" applyBorder="1" applyAlignment="1">
      <alignment horizontal="left" vertical="center" wrapText="1"/>
    </xf>
    <xf numFmtId="0" fontId="45" fillId="32" borderId="8" xfId="48" applyFont="1" applyFill="1" applyBorder="1" applyAlignment="1" applyProtection="1">
      <alignment horizontal="center"/>
      <protection locked="0"/>
    </xf>
    <xf numFmtId="0" fontId="45" fillId="32" borderId="15" xfId="48" applyFont="1" applyFill="1" applyBorder="1" applyAlignment="1" applyProtection="1">
      <alignment horizontal="center"/>
      <protection locked="0"/>
    </xf>
    <xf numFmtId="0" fontId="45" fillId="32" borderId="8" xfId="48" applyFont="1" applyFill="1" applyBorder="1" applyAlignment="1" applyProtection="1">
      <alignment horizontal="left" vertical="top"/>
      <protection locked="0"/>
    </xf>
    <xf numFmtId="0" fontId="45" fillId="32" borderId="15" xfId="48" applyFont="1" applyFill="1" applyBorder="1" applyAlignment="1" applyProtection="1">
      <alignment horizontal="left" vertical="top"/>
      <protection locked="0"/>
    </xf>
    <xf numFmtId="0" fontId="1" fillId="0" borderId="6" xfId="48" applyFont="1" applyBorder="1" applyAlignment="1">
      <alignment horizontal="left" wrapText="1"/>
    </xf>
    <xf numFmtId="0" fontId="1" fillId="0" borderId="0" xfId="48" applyFont="1" applyBorder="1" applyAlignment="1">
      <alignment horizontal="left" wrapText="1"/>
    </xf>
    <xf numFmtId="0" fontId="1" fillId="0" borderId="13" xfId="48" applyFont="1" applyBorder="1" applyAlignment="1">
      <alignment horizontal="left" wrapText="1"/>
    </xf>
    <xf numFmtId="0" fontId="12" fillId="41" borderId="2" xfId="0" applyFont="1" applyFill="1" applyBorder="1" applyAlignment="1">
      <alignment horizontal="left" vertical="center" wrapText="1"/>
    </xf>
    <xf numFmtId="0" fontId="12" fillId="42" borderId="24" xfId="0" applyFont="1" applyFill="1" applyBorder="1" applyAlignment="1">
      <alignment horizontal="left" vertical="center" wrapText="1"/>
    </xf>
    <xf numFmtId="0" fontId="2" fillId="0" borderId="2" xfId="0" applyFont="1" applyBorder="1" applyAlignment="1">
      <alignment vertical="center"/>
    </xf>
    <xf numFmtId="0" fontId="2" fillId="0" borderId="24" xfId="0" applyFont="1" applyBorder="1" applyAlignment="1">
      <alignment vertical="center"/>
    </xf>
    <xf numFmtId="0" fontId="2" fillId="0" borderId="0" xfId="0" applyFont="1" applyBorder="1" applyAlignment="1">
      <alignment vertical="center"/>
    </xf>
    <xf numFmtId="0" fontId="34" fillId="0" borderId="12" xfId="0" applyFont="1" applyBorder="1" applyAlignment="1">
      <alignment vertical="center"/>
    </xf>
    <xf numFmtId="0" fontId="28" fillId="25" borderId="2" xfId="0" applyFont="1" applyFill="1" applyBorder="1" applyAlignment="1">
      <alignment horizontal="left" vertical="center"/>
    </xf>
    <xf numFmtId="0" fontId="28" fillId="25" borderId="24" xfId="0" applyFont="1" applyFill="1" applyBorder="1" applyAlignment="1">
      <alignment horizontal="left" vertical="center"/>
    </xf>
    <xf numFmtId="0" fontId="28" fillId="25" borderId="0" xfId="0" applyFont="1" applyFill="1" applyBorder="1" applyAlignment="1">
      <alignment horizontal="left" vertical="center"/>
    </xf>
    <xf numFmtId="0" fontId="28" fillId="25" borderId="15" xfId="0" applyFont="1" applyFill="1" applyBorder="1" applyAlignment="1">
      <alignment horizontal="left" vertical="center"/>
    </xf>
    <xf numFmtId="0" fontId="1" fillId="0" borderId="2" xfId="0" applyFont="1" applyBorder="1" applyAlignment="1">
      <alignment horizontal="left" vertical="top"/>
    </xf>
    <xf numFmtId="0" fontId="1" fillId="0" borderId="24" xfId="0" applyFont="1" applyBorder="1" applyAlignment="1">
      <alignment horizontal="left" vertical="top"/>
    </xf>
    <xf numFmtId="0" fontId="36" fillId="0" borderId="14" xfId="0" applyFont="1" applyBorder="1" applyAlignment="1">
      <alignment vertical="center"/>
    </xf>
    <xf numFmtId="0" fontId="36" fillId="0" borderId="8" xfId="0" applyFont="1" applyBorder="1" applyAlignment="1">
      <alignment vertical="center"/>
    </xf>
    <xf numFmtId="0" fontId="36" fillId="0" borderId="24" xfId="0" applyFont="1" applyBorder="1" applyAlignment="1">
      <alignment vertical="center"/>
    </xf>
    <xf numFmtId="0" fontId="36" fillId="0" borderId="15" xfId="0" applyFont="1" applyBorder="1" applyAlignment="1">
      <alignment vertical="center"/>
    </xf>
    <xf numFmtId="0" fontId="16" fillId="0" borderId="2" xfId="0" applyFont="1" applyBorder="1" applyAlignment="1">
      <alignment horizontal="left" vertical="top" wrapText="1"/>
    </xf>
    <xf numFmtId="0" fontId="16" fillId="0" borderId="24" xfId="0" applyFont="1" applyBorder="1" applyAlignment="1">
      <alignment horizontal="left" vertical="top" wrapText="1"/>
    </xf>
    <xf numFmtId="0" fontId="1" fillId="0" borderId="2" xfId="0" applyFont="1" applyBorder="1" applyAlignment="1">
      <alignment horizontal="left" vertical="top" wrapText="1"/>
    </xf>
    <xf numFmtId="0" fontId="1" fillId="0" borderId="24" xfId="0" applyFont="1" applyBorder="1" applyAlignment="1">
      <alignment horizontal="left" vertical="top" wrapText="1"/>
    </xf>
    <xf numFmtId="0" fontId="36" fillId="0" borderId="2" xfId="0" applyFont="1" applyBorder="1" applyAlignment="1">
      <alignment vertical="center"/>
    </xf>
    <xf numFmtId="0" fontId="36" fillId="0" borderId="9" xfId="0" applyFont="1" applyBorder="1" applyAlignment="1">
      <alignment vertical="center"/>
    </xf>
    <xf numFmtId="0" fontId="36" fillId="0" borderId="12" xfId="0" applyFont="1" applyBorder="1" applyAlignment="1">
      <alignment vertical="center"/>
    </xf>
    <xf numFmtId="0" fontId="1" fillId="0" borderId="6" xfId="0" applyFont="1" applyBorder="1" applyAlignment="1">
      <alignment horizontal="left" vertical="top" wrapText="1"/>
    </xf>
    <xf numFmtId="0" fontId="1" fillId="0" borderId="0" xfId="0" applyFont="1" applyBorder="1" applyAlignment="1">
      <alignment horizontal="left" vertical="top" wrapText="1"/>
    </xf>
    <xf numFmtId="0" fontId="16" fillId="0" borderId="2" xfId="0" applyFont="1" applyBorder="1" applyAlignment="1">
      <alignment horizontal="left" vertical="top"/>
    </xf>
    <xf numFmtId="0" fontId="16" fillId="0" borderId="24" xfId="0" applyFont="1" applyBorder="1" applyAlignment="1">
      <alignment horizontal="left" vertical="top"/>
    </xf>
    <xf numFmtId="0" fontId="1" fillId="0" borderId="14" xfId="0" applyFont="1" applyBorder="1" applyAlignment="1">
      <alignment horizontal="left" vertical="top" wrapText="1"/>
    </xf>
    <xf numFmtId="0" fontId="1" fillId="0" borderId="8" xfId="0" applyFont="1" applyBorder="1" applyAlignment="1">
      <alignment horizontal="left" vertical="top" wrapText="1"/>
    </xf>
    <xf numFmtId="0" fontId="12" fillId="51" borderId="2" xfId="0" applyFont="1" applyFill="1" applyBorder="1" applyAlignment="1">
      <alignment vertical="center" wrapText="1"/>
    </xf>
    <xf numFmtId="0" fontId="12" fillId="52" borderId="24" xfId="0" applyFont="1" applyFill="1" applyBorder="1" applyAlignment="1">
      <alignment vertical="center" wrapText="1"/>
    </xf>
    <xf numFmtId="0" fontId="12" fillId="53" borderId="9" xfId="0" applyFont="1" applyFill="1" applyBorder="1" applyAlignment="1">
      <alignment vertical="center" wrapText="1"/>
    </xf>
    <xf numFmtId="0" fontId="12" fillId="54" borderId="20" xfId="0" applyFont="1" applyFill="1" applyBorder="1" applyAlignment="1">
      <alignment vertical="center" wrapText="1"/>
    </xf>
    <xf numFmtId="0" fontId="6" fillId="17" borderId="2" xfId="0" applyFont="1" applyFill="1" applyBorder="1" applyAlignment="1">
      <alignment horizontal="left" vertical="center"/>
    </xf>
    <xf numFmtId="0" fontId="6" fillId="17" borderId="24" xfId="0" applyFont="1" applyFill="1" applyBorder="1" applyAlignment="1">
      <alignment horizontal="left" vertical="center"/>
    </xf>
    <xf numFmtId="0" fontId="1" fillId="0" borderId="2" xfId="0" applyFont="1" applyBorder="1" applyAlignment="1">
      <alignment horizontal="left" vertical="center"/>
    </xf>
    <xf numFmtId="0" fontId="1" fillId="0" borderId="24" xfId="0" applyFont="1" applyBorder="1" applyAlignment="1">
      <alignment horizontal="left" vertical="center"/>
    </xf>
    <xf numFmtId="0" fontId="1" fillId="0" borderId="2" xfId="0" applyFont="1" applyBorder="1" applyAlignment="1">
      <alignment horizontal="left" vertical="center" wrapText="1"/>
    </xf>
    <xf numFmtId="0" fontId="1" fillId="0" borderId="24" xfId="0" applyFont="1" applyBorder="1" applyAlignment="1">
      <alignment horizontal="left" vertical="center" wrapText="1"/>
    </xf>
    <xf numFmtId="0" fontId="36" fillId="0" borderId="0" xfId="0" applyFont="1" applyBorder="1" applyAlignment="1">
      <alignment vertical="center"/>
    </xf>
    <xf numFmtId="0" fontId="6" fillId="55" borderId="2" xfId="0" applyFont="1" applyFill="1" applyBorder="1" applyAlignment="1">
      <alignment vertical="center" wrapText="1"/>
    </xf>
    <xf numFmtId="0" fontId="6" fillId="56" borderId="24" xfId="0" applyFont="1" applyFill="1" applyBorder="1" applyAlignment="1">
      <alignment vertical="center" wrapText="1"/>
    </xf>
    <xf numFmtId="0" fontId="36" fillId="0" borderId="20" xfId="0" applyFont="1" applyBorder="1" applyAlignment="1">
      <alignment vertical="center"/>
    </xf>
    <xf numFmtId="0" fontId="34" fillId="17" borderId="24" xfId="0" applyFont="1" applyFill="1" applyBorder="1" applyAlignment="1">
      <alignment vertical="center"/>
    </xf>
    <xf numFmtId="0" fontId="34" fillId="17" borderId="8" xfId="0" applyFont="1" applyFill="1" applyBorder="1" applyAlignment="1">
      <alignment vertical="center"/>
    </xf>
    <xf numFmtId="0" fontId="34" fillId="17" borderId="12" xfId="0" applyFont="1" applyFill="1" applyBorder="1" applyAlignment="1">
      <alignment vertical="center"/>
    </xf>
    <xf numFmtId="0" fontId="34" fillId="18" borderId="9" xfId="0" applyFont="1" applyFill="1" applyBorder="1" applyAlignment="1">
      <alignment vertical="center"/>
    </xf>
    <xf numFmtId="0" fontId="34" fillId="18" borderId="20" xfId="0" applyFont="1" applyFill="1" applyBorder="1" applyAlignment="1">
      <alignment vertical="center"/>
    </xf>
    <xf numFmtId="0" fontId="34" fillId="18" borderId="8" xfId="0" applyFont="1" applyFill="1" applyBorder="1" applyAlignment="1">
      <alignment vertical="center"/>
    </xf>
    <xf numFmtId="0" fontId="34" fillId="18" borderId="15" xfId="0" applyFont="1" applyFill="1" applyBorder="1" applyAlignment="1">
      <alignment vertical="center"/>
    </xf>
    <xf numFmtId="0" fontId="28" fillId="25" borderId="9" xfId="0" applyFont="1" applyFill="1" applyBorder="1" applyAlignment="1">
      <alignment horizontal="left" vertical="center"/>
    </xf>
    <xf numFmtId="0" fontId="28" fillId="25" borderId="12" xfId="0" applyFont="1" applyFill="1" applyBorder="1" applyAlignment="1">
      <alignment horizontal="left" vertical="center"/>
    </xf>
    <xf numFmtId="1" fontId="6" fillId="0" borderId="2" xfId="0" applyNumberFormat="1" applyFont="1" applyBorder="1" applyAlignment="1">
      <alignment horizontal="left" vertical="center" wrapText="1"/>
    </xf>
    <xf numFmtId="1" fontId="6" fillId="0" borderId="24" xfId="0" applyNumberFormat="1" applyFont="1" applyBorder="1" applyAlignment="1">
      <alignment horizontal="left" vertical="center" wrapText="1"/>
    </xf>
    <xf numFmtId="1" fontId="1" fillId="0" borderId="24" xfId="0" applyNumberFormat="1" applyFont="1" applyFill="1" applyBorder="1" applyAlignment="1">
      <alignment horizontal="left" vertical="center" wrapText="1"/>
    </xf>
    <xf numFmtId="0" fontId="2" fillId="10" borderId="0" xfId="0" applyFont="1" applyFill="1" applyBorder="1" applyAlignment="1">
      <alignment horizontal="left" vertical="center"/>
    </xf>
    <xf numFmtId="0" fontId="34" fillId="0" borderId="0" xfId="0" applyFont="1" applyBorder="1" applyAlignment="1">
      <alignment vertical="center"/>
    </xf>
    <xf numFmtId="0" fontId="34" fillId="18" borderId="13" xfId="0" applyFont="1" applyFill="1" applyBorder="1" applyAlignment="1">
      <alignment vertical="center"/>
    </xf>
    <xf numFmtId="0" fontId="2" fillId="10" borderId="0" xfId="0" applyFont="1" applyFill="1" applyBorder="1" applyAlignment="1">
      <alignment vertical="center"/>
    </xf>
    <xf numFmtId="0" fontId="2" fillId="10" borderId="8" xfId="0" applyFont="1" applyFill="1" applyBorder="1" applyAlignment="1">
      <alignment vertical="center"/>
    </xf>
    <xf numFmtId="0" fontId="34" fillId="0" borderId="8" xfId="0" applyFont="1" applyBorder="1" applyAlignment="1">
      <alignment vertical="center"/>
    </xf>
    <xf numFmtId="1" fontId="6" fillId="0" borderId="2" xfId="0" applyNumberFormat="1" applyFont="1" applyBorder="1" applyAlignment="1">
      <alignment horizontal="left" vertical="center"/>
    </xf>
    <xf numFmtId="1" fontId="6" fillId="0" borderId="24" xfId="0" applyNumberFormat="1" applyFont="1" applyBorder="1" applyAlignment="1">
      <alignment horizontal="left" vertical="center"/>
    </xf>
    <xf numFmtId="0" fontId="10" fillId="17" borderId="2" xfId="0" applyFont="1" applyFill="1" applyBorder="1" applyAlignment="1">
      <alignment horizontal="left" vertical="center"/>
    </xf>
    <xf numFmtId="0" fontId="10" fillId="17" borderId="24" xfId="0" applyFont="1" applyFill="1" applyBorder="1" applyAlignment="1">
      <alignment horizontal="left" vertical="center"/>
    </xf>
    <xf numFmtId="0" fontId="10" fillId="17" borderId="0" xfId="0" applyFont="1" applyFill="1" applyBorder="1" applyAlignment="1">
      <alignment horizontal="left" vertical="center"/>
    </xf>
    <xf numFmtId="0" fontId="10" fillId="17" borderId="12" xfId="0" applyFont="1" applyFill="1" applyBorder="1" applyAlignment="1">
      <alignment horizontal="left" vertical="center"/>
    </xf>
    <xf numFmtId="0" fontId="6" fillId="0" borderId="14" xfId="0" applyFont="1" applyBorder="1" applyAlignment="1">
      <alignment horizontal="left" vertical="center"/>
    </xf>
    <xf numFmtId="0" fontId="6" fillId="0" borderId="8" xfId="0" applyFont="1" applyBorder="1" applyAlignment="1">
      <alignment horizontal="left" vertical="center"/>
    </xf>
    <xf numFmtId="0" fontId="1" fillId="0" borderId="14" xfId="0" applyFont="1" applyBorder="1" applyAlignment="1">
      <alignment horizontal="left" vertical="center" wrapText="1"/>
    </xf>
    <xf numFmtId="0" fontId="1" fillId="0" borderId="8" xfId="0" applyFont="1" applyBorder="1" applyAlignment="1">
      <alignment horizontal="left" vertical="center" wrapText="1"/>
    </xf>
    <xf numFmtId="0" fontId="1" fillId="0" borderId="5" xfId="0" applyFont="1" applyBorder="1" applyAlignment="1">
      <alignment horizontal="left" vertical="center" wrapText="1"/>
    </xf>
    <xf numFmtId="0" fontId="1" fillId="0" borderId="9" xfId="0" applyFont="1" applyBorder="1" applyAlignment="1">
      <alignment horizontal="left" vertical="center" wrapText="1"/>
    </xf>
    <xf numFmtId="0" fontId="6" fillId="0" borderId="2" xfId="0" applyFont="1" applyBorder="1" applyAlignment="1">
      <alignment horizontal="left" vertical="center"/>
    </xf>
    <xf numFmtId="0" fontId="6" fillId="0" borderId="24" xfId="0" applyFont="1" applyBorder="1" applyAlignment="1">
      <alignment horizontal="left" vertical="center"/>
    </xf>
    <xf numFmtId="1" fontId="1" fillId="0" borderId="2" xfId="0" applyNumberFormat="1" applyFont="1" applyFill="1" applyBorder="1" applyAlignment="1">
      <alignment horizontal="left" vertical="center" wrapText="1"/>
    </xf>
    <xf numFmtId="0" fontId="1" fillId="0" borderId="2" xfId="0" applyFont="1" applyFill="1" applyBorder="1" applyAlignment="1">
      <alignment horizontal="left" vertical="center"/>
    </xf>
    <xf numFmtId="0" fontId="1" fillId="0" borderId="24" xfId="0" applyFont="1" applyFill="1" applyBorder="1" applyAlignment="1">
      <alignment horizontal="left" vertical="center"/>
    </xf>
    <xf numFmtId="0" fontId="34" fillId="0" borderId="13" xfId="0" applyFont="1" applyBorder="1" applyAlignment="1">
      <alignment vertical="center"/>
    </xf>
    <xf numFmtId="0" fontId="10" fillId="17" borderId="9" xfId="0" applyFont="1" applyFill="1" applyBorder="1" applyAlignment="1">
      <alignment horizontal="left" vertical="center"/>
    </xf>
    <xf numFmtId="0" fontId="28" fillId="25" borderId="8" xfId="0" applyFont="1" applyFill="1" applyBorder="1" applyAlignment="1">
      <alignment horizontal="left" vertical="center"/>
    </xf>
    <xf numFmtId="0" fontId="10" fillId="17" borderId="8" xfId="0" applyFont="1" applyFill="1" applyBorder="1" applyAlignment="1">
      <alignment horizontal="left" vertical="center"/>
    </xf>
    <xf numFmtId="0" fontId="34" fillId="0" borderId="15" xfId="0" applyFont="1" applyBorder="1" applyAlignment="1">
      <alignment vertical="center"/>
    </xf>
    <xf numFmtId="0" fontId="6" fillId="0" borderId="14" xfId="0" applyFont="1" applyFill="1" applyBorder="1" applyAlignment="1">
      <alignment horizontal="left" vertical="center"/>
    </xf>
    <xf numFmtId="0" fontId="6" fillId="0" borderId="8" xfId="0" applyFont="1" applyFill="1" applyBorder="1" applyAlignment="1">
      <alignment horizontal="left" vertical="center"/>
    </xf>
    <xf numFmtId="0" fontId="6" fillId="0" borderId="2" xfId="0" applyFont="1" applyFill="1" applyBorder="1" applyAlignment="1">
      <alignment horizontal="left" vertical="center"/>
    </xf>
    <xf numFmtId="0" fontId="6" fillId="0" borderId="24" xfId="0" applyFont="1" applyFill="1" applyBorder="1" applyAlignment="1">
      <alignment horizontal="left" vertical="center"/>
    </xf>
    <xf numFmtId="1" fontId="6" fillId="0" borderId="2" xfId="0" applyNumberFormat="1" applyFont="1" applyFill="1" applyBorder="1" applyAlignment="1">
      <alignment horizontal="left" vertical="center"/>
    </xf>
    <xf numFmtId="1" fontId="6" fillId="0" borderId="24" xfId="0" applyNumberFormat="1" applyFont="1" applyFill="1" applyBorder="1" applyAlignment="1">
      <alignment horizontal="left" vertical="center"/>
    </xf>
    <xf numFmtId="0" fontId="34" fillId="18" borderId="20" xfId="0" applyFont="1" applyFill="1" applyBorder="1" applyAlignment="1">
      <alignment horizontal="center" vertical="center"/>
    </xf>
    <xf numFmtId="0" fontId="34" fillId="18" borderId="13" xfId="0" applyFont="1" applyFill="1" applyBorder="1" applyAlignment="1">
      <alignment horizontal="center" vertical="center"/>
    </xf>
    <xf numFmtId="0" fontId="34" fillId="18" borderId="15" xfId="0" applyFont="1" applyFill="1" applyBorder="1" applyAlignment="1">
      <alignment horizontal="center" vertical="center"/>
    </xf>
    <xf numFmtId="0" fontId="34" fillId="18" borderId="29" xfId="0" applyFont="1" applyFill="1" applyBorder="1" applyAlignment="1">
      <alignment horizontal="center" vertical="center"/>
    </xf>
    <xf numFmtId="0" fontId="34" fillId="18" borderId="17" xfId="0" applyFont="1" applyFill="1" applyBorder="1" applyAlignment="1">
      <alignment horizontal="center" vertical="center"/>
    </xf>
    <xf numFmtId="0" fontId="2" fillId="18" borderId="0" xfId="0" applyFont="1" applyFill="1" applyBorder="1" applyAlignment="1">
      <alignment horizontal="center" vertical="center"/>
    </xf>
    <xf numFmtId="0" fontId="2" fillId="18" borderId="16" xfId="0" applyFont="1" applyFill="1" applyBorder="1" applyAlignment="1">
      <alignment horizontal="center" vertical="center"/>
    </xf>
    <xf numFmtId="0" fontId="6" fillId="49" borderId="2" xfId="0" applyFont="1" applyFill="1" applyBorder="1" applyAlignment="1">
      <alignment horizontal="left" vertical="center" wrapText="1"/>
    </xf>
    <xf numFmtId="0" fontId="6" fillId="50" borderId="24" xfId="0" applyFont="1" applyFill="1" applyBorder="1" applyAlignment="1">
      <alignment horizontal="left" vertical="center" wrapText="1"/>
    </xf>
    <xf numFmtId="0" fontId="12" fillId="43" borderId="12" xfId="0" applyFont="1" applyFill="1" applyBorder="1" applyAlignment="1">
      <alignment horizontal="left" vertical="center" wrapText="1"/>
    </xf>
    <xf numFmtId="0" fontId="6" fillId="17" borderId="2" xfId="0" applyFont="1" applyFill="1" applyBorder="1" applyAlignment="1">
      <alignment horizontal="left" vertical="center" wrapText="1"/>
    </xf>
    <xf numFmtId="0" fontId="6" fillId="17" borderId="24"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1" fillId="0" borderId="5" xfId="0" applyFont="1" applyBorder="1" applyAlignment="1">
      <alignment horizontal="left" vertical="center"/>
    </xf>
    <xf numFmtId="0" fontId="1" fillId="0" borderId="9" xfId="0" applyFont="1" applyBorder="1" applyAlignment="1">
      <alignment horizontal="left" vertical="center"/>
    </xf>
    <xf numFmtId="0" fontId="2" fillId="18" borderId="10" xfId="0" applyFont="1" applyFill="1" applyBorder="1" applyAlignment="1">
      <alignment horizontal="center" vertical="center"/>
    </xf>
    <xf numFmtId="0" fontId="12" fillId="44" borderId="12" xfId="0" applyFont="1" applyFill="1" applyBorder="1" applyAlignment="1">
      <alignment horizontal="left" vertical="center" wrapText="1"/>
    </xf>
    <xf numFmtId="0" fontId="28" fillId="25" borderId="2" xfId="0" applyFont="1" applyFill="1" applyBorder="1" applyAlignment="1">
      <alignment horizontal="left" vertical="center" wrapText="1"/>
    </xf>
    <xf numFmtId="0" fontId="28" fillId="25" borderId="24" xfId="0" applyFont="1" applyFill="1" applyBorder="1" applyAlignment="1">
      <alignment horizontal="left" vertical="center" wrapText="1"/>
    </xf>
    <xf numFmtId="0" fontId="28" fillId="25" borderId="9" xfId="0" applyFont="1" applyFill="1" applyBorder="1" applyAlignment="1">
      <alignment horizontal="left" vertical="center" wrapText="1"/>
    </xf>
    <xf numFmtId="0" fontId="28" fillId="25" borderId="12" xfId="0" applyFont="1" applyFill="1" applyBorder="1" applyAlignment="1">
      <alignment horizontal="left" vertical="center" wrapText="1"/>
    </xf>
    <xf numFmtId="0" fontId="6" fillId="38" borderId="2" xfId="0" applyFont="1" applyFill="1" applyBorder="1" applyAlignment="1">
      <alignment horizontal="left" vertical="center" wrapText="1"/>
    </xf>
    <xf numFmtId="0" fontId="6" fillId="39" borderId="24" xfId="0" applyFont="1" applyFill="1" applyBorder="1" applyAlignment="1">
      <alignment horizontal="left" vertical="center" wrapText="1"/>
    </xf>
    <xf numFmtId="0" fontId="34" fillId="18" borderId="19" xfId="0" applyFont="1" applyFill="1" applyBorder="1" applyAlignment="1">
      <alignment horizontal="center" vertical="center"/>
    </xf>
    <xf numFmtId="0" fontId="28" fillId="25" borderId="5" xfId="0" applyFont="1" applyFill="1" applyBorder="1" applyAlignment="1">
      <alignment horizontal="left" vertical="center"/>
    </xf>
    <xf numFmtId="0" fontId="28" fillId="25" borderId="20" xfId="0" applyFont="1" applyFill="1" applyBorder="1" applyAlignment="1">
      <alignment horizontal="left" vertical="center"/>
    </xf>
    <xf numFmtId="0" fontId="2" fillId="0" borderId="8" xfId="7" applyFont="1" applyBorder="1" applyAlignment="1">
      <alignment horizontal="center" vertical="center"/>
    </xf>
    <xf numFmtId="0" fontId="2" fillId="0" borderId="0" xfId="7" applyFont="1" applyBorder="1" applyAlignment="1">
      <alignment horizontal="center" vertical="center"/>
    </xf>
    <xf numFmtId="0" fontId="2" fillId="0" borderId="15" xfId="7" applyFont="1" applyBorder="1" applyAlignment="1">
      <alignment horizontal="center" vertical="center"/>
    </xf>
    <xf numFmtId="0" fontId="10" fillId="10" borderId="0" xfId="0" applyFont="1" applyFill="1" applyBorder="1" applyAlignment="1">
      <alignment horizontal="left" vertical="center"/>
    </xf>
    <xf numFmtId="0" fontId="34" fillId="0" borderId="0" xfId="0" applyFont="1" applyBorder="1" applyAlignment="1">
      <alignment horizontal="left" vertical="center"/>
    </xf>
    <xf numFmtId="0" fontId="10" fillId="10" borderId="8" xfId="0" applyFont="1" applyFill="1" applyBorder="1" applyAlignment="1">
      <alignment horizontal="left" vertical="center"/>
    </xf>
    <xf numFmtId="0" fontId="34" fillId="0" borderId="8" xfId="0" applyFont="1" applyBorder="1" applyAlignment="1">
      <alignment horizontal="left" vertical="center"/>
    </xf>
    <xf numFmtId="0" fontId="3" fillId="0" borderId="3" xfId="0" applyFont="1" applyFill="1" applyBorder="1" applyAlignment="1">
      <alignment horizontal="left" vertical="center"/>
    </xf>
    <xf numFmtId="0" fontId="3" fillId="0" borderId="5" xfId="0" applyFont="1" applyFill="1" applyBorder="1" applyAlignment="1">
      <alignment horizontal="left" vertical="center"/>
    </xf>
    <xf numFmtId="0" fontId="1" fillId="0" borderId="1" xfId="0" applyFont="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wrapText="1"/>
    </xf>
    <xf numFmtId="0" fontId="1" fillId="0" borderId="1" xfId="0" applyFont="1" applyBorder="1" applyAlignment="1">
      <alignment horizontal="left" vertical="center" wrapText="1"/>
    </xf>
    <xf numFmtId="0" fontId="6" fillId="17" borderId="14" xfId="0" applyFont="1" applyFill="1" applyBorder="1" applyAlignment="1">
      <alignment horizontal="left" vertical="center"/>
    </xf>
    <xf numFmtId="0" fontId="6" fillId="17" borderId="8" xfId="0" applyFont="1" applyFill="1" applyBorder="1" applyAlignment="1">
      <alignment horizontal="left" vertical="center"/>
    </xf>
    <xf numFmtId="0" fontId="6" fillId="0" borderId="2" xfId="0" applyFont="1" applyBorder="1" applyAlignment="1">
      <alignment horizontal="left" vertical="center" wrapText="1"/>
    </xf>
    <xf numFmtId="0" fontId="6" fillId="0" borderId="24" xfId="0" applyFont="1" applyBorder="1" applyAlignment="1">
      <alignment horizontal="left" vertical="center" wrapText="1"/>
    </xf>
    <xf numFmtId="0" fontId="6" fillId="0" borderId="14" xfId="0" applyFont="1" applyBorder="1" applyAlignment="1">
      <alignment horizontal="left" vertical="center" wrapText="1"/>
    </xf>
    <xf numFmtId="0" fontId="6" fillId="0" borderId="8" xfId="0" applyFont="1" applyBorder="1" applyAlignment="1">
      <alignment horizontal="left" vertical="center" wrapText="1"/>
    </xf>
    <xf numFmtId="0" fontId="14" fillId="10" borderId="0" xfId="14" applyNumberFormat="1" applyFont="1" applyFill="1" applyBorder="1" applyAlignment="1" applyProtection="1">
      <alignment vertical="center"/>
    </xf>
    <xf numFmtId="0" fontId="6" fillId="0" borderId="2"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9" xfId="0" applyFont="1" applyFill="1" applyBorder="1" applyAlignment="1">
      <alignment horizontal="left" vertical="center" wrapText="1"/>
    </xf>
    <xf numFmtId="0" fontId="6" fillId="17" borderId="14" xfId="0" applyFont="1" applyFill="1" applyBorder="1" applyAlignment="1">
      <alignment horizontal="left" vertical="center" wrapText="1"/>
    </xf>
    <xf numFmtId="0" fontId="3" fillId="0" borderId="3" xfId="0" applyFont="1" applyBorder="1" applyAlignment="1">
      <alignment horizontal="left" vertical="center"/>
    </xf>
    <xf numFmtId="0" fontId="3" fillId="0" borderId="5" xfId="0" applyFont="1" applyBorder="1" applyAlignment="1">
      <alignment horizontal="left" vertical="center"/>
    </xf>
    <xf numFmtId="0" fontId="28" fillId="25" borderId="0" xfId="0" applyFont="1" applyFill="1" applyBorder="1" applyAlignment="1">
      <alignment horizontal="left" vertical="center" wrapText="1"/>
    </xf>
    <xf numFmtId="0" fontId="28" fillId="25" borderId="10" xfId="0" applyFont="1" applyFill="1" applyBorder="1" applyAlignment="1">
      <alignment horizontal="left" vertical="center" wrapText="1"/>
    </xf>
    <xf numFmtId="1" fontId="1" fillId="0" borderId="24" xfId="0" applyNumberFormat="1" applyFont="1" applyBorder="1" applyAlignment="1">
      <alignment horizontal="left" vertical="center" wrapText="1"/>
    </xf>
    <xf numFmtId="1" fontId="1" fillId="0" borderId="2" xfId="0" applyNumberFormat="1" applyFont="1" applyBorder="1" applyAlignment="1">
      <alignment horizontal="left" vertical="center" wrapText="1"/>
    </xf>
    <xf numFmtId="0" fontId="2" fillId="18" borderId="20" xfId="0" applyFont="1" applyFill="1" applyBorder="1" applyAlignment="1">
      <alignment vertical="center"/>
    </xf>
    <xf numFmtId="0" fontId="2" fillId="0" borderId="15" xfId="0" applyFont="1" applyBorder="1" applyAlignment="1">
      <alignment vertical="center"/>
    </xf>
    <xf numFmtId="0" fontId="1" fillId="0" borderId="6" xfId="0" applyFont="1" applyBorder="1" applyAlignment="1">
      <alignment horizontal="left" vertical="center" wrapText="1"/>
    </xf>
    <xf numFmtId="0" fontId="1" fillId="0" borderId="0" xfId="0" applyFont="1" applyBorder="1" applyAlignment="1">
      <alignment horizontal="left" vertical="center" wrapText="1"/>
    </xf>
    <xf numFmtId="0" fontId="2" fillId="10" borderId="9" xfId="0" applyFont="1" applyFill="1" applyBorder="1"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7" xfId="0" applyFont="1" applyBorder="1" applyAlignment="1">
      <alignment vertical="center"/>
    </xf>
    <xf numFmtId="0" fontId="12" fillId="0" borderId="2" xfId="12" applyFont="1" applyBorder="1" applyAlignment="1">
      <alignment horizontal="left" vertical="center" wrapText="1"/>
    </xf>
    <xf numFmtId="0" fontId="12" fillId="0" borderId="24" xfId="12" applyFont="1" applyBorder="1" applyAlignment="1">
      <alignment horizontal="left" vertical="center"/>
    </xf>
    <xf numFmtId="0" fontId="6" fillId="0" borderId="2" xfId="10" applyNumberFormat="1" applyFont="1" applyFill="1" applyBorder="1" applyAlignment="1" applyProtection="1">
      <alignment vertical="center" wrapText="1"/>
      <protection hidden="1"/>
    </xf>
    <xf numFmtId="0" fontId="6" fillId="0" borderId="24" xfId="10" applyNumberFormat="1" applyFont="1" applyFill="1" applyBorder="1" applyAlignment="1" applyProtection="1">
      <alignment vertical="center" wrapText="1"/>
      <protection hidden="1"/>
    </xf>
    <xf numFmtId="0" fontId="6" fillId="0" borderId="45" xfId="10" applyNumberFormat="1" applyFont="1" applyFill="1" applyBorder="1" applyAlignment="1" applyProtection="1">
      <alignment vertical="center" wrapText="1"/>
      <protection hidden="1"/>
    </xf>
    <xf numFmtId="0" fontId="15" fillId="12" borderId="25" xfId="0" applyFont="1" applyFill="1" applyBorder="1" applyAlignment="1">
      <alignment horizontal="center" vertical="center" wrapText="1"/>
    </xf>
    <xf numFmtId="0" fontId="15" fillId="12" borderId="44" xfId="0" applyFont="1" applyFill="1" applyBorder="1" applyAlignment="1">
      <alignment horizontal="center" vertical="center" wrapText="1"/>
    </xf>
    <xf numFmtId="0" fontId="15" fillId="12" borderId="28"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15" fillId="12" borderId="14" xfId="0" applyFont="1" applyFill="1" applyBorder="1" applyAlignment="1">
      <alignment vertical="center"/>
    </xf>
    <xf numFmtId="0" fontId="15" fillId="12" borderId="8" xfId="0" applyFont="1" applyFill="1" applyBorder="1" applyAlignment="1">
      <alignment vertical="center"/>
    </xf>
    <xf numFmtId="0" fontId="10" fillId="10" borderId="25" xfId="0" applyFont="1" applyFill="1" applyBorder="1" applyAlignment="1">
      <alignment horizontal="left" vertical="center"/>
    </xf>
    <xf numFmtId="0" fontId="34" fillId="10" borderId="9" xfId="0" applyFont="1" applyFill="1" applyBorder="1" applyAlignment="1">
      <alignment vertical="center"/>
    </xf>
    <xf numFmtId="0" fontId="34" fillId="10" borderId="20" xfId="0" applyFont="1" applyFill="1" applyBorder="1" applyAlignment="1">
      <alignment vertical="center"/>
    </xf>
    <xf numFmtId="0" fontId="34" fillId="10" borderId="26" xfId="0" applyFont="1" applyFill="1" applyBorder="1" applyAlignment="1">
      <alignment vertical="center"/>
    </xf>
    <xf numFmtId="0" fontId="34" fillId="10" borderId="8" xfId="0" applyFont="1" applyFill="1" applyBorder="1" applyAlignment="1">
      <alignment vertical="center"/>
    </xf>
    <xf numFmtId="0" fontId="34" fillId="10" borderId="15" xfId="0" applyFont="1" applyFill="1" applyBorder="1" applyAlignment="1">
      <alignment vertical="center"/>
    </xf>
    <xf numFmtId="0" fontId="13" fillId="22" borderId="5" xfId="0" applyFont="1" applyFill="1" applyBorder="1" applyAlignment="1">
      <alignment horizontal="center" vertical="center"/>
    </xf>
    <xf numFmtId="0" fontId="13" fillId="22" borderId="9" xfId="0" applyFont="1" applyFill="1" applyBorder="1" applyAlignment="1">
      <alignment horizontal="center" vertical="center"/>
    </xf>
    <xf numFmtId="0" fontId="13" fillId="22" borderId="20" xfId="0" applyFont="1" applyFill="1" applyBorder="1" applyAlignment="1">
      <alignment horizontal="center" vertical="center"/>
    </xf>
    <xf numFmtId="0" fontId="13" fillId="22" borderId="6" xfId="0" applyFont="1" applyFill="1" applyBorder="1" applyAlignment="1">
      <alignment horizontal="center" vertical="center"/>
    </xf>
    <xf numFmtId="0" fontId="13" fillId="22" borderId="0" xfId="0" applyFont="1" applyFill="1" applyBorder="1" applyAlignment="1">
      <alignment horizontal="center" vertical="center"/>
    </xf>
    <xf numFmtId="0" fontId="13" fillId="22" borderId="13" xfId="0" applyFont="1" applyFill="1" applyBorder="1" applyAlignment="1">
      <alignment horizontal="center" vertical="center"/>
    </xf>
    <xf numFmtId="0" fontId="13" fillId="22" borderId="14" xfId="0" applyFont="1" applyFill="1" applyBorder="1" applyAlignment="1">
      <alignment horizontal="center" vertical="center"/>
    </xf>
    <xf numFmtId="0" fontId="13" fillId="22" borderId="8" xfId="0" applyFont="1" applyFill="1" applyBorder="1" applyAlignment="1">
      <alignment horizontal="center" vertical="center"/>
    </xf>
    <xf numFmtId="0" fontId="13" fillId="22" borderId="15" xfId="0" applyFont="1" applyFill="1" applyBorder="1" applyAlignment="1">
      <alignment horizontal="center" vertical="center"/>
    </xf>
    <xf numFmtId="0" fontId="11" fillId="0" borderId="2" xfId="10" applyNumberFormat="1" applyFont="1" applyBorder="1" applyAlignment="1">
      <alignment horizontal="center" vertical="center"/>
    </xf>
    <xf numFmtId="0" fontId="11" fillId="0" borderId="24" xfId="10" applyNumberFormat="1" applyFont="1" applyBorder="1" applyAlignment="1">
      <alignment horizontal="center" vertical="center"/>
    </xf>
    <xf numFmtId="0" fontId="11" fillId="0" borderId="12" xfId="10" applyNumberFormat="1" applyFont="1" applyBorder="1" applyAlignment="1">
      <alignment horizontal="center" vertical="center"/>
    </xf>
    <xf numFmtId="0" fontId="10" fillId="0" borderId="2" xfId="12" applyFont="1" applyBorder="1" applyAlignment="1">
      <alignment horizontal="left" vertical="center"/>
    </xf>
    <xf numFmtId="0" fontId="10" fillId="0" borderId="24" xfId="12" applyFont="1" applyBorder="1" applyAlignment="1">
      <alignment horizontal="left" vertical="center"/>
    </xf>
    <xf numFmtId="0" fontId="12" fillId="11" borderId="21" xfId="10" applyNumberFormat="1" applyFont="1" applyFill="1" applyBorder="1" applyAlignment="1">
      <alignment horizontal="center" vertical="center" wrapText="1"/>
    </xf>
    <xf numFmtId="0" fontId="12" fillId="11" borderId="24" xfId="10" applyNumberFormat="1" applyFont="1" applyFill="1" applyBorder="1" applyAlignment="1">
      <alignment horizontal="center" vertical="center" wrapText="1"/>
    </xf>
    <xf numFmtId="0" fontId="12" fillId="11" borderId="12" xfId="10" applyNumberFormat="1" applyFont="1" applyFill="1" applyBorder="1" applyAlignment="1">
      <alignment horizontal="center" vertical="center" wrapText="1"/>
    </xf>
    <xf numFmtId="0" fontId="28" fillId="25" borderId="13" xfId="0" applyFont="1" applyFill="1" applyBorder="1" applyAlignment="1">
      <alignment horizontal="left" vertical="center"/>
    </xf>
    <xf numFmtId="0" fontId="36" fillId="0" borderId="13" xfId="0" applyFont="1" applyBorder="1" applyAlignment="1">
      <alignment vertical="center"/>
    </xf>
    <xf numFmtId="1" fontId="12" fillId="35" borderId="2" xfId="0" applyNumberFormat="1" applyFont="1" applyFill="1" applyBorder="1" applyAlignment="1">
      <alignment horizontal="left" vertical="center" wrapText="1"/>
    </xf>
    <xf numFmtId="1" fontId="12" fillId="36" borderId="24" xfId="0" applyNumberFormat="1" applyFont="1" applyFill="1" applyBorder="1" applyAlignment="1">
      <alignment horizontal="left" vertical="center" wrapText="1"/>
    </xf>
    <xf numFmtId="1" fontId="12" fillId="45" borderId="9" xfId="0" applyNumberFormat="1" applyFont="1" applyFill="1" applyBorder="1" applyAlignment="1">
      <alignment horizontal="left" vertical="center" wrapText="1"/>
    </xf>
    <xf numFmtId="1" fontId="12" fillId="46" borderId="13" xfId="0" applyNumberFormat="1" applyFont="1" applyFill="1" applyBorder="1" applyAlignment="1">
      <alignment horizontal="left" vertical="center" wrapText="1"/>
    </xf>
    <xf numFmtId="1" fontId="6" fillId="47" borderId="2" xfId="0" applyNumberFormat="1" applyFont="1" applyFill="1" applyBorder="1" applyAlignment="1">
      <alignment horizontal="left" vertical="center" wrapText="1"/>
    </xf>
    <xf numFmtId="1" fontId="6" fillId="48" borderId="24" xfId="0" applyNumberFormat="1" applyFont="1" applyFill="1" applyBorder="1" applyAlignment="1">
      <alignment horizontal="left" vertical="center" wrapText="1"/>
    </xf>
    <xf numFmtId="0" fontId="10" fillId="17" borderId="13" xfId="0" applyFont="1" applyFill="1" applyBorder="1" applyAlignment="1">
      <alignment horizontal="left" vertical="center"/>
    </xf>
    <xf numFmtId="0" fontId="10" fillId="17" borderId="20" xfId="0" applyFont="1" applyFill="1" applyBorder="1" applyAlignment="1">
      <alignment horizontal="left" vertical="center"/>
    </xf>
    <xf numFmtId="1" fontId="6" fillId="0" borderId="2" xfId="0" applyNumberFormat="1" applyFont="1" applyFill="1" applyBorder="1" applyAlignment="1">
      <alignment horizontal="left" vertical="center" wrapText="1"/>
    </xf>
    <xf numFmtId="1" fontId="6" fillId="0" borderId="24" xfId="0" applyNumberFormat="1" applyFont="1" applyFill="1" applyBorder="1" applyAlignment="1">
      <alignment horizontal="left" vertical="center" wrapText="1"/>
    </xf>
    <xf numFmtId="0" fontId="6" fillId="11" borderId="24" xfId="0" applyFont="1" applyFill="1" applyBorder="1" applyAlignment="1">
      <alignment horizontal="left" vertical="center"/>
    </xf>
    <xf numFmtId="0" fontId="6" fillId="17" borderId="2" xfId="0" applyFont="1" applyFill="1" applyBorder="1" applyAlignment="1">
      <alignment vertical="center" wrapText="1"/>
    </xf>
    <xf numFmtId="0" fontId="6" fillId="17" borderId="24" xfId="0" applyFont="1" applyFill="1" applyBorder="1" applyAlignment="1">
      <alignment vertical="center" wrapText="1"/>
    </xf>
    <xf numFmtId="0" fontId="28" fillId="25" borderId="5" xfId="0" applyFont="1" applyFill="1" applyBorder="1" applyAlignment="1">
      <alignment horizontal="left" vertical="center" wrapText="1"/>
    </xf>
    <xf numFmtId="0" fontId="28" fillId="25" borderId="13" xfId="0" applyFont="1" applyFill="1" applyBorder="1" applyAlignment="1">
      <alignment horizontal="left" vertical="center" wrapText="1"/>
    </xf>
    <xf numFmtId="0" fontId="28" fillId="25" borderId="20" xfId="0" applyFont="1" applyFill="1" applyBorder="1" applyAlignment="1">
      <alignment horizontal="left" vertical="center" wrapText="1"/>
    </xf>
    <xf numFmtId="0" fontId="2" fillId="10" borderId="24" xfId="0" applyFont="1" applyFill="1" applyBorder="1" applyAlignment="1">
      <alignment vertical="center"/>
    </xf>
    <xf numFmtId="0" fontId="34" fillId="10" borderId="24" xfId="0" applyFont="1" applyFill="1" applyBorder="1" applyAlignment="1">
      <alignment vertical="center"/>
    </xf>
    <xf numFmtId="0" fontId="16" fillId="0" borderId="3" xfId="0" applyFont="1" applyBorder="1" applyAlignment="1">
      <alignment horizontal="left" vertical="center"/>
    </xf>
    <xf numFmtId="0" fontId="16" fillId="0" borderId="5" xfId="0" applyFont="1" applyBorder="1" applyAlignment="1">
      <alignment horizontal="left" vertical="center"/>
    </xf>
    <xf numFmtId="0" fontId="10" fillId="40" borderId="2" xfId="0" applyFont="1" applyFill="1" applyBorder="1" applyAlignment="1">
      <alignment horizontal="left" vertical="center"/>
    </xf>
    <xf numFmtId="0" fontId="10" fillId="40" borderId="24" xfId="0" applyFont="1" applyFill="1" applyBorder="1" applyAlignment="1">
      <alignment horizontal="left" vertical="center"/>
    </xf>
    <xf numFmtId="0" fontId="10" fillId="40" borderId="0" xfId="0" applyFont="1" applyFill="1" applyBorder="1" applyAlignment="1">
      <alignment horizontal="left" vertical="center"/>
    </xf>
    <xf numFmtId="0" fontId="10" fillId="40" borderId="9" xfId="0" applyFont="1" applyFill="1" applyBorder="1" applyAlignment="1">
      <alignment horizontal="left" vertical="center"/>
    </xf>
    <xf numFmtId="0" fontId="10" fillId="40" borderId="13" xfId="0" applyFont="1" applyFill="1" applyBorder="1" applyAlignment="1">
      <alignment horizontal="left" vertical="center"/>
    </xf>
    <xf numFmtId="0" fontId="3" fillId="0" borderId="2" xfId="0" applyFont="1" applyBorder="1" applyAlignment="1">
      <alignment horizontal="left" vertical="center"/>
    </xf>
    <xf numFmtId="0" fontId="3" fillId="0" borderId="24" xfId="0" applyFont="1" applyBorder="1" applyAlignment="1">
      <alignment horizontal="left" vertical="center"/>
    </xf>
    <xf numFmtId="0" fontId="6" fillId="33" borderId="2" xfId="0" applyFont="1" applyFill="1" applyBorder="1" applyAlignment="1">
      <alignment horizontal="left" vertical="center"/>
    </xf>
    <xf numFmtId="0" fontId="6" fillId="33" borderId="24" xfId="0" applyFont="1" applyFill="1" applyBorder="1" applyAlignment="1">
      <alignment horizontal="left" vertical="center"/>
    </xf>
    <xf numFmtId="0" fontId="2" fillId="10" borderId="0" xfId="0" applyFont="1" applyFill="1" applyBorder="1" applyAlignment="1">
      <alignment horizontal="center" vertical="center"/>
    </xf>
    <xf numFmtId="1" fontId="40" fillId="0" borderId="2" xfId="12" applyNumberFormat="1" applyFont="1" applyBorder="1" applyAlignment="1">
      <alignment horizontal="left" vertical="center" wrapText="1"/>
    </xf>
    <xf numFmtId="1" fontId="40" fillId="0" borderId="24" xfId="12" applyNumberFormat="1" applyFont="1" applyBorder="1" applyAlignment="1">
      <alignment horizontal="left" vertical="center"/>
    </xf>
    <xf numFmtId="14" fontId="6" fillId="34" borderId="2" xfId="10" applyNumberFormat="1" applyFont="1" applyFill="1" applyBorder="1" applyAlignment="1" applyProtection="1">
      <alignment horizontal="left" vertical="center" wrapText="1"/>
      <protection locked="0" hidden="1"/>
    </xf>
    <xf numFmtId="14" fontId="6" fillId="34" borderId="24" xfId="10" applyNumberFormat="1" applyFont="1" applyFill="1" applyBorder="1" applyAlignment="1" applyProtection="1">
      <alignment horizontal="left" vertical="center" wrapText="1"/>
      <protection locked="0" hidden="1"/>
    </xf>
    <xf numFmtId="14" fontId="6" fillId="34" borderId="45" xfId="10" applyNumberFormat="1" applyFont="1" applyFill="1" applyBorder="1" applyAlignment="1" applyProtection="1">
      <alignment horizontal="left" vertical="center" wrapText="1"/>
      <protection locked="0" hidden="1"/>
    </xf>
    <xf numFmtId="1" fontId="43" fillId="12" borderId="28" xfId="0" applyNumberFormat="1" applyFont="1" applyFill="1" applyBorder="1" applyAlignment="1">
      <alignment horizontal="center" vertical="center" wrapText="1"/>
    </xf>
    <xf numFmtId="1" fontId="43" fillId="12" borderId="44" xfId="0" applyNumberFormat="1" applyFont="1" applyFill="1" applyBorder="1" applyAlignment="1">
      <alignment horizontal="center" vertical="center" wrapText="1"/>
    </xf>
    <xf numFmtId="1" fontId="43" fillId="12" borderId="20" xfId="0" applyNumberFormat="1" applyFont="1" applyFill="1" applyBorder="1" applyAlignment="1">
      <alignment horizontal="center" vertical="center" wrapText="1"/>
    </xf>
    <xf numFmtId="1" fontId="0" fillId="0" borderId="15" xfId="0" applyNumberFormat="1" applyFont="1" applyBorder="1" applyAlignment="1">
      <alignment horizontal="center" vertical="center" wrapText="1"/>
    </xf>
    <xf numFmtId="1" fontId="43" fillId="12" borderId="2" xfId="0" applyNumberFormat="1" applyFont="1" applyFill="1" applyBorder="1" applyAlignment="1">
      <alignment vertical="center"/>
    </xf>
    <xf numFmtId="1" fontId="43" fillId="12" borderId="24" xfId="0" applyNumberFormat="1" applyFont="1" applyFill="1" applyBorder="1" applyAlignment="1">
      <alignment vertical="center"/>
    </xf>
    <xf numFmtId="1" fontId="43" fillId="12" borderId="8" xfId="0" applyNumberFormat="1" applyFont="1" applyFill="1" applyBorder="1" applyAlignment="1">
      <alignment vertical="center"/>
    </xf>
    <xf numFmtId="1" fontId="43" fillId="12" borderId="23" xfId="0" applyNumberFormat="1" applyFont="1" applyFill="1" applyBorder="1" applyAlignment="1">
      <alignment vertical="center"/>
    </xf>
    <xf numFmtId="1" fontId="36" fillId="0" borderId="9" xfId="0" applyNumberFormat="1" applyFont="1" applyBorder="1" applyAlignment="1">
      <alignment vertical="center"/>
    </xf>
    <xf numFmtId="1" fontId="36" fillId="0" borderId="20" xfId="0" applyNumberFormat="1" applyFont="1" applyBorder="1" applyAlignment="1">
      <alignment vertical="center"/>
    </xf>
    <xf numFmtId="1" fontId="42" fillId="0" borderId="6" xfId="10" applyNumberFormat="1" applyFont="1" applyBorder="1" applyAlignment="1">
      <alignment horizontal="center" vertical="center"/>
    </xf>
    <xf numFmtId="1" fontId="42" fillId="0" borderId="0" xfId="10" applyNumberFormat="1" applyFont="1" applyBorder="1" applyAlignment="1">
      <alignment horizontal="center" vertical="center"/>
    </xf>
    <xf numFmtId="1" fontId="42" fillId="0" borderId="13" xfId="10" applyNumberFormat="1" applyFont="1" applyBorder="1" applyAlignment="1">
      <alignment horizontal="center" vertical="center"/>
    </xf>
    <xf numFmtId="1" fontId="42" fillId="0" borderId="14" xfId="10" applyNumberFormat="1" applyFont="1" applyBorder="1" applyAlignment="1">
      <alignment horizontal="center" vertical="center"/>
    </xf>
    <xf numFmtId="1" fontId="42" fillId="0" borderId="8" xfId="10" applyNumberFormat="1" applyFont="1" applyBorder="1" applyAlignment="1">
      <alignment horizontal="center" vertical="center"/>
    </xf>
    <xf numFmtId="1" fontId="42" fillId="0" borderId="15" xfId="10" applyNumberFormat="1" applyFont="1" applyBorder="1" applyAlignment="1">
      <alignment horizontal="center" vertical="center"/>
    </xf>
    <xf numFmtId="1" fontId="40" fillId="0" borderId="2" xfId="12" applyNumberFormat="1" applyFont="1" applyBorder="1" applyAlignment="1">
      <alignment horizontal="left" vertical="center"/>
    </xf>
    <xf numFmtId="1" fontId="6" fillId="34" borderId="5" xfId="10" applyNumberFormat="1" applyFont="1" applyFill="1" applyBorder="1" applyAlignment="1" applyProtection="1">
      <alignment vertical="center" wrapText="1"/>
      <protection locked="0" hidden="1"/>
    </xf>
    <xf numFmtId="1" fontId="6" fillId="34" borderId="9" xfId="10" applyNumberFormat="1" applyFont="1" applyFill="1" applyBorder="1" applyAlignment="1" applyProtection="1">
      <alignment vertical="center" wrapText="1"/>
      <protection locked="0" hidden="1"/>
    </xf>
    <xf numFmtId="1" fontId="6" fillId="34" borderId="22" xfId="10" applyNumberFormat="1" applyFont="1" applyFill="1" applyBorder="1" applyAlignment="1" applyProtection="1">
      <alignment vertical="center" wrapText="1"/>
      <protection locked="0" hidden="1"/>
    </xf>
    <xf numFmtId="1" fontId="41" fillId="11" borderId="24" xfId="10" applyNumberFormat="1" applyFont="1" applyFill="1" applyBorder="1" applyAlignment="1">
      <alignment horizontal="center" vertical="center" wrapText="1"/>
    </xf>
    <xf numFmtId="1" fontId="41" fillId="11" borderId="12" xfId="10" applyNumberFormat="1" applyFont="1" applyFill="1" applyBorder="1" applyAlignment="1">
      <alignment horizontal="center" vertical="center" wrapText="1"/>
    </xf>
    <xf numFmtId="0" fontId="10" fillId="17" borderId="14" xfId="0" applyFont="1" applyFill="1" applyBorder="1" applyAlignment="1">
      <alignment horizontal="left" vertical="center"/>
    </xf>
    <xf numFmtId="0" fontId="2" fillId="10" borderId="0" xfId="0" applyFont="1" applyFill="1" applyBorder="1" applyAlignment="1" applyProtection="1">
      <alignment horizontal="center" vertical="center"/>
    </xf>
    <xf numFmtId="1" fontId="12" fillId="37" borderId="12" xfId="0" applyNumberFormat="1" applyFont="1" applyFill="1" applyBorder="1" applyAlignment="1">
      <alignment horizontal="left" vertical="center" wrapText="1"/>
    </xf>
    <xf numFmtId="1" fontId="28" fillId="25" borderId="2" xfId="0" applyNumberFormat="1" applyFont="1" applyFill="1" applyBorder="1" applyAlignment="1">
      <alignment horizontal="left" vertical="center"/>
    </xf>
    <xf numFmtId="1" fontId="28" fillId="25" borderId="24" xfId="0" applyNumberFormat="1" applyFont="1" applyFill="1" applyBorder="1" applyAlignment="1">
      <alignment horizontal="left" vertical="center"/>
    </xf>
    <xf numFmtId="1" fontId="28" fillId="25" borderId="9" xfId="0" applyNumberFormat="1" applyFont="1" applyFill="1" applyBorder="1" applyAlignment="1">
      <alignment horizontal="left" vertical="center"/>
    </xf>
    <xf numFmtId="1" fontId="28" fillId="25" borderId="20" xfId="0" applyNumberFormat="1" applyFont="1" applyFill="1" applyBorder="1" applyAlignment="1">
      <alignment horizontal="left" vertical="center"/>
    </xf>
    <xf numFmtId="0" fontId="2" fillId="10" borderId="9" xfId="0" applyFont="1" applyFill="1" applyBorder="1" applyAlignment="1" applyProtection="1">
      <alignment horizontal="center" vertical="center"/>
    </xf>
    <xf numFmtId="0" fontId="10" fillId="17" borderId="2" xfId="0" applyFont="1" applyFill="1" applyBorder="1" applyAlignment="1">
      <alignment vertical="center"/>
    </xf>
    <xf numFmtId="0" fontId="10" fillId="17" borderId="24" xfId="0" applyFont="1" applyFill="1" applyBorder="1" applyAlignment="1">
      <alignment vertical="center"/>
    </xf>
    <xf numFmtId="0" fontId="10" fillId="17" borderId="0" xfId="0" applyFont="1" applyFill="1" applyBorder="1" applyAlignment="1">
      <alignment vertical="center"/>
    </xf>
    <xf numFmtId="0" fontId="10" fillId="17" borderId="13" xfId="0" applyFont="1" applyFill="1" applyBorder="1" applyAlignment="1">
      <alignment vertical="center"/>
    </xf>
    <xf numFmtId="0" fontId="2" fillId="18" borderId="20" xfId="0" applyFont="1" applyFill="1" applyBorder="1" applyAlignment="1" applyProtection="1">
      <alignment horizontal="center" vertical="center"/>
    </xf>
    <xf numFmtId="0" fontId="2" fillId="18" borderId="13" xfId="0" applyFont="1" applyFill="1" applyBorder="1" applyAlignment="1" applyProtection="1">
      <alignment horizontal="center" vertical="center"/>
    </xf>
    <xf numFmtId="0" fontId="2" fillId="18" borderId="15" xfId="0" applyFont="1" applyFill="1" applyBorder="1" applyAlignment="1" applyProtection="1">
      <alignment horizontal="center" vertical="center"/>
    </xf>
    <xf numFmtId="0" fontId="10" fillId="33" borderId="2" xfId="0" applyFont="1" applyFill="1" applyBorder="1" applyAlignment="1">
      <alignment horizontal="left" vertical="center" wrapText="1"/>
    </xf>
    <xf numFmtId="0" fontId="10" fillId="33" borderId="24" xfId="0" applyFont="1" applyFill="1" applyBorder="1" applyAlignment="1">
      <alignment horizontal="left" vertical="center" wrapText="1"/>
    </xf>
    <xf numFmtId="0" fontId="10" fillId="33" borderId="0" xfId="0" applyFont="1" applyFill="1" applyBorder="1" applyAlignment="1">
      <alignment horizontal="left" vertical="center" wrapText="1"/>
    </xf>
    <xf numFmtId="0" fontId="10" fillId="33" borderId="13" xfId="0" applyFont="1" applyFill="1" applyBorder="1" applyAlignment="1">
      <alignment horizontal="left" vertical="center" wrapText="1"/>
    </xf>
    <xf numFmtId="0" fontId="16" fillId="17" borderId="2" xfId="0" applyFont="1" applyFill="1" applyBorder="1" applyAlignment="1">
      <alignment vertical="top"/>
    </xf>
    <xf numFmtId="0" fontId="16" fillId="17" borderId="24" xfId="0" applyFont="1" applyFill="1" applyBorder="1" applyAlignment="1">
      <alignment vertical="top"/>
    </xf>
    <xf numFmtId="0" fontId="6" fillId="0" borderId="0" xfId="0" applyFont="1" applyBorder="1" applyAlignment="1">
      <alignment horizontal="center" vertical="center"/>
    </xf>
    <xf numFmtId="172" fontId="1" fillId="0" borderId="2" xfId="0" applyNumberFormat="1" applyFont="1" applyBorder="1" applyAlignment="1">
      <alignment vertical="top" wrapText="1"/>
    </xf>
    <xf numFmtId="172" fontId="1" fillId="0" borderId="24" xfId="0" applyNumberFormat="1" applyFont="1" applyBorder="1" applyAlignment="1">
      <alignment vertical="top" wrapText="1"/>
    </xf>
    <xf numFmtId="172" fontId="1" fillId="0" borderId="12" xfId="0" applyNumberFormat="1" applyFont="1" applyBorder="1" applyAlignment="1">
      <alignment vertical="top" wrapText="1"/>
    </xf>
    <xf numFmtId="172" fontId="1" fillId="0" borderId="2" xfId="0" applyNumberFormat="1" applyFont="1" applyFill="1" applyBorder="1" applyAlignment="1">
      <alignment vertical="top" wrapText="1"/>
    </xf>
    <xf numFmtId="172" fontId="1" fillId="0" borderId="24" xfId="0" applyNumberFormat="1" applyFont="1" applyFill="1" applyBorder="1" applyAlignment="1">
      <alignment vertical="top" wrapText="1"/>
    </xf>
    <xf numFmtId="172" fontId="1" fillId="0" borderId="12" xfId="0" applyNumberFormat="1" applyFont="1" applyFill="1" applyBorder="1" applyAlignment="1">
      <alignment vertical="top" wrapText="1"/>
    </xf>
    <xf numFmtId="0" fontId="16" fillId="0" borderId="2" xfId="0" applyFont="1" applyFill="1" applyBorder="1" applyAlignment="1">
      <alignment horizontal="left" vertical="top" wrapText="1"/>
    </xf>
    <xf numFmtId="0" fontId="16" fillId="0" borderId="24" xfId="0" applyFont="1" applyFill="1" applyBorder="1" applyAlignment="1">
      <alignment horizontal="left" vertical="top" wrapText="1"/>
    </xf>
    <xf numFmtId="0" fontId="16" fillId="0" borderId="12" xfId="0" applyFont="1" applyFill="1" applyBorder="1" applyAlignment="1">
      <alignment horizontal="left" vertical="top" wrapText="1"/>
    </xf>
    <xf numFmtId="0" fontId="6" fillId="57" borderId="2" xfId="0" applyFont="1" applyFill="1" applyBorder="1" applyAlignment="1">
      <alignment horizontal="left" vertical="center" wrapText="1"/>
    </xf>
    <xf numFmtId="0" fontId="6" fillId="58" borderId="24" xfId="0" applyFont="1" applyFill="1" applyBorder="1" applyAlignment="1">
      <alignment horizontal="left" vertical="center" wrapText="1"/>
    </xf>
    <xf numFmtId="0" fontId="44" fillId="25" borderId="2" xfId="0" applyFont="1" applyFill="1" applyBorder="1" applyAlignment="1">
      <alignment horizontal="left" vertical="center"/>
    </xf>
    <xf numFmtId="0" fontId="44" fillId="25" borderId="24" xfId="0" applyFont="1" applyFill="1" applyBorder="1" applyAlignment="1">
      <alignment horizontal="left" vertical="center"/>
    </xf>
    <xf numFmtId="0" fontId="6" fillId="0" borderId="13" xfId="0" applyFont="1" applyBorder="1" applyAlignment="1">
      <alignment horizontal="center" vertical="center"/>
    </xf>
    <xf numFmtId="0" fontId="1" fillId="0" borderId="0" xfId="0" applyFont="1" applyFill="1" applyBorder="1" applyAlignment="1">
      <alignment horizontal="left" wrapText="1"/>
    </xf>
    <xf numFmtId="0" fontId="1" fillId="0" borderId="13" xfId="0" applyFont="1" applyFill="1" applyBorder="1" applyAlignment="1">
      <alignment horizontal="left" wrapText="1"/>
    </xf>
    <xf numFmtId="0" fontId="1" fillId="0" borderId="8" xfId="0" applyFont="1" applyBorder="1" applyAlignment="1">
      <alignment horizontal="center" vertical="center"/>
    </xf>
    <xf numFmtId="0" fontId="6" fillId="0" borderId="9" xfId="0" applyFont="1" applyBorder="1" applyAlignment="1">
      <alignment horizontal="center" vertical="center"/>
    </xf>
    <xf numFmtId="0" fontId="6" fillId="0" borderId="20" xfId="0" applyFont="1" applyBorder="1" applyAlignment="1">
      <alignment horizontal="center" vertical="center"/>
    </xf>
    <xf numFmtId="0" fontId="16" fillId="0" borderId="1" xfId="15" applyFont="1" applyBorder="1" applyAlignment="1">
      <alignment vertical="top"/>
    </xf>
    <xf numFmtId="0" fontId="1" fillId="0" borderId="0" xfId="0" applyFont="1" applyBorder="1" applyAlignment="1">
      <alignment horizontal="center" vertical="center"/>
    </xf>
    <xf numFmtId="0" fontId="3" fillId="0" borderId="6" xfId="15" applyFont="1" applyFill="1" applyBorder="1" applyAlignment="1">
      <alignment horizontal="left" vertical="top" wrapText="1"/>
    </xf>
    <xf numFmtId="0" fontId="3" fillId="0" borderId="0" xfId="15" applyFont="1" applyFill="1" applyBorder="1" applyAlignment="1">
      <alignment horizontal="left" vertical="top" wrapText="1"/>
    </xf>
    <xf numFmtId="0" fontId="3" fillId="0" borderId="13" xfId="15" applyFont="1" applyFill="1" applyBorder="1" applyAlignment="1">
      <alignment horizontal="left" vertical="top" wrapText="1"/>
    </xf>
    <xf numFmtId="0" fontId="16" fillId="0" borderId="2" xfId="15" applyFont="1" applyBorder="1" applyAlignment="1">
      <alignment vertical="top"/>
    </xf>
    <xf numFmtId="0" fontId="16" fillId="0" borderId="24" xfId="15" applyFont="1" applyBorder="1" applyAlignment="1">
      <alignment vertical="top"/>
    </xf>
    <xf numFmtId="0" fontId="16" fillId="0" borderId="12" xfId="15" applyFont="1" applyBorder="1" applyAlignment="1">
      <alignment vertical="top"/>
    </xf>
    <xf numFmtId="172" fontId="3" fillId="0" borderId="2" xfId="0" applyNumberFormat="1" applyFont="1" applyFill="1" applyBorder="1" applyAlignment="1">
      <alignment vertical="top" wrapText="1"/>
    </xf>
    <xf numFmtId="172" fontId="3" fillId="0" borderId="24" xfId="0" applyNumberFormat="1" applyFont="1" applyFill="1" applyBorder="1" applyAlignment="1">
      <alignment vertical="top" wrapText="1"/>
    </xf>
    <xf numFmtId="172" fontId="3" fillId="0" borderId="12" xfId="0" applyNumberFormat="1" applyFont="1" applyFill="1" applyBorder="1" applyAlignment="1">
      <alignment vertical="top" wrapText="1"/>
    </xf>
    <xf numFmtId="0" fontId="6" fillId="0" borderId="2" xfId="0" applyFont="1" applyBorder="1" applyAlignment="1">
      <alignment vertical="center"/>
    </xf>
    <xf numFmtId="0" fontId="6" fillId="0" borderId="24" xfId="0" applyFont="1" applyBorder="1" applyAlignment="1">
      <alignment vertical="center"/>
    </xf>
    <xf numFmtId="0" fontId="6" fillId="0" borderId="12" xfId="0" applyFont="1" applyBorder="1" applyAlignment="1">
      <alignment vertical="center"/>
    </xf>
    <xf numFmtId="0" fontId="16" fillId="17" borderId="12" xfId="0" applyFont="1" applyFill="1" applyBorder="1" applyAlignment="1">
      <alignment vertical="top"/>
    </xf>
    <xf numFmtId="171" fontId="16" fillId="0" borderId="5" xfId="15" applyNumberFormat="1" applyFont="1" applyBorder="1" applyAlignment="1">
      <alignment horizontal="center" vertical="center" wrapText="1"/>
    </xf>
    <xf numFmtId="171" fontId="16" fillId="0" borderId="20" xfId="15" applyNumberFormat="1" applyFont="1" applyBorder="1" applyAlignment="1">
      <alignment horizontal="center" vertical="center" wrapText="1"/>
    </xf>
    <xf numFmtId="0" fontId="44" fillId="25" borderId="12" xfId="0" applyFont="1" applyFill="1" applyBorder="1" applyAlignment="1">
      <alignment horizontal="left" vertical="center"/>
    </xf>
    <xf numFmtId="0" fontId="44" fillId="25" borderId="9" xfId="0" applyFont="1" applyFill="1" applyBorder="1" applyAlignment="1">
      <alignment horizontal="left" vertical="center"/>
    </xf>
    <xf numFmtId="0" fontId="16" fillId="0" borderId="5" xfId="0" applyFont="1" applyBorder="1" applyAlignment="1">
      <alignment horizontal="center" vertical="center"/>
    </xf>
    <xf numFmtId="0" fontId="16" fillId="0" borderId="20" xfId="0" applyFont="1" applyBorder="1" applyAlignment="1">
      <alignment horizontal="center" vertical="center"/>
    </xf>
    <xf numFmtId="0" fontId="16" fillId="0" borderId="9" xfId="0" applyFont="1" applyBorder="1" applyAlignment="1">
      <alignment horizontal="left" vertical="center"/>
    </xf>
    <xf numFmtId="0" fontId="16" fillId="0" borderId="20" xfId="0" applyFont="1" applyBorder="1" applyAlignment="1">
      <alignment horizontal="left" vertical="center"/>
    </xf>
    <xf numFmtId="0" fontId="6" fillId="59" borderId="6" xfId="0" applyFont="1" applyFill="1" applyBorder="1" applyAlignment="1">
      <alignment horizontal="left" vertical="center" wrapText="1"/>
    </xf>
    <xf numFmtId="0" fontId="6" fillId="60" borderId="0" xfId="0" applyFont="1" applyFill="1" applyBorder="1" applyAlignment="1">
      <alignment horizontal="left" vertical="center" wrapText="1"/>
    </xf>
    <xf numFmtId="0" fontId="6" fillId="61" borderId="13" xfId="0" applyFont="1" applyFill="1" applyBorder="1" applyAlignment="1">
      <alignment horizontal="left" vertical="center" wrapText="1"/>
    </xf>
    <xf numFmtId="0" fontId="6" fillId="17" borderId="12" xfId="0" applyFont="1" applyFill="1" applyBorder="1" applyAlignment="1">
      <alignment horizontal="left" vertical="center"/>
    </xf>
    <xf numFmtId="0" fontId="1" fillId="24" borderId="2" xfId="0" applyFont="1" applyFill="1" applyBorder="1" applyAlignment="1">
      <alignment vertical="top"/>
    </xf>
    <xf numFmtId="0" fontId="1" fillId="24" borderId="24" xfId="0" applyFont="1" applyFill="1" applyBorder="1" applyAlignment="1">
      <alignment vertical="top"/>
    </xf>
    <xf numFmtId="0" fontId="1" fillId="24" borderId="12" xfId="0" applyFont="1" applyFill="1" applyBorder="1" applyAlignment="1">
      <alignment vertical="top"/>
    </xf>
    <xf numFmtId="0" fontId="6" fillId="62" borderId="12"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12" xfId="0" applyFont="1" applyBorder="1" applyAlignment="1">
      <alignment horizontal="center" vertical="center" wrapText="1"/>
    </xf>
    <xf numFmtId="0" fontId="1" fillId="0" borderId="2" xfId="0" applyFont="1" applyBorder="1" applyAlignment="1">
      <alignment vertical="top"/>
    </xf>
    <xf numFmtId="0" fontId="1" fillId="0" borderId="24" xfId="0" applyFont="1" applyBorder="1" applyAlignment="1">
      <alignment vertical="top"/>
    </xf>
    <xf numFmtId="0" fontId="1" fillId="0" borderId="12" xfId="0" applyFont="1" applyBorder="1" applyAlignment="1">
      <alignment vertical="top"/>
    </xf>
    <xf numFmtId="0" fontId="10" fillId="0" borderId="0" xfId="0" applyFont="1" applyBorder="1" applyAlignment="1">
      <alignment horizontal="left" vertical="center"/>
    </xf>
    <xf numFmtId="0" fontId="28" fillId="0" borderId="0" xfId="0" applyFont="1" applyBorder="1" applyAlignment="1">
      <alignment horizontal="left" vertical="center"/>
    </xf>
    <xf numFmtId="0" fontId="16" fillId="17" borderId="2" xfId="0" applyFont="1" applyFill="1" applyBorder="1" applyAlignment="1">
      <alignment horizontal="left" vertical="center"/>
    </xf>
    <xf numFmtId="0" fontId="16" fillId="17" borderId="24" xfId="0" applyFont="1" applyFill="1" applyBorder="1" applyAlignment="1">
      <alignment horizontal="left" vertical="center"/>
    </xf>
    <xf numFmtId="0" fontId="16" fillId="17" borderId="12" xfId="0" applyFont="1" applyFill="1" applyBorder="1" applyAlignment="1">
      <alignment horizontal="left" vertical="center"/>
    </xf>
    <xf numFmtId="0" fontId="6" fillId="11" borderId="5" xfId="0" applyFont="1" applyFill="1" applyBorder="1" applyAlignment="1">
      <alignment vertical="center"/>
    </xf>
    <xf numFmtId="0" fontId="1" fillId="11" borderId="9" xfId="0" applyFont="1" applyFill="1" applyBorder="1" applyAlignment="1">
      <alignment vertical="center"/>
    </xf>
    <xf numFmtId="0" fontId="1" fillId="11" borderId="20" xfId="0" applyFont="1" applyFill="1" applyBorder="1" applyAlignment="1">
      <alignment vertical="center"/>
    </xf>
    <xf numFmtId="0" fontId="1" fillId="11" borderId="6" xfId="0" applyFont="1" applyFill="1" applyBorder="1" applyAlignment="1">
      <alignment vertical="center"/>
    </xf>
    <xf numFmtId="0" fontId="1" fillId="11" borderId="0" xfId="0" applyFont="1" applyFill="1" applyBorder="1" applyAlignment="1">
      <alignment vertical="center"/>
    </xf>
    <xf numFmtId="0" fontId="1" fillId="11" borderId="13" xfId="0" applyFont="1" applyFill="1" applyBorder="1" applyAlignment="1">
      <alignment vertical="center"/>
    </xf>
    <xf numFmtId="0" fontId="1" fillId="11" borderId="14" xfId="0" applyFont="1" applyFill="1" applyBorder="1" applyAlignment="1">
      <alignment vertical="center"/>
    </xf>
    <xf numFmtId="0" fontId="1" fillId="11" borderId="8" xfId="0" applyFont="1" applyFill="1" applyBorder="1" applyAlignment="1">
      <alignment vertical="center"/>
    </xf>
    <xf numFmtId="0" fontId="1" fillId="11" borderId="15" xfId="0" applyFont="1" applyFill="1" applyBorder="1" applyAlignment="1">
      <alignment vertical="center"/>
    </xf>
    <xf numFmtId="170" fontId="16" fillId="0" borderId="5" xfId="40" applyNumberFormat="1" applyFont="1" applyFill="1" applyBorder="1" applyAlignment="1" applyProtection="1">
      <alignment horizontal="center" vertical="center" wrapText="1"/>
    </xf>
    <xf numFmtId="170" fontId="16" fillId="0" borderId="9" xfId="40" applyNumberFormat="1" applyFont="1" applyFill="1" applyBorder="1" applyAlignment="1" applyProtection="1">
      <alignment horizontal="center" vertical="center" wrapText="1"/>
    </xf>
    <xf numFmtId="170" fontId="16" fillId="0" borderId="20" xfId="40" applyNumberFormat="1" applyFont="1" applyFill="1" applyBorder="1" applyAlignment="1" applyProtection="1">
      <alignment horizontal="center" vertical="center" wrapText="1"/>
    </xf>
    <xf numFmtId="170" fontId="16" fillId="0" borderId="14" xfId="40" applyNumberFormat="1" applyFont="1" applyFill="1" applyBorder="1" applyAlignment="1" applyProtection="1">
      <alignment horizontal="center" vertical="center" wrapText="1"/>
    </xf>
    <xf numFmtId="170" fontId="16" fillId="0" borderId="8" xfId="40" applyNumberFormat="1" applyFont="1" applyFill="1" applyBorder="1" applyAlignment="1" applyProtection="1">
      <alignment horizontal="center" vertical="center" wrapText="1"/>
    </xf>
    <xf numFmtId="170" fontId="16" fillId="0" borderId="15" xfId="40" applyNumberFormat="1" applyFont="1" applyFill="1" applyBorder="1" applyAlignment="1" applyProtection="1">
      <alignment horizontal="center" vertical="center" wrapText="1"/>
    </xf>
    <xf numFmtId="38" fontId="1" fillId="0" borderId="2" xfId="0" applyNumberFormat="1" applyFont="1" applyBorder="1" applyAlignment="1">
      <alignment horizontal="center" vertical="top" wrapText="1"/>
    </xf>
    <xf numFmtId="38" fontId="1" fillId="0" borderId="24" xfId="0" applyNumberFormat="1" applyFont="1" applyBorder="1" applyAlignment="1">
      <alignment horizontal="center" vertical="top" wrapText="1"/>
    </xf>
    <xf numFmtId="38" fontId="1" fillId="0" borderId="12" xfId="0" applyNumberFormat="1" applyFont="1" applyBorder="1" applyAlignment="1">
      <alignment horizontal="center" vertical="top" wrapText="1"/>
    </xf>
    <xf numFmtId="0" fontId="1" fillId="0" borderId="6" xfId="0" applyFont="1" applyBorder="1" applyAlignment="1">
      <alignment vertical="top"/>
    </xf>
    <xf numFmtId="0" fontId="1" fillId="0" borderId="0" xfId="0" applyFont="1" applyBorder="1" applyAlignment="1">
      <alignment vertical="top"/>
    </xf>
    <xf numFmtId="0" fontId="1" fillId="0" borderId="13" xfId="0" applyFont="1" applyBorder="1" applyAlignment="1">
      <alignment vertical="top"/>
    </xf>
    <xf numFmtId="0" fontId="2" fillId="0" borderId="2"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0" fillId="0" borderId="9" xfId="0" applyBorder="1" applyAlignment="1">
      <alignment vertical="center"/>
    </xf>
    <xf numFmtId="0" fontId="13" fillId="0" borderId="0" xfId="0" applyFont="1" applyBorder="1" applyAlignment="1">
      <alignment horizontal="center" vertical="center"/>
    </xf>
    <xf numFmtId="0" fontId="0" fillId="0" borderId="8" xfId="0" applyBorder="1" applyAlignment="1">
      <alignment vertical="center"/>
    </xf>
    <xf numFmtId="0" fontId="2" fillId="24" borderId="1" xfId="0" applyFont="1" applyFill="1" applyBorder="1" applyAlignment="1">
      <alignment vertical="top"/>
    </xf>
    <xf numFmtId="0" fontId="12" fillId="11" borderId="5" xfId="0" applyFont="1" applyFill="1" applyBorder="1" applyAlignment="1">
      <alignment vertical="center"/>
    </xf>
    <xf numFmtId="0" fontId="12" fillId="11" borderId="6" xfId="0" applyFont="1" applyFill="1" applyBorder="1" applyAlignment="1">
      <alignment vertical="center"/>
    </xf>
    <xf numFmtId="0" fontId="12" fillId="11" borderId="5"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6" xfId="0" applyFont="1" applyFill="1" applyBorder="1" applyAlignment="1">
      <alignment horizontal="center" vertical="center"/>
    </xf>
    <xf numFmtId="0" fontId="12" fillId="11" borderId="0" xfId="0" applyFont="1" applyFill="1" applyBorder="1" applyAlignment="1">
      <alignment horizontal="center" vertical="center"/>
    </xf>
    <xf numFmtId="0" fontId="27" fillId="63" borderId="2" xfId="0" applyFont="1" applyFill="1" applyBorder="1" applyAlignment="1">
      <alignment horizontal="left" vertical="center" wrapText="1"/>
    </xf>
    <xf numFmtId="0" fontId="27" fillId="64" borderId="24" xfId="0" applyFont="1" applyFill="1" applyBorder="1" applyAlignment="1">
      <alignment horizontal="left" vertical="center" wrapText="1"/>
    </xf>
    <xf numFmtId="0" fontId="2" fillId="24" borderId="2" xfId="0" applyFont="1" applyFill="1" applyBorder="1" applyAlignment="1">
      <alignment vertical="top"/>
    </xf>
    <xf numFmtId="0" fontId="2" fillId="24" borderId="24" xfId="0" applyFont="1" applyFill="1" applyBorder="1" applyAlignment="1">
      <alignment vertical="top"/>
    </xf>
    <xf numFmtId="0" fontId="2" fillId="24" borderId="12" xfId="0" applyFont="1" applyFill="1" applyBorder="1" applyAlignment="1">
      <alignment vertical="top"/>
    </xf>
    <xf numFmtId="0" fontId="10" fillId="17" borderId="1" xfId="0" applyFont="1" applyFill="1" applyBorder="1" applyAlignment="1">
      <alignment horizontal="left" vertical="center"/>
    </xf>
    <xf numFmtId="0" fontId="2" fillId="0" borderId="2" xfId="0" applyFont="1" applyBorder="1" applyAlignment="1">
      <alignment vertical="top"/>
    </xf>
    <xf numFmtId="0" fontId="2" fillId="0" borderId="24" xfId="0" applyFont="1" applyBorder="1" applyAlignment="1">
      <alignment vertical="top"/>
    </xf>
  </cellXfs>
  <cellStyles count="49">
    <cellStyle name="Calcul" xfId="6" xr:uid="{00000000-0005-0000-0000-000006000000}"/>
    <cellStyle name="Calculated Cell" xfId="8" xr:uid="{00000000-0005-0000-0000-000008000000}"/>
    <cellStyle name="checkExposure" xfId="18" xr:uid="{00000000-0005-0000-0000-000012000000}"/>
    <cellStyle name="Comma" xfId="4" xr:uid="{00000000-0005-0000-0000-000004000000}"/>
    <cellStyle name="Comma [0]" xfId="5" xr:uid="{00000000-0005-0000-0000-000005000000}"/>
    <cellStyle name="Comma 2" xfId="19" xr:uid="{00000000-0005-0000-0000-000013000000}"/>
    <cellStyle name="Currency" xfId="2" xr:uid="{00000000-0005-0000-0000-000002000000}"/>
    <cellStyle name="Currency [0]" xfId="3" xr:uid="{00000000-0005-0000-0000-000003000000}"/>
    <cellStyle name="Currency [0] 2" xfId="44" xr:uid="{00000000-0005-0000-0000-00002C000000}"/>
    <cellStyle name="Currency 2" xfId="20" xr:uid="{00000000-0005-0000-0000-000014000000}"/>
    <cellStyle name="Currency 3" xfId="43" xr:uid="{00000000-0005-0000-0000-00002B000000}"/>
    <cellStyle name="DPA" xfId="7" xr:uid="{00000000-0005-0000-0000-000007000000}"/>
    <cellStyle name="Good 2" xfId="21" xr:uid="{00000000-0005-0000-0000-000015000000}"/>
    <cellStyle name="Good 3" xfId="22" xr:uid="{00000000-0005-0000-0000-000016000000}"/>
    <cellStyle name="Good 4" xfId="23" xr:uid="{00000000-0005-0000-0000-000017000000}"/>
    <cellStyle name="greyed" xfId="24" xr:uid="{00000000-0005-0000-0000-000018000000}"/>
    <cellStyle name="Greyed Out Cell" xfId="9" xr:uid="{00000000-0005-0000-0000-000009000000}"/>
    <cellStyle name="Heading Style 1" xfId="10" xr:uid="{00000000-0005-0000-0000-00000A000000}"/>
    <cellStyle name="HeadingTable" xfId="25" xr:uid="{00000000-0005-0000-0000-000019000000}"/>
    <cellStyle name="highlightExposure" xfId="26" xr:uid="{00000000-0005-0000-0000-00001A000000}"/>
    <cellStyle name="highlightText" xfId="27" xr:uid="{00000000-0005-0000-0000-00001B000000}"/>
    <cellStyle name="HStyle 2" xfId="11" xr:uid="{00000000-0005-0000-0000-00000B000000}"/>
    <cellStyle name="HStyle 3" xfId="12" xr:uid="{00000000-0005-0000-0000-00000C000000}"/>
    <cellStyle name="HStyle 4" xfId="13" xr:uid="{00000000-0005-0000-0000-00000D000000}"/>
    <cellStyle name="Hyperlink 2" xfId="28" xr:uid="{00000000-0005-0000-0000-00001C000000}"/>
    <cellStyle name="inputExposure" xfId="29" xr:uid="{00000000-0005-0000-0000-00001D000000}"/>
    <cellStyle name="inputPercentageS" xfId="30" xr:uid="{00000000-0005-0000-0000-00001E000000}"/>
    <cellStyle name="Milliers" xfId="14" xr:uid="{00000000-0005-0000-0000-00000E000000}"/>
    <cellStyle name="Milliers 2" xfId="40" xr:uid="{00000000-0005-0000-0000-000028000000}"/>
    <cellStyle name="Monétaire 2" xfId="41" xr:uid="{00000000-0005-0000-0000-000029000000}"/>
    <cellStyle name="Normal" xfId="0" builtinId="0"/>
    <cellStyle name="Normal 2" xfId="15" xr:uid="{00000000-0005-0000-0000-00000F000000}"/>
    <cellStyle name="Normal 3" xfId="31" xr:uid="{00000000-0005-0000-0000-00001F000000}"/>
    <cellStyle name="Normal 3 2" xfId="32" xr:uid="{00000000-0005-0000-0000-000020000000}"/>
    <cellStyle name="Normal 3 2 2" xfId="46" xr:uid="{00000000-0005-0000-0000-00002E000000}"/>
    <cellStyle name="Normal 3 3" xfId="45" xr:uid="{00000000-0005-0000-0000-00002D000000}"/>
    <cellStyle name="Normal 4" xfId="33" xr:uid="{00000000-0005-0000-0000-000021000000}"/>
    <cellStyle name="Normal 5" xfId="34" xr:uid="{00000000-0005-0000-0000-000022000000}"/>
    <cellStyle name="Normal 6" xfId="35" xr:uid="{00000000-0005-0000-0000-000023000000}"/>
    <cellStyle name="Normal 6 2" xfId="47" xr:uid="{00000000-0005-0000-0000-00002F000000}"/>
    <cellStyle name="Normal 7" xfId="36" xr:uid="{00000000-0005-0000-0000-000024000000}"/>
    <cellStyle name="Normal 8" xfId="48" xr:uid="{00000000-0005-0000-0000-000030000000}"/>
    <cellStyle name="Percent" xfId="1" xr:uid="{00000000-0005-0000-0000-000001000000}"/>
    <cellStyle name="Percent 2" xfId="37" xr:uid="{00000000-0005-0000-0000-000025000000}"/>
    <cellStyle name="Percent 3" xfId="38" xr:uid="{00000000-0005-0000-0000-000026000000}"/>
    <cellStyle name="Pourcentage 2" xfId="16" xr:uid="{00000000-0005-0000-0000-000010000000}"/>
    <cellStyle name="Satisfaisant" xfId="42" xr:uid="{00000000-0005-0000-0000-00002A000000}"/>
    <cellStyle name="Satisfaisant 2" xfId="17" xr:uid="{00000000-0005-0000-0000-000011000000}"/>
    <cellStyle name="showExposure" xfId="39" xr:uid="{00000000-0005-0000-0000-000027000000}"/>
  </cellStyles>
  <dxfs count="1">
    <dxf>
      <font>
        <color rgb="FFDCE6F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20955</xdr:rowOff>
    </xdr:from>
    <xdr:to>
      <xdr:col>3</xdr:col>
      <xdr:colOff>436245</xdr:colOff>
      <xdr:row>10</xdr:row>
      <xdr:rowOff>91440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590550"/>
          <a:ext cx="2514600" cy="942975"/>
        </a:xfrm>
        <a:prstGeom prst="rect">
          <a:avLst/>
        </a:prstGeom>
        <a:noFill/>
      </xdr:spPr>
    </xdr:pic>
    <xdr:clientData/>
  </xdr:twoCellAnchor>
  <xdr:twoCellAnchor>
    <xdr:from>
      <xdr:col>0</xdr:col>
      <xdr:colOff>0</xdr:colOff>
      <xdr:row>12</xdr:row>
      <xdr:rowOff>0</xdr:rowOff>
    </xdr:from>
    <xdr:to>
      <xdr:col>8</xdr:col>
      <xdr:colOff>49530</xdr:colOff>
      <xdr:row>32</xdr:row>
      <xdr:rowOff>0</xdr:rowOff>
    </xdr:to>
    <xdr:sp macro="" textlink="" fLocksText="0">
      <xdr:nvSpPr>
        <xdr:cNvPr id="8" name="Graphic 2">
          <a:extLst>
            <a:ext uri="{FF2B5EF4-FFF2-40B4-BE49-F238E27FC236}">
              <a16:creationId xmlns:a16="http://schemas.microsoft.com/office/drawing/2014/main" id="{00000000-0008-0000-0000-000008000000}"/>
            </a:ext>
          </a:extLst>
        </xdr:cNvPr>
        <xdr:cNvSpPr/>
      </xdr:nvSpPr>
      <xdr:spPr bwMode="auto">
        <a:xfrm>
          <a:off x="0" y="1685925"/>
          <a:ext cx="5457825" cy="2476500"/>
        </a:xfrm>
        <a:custGeom>
          <a:avLst/>
          <a:gdLst>
            <a:gd name="T0" fmla="*/ 7200900 w 7200900"/>
            <a:gd name="T1" fmla="*/ 0 h 4121785"/>
            <a:gd name="T2" fmla="*/ 0 w 7200900"/>
            <a:gd name="T3" fmla="*/ 0 h 4121785"/>
            <a:gd name="T4" fmla="*/ 0 w 7200900"/>
            <a:gd name="T5" fmla="*/ 4121416 h 4121785"/>
            <a:gd name="T6" fmla="*/ 7200900 w 7200900"/>
            <a:gd name="T7" fmla="*/ 4121416 h 4121785"/>
            <a:gd name="T8" fmla="*/ 7200900 w 7200900"/>
            <a:gd name="T9" fmla="*/ 0 h 4121785"/>
          </a:gdLst>
          <a:ahLst/>
          <a:cxnLst/>
          <a:rect l="0" t="0" r="r" b="b"/>
          <a:pathLst>
            <a:path w="7200900" h="4121785">
              <a:moveTo>
                <a:pt x="7200900" y="0"/>
              </a:moveTo>
              <a:lnTo>
                <a:pt x="0" y="0"/>
              </a:lnTo>
              <a:lnTo>
                <a:pt x="0" y="4121416"/>
              </a:lnTo>
              <a:lnTo>
                <a:pt x="7200900" y="4121416"/>
              </a:lnTo>
              <a:lnTo>
                <a:pt x="7200900" y="0"/>
              </a:lnTo>
              <a:close/>
            </a:path>
          </a:pathLst>
        </a:custGeom>
        <a:solidFill>
          <a:srgbClr val="FFBA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anchor="t" anchorCtr="0" upright="1">
          <a:noAutofit/>
        </a:bodyPr>
        <a:lstStyle/>
        <a:p>
          <a:endParaRPr lang="fr-CA"/>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123825</xdr:colOff>
      <xdr:row>3</xdr:row>
      <xdr:rowOff>111313</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6286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3</xdr:col>
      <xdr:colOff>76002</xdr:colOff>
      <xdr:row>2</xdr:row>
      <xdr:rowOff>110491</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9525"/>
          <a:ext cx="1238250" cy="4953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536377</xdr:colOff>
      <xdr:row>2</xdr:row>
      <xdr:rowOff>150918</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76200" y="0"/>
          <a:ext cx="1219200" cy="476250"/>
        </a:xfrm>
        <a:prstGeom prst="rect">
          <a:avLst/>
        </a:prstGeom>
        <a:noFill/>
      </xdr:spPr>
    </xdr:pic>
    <xdr:clientData/>
  </xdr:twoCellAnchor>
  <xdr:twoCellAnchor editAs="oneCell">
    <xdr:from>
      <xdr:col>7</xdr:col>
      <xdr:colOff>0</xdr:colOff>
      <xdr:row>0</xdr:row>
      <xdr:rowOff>0</xdr:rowOff>
    </xdr:from>
    <xdr:to>
      <xdr:col>8</xdr:col>
      <xdr:colOff>550771</xdr:colOff>
      <xdr:row>2</xdr:row>
      <xdr:rowOff>150918</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144250" y="0"/>
          <a:ext cx="1219200" cy="476250"/>
        </a:xfrm>
        <a:prstGeom prst="rect">
          <a:avLst/>
        </a:prstGeom>
        <a:noFill/>
      </xdr:spPr>
    </xdr:pic>
    <xdr:clientData/>
  </xdr:twoCellAnchor>
  <xdr:twoCellAnchor editAs="oneCell">
    <xdr:from>
      <xdr:col>19</xdr:col>
      <xdr:colOff>0</xdr:colOff>
      <xdr:row>0</xdr:row>
      <xdr:rowOff>0</xdr:rowOff>
    </xdr:from>
    <xdr:to>
      <xdr:col>20</xdr:col>
      <xdr:colOff>377627</xdr:colOff>
      <xdr:row>2</xdr:row>
      <xdr:rowOff>150918</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460200" y="0"/>
          <a:ext cx="1228725" cy="476250"/>
        </a:xfrm>
        <a:prstGeom prst="rect">
          <a:avLst/>
        </a:prstGeom>
        <a:noFill/>
      </xdr:spPr>
    </xdr:pic>
    <xdr:clientData/>
  </xdr:twoCellAnchor>
  <xdr:twoCellAnchor editAs="oneCell">
    <xdr:from>
      <xdr:col>28</xdr:col>
      <xdr:colOff>0</xdr:colOff>
      <xdr:row>0</xdr:row>
      <xdr:rowOff>0</xdr:rowOff>
    </xdr:from>
    <xdr:to>
      <xdr:col>29</xdr:col>
      <xdr:colOff>550771</xdr:colOff>
      <xdr:row>2</xdr:row>
      <xdr:rowOff>150918</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9319200" y="0"/>
          <a:ext cx="1219200" cy="4762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549871</xdr:colOff>
      <xdr:row>2</xdr:row>
      <xdr:rowOff>132397</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219200" cy="48577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1171377</xdr:colOff>
      <xdr:row>2</xdr:row>
      <xdr:rowOff>108585</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171575" cy="4857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3BCE-B065-44CB-B21C-E308A2664BE8}">
  <sheetPr codeName="Feuil1"/>
  <dimension ref="A1:K49"/>
  <sheetViews>
    <sheetView showGridLines="0" view="pageBreakPreview" zoomScaleNormal="100" zoomScaleSheetLayoutView="100" zoomScalePageLayoutView="85" workbookViewId="0">
      <selection activeCell="C1" sqref="C1"/>
    </sheetView>
  </sheetViews>
  <sheetFormatPr baseColWidth="10" defaultColWidth="11.7109375" defaultRowHeight="10.199999999999999"/>
  <cols>
    <col min="1" max="1" width="12" style="18" customWidth="1"/>
    <col min="2" max="2" width="12.7109375" style="18" customWidth="1"/>
    <col min="3" max="9" width="11.7109375" style="18"/>
    <col min="10" max="10" width="10.85546875" style="18" customWidth="1"/>
    <col min="11" max="11" width="8.28515625" style="18" hidden="1" customWidth="1"/>
    <col min="12" max="12" width="7.140625" style="18" customWidth="1"/>
    <col min="13" max="16384" width="11.7109375" style="18"/>
  </cols>
  <sheetData>
    <row r="1" spans="1:11" ht="25.5" customHeight="1" thickBot="1">
      <c r="B1" s="326" t="s">
        <v>1918</v>
      </c>
      <c r="C1" s="499" t="s">
        <v>1920</v>
      </c>
      <c r="I1" s="514"/>
      <c r="K1" s="18" t="s">
        <v>1917</v>
      </c>
    </row>
    <row r="2" spans="1:11">
      <c r="I2" s="514"/>
      <c r="K2" s="18" t="b">
        <v>1</v>
      </c>
    </row>
    <row r="3" spans="1:11">
      <c r="A3" s="515"/>
      <c r="B3" s="515"/>
      <c r="C3" s="515"/>
      <c r="D3" s="515"/>
      <c r="E3" s="515"/>
      <c r="F3" s="515"/>
      <c r="G3" s="515"/>
      <c r="H3" s="515"/>
      <c r="I3" s="501"/>
      <c r="K3" s="18" t="s">
        <v>1919</v>
      </c>
    </row>
    <row r="4" spans="1:11">
      <c r="A4" s="515"/>
      <c r="B4" s="515"/>
      <c r="C4" s="515"/>
      <c r="D4" s="515"/>
      <c r="E4" s="515"/>
      <c r="F4" s="515"/>
      <c r="G4" s="515"/>
      <c r="H4" s="515"/>
      <c r="I4" s="501"/>
      <c r="K4" s="18" t="s">
        <v>1920</v>
      </c>
    </row>
    <row r="5" spans="1:11">
      <c r="A5" s="515"/>
      <c r="B5" s="515"/>
      <c r="C5" s="515"/>
      <c r="D5" s="515"/>
      <c r="E5" s="515"/>
      <c r="F5" s="515"/>
      <c r="G5" s="515"/>
      <c r="H5" s="515"/>
      <c r="I5" s="501"/>
    </row>
    <row r="6" spans="1:11">
      <c r="A6" s="502"/>
      <c r="B6" s="31"/>
      <c r="C6" s="31"/>
      <c r="D6" s="31"/>
      <c r="E6" s="31"/>
      <c r="F6" s="31"/>
      <c r="G6" s="31"/>
      <c r="H6" s="31"/>
      <c r="I6" s="503"/>
    </row>
    <row r="7" spans="1:11">
      <c r="A7" s="502"/>
      <c r="B7" s="31"/>
      <c r="C7" s="31"/>
      <c r="D7" s="31"/>
      <c r="E7" s="31"/>
      <c r="F7" s="31"/>
      <c r="G7" s="31"/>
      <c r="H7" s="31"/>
      <c r="I7" s="503"/>
    </row>
    <row r="8" spans="1:11">
      <c r="A8" s="502"/>
      <c r="B8" s="31"/>
      <c r="C8" s="31"/>
      <c r="D8" s="31"/>
      <c r="E8" s="31"/>
      <c r="F8" s="31"/>
      <c r="G8" s="31"/>
      <c r="H8" s="31"/>
      <c r="I8" s="503"/>
    </row>
    <row r="9" spans="1:11">
      <c r="A9" s="502"/>
      <c r="B9" s="31"/>
      <c r="C9" s="31"/>
      <c r="D9" s="31"/>
      <c r="E9" s="31"/>
      <c r="F9" s="31"/>
      <c r="G9" s="31"/>
      <c r="H9" s="31"/>
      <c r="I9" s="503"/>
    </row>
    <row r="10" spans="1:11">
      <c r="A10" s="502"/>
      <c r="B10" s="31"/>
      <c r="C10" s="31"/>
      <c r="D10" s="31"/>
      <c r="E10" s="31"/>
      <c r="F10" s="31"/>
      <c r="G10" s="31"/>
      <c r="H10" s="31"/>
      <c r="I10" s="503"/>
    </row>
    <row r="11" spans="1:11">
      <c r="A11" s="502"/>
      <c r="B11" s="31"/>
      <c r="C11" s="31"/>
      <c r="D11" s="31"/>
      <c r="E11" s="31"/>
      <c r="F11" s="31"/>
      <c r="G11" s="31"/>
      <c r="H11" s="31"/>
      <c r="I11" s="503"/>
    </row>
    <row r="12" spans="1:11">
      <c r="A12" s="502"/>
      <c r="B12" s="31"/>
      <c r="C12" s="31"/>
      <c r="D12" s="31"/>
      <c r="E12" s="31"/>
      <c r="F12" s="31"/>
      <c r="G12" s="31"/>
      <c r="H12" s="31"/>
      <c r="I12" s="503"/>
    </row>
    <row r="13" spans="1:11">
      <c r="A13" s="502"/>
      <c r="B13" s="31"/>
      <c r="C13" s="31"/>
      <c r="D13" s="31"/>
      <c r="E13" s="31"/>
      <c r="F13" s="31"/>
      <c r="G13" s="31"/>
      <c r="H13" s="31"/>
      <c r="I13" s="503"/>
    </row>
    <row r="14" spans="1:11">
      <c r="A14" s="502"/>
      <c r="B14" s="31"/>
      <c r="C14" s="31"/>
      <c r="D14" s="31"/>
      <c r="E14" s="31"/>
      <c r="F14" s="31"/>
      <c r="G14" s="31"/>
      <c r="H14" s="31"/>
      <c r="I14" s="503"/>
    </row>
    <row r="15" spans="1:11">
      <c r="A15" s="502"/>
      <c r="B15" s="31"/>
      <c r="C15" s="31"/>
      <c r="D15" s="31"/>
      <c r="E15" s="31"/>
      <c r="F15" s="31"/>
      <c r="G15" s="31"/>
      <c r="H15" s="31"/>
      <c r="I15" s="503"/>
    </row>
    <row r="16" spans="1:11">
      <c r="A16" s="502"/>
      <c r="B16" s="31"/>
      <c r="C16" s="31"/>
      <c r="D16" s="31"/>
      <c r="E16" s="31"/>
      <c r="F16" s="31"/>
      <c r="G16" s="31"/>
      <c r="H16" s="31"/>
      <c r="I16" s="503"/>
    </row>
    <row r="17" spans="1:9">
      <c r="A17" s="502"/>
      <c r="B17" s="31"/>
      <c r="C17" s="31"/>
      <c r="D17" s="31"/>
      <c r="E17" s="31"/>
      <c r="F17" s="31"/>
      <c r="G17" s="31"/>
      <c r="H17" s="31"/>
      <c r="I17" s="503"/>
    </row>
    <row r="18" spans="1:9">
      <c r="A18" s="502"/>
      <c r="B18" s="31"/>
      <c r="C18" s="31"/>
      <c r="D18" s="31"/>
      <c r="E18" s="31"/>
      <c r="F18" s="31"/>
      <c r="G18" s="31"/>
      <c r="H18" s="31"/>
      <c r="I18" s="503"/>
    </row>
    <row r="19" spans="1:9">
      <c r="A19" s="502"/>
      <c r="B19" s="31"/>
      <c r="C19" s="31"/>
      <c r="D19" s="31"/>
      <c r="E19" s="31"/>
      <c r="F19" s="31"/>
      <c r="G19" s="31"/>
      <c r="H19" s="31"/>
      <c r="I19" s="503"/>
    </row>
    <row r="20" spans="1:9">
      <c r="A20" s="502"/>
      <c r="B20" s="31"/>
      <c r="C20" s="31"/>
      <c r="D20" s="31"/>
      <c r="E20" s="31"/>
      <c r="F20" s="31"/>
      <c r="G20" s="31"/>
      <c r="H20" s="31"/>
      <c r="I20" s="503"/>
    </row>
    <row r="21" spans="1:9">
      <c r="A21" s="502"/>
      <c r="B21" s="31"/>
      <c r="C21" s="31"/>
      <c r="D21" s="31"/>
      <c r="E21" s="31"/>
      <c r="F21" s="31"/>
      <c r="G21" s="31"/>
      <c r="H21" s="31"/>
      <c r="I21" s="503"/>
    </row>
    <row r="22" spans="1:9">
      <c r="A22" s="502"/>
      <c r="B22" s="31"/>
      <c r="C22" s="31"/>
      <c r="D22" s="31"/>
      <c r="E22" s="31"/>
      <c r="F22" s="31"/>
      <c r="G22" s="31"/>
      <c r="H22" s="31"/>
      <c r="I22" s="503"/>
    </row>
    <row r="23" spans="1:9">
      <c r="A23" s="502"/>
      <c r="B23" s="31"/>
      <c r="C23" s="31"/>
      <c r="D23" s="31"/>
      <c r="E23" s="31"/>
      <c r="F23" s="31"/>
      <c r="G23" s="31"/>
      <c r="H23" s="31"/>
      <c r="I23" s="503"/>
    </row>
    <row r="24" spans="1:9">
      <c r="A24" s="502"/>
      <c r="B24" s="31"/>
      <c r="C24" s="31"/>
      <c r="D24" s="31"/>
      <c r="E24" s="31"/>
      <c r="F24" s="31"/>
      <c r="G24" s="31"/>
      <c r="H24" s="31"/>
      <c r="I24" s="503"/>
    </row>
    <row r="25" spans="1:9">
      <c r="A25" s="502"/>
      <c r="B25" s="31"/>
      <c r="C25" s="31"/>
      <c r="D25" s="31"/>
      <c r="E25" s="31"/>
      <c r="F25" s="31"/>
      <c r="G25" s="31"/>
      <c r="H25" s="31"/>
      <c r="I25" s="503"/>
    </row>
    <row r="26" spans="1:9">
      <c r="A26" s="502"/>
      <c r="B26" s="31"/>
      <c r="C26" s="31"/>
      <c r="D26" s="31"/>
      <c r="E26" s="31"/>
      <c r="F26" s="31"/>
      <c r="G26" s="31"/>
      <c r="H26" s="31"/>
      <c r="I26" s="503"/>
    </row>
    <row r="27" spans="1:9">
      <c r="A27" s="502"/>
      <c r="B27" s="31"/>
      <c r="C27" s="31"/>
      <c r="D27" s="31"/>
      <c r="E27" s="31"/>
      <c r="F27" s="31"/>
      <c r="G27" s="31"/>
      <c r="H27" s="31"/>
      <c r="I27" s="503"/>
    </row>
    <row r="28" spans="1:9">
      <c r="A28" s="502"/>
      <c r="B28" s="31"/>
      <c r="C28" s="31"/>
      <c r="D28" s="31"/>
      <c r="E28" s="31"/>
      <c r="F28" s="31"/>
      <c r="G28" s="31"/>
      <c r="H28" s="31"/>
      <c r="I28" s="503"/>
    </row>
    <row r="29" spans="1:9">
      <c r="A29" s="502"/>
      <c r="B29" s="31"/>
      <c r="C29" s="31"/>
      <c r="D29" s="31"/>
      <c r="E29" s="31"/>
      <c r="F29" s="31"/>
      <c r="G29" s="31"/>
      <c r="H29" s="31"/>
      <c r="I29" s="503"/>
    </row>
    <row r="30" spans="1:9">
      <c r="A30" s="502"/>
      <c r="B30" s="31"/>
      <c r="C30" s="31"/>
      <c r="D30" s="31"/>
      <c r="E30" s="31"/>
      <c r="F30" s="31"/>
      <c r="G30" s="31"/>
      <c r="H30" s="31"/>
      <c r="I30" s="503"/>
    </row>
    <row r="31" spans="1:9">
      <c r="A31" s="502"/>
      <c r="B31" s="31"/>
      <c r="C31" s="31"/>
      <c r="D31" s="31"/>
      <c r="E31" s="31"/>
      <c r="F31" s="31"/>
      <c r="G31" s="31"/>
      <c r="H31" s="31"/>
      <c r="I31" s="503"/>
    </row>
    <row r="32" spans="1:9">
      <c r="A32" s="502"/>
      <c r="B32" s="31"/>
      <c r="C32" s="31"/>
      <c r="D32" s="31"/>
      <c r="E32" s="31"/>
      <c r="F32" s="31"/>
      <c r="G32" s="31"/>
      <c r="H32" s="31"/>
      <c r="I32" s="503"/>
    </row>
    <row r="33" spans="1:9" ht="10.8" thickBot="1">
      <c r="A33" s="502"/>
      <c r="B33" s="31"/>
      <c r="C33" s="31"/>
      <c r="D33" s="31"/>
      <c r="E33" s="31"/>
      <c r="F33" s="31"/>
      <c r="G33" s="31"/>
      <c r="H33" s="31"/>
      <c r="I33" s="503"/>
    </row>
    <row r="34" spans="1:9" ht="10.8" thickTop="1">
      <c r="A34" s="504"/>
      <c r="B34" s="505"/>
      <c r="C34" s="505"/>
      <c r="D34" s="505"/>
      <c r="E34" s="505"/>
      <c r="F34" s="505"/>
      <c r="G34" s="505"/>
      <c r="H34" s="506"/>
      <c r="I34" s="503"/>
    </row>
    <row r="35" spans="1:9">
      <c r="A35" s="502"/>
      <c r="B35" s="31"/>
      <c r="C35" s="31"/>
      <c r="D35" s="31"/>
      <c r="E35" s="31"/>
      <c r="F35" s="31"/>
      <c r="G35" s="31"/>
      <c r="H35" s="507"/>
      <c r="I35" s="503"/>
    </row>
    <row r="36" spans="1:9" ht="14.4">
      <c r="A36" s="568" t="str">
        <f>IF(EXACT('Page Titre'!$C$1,"Fr"),MatchTrad!A2,MatchTrad!B2)</f>
        <v>Reporting</v>
      </c>
      <c r="B36" s="569"/>
      <c r="C36" s="569"/>
      <c r="D36" s="569"/>
      <c r="E36" s="569"/>
      <c r="F36" s="569"/>
      <c r="G36" s="569"/>
      <c r="H36" s="570"/>
      <c r="I36" s="503"/>
    </row>
    <row r="37" spans="1:9">
      <c r="A37" s="502"/>
      <c r="B37" s="31"/>
      <c r="C37" s="31"/>
      <c r="D37" s="31"/>
      <c r="E37" s="31"/>
      <c r="F37" s="31"/>
      <c r="G37" s="31"/>
      <c r="H37" s="507"/>
      <c r="I37" s="503"/>
    </row>
    <row r="38" spans="1:9">
      <c r="A38" s="502"/>
      <c r="B38" s="31"/>
      <c r="C38" s="31"/>
      <c r="D38" s="31"/>
      <c r="E38" s="31"/>
      <c r="F38" s="31"/>
      <c r="G38" s="31"/>
      <c r="H38" s="507"/>
      <c r="I38" s="503"/>
    </row>
    <row r="39" spans="1:9">
      <c r="A39" s="502"/>
      <c r="B39" s="31"/>
      <c r="C39" s="31"/>
      <c r="D39" s="31"/>
      <c r="E39" s="31"/>
      <c r="F39" s="31"/>
      <c r="G39" s="31"/>
      <c r="H39" s="507"/>
      <c r="I39" s="503"/>
    </row>
    <row r="40" spans="1:9">
      <c r="A40" s="571" t="str">
        <f>IF(EXACT('Page Titre'!$C$1,"Fr"),MatchTrad!A3,MatchTrad!B3)</f>
        <v>Net Cumulative Cash Flow (NCCF) - Streamlined</v>
      </c>
      <c r="B40" s="572"/>
      <c r="C40" s="572"/>
      <c r="D40" s="572"/>
      <c r="E40" s="572"/>
      <c r="F40" s="572"/>
      <c r="G40" s="572"/>
      <c r="H40" s="573"/>
      <c r="I40" s="503"/>
    </row>
    <row r="41" spans="1:9">
      <c r="A41" s="571"/>
      <c r="B41" s="572"/>
      <c r="C41" s="572"/>
      <c r="D41" s="572"/>
      <c r="E41" s="572"/>
      <c r="F41" s="572"/>
      <c r="G41" s="572"/>
      <c r="H41" s="573"/>
      <c r="I41" s="503"/>
    </row>
    <row r="42" spans="1:9">
      <c r="A42" s="502"/>
      <c r="B42" s="31"/>
      <c r="C42" s="31"/>
      <c r="D42" s="31"/>
      <c r="E42" s="31"/>
      <c r="F42" s="31"/>
      <c r="G42" s="31"/>
      <c r="H42" s="507"/>
      <c r="I42" s="503"/>
    </row>
    <row r="43" spans="1:9">
      <c r="A43" s="502"/>
      <c r="B43" s="31"/>
      <c r="C43" s="31"/>
      <c r="D43" s="31"/>
      <c r="E43" s="31"/>
      <c r="F43" s="31"/>
      <c r="G43" s="31"/>
      <c r="H43" s="507"/>
      <c r="I43" s="503"/>
    </row>
    <row r="44" spans="1:9" ht="16.2">
      <c r="A44" s="502"/>
      <c r="B44" s="569" t="s">
        <v>2571</v>
      </c>
      <c r="C44" s="569"/>
      <c r="D44" s="569"/>
      <c r="E44" s="569"/>
      <c r="F44" s="569"/>
      <c r="G44" s="569"/>
      <c r="H44" s="507"/>
      <c r="I44" s="503"/>
    </row>
    <row r="45" spans="1:9" ht="10.8" thickBot="1">
      <c r="A45" s="508"/>
      <c r="B45" s="509"/>
      <c r="C45" s="509"/>
      <c r="D45" s="509"/>
      <c r="E45" s="509"/>
      <c r="F45" s="509"/>
      <c r="G45" s="509"/>
      <c r="H45" s="510"/>
      <c r="I45" s="503"/>
    </row>
    <row r="46" spans="1:9" ht="10.8" thickTop="1">
      <c r="A46" s="502"/>
      <c r="B46" s="31"/>
      <c r="C46" s="31"/>
      <c r="D46" s="31"/>
      <c r="E46" s="31"/>
      <c r="F46" s="31"/>
      <c r="G46" s="31"/>
      <c r="H46" s="31"/>
      <c r="I46" s="503"/>
    </row>
    <row r="47" spans="1:9">
      <c r="A47" s="502"/>
      <c r="B47" s="31"/>
      <c r="C47" s="31"/>
      <c r="D47" s="31"/>
      <c r="E47" s="31"/>
      <c r="F47" s="31"/>
      <c r="G47" s="31"/>
      <c r="H47" s="31"/>
      <c r="I47" s="503"/>
    </row>
    <row r="48" spans="1:9">
      <c r="A48" s="502"/>
      <c r="B48" s="31"/>
      <c r="C48" s="31"/>
      <c r="D48" s="31"/>
      <c r="E48" s="31"/>
      <c r="F48" s="31"/>
      <c r="G48" s="31"/>
      <c r="H48" s="31"/>
      <c r="I48" s="503"/>
    </row>
    <row r="49" spans="1:9" ht="10.8" thickBot="1">
      <c r="A49" s="511"/>
      <c r="B49" s="512"/>
      <c r="C49" s="512"/>
      <c r="D49" s="512"/>
      <c r="E49" s="512"/>
      <c r="F49" s="512"/>
      <c r="G49" s="512"/>
      <c r="H49" s="512"/>
      <c r="I49" s="513"/>
    </row>
  </sheetData>
  <sheetProtection algorithmName="SHA-512" hashValue="MckNQX+HmD/ArGgSx1hU7ecca6kw7pAzLDtx7EOY9RrWR1jMzSGCBU0c1NbZLOcoFU2rGW9nBk5Ke/DdZ97pbQ==" saltValue="FOJx2ios/KWhWIg/W1/F/A==" spinCount="100000" sheet="1" objects="1" scenarios="1" formatColumns="0" formatRows="0" selectLockedCells="1"/>
  <mergeCells count="3">
    <mergeCell ref="A36:H36"/>
    <mergeCell ref="A40:H41"/>
    <mergeCell ref="B44:G44"/>
  </mergeCells>
  <dataValidations count="2">
    <dataValidation type="list" allowBlank="1" showInputMessage="1" showErrorMessage="1" sqref="K2" xr:uid="{00000000-0002-0000-0000-000000000000}">
      <formula1>"VRAI,FAUX"</formula1>
    </dataValidation>
    <dataValidation type="list" allowBlank="1" showInputMessage="1" showErrorMessage="1" sqref="C1" xr:uid="{00000000-0002-0000-0000-000001000000}">
      <formula1>$K$3:$K$4</formula1>
    </dataValidation>
  </dataValidations>
  <printOptions horizontalCentered="1" verticalCentered="1"/>
  <pageMargins left="0.70866141732283505" right="0.70866141732283505" top="0.74803149606299202" bottom="0.74803149606299202" header="0.31496062992126" footer="0.31496062992126"/>
  <pageSetup paperSize="5" scale="95" orientation="portrait" r:id="rId1"/>
  <rowBreaks count="1" manualBreakCount="1">
    <brk id="67" max="9" man="1"/>
  </rowBreaks>
  <colBreaks count="1" manualBreakCount="1">
    <brk id="10"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BD14-780F-4708-9A46-EB8F654FE706}">
  <sheetPr codeName="Feuil3"/>
  <dimension ref="A1:L45"/>
  <sheetViews>
    <sheetView showGridLines="0" view="pageBreakPreview" zoomScaleNormal="100" zoomScaleSheetLayoutView="100" workbookViewId="0">
      <selection activeCell="D12" sqref="D12:H12"/>
    </sheetView>
  </sheetViews>
  <sheetFormatPr baseColWidth="10" defaultColWidth="11.42578125" defaultRowHeight="13.8"/>
  <cols>
    <col min="1" max="13" width="12.7109375" style="338" customWidth="1"/>
    <col min="14" max="16384" width="11.42578125" style="338"/>
  </cols>
  <sheetData>
    <row r="1" spans="1:8">
      <c r="A1" s="335"/>
      <c r="B1" s="334"/>
      <c r="C1" s="334"/>
      <c r="D1" s="334"/>
      <c r="E1" s="334"/>
      <c r="F1" s="334"/>
      <c r="G1" s="334"/>
      <c r="H1" s="333"/>
    </row>
    <row r="2" spans="1:8">
      <c r="A2" s="331"/>
      <c r="H2" s="330"/>
    </row>
    <row r="3" spans="1:8">
      <c r="A3" s="331"/>
      <c r="H3" s="330"/>
    </row>
    <row r="4" spans="1:8">
      <c r="A4" s="331"/>
      <c r="H4" s="330"/>
    </row>
    <row r="5" spans="1:8">
      <c r="A5" s="331"/>
      <c r="G5" s="580" t="str">
        <f>IF(EXACT('Page Titre'!$C$1,"Fr"),MatchTrad!A3431,MatchTrad!B3431)</f>
        <v>Confidential</v>
      </c>
      <c r="H5" s="581"/>
    </row>
    <row r="6" spans="1:8">
      <c r="A6" s="579" t="str">
        <f>IF(EXACT('Page Titre'!$C$1,"Fr"),MatchTrad!A3432,MatchTrad!B3432)</f>
        <v>Liquidity Adequacy Guideline (LAG)</v>
      </c>
      <c r="B6" s="580"/>
      <c r="C6" s="580"/>
      <c r="D6" s="580"/>
      <c r="E6" s="580"/>
      <c r="F6" s="580"/>
      <c r="G6" s="580"/>
      <c r="H6" s="581"/>
    </row>
    <row r="7" spans="1:8">
      <c r="A7" s="331"/>
      <c r="H7" s="330"/>
    </row>
    <row r="8" spans="1:8">
      <c r="A8" s="579" t="str">
        <f>IF(EXACT('Page Titre'!$C$1,"Fr"),MatchTrad!A3433,MatchTrad!B3433)</f>
        <v>Streamlined Net Cumulative Cash Flow (NCCF)</v>
      </c>
      <c r="B8" s="580"/>
      <c r="C8" s="580"/>
      <c r="D8" s="580"/>
      <c r="E8" s="580"/>
      <c r="F8" s="580"/>
      <c r="G8" s="580"/>
      <c r="H8" s="581"/>
    </row>
    <row r="9" spans="1:8">
      <c r="A9" s="579" t="str">
        <f>IF(EXACT('Page Titre'!$C$1,"Fr"),MatchTrad!A3434,MatchTrad!B3434)</f>
        <v>Assurance Attestation</v>
      </c>
      <c r="B9" s="580"/>
      <c r="C9" s="580"/>
      <c r="D9" s="580"/>
      <c r="E9" s="580"/>
      <c r="F9" s="580"/>
      <c r="G9" s="580"/>
      <c r="H9" s="581"/>
    </row>
    <row r="10" spans="1:8">
      <c r="A10" s="331"/>
      <c r="H10" s="330"/>
    </row>
    <row r="11" spans="1:8">
      <c r="A11" s="332" t="str">
        <f>IF(EXACT('Page Titre'!$C$1,"Fr"),MatchTrad!A3435,MatchTrad!B3435)</f>
        <v>Identification</v>
      </c>
      <c r="H11" s="330"/>
    </row>
    <row r="12" spans="1:8">
      <c r="A12" s="331" t="str">
        <f>IF(EXACT('Page Titre'!$C$1,"Fr"),MatchTrad!A3436,MatchTrad!B3436)</f>
        <v>Financial Institution Name:</v>
      </c>
      <c r="D12" s="574"/>
      <c r="E12" s="574"/>
      <c r="F12" s="574"/>
      <c r="G12" s="574"/>
      <c r="H12" s="575"/>
    </row>
    <row r="13" spans="1:8">
      <c r="A13" s="331"/>
      <c r="H13" s="330"/>
    </row>
    <row r="14" spans="1:8">
      <c r="A14" s="331" t="str">
        <f>IF(EXACT('Page Titre'!$C$1,"Fr"),MatchTrad!A3437,MatchTrad!B3437)</f>
        <v>Period Ending Date:</v>
      </c>
      <c r="D14" s="574"/>
      <c r="E14" s="574"/>
      <c r="F14" s="574"/>
      <c r="G14" s="574"/>
      <c r="H14" s="575"/>
    </row>
    <row r="15" spans="1:8">
      <c r="A15" s="331"/>
      <c r="H15" s="330"/>
    </row>
    <row r="16" spans="1:8">
      <c r="A16" s="332" t="str">
        <f>IF(EXACT('Page Titre'!$C$1,"Fr"),MatchTrad!A3438,MatchTrad!B3438)</f>
        <v>Contact person:</v>
      </c>
      <c r="H16" s="330"/>
    </row>
    <row r="17" spans="1:12">
      <c r="A17" s="331" t="str">
        <f>IF(EXACT('Page Titre'!$C$1,"Fr"),MatchTrad!A3439,MatchTrad!B3439)</f>
        <v xml:space="preserve">Name: </v>
      </c>
      <c r="D17" s="593"/>
      <c r="E17" s="593"/>
      <c r="F17" s="593"/>
      <c r="G17" s="593"/>
      <c r="H17" s="594"/>
    </row>
    <row r="18" spans="1:12">
      <c r="A18" s="331"/>
      <c r="H18" s="330"/>
    </row>
    <row r="19" spans="1:12">
      <c r="A19" s="331" t="str">
        <f>IF(EXACT('Page Titre'!$C$1,"Fr"),MatchTrad!A3440,MatchTrad!B3440)</f>
        <v>Function:</v>
      </c>
      <c r="D19" s="591"/>
      <c r="E19" s="591"/>
      <c r="F19" s="591"/>
      <c r="G19" s="591"/>
      <c r="H19" s="592"/>
    </row>
    <row r="20" spans="1:12">
      <c r="A20" s="331"/>
      <c r="H20" s="330"/>
    </row>
    <row r="21" spans="1:12">
      <c r="A21" s="331" t="str">
        <f>IF(EXACT('Page Titre'!$C$1,"Fr"),MatchTrad!A3441,MatchTrad!B3441)</f>
        <v xml:space="preserve">Telephone: </v>
      </c>
      <c r="B21" s="591"/>
      <c r="C21" s="591"/>
      <c r="D21" s="591"/>
      <c r="F21" s="338" t="str">
        <f>IF(EXACT('Page Titre'!$C$1,"Fr"),MatchTrad!A3442,MatchTrad!B3442)</f>
        <v>Extension:</v>
      </c>
      <c r="G21" s="574"/>
      <c r="H21" s="575"/>
    </row>
    <row r="22" spans="1:12">
      <c r="A22" s="331"/>
      <c r="H22" s="330"/>
    </row>
    <row r="23" spans="1:12">
      <c r="A23" s="331" t="str">
        <f>IF(EXACT('Page Titre'!$C$1,"Fr"),MatchTrad!A3443,MatchTrad!B3443)</f>
        <v xml:space="preserve">Email: </v>
      </c>
      <c r="D23" s="591"/>
      <c r="E23" s="591"/>
      <c r="F23" s="591"/>
      <c r="G23" s="591"/>
      <c r="H23" s="592"/>
    </row>
    <row r="24" spans="1:12">
      <c r="A24" s="331"/>
      <c r="H24" s="330"/>
    </row>
    <row r="25" spans="1:12">
      <c r="A25" s="579" t="str">
        <f>IF(EXACT('Page Titre'!$C$1,"Fr"),MatchTrad!A3444,MatchTrad!B3444)</f>
        <v>Designated Senior Management Attestation</v>
      </c>
      <c r="B25" s="580"/>
      <c r="C25" s="580"/>
      <c r="D25" s="580"/>
      <c r="E25" s="580"/>
      <c r="F25" s="580"/>
      <c r="G25" s="580"/>
      <c r="H25" s="581"/>
    </row>
    <row r="26" spans="1:12">
      <c r="A26" s="331"/>
      <c r="H26" s="330"/>
    </row>
    <row r="27" spans="1:12" ht="58.2" customHeight="1">
      <c r="A27" s="588" t="str">
        <f>IF(EXACT('Page Titre'!$C$1,"Fr"),MatchTrad!A3445,MatchTrad!B3445)</f>
        <v>I hereby confirm that I have read and understand Chapters 1 and 5 of the Liquidity Adequacy Guideline and any relevant instructions issued by the Autorité des marchés financiers (the "AMF"), that the form is completed in accordance with these documents and that it is accurate and complete.</v>
      </c>
      <c r="B27" s="589"/>
      <c r="C27" s="589"/>
      <c r="D27" s="589"/>
      <c r="E27" s="589"/>
      <c r="F27" s="589"/>
      <c r="G27" s="589"/>
      <c r="H27" s="590"/>
      <c r="L27" s="339"/>
    </row>
    <row r="28" spans="1:12">
      <c r="A28" s="331"/>
      <c r="H28" s="330"/>
    </row>
    <row r="29" spans="1:12">
      <c r="A29" s="582"/>
      <c r="B29" s="583"/>
      <c r="C29" s="583"/>
      <c r="D29" s="583"/>
      <c r="F29" s="583"/>
      <c r="G29" s="583"/>
      <c r="H29" s="584"/>
    </row>
    <row r="30" spans="1:12">
      <c r="A30" s="585" t="str">
        <f>IF(EXACT('Page Titre'!$C$1,"Fr"),MatchTrad!A3446,MatchTrad!B3446)</f>
        <v>Name</v>
      </c>
      <c r="B30" s="586"/>
      <c r="C30" s="586"/>
      <c r="D30" s="586"/>
      <c r="F30" s="586" t="str">
        <f>IF(EXACT('Page Titre'!$C$1,"Fr"),MatchTrad!A3447,MatchTrad!B3447)</f>
        <v>Signature</v>
      </c>
      <c r="G30" s="586"/>
      <c r="H30" s="587"/>
    </row>
    <row r="31" spans="1:12">
      <c r="A31" s="331"/>
      <c r="H31" s="330"/>
    </row>
    <row r="32" spans="1:12">
      <c r="A32" s="579" t="str">
        <f>IF(EXACT('Page Titre'!$C$1,"Fr"),MatchTrad!A3448,MatchTrad!B3448)</f>
        <v>Opinion of Internal Auditor (to be signed at a minimum once every three years)</v>
      </c>
      <c r="B32" s="580"/>
      <c r="C32" s="580"/>
      <c r="D32" s="580"/>
      <c r="E32" s="580"/>
      <c r="F32" s="580"/>
      <c r="G32" s="580"/>
      <c r="H32" s="581"/>
    </row>
    <row r="33" spans="1:8">
      <c r="A33" s="342"/>
      <c r="B33" s="343"/>
      <c r="C33" s="343"/>
      <c r="D33" s="343"/>
      <c r="E33" s="343"/>
      <c r="F33" s="343"/>
      <c r="G33" s="343"/>
      <c r="H33" s="344"/>
    </row>
    <row r="34" spans="1:8" ht="72" customHeight="1">
      <c r="A34" s="576" t="str">
        <f>IF(EXACT('Page Titre'!$C$1,"Fr"),MatchTrad!A3449,MatchTrad!B3449)</f>
        <v>I have reviewed the effectiveness of the processes and internal controls in place for the Streamlined NCCF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577"/>
      <c r="C34" s="577"/>
      <c r="D34" s="577"/>
      <c r="E34" s="577"/>
      <c r="F34" s="577"/>
      <c r="G34" s="577"/>
      <c r="H34" s="578"/>
    </row>
    <row r="35" spans="1:8">
      <c r="A35" s="331"/>
      <c r="H35" s="330"/>
    </row>
    <row r="36" spans="1:8">
      <c r="A36" s="331" t="str">
        <f>IF(EXACT('Page Titre'!$C$1,"Fr"),MatchTrad!A3450,MatchTrad!B3450)</f>
        <v>Internal Audit Date</v>
      </c>
      <c r="D36" s="574"/>
      <c r="E36" s="574"/>
      <c r="F36" s="574"/>
      <c r="G36" s="574"/>
      <c r="H36" s="575"/>
    </row>
    <row r="37" spans="1:8">
      <c r="A37" s="331"/>
      <c r="H37" s="330"/>
    </row>
    <row r="38" spans="1:8">
      <c r="A38" s="579" t="str">
        <f>IF(EXACT('Page Titre'!$C$1,"Fr"),MatchTrad!A3451,MatchTrad!B3451)</f>
        <v>Internal Auditor</v>
      </c>
      <c r="B38" s="580"/>
      <c r="C38" s="580"/>
      <c r="D38" s="580"/>
      <c r="E38" s="580"/>
      <c r="F38" s="580"/>
      <c r="G38" s="580"/>
      <c r="H38" s="581"/>
    </row>
    <row r="39" spans="1:8">
      <c r="A39" s="331"/>
      <c r="H39" s="330"/>
    </row>
    <row r="40" spans="1:8">
      <c r="A40" s="582"/>
      <c r="B40" s="583"/>
      <c r="C40" s="583"/>
      <c r="D40" s="583"/>
      <c r="F40" s="583"/>
      <c r="G40" s="583"/>
      <c r="H40" s="584"/>
    </row>
    <row r="41" spans="1:8">
      <c r="A41" s="585" t="str">
        <f>IF(EXACT('Page Titre'!$C$1,"Fr"),MatchTrad!A3452,MatchTrad!B3452)</f>
        <v>Name</v>
      </c>
      <c r="B41" s="586"/>
      <c r="C41" s="586"/>
      <c r="D41" s="586"/>
      <c r="F41" s="586" t="str">
        <f>IF(EXACT('Page Titre'!$C$1,"Fr"),MatchTrad!A3453,MatchTrad!B3453)</f>
        <v>Signature</v>
      </c>
      <c r="G41" s="586"/>
      <c r="H41" s="587"/>
    </row>
    <row r="42" spans="1:8">
      <c r="A42" s="331"/>
      <c r="H42" s="330"/>
    </row>
    <row r="43" spans="1:8">
      <c r="A43" s="331"/>
      <c r="H43" s="330"/>
    </row>
    <row r="44" spans="1:8" ht="29.4" customHeight="1">
      <c r="A44" s="595" t="str">
        <f>IF(EXACT('Page Titre'!$C$1,"Fr"),MatchTrad!A3454,MatchTrad!B3454)</f>
        <v>The financial institution's designated senior management representative must not be directly involved in preparing the Streamlined NCCF form.</v>
      </c>
      <c r="B44" s="596"/>
      <c r="C44" s="596"/>
      <c r="D44" s="596"/>
      <c r="E44" s="596"/>
      <c r="F44" s="596"/>
      <c r="G44" s="596"/>
      <c r="H44" s="597"/>
    </row>
    <row r="45" spans="1:8" ht="14.4" thickBot="1">
      <c r="A45" s="329"/>
      <c r="B45" s="329"/>
      <c r="C45" s="329"/>
      <c r="D45" s="329"/>
      <c r="E45" s="329"/>
      <c r="F45" s="329"/>
      <c r="G45" s="329"/>
      <c r="H45" s="328"/>
    </row>
  </sheetData>
  <sheetProtection algorithmName="SHA-512" hashValue="bXJx7kG5PI6KSf/86ZfsLixDfQXcjbO8TOjzzwuGK1Bujwh//XaQksDYWHuxn82Dsz8kfy6QwtbQWFW5RNx6Gg==" saltValue="Ma1glXgYcUU6AGkMgHlmgA==" spinCount="100000" sheet="1" objects="1" scenarios="1" formatColumns="0" formatRows="0" selectLockedCells="1"/>
  <mergeCells count="26">
    <mergeCell ref="A44:H44"/>
    <mergeCell ref="A38:H38"/>
    <mergeCell ref="A40:D40"/>
    <mergeCell ref="A41:D41"/>
    <mergeCell ref="F40:H40"/>
    <mergeCell ref="F41:H41"/>
    <mergeCell ref="G5:H5"/>
    <mergeCell ref="A25:H25"/>
    <mergeCell ref="A27:H27"/>
    <mergeCell ref="G21:H21"/>
    <mergeCell ref="D23:H23"/>
    <mergeCell ref="D12:H12"/>
    <mergeCell ref="D14:H14"/>
    <mergeCell ref="D17:H17"/>
    <mergeCell ref="D19:H19"/>
    <mergeCell ref="B21:D21"/>
    <mergeCell ref="D36:H36"/>
    <mergeCell ref="A34:H34"/>
    <mergeCell ref="A6:H6"/>
    <mergeCell ref="A8:H8"/>
    <mergeCell ref="A9:H9"/>
    <mergeCell ref="A29:D29"/>
    <mergeCell ref="F29:H29"/>
    <mergeCell ref="A30:D30"/>
    <mergeCell ref="F30:H30"/>
    <mergeCell ref="A32:H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C2EC-7BDF-43E4-BEAA-560A2FA1EAFD}">
  <sheetPr codeName="Feuil2"/>
  <dimension ref="A1:AC1055"/>
  <sheetViews>
    <sheetView view="pageBreakPreview" zoomScale="80" zoomScaleNormal="85" zoomScaleSheetLayoutView="80" workbookViewId="0">
      <pane xSplit="11" ySplit="9" topLeftCell="L21" activePane="bottomRight" state="frozen"/>
      <selection pane="topRight" activeCell="L1" sqref="L1"/>
      <selection pane="bottomLeft" activeCell="A10" sqref="A10"/>
      <selection pane="bottomRight" activeCell="R21" sqref="R21"/>
    </sheetView>
  </sheetViews>
  <sheetFormatPr baseColWidth="10" defaultColWidth="12" defaultRowHeight="14.4" outlineLevelCol="1"/>
  <cols>
    <col min="1" max="1" width="12.7109375" style="42" customWidth="1"/>
    <col min="2" max="3" width="3.85546875" style="89" customWidth="1"/>
    <col min="4" max="4" width="20.42578125" style="89" customWidth="1"/>
    <col min="5" max="10" width="9" style="90" customWidth="1" outlineLevel="1"/>
    <col min="11" max="11" width="10" style="90" customWidth="1" outlineLevel="1"/>
    <col min="12" max="12" width="13.42578125" style="41" customWidth="1"/>
    <col min="13" max="13" width="17.85546875" style="64" customWidth="1"/>
    <col min="14" max="14" width="19.140625" style="41" customWidth="1"/>
    <col min="15" max="15" width="16.28515625" style="41" customWidth="1"/>
    <col min="16" max="16" width="16.140625" style="41" customWidth="1"/>
    <col min="17" max="17" width="18.42578125" style="41" customWidth="1"/>
    <col min="18" max="18" width="17" style="41" customWidth="1"/>
    <col min="19" max="19" width="17.140625" style="41" customWidth="1"/>
    <col min="20" max="20" width="17.42578125" style="41" customWidth="1"/>
    <col min="21" max="21" width="17.7109375" style="41" customWidth="1"/>
    <col min="22" max="22" width="16.140625" style="41" customWidth="1"/>
    <col min="23" max="23" width="18.28515625" style="41" customWidth="1"/>
    <col min="24" max="24" width="16.85546875" style="41" customWidth="1"/>
    <col min="25" max="25" width="16.28515625" style="41" customWidth="1"/>
    <col min="26" max="26" width="17.140625" style="41" customWidth="1"/>
    <col min="27" max="27" width="16.140625" style="41" customWidth="1"/>
    <col min="28" max="28" width="11.28515625" style="65" customWidth="1"/>
    <col min="29" max="29" width="29.140625" style="41" customWidth="1"/>
    <col min="30" max="16384" width="12" style="351"/>
  </cols>
  <sheetData>
    <row r="1" spans="1:29" ht="13.8">
      <c r="A1" s="40"/>
      <c r="B1" s="76"/>
      <c r="C1" s="76"/>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6"/>
    </row>
    <row r="2" spans="1:29" ht="17.399999999999999">
      <c r="A2" s="837" t="str">
        <f>IF(EXACT('Page Titre'!$C$1,"Fr"),MatchTrad!A4,MatchTrad!B4)</f>
        <v>CUMULATIVE NET CASH FLOWS (NCCF)</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9"/>
    </row>
    <row r="3" spans="1:29" ht="17.399999999999999">
      <c r="A3" s="840" t="str">
        <f>IF(EXACT('Page Titre'!$C$1,"Fr"),MatchTrad!A5,MatchTrad!B5)</f>
        <v>COMBINED BALANCE SHEET ($CAD millions)</v>
      </c>
      <c r="B3" s="841"/>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c r="AC3" s="842"/>
    </row>
    <row r="4" spans="1:29" s="119" customFormat="1" ht="13.2">
      <c r="A4" s="118"/>
      <c r="B4" s="77"/>
      <c r="C4" s="77"/>
      <c r="D4" s="77"/>
      <c r="E4" s="77"/>
      <c r="F4" s="77"/>
      <c r="G4" s="77"/>
      <c r="H4" s="77"/>
      <c r="I4" s="77"/>
      <c r="J4" s="77"/>
      <c r="K4" s="77"/>
      <c r="L4" s="541" t="s">
        <v>0</v>
      </c>
      <c r="M4" s="541" t="s">
        <v>1</v>
      </c>
      <c r="N4" s="541" t="s">
        <v>2</v>
      </c>
      <c r="O4" s="541" t="s">
        <v>3</v>
      </c>
      <c r="P4" s="541" t="s">
        <v>4</v>
      </c>
      <c r="Q4" s="541" t="s">
        <v>5</v>
      </c>
      <c r="R4" s="541" t="s">
        <v>6</v>
      </c>
      <c r="S4" s="541" t="s">
        <v>7</v>
      </c>
      <c r="T4" s="541" t="s">
        <v>8</v>
      </c>
      <c r="U4" s="541" t="s">
        <v>9</v>
      </c>
      <c r="V4" s="541" t="s">
        <v>10</v>
      </c>
      <c r="W4" s="541" t="s">
        <v>11</v>
      </c>
      <c r="X4" s="541" t="s">
        <v>12</v>
      </c>
      <c r="Y4" s="541" t="s">
        <v>13</v>
      </c>
      <c r="Z4" s="541" t="s">
        <v>14</v>
      </c>
      <c r="AA4" s="541" t="s">
        <v>15</v>
      </c>
      <c r="AB4" s="541" t="s">
        <v>16</v>
      </c>
      <c r="AC4" s="542" t="s">
        <v>17</v>
      </c>
    </row>
    <row r="5" spans="1:29" s="119" customFormat="1" ht="15.6">
      <c r="A5" s="843" t="str">
        <f>IF(EXACT('Page Titre'!$C$1,"Fr"),MatchTrad!A6,MatchTrad!B6)</f>
        <v>Financial institution:</v>
      </c>
      <c r="B5" s="823"/>
      <c r="C5" s="823"/>
      <c r="D5" s="823"/>
      <c r="E5" s="844"/>
      <c r="F5" s="845"/>
      <c r="G5" s="845"/>
      <c r="H5" s="845"/>
      <c r="I5" s="845"/>
      <c r="J5" s="845"/>
      <c r="K5" s="846"/>
      <c r="L5" s="847" t="str">
        <f>IF(EXACT('Page Titre'!$C$1,"Fr"),MatchTrad!A7,MatchTrad!B7)</f>
        <v>Cash flow residual maturity (days)</v>
      </c>
      <c r="M5" s="847"/>
      <c r="N5" s="847"/>
      <c r="O5" s="847"/>
      <c r="P5" s="847"/>
      <c r="Q5" s="847"/>
      <c r="R5" s="847"/>
      <c r="S5" s="847"/>
      <c r="T5" s="847"/>
      <c r="U5" s="847"/>
      <c r="V5" s="847"/>
      <c r="W5" s="847"/>
      <c r="X5" s="847"/>
      <c r="Y5" s="847"/>
      <c r="Z5" s="847"/>
      <c r="AA5" s="847"/>
      <c r="AB5" s="847"/>
      <c r="AC5" s="848"/>
    </row>
    <row r="6" spans="1:29" s="119" customFormat="1" ht="28.95" customHeight="1">
      <c r="A6" s="822" t="str">
        <f>IF(EXACT('Page Titre'!$C$1,"Fr"),MatchTrad!A8,MatchTrad!B8)</f>
        <v>Reporting date: 
(yyyy-mm-dd)</v>
      </c>
      <c r="B6" s="823"/>
      <c r="C6" s="823"/>
      <c r="D6" s="823"/>
      <c r="E6" s="824"/>
      <c r="F6" s="825"/>
      <c r="G6" s="825"/>
      <c r="H6" s="825"/>
      <c r="I6" s="825"/>
      <c r="J6" s="825"/>
      <c r="K6" s="826"/>
      <c r="L6" s="120" t="str">
        <f>IF(EXACT('Page Titre'!$C$1,"Fr"),MatchTrad!A9,MatchTrad!B9)</f>
        <v>Balance</v>
      </c>
      <c r="M6" s="543">
        <f>E6+7</f>
        <v>7</v>
      </c>
      <c r="N6" s="544">
        <f>E6+14</f>
        <v>14</v>
      </c>
      <c r="O6" s="544">
        <f>E6+21</f>
        <v>21</v>
      </c>
      <c r="P6" s="544">
        <f>IF(EOMONTH($E$6,0)=$E$6,EOMONTH($E$6,1),DATE(YEAR($E$6),MONTH($E$6)+1,DAY($E$6)))</f>
        <v>31</v>
      </c>
      <c r="Q6" s="543">
        <f>IF(EOMONTH($E$6,0)=$E$6,EOMONTH($E$6,2),DATE(YEAR($E$6),MONTH($E$6)+2,DAY($E$6)))</f>
        <v>60</v>
      </c>
      <c r="R6" s="544">
        <f>IF(EOMONTH(Q6,0)=Q6,EOMONTH(Q6,1),DATE(YEAR(Q6),MONTH(Q6)+1,DAY(Q6)))</f>
        <v>89</v>
      </c>
      <c r="S6" s="544">
        <f t="shared" ref="S6:AA6" si="0">IF(EOMONTH(R6,0)=R6,EOMONTH(R6,1),DATE(YEAR(R6),MONTH(R6)+1,DAY(R6)))</f>
        <v>120</v>
      </c>
      <c r="T6" s="544">
        <f t="shared" si="0"/>
        <v>150</v>
      </c>
      <c r="U6" s="544">
        <f t="shared" si="0"/>
        <v>181</v>
      </c>
      <c r="V6" s="544">
        <f t="shared" si="0"/>
        <v>211</v>
      </c>
      <c r="W6" s="544">
        <f t="shared" si="0"/>
        <v>242</v>
      </c>
      <c r="X6" s="544">
        <f t="shared" si="0"/>
        <v>273</v>
      </c>
      <c r="Y6" s="544">
        <f t="shared" si="0"/>
        <v>303</v>
      </c>
      <c r="Z6" s="544">
        <f t="shared" si="0"/>
        <v>334</v>
      </c>
      <c r="AA6" s="544">
        <f t="shared" si="0"/>
        <v>364</v>
      </c>
      <c r="AB6" s="827" t="s">
        <v>1661</v>
      </c>
      <c r="AC6" s="829" t="str">
        <f>IF(EXACT('Page Titre'!$C$1,"Fr"),MatchTrad!A10,MatchTrad!B10)</f>
        <v>Comments</v>
      </c>
    </row>
    <row r="7" spans="1:29" s="119" customFormat="1" ht="24">
      <c r="A7" s="831" t="str">
        <f>IF(EXACT('Page Titre'!$C$1,"Fr"),MatchTrad!A11,MatchTrad!B11)</f>
        <v>$CAD millions</v>
      </c>
      <c r="B7" s="832"/>
      <c r="C7" s="832"/>
      <c r="D7" s="832"/>
      <c r="E7" s="833"/>
      <c r="F7" s="833"/>
      <c r="G7" s="833"/>
      <c r="H7" s="833"/>
      <c r="I7" s="833"/>
      <c r="J7" s="833"/>
      <c r="K7" s="834"/>
      <c r="L7" s="121"/>
      <c r="M7" s="122" t="str">
        <f>IF(EXACT('Page Titre'!$C$1,"Fr"),MatchTrad!A12,MatchTrad!B12)</f>
        <v>7 
(Week 1)</v>
      </c>
      <c r="N7" s="123" t="str">
        <f>IF(EXACT('Page Titre'!$C$1,"Fr"),MatchTrad!A13,MatchTrad!B13)</f>
        <v>14 
(Week 2)</v>
      </c>
      <c r="O7" s="122" t="str">
        <f>IF(EXACT('Page Titre'!$C$1,"Fr"),MatchTrad!A14,MatchTrad!B14)</f>
        <v>21 
(Week 3)</v>
      </c>
      <c r="P7" s="124" t="str">
        <f>IF(EXACT('Page Titre'!$C$1,"Fr"),MatchTrad!A15,MatchTrad!B15)</f>
        <v>31 
(Week 4)</v>
      </c>
      <c r="Q7" s="122" t="str">
        <f>IF(EXACT('Page Titre'!$C$1,"Fr"),MatchTrad!A16,MatchTrad!B16)</f>
        <v>60 
(Month 2)</v>
      </c>
      <c r="R7" s="125" t="str">
        <f>IF(EXACT('Page Titre'!$C$1,"Fr"),MatchTrad!A17,MatchTrad!B17)</f>
        <v>89 
(Month 3)</v>
      </c>
      <c r="S7" s="125" t="str">
        <f>IF(EXACT('Page Titre'!$C$1,"Fr"),MatchTrad!A18,MatchTrad!B18)</f>
        <v>120 
(Month 4)</v>
      </c>
      <c r="T7" s="125" t="str">
        <f>IF(EXACT('Page Titre'!$C$1,"Fr"),MatchTrad!A19,MatchTrad!B19)</f>
        <v>150 
(Month 5)</v>
      </c>
      <c r="U7" s="125" t="str">
        <f>IF(EXACT('Page Titre'!$C$1,"Fr"),MatchTrad!A20,MatchTrad!B20)</f>
        <v>181 
(Month 6)</v>
      </c>
      <c r="V7" s="125" t="str">
        <f>IF(EXACT('Page Titre'!$C$1,"Fr"),MatchTrad!A21,MatchTrad!B21)</f>
        <v>211 
(Month 7)</v>
      </c>
      <c r="W7" s="125" t="str">
        <f>IF(EXACT('Page Titre'!$C$1,"Fr"),MatchTrad!A22,MatchTrad!B22)</f>
        <v>242 
(Month 8)</v>
      </c>
      <c r="X7" s="125" t="str">
        <f>IF(EXACT('Page Titre'!$C$1,"Fr"),MatchTrad!A23,MatchTrad!B23)</f>
        <v>273 
(Month 9)</v>
      </c>
      <c r="Y7" s="125" t="str">
        <f>IF(EXACT('Page Titre'!$C$1,"Fr"),MatchTrad!A24,MatchTrad!B24)</f>
        <v>303 
(Month 10)</v>
      </c>
      <c r="Z7" s="125" t="str">
        <f>IF(EXACT('Page Titre'!$C$1,"Fr"),MatchTrad!A25,MatchTrad!B25)</f>
        <v>334 
(Month 11)</v>
      </c>
      <c r="AA7" s="125" t="str">
        <f>IF(EXACT('Page Titre'!$C$1,"Fr"),MatchTrad!A26,MatchTrad!B26)</f>
        <v>364 
(Month 12)</v>
      </c>
      <c r="AB7" s="828"/>
      <c r="AC7" s="830"/>
    </row>
    <row r="8" spans="1:29" ht="15.6">
      <c r="A8" s="792" t="str">
        <f>IF(EXACT('Page Titre'!$C$1,"Fr"),MatchTrad!A27,MatchTrad!B27)</f>
        <v>ASSETS</v>
      </c>
      <c r="B8" s="793"/>
      <c r="C8" s="793"/>
      <c r="D8" s="793"/>
      <c r="E8" s="793"/>
      <c r="F8" s="793"/>
      <c r="G8" s="793"/>
      <c r="H8" s="793"/>
      <c r="I8" s="793"/>
      <c r="J8" s="793"/>
      <c r="K8" s="793"/>
      <c r="L8" s="793"/>
      <c r="M8" s="793"/>
      <c r="N8" s="793"/>
      <c r="O8" s="793"/>
      <c r="P8" s="793"/>
      <c r="Q8" s="793"/>
      <c r="R8" s="793"/>
      <c r="S8" s="793"/>
      <c r="T8" s="793"/>
      <c r="U8" s="793"/>
      <c r="V8" s="793"/>
      <c r="W8" s="793"/>
      <c r="X8" s="793"/>
      <c r="Y8" s="793"/>
      <c r="Z8" s="793"/>
      <c r="AA8" s="793"/>
      <c r="AB8" s="793"/>
      <c r="AC8" s="851"/>
    </row>
    <row r="9" spans="1:29">
      <c r="B9" s="852" t="str">
        <f>IF(EXACT('Page Titre'!$C$1,"Fr"),MatchTrad!A28,MatchTrad!B28)</f>
        <v>Cash resources</v>
      </c>
      <c r="C9" s="853"/>
      <c r="D9" s="853"/>
      <c r="E9" s="853"/>
      <c r="F9" s="853"/>
      <c r="G9" s="853"/>
      <c r="H9" s="853"/>
      <c r="I9" s="853"/>
      <c r="J9" s="853"/>
      <c r="K9" s="853"/>
      <c r="L9" s="854"/>
      <c r="M9" s="854"/>
      <c r="N9" s="854"/>
      <c r="O9" s="854"/>
      <c r="P9" s="854"/>
      <c r="Q9" s="854"/>
      <c r="R9" s="854"/>
      <c r="S9" s="854"/>
      <c r="T9" s="854"/>
      <c r="U9" s="854"/>
      <c r="V9" s="854"/>
      <c r="W9" s="854"/>
      <c r="X9" s="854"/>
      <c r="Y9" s="854"/>
      <c r="Z9" s="854"/>
      <c r="AA9" s="854"/>
      <c r="AB9" s="854"/>
      <c r="AC9" s="855"/>
    </row>
    <row r="10" spans="1:29">
      <c r="A10" s="43" t="s">
        <v>25</v>
      </c>
      <c r="B10" s="91"/>
      <c r="C10" s="91"/>
      <c r="D10" s="91"/>
      <c r="E10" s="749" t="str">
        <f>IF(EXACT('Page Titre'!$C$1,"Fr"),MatchTrad!A29,MatchTrad!B29)</f>
        <v>Coins and bank notes</v>
      </c>
      <c r="F10" s="750"/>
      <c r="G10" s="750"/>
      <c r="H10" s="750"/>
      <c r="I10" s="750"/>
      <c r="J10" s="750"/>
      <c r="K10" s="750"/>
      <c r="L10" s="388"/>
      <c r="M10" s="856"/>
      <c r="N10" s="856"/>
      <c r="O10" s="856"/>
      <c r="P10" s="856"/>
      <c r="Q10" s="856"/>
      <c r="R10" s="856"/>
      <c r="S10" s="856"/>
      <c r="T10" s="856"/>
      <c r="U10" s="856"/>
      <c r="V10" s="856"/>
      <c r="W10" s="856"/>
      <c r="X10" s="856"/>
      <c r="Y10" s="856"/>
      <c r="Z10" s="856"/>
      <c r="AA10" s="856"/>
      <c r="AB10" s="856"/>
      <c r="AC10" s="389"/>
    </row>
    <row r="11" spans="1:29">
      <c r="A11" s="43" t="s">
        <v>27</v>
      </c>
      <c r="B11" s="91"/>
      <c r="C11" s="631" t="str">
        <f>IF(EXACT('Page Titre'!$C$1,"Fr"),MatchTrad!A30,MatchTrad!B30)</f>
        <v>Deposits with central banks</v>
      </c>
      <c r="D11" s="632"/>
      <c r="E11" s="632"/>
      <c r="F11" s="632"/>
      <c r="G11" s="632"/>
      <c r="H11" s="632"/>
      <c r="I11" s="632"/>
      <c r="J11" s="632"/>
      <c r="K11" s="632"/>
      <c r="L11" s="390">
        <f>SUBTOTAL(9,L12:L13)</f>
        <v>0</v>
      </c>
      <c r="M11" s="390">
        <f>SUBTOTAL(9,M12)</f>
        <v>0</v>
      </c>
      <c r="N11" s="391">
        <f t="shared" ref="N11:AB11" si="1">SUBTOTAL(9,N12)</f>
        <v>0</v>
      </c>
      <c r="O11" s="391">
        <f t="shared" si="1"/>
        <v>0</v>
      </c>
      <c r="P11" s="391">
        <f t="shared" si="1"/>
        <v>0</v>
      </c>
      <c r="Q11" s="390">
        <f t="shared" si="1"/>
        <v>0</v>
      </c>
      <c r="R11" s="391">
        <f t="shared" si="1"/>
        <v>0</v>
      </c>
      <c r="S11" s="391">
        <f t="shared" si="1"/>
        <v>0</v>
      </c>
      <c r="T11" s="391">
        <f t="shared" si="1"/>
        <v>0</v>
      </c>
      <c r="U11" s="391">
        <f t="shared" si="1"/>
        <v>0</v>
      </c>
      <c r="V11" s="391">
        <f t="shared" si="1"/>
        <v>0</v>
      </c>
      <c r="W11" s="391">
        <f t="shared" si="1"/>
        <v>0</v>
      </c>
      <c r="X11" s="391">
        <f t="shared" si="1"/>
        <v>0</v>
      </c>
      <c r="Y11" s="391">
        <f t="shared" si="1"/>
        <v>0</v>
      </c>
      <c r="Z11" s="391">
        <f t="shared" si="1"/>
        <v>0</v>
      </c>
      <c r="AA11" s="392">
        <f t="shared" si="1"/>
        <v>0</v>
      </c>
      <c r="AB11" s="393">
        <f t="shared" si="1"/>
        <v>0</v>
      </c>
      <c r="AC11" s="389"/>
    </row>
    <row r="12" spans="1:29">
      <c r="A12" s="43" t="s">
        <v>29</v>
      </c>
      <c r="B12" s="92"/>
      <c r="C12" s="92"/>
      <c r="D12" s="93"/>
      <c r="E12" s="736" t="str">
        <f>IF(EXACT('Page Titre'!$C$1,"Fr"),MatchTrad!A31,MatchTrad!B31)</f>
        <v>Deposit with central banks - Mandatory</v>
      </c>
      <c r="F12" s="737"/>
      <c r="G12" s="737"/>
      <c r="H12" s="737"/>
      <c r="I12" s="737"/>
      <c r="J12" s="737"/>
      <c r="K12" s="737"/>
      <c r="L12" s="394"/>
      <c r="M12" s="395"/>
      <c r="N12" s="396"/>
      <c r="O12" s="396"/>
      <c r="P12" s="396"/>
      <c r="Q12" s="395"/>
      <c r="R12" s="396"/>
      <c r="S12" s="396"/>
      <c r="T12" s="396"/>
      <c r="U12" s="396"/>
      <c r="V12" s="396"/>
      <c r="W12" s="396"/>
      <c r="X12" s="396"/>
      <c r="Y12" s="396"/>
      <c r="Z12" s="396"/>
      <c r="AA12" s="396"/>
      <c r="AB12" s="395"/>
      <c r="AC12" s="389"/>
    </row>
    <row r="13" spans="1:29">
      <c r="A13" s="43" t="s">
        <v>30</v>
      </c>
      <c r="B13" s="92"/>
      <c r="C13" s="92"/>
      <c r="D13" s="93"/>
      <c r="E13" s="738" t="str">
        <f>IF(EXACT('Page Titre'!$C$1,"Fr"),MatchTrad!A32,MatchTrad!B32)</f>
        <v>Deposits with central banks - Unencumbered</v>
      </c>
      <c r="F13" s="739"/>
      <c r="G13" s="739"/>
      <c r="H13" s="739"/>
      <c r="I13" s="739"/>
      <c r="J13" s="739"/>
      <c r="K13" s="739"/>
      <c r="L13" s="388"/>
      <c r="M13" s="850"/>
      <c r="N13" s="850"/>
      <c r="O13" s="850"/>
      <c r="P13" s="850"/>
      <c r="Q13" s="850"/>
      <c r="R13" s="850"/>
      <c r="S13" s="850"/>
      <c r="T13" s="850"/>
      <c r="U13" s="850"/>
      <c r="V13" s="850"/>
      <c r="W13" s="850"/>
      <c r="X13" s="850"/>
      <c r="Y13" s="850"/>
      <c r="Z13" s="850"/>
      <c r="AA13" s="850"/>
      <c r="AB13" s="850"/>
      <c r="AC13" s="389"/>
    </row>
    <row r="14" spans="1:29">
      <c r="A14" s="43" t="s">
        <v>31</v>
      </c>
      <c r="B14" s="91"/>
      <c r="C14" s="631" t="str">
        <f>IF(EXACT('Page Titre'!$C$1,"Fr"),MatchTrad!A33,MatchTrad!B33)</f>
        <v>Deposits with Financial institutions (FI)</v>
      </c>
      <c r="D14" s="632"/>
      <c r="E14" s="632"/>
      <c r="F14" s="632"/>
      <c r="G14" s="632"/>
      <c r="H14" s="632"/>
      <c r="I14" s="632"/>
      <c r="J14" s="632"/>
      <c r="K14" s="632"/>
      <c r="L14" s="397">
        <f>SUBTOTAL(9,L15:L16)</f>
        <v>0</v>
      </c>
      <c r="M14" s="398">
        <f>SUBTOTAL(9,M16)</f>
        <v>0</v>
      </c>
      <c r="N14" s="399">
        <f t="shared" ref="N14:AB14" si="2">SUBTOTAL(9,N16)</f>
        <v>0</v>
      </c>
      <c r="O14" s="399">
        <f t="shared" si="2"/>
        <v>0</v>
      </c>
      <c r="P14" s="399">
        <f t="shared" si="2"/>
        <v>0</v>
      </c>
      <c r="Q14" s="398">
        <f t="shared" si="2"/>
        <v>0</v>
      </c>
      <c r="R14" s="399">
        <f t="shared" si="2"/>
        <v>0</v>
      </c>
      <c r="S14" s="399">
        <f t="shared" si="2"/>
        <v>0</v>
      </c>
      <c r="T14" s="399">
        <f t="shared" si="2"/>
        <v>0</v>
      </c>
      <c r="U14" s="399">
        <f t="shared" si="2"/>
        <v>0</v>
      </c>
      <c r="V14" s="399">
        <f t="shared" si="2"/>
        <v>0</v>
      </c>
      <c r="W14" s="399">
        <f t="shared" si="2"/>
        <v>0</v>
      </c>
      <c r="X14" s="399">
        <f t="shared" si="2"/>
        <v>0</v>
      </c>
      <c r="Y14" s="399">
        <f t="shared" si="2"/>
        <v>0</v>
      </c>
      <c r="Z14" s="399">
        <f t="shared" si="2"/>
        <v>0</v>
      </c>
      <c r="AA14" s="400">
        <f t="shared" si="2"/>
        <v>0</v>
      </c>
      <c r="AB14" s="401">
        <f t="shared" si="2"/>
        <v>0</v>
      </c>
      <c r="AC14" s="389"/>
    </row>
    <row r="15" spans="1:29">
      <c r="A15" s="43" t="s">
        <v>33</v>
      </c>
      <c r="B15" s="530"/>
      <c r="C15" s="530"/>
      <c r="D15" s="94"/>
      <c r="E15" s="667" t="str">
        <f>IF(EXACT('Page Titre'!$C$1,"Fr"),MatchTrad!A34,MatchTrad!B34)</f>
        <v>Demand deposits at FIs</v>
      </c>
      <c r="F15" s="668"/>
      <c r="G15" s="668"/>
      <c r="H15" s="668"/>
      <c r="I15" s="668"/>
      <c r="J15" s="668"/>
      <c r="K15" s="668"/>
      <c r="L15" s="388"/>
      <c r="M15" s="656"/>
      <c r="N15" s="656"/>
      <c r="O15" s="656"/>
      <c r="P15" s="656"/>
      <c r="Q15" s="656"/>
      <c r="R15" s="656"/>
      <c r="S15" s="656"/>
      <c r="T15" s="656"/>
      <c r="U15" s="656"/>
      <c r="V15" s="656"/>
      <c r="W15" s="656"/>
      <c r="X15" s="656"/>
      <c r="Y15" s="656"/>
      <c r="Z15" s="656"/>
      <c r="AA15" s="656"/>
      <c r="AB15" s="656"/>
      <c r="AC15" s="389"/>
    </row>
    <row r="16" spans="1:29">
      <c r="A16" s="43" t="s">
        <v>35</v>
      </c>
      <c r="B16" s="91"/>
      <c r="C16" s="91"/>
      <c r="D16" s="95"/>
      <c r="E16" s="669" t="str">
        <f>IF(EXACT('Page Titre'!$C$1,"Fr"),MatchTrad!A35,MatchTrad!B35)</f>
        <v>Term deposits at FIs</v>
      </c>
      <c r="F16" s="670"/>
      <c r="G16" s="670"/>
      <c r="H16" s="670"/>
      <c r="I16" s="670"/>
      <c r="J16" s="670"/>
      <c r="K16" s="670"/>
      <c r="L16" s="395"/>
      <c r="M16" s="395"/>
      <c r="N16" s="396"/>
      <c r="O16" s="396"/>
      <c r="P16" s="396"/>
      <c r="Q16" s="395"/>
      <c r="R16" s="396"/>
      <c r="S16" s="396"/>
      <c r="T16" s="396"/>
      <c r="U16" s="396"/>
      <c r="V16" s="396"/>
      <c r="W16" s="396"/>
      <c r="X16" s="396"/>
      <c r="Y16" s="396"/>
      <c r="Z16" s="396"/>
      <c r="AA16" s="396"/>
      <c r="AB16" s="395"/>
      <c r="AC16" s="402"/>
    </row>
    <row r="17" spans="1:29">
      <c r="A17" s="44"/>
      <c r="B17" s="604" t="str">
        <f>IF(EXACT('Page Titre'!$C$1,"Fr"),MatchTrad!A36,MatchTrad!B36)</f>
        <v>Securities</v>
      </c>
      <c r="C17" s="605"/>
      <c r="D17" s="605"/>
      <c r="E17" s="605"/>
      <c r="F17" s="605"/>
      <c r="G17" s="605"/>
      <c r="H17" s="605"/>
      <c r="I17" s="605"/>
      <c r="J17" s="605"/>
      <c r="K17" s="605"/>
      <c r="L17" s="678"/>
      <c r="M17" s="678"/>
      <c r="N17" s="678"/>
      <c r="O17" s="678"/>
      <c r="P17" s="678"/>
      <c r="Q17" s="678"/>
      <c r="R17" s="678"/>
      <c r="S17" s="678"/>
      <c r="T17" s="678"/>
      <c r="U17" s="678"/>
      <c r="V17" s="678"/>
      <c r="W17" s="678"/>
      <c r="X17" s="678"/>
      <c r="Y17" s="678"/>
      <c r="Z17" s="678"/>
      <c r="AA17" s="678"/>
      <c r="AB17" s="678"/>
      <c r="AC17" s="607"/>
    </row>
    <row r="18" spans="1:29">
      <c r="A18" s="44"/>
      <c r="B18" s="78"/>
      <c r="C18" s="849" t="str">
        <f>IF(EXACT('Page Titre'!$C$1,"Fr"),MatchTrad!A37,MatchTrad!B37)</f>
        <v>Government securities (GS)</v>
      </c>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798"/>
    </row>
    <row r="19" spans="1:29">
      <c r="A19" s="43" t="s">
        <v>39</v>
      </c>
      <c r="B19" s="78"/>
      <c r="C19" s="78"/>
      <c r="D19" s="671" t="str">
        <f>IF(EXACT('Page Titre'!$C$1,"Fr"),MatchTrad!A38,MatchTrad!B38)</f>
        <v>High rated government securities</v>
      </c>
      <c r="E19" s="672"/>
      <c r="F19" s="672"/>
      <c r="G19" s="672"/>
      <c r="H19" s="672"/>
      <c r="I19" s="672"/>
      <c r="J19" s="672"/>
      <c r="K19" s="672"/>
      <c r="L19" s="397">
        <f>SUBTOTAL(9,L20:L23)</f>
        <v>0</v>
      </c>
      <c r="M19" s="397">
        <f t="shared" ref="M19:AB19" si="3">SUBTOTAL(9,M20:M23)</f>
        <v>0</v>
      </c>
      <c r="N19" s="403">
        <f t="shared" si="3"/>
        <v>0</v>
      </c>
      <c r="O19" s="403">
        <f t="shared" si="3"/>
        <v>0</v>
      </c>
      <c r="P19" s="557">
        <f t="shared" si="3"/>
        <v>0</v>
      </c>
      <c r="Q19" s="437">
        <f t="shared" si="3"/>
        <v>0</v>
      </c>
      <c r="R19" s="403">
        <f t="shared" si="3"/>
        <v>0</v>
      </c>
      <c r="S19" s="403">
        <f t="shared" si="3"/>
        <v>0</v>
      </c>
      <c r="T19" s="403">
        <f t="shared" si="3"/>
        <v>0</v>
      </c>
      <c r="U19" s="403">
        <f t="shared" si="3"/>
        <v>0</v>
      </c>
      <c r="V19" s="403">
        <f t="shared" si="3"/>
        <v>0</v>
      </c>
      <c r="W19" s="403">
        <f t="shared" si="3"/>
        <v>0</v>
      </c>
      <c r="X19" s="403">
        <f t="shared" si="3"/>
        <v>0</v>
      </c>
      <c r="Y19" s="403">
        <f t="shared" si="3"/>
        <v>0</v>
      </c>
      <c r="Z19" s="403">
        <f t="shared" si="3"/>
        <v>0</v>
      </c>
      <c r="AA19" s="404">
        <f t="shared" si="3"/>
        <v>0</v>
      </c>
      <c r="AB19" s="405">
        <f t="shared" si="3"/>
        <v>0</v>
      </c>
      <c r="AC19" s="389"/>
    </row>
    <row r="20" spans="1:29" ht="26.4" customHeight="1">
      <c r="A20" s="43" t="s">
        <v>41</v>
      </c>
      <c r="B20" s="78"/>
      <c r="C20" s="78"/>
      <c r="D20" s="96"/>
      <c r="E20" s="667" t="str">
        <f>IF(EXACT('Page Titre'!$C$1,"Fr"),MatchTrad!A39,MatchTrad!B39)</f>
        <v>Sovereign &amp; central bank government securities (High rated)</v>
      </c>
      <c r="F20" s="668"/>
      <c r="G20" s="668"/>
      <c r="H20" s="668"/>
      <c r="I20" s="668"/>
      <c r="J20" s="668"/>
      <c r="K20" s="668"/>
      <c r="L20" s="394"/>
      <c r="M20" s="394"/>
      <c r="N20" s="406"/>
      <c r="O20" s="406"/>
      <c r="P20" s="406"/>
      <c r="Q20" s="394"/>
      <c r="R20" s="406"/>
      <c r="S20" s="406"/>
      <c r="T20" s="406"/>
      <c r="U20" s="406"/>
      <c r="V20" s="406"/>
      <c r="W20" s="406"/>
      <c r="X20" s="406"/>
      <c r="Y20" s="406"/>
      <c r="Z20" s="406"/>
      <c r="AA20" s="406"/>
      <c r="AB20" s="394"/>
      <c r="AC20" s="389"/>
    </row>
    <row r="21" spans="1:29" ht="32.4" customHeight="1">
      <c r="A21" s="43" t="s">
        <v>43</v>
      </c>
      <c r="B21" s="78"/>
      <c r="C21" s="78"/>
      <c r="D21" s="96"/>
      <c r="E21" s="635" t="str">
        <f>IF(EXACT('Page Titre'!$C$1,"Fr"),MatchTrad!A40,MatchTrad!B40)</f>
        <v>State, provincial &amp; agency government securities (High rated)</v>
      </c>
      <c r="F21" s="636"/>
      <c r="G21" s="636"/>
      <c r="H21" s="636"/>
      <c r="I21" s="636"/>
      <c r="J21" s="636"/>
      <c r="K21" s="636"/>
      <c r="L21" s="394"/>
      <c r="M21" s="394"/>
      <c r="N21" s="406"/>
      <c r="O21" s="406"/>
      <c r="P21" s="406"/>
      <c r="Q21" s="394"/>
      <c r="R21" s="406"/>
      <c r="S21" s="406"/>
      <c r="T21" s="406"/>
      <c r="U21" s="406"/>
      <c r="V21" s="406"/>
      <c r="W21" s="406"/>
      <c r="X21" s="406"/>
      <c r="Y21" s="406"/>
      <c r="Z21" s="406"/>
      <c r="AA21" s="406"/>
      <c r="AB21" s="394"/>
      <c r="AC21" s="389"/>
    </row>
    <row r="22" spans="1:29">
      <c r="A22" s="43" t="s">
        <v>45</v>
      </c>
      <c r="B22" s="91"/>
      <c r="C22" s="91"/>
      <c r="D22" s="95"/>
      <c r="E22" s="635" t="str">
        <f>IF(EXACT('Page Titre'!$C$1,"Fr"),MatchTrad!A41,MatchTrad!B41)</f>
        <v>State municipal government securities (High rated)</v>
      </c>
      <c r="F22" s="636"/>
      <c r="G22" s="636"/>
      <c r="H22" s="636"/>
      <c r="I22" s="636"/>
      <c r="J22" s="636"/>
      <c r="K22" s="636"/>
      <c r="L22" s="394"/>
      <c r="M22" s="394"/>
      <c r="N22" s="406"/>
      <c r="O22" s="406"/>
      <c r="P22" s="406"/>
      <c r="Q22" s="394"/>
      <c r="R22" s="406"/>
      <c r="S22" s="406"/>
      <c r="T22" s="406"/>
      <c r="U22" s="406"/>
      <c r="V22" s="406"/>
      <c r="W22" s="406"/>
      <c r="X22" s="406"/>
      <c r="Y22" s="406"/>
      <c r="Z22" s="406"/>
      <c r="AA22" s="406"/>
      <c r="AB22" s="394"/>
      <c r="AC22" s="389"/>
    </row>
    <row r="23" spans="1:29" ht="31.95" customHeight="1">
      <c r="A23" s="43" t="s">
        <v>47</v>
      </c>
      <c r="B23" s="78"/>
      <c r="C23" s="78"/>
      <c r="D23" s="79"/>
      <c r="E23" s="669" t="str">
        <f>IF(EXACT('Page Titre'!$C$1,"Fr"),MatchTrad!A42,MatchTrad!B42)</f>
        <v>Supranational and multilateral development bank government securities (High rated)</v>
      </c>
      <c r="F23" s="670"/>
      <c r="G23" s="670"/>
      <c r="H23" s="670"/>
      <c r="I23" s="670"/>
      <c r="J23" s="670"/>
      <c r="K23" s="670"/>
      <c r="L23" s="394"/>
      <c r="M23" s="394"/>
      <c r="N23" s="406"/>
      <c r="O23" s="406"/>
      <c r="P23" s="406"/>
      <c r="Q23" s="394"/>
      <c r="R23" s="406"/>
      <c r="S23" s="406"/>
      <c r="T23" s="406"/>
      <c r="U23" s="406"/>
      <c r="V23" s="406"/>
      <c r="W23" s="406"/>
      <c r="X23" s="406"/>
      <c r="Y23" s="406"/>
      <c r="Z23" s="406"/>
      <c r="AA23" s="406"/>
      <c r="AB23" s="394"/>
      <c r="AC23" s="389"/>
    </row>
    <row r="24" spans="1:29">
      <c r="A24" s="43" t="s">
        <v>49</v>
      </c>
      <c r="B24" s="80"/>
      <c r="C24" s="80"/>
      <c r="D24" s="671" t="str">
        <f>IF(EXACT('Page Titre'!$C$1,"Fr"),MatchTrad!A43,MatchTrad!B43)</f>
        <v>Medium rated government securities</v>
      </c>
      <c r="E24" s="672"/>
      <c r="F24" s="672"/>
      <c r="G24" s="672"/>
      <c r="H24" s="672"/>
      <c r="I24" s="672"/>
      <c r="J24" s="672"/>
      <c r="K24" s="672"/>
      <c r="L24" s="397">
        <f>SUBTOTAL(9,L25:L28)</f>
        <v>0</v>
      </c>
      <c r="M24" s="397">
        <f t="shared" ref="M24:AB24" si="4">SUBTOTAL(9,M25:M28)</f>
        <v>0</v>
      </c>
      <c r="N24" s="403">
        <f t="shared" si="4"/>
        <v>0</v>
      </c>
      <c r="O24" s="403">
        <f t="shared" si="4"/>
        <v>0</v>
      </c>
      <c r="P24" s="403">
        <f t="shared" si="4"/>
        <v>0</v>
      </c>
      <c r="Q24" s="397">
        <f t="shared" si="4"/>
        <v>0</v>
      </c>
      <c r="R24" s="403">
        <f t="shared" si="4"/>
        <v>0</v>
      </c>
      <c r="S24" s="403">
        <f t="shared" si="4"/>
        <v>0</v>
      </c>
      <c r="T24" s="403">
        <f t="shared" si="4"/>
        <v>0</v>
      </c>
      <c r="U24" s="403">
        <f t="shared" si="4"/>
        <v>0</v>
      </c>
      <c r="V24" s="403">
        <f t="shared" si="4"/>
        <v>0</v>
      </c>
      <c r="W24" s="403">
        <f t="shared" si="4"/>
        <v>0</v>
      </c>
      <c r="X24" s="403">
        <f t="shared" si="4"/>
        <v>0</v>
      </c>
      <c r="Y24" s="403">
        <f t="shared" si="4"/>
        <v>0</v>
      </c>
      <c r="Z24" s="403">
        <f t="shared" si="4"/>
        <v>0</v>
      </c>
      <c r="AA24" s="404">
        <f t="shared" si="4"/>
        <v>0</v>
      </c>
      <c r="AB24" s="405">
        <f t="shared" si="4"/>
        <v>0</v>
      </c>
      <c r="AC24" s="389"/>
    </row>
    <row r="25" spans="1:29" ht="29.4" customHeight="1">
      <c r="A25" s="43" t="s">
        <v>51</v>
      </c>
      <c r="B25" s="530"/>
      <c r="C25" s="530"/>
      <c r="D25" s="530"/>
      <c r="E25" s="667" t="str">
        <f>IF(EXACT('Page Titre'!$C$1,"Fr"),MatchTrad!A44,MatchTrad!B44)</f>
        <v>Sovereign &amp; central bank government securities (Medium rated)</v>
      </c>
      <c r="F25" s="668"/>
      <c r="G25" s="668"/>
      <c r="H25" s="668"/>
      <c r="I25" s="668"/>
      <c r="J25" s="668"/>
      <c r="K25" s="668"/>
      <c r="L25" s="394"/>
      <c r="M25" s="394"/>
      <c r="N25" s="406"/>
      <c r="O25" s="406"/>
      <c r="P25" s="406"/>
      <c r="Q25" s="394"/>
      <c r="R25" s="406"/>
      <c r="S25" s="406"/>
      <c r="T25" s="406"/>
      <c r="U25" s="406"/>
      <c r="V25" s="406"/>
      <c r="W25" s="406"/>
      <c r="X25" s="406"/>
      <c r="Y25" s="406"/>
      <c r="Z25" s="406"/>
      <c r="AA25" s="406"/>
      <c r="AB25" s="394"/>
      <c r="AC25" s="389"/>
    </row>
    <row r="26" spans="1:29" ht="30" customHeight="1">
      <c r="A26" s="43" t="s">
        <v>52</v>
      </c>
      <c r="B26" s="530"/>
      <c r="C26" s="530"/>
      <c r="D26" s="530"/>
      <c r="E26" s="635" t="str">
        <f>IF(EXACT('Page Titre'!$C$1,"Fr"),MatchTrad!A45,MatchTrad!B45)</f>
        <v>State, provincial &amp; agency government securities (Medium rated)</v>
      </c>
      <c r="F26" s="636"/>
      <c r="G26" s="636"/>
      <c r="H26" s="636"/>
      <c r="I26" s="636"/>
      <c r="J26" s="636"/>
      <c r="K26" s="636"/>
      <c r="L26" s="394"/>
      <c r="M26" s="394"/>
      <c r="N26" s="406"/>
      <c r="O26" s="406"/>
      <c r="P26" s="406"/>
      <c r="Q26" s="394"/>
      <c r="R26" s="406"/>
      <c r="S26" s="406"/>
      <c r="T26" s="406"/>
      <c r="U26" s="406"/>
      <c r="V26" s="406"/>
      <c r="W26" s="406"/>
      <c r="X26" s="406"/>
      <c r="Y26" s="406"/>
      <c r="Z26" s="406"/>
      <c r="AA26" s="406"/>
      <c r="AB26" s="394"/>
      <c r="AC26" s="389"/>
    </row>
    <row r="27" spans="1:29">
      <c r="A27" s="43" t="s">
        <v>53</v>
      </c>
      <c r="B27" s="78"/>
      <c r="C27" s="78"/>
      <c r="D27" s="78"/>
      <c r="E27" s="635" t="str">
        <f>IF(EXACT('Page Titre'!$C$1,"Fr"),MatchTrad!A46,MatchTrad!B46)</f>
        <v>State municipal government securities (Medium rated)</v>
      </c>
      <c r="F27" s="636"/>
      <c r="G27" s="636"/>
      <c r="H27" s="636"/>
      <c r="I27" s="636"/>
      <c r="J27" s="636"/>
      <c r="K27" s="636"/>
      <c r="L27" s="394"/>
      <c r="M27" s="394"/>
      <c r="N27" s="406"/>
      <c r="O27" s="406"/>
      <c r="P27" s="406"/>
      <c r="Q27" s="394"/>
      <c r="R27" s="406"/>
      <c r="S27" s="406"/>
      <c r="T27" s="406"/>
      <c r="U27" s="406"/>
      <c r="V27" s="406"/>
      <c r="W27" s="406"/>
      <c r="X27" s="406"/>
      <c r="Y27" s="406"/>
      <c r="Z27" s="406"/>
      <c r="AA27" s="406"/>
      <c r="AB27" s="394"/>
      <c r="AC27" s="389"/>
    </row>
    <row r="28" spans="1:29" ht="32.4" customHeight="1">
      <c r="A28" s="43" t="s">
        <v>54</v>
      </c>
      <c r="B28" s="91"/>
      <c r="C28" s="91"/>
      <c r="D28" s="91"/>
      <c r="E28" s="669" t="str">
        <f>IF(EXACT('Page Titre'!$C$1,"Fr"),MatchTrad!A47,MatchTrad!B47)</f>
        <v>Supranational and multilateral development bank government securities (Medium rated)</v>
      </c>
      <c r="F28" s="670"/>
      <c r="G28" s="670"/>
      <c r="H28" s="670"/>
      <c r="I28" s="670"/>
      <c r="J28" s="670"/>
      <c r="K28" s="670"/>
      <c r="L28" s="394"/>
      <c r="M28" s="394"/>
      <c r="N28" s="406"/>
      <c r="O28" s="406"/>
      <c r="P28" s="406"/>
      <c r="Q28" s="394"/>
      <c r="R28" s="406"/>
      <c r="S28" s="406"/>
      <c r="T28" s="406"/>
      <c r="U28" s="406"/>
      <c r="V28" s="406"/>
      <c r="W28" s="406"/>
      <c r="X28" s="406"/>
      <c r="Y28" s="406"/>
      <c r="Z28" s="406"/>
      <c r="AA28" s="406"/>
      <c r="AB28" s="394"/>
      <c r="AC28" s="389"/>
    </row>
    <row r="29" spans="1:29">
      <c r="A29" s="43" t="s">
        <v>55</v>
      </c>
      <c r="B29" s="78"/>
      <c r="C29" s="78"/>
      <c r="D29" s="671" t="str">
        <f>IF(EXACT('Page Titre'!$C$1,"Fr"),MatchTrad!A48,MatchTrad!B48)</f>
        <v>Low/not rated government securities</v>
      </c>
      <c r="E29" s="672"/>
      <c r="F29" s="672"/>
      <c r="G29" s="672"/>
      <c r="H29" s="672"/>
      <c r="I29" s="672"/>
      <c r="J29" s="672"/>
      <c r="K29" s="672"/>
      <c r="L29" s="397">
        <f>SUBTOTAL(9,L30)</f>
        <v>0</v>
      </c>
      <c r="M29" s="397">
        <f t="shared" ref="M29:AB29" si="5">SUBTOTAL(9,M30)</f>
        <v>0</v>
      </c>
      <c r="N29" s="403">
        <f t="shared" si="5"/>
        <v>0</v>
      </c>
      <c r="O29" s="403">
        <f t="shared" si="5"/>
        <v>0</v>
      </c>
      <c r="P29" s="403">
        <f t="shared" si="5"/>
        <v>0</v>
      </c>
      <c r="Q29" s="397">
        <f t="shared" si="5"/>
        <v>0</v>
      </c>
      <c r="R29" s="403">
        <f t="shared" si="5"/>
        <v>0</v>
      </c>
      <c r="S29" s="403">
        <f t="shared" si="5"/>
        <v>0</v>
      </c>
      <c r="T29" s="403">
        <f t="shared" si="5"/>
        <v>0</v>
      </c>
      <c r="U29" s="403">
        <f t="shared" si="5"/>
        <v>0</v>
      </c>
      <c r="V29" s="403">
        <f t="shared" si="5"/>
        <v>0</v>
      </c>
      <c r="W29" s="403">
        <f t="shared" si="5"/>
        <v>0</v>
      </c>
      <c r="X29" s="403">
        <f t="shared" si="5"/>
        <v>0</v>
      </c>
      <c r="Y29" s="403">
        <f t="shared" si="5"/>
        <v>0</v>
      </c>
      <c r="Z29" s="403">
        <f t="shared" si="5"/>
        <v>0</v>
      </c>
      <c r="AA29" s="404">
        <f t="shared" si="5"/>
        <v>0</v>
      </c>
      <c r="AB29" s="405">
        <f t="shared" si="5"/>
        <v>0</v>
      </c>
      <c r="AC29" s="389"/>
    </row>
    <row r="30" spans="1:29">
      <c r="A30" s="43" t="s">
        <v>57</v>
      </c>
      <c r="B30" s="78"/>
      <c r="C30" s="78"/>
      <c r="D30" s="80"/>
      <c r="E30" s="633" t="str">
        <f>IF(EXACT('Page Titre'!$C$1,"Fr"),MatchTrad!A49,MatchTrad!B49)</f>
        <v>Low/not rated government securities</v>
      </c>
      <c r="F30" s="634"/>
      <c r="G30" s="634"/>
      <c r="H30" s="634"/>
      <c r="I30" s="634"/>
      <c r="J30" s="634"/>
      <c r="K30" s="634"/>
      <c r="L30" s="395"/>
      <c r="M30" s="395"/>
      <c r="N30" s="396"/>
      <c r="O30" s="396"/>
      <c r="P30" s="396"/>
      <c r="Q30" s="395"/>
      <c r="R30" s="396"/>
      <c r="S30" s="396"/>
      <c r="T30" s="396"/>
      <c r="U30" s="396"/>
      <c r="V30" s="396"/>
      <c r="W30" s="396"/>
      <c r="X30" s="396"/>
      <c r="Y30" s="396"/>
      <c r="Z30" s="396"/>
      <c r="AA30" s="396"/>
      <c r="AB30" s="395"/>
      <c r="AC30" s="407"/>
    </row>
    <row r="31" spans="1:29">
      <c r="A31" s="44"/>
      <c r="B31" s="533"/>
      <c r="C31" s="661" t="str">
        <f>IF(EXACT('Page Titre'!$C$1,"Fr"),MatchTrad!A50,MatchTrad!B50)</f>
        <v>Mortgage backed securities (MBS)</v>
      </c>
      <c r="D31" s="677"/>
      <c r="E31" s="677"/>
      <c r="F31" s="677"/>
      <c r="G31" s="677"/>
      <c r="H31" s="677"/>
      <c r="I31" s="677"/>
      <c r="J31" s="677"/>
      <c r="K31" s="677"/>
      <c r="L31" s="663"/>
      <c r="M31" s="663"/>
      <c r="N31" s="663"/>
      <c r="O31" s="663"/>
      <c r="P31" s="663"/>
      <c r="Q31" s="663"/>
      <c r="R31" s="663"/>
      <c r="S31" s="663"/>
      <c r="T31" s="663"/>
      <c r="U31" s="663"/>
      <c r="V31" s="663"/>
      <c r="W31" s="663"/>
      <c r="X31" s="663"/>
      <c r="Y31" s="663"/>
      <c r="Z31" s="663"/>
      <c r="AA31" s="663"/>
      <c r="AB31" s="663"/>
      <c r="AC31" s="798"/>
    </row>
    <row r="32" spans="1:29">
      <c r="A32" s="43" t="s">
        <v>59</v>
      </c>
      <c r="B32" s="533"/>
      <c r="C32" s="533"/>
      <c r="D32" s="671" t="str">
        <f>IF(EXACT('Page Titre'!$C$1,"Fr"),MatchTrad!A51,MatchTrad!B51)</f>
        <v>Agency MBS</v>
      </c>
      <c r="E32" s="672"/>
      <c r="F32" s="672"/>
      <c r="G32" s="672"/>
      <c r="H32" s="672"/>
      <c r="I32" s="672"/>
      <c r="J32" s="672"/>
      <c r="K32" s="672"/>
      <c r="L32" s="397">
        <f>SUBTOTAL(9,L33:L34)</f>
        <v>0</v>
      </c>
      <c r="M32" s="397">
        <f t="shared" ref="M32:AB32" si="6">SUBTOTAL(9,M33:M34)</f>
        <v>0</v>
      </c>
      <c r="N32" s="403">
        <f t="shared" si="6"/>
        <v>0</v>
      </c>
      <c r="O32" s="403">
        <f t="shared" si="6"/>
        <v>0</v>
      </c>
      <c r="P32" s="403">
        <f t="shared" si="6"/>
        <v>0</v>
      </c>
      <c r="Q32" s="397">
        <f t="shared" si="6"/>
        <v>0</v>
      </c>
      <c r="R32" s="403">
        <f t="shared" si="6"/>
        <v>0</v>
      </c>
      <c r="S32" s="403">
        <f t="shared" si="6"/>
        <v>0</v>
      </c>
      <c r="T32" s="403">
        <f t="shared" si="6"/>
        <v>0</v>
      </c>
      <c r="U32" s="403">
        <f t="shared" si="6"/>
        <v>0</v>
      </c>
      <c r="V32" s="403">
        <f t="shared" si="6"/>
        <v>0</v>
      </c>
      <c r="W32" s="403">
        <f t="shared" si="6"/>
        <v>0</v>
      </c>
      <c r="X32" s="403">
        <f t="shared" si="6"/>
        <v>0</v>
      </c>
      <c r="Y32" s="403">
        <f t="shared" si="6"/>
        <v>0</v>
      </c>
      <c r="Z32" s="403">
        <f t="shared" si="6"/>
        <v>0</v>
      </c>
      <c r="AA32" s="404">
        <f t="shared" si="6"/>
        <v>0</v>
      </c>
      <c r="AB32" s="405">
        <f t="shared" si="6"/>
        <v>0</v>
      </c>
      <c r="AC32" s="389"/>
    </row>
    <row r="33" spans="1:29" ht="25.2" customHeight="1">
      <c r="A33" s="43" t="s">
        <v>61</v>
      </c>
      <c r="B33" s="533"/>
      <c r="C33" s="533"/>
      <c r="D33" s="80"/>
      <c r="E33" s="667" t="str">
        <f>IF(EXACT('Page Titre'!$C$1,"Fr"),MatchTrad!A52,MatchTrad!B52)</f>
        <v>Agency MBS (High rated)</v>
      </c>
      <c r="F33" s="668"/>
      <c r="G33" s="668"/>
      <c r="H33" s="668"/>
      <c r="I33" s="668"/>
      <c r="J33" s="668"/>
      <c r="K33" s="668"/>
      <c r="L33" s="394"/>
      <c r="M33" s="394"/>
      <c r="N33" s="406"/>
      <c r="O33" s="406"/>
      <c r="P33" s="406"/>
      <c r="Q33" s="394"/>
      <c r="R33" s="406"/>
      <c r="S33" s="406"/>
      <c r="T33" s="406"/>
      <c r="U33" s="406"/>
      <c r="V33" s="406"/>
      <c r="W33" s="406"/>
      <c r="X33" s="406"/>
      <c r="Y33" s="406"/>
      <c r="Z33" s="406"/>
      <c r="AA33" s="406"/>
      <c r="AB33" s="394"/>
      <c r="AC33" s="389"/>
    </row>
    <row r="34" spans="1:29" ht="28.95" customHeight="1">
      <c r="A34" s="43" t="s">
        <v>63</v>
      </c>
      <c r="B34" s="533"/>
      <c r="C34" s="533"/>
      <c r="D34" s="80"/>
      <c r="E34" s="746" t="str">
        <f>IF(EXACT('Page Titre'!$C$1,"Fr"),MatchTrad!A53,MatchTrad!B53)</f>
        <v>Agency MBS (Medium and low/not rated)</v>
      </c>
      <c r="F34" s="745"/>
      <c r="G34" s="745"/>
      <c r="H34" s="745"/>
      <c r="I34" s="745"/>
      <c r="J34" s="745"/>
      <c r="K34" s="745"/>
      <c r="L34" s="394"/>
      <c r="M34" s="394"/>
      <c r="N34" s="406"/>
      <c r="O34" s="406"/>
      <c r="P34" s="406"/>
      <c r="Q34" s="394"/>
      <c r="R34" s="406"/>
      <c r="S34" s="406"/>
      <c r="T34" s="406"/>
      <c r="U34" s="406"/>
      <c r="V34" s="406"/>
      <c r="W34" s="406"/>
      <c r="X34" s="406"/>
      <c r="Y34" s="406"/>
      <c r="Z34" s="406"/>
      <c r="AA34" s="406"/>
      <c r="AB34" s="394"/>
      <c r="AC34" s="408"/>
    </row>
    <row r="35" spans="1:29">
      <c r="A35" s="43" t="s">
        <v>65</v>
      </c>
      <c r="B35" s="533"/>
      <c r="C35" s="533"/>
      <c r="D35" s="671" t="str">
        <f>IF(EXACT('Page Titre'!$C$1,"Fr"),MatchTrad!A54,MatchTrad!B54)</f>
        <v>Non-agency commercial MBS (CMBS)</v>
      </c>
      <c r="E35" s="672"/>
      <c r="F35" s="672"/>
      <c r="G35" s="672"/>
      <c r="H35" s="672"/>
      <c r="I35" s="672"/>
      <c r="J35" s="672"/>
      <c r="K35" s="672"/>
      <c r="L35" s="397">
        <f>SUBTOTAL(9,L36:L37)</f>
        <v>0</v>
      </c>
      <c r="M35" s="397">
        <f t="shared" ref="M35:AB35" si="7">SUBTOTAL(9,M36:M37)</f>
        <v>0</v>
      </c>
      <c r="N35" s="403">
        <f t="shared" si="7"/>
        <v>0</v>
      </c>
      <c r="O35" s="403">
        <f t="shared" si="7"/>
        <v>0</v>
      </c>
      <c r="P35" s="403">
        <f t="shared" si="7"/>
        <v>0</v>
      </c>
      <c r="Q35" s="397">
        <f t="shared" si="7"/>
        <v>0</v>
      </c>
      <c r="R35" s="403">
        <f t="shared" si="7"/>
        <v>0</v>
      </c>
      <c r="S35" s="403">
        <f t="shared" si="7"/>
        <v>0</v>
      </c>
      <c r="T35" s="403">
        <f t="shared" si="7"/>
        <v>0</v>
      </c>
      <c r="U35" s="403">
        <f t="shared" si="7"/>
        <v>0</v>
      </c>
      <c r="V35" s="403">
        <f t="shared" si="7"/>
        <v>0</v>
      </c>
      <c r="W35" s="403">
        <f t="shared" si="7"/>
        <v>0</v>
      </c>
      <c r="X35" s="403">
        <f t="shared" si="7"/>
        <v>0</v>
      </c>
      <c r="Y35" s="403">
        <f t="shared" si="7"/>
        <v>0</v>
      </c>
      <c r="Z35" s="403">
        <f t="shared" si="7"/>
        <v>0</v>
      </c>
      <c r="AA35" s="404">
        <f t="shared" si="7"/>
        <v>0</v>
      </c>
      <c r="AB35" s="405">
        <f t="shared" si="7"/>
        <v>0</v>
      </c>
      <c r="AC35" s="389"/>
    </row>
    <row r="36" spans="1:29">
      <c r="A36" s="43" t="s">
        <v>67</v>
      </c>
      <c r="B36" s="533"/>
      <c r="C36" s="533"/>
      <c r="D36" s="80"/>
      <c r="E36" s="667" t="str">
        <f>IF(EXACT('Page Titre'!$C$1,"Fr"),MatchTrad!A55,MatchTrad!B55)</f>
        <v>Non-agency CMBS (High rated)</v>
      </c>
      <c r="F36" s="668"/>
      <c r="G36" s="668"/>
      <c r="H36" s="668"/>
      <c r="I36" s="668"/>
      <c r="J36" s="668"/>
      <c r="K36" s="668"/>
      <c r="L36" s="394"/>
      <c r="M36" s="394"/>
      <c r="N36" s="406"/>
      <c r="O36" s="406"/>
      <c r="P36" s="406"/>
      <c r="Q36" s="394"/>
      <c r="R36" s="406"/>
      <c r="S36" s="406"/>
      <c r="T36" s="406"/>
      <c r="U36" s="406"/>
      <c r="V36" s="406"/>
      <c r="W36" s="406"/>
      <c r="X36" s="406"/>
      <c r="Y36" s="406"/>
      <c r="Z36" s="406"/>
      <c r="AA36" s="406"/>
      <c r="AB36" s="394"/>
      <c r="AC36" s="389"/>
    </row>
    <row r="37" spans="1:29" ht="32.4" customHeight="1">
      <c r="A37" s="43" t="s">
        <v>69</v>
      </c>
      <c r="B37" s="533"/>
      <c r="C37" s="533"/>
      <c r="D37" s="80"/>
      <c r="E37" s="746" t="str">
        <f>IF(EXACT('Page Titre'!$C$1,"Fr"),MatchTrad!A56,MatchTrad!B56)</f>
        <v>Non-agency CMBS (Medium and low/not rated)</v>
      </c>
      <c r="F37" s="745"/>
      <c r="G37" s="745"/>
      <c r="H37" s="745"/>
      <c r="I37" s="745"/>
      <c r="J37" s="745"/>
      <c r="K37" s="745"/>
      <c r="L37" s="394"/>
      <c r="M37" s="394"/>
      <c r="N37" s="406"/>
      <c r="O37" s="406"/>
      <c r="P37" s="406"/>
      <c r="Q37" s="394"/>
      <c r="R37" s="406"/>
      <c r="S37" s="406"/>
      <c r="T37" s="406"/>
      <c r="U37" s="406"/>
      <c r="V37" s="406"/>
      <c r="W37" s="406"/>
      <c r="X37" s="406"/>
      <c r="Y37" s="406"/>
      <c r="Z37" s="406"/>
      <c r="AA37" s="406"/>
      <c r="AB37" s="394"/>
      <c r="AC37" s="408"/>
    </row>
    <row r="38" spans="1:29">
      <c r="A38" s="43" t="s">
        <v>71</v>
      </c>
      <c r="B38" s="533"/>
      <c r="C38" s="533"/>
      <c r="D38" s="671" t="str">
        <f>IF(EXACT('Page Titre'!$C$1,"Fr"),MatchTrad!A57,MatchTrad!B57)</f>
        <v>Non-agency residential MBS (RMBS)</v>
      </c>
      <c r="E38" s="672"/>
      <c r="F38" s="672"/>
      <c r="G38" s="672"/>
      <c r="H38" s="672"/>
      <c r="I38" s="672"/>
      <c r="J38" s="672"/>
      <c r="K38" s="672"/>
      <c r="L38" s="397">
        <f>SUBTOTAL(9,L39:L40)</f>
        <v>0</v>
      </c>
      <c r="M38" s="397">
        <f t="shared" ref="M38:AB38" si="8">SUBTOTAL(9,M39:M40)</f>
        <v>0</v>
      </c>
      <c r="N38" s="403">
        <f t="shared" si="8"/>
        <v>0</v>
      </c>
      <c r="O38" s="403">
        <f t="shared" si="8"/>
        <v>0</v>
      </c>
      <c r="P38" s="403">
        <f t="shared" si="8"/>
        <v>0</v>
      </c>
      <c r="Q38" s="397">
        <f t="shared" si="8"/>
        <v>0</v>
      </c>
      <c r="R38" s="403">
        <f t="shared" si="8"/>
        <v>0</v>
      </c>
      <c r="S38" s="403">
        <f t="shared" si="8"/>
        <v>0</v>
      </c>
      <c r="T38" s="403">
        <f t="shared" si="8"/>
        <v>0</v>
      </c>
      <c r="U38" s="403">
        <f t="shared" si="8"/>
        <v>0</v>
      </c>
      <c r="V38" s="403">
        <f t="shared" si="8"/>
        <v>0</v>
      </c>
      <c r="W38" s="403">
        <f t="shared" si="8"/>
        <v>0</v>
      </c>
      <c r="X38" s="403">
        <f t="shared" si="8"/>
        <v>0</v>
      </c>
      <c r="Y38" s="403">
        <f t="shared" si="8"/>
        <v>0</v>
      </c>
      <c r="Z38" s="403">
        <f t="shared" si="8"/>
        <v>0</v>
      </c>
      <c r="AA38" s="404">
        <f t="shared" si="8"/>
        <v>0</v>
      </c>
      <c r="AB38" s="405">
        <f t="shared" si="8"/>
        <v>0</v>
      </c>
      <c r="AC38" s="389"/>
    </row>
    <row r="39" spans="1:29">
      <c r="A39" s="43" t="s">
        <v>73</v>
      </c>
      <c r="B39" s="533"/>
      <c r="C39" s="533"/>
      <c r="D39" s="80"/>
      <c r="E39" s="667" t="str">
        <f>IF(EXACT('Page Titre'!$C$1,"Fr"),MatchTrad!A58,MatchTrad!B58)</f>
        <v>Non-agency RMBS (High rated)</v>
      </c>
      <c r="F39" s="668"/>
      <c r="G39" s="668"/>
      <c r="H39" s="668"/>
      <c r="I39" s="668"/>
      <c r="J39" s="668"/>
      <c r="K39" s="668"/>
      <c r="L39" s="394"/>
      <c r="M39" s="394"/>
      <c r="N39" s="406"/>
      <c r="O39" s="406"/>
      <c r="P39" s="406"/>
      <c r="Q39" s="394"/>
      <c r="R39" s="406"/>
      <c r="S39" s="406"/>
      <c r="T39" s="406"/>
      <c r="U39" s="406"/>
      <c r="V39" s="406"/>
      <c r="W39" s="406"/>
      <c r="X39" s="406"/>
      <c r="Y39" s="406"/>
      <c r="Z39" s="406"/>
      <c r="AA39" s="406"/>
      <c r="AB39" s="394"/>
      <c r="AC39" s="389"/>
    </row>
    <row r="40" spans="1:29" ht="31.2" customHeight="1">
      <c r="A40" s="43" t="s">
        <v>75</v>
      </c>
      <c r="B40" s="533"/>
      <c r="C40" s="533"/>
      <c r="D40" s="80"/>
      <c r="E40" s="746" t="str">
        <f>IF(EXACT('Page Titre'!$C$1,"Fr"),MatchTrad!A59,MatchTrad!B59)</f>
        <v>Non-agency RMBS (Medium and low/not rated)</v>
      </c>
      <c r="F40" s="745"/>
      <c r="G40" s="745"/>
      <c r="H40" s="745"/>
      <c r="I40" s="745"/>
      <c r="J40" s="745"/>
      <c r="K40" s="745"/>
      <c r="L40" s="395"/>
      <c r="M40" s="395"/>
      <c r="N40" s="396"/>
      <c r="O40" s="396"/>
      <c r="P40" s="396"/>
      <c r="Q40" s="395"/>
      <c r="R40" s="396"/>
      <c r="S40" s="396"/>
      <c r="T40" s="396"/>
      <c r="U40" s="396"/>
      <c r="V40" s="396"/>
      <c r="W40" s="396"/>
      <c r="X40" s="396"/>
      <c r="Y40" s="396"/>
      <c r="Z40" s="396"/>
      <c r="AA40" s="396"/>
      <c r="AB40" s="395"/>
      <c r="AC40" s="407"/>
    </row>
    <row r="41" spans="1:29">
      <c r="A41" s="44"/>
      <c r="B41" s="533"/>
      <c r="C41" s="661" t="str">
        <f>IF(EXACT('Page Titre'!$C$1,"Fr"),MatchTrad!A60,MatchTrad!B60)</f>
        <v>Corporate bonds and paper (CBP)</v>
      </c>
      <c r="D41" s="677"/>
      <c r="E41" s="677"/>
      <c r="F41" s="677"/>
      <c r="G41" s="677"/>
      <c r="H41" s="677"/>
      <c r="I41" s="677"/>
      <c r="J41" s="677"/>
      <c r="K41" s="677"/>
      <c r="L41" s="663"/>
      <c r="M41" s="663"/>
      <c r="N41" s="663"/>
      <c r="O41" s="663"/>
      <c r="P41" s="663"/>
      <c r="Q41" s="663"/>
      <c r="R41" s="663"/>
      <c r="S41" s="663"/>
      <c r="T41" s="663"/>
      <c r="U41" s="663"/>
      <c r="V41" s="663"/>
      <c r="W41" s="663"/>
      <c r="X41" s="663"/>
      <c r="Y41" s="663"/>
      <c r="Z41" s="663"/>
      <c r="AA41" s="663"/>
      <c r="AB41" s="663"/>
      <c r="AC41" s="798"/>
    </row>
    <row r="42" spans="1:29">
      <c r="A42" s="43" t="s">
        <v>78</v>
      </c>
      <c r="B42" s="533"/>
      <c r="C42" s="533"/>
      <c r="D42" s="671" t="str">
        <f>IF(EXACT('Page Titre'!$C$1,"Fr"),MatchTrad!A61,MatchTrad!B61)</f>
        <v>Non-FI issued corporate bonds and paper (High rated)</v>
      </c>
      <c r="E42" s="672"/>
      <c r="F42" s="672"/>
      <c r="G42" s="672"/>
      <c r="H42" s="672"/>
      <c r="I42" s="672"/>
      <c r="J42" s="672"/>
      <c r="K42" s="672"/>
      <c r="L42" s="397">
        <f>SUBTOTAL(9,L43:L44)</f>
        <v>0</v>
      </c>
      <c r="M42" s="397">
        <f t="shared" ref="M42:AB42" si="9">SUBTOTAL(9,M43:M44)</f>
        <v>0</v>
      </c>
      <c r="N42" s="403">
        <f t="shared" si="9"/>
        <v>0</v>
      </c>
      <c r="O42" s="403">
        <f t="shared" si="9"/>
        <v>0</v>
      </c>
      <c r="P42" s="403">
        <f t="shared" si="9"/>
        <v>0</v>
      </c>
      <c r="Q42" s="397">
        <f t="shared" si="9"/>
        <v>0</v>
      </c>
      <c r="R42" s="403">
        <f t="shared" si="9"/>
        <v>0</v>
      </c>
      <c r="S42" s="403">
        <f t="shared" si="9"/>
        <v>0</v>
      </c>
      <c r="T42" s="403">
        <f t="shared" si="9"/>
        <v>0</v>
      </c>
      <c r="U42" s="403">
        <f t="shared" si="9"/>
        <v>0</v>
      </c>
      <c r="V42" s="403">
        <f t="shared" si="9"/>
        <v>0</v>
      </c>
      <c r="W42" s="403">
        <f t="shared" si="9"/>
        <v>0</v>
      </c>
      <c r="X42" s="403">
        <f t="shared" si="9"/>
        <v>0</v>
      </c>
      <c r="Y42" s="403">
        <f t="shared" si="9"/>
        <v>0</v>
      </c>
      <c r="Z42" s="403">
        <f t="shared" si="9"/>
        <v>0</v>
      </c>
      <c r="AA42" s="403">
        <f t="shared" si="9"/>
        <v>0</v>
      </c>
      <c r="AB42" s="397">
        <f t="shared" si="9"/>
        <v>0</v>
      </c>
      <c r="AC42" s="389"/>
    </row>
    <row r="43" spans="1:29">
      <c r="A43" s="43" t="s">
        <v>80</v>
      </c>
      <c r="B43" s="533"/>
      <c r="C43" s="533"/>
      <c r="D43" s="80"/>
      <c r="E43" s="667" t="str">
        <f>IF(EXACT('Page Titre'!$C$1,"Fr"),MatchTrad!A62,MatchTrad!B62)</f>
        <v>Non-FI issued unsecured bonds and paper (High rated)</v>
      </c>
      <c r="F43" s="668"/>
      <c r="G43" s="668"/>
      <c r="H43" s="668"/>
      <c r="I43" s="668"/>
      <c r="J43" s="668"/>
      <c r="K43" s="668"/>
      <c r="L43" s="394"/>
      <c r="M43" s="394"/>
      <c r="N43" s="406"/>
      <c r="O43" s="406"/>
      <c r="P43" s="406"/>
      <c r="Q43" s="394"/>
      <c r="R43" s="406"/>
      <c r="S43" s="406"/>
      <c r="T43" s="406"/>
      <c r="U43" s="406"/>
      <c r="V43" s="406"/>
      <c r="W43" s="406"/>
      <c r="X43" s="406"/>
      <c r="Y43" s="406"/>
      <c r="Z43" s="406"/>
      <c r="AA43" s="406"/>
      <c r="AB43" s="394"/>
      <c r="AC43" s="389"/>
    </row>
    <row r="44" spans="1:29">
      <c r="A44" s="43" t="s">
        <v>82</v>
      </c>
      <c r="B44" s="533"/>
      <c r="C44" s="533"/>
      <c r="D44" s="80"/>
      <c r="E44" s="669" t="str">
        <f>IF(EXACT('Page Titre'!$C$1,"Fr"),MatchTrad!A63,MatchTrad!B63)</f>
        <v>Non-FI issued covered bonds (High rated)</v>
      </c>
      <c r="F44" s="670"/>
      <c r="G44" s="670"/>
      <c r="H44" s="670"/>
      <c r="I44" s="670"/>
      <c r="J44" s="670"/>
      <c r="K44" s="670"/>
      <c r="L44" s="394"/>
      <c r="M44" s="394"/>
      <c r="N44" s="406"/>
      <c r="O44" s="406"/>
      <c r="P44" s="406"/>
      <c r="Q44" s="394"/>
      <c r="R44" s="406"/>
      <c r="S44" s="406"/>
      <c r="T44" s="406"/>
      <c r="U44" s="406"/>
      <c r="V44" s="406"/>
      <c r="W44" s="406"/>
      <c r="X44" s="406"/>
      <c r="Y44" s="406"/>
      <c r="Z44" s="406"/>
      <c r="AA44" s="406"/>
      <c r="AB44" s="394"/>
      <c r="AC44" s="389"/>
    </row>
    <row r="45" spans="1:29">
      <c r="A45" s="43" t="s">
        <v>84</v>
      </c>
      <c r="B45" s="533"/>
      <c r="C45" s="533"/>
      <c r="D45" s="671" t="str">
        <f>IF(EXACT('Page Titre'!$C$1,"Fr"),MatchTrad!A64,MatchTrad!B64)</f>
        <v>FI issued corporate bonds and paper (High rated)</v>
      </c>
      <c r="E45" s="672"/>
      <c r="F45" s="672"/>
      <c r="G45" s="672"/>
      <c r="H45" s="672"/>
      <c r="I45" s="672"/>
      <c r="J45" s="672"/>
      <c r="K45" s="672"/>
      <c r="L45" s="397">
        <f>SUBTOTAL(9,L46:L48)</f>
        <v>0</v>
      </c>
      <c r="M45" s="397">
        <f t="shared" ref="M45:AB45" si="10">SUBTOTAL(9,M46:M48)</f>
        <v>0</v>
      </c>
      <c r="N45" s="403">
        <f t="shared" si="10"/>
        <v>0</v>
      </c>
      <c r="O45" s="403">
        <f t="shared" si="10"/>
        <v>0</v>
      </c>
      <c r="P45" s="403">
        <f t="shared" si="10"/>
        <v>0</v>
      </c>
      <c r="Q45" s="397">
        <f t="shared" si="10"/>
        <v>0</v>
      </c>
      <c r="R45" s="403">
        <f t="shared" si="10"/>
        <v>0</v>
      </c>
      <c r="S45" s="403">
        <f t="shared" si="10"/>
        <v>0</v>
      </c>
      <c r="T45" s="403">
        <f t="shared" si="10"/>
        <v>0</v>
      </c>
      <c r="U45" s="403">
        <f t="shared" si="10"/>
        <v>0</v>
      </c>
      <c r="V45" s="403">
        <f t="shared" si="10"/>
        <v>0</v>
      </c>
      <c r="W45" s="403">
        <f t="shared" si="10"/>
        <v>0</v>
      </c>
      <c r="X45" s="403">
        <f t="shared" si="10"/>
        <v>0</v>
      </c>
      <c r="Y45" s="403">
        <f t="shared" si="10"/>
        <v>0</v>
      </c>
      <c r="Z45" s="403">
        <f t="shared" si="10"/>
        <v>0</v>
      </c>
      <c r="AA45" s="403">
        <f t="shared" si="10"/>
        <v>0</v>
      </c>
      <c r="AB45" s="397">
        <f t="shared" si="10"/>
        <v>0</v>
      </c>
      <c r="AC45" s="389"/>
    </row>
    <row r="46" spans="1:29">
      <c r="A46" s="43" t="s">
        <v>86</v>
      </c>
      <c r="B46" s="533"/>
      <c r="C46" s="533"/>
      <c r="D46" s="80"/>
      <c r="E46" s="667" t="str">
        <f>IF(EXACT('Page Titre'!$C$1,"Fr"),MatchTrad!A65,MatchTrad!B65)</f>
        <v>FI issued unsecured bonds and paper (High rated)</v>
      </c>
      <c r="F46" s="668"/>
      <c r="G46" s="668"/>
      <c r="H46" s="668"/>
      <c r="I46" s="668"/>
      <c r="J46" s="668"/>
      <c r="K46" s="668"/>
      <c r="L46" s="394"/>
      <c r="M46" s="394"/>
      <c r="N46" s="406"/>
      <c r="O46" s="406"/>
      <c r="P46" s="406"/>
      <c r="Q46" s="394"/>
      <c r="R46" s="406"/>
      <c r="S46" s="406"/>
      <c r="T46" s="406"/>
      <c r="U46" s="406"/>
      <c r="V46" s="406"/>
      <c r="W46" s="406"/>
      <c r="X46" s="406"/>
      <c r="Y46" s="406"/>
      <c r="Z46" s="406"/>
      <c r="AA46" s="406"/>
      <c r="AB46" s="394"/>
      <c r="AC46" s="389"/>
    </row>
    <row r="47" spans="1:29">
      <c r="A47" s="43" t="s">
        <v>88</v>
      </c>
      <c r="B47" s="533"/>
      <c r="C47" s="533"/>
      <c r="D47" s="80"/>
      <c r="E47" s="635" t="str">
        <f>IF(EXACT('Page Titre'!$C$1,"Fr"),MatchTrad!A66,MatchTrad!B66)</f>
        <v>FI issued covered bonds (High rated)</v>
      </c>
      <c r="F47" s="636"/>
      <c r="G47" s="636"/>
      <c r="H47" s="636"/>
      <c r="I47" s="636"/>
      <c r="J47" s="636"/>
      <c r="K47" s="636"/>
      <c r="L47" s="394"/>
      <c r="M47" s="394"/>
      <c r="N47" s="406"/>
      <c r="O47" s="406"/>
      <c r="P47" s="406"/>
      <c r="Q47" s="394"/>
      <c r="R47" s="406"/>
      <c r="S47" s="406"/>
      <c r="T47" s="406"/>
      <c r="U47" s="406"/>
      <c r="V47" s="406"/>
      <c r="W47" s="406"/>
      <c r="X47" s="406"/>
      <c r="Y47" s="406"/>
      <c r="Z47" s="406"/>
      <c r="AA47" s="406"/>
      <c r="AB47" s="394"/>
      <c r="AC47" s="389"/>
    </row>
    <row r="48" spans="1:29">
      <c r="A48" s="43" t="s">
        <v>90</v>
      </c>
      <c r="B48" s="533"/>
      <c r="C48" s="533"/>
      <c r="D48" s="527"/>
      <c r="E48" s="635" t="str">
        <f>IF(EXACT('Page Titre'!$C$1,"Fr"),MatchTrad!A67,MatchTrad!B67)</f>
        <v>FI issued jumbo covered bonds (High rated)</v>
      </c>
      <c r="F48" s="636"/>
      <c r="G48" s="636"/>
      <c r="H48" s="636"/>
      <c r="I48" s="636"/>
      <c r="J48" s="636"/>
      <c r="K48" s="636"/>
      <c r="L48" s="394"/>
      <c r="M48" s="394"/>
      <c r="N48" s="406"/>
      <c r="O48" s="406"/>
      <c r="P48" s="406"/>
      <c r="Q48" s="394"/>
      <c r="R48" s="406"/>
      <c r="S48" s="406"/>
      <c r="T48" s="406"/>
      <c r="U48" s="406"/>
      <c r="V48" s="406"/>
      <c r="W48" s="406"/>
      <c r="X48" s="406"/>
      <c r="Y48" s="406"/>
      <c r="Z48" s="406"/>
      <c r="AA48" s="406"/>
      <c r="AB48" s="394"/>
      <c r="AC48" s="389"/>
    </row>
    <row r="49" spans="1:29">
      <c r="A49" s="43" t="s">
        <v>92</v>
      </c>
      <c r="B49" s="533"/>
      <c r="C49" s="81"/>
      <c r="D49" s="671" t="str">
        <f>IF(EXACT('Page Titre'!$C$1,"Fr"),MatchTrad!A68,MatchTrad!B68)</f>
        <v>Non-FI issued corporate bonds and paper (Medium rated)</v>
      </c>
      <c r="E49" s="672"/>
      <c r="F49" s="672"/>
      <c r="G49" s="672"/>
      <c r="H49" s="672"/>
      <c r="I49" s="672"/>
      <c r="J49" s="672"/>
      <c r="K49" s="672"/>
      <c r="L49" s="397">
        <f>SUBTOTAL(9,L50:L51)</f>
        <v>0</v>
      </c>
      <c r="M49" s="397">
        <f t="shared" ref="M49:AB49" si="11">SUBTOTAL(9,M50:M51)</f>
        <v>0</v>
      </c>
      <c r="N49" s="403">
        <f t="shared" si="11"/>
        <v>0</v>
      </c>
      <c r="O49" s="403">
        <f t="shared" si="11"/>
        <v>0</v>
      </c>
      <c r="P49" s="403">
        <f t="shared" si="11"/>
        <v>0</v>
      </c>
      <c r="Q49" s="397">
        <f t="shared" si="11"/>
        <v>0</v>
      </c>
      <c r="R49" s="403">
        <f t="shared" si="11"/>
        <v>0</v>
      </c>
      <c r="S49" s="403">
        <f t="shared" si="11"/>
        <v>0</v>
      </c>
      <c r="T49" s="403">
        <f t="shared" si="11"/>
        <v>0</v>
      </c>
      <c r="U49" s="403">
        <f t="shared" si="11"/>
        <v>0</v>
      </c>
      <c r="V49" s="403">
        <f t="shared" si="11"/>
        <v>0</v>
      </c>
      <c r="W49" s="403">
        <f t="shared" si="11"/>
        <v>0</v>
      </c>
      <c r="X49" s="403">
        <f t="shared" si="11"/>
        <v>0</v>
      </c>
      <c r="Y49" s="403">
        <f t="shared" si="11"/>
        <v>0</v>
      </c>
      <c r="Z49" s="403">
        <f t="shared" si="11"/>
        <v>0</v>
      </c>
      <c r="AA49" s="403">
        <f t="shared" si="11"/>
        <v>0</v>
      </c>
      <c r="AB49" s="397">
        <f t="shared" si="11"/>
        <v>0</v>
      </c>
      <c r="AC49" s="389"/>
    </row>
    <row r="50" spans="1:29">
      <c r="A50" s="43" t="s">
        <v>94</v>
      </c>
      <c r="B50" s="533"/>
      <c r="C50" s="533"/>
      <c r="D50" s="80"/>
      <c r="E50" s="667" t="str">
        <f>IF(EXACT('Page Titre'!$C$1,"Fr"),MatchTrad!A69,MatchTrad!B69)</f>
        <v>Non-FI issued unsecured bonds and paper (Medium rated)</v>
      </c>
      <c r="F50" s="668"/>
      <c r="G50" s="668"/>
      <c r="H50" s="668"/>
      <c r="I50" s="668"/>
      <c r="J50" s="668"/>
      <c r="K50" s="668"/>
      <c r="L50" s="394"/>
      <c r="M50" s="394"/>
      <c r="N50" s="406"/>
      <c r="O50" s="406"/>
      <c r="P50" s="406"/>
      <c r="Q50" s="394"/>
      <c r="R50" s="406"/>
      <c r="S50" s="406"/>
      <c r="T50" s="406"/>
      <c r="U50" s="406"/>
      <c r="V50" s="406"/>
      <c r="W50" s="406"/>
      <c r="X50" s="406"/>
      <c r="Y50" s="406"/>
      <c r="Z50" s="406"/>
      <c r="AA50" s="406"/>
      <c r="AB50" s="394"/>
      <c r="AC50" s="389"/>
    </row>
    <row r="51" spans="1:29">
      <c r="A51" s="43" t="s">
        <v>96</v>
      </c>
      <c r="B51" s="533"/>
      <c r="C51" s="533"/>
      <c r="D51" s="80"/>
      <c r="E51" s="669" t="str">
        <f>IF(EXACT('Page Titre'!$C$1,"Fr"),MatchTrad!A70,MatchTrad!B70)</f>
        <v>Non-FI issued covered bonds (Medium rated)</v>
      </c>
      <c r="F51" s="670"/>
      <c r="G51" s="670"/>
      <c r="H51" s="670"/>
      <c r="I51" s="670"/>
      <c r="J51" s="670"/>
      <c r="K51" s="670"/>
      <c r="L51" s="394"/>
      <c r="M51" s="394"/>
      <c r="N51" s="406"/>
      <c r="O51" s="406"/>
      <c r="P51" s="406"/>
      <c r="Q51" s="394"/>
      <c r="R51" s="406"/>
      <c r="S51" s="406"/>
      <c r="T51" s="406"/>
      <c r="U51" s="406"/>
      <c r="V51" s="406"/>
      <c r="W51" s="406"/>
      <c r="X51" s="406"/>
      <c r="Y51" s="406"/>
      <c r="Z51" s="406"/>
      <c r="AA51" s="406"/>
      <c r="AB51" s="394"/>
      <c r="AC51" s="389"/>
    </row>
    <row r="52" spans="1:29">
      <c r="A52" s="43" t="s">
        <v>98</v>
      </c>
      <c r="B52" s="533"/>
      <c r="C52" s="533"/>
      <c r="D52" s="671" t="str">
        <f>IF(EXACT('Page Titre'!$C$1,"Fr"),MatchTrad!A71,MatchTrad!B71)</f>
        <v>FI issued corporate bonds and paper (Medium rated)</v>
      </c>
      <c r="E52" s="672"/>
      <c r="F52" s="672"/>
      <c r="G52" s="672"/>
      <c r="H52" s="672"/>
      <c r="I52" s="672"/>
      <c r="J52" s="672"/>
      <c r="K52" s="672"/>
      <c r="L52" s="397">
        <f>SUBTOTAL(9,L53:L55)</f>
        <v>0</v>
      </c>
      <c r="M52" s="397">
        <f t="shared" ref="M52:AB52" si="12">SUBTOTAL(9,M53:M55)</f>
        <v>0</v>
      </c>
      <c r="N52" s="403">
        <f t="shared" si="12"/>
        <v>0</v>
      </c>
      <c r="O52" s="403">
        <f t="shared" si="12"/>
        <v>0</v>
      </c>
      <c r="P52" s="403">
        <f t="shared" si="12"/>
        <v>0</v>
      </c>
      <c r="Q52" s="397">
        <f t="shared" si="12"/>
        <v>0</v>
      </c>
      <c r="R52" s="403">
        <f t="shared" si="12"/>
        <v>0</v>
      </c>
      <c r="S52" s="403">
        <f t="shared" si="12"/>
        <v>0</v>
      </c>
      <c r="T52" s="403">
        <f t="shared" si="12"/>
        <v>0</v>
      </c>
      <c r="U52" s="403">
        <f t="shared" si="12"/>
        <v>0</v>
      </c>
      <c r="V52" s="403">
        <f t="shared" si="12"/>
        <v>0</v>
      </c>
      <c r="W52" s="403">
        <f t="shared" si="12"/>
        <v>0</v>
      </c>
      <c r="X52" s="403">
        <f t="shared" si="12"/>
        <v>0</v>
      </c>
      <c r="Y52" s="403">
        <f t="shared" si="12"/>
        <v>0</v>
      </c>
      <c r="Z52" s="403">
        <f t="shared" si="12"/>
        <v>0</v>
      </c>
      <c r="AA52" s="403">
        <f t="shared" si="12"/>
        <v>0</v>
      </c>
      <c r="AB52" s="397">
        <f t="shared" si="12"/>
        <v>0</v>
      </c>
      <c r="AC52" s="389"/>
    </row>
    <row r="53" spans="1:29">
      <c r="A53" s="43" t="s">
        <v>100</v>
      </c>
      <c r="B53" s="533"/>
      <c r="C53" s="533"/>
      <c r="D53" s="80"/>
      <c r="E53" s="667" t="str">
        <f>IF(EXACT('Page Titre'!$C$1,"Fr"),MatchTrad!A72,MatchTrad!B72)</f>
        <v>FI issued unsecured bonds and paper (Medium rated)</v>
      </c>
      <c r="F53" s="668"/>
      <c r="G53" s="668"/>
      <c r="H53" s="668"/>
      <c r="I53" s="668"/>
      <c r="J53" s="668"/>
      <c r="K53" s="668"/>
      <c r="L53" s="394"/>
      <c r="M53" s="394"/>
      <c r="N53" s="406"/>
      <c r="O53" s="406"/>
      <c r="P53" s="406"/>
      <c r="Q53" s="394"/>
      <c r="R53" s="406"/>
      <c r="S53" s="406"/>
      <c r="T53" s="406"/>
      <c r="U53" s="406"/>
      <c r="V53" s="406"/>
      <c r="W53" s="406"/>
      <c r="X53" s="406"/>
      <c r="Y53" s="406"/>
      <c r="Z53" s="406"/>
      <c r="AA53" s="406"/>
      <c r="AB53" s="394"/>
      <c r="AC53" s="389"/>
    </row>
    <row r="54" spans="1:29">
      <c r="A54" s="43" t="s">
        <v>102</v>
      </c>
      <c r="B54" s="533"/>
      <c r="C54" s="533"/>
      <c r="D54" s="80"/>
      <c r="E54" s="635" t="str">
        <f>IF(EXACT('Page Titre'!$C$1,"Fr"),MatchTrad!A73,MatchTrad!B73)</f>
        <v>FI issued covered bonds (Medium rated)</v>
      </c>
      <c r="F54" s="636"/>
      <c r="G54" s="636"/>
      <c r="H54" s="636"/>
      <c r="I54" s="636"/>
      <c r="J54" s="636"/>
      <c r="K54" s="636"/>
      <c r="L54" s="394"/>
      <c r="M54" s="394"/>
      <c r="N54" s="406"/>
      <c r="O54" s="406"/>
      <c r="P54" s="406"/>
      <c r="Q54" s="394"/>
      <c r="R54" s="406"/>
      <c r="S54" s="406"/>
      <c r="T54" s="406"/>
      <c r="U54" s="406"/>
      <c r="V54" s="406"/>
      <c r="W54" s="406"/>
      <c r="X54" s="406"/>
      <c r="Y54" s="406"/>
      <c r="Z54" s="406"/>
      <c r="AA54" s="406"/>
      <c r="AB54" s="394"/>
      <c r="AC54" s="389"/>
    </row>
    <row r="55" spans="1:29" ht="31.95" customHeight="1">
      <c r="A55" s="43" t="s">
        <v>104</v>
      </c>
      <c r="B55" s="533"/>
      <c r="C55" s="533"/>
      <c r="D55" s="80"/>
      <c r="E55" s="669" t="str">
        <f>IF(EXACT('Page Titre'!$C$1,"Fr"),MatchTrad!A74,MatchTrad!B74)</f>
        <v>FI issued jumbo covered bonds (Medium rated)</v>
      </c>
      <c r="F55" s="670"/>
      <c r="G55" s="670"/>
      <c r="H55" s="670"/>
      <c r="I55" s="670"/>
      <c r="J55" s="670"/>
      <c r="K55" s="670"/>
      <c r="L55" s="394"/>
      <c r="M55" s="394"/>
      <c r="N55" s="406"/>
      <c r="O55" s="406"/>
      <c r="P55" s="406"/>
      <c r="Q55" s="394"/>
      <c r="R55" s="406"/>
      <c r="S55" s="406"/>
      <c r="T55" s="406"/>
      <c r="U55" s="406"/>
      <c r="V55" s="406"/>
      <c r="W55" s="406"/>
      <c r="X55" s="406"/>
      <c r="Y55" s="406"/>
      <c r="Z55" s="406"/>
      <c r="AA55" s="406"/>
      <c r="AB55" s="394"/>
      <c r="AC55" s="389"/>
    </row>
    <row r="56" spans="1:29">
      <c r="A56" s="43" t="s">
        <v>106</v>
      </c>
      <c r="B56" s="533"/>
      <c r="C56" s="533"/>
      <c r="D56" s="659" t="str">
        <f>IF(EXACT('Page Titre'!$C$1,"Fr"),MatchTrad!A75,MatchTrad!B75)</f>
        <v>FI &amp; non-FI issued corporate bonds and paper (Low/not rated)</v>
      </c>
      <c r="E56" s="660"/>
      <c r="F56" s="660"/>
      <c r="G56" s="660"/>
      <c r="H56" s="660"/>
      <c r="I56" s="660"/>
      <c r="J56" s="660"/>
      <c r="K56" s="660"/>
      <c r="L56" s="405">
        <f>SUBTOTAL(9,L57)</f>
        <v>0</v>
      </c>
      <c r="M56" s="405">
        <f t="shared" ref="M56:AB56" si="13">SUBTOTAL(9,M57)</f>
        <v>0</v>
      </c>
      <c r="N56" s="404">
        <f t="shared" si="13"/>
        <v>0</v>
      </c>
      <c r="O56" s="404">
        <f t="shared" si="13"/>
        <v>0</v>
      </c>
      <c r="P56" s="404">
        <f t="shared" si="13"/>
        <v>0</v>
      </c>
      <c r="Q56" s="405">
        <f t="shared" si="13"/>
        <v>0</v>
      </c>
      <c r="R56" s="404">
        <f t="shared" si="13"/>
        <v>0</v>
      </c>
      <c r="S56" s="404">
        <f t="shared" si="13"/>
        <v>0</v>
      </c>
      <c r="T56" s="404">
        <f t="shared" si="13"/>
        <v>0</v>
      </c>
      <c r="U56" s="404">
        <f t="shared" si="13"/>
        <v>0</v>
      </c>
      <c r="V56" s="404">
        <f t="shared" si="13"/>
        <v>0</v>
      </c>
      <c r="W56" s="404">
        <f t="shared" si="13"/>
        <v>0</v>
      </c>
      <c r="X56" s="404">
        <f t="shared" si="13"/>
        <v>0</v>
      </c>
      <c r="Y56" s="404">
        <f t="shared" si="13"/>
        <v>0</v>
      </c>
      <c r="Z56" s="404">
        <f t="shared" si="13"/>
        <v>0</v>
      </c>
      <c r="AA56" s="404">
        <f t="shared" si="13"/>
        <v>0</v>
      </c>
      <c r="AB56" s="405">
        <f t="shared" si="13"/>
        <v>0</v>
      </c>
      <c r="AC56" s="389"/>
    </row>
    <row r="57" spans="1:29" ht="29.4" customHeight="1">
      <c r="A57" s="43" t="s">
        <v>108</v>
      </c>
      <c r="B57" s="533"/>
      <c r="C57" s="533"/>
      <c r="D57" s="82"/>
      <c r="E57" s="746" t="str">
        <f>IF(EXACT('Page Titre'!$C$1,"Fr"),MatchTrad!A76,MatchTrad!B76)</f>
        <v>FI &amp; non-FI issued corporate bonds and paper (Low/not rated)</v>
      </c>
      <c r="F57" s="745"/>
      <c r="G57" s="745"/>
      <c r="H57" s="745"/>
      <c r="I57" s="745"/>
      <c r="J57" s="745"/>
      <c r="K57" s="745"/>
      <c r="L57" s="395"/>
      <c r="M57" s="395"/>
      <c r="N57" s="396"/>
      <c r="O57" s="396"/>
      <c r="P57" s="396"/>
      <c r="Q57" s="395"/>
      <c r="R57" s="396"/>
      <c r="S57" s="396"/>
      <c r="T57" s="396"/>
      <c r="U57" s="396"/>
      <c r="V57" s="396"/>
      <c r="W57" s="396"/>
      <c r="X57" s="396"/>
      <c r="Y57" s="396"/>
      <c r="Z57" s="396"/>
      <c r="AA57" s="396"/>
      <c r="AB57" s="395"/>
      <c r="AC57" s="407"/>
    </row>
    <row r="58" spans="1:29">
      <c r="A58" s="44"/>
      <c r="B58" s="78"/>
      <c r="C58" s="661" t="str">
        <f>IF(EXACT('Page Titre'!$C$1,"Fr"),MatchTrad!A77,MatchTrad!B77)</f>
        <v>Asset backed securities (ABS) and asset backed commercial paper (ABCP)</v>
      </c>
      <c r="D58" s="677"/>
      <c r="E58" s="677"/>
      <c r="F58" s="677"/>
      <c r="G58" s="677"/>
      <c r="H58" s="677"/>
      <c r="I58" s="677"/>
      <c r="J58" s="677"/>
      <c r="K58" s="677"/>
      <c r="L58" s="663"/>
      <c r="M58" s="663"/>
      <c r="N58" s="663"/>
      <c r="O58" s="663"/>
      <c r="P58" s="663"/>
      <c r="Q58" s="663"/>
      <c r="R58" s="663"/>
      <c r="S58" s="663"/>
      <c r="T58" s="663"/>
      <c r="U58" s="663"/>
      <c r="V58" s="663"/>
      <c r="W58" s="663"/>
      <c r="X58" s="663"/>
      <c r="Y58" s="663"/>
      <c r="Z58" s="663"/>
      <c r="AA58" s="663"/>
      <c r="AB58" s="663"/>
      <c r="AC58" s="798"/>
    </row>
    <row r="59" spans="1:29">
      <c r="A59" s="43" t="s">
        <v>110</v>
      </c>
      <c r="B59" s="78"/>
      <c r="C59" s="78"/>
      <c r="D59" s="671" t="str">
        <f>IF(EXACT('Page Titre'!$C$1,"Fr"),MatchTrad!A78,MatchTrad!B78)</f>
        <v>Non-FI issued ABS and ABCP (High rated)</v>
      </c>
      <c r="E59" s="672"/>
      <c r="F59" s="672"/>
      <c r="G59" s="672"/>
      <c r="H59" s="672"/>
      <c r="I59" s="672"/>
      <c r="J59" s="672"/>
      <c r="K59" s="672"/>
      <c r="L59" s="397">
        <f>SUBTOTAL(9,L60:L61)</f>
        <v>0</v>
      </c>
      <c r="M59" s="397">
        <f t="shared" ref="M59:AB59" si="14">SUBTOTAL(9,M60:M61)</f>
        <v>0</v>
      </c>
      <c r="N59" s="403">
        <f t="shared" si="14"/>
        <v>0</v>
      </c>
      <c r="O59" s="403">
        <f t="shared" si="14"/>
        <v>0</v>
      </c>
      <c r="P59" s="403">
        <f t="shared" si="14"/>
        <v>0</v>
      </c>
      <c r="Q59" s="397">
        <f t="shared" si="14"/>
        <v>0</v>
      </c>
      <c r="R59" s="403">
        <f t="shared" si="14"/>
        <v>0</v>
      </c>
      <c r="S59" s="403">
        <f t="shared" si="14"/>
        <v>0</v>
      </c>
      <c r="T59" s="403">
        <f t="shared" si="14"/>
        <v>0</v>
      </c>
      <c r="U59" s="403">
        <f t="shared" si="14"/>
        <v>0</v>
      </c>
      <c r="V59" s="403">
        <f t="shared" si="14"/>
        <v>0</v>
      </c>
      <c r="W59" s="403">
        <f t="shared" si="14"/>
        <v>0</v>
      </c>
      <c r="X59" s="403">
        <f t="shared" si="14"/>
        <v>0</v>
      </c>
      <c r="Y59" s="403">
        <f t="shared" si="14"/>
        <v>0</v>
      </c>
      <c r="Z59" s="403">
        <f t="shared" si="14"/>
        <v>0</v>
      </c>
      <c r="AA59" s="403">
        <f t="shared" si="14"/>
        <v>0</v>
      </c>
      <c r="AB59" s="397">
        <f t="shared" si="14"/>
        <v>0</v>
      </c>
      <c r="AC59" s="389"/>
    </row>
    <row r="60" spans="1:29">
      <c r="A60" s="43" t="s">
        <v>112</v>
      </c>
      <c r="B60" s="78"/>
      <c r="C60" s="78"/>
      <c r="D60" s="78"/>
      <c r="E60" s="635" t="str">
        <f>IF(EXACT('Page Titre'!$C$1,"Fr"),MatchTrad!A79,MatchTrad!B79)</f>
        <v>Non-FI issued ABS (High rated)</v>
      </c>
      <c r="F60" s="636"/>
      <c r="G60" s="636"/>
      <c r="H60" s="636"/>
      <c r="I60" s="636"/>
      <c r="J60" s="636"/>
      <c r="K60" s="636"/>
      <c r="L60" s="394"/>
      <c r="M60" s="394"/>
      <c r="N60" s="406"/>
      <c r="O60" s="406"/>
      <c r="P60" s="406"/>
      <c r="Q60" s="394"/>
      <c r="R60" s="406"/>
      <c r="S60" s="406"/>
      <c r="T60" s="406"/>
      <c r="U60" s="406"/>
      <c r="V60" s="406"/>
      <c r="W60" s="406"/>
      <c r="X60" s="406"/>
      <c r="Y60" s="406"/>
      <c r="Z60" s="406"/>
      <c r="AA60" s="406"/>
      <c r="AB60" s="394"/>
      <c r="AC60" s="389"/>
    </row>
    <row r="61" spans="1:29">
      <c r="A61" s="43" t="s">
        <v>114</v>
      </c>
      <c r="B61" s="78"/>
      <c r="C61" s="78"/>
      <c r="D61" s="78"/>
      <c r="E61" s="635" t="str">
        <f>IF(EXACT('Page Titre'!$C$1,"Fr"),MatchTrad!A80,MatchTrad!B80)</f>
        <v>Non-FI issued ABCP (High rated)</v>
      </c>
      <c r="F61" s="636"/>
      <c r="G61" s="636"/>
      <c r="H61" s="636"/>
      <c r="I61" s="636"/>
      <c r="J61" s="636"/>
      <c r="K61" s="636"/>
      <c r="L61" s="394"/>
      <c r="M61" s="394"/>
      <c r="N61" s="406"/>
      <c r="O61" s="406"/>
      <c r="P61" s="406"/>
      <c r="Q61" s="394"/>
      <c r="R61" s="406"/>
      <c r="S61" s="406"/>
      <c r="T61" s="406"/>
      <c r="U61" s="406"/>
      <c r="V61" s="406"/>
      <c r="W61" s="406"/>
      <c r="X61" s="406"/>
      <c r="Y61" s="406"/>
      <c r="Z61" s="406"/>
      <c r="AA61" s="406"/>
      <c r="AB61" s="394"/>
      <c r="AC61" s="389"/>
    </row>
    <row r="62" spans="1:29">
      <c r="A62" s="43" t="s">
        <v>116</v>
      </c>
      <c r="B62" s="78"/>
      <c r="C62" s="78"/>
      <c r="D62" s="671" t="str">
        <f>IF(EXACT('Page Titre'!$C$1,"Fr"),MatchTrad!A81,MatchTrad!B81)</f>
        <v>FI issued ABS and ABCP (High rated)</v>
      </c>
      <c r="E62" s="672"/>
      <c r="F62" s="672"/>
      <c r="G62" s="672"/>
      <c r="H62" s="672"/>
      <c r="I62" s="672"/>
      <c r="J62" s="672"/>
      <c r="K62" s="672"/>
      <c r="L62" s="397">
        <f>SUBTOTAL(9,L63:L64)</f>
        <v>0</v>
      </c>
      <c r="M62" s="397">
        <f t="shared" ref="M62:AB62" si="15">SUBTOTAL(9,M63:M64)</f>
        <v>0</v>
      </c>
      <c r="N62" s="403">
        <f t="shared" si="15"/>
        <v>0</v>
      </c>
      <c r="O62" s="403">
        <f t="shared" si="15"/>
        <v>0</v>
      </c>
      <c r="P62" s="403">
        <f t="shared" si="15"/>
        <v>0</v>
      </c>
      <c r="Q62" s="397">
        <f t="shared" si="15"/>
        <v>0</v>
      </c>
      <c r="R62" s="403">
        <f t="shared" si="15"/>
        <v>0</v>
      </c>
      <c r="S62" s="403">
        <f t="shared" si="15"/>
        <v>0</v>
      </c>
      <c r="T62" s="403">
        <f t="shared" si="15"/>
        <v>0</v>
      </c>
      <c r="U62" s="403">
        <f t="shared" si="15"/>
        <v>0</v>
      </c>
      <c r="V62" s="403">
        <f t="shared" si="15"/>
        <v>0</v>
      </c>
      <c r="W62" s="403">
        <f t="shared" si="15"/>
        <v>0</v>
      </c>
      <c r="X62" s="403">
        <f t="shared" si="15"/>
        <v>0</v>
      </c>
      <c r="Y62" s="403">
        <f t="shared" si="15"/>
        <v>0</v>
      </c>
      <c r="Z62" s="403">
        <f t="shared" si="15"/>
        <v>0</v>
      </c>
      <c r="AA62" s="403">
        <f t="shared" si="15"/>
        <v>0</v>
      </c>
      <c r="AB62" s="397">
        <f t="shared" si="15"/>
        <v>0</v>
      </c>
      <c r="AC62" s="389"/>
    </row>
    <row r="63" spans="1:29">
      <c r="A63" s="43" t="s">
        <v>118</v>
      </c>
      <c r="B63" s="78"/>
      <c r="C63" s="78"/>
      <c r="D63" s="78"/>
      <c r="E63" s="635" t="str">
        <f>IF(EXACT('Page Titre'!$C$1,"Fr"),MatchTrad!A82,MatchTrad!B82)</f>
        <v>FI issued ABS (High rated)</v>
      </c>
      <c r="F63" s="636"/>
      <c r="G63" s="636"/>
      <c r="H63" s="636"/>
      <c r="I63" s="636"/>
      <c r="J63" s="636"/>
      <c r="K63" s="636"/>
      <c r="L63" s="394"/>
      <c r="M63" s="394"/>
      <c r="N63" s="406"/>
      <c r="O63" s="406"/>
      <c r="P63" s="406"/>
      <c r="Q63" s="394"/>
      <c r="R63" s="406"/>
      <c r="S63" s="406"/>
      <c r="T63" s="406"/>
      <c r="U63" s="406"/>
      <c r="V63" s="406"/>
      <c r="W63" s="406"/>
      <c r="X63" s="406"/>
      <c r="Y63" s="406"/>
      <c r="Z63" s="406"/>
      <c r="AA63" s="406"/>
      <c r="AB63" s="394"/>
      <c r="AC63" s="389"/>
    </row>
    <row r="64" spans="1:29">
      <c r="A64" s="43" t="s">
        <v>120</v>
      </c>
      <c r="B64" s="78"/>
      <c r="C64" s="78"/>
      <c r="D64" s="78"/>
      <c r="E64" s="635" t="str">
        <f>IF(EXACT('Page Titre'!$C$1,"Fr"),MatchTrad!A83,MatchTrad!B83)</f>
        <v>FI issued ABCP (High rated)</v>
      </c>
      <c r="F64" s="636"/>
      <c r="G64" s="636"/>
      <c r="H64" s="636"/>
      <c r="I64" s="636"/>
      <c r="J64" s="636"/>
      <c r="K64" s="636"/>
      <c r="L64" s="394"/>
      <c r="M64" s="394"/>
      <c r="N64" s="406"/>
      <c r="O64" s="406"/>
      <c r="P64" s="406"/>
      <c r="Q64" s="394"/>
      <c r="R64" s="406"/>
      <c r="S64" s="406"/>
      <c r="T64" s="406"/>
      <c r="U64" s="406"/>
      <c r="V64" s="406"/>
      <c r="W64" s="406"/>
      <c r="X64" s="406"/>
      <c r="Y64" s="406"/>
      <c r="Z64" s="406"/>
      <c r="AA64" s="406"/>
      <c r="AB64" s="394"/>
      <c r="AC64" s="389"/>
    </row>
    <row r="65" spans="1:29" ht="34.200000000000003" customHeight="1">
      <c r="A65" s="43" t="s">
        <v>122</v>
      </c>
      <c r="B65" s="78"/>
      <c r="C65" s="78"/>
      <c r="D65" s="650" t="str">
        <f>IF(EXACT('Page Titre'!$C$1,"Fr"),MatchTrad!A84,MatchTrad!B84)</f>
        <v>FI &amp; non-FI issued ABS and ABCP (Medium and low/not rated)</v>
      </c>
      <c r="E65" s="651"/>
      <c r="F65" s="651"/>
      <c r="G65" s="651"/>
      <c r="H65" s="651"/>
      <c r="I65" s="651"/>
      <c r="J65" s="651"/>
      <c r="K65" s="651"/>
      <c r="L65" s="405">
        <f>SUBTOTAL(9,L66)</f>
        <v>0</v>
      </c>
      <c r="M65" s="405">
        <f t="shared" ref="M65:AB65" si="16">SUBTOTAL(9,M66)</f>
        <v>0</v>
      </c>
      <c r="N65" s="404">
        <f t="shared" si="16"/>
        <v>0</v>
      </c>
      <c r="O65" s="404">
        <f t="shared" si="16"/>
        <v>0</v>
      </c>
      <c r="P65" s="404">
        <f t="shared" si="16"/>
        <v>0</v>
      </c>
      <c r="Q65" s="405">
        <f t="shared" si="16"/>
        <v>0</v>
      </c>
      <c r="R65" s="404">
        <f t="shared" si="16"/>
        <v>0</v>
      </c>
      <c r="S65" s="404">
        <f t="shared" si="16"/>
        <v>0</v>
      </c>
      <c r="T65" s="404">
        <f t="shared" si="16"/>
        <v>0</v>
      </c>
      <c r="U65" s="404">
        <f t="shared" si="16"/>
        <v>0</v>
      </c>
      <c r="V65" s="404">
        <f t="shared" si="16"/>
        <v>0</v>
      </c>
      <c r="W65" s="404">
        <f t="shared" si="16"/>
        <v>0</v>
      </c>
      <c r="X65" s="404">
        <f t="shared" si="16"/>
        <v>0</v>
      </c>
      <c r="Y65" s="404">
        <f t="shared" si="16"/>
        <v>0</v>
      </c>
      <c r="Z65" s="404">
        <f t="shared" si="16"/>
        <v>0</v>
      </c>
      <c r="AA65" s="404">
        <f t="shared" si="16"/>
        <v>0</v>
      </c>
      <c r="AB65" s="405">
        <f t="shared" si="16"/>
        <v>0</v>
      </c>
      <c r="AC65" s="389"/>
    </row>
    <row r="66" spans="1:29" ht="31.95" customHeight="1">
      <c r="A66" s="43" t="s">
        <v>124</v>
      </c>
      <c r="B66" s="78"/>
      <c r="C66" s="78"/>
      <c r="D66" s="526"/>
      <c r="E66" s="746" t="str">
        <f>IF(EXACT('Page Titre'!$C$1,"Fr"),MatchTrad!A85,MatchTrad!B85)</f>
        <v>FI &amp; non-FI issued ABS and ABCP (Medium and low/not rated)</v>
      </c>
      <c r="F66" s="745"/>
      <c r="G66" s="745"/>
      <c r="H66" s="745"/>
      <c r="I66" s="745"/>
      <c r="J66" s="745"/>
      <c r="K66" s="745"/>
      <c r="L66" s="394"/>
      <c r="M66" s="395"/>
      <c r="N66" s="396"/>
      <c r="O66" s="396"/>
      <c r="P66" s="396"/>
      <c r="Q66" s="395"/>
      <c r="R66" s="396"/>
      <c r="S66" s="396"/>
      <c r="T66" s="396"/>
      <c r="U66" s="396"/>
      <c r="V66" s="396"/>
      <c r="W66" s="396"/>
      <c r="X66" s="396"/>
      <c r="Y66" s="396"/>
      <c r="Z66" s="396"/>
      <c r="AA66" s="396"/>
      <c r="AB66" s="395"/>
      <c r="AC66" s="408"/>
    </row>
    <row r="67" spans="1:29">
      <c r="A67" s="43" t="s">
        <v>125</v>
      </c>
      <c r="B67" s="78"/>
      <c r="C67" s="631" t="str">
        <f>IF(EXACT('Page Titre'!$C$1,"Fr"),MatchTrad!A86,MatchTrad!B86)</f>
        <v>Equities</v>
      </c>
      <c r="D67" s="632"/>
      <c r="E67" s="632"/>
      <c r="F67" s="632"/>
      <c r="G67" s="632"/>
      <c r="H67" s="632"/>
      <c r="I67" s="632"/>
      <c r="J67" s="632"/>
      <c r="K67" s="632"/>
      <c r="L67" s="409">
        <f>SUBTOTAL(9,L68:L70)</f>
        <v>0</v>
      </c>
      <c r="M67" s="821"/>
      <c r="N67" s="821"/>
      <c r="O67" s="821"/>
      <c r="P67" s="821"/>
      <c r="Q67" s="821"/>
      <c r="R67" s="821"/>
      <c r="S67" s="821"/>
      <c r="T67" s="821"/>
      <c r="U67" s="821"/>
      <c r="V67" s="821"/>
      <c r="W67" s="821"/>
      <c r="X67" s="821"/>
      <c r="Y67" s="821"/>
      <c r="Z67" s="821"/>
      <c r="AA67" s="821"/>
      <c r="AB67" s="821"/>
      <c r="AC67" s="389"/>
    </row>
    <row r="68" spans="1:29" ht="26.4" customHeight="1">
      <c r="A68" s="43" t="s">
        <v>127</v>
      </c>
      <c r="B68" s="78"/>
      <c r="C68" s="78"/>
      <c r="D68" s="78"/>
      <c r="E68" s="635" t="str">
        <f>IF(EXACT('Page Titre'!$C$1,"Fr"),MatchTrad!A87,MatchTrad!B87)</f>
        <v>Eligible non-financial common equity shares</v>
      </c>
      <c r="F68" s="636"/>
      <c r="G68" s="636"/>
      <c r="H68" s="636"/>
      <c r="I68" s="636"/>
      <c r="J68" s="636"/>
      <c r="K68" s="636"/>
      <c r="L68" s="388"/>
      <c r="M68" s="821"/>
      <c r="N68" s="821"/>
      <c r="O68" s="821"/>
      <c r="P68" s="821"/>
      <c r="Q68" s="821"/>
      <c r="R68" s="821"/>
      <c r="S68" s="821"/>
      <c r="T68" s="821"/>
      <c r="U68" s="821"/>
      <c r="V68" s="821"/>
      <c r="W68" s="821"/>
      <c r="X68" s="821"/>
      <c r="Y68" s="821"/>
      <c r="Z68" s="821"/>
      <c r="AA68" s="821"/>
      <c r="AB68" s="821"/>
      <c r="AC68" s="389"/>
    </row>
    <row r="69" spans="1:29">
      <c r="A69" s="43" t="s">
        <v>129</v>
      </c>
      <c r="B69" s="78"/>
      <c r="C69" s="78"/>
      <c r="D69" s="78"/>
      <c r="E69" s="635" t="str">
        <f>IF(EXACT('Page Titre'!$C$1,"Fr"),MatchTrad!A88,MatchTrad!B88)</f>
        <v>Eligible financial common equity</v>
      </c>
      <c r="F69" s="636"/>
      <c r="G69" s="636"/>
      <c r="H69" s="636"/>
      <c r="I69" s="636"/>
      <c r="J69" s="636"/>
      <c r="K69" s="636"/>
      <c r="L69" s="388"/>
      <c r="M69" s="821"/>
      <c r="N69" s="821"/>
      <c r="O69" s="821"/>
      <c r="P69" s="821"/>
      <c r="Q69" s="821"/>
      <c r="R69" s="821"/>
      <c r="S69" s="821"/>
      <c r="T69" s="821"/>
      <c r="U69" s="821"/>
      <c r="V69" s="821"/>
      <c r="W69" s="821"/>
      <c r="X69" s="821"/>
      <c r="Y69" s="821"/>
      <c r="Z69" s="821"/>
      <c r="AA69" s="821"/>
      <c r="AB69" s="821"/>
      <c r="AC69" s="389"/>
    </row>
    <row r="70" spans="1:29">
      <c r="A70" s="43" t="s">
        <v>130</v>
      </c>
      <c r="B70" s="78"/>
      <c r="C70" s="78"/>
      <c r="D70" s="78"/>
      <c r="E70" s="635" t="str">
        <f>IF(EXACT('Page Titre'!$C$1,"Fr"),MatchTrad!A89,MatchTrad!B89)</f>
        <v>Other equities</v>
      </c>
      <c r="F70" s="636"/>
      <c r="G70" s="636"/>
      <c r="H70" s="636"/>
      <c r="I70" s="636"/>
      <c r="J70" s="636"/>
      <c r="K70" s="636"/>
      <c r="L70" s="388"/>
      <c r="M70" s="821"/>
      <c r="N70" s="821"/>
      <c r="O70" s="821"/>
      <c r="P70" s="821"/>
      <c r="Q70" s="821"/>
      <c r="R70" s="821"/>
      <c r="S70" s="821"/>
      <c r="T70" s="821"/>
      <c r="U70" s="821"/>
      <c r="V70" s="821"/>
      <c r="W70" s="821"/>
      <c r="X70" s="821"/>
      <c r="Y70" s="821"/>
      <c r="Z70" s="821"/>
      <c r="AA70" s="821"/>
      <c r="AB70" s="821"/>
      <c r="AC70" s="389"/>
    </row>
    <row r="71" spans="1:29">
      <c r="A71" s="43" t="s">
        <v>132</v>
      </c>
      <c r="B71" s="78"/>
      <c r="C71" s="631" t="str">
        <f>IF(EXACT('Page Titre'!$C$1,"Fr"),MatchTrad!A90,MatchTrad!B90)</f>
        <v>FI's own securities - Not eliminated</v>
      </c>
      <c r="D71" s="632"/>
      <c r="E71" s="632"/>
      <c r="F71" s="632"/>
      <c r="G71" s="632"/>
      <c r="H71" s="632"/>
      <c r="I71" s="632"/>
      <c r="J71" s="632"/>
      <c r="K71" s="632"/>
      <c r="L71" s="397">
        <f>SUBTOTAL(9,L72:L73)</f>
        <v>0</v>
      </c>
      <c r="M71" s="397">
        <f t="shared" ref="M71:AB71" si="17">SUBTOTAL(9,M72:M73)</f>
        <v>0</v>
      </c>
      <c r="N71" s="403">
        <f t="shared" si="17"/>
        <v>0</v>
      </c>
      <c r="O71" s="403">
        <f t="shared" si="17"/>
        <v>0</v>
      </c>
      <c r="P71" s="403">
        <f t="shared" si="17"/>
        <v>0</v>
      </c>
      <c r="Q71" s="397">
        <f t="shared" si="17"/>
        <v>0</v>
      </c>
      <c r="R71" s="403">
        <f t="shared" si="17"/>
        <v>0</v>
      </c>
      <c r="S71" s="403">
        <f t="shared" si="17"/>
        <v>0</v>
      </c>
      <c r="T71" s="403">
        <f t="shared" si="17"/>
        <v>0</v>
      </c>
      <c r="U71" s="403">
        <f t="shared" si="17"/>
        <v>0</v>
      </c>
      <c r="V71" s="403">
        <f t="shared" si="17"/>
        <v>0</v>
      </c>
      <c r="W71" s="403">
        <f t="shared" si="17"/>
        <v>0</v>
      </c>
      <c r="X71" s="403">
        <f t="shared" si="17"/>
        <v>0</v>
      </c>
      <c r="Y71" s="403">
        <f t="shared" si="17"/>
        <v>0</v>
      </c>
      <c r="Z71" s="403">
        <f t="shared" si="17"/>
        <v>0</v>
      </c>
      <c r="AA71" s="403">
        <f t="shared" si="17"/>
        <v>0</v>
      </c>
      <c r="AB71" s="397">
        <f t="shared" si="17"/>
        <v>0</v>
      </c>
      <c r="AC71" s="389"/>
    </row>
    <row r="72" spans="1:29">
      <c r="A72" s="43" t="s">
        <v>134</v>
      </c>
      <c r="B72" s="78"/>
      <c r="C72" s="78"/>
      <c r="D72" s="78"/>
      <c r="E72" s="635" t="str">
        <f>IF(EXACT('Page Titre'!$C$1,"Fr"),MatchTrad!A91,MatchTrad!B91)</f>
        <v>FI's own debt not eliminated</v>
      </c>
      <c r="F72" s="636"/>
      <c r="G72" s="636"/>
      <c r="H72" s="636"/>
      <c r="I72" s="636"/>
      <c r="J72" s="636"/>
      <c r="K72" s="636"/>
      <c r="L72" s="394"/>
      <c r="M72" s="394"/>
      <c r="N72" s="406"/>
      <c r="O72" s="406"/>
      <c r="P72" s="406"/>
      <c r="Q72" s="394"/>
      <c r="R72" s="406"/>
      <c r="S72" s="406"/>
      <c r="T72" s="406"/>
      <c r="U72" s="406"/>
      <c r="V72" s="406"/>
      <c r="W72" s="406"/>
      <c r="X72" s="406"/>
      <c r="Y72" s="406"/>
      <c r="Z72" s="406"/>
      <c r="AA72" s="406"/>
      <c r="AB72" s="394"/>
      <c r="AC72" s="389"/>
    </row>
    <row r="73" spans="1:29">
      <c r="A73" s="43" t="s">
        <v>136</v>
      </c>
      <c r="B73" s="83"/>
      <c r="C73" s="83"/>
      <c r="D73" s="83"/>
      <c r="E73" s="635" t="str">
        <f>IF(EXACT('Page Titre'!$C$1,"Fr"),MatchTrad!A92,MatchTrad!B92)</f>
        <v>FI's own equity not eliminated</v>
      </c>
      <c r="F73" s="636"/>
      <c r="G73" s="636"/>
      <c r="H73" s="636"/>
      <c r="I73" s="636"/>
      <c r="J73" s="636"/>
      <c r="K73" s="636"/>
      <c r="L73" s="395"/>
      <c r="M73" s="395"/>
      <c r="N73" s="396"/>
      <c r="O73" s="396"/>
      <c r="P73" s="396"/>
      <c r="Q73" s="395"/>
      <c r="R73" s="396"/>
      <c r="S73" s="396"/>
      <c r="T73" s="396"/>
      <c r="U73" s="396"/>
      <c r="V73" s="396"/>
      <c r="W73" s="396"/>
      <c r="X73" s="396"/>
      <c r="Y73" s="396"/>
      <c r="Z73" s="396"/>
      <c r="AA73" s="396"/>
      <c r="AB73" s="395"/>
      <c r="AC73" s="402"/>
    </row>
    <row r="74" spans="1:29">
      <c r="A74" s="44"/>
      <c r="B74" s="604" t="str">
        <f>IF(EXACT('Page Titre'!$C$1,"Fr"),MatchTrad!A93,MatchTrad!B93)</f>
        <v>Loans</v>
      </c>
      <c r="C74" s="605"/>
      <c r="D74" s="605"/>
      <c r="E74" s="605"/>
      <c r="F74" s="605"/>
      <c r="G74" s="605"/>
      <c r="H74" s="605"/>
      <c r="I74" s="605"/>
      <c r="J74" s="605"/>
      <c r="K74" s="605"/>
      <c r="L74" s="678"/>
      <c r="M74" s="678"/>
      <c r="N74" s="678"/>
      <c r="O74" s="678"/>
      <c r="P74" s="678"/>
      <c r="Q74" s="678"/>
      <c r="R74" s="678"/>
      <c r="S74" s="678"/>
      <c r="T74" s="678"/>
      <c r="U74" s="678"/>
      <c r="V74" s="678"/>
      <c r="W74" s="678"/>
      <c r="X74" s="678"/>
      <c r="Y74" s="678"/>
      <c r="Z74" s="678"/>
      <c r="AA74" s="678"/>
      <c r="AB74" s="678"/>
      <c r="AC74" s="607"/>
    </row>
    <row r="75" spans="1:29">
      <c r="A75" s="44"/>
      <c r="B75" s="78"/>
      <c r="C75" s="661" t="str">
        <f>IF(EXACT('Page Titre'!$C$1,"Fr"),MatchTrad!A94,MatchTrad!B94)</f>
        <v>Residential mortgages (RM)</v>
      </c>
      <c r="D75" s="662"/>
      <c r="E75" s="662"/>
      <c r="F75" s="662"/>
      <c r="G75" s="662"/>
      <c r="H75" s="662"/>
      <c r="I75" s="662"/>
      <c r="J75" s="662"/>
      <c r="K75" s="662"/>
      <c r="L75" s="677"/>
      <c r="M75" s="677"/>
      <c r="N75" s="677"/>
      <c r="O75" s="677"/>
      <c r="P75" s="677"/>
      <c r="Q75" s="677"/>
      <c r="R75" s="677"/>
      <c r="S75" s="677"/>
      <c r="T75" s="677"/>
      <c r="U75" s="677"/>
      <c r="V75" s="677"/>
      <c r="W75" s="677"/>
      <c r="X75" s="677"/>
      <c r="Y75" s="677"/>
      <c r="Z75" s="677"/>
      <c r="AA75" s="677"/>
      <c r="AB75" s="677"/>
      <c r="AC75" s="799"/>
    </row>
    <row r="76" spans="1:29">
      <c r="A76" s="43" t="s">
        <v>140</v>
      </c>
      <c r="B76" s="78"/>
      <c r="C76" s="78"/>
      <c r="D76" s="671" t="str">
        <f>IF(EXACT('Page Titre'!$C$1,"Fr"),MatchTrad!A95,MatchTrad!B95)</f>
        <v>Securitised residential mortgages (SRM)</v>
      </c>
      <c r="E76" s="672"/>
      <c r="F76" s="672"/>
      <c r="G76" s="672"/>
      <c r="H76" s="672"/>
      <c r="I76" s="672"/>
      <c r="J76" s="672"/>
      <c r="K76" s="672"/>
      <c r="L76" s="397">
        <f>SUBTOTAL(9,L77:L80)</f>
        <v>0</v>
      </c>
      <c r="M76" s="397">
        <f t="shared" ref="M76:AB76" si="18">SUBTOTAL(9,M77:M80)</f>
        <v>0</v>
      </c>
      <c r="N76" s="403">
        <f t="shared" si="18"/>
        <v>0</v>
      </c>
      <c r="O76" s="403">
        <f t="shared" si="18"/>
        <v>0</v>
      </c>
      <c r="P76" s="403">
        <f t="shared" si="18"/>
        <v>0</v>
      </c>
      <c r="Q76" s="397">
        <f t="shared" si="18"/>
        <v>0</v>
      </c>
      <c r="R76" s="403">
        <f t="shared" si="18"/>
        <v>0</v>
      </c>
      <c r="S76" s="403">
        <f t="shared" si="18"/>
        <v>0</v>
      </c>
      <c r="T76" s="403">
        <f t="shared" si="18"/>
        <v>0</v>
      </c>
      <c r="U76" s="403">
        <f t="shared" si="18"/>
        <v>0</v>
      </c>
      <c r="V76" s="403">
        <f t="shared" si="18"/>
        <v>0</v>
      </c>
      <c r="W76" s="403">
        <f t="shared" si="18"/>
        <v>0</v>
      </c>
      <c r="X76" s="403">
        <f t="shared" si="18"/>
        <v>0</v>
      </c>
      <c r="Y76" s="403">
        <f t="shared" si="18"/>
        <v>0</v>
      </c>
      <c r="Z76" s="403">
        <f t="shared" si="18"/>
        <v>0</v>
      </c>
      <c r="AA76" s="403">
        <f t="shared" si="18"/>
        <v>0</v>
      </c>
      <c r="AB76" s="397">
        <f t="shared" si="18"/>
        <v>0</v>
      </c>
      <c r="AC76" s="389"/>
    </row>
    <row r="77" spans="1:29" ht="27.6" customHeight="1">
      <c r="A77" s="43" t="s">
        <v>142</v>
      </c>
      <c r="B77" s="78"/>
      <c r="C77" s="78"/>
      <c r="D77" s="78"/>
      <c r="E77" s="635" t="str">
        <f>IF(EXACT('Page Titre'!$C$1,"Fr"),MatchTrad!A96,MatchTrad!B96)</f>
        <v>Eligible unemcumbered liquid assets (EULA) SRM (Balance at maturity)</v>
      </c>
      <c r="F77" s="636"/>
      <c r="G77" s="636"/>
      <c r="H77" s="636"/>
      <c r="I77" s="636"/>
      <c r="J77" s="636"/>
      <c r="K77" s="636"/>
      <c r="L77" s="394"/>
      <c r="M77" s="394"/>
      <c r="N77" s="406"/>
      <c r="O77" s="406"/>
      <c r="P77" s="406"/>
      <c r="Q77" s="394"/>
      <c r="R77" s="406"/>
      <c r="S77" s="406"/>
      <c r="T77" s="406"/>
      <c r="U77" s="406"/>
      <c r="V77" s="406"/>
      <c r="W77" s="406"/>
      <c r="X77" s="406"/>
      <c r="Y77" s="406"/>
      <c r="Z77" s="406"/>
      <c r="AA77" s="406"/>
      <c r="AB77" s="394"/>
      <c r="AC77" s="389"/>
    </row>
    <row r="78" spans="1:29">
      <c r="A78" s="43" t="s">
        <v>144</v>
      </c>
      <c r="B78" s="78"/>
      <c r="C78" s="78"/>
      <c r="D78" s="78"/>
      <c r="E78" s="635" t="str">
        <f>IF(EXACT('Page Titre'!$C$1,"Fr"),MatchTrad!A97,MatchTrad!B97)</f>
        <v>EULA Securitised residential mortgages (Payments)</v>
      </c>
      <c r="F78" s="636"/>
      <c r="G78" s="636"/>
      <c r="H78" s="636"/>
      <c r="I78" s="636"/>
      <c r="J78" s="636"/>
      <c r="K78" s="636"/>
      <c r="L78" s="394"/>
      <c r="M78" s="394"/>
      <c r="N78" s="406"/>
      <c r="O78" s="406"/>
      <c r="P78" s="406"/>
      <c r="Q78" s="394"/>
      <c r="R78" s="406"/>
      <c r="S78" s="406"/>
      <c r="T78" s="406"/>
      <c r="U78" s="406"/>
      <c r="V78" s="406"/>
      <c r="W78" s="406"/>
      <c r="X78" s="406"/>
      <c r="Y78" s="406"/>
      <c r="Z78" s="406"/>
      <c r="AA78" s="406"/>
      <c r="AB78" s="394"/>
      <c r="AC78" s="389"/>
    </row>
    <row r="79" spans="1:29" ht="27" customHeight="1">
      <c r="A79" s="43" t="s">
        <v>146</v>
      </c>
      <c r="B79" s="78"/>
      <c r="C79" s="78"/>
      <c r="D79" s="78"/>
      <c r="E79" s="635" t="str">
        <f>IF(EXACT('Page Titre'!$C$1,"Fr"),MatchTrad!A98,MatchTrad!B98)</f>
        <v>Encumbered Securitised residential mortgages (Balance at maturity)</v>
      </c>
      <c r="F79" s="636"/>
      <c r="G79" s="636"/>
      <c r="H79" s="636"/>
      <c r="I79" s="636"/>
      <c r="J79" s="636"/>
      <c r="K79" s="636"/>
      <c r="L79" s="394"/>
      <c r="M79" s="394"/>
      <c r="N79" s="406"/>
      <c r="O79" s="406"/>
      <c r="P79" s="406"/>
      <c r="Q79" s="394"/>
      <c r="R79" s="406"/>
      <c r="S79" s="406"/>
      <c r="T79" s="406"/>
      <c r="U79" s="406"/>
      <c r="V79" s="406"/>
      <c r="W79" s="406"/>
      <c r="X79" s="406"/>
      <c r="Y79" s="406"/>
      <c r="Z79" s="406"/>
      <c r="AA79" s="406"/>
      <c r="AB79" s="394"/>
      <c r="AC79" s="389"/>
    </row>
    <row r="80" spans="1:29">
      <c r="A80" s="43" t="s">
        <v>148</v>
      </c>
      <c r="B80" s="78"/>
      <c r="C80" s="78"/>
      <c r="D80" s="78"/>
      <c r="E80" s="635" t="str">
        <f>IF(EXACT('Page Titre'!$C$1,"Fr"),MatchTrad!A99,MatchTrad!B99)</f>
        <v>Encumbered Securitised residential mortgages (Payments)</v>
      </c>
      <c r="F80" s="636"/>
      <c r="G80" s="636"/>
      <c r="H80" s="636"/>
      <c r="I80" s="636"/>
      <c r="J80" s="636"/>
      <c r="K80" s="636"/>
      <c r="L80" s="394"/>
      <c r="M80" s="394"/>
      <c r="N80" s="406"/>
      <c r="O80" s="406"/>
      <c r="P80" s="406"/>
      <c r="Q80" s="394"/>
      <c r="R80" s="406"/>
      <c r="S80" s="406"/>
      <c r="T80" s="406"/>
      <c r="U80" s="406"/>
      <c r="V80" s="406"/>
      <c r="W80" s="406"/>
      <c r="X80" s="406"/>
      <c r="Y80" s="406"/>
      <c r="Z80" s="406"/>
      <c r="AA80" s="406"/>
      <c r="AB80" s="394"/>
      <c r="AC80" s="389"/>
    </row>
    <row r="81" spans="1:29">
      <c r="A81" s="43" t="s">
        <v>150</v>
      </c>
      <c r="B81" s="78"/>
      <c r="C81" s="78"/>
      <c r="D81" s="671" t="str">
        <f>IF(EXACT('Page Titre'!$C$1,"Fr"),MatchTrad!A100,MatchTrad!B100)</f>
        <v>Residential mortgages - Insured</v>
      </c>
      <c r="E81" s="672"/>
      <c r="F81" s="672"/>
      <c r="G81" s="672"/>
      <c r="H81" s="672"/>
      <c r="I81" s="672"/>
      <c r="J81" s="672"/>
      <c r="K81" s="672"/>
      <c r="L81" s="397">
        <f>SUBTOTAL(9,L82:L83)</f>
        <v>0</v>
      </c>
      <c r="M81" s="397">
        <f t="shared" ref="M81:AB81" si="19">SUBTOTAL(9,M82:M83)</f>
        <v>0</v>
      </c>
      <c r="N81" s="403">
        <f t="shared" si="19"/>
        <v>0</v>
      </c>
      <c r="O81" s="403">
        <f t="shared" si="19"/>
        <v>0</v>
      </c>
      <c r="P81" s="403">
        <f t="shared" si="19"/>
        <v>0</v>
      </c>
      <c r="Q81" s="397">
        <f t="shared" si="19"/>
        <v>0</v>
      </c>
      <c r="R81" s="403">
        <f t="shared" si="19"/>
        <v>0</v>
      </c>
      <c r="S81" s="403">
        <f t="shared" si="19"/>
        <v>0</v>
      </c>
      <c r="T81" s="403">
        <f t="shared" si="19"/>
        <v>0</v>
      </c>
      <c r="U81" s="403">
        <f t="shared" si="19"/>
        <v>0</v>
      </c>
      <c r="V81" s="403">
        <f t="shared" si="19"/>
        <v>0</v>
      </c>
      <c r="W81" s="403">
        <f t="shared" si="19"/>
        <v>0</v>
      </c>
      <c r="X81" s="403">
        <f t="shared" si="19"/>
        <v>0</v>
      </c>
      <c r="Y81" s="403">
        <f t="shared" si="19"/>
        <v>0</v>
      </c>
      <c r="Z81" s="403">
        <f t="shared" si="19"/>
        <v>0</v>
      </c>
      <c r="AA81" s="403">
        <f t="shared" si="19"/>
        <v>0</v>
      </c>
      <c r="AB81" s="397">
        <f t="shared" si="19"/>
        <v>0</v>
      </c>
      <c r="AC81" s="389"/>
    </row>
    <row r="82" spans="1:29">
      <c r="A82" s="43" t="s">
        <v>152</v>
      </c>
      <c r="B82" s="78"/>
      <c r="C82" s="78"/>
      <c r="D82" s="78"/>
      <c r="E82" s="635" t="str">
        <f>IF(EXACT('Page Titre'!$C$1,"Fr"),MatchTrad!A101,MatchTrad!B101)</f>
        <v>Residential mortgages insured  (Balance at maturity)</v>
      </c>
      <c r="F82" s="636"/>
      <c r="G82" s="636"/>
      <c r="H82" s="636"/>
      <c r="I82" s="636"/>
      <c r="J82" s="636"/>
      <c r="K82" s="636"/>
      <c r="L82" s="394"/>
      <c r="M82" s="394"/>
      <c r="N82" s="406"/>
      <c r="O82" s="406"/>
      <c r="P82" s="406"/>
      <c r="Q82" s="394"/>
      <c r="R82" s="406"/>
      <c r="S82" s="406"/>
      <c r="T82" s="406"/>
      <c r="U82" s="406"/>
      <c r="V82" s="406"/>
      <c r="W82" s="406"/>
      <c r="X82" s="406"/>
      <c r="Y82" s="406"/>
      <c r="Z82" s="406"/>
      <c r="AA82" s="406"/>
      <c r="AB82" s="394"/>
      <c r="AC82" s="389"/>
    </row>
    <row r="83" spans="1:29">
      <c r="A83" s="43" t="s">
        <v>154</v>
      </c>
      <c r="B83" s="78"/>
      <c r="C83" s="78"/>
      <c r="D83" s="78"/>
      <c r="E83" s="635" t="str">
        <f>IF(EXACT('Page Titre'!$C$1,"Fr"),MatchTrad!A102,MatchTrad!B102)</f>
        <v>Residential mortgages insured (Payments)</v>
      </c>
      <c r="F83" s="636"/>
      <c r="G83" s="636"/>
      <c r="H83" s="636"/>
      <c r="I83" s="636"/>
      <c r="J83" s="636"/>
      <c r="K83" s="636"/>
      <c r="L83" s="394"/>
      <c r="M83" s="394"/>
      <c r="N83" s="406"/>
      <c r="O83" s="406"/>
      <c r="P83" s="406"/>
      <c r="Q83" s="394"/>
      <c r="R83" s="406"/>
      <c r="S83" s="406"/>
      <c r="T83" s="406"/>
      <c r="U83" s="406"/>
      <c r="V83" s="406"/>
      <c r="W83" s="406"/>
      <c r="X83" s="406"/>
      <c r="Y83" s="406"/>
      <c r="Z83" s="406"/>
      <c r="AA83" s="406"/>
      <c r="AB83" s="394"/>
      <c r="AC83" s="389"/>
    </row>
    <row r="84" spans="1:29">
      <c r="A84" s="43" t="s">
        <v>156</v>
      </c>
      <c r="B84" s="78"/>
      <c r="C84" s="78"/>
      <c r="D84" s="671" t="str">
        <f>IF(EXACT('Page Titre'!$C$1,"Fr"),MatchTrad!A103,MatchTrad!B103)</f>
        <v>Residential mortgages - Not insured</v>
      </c>
      <c r="E84" s="672"/>
      <c r="F84" s="672"/>
      <c r="G84" s="672"/>
      <c r="H84" s="672"/>
      <c r="I84" s="672"/>
      <c r="J84" s="672"/>
      <c r="K84" s="672"/>
      <c r="L84" s="397">
        <f>SUBTOTAL(9,L85:L86)</f>
        <v>0</v>
      </c>
      <c r="M84" s="397">
        <f t="shared" ref="M84:AB84" si="20">SUBTOTAL(9,M85:M86)</f>
        <v>0</v>
      </c>
      <c r="N84" s="403">
        <f t="shared" si="20"/>
        <v>0</v>
      </c>
      <c r="O84" s="403">
        <f t="shared" si="20"/>
        <v>0</v>
      </c>
      <c r="P84" s="557">
        <f t="shared" si="20"/>
        <v>0</v>
      </c>
      <c r="Q84" s="437">
        <f t="shared" si="20"/>
        <v>0</v>
      </c>
      <c r="R84" s="403">
        <f t="shared" si="20"/>
        <v>0</v>
      </c>
      <c r="S84" s="403">
        <f t="shared" si="20"/>
        <v>0</v>
      </c>
      <c r="T84" s="403">
        <f t="shared" si="20"/>
        <v>0</v>
      </c>
      <c r="U84" s="403">
        <f t="shared" si="20"/>
        <v>0</v>
      </c>
      <c r="V84" s="403">
        <f t="shared" si="20"/>
        <v>0</v>
      </c>
      <c r="W84" s="403">
        <f t="shared" si="20"/>
        <v>0</v>
      </c>
      <c r="X84" s="403">
        <f t="shared" si="20"/>
        <v>0</v>
      </c>
      <c r="Y84" s="403">
        <f t="shared" si="20"/>
        <v>0</v>
      </c>
      <c r="Z84" s="403">
        <f t="shared" si="20"/>
        <v>0</v>
      </c>
      <c r="AA84" s="403">
        <f t="shared" si="20"/>
        <v>0</v>
      </c>
      <c r="AB84" s="397">
        <f t="shared" si="20"/>
        <v>0</v>
      </c>
      <c r="AC84" s="389"/>
    </row>
    <row r="85" spans="1:29">
      <c r="A85" s="43" t="s">
        <v>158</v>
      </c>
      <c r="B85" s="78"/>
      <c r="C85" s="78"/>
      <c r="D85" s="78"/>
      <c r="E85" s="635" t="str">
        <f>IF(EXACT('Page Titre'!$C$1,"Fr"),MatchTrad!A104,MatchTrad!B104)</f>
        <v>Residential mortgages not insured (Balance at maturity)</v>
      </c>
      <c r="F85" s="636"/>
      <c r="G85" s="636"/>
      <c r="H85" s="636"/>
      <c r="I85" s="636"/>
      <c r="J85" s="636"/>
      <c r="K85" s="636"/>
      <c r="L85" s="394"/>
      <c r="M85" s="394"/>
      <c r="N85" s="406"/>
      <c r="O85" s="406"/>
      <c r="P85" s="406"/>
      <c r="Q85" s="394"/>
      <c r="R85" s="406"/>
      <c r="S85" s="406"/>
      <c r="T85" s="406"/>
      <c r="U85" s="406"/>
      <c r="V85" s="406"/>
      <c r="W85" s="406"/>
      <c r="X85" s="406"/>
      <c r="Y85" s="406"/>
      <c r="Z85" s="406"/>
      <c r="AA85" s="406"/>
      <c r="AB85" s="394"/>
      <c r="AC85" s="389"/>
    </row>
    <row r="86" spans="1:29">
      <c r="A86" s="43" t="s">
        <v>160</v>
      </c>
      <c r="B86" s="78"/>
      <c r="C86" s="78"/>
      <c r="D86" s="78"/>
      <c r="E86" s="635" t="str">
        <f>IF(EXACT('Page Titre'!$C$1,"Fr"),MatchTrad!A105,MatchTrad!B105)</f>
        <v>Residential mortgages not insured (Payments)</v>
      </c>
      <c r="F86" s="636"/>
      <c r="G86" s="636"/>
      <c r="H86" s="636"/>
      <c r="I86" s="636"/>
      <c r="J86" s="636"/>
      <c r="K86" s="636"/>
      <c r="L86" s="395"/>
      <c r="M86" s="395"/>
      <c r="N86" s="396"/>
      <c r="O86" s="396"/>
      <c r="P86" s="396"/>
      <c r="Q86" s="395"/>
      <c r="R86" s="396"/>
      <c r="S86" s="396"/>
      <c r="T86" s="396"/>
      <c r="U86" s="396"/>
      <c r="V86" s="396"/>
      <c r="W86" s="396"/>
      <c r="X86" s="396"/>
      <c r="Y86" s="396"/>
      <c r="Z86" s="396"/>
      <c r="AA86" s="396"/>
      <c r="AB86" s="395"/>
      <c r="AC86" s="402"/>
    </row>
    <row r="87" spans="1:29">
      <c r="A87" s="44"/>
      <c r="B87" s="78"/>
      <c r="C87" s="661" t="str">
        <f>IF(EXACT('Page Titre'!$C$1,"Fr"),MatchTrad!A106,MatchTrad!B106)</f>
        <v>Commercial mortgages (CM)</v>
      </c>
      <c r="D87" s="662"/>
      <c r="E87" s="662"/>
      <c r="F87" s="662"/>
      <c r="G87" s="662"/>
      <c r="H87" s="662"/>
      <c r="I87" s="662"/>
      <c r="J87" s="662"/>
      <c r="K87" s="662"/>
      <c r="L87" s="663"/>
      <c r="M87" s="663"/>
      <c r="N87" s="663"/>
      <c r="O87" s="663"/>
      <c r="P87" s="663"/>
      <c r="Q87" s="663"/>
      <c r="R87" s="663"/>
      <c r="S87" s="663"/>
      <c r="T87" s="663"/>
      <c r="U87" s="663"/>
      <c r="V87" s="663"/>
      <c r="W87" s="663"/>
      <c r="X87" s="663"/>
      <c r="Y87" s="663"/>
      <c r="Z87" s="663"/>
      <c r="AA87" s="663"/>
      <c r="AB87" s="663"/>
      <c r="AC87" s="798"/>
    </row>
    <row r="88" spans="1:29">
      <c r="A88" s="43" t="s">
        <v>163</v>
      </c>
      <c r="B88" s="78"/>
      <c r="C88" s="78"/>
      <c r="D88" s="671" t="str">
        <f>IF(EXACT('Page Titre'!$C$1,"Fr"),MatchTrad!A107,MatchTrad!B107)</f>
        <v>Securitised commercial mortgages (SCM)</v>
      </c>
      <c r="E88" s="672"/>
      <c r="F88" s="672"/>
      <c r="G88" s="672"/>
      <c r="H88" s="672"/>
      <c r="I88" s="672"/>
      <c r="J88" s="672"/>
      <c r="K88" s="672"/>
      <c r="L88" s="397">
        <f>SUBTOTAL(9,L89:L92)</f>
        <v>0</v>
      </c>
      <c r="M88" s="397">
        <f t="shared" ref="M88:AB88" si="21">SUBTOTAL(9,M89:M92)</f>
        <v>0</v>
      </c>
      <c r="N88" s="403">
        <f t="shared" si="21"/>
        <v>0</v>
      </c>
      <c r="O88" s="403">
        <f t="shared" si="21"/>
        <v>0</v>
      </c>
      <c r="P88" s="403">
        <f t="shared" si="21"/>
        <v>0</v>
      </c>
      <c r="Q88" s="397">
        <f t="shared" si="21"/>
        <v>0</v>
      </c>
      <c r="R88" s="403">
        <f t="shared" si="21"/>
        <v>0</v>
      </c>
      <c r="S88" s="403">
        <f t="shared" si="21"/>
        <v>0</v>
      </c>
      <c r="T88" s="403">
        <f t="shared" si="21"/>
        <v>0</v>
      </c>
      <c r="U88" s="403">
        <f t="shared" si="21"/>
        <v>0</v>
      </c>
      <c r="V88" s="403">
        <f t="shared" si="21"/>
        <v>0</v>
      </c>
      <c r="W88" s="403">
        <f t="shared" si="21"/>
        <v>0</v>
      </c>
      <c r="X88" s="403">
        <f t="shared" si="21"/>
        <v>0</v>
      </c>
      <c r="Y88" s="403">
        <f t="shared" si="21"/>
        <v>0</v>
      </c>
      <c r="Z88" s="403">
        <f t="shared" si="21"/>
        <v>0</v>
      </c>
      <c r="AA88" s="403">
        <f t="shared" si="21"/>
        <v>0</v>
      </c>
      <c r="AB88" s="397">
        <f t="shared" si="21"/>
        <v>0</v>
      </c>
      <c r="AC88" s="389"/>
    </row>
    <row r="89" spans="1:29" ht="28.95" customHeight="1">
      <c r="A89" s="43" t="s">
        <v>165</v>
      </c>
      <c r="B89" s="78"/>
      <c r="C89" s="78"/>
      <c r="D89" s="78"/>
      <c r="E89" s="635" t="str">
        <f>IF(EXACT('Page Titre'!$C$1,"Fr"),MatchTrad!A108,MatchTrad!B108)</f>
        <v>EULA Securitised commercial mortgages (Balance at maturity)</v>
      </c>
      <c r="F89" s="636"/>
      <c r="G89" s="636"/>
      <c r="H89" s="636"/>
      <c r="I89" s="636"/>
      <c r="J89" s="636"/>
      <c r="K89" s="636"/>
      <c r="L89" s="394"/>
      <c r="M89" s="394"/>
      <c r="N89" s="406"/>
      <c r="O89" s="406"/>
      <c r="P89" s="406"/>
      <c r="Q89" s="394"/>
      <c r="R89" s="406"/>
      <c r="S89" s="406"/>
      <c r="T89" s="406"/>
      <c r="U89" s="406"/>
      <c r="V89" s="406"/>
      <c r="W89" s="406"/>
      <c r="X89" s="406"/>
      <c r="Y89" s="406"/>
      <c r="Z89" s="406"/>
      <c r="AA89" s="406"/>
      <c r="AB89" s="394"/>
      <c r="AC89" s="389"/>
    </row>
    <row r="90" spans="1:29">
      <c r="A90" s="43" t="s">
        <v>167</v>
      </c>
      <c r="B90" s="78"/>
      <c r="C90" s="78"/>
      <c r="D90" s="78"/>
      <c r="E90" s="635" t="str">
        <f>IF(EXACT('Page Titre'!$C$1,"Fr"),MatchTrad!A109,MatchTrad!B109)</f>
        <v>EULA Securitised commercial mortgages (Payments)</v>
      </c>
      <c r="F90" s="636"/>
      <c r="G90" s="636"/>
      <c r="H90" s="636"/>
      <c r="I90" s="636"/>
      <c r="J90" s="636"/>
      <c r="K90" s="636"/>
      <c r="L90" s="394"/>
      <c r="M90" s="394"/>
      <c r="N90" s="406"/>
      <c r="O90" s="406"/>
      <c r="P90" s="406"/>
      <c r="Q90" s="394"/>
      <c r="R90" s="406"/>
      <c r="S90" s="406"/>
      <c r="T90" s="406"/>
      <c r="U90" s="406"/>
      <c r="V90" s="406"/>
      <c r="W90" s="406"/>
      <c r="X90" s="406"/>
      <c r="Y90" s="406"/>
      <c r="Z90" s="406"/>
      <c r="AA90" s="406"/>
      <c r="AB90" s="394"/>
      <c r="AC90" s="389"/>
    </row>
    <row r="91" spans="1:29" ht="27" customHeight="1">
      <c r="A91" s="43" t="s">
        <v>169</v>
      </c>
      <c r="B91" s="78"/>
      <c r="C91" s="78"/>
      <c r="D91" s="78"/>
      <c r="E91" s="635" t="str">
        <f>IF(EXACT('Page Titre'!$C$1,"Fr"),MatchTrad!A110,MatchTrad!B110)</f>
        <v>Encumbered Securitised commercial mortgages (Balance at maturity)</v>
      </c>
      <c r="F91" s="636"/>
      <c r="G91" s="636"/>
      <c r="H91" s="636"/>
      <c r="I91" s="636"/>
      <c r="J91" s="636"/>
      <c r="K91" s="636"/>
      <c r="L91" s="394"/>
      <c r="M91" s="394"/>
      <c r="N91" s="406"/>
      <c r="O91" s="406"/>
      <c r="P91" s="406"/>
      <c r="Q91" s="394"/>
      <c r="R91" s="406"/>
      <c r="S91" s="406"/>
      <c r="T91" s="406"/>
      <c r="U91" s="406"/>
      <c r="V91" s="406"/>
      <c r="W91" s="406"/>
      <c r="X91" s="406"/>
      <c r="Y91" s="406"/>
      <c r="Z91" s="406"/>
      <c r="AA91" s="406"/>
      <c r="AB91" s="394"/>
      <c r="AC91" s="389"/>
    </row>
    <row r="92" spans="1:29">
      <c r="A92" s="43" t="s">
        <v>171</v>
      </c>
      <c r="B92" s="78"/>
      <c r="C92" s="78"/>
      <c r="D92" s="78"/>
      <c r="E92" s="635" t="str">
        <f>IF(EXACT('Page Titre'!$C$1,"Fr"),MatchTrad!A111,MatchTrad!B111)</f>
        <v>Encumbered Securitised commercial mortgages (Payments)</v>
      </c>
      <c r="F92" s="636"/>
      <c r="G92" s="636"/>
      <c r="H92" s="636"/>
      <c r="I92" s="636"/>
      <c r="J92" s="636"/>
      <c r="K92" s="636"/>
      <c r="L92" s="394"/>
      <c r="M92" s="394"/>
      <c r="N92" s="406"/>
      <c r="O92" s="406"/>
      <c r="P92" s="406"/>
      <c r="Q92" s="394"/>
      <c r="R92" s="406"/>
      <c r="S92" s="406"/>
      <c r="T92" s="406"/>
      <c r="U92" s="406"/>
      <c r="V92" s="406"/>
      <c r="W92" s="406"/>
      <c r="X92" s="406"/>
      <c r="Y92" s="406"/>
      <c r="Z92" s="406"/>
      <c r="AA92" s="406"/>
      <c r="AB92" s="394"/>
      <c r="AC92" s="389"/>
    </row>
    <row r="93" spans="1:29">
      <c r="A93" s="43" t="s">
        <v>173</v>
      </c>
      <c r="B93" s="78"/>
      <c r="C93" s="78"/>
      <c r="D93" s="671" t="str">
        <f>IF(EXACT('Page Titre'!$C$1,"Fr"),MatchTrad!A112,MatchTrad!B112)</f>
        <v>Commercial mortgages - Insured</v>
      </c>
      <c r="E93" s="672"/>
      <c r="F93" s="672"/>
      <c r="G93" s="672"/>
      <c r="H93" s="672"/>
      <c r="I93" s="672"/>
      <c r="J93" s="672"/>
      <c r="K93" s="672"/>
      <c r="L93" s="397">
        <f>SUBTOTAL(9,L94:L95)</f>
        <v>0</v>
      </c>
      <c r="M93" s="397">
        <f t="shared" ref="M93:AB93" si="22">SUBTOTAL(9,M94:M95)</f>
        <v>0</v>
      </c>
      <c r="N93" s="403">
        <f t="shared" si="22"/>
        <v>0</v>
      </c>
      <c r="O93" s="403">
        <f t="shared" si="22"/>
        <v>0</v>
      </c>
      <c r="P93" s="403">
        <f t="shared" si="22"/>
        <v>0</v>
      </c>
      <c r="Q93" s="397">
        <f t="shared" si="22"/>
        <v>0</v>
      </c>
      <c r="R93" s="403">
        <f t="shared" si="22"/>
        <v>0</v>
      </c>
      <c r="S93" s="403">
        <f t="shared" si="22"/>
        <v>0</v>
      </c>
      <c r="T93" s="403">
        <f t="shared" si="22"/>
        <v>0</v>
      </c>
      <c r="U93" s="403">
        <f t="shared" si="22"/>
        <v>0</v>
      </c>
      <c r="V93" s="403">
        <f t="shared" si="22"/>
        <v>0</v>
      </c>
      <c r="W93" s="403">
        <f t="shared" si="22"/>
        <v>0</v>
      </c>
      <c r="X93" s="403">
        <f t="shared" si="22"/>
        <v>0</v>
      </c>
      <c r="Y93" s="403">
        <f t="shared" si="22"/>
        <v>0</v>
      </c>
      <c r="Z93" s="403">
        <f t="shared" si="22"/>
        <v>0</v>
      </c>
      <c r="AA93" s="403">
        <f t="shared" si="22"/>
        <v>0</v>
      </c>
      <c r="AB93" s="397">
        <f t="shared" si="22"/>
        <v>0</v>
      </c>
      <c r="AC93" s="389"/>
    </row>
    <row r="94" spans="1:29">
      <c r="A94" s="43" t="s">
        <v>175</v>
      </c>
      <c r="B94" s="78"/>
      <c r="C94" s="78"/>
      <c r="D94" s="78"/>
      <c r="E94" s="635" t="str">
        <f>IF(EXACT('Page Titre'!$C$1,"Fr"),MatchTrad!A113,MatchTrad!B113)</f>
        <v>Commercial mortgages insured  (Balance at maturity)</v>
      </c>
      <c r="F94" s="636"/>
      <c r="G94" s="636"/>
      <c r="H94" s="636"/>
      <c r="I94" s="636"/>
      <c r="J94" s="636"/>
      <c r="K94" s="636"/>
      <c r="L94" s="394"/>
      <c r="M94" s="394"/>
      <c r="N94" s="406"/>
      <c r="O94" s="406"/>
      <c r="P94" s="406"/>
      <c r="Q94" s="394"/>
      <c r="R94" s="406"/>
      <c r="S94" s="406"/>
      <c r="T94" s="406"/>
      <c r="U94" s="406"/>
      <c r="V94" s="406"/>
      <c r="W94" s="406"/>
      <c r="X94" s="406"/>
      <c r="Y94" s="406"/>
      <c r="Z94" s="406"/>
      <c r="AA94" s="406"/>
      <c r="AB94" s="394"/>
      <c r="AC94" s="389"/>
    </row>
    <row r="95" spans="1:29">
      <c r="A95" s="43" t="s">
        <v>177</v>
      </c>
      <c r="B95" s="78"/>
      <c r="C95" s="78"/>
      <c r="D95" s="78"/>
      <c r="E95" s="635" t="str">
        <f>IF(EXACT('Page Titre'!$C$1,"Fr"),MatchTrad!A114,MatchTrad!B114)</f>
        <v>Commercial mortages insured (Payments)</v>
      </c>
      <c r="F95" s="636"/>
      <c r="G95" s="636"/>
      <c r="H95" s="636"/>
      <c r="I95" s="636"/>
      <c r="J95" s="636"/>
      <c r="K95" s="636"/>
      <c r="L95" s="394"/>
      <c r="M95" s="394"/>
      <c r="N95" s="406"/>
      <c r="O95" s="406"/>
      <c r="P95" s="406"/>
      <c r="Q95" s="394"/>
      <c r="R95" s="406"/>
      <c r="S95" s="406"/>
      <c r="T95" s="406"/>
      <c r="U95" s="406"/>
      <c r="V95" s="406"/>
      <c r="W95" s="406"/>
      <c r="X95" s="406"/>
      <c r="Y95" s="406"/>
      <c r="Z95" s="406"/>
      <c r="AA95" s="406"/>
      <c r="AB95" s="394"/>
      <c r="AC95" s="389"/>
    </row>
    <row r="96" spans="1:29">
      <c r="A96" s="43" t="s">
        <v>179</v>
      </c>
      <c r="B96" s="78"/>
      <c r="C96" s="78"/>
      <c r="D96" s="671" t="str">
        <f>IF(EXACT('Page Titre'!$C$1,"Fr"),MatchTrad!A115,MatchTrad!B115)</f>
        <v>Commercial mortgages - Not insured</v>
      </c>
      <c r="E96" s="672"/>
      <c r="F96" s="672"/>
      <c r="G96" s="672"/>
      <c r="H96" s="672"/>
      <c r="I96" s="672"/>
      <c r="J96" s="672"/>
      <c r="K96" s="672"/>
      <c r="L96" s="397">
        <f>SUBTOTAL(9,L97:L98)</f>
        <v>0</v>
      </c>
      <c r="M96" s="397">
        <f t="shared" ref="M96:AB96" si="23">SUBTOTAL(9,M97:M98)</f>
        <v>0</v>
      </c>
      <c r="N96" s="403">
        <f t="shared" si="23"/>
        <v>0</v>
      </c>
      <c r="O96" s="403">
        <f t="shared" si="23"/>
        <v>0</v>
      </c>
      <c r="P96" s="403">
        <f t="shared" si="23"/>
        <v>0</v>
      </c>
      <c r="Q96" s="397">
        <f t="shared" si="23"/>
        <v>0</v>
      </c>
      <c r="R96" s="403">
        <f t="shared" si="23"/>
        <v>0</v>
      </c>
      <c r="S96" s="403">
        <f t="shared" si="23"/>
        <v>0</v>
      </c>
      <c r="T96" s="403">
        <f t="shared" si="23"/>
        <v>0</v>
      </c>
      <c r="U96" s="403">
        <f t="shared" si="23"/>
        <v>0</v>
      </c>
      <c r="V96" s="403">
        <f t="shared" si="23"/>
        <v>0</v>
      </c>
      <c r="W96" s="403">
        <f t="shared" si="23"/>
        <v>0</v>
      </c>
      <c r="X96" s="403">
        <f t="shared" si="23"/>
        <v>0</v>
      </c>
      <c r="Y96" s="403">
        <f t="shared" si="23"/>
        <v>0</v>
      </c>
      <c r="Z96" s="403">
        <f t="shared" si="23"/>
        <v>0</v>
      </c>
      <c r="AA96" s="403">
        <f t="shared" si="23"/>
        <v>0</v>
      </c>
      <c r="AB96" s="397">
        <f t="shared" si="23"/>
        <v>0</v>
      </c>
      <c r="AC96" s="389"/>
    </row>
    <row r="97" spans="1:29">
      <c r="A97" s="43" t="s">
        <v>181</v>
      </c>
      <c r="B97" s="78"/>
      <c r="C97" s="78"/>
      <c r="D97" s="78"/>
      <c r="E97" s="635" t="str">
        <f>IF(EXACT('Page Titre'!$C$1,"Fr"),MatchTrad!A116,MatchTrad!B116)</f>
        <v>Commercial mortgages not insured (Balance at maturity)</v>
      </c>
      <c r="F97" s="636"/>
      <c r="G97" s="636"/>
      <c r="H97" s="636"/>
      <c r="I97" s="636"/>
      <c r="J97" s="636"/>
      <c r="K97" s="636"/>
      <c r="L97" s="394"/>
      <c r="M97" s="394"/>
      <c r="N97" s="406"/>
      <c r="O97" s="406"/>
      <c r="P97" s="406"/>
      <c r="Q97" s="394"/>
      <c r="R97" s="406"/>
      <c r="S97" s="406"/>
      <c r="T97" s="406"/>
      <c r="U97" s="406"/>
      <c r="V97" s="406"/>
      <c r="W97" s="406"/>
      <c r="X97" s="406"/>
      <c r="Y97" s="406"/>
      <c r="Z97" s="406"/>
      <c r="AA97" s="406"/>
      <c r="AB97" s="394"/>
      <c r="AC97" s="389"/>
    </row>
    <row r="98" spans="1:29">
      <c r="A98" s="43" t="s">
        <v>183</v>
      </c>
      <c r="B98" s="78"/>
      <c r="C98" s="78"/>
      <c r="D98" s="78"/>
      <c r="E98" s="635" t="str">
        <f>IF(EXACT('Page Titre'!$C$1,"Fr"),MatchTrad!A117,MatchTrad!B117)</f>
        <v>Commercial mortgages not insured (Payments)</v>
      </c>
      <c r="F98" s="636"/>
      <c r="G98" s="636"/>
      <c r="H98" s="636"/>
      <c r="I98" s="636"/>
      <c r="J98" s="636"/>
      <c r="K98" s="636"/>
      <c r="L98" s="394"/>
      <c r="M98" s="394"/>
      <c r="N98" s="406"/>
      <c r="O98" s="406"/>
      <c r="P98" s="406"/>
      <c r="Q98" s="394"/>
      <c r="R98" s="406"/>
      <c r="S98" s="406"/>
      <c r="T98" s="406"/>
      <c r="U98" s="406"/>
      <c r="V98" s="406"/>
      <c r="W98" s="406"/>
      <c r="X98" s="406"/>
      <c r="Y98" s="406"/>
      <c r="Z98" s="406"/>
      <c r="AA98" s="406"/>
      <c r="AB98" s="394"/>
      <c r="AC98" s="389"/>
    </row>
    <row r="99" spans="1:29">
      <c r="A99" s="43" t="s">
        <v>185</v>
      </c>
      <c r="B99" s="78"/>
      <c r="C99" s="819" t="str">
        <f>IF(EXACT('Page Titre'!$C$1,"Fr"),MatchTrad!A118,MatchTrad!B118)</f>
        <v>Personal loans (PL)</v>
      </c>
      <c r="D99" s="820"/>
      <c r="E99" s="820"/>
      <c r="F99" s="820"/>
      <c r="G99" s="820"/>
      <c r="H99" s="820"/>
      <c r="I99" s="820"/>
      <c r="J99" s="820"/>
      <c r="K99" s="820"/>
      <c r="L99" s="397">
        <f>SUBTOTAL(9,L100:L102)</f>
        <v>0</v>
      </c>
      <c r="M99" s="397">
        <f>SUBTOTAL(9,M100:M101)</f>
        <v>0</v>
      </c>
      <c r="N99" s="403">
        <f t="shared" ref="N99:AB99" si="24">SUBTOTAL(9,N100:N101)</f>
        <v>0</v>
      </c>
      <c r="O99" s="403">
        <f t="shared" si="24"/>
        <v>0</v>
      </c>
      <c r="P99" s="403">
        <f t="shared" si="24"/>
        <v>0</v>
      </c>
      <c r="Q99" s="397">
        <f t="shared" si="24"/>
        <v>0</v>
      </c>
      <c r="R99" s="403">
        <f t="shared" si="24"/>
        <v>0</v>
      </c>
      <c r="S99" s="403">
        <f t="shared" si="24"/>
        <v>0</v>
      </c>
      <c r="T99" s="403">
        <f t="shared" si="24"/>
        <v>0</v>
      </c>
      <c r="U99" s="403">
        <f t="shared" si="24"/>
        <v>0</v>
      </c>
      <c r="V99" s="403">
        <f t="shared" si="24"/>
        <v>0</v>
      </c>
      <c r="W99" s="403">
        <f t="shared" si="24"/>
        <v>0</v>
      </c>
      <c r="X99" s="403">
        <f t="shared" si="24"/>
        <v>0</v>
      </c>
      <c r="Y99" s="403">
        <f t="shared" si="24"/>
        <v>0</v>
      </c>
      <c r="Z99" s="403">
        <f t="shared" si="24"/>
        <v>0</v>
      </c>
      <c r="AA99" s="403">
        <f t="shared" si="24"/>
        <v>0</v>
      </c>
      <c r="AB99" s="397">
        <f t="shared" si="24"/>
        <v>0</v>
      </c>
      <c r="AC99" s="389"/>
    </row>
    <row r="100" spans="1:29">
      <c r="A100" s="43" t="s">
        <v>187</v>
      </c>
      <c r="B100" s="78"/>
      <c r="C100" s="78"/>
      <c r="D100" s="78"/>
      <c r="E100" s="635" t="str">
        <f>IF(EXACT('Page Titre'!$C$1,"Fr"),MatchTrad!A119,MatchTrad!B119)</f>
        <v>Personal loans - Fixed maturity</v>
      </c>
      <c r="F100" s="636"/>
      <c r="G100" s="636"/>
      <c r="H100" s="636"/>
      <c r="I100" s="636"/>
      <c r="J100" s="636"/>
      <c r="K100" s="636"/>
      <c r="L100" s="394"/>
      <c r="M100" s="394"/>
      <c r="N100" s="406"/>
      <c r="O100" s="406"/>
      <c r="P100" s="406"/>
      <c r="Q100" s="394"/>
      <c r="R100" s="406"/>
      <c r="S100" s="406"/>
      <c r="T100" s="406"/>
      <c r="U100" s="406"/>
      <c r="V100" s="406"/>
      <c r="W100" s="406"/>
      <c r="X100" s="406"/>
      <c r="Y100" s="406"/>
      <c r="Z100" s="406"/>
      <c r="AA100" s="406"/>
      <c r="AB100" s="394"/>
      <c r="AC100" s="389"/>
    </row>
    <row r="101" spans="1:29">
      <c r="A101" s="43" t="s">
        <v>189</v>
      </c>
      <c r="B101" s="78"/>
      <c r="C101" s="78"/>
      <c r="D101" s="78"/>
      <c r="E101" s="635" t="str">
        <f>IF(EXACT('Page Titre'!$C$1,"Fr"),MatchTrad!A120,MatchTrad!B120)</f>
        <v>Personal loans - Open maturity (with minimum payment)</v>
      </c>
      <c r="F101" s="636"/>
      <c r="G101" s="636"/>
      <c r="H101" s="636"/>
      <c r="I101" s="636"/>
      <c r="J101" s="636"/>
      <c r="K101" s="636"/>
      <c r="L101" s="394"/>
      <c r="M101" s="395"/>
      <c r="N101" s="396"/>
      <c r="O101" s="396"/>
      <c r="P101" s="396"/>
      <c r="Q101" s="395"/>
      <c r="R101" s="396"/>
      <c r="S101" s="396"/>
      <c r="T101" s="396"/>
      <c r="U101" s="396"/>
      <c r="V101" s="396"/>
      <c r="W101" s="396"/>
      <c r="X101" s="396"/>
      <c r="Y101" s="396"/>
      <c r="Z101" s="396"/>
      <c r="AA101" s="396"/>
      <c r="AB101" s="395"/>
      <c r="AC101" s="389"/>
    </row>
    <row r="102" spans="1:29">
      <c r="A102" s="43" t="s">
        <v>191</v>
      </c>
      <c r="B102" s="78"/>
      <c r="C102" s="78"/>
      <c r="D102" s="78"/>
      <c r="E102" s="635" t="str">
        <f>IF(EXACT('Page Titre'!$C$1,"Fr"),MatchTrad!A121,MatchTrad!B121)</f>
        <v>Personal loans - Open maturity (with no minimum payment)</v>
      </c>
      <c r="F102" s="636"/>
      <c r="G102" s="636"/>
      <c r="H102" s="636"/>
      <c r="I102" s="636"/>
      <c r="J102" s="636"/>
      <c r="K102" s="636"/>
      <c r="L102" s="388"/>
      <c r="M102" s="733"/>
      <c r="N102" s="733"/>
      <c r="O102" s="733"/>
      <c r="P102" s="733"/>
      <c r="Q102" s="733"/>
      <c r="R102" s="733"/>
      <c r="S102" s="733"/>
      <c r="T102" s="733"/>
      <c r="U102" s="733"/>
      <c r="V102" s="733"/>
      <c r="W102" s="733"/>
      <c r="X102" s="733"/>
      <c r="Y102" s="733"/>
      <c r="Z102" s="733"/>
      <c r="AA102" s="733"/>
      <c r="AB102" s="733"/>
      <c r="AC102" s="389"/>
    </row>
    <row r="103" spans="1:29">
      <c r="A103" s="43" t="s">
        <v>193</v>
      </c>
      <c r="B103" s="78"/>
      <c r="C103" s="819" t="str">
        <f>IF(EXACT('Page Titre'!$C$1,"Fr"),MatchTrad!A122,MatchTrad!B122)</f>
        <v>Business and government loans (BGL)</v>
      </c>
      <c r="D103" s="820"/>
      <c r="E103" s="820"/>
      <c r="F103" s="820"/>
      <c r="G103" s="820"/>
      <c r="H103" s="820"/>
      <c r="I103" s="820"/>
      <c r="J103" s="820"/>
      <c r="K103" s="820"/>
      <c r="L103" s="397">
        <f>SUBTOTAL(9,L104:L106)</f>
        <v>0</v>
      </c>
      <c r="M103" s="397">
        <f>SUBTOTAL(9,M104:M105)</f>
        <v>0</v>
      </c>
      <c r="N103" s="403">
        <f t="shared" ref="N103:AB103" si="25">SUBTOTAL(9,N104:N105)</f>
        <v>0</v>
      </c>
      <c r="O103" s="403">
        <f t="shared" si="25"/>
        <v>0</v>
      </c>
      <c r="P103" s="403">
        <f t="shared" si="25"/>
        <v>0</v>
      </c>
      <c r="Q103" s="397">
        <f t="shared" si="25"/>
        <v>0</v>
      </c>
      <c r="R103" s="403">
        <f t="shared" si="25"/>
        <v>0</v>
      </c>
      <c r="S103" s="403">
        <f t="shared" si="25"/>
        <v>0</v>
      </c>
      <c r="T103" s="403">
        <f t="shared" si="25"/>
        <v>0</v>
      </c>
      <c r="U103" s="403">
        <f t="shared" si="25"/>
        <v>0</v>
      </c>
      <c r="V103" s="403">
        <f t="shared" si="25"/>
        <v>0</v>
      </c>
      <c r="W103" s="403">
        <f t="shared" si="25"/>
        <v>0</v>
      </c>
      <c r="X103" s="403">
        <f t="shared" si="25"/>
        <v>0</v>
      </c>
      <c r="Y103" s="403">
        <f t="shared" si="25"/>
        <v>0</v>
      </c>
      <c r="Z103" s="403">
        <f t="shared" si="25"/>
        <v>0</v>
      </c>
      <c r="AA103" s="403">
        <f t="shared" si="25"/>
        <v>0</v>
      </c>
      <c r="AB103" s="397">
        <f t="shared" si="25"/>
        <v>0</v>
      </c>
      <c r="AC103" s="389"/>
    </row>
    <row r="104" spans="1:29">
      <c r="A104" s="43" t="s">
        <v>195</v>
      </c>
      <c r="B104" s="78"/>
      <c r="C104" s="78"/>
      <c r="D104" s="78"/>
      <c r="E104" s="635" t="str">
        <f>IF(EXACT('Page Titre'!$C$1,"Fr"),MatchTrad!A123,MatchTrad!B123)</f>
        <v>Business and government loans- Fixed maturity</v>
      </c>
      <c r="F104" s="636"/>
      <c r="G104" s="636"/>
      <c r="H104" s="636"/>
      <c r="I104" s="636"/>
      <c r="J104" s="636"/>
      <c r="K104" s="636"/>
      <c r="L104" s="394"/>
      <c r="M104" s="394"/>
      <c r="N104" s="406"/>
      <c r="O104" s="406"/>
      <c r="P104" s="406"/>
      <c r="Q104" s="394"/>
      <c r="R104" s="406"/>
      <c r="S104" s="406"/>
      <c r="T104" s="406"/>
      <c r="U104" s="406"/>
      <c r="V104" s="406"/>
      <c r="W104" s="406"/>
      <c r="X104" s="406"/>
      <c r="Y104" s="406"/>
      <c r="Z104" s="406"/>
      <c r="AA104" s="406"/>
      <c r="AB104" s="394"/>
      <c r="AC104" s="389"/>
    </row>
    <row r="105" spans="1:29" ht="31.95" customHeight="1">
      <c r="A105" s="43" t="s">
        <v>197</v>
      </c>
      <c r="B105" s="78"/>
      <c r="C105" s="78"/>
      <c r="D105" s="78"/>
      <c r="E105" s="635" t="str">
        <f>IF(EXACT('Page Titre'!$C$1,"Fr"),MatchTrad!A124,MatchTrad!B124)</f>
        <v>Business and government loans - Open maturity (with minimum payment)</v>
      </c>
      <c r="F105" s="636"/>
      <c r="G105" s="636"/>
      <c r="H105" s="636"/>
      <c r="I105" s="636"/>
      <c r="J105" s="636"/>
      <c r="K105" s="636"/>
      <c r="L105" s="394"/>
      <c r="M105" s="395"/>
      <c r="N105" s="396"/>
      <c r="O105" s="396"/>
      <c r="P105" s="396"/>
      <c r="Q105" s="395"/>
      <c r="R105" s="396"/>
      <c r="S105" s="396"/>
      <c r="T105" s="396"/>
      <c r="U105" s="396"/>
      <c r="V105" s="396"/>
      <c r="W105" s="396"/>
      <c r="X105" s="396"/>
      <c r="Y105" s="396"/>
      <c r="Z105" s="396"/>
      <c r="AA105" s="396"/>
      <c r="AB105" s="395"/>
      <c r="AC105" s="389"/>
    </row>
    <row r="106" spans="1:29" ht="30" customHeight="1">
      <c r="A106" s="43" t="s">
        <v>199</v>
      </c>
      <c r="B106" s="78"/>
      <c r="C106" s="78"/>
      <c r="D106" s="78"/>
      <c r="E106" s="635" t="str">
        <f>IF(EXACT('Page Titre'!$C$1,"Fr"),MatchTrad!A125,MatchTrad!B125)</f>
        <v>Business and government loans - Open maturity (with no minimum payment)</v>
      </c>
      <c r="F106" s="636"/>
      <c r="G106" s="636"/>
      <c r="H106" s="636"/>
      <c r="I106" s="636"/>
      <c r="J106" s="636"/>
      <c r="K106" s="636"/>
      <c r="L106" s="388"/>
      <c r="M106" s="733"/>
      <c r="N106" s="733"/>
      <c r="O106" s="733"/>
      <c r="P106" s="733"/>
      <c r="Q106" s="733"/>
      <c r="R106" s="733"/>
      <c r="S106" s="733"/>
      <c r="T106" s="733"/>
      <c r="U106" s="733"/>
      <c r="V106" s="733"/>
      <c r="W106" s="733"/>
      <c r="X106" s="733"/>
      <c r="Y106" s="733"/>
      <c r="Z106" s="733"/>
      <c r="AA106" s="733"/>
      <c r="AB106" s="733"/>
      <c r="AC106" s="389"/>
    </row>
    <row r="107" spans="1:29">
      <c r="A107" s="43" t="s">
        <v>201</v>
      </c>
      <c r="B107" s="78"/>
      <c r="C107" s="819" t="str">
        <f>IF(EXACT('Page Titre'!$C$1,"Fr"),MatchTrad!A126,MatchTrad!B126)</f>
        <v>Call loans</v>
      </c>
      <c r="D107" s="820"/>
      <c r="E107" s="820"/>
      <c r="F107" s="820"/>
      <c r="G107" s="820"/>
      <c r="H107" s="820"/>
      <c r="I107" s="820"/>
      <c r="J107" s="820"/>
      <c r="K107" s="820"/>
      <c r="L107" s="397">
        <f>SUBTOTAL(9,L108:L109)</f>
        <v>0</v>
      </c>
      <c r="M107" s="397">
        <f>SUBTOTAL(9,M108:M108)</f>
        <v>0</v>
      </c>
      <c r="N107" s="403">
        <f t="shared" ref="N107:AB107" si="26">SUBTOTAL(9,N108:N108)</f>
        <v>0</v>
      </c>
      <c r="O107" s="403">
        <f t="shared" si="26"/>
        <v>0</v>
      </c>
      <c r="P107" s="403">
        <f t="shared" si="26"/>
        <v>0</v>
      </c>
      <c r="Q107" s="397">
        <f t="shared" si="26"/>
        <v>0</v>
      </c>
      <c r="R107" s="403">
        <f t="shared" si="26"/>
        <v>0</v>
      </c>
      <c r="S107" s="403">
        <f t="shared" si="26"/>
        <v>0</v>
      </c>
      <c r="T107" s="403">
        <f t="shared" si="26"/>
        <v>0</v>
      </c>
      <c r="U107" s="403">
        <f t="shared" si="26"/>
        <v>0</v>
      </c>
      <c r="V107" s="403">
        <f t="shared" si="26"/>
        <v>0</v>
      </c>
      <c r="W107" s="403">
        <f t="shared" si="26"/>
        <v>0</v>
      </c>
      <c r="X107" s="403">
        <f t="shared" si="26"/>
        <v>0</v>
      </c>
      <c r="Y107" s="403">
        <f t="shared" si="26"/>
        <v>0</v>
      </c>
      <c r="Z107" s="403">
        <f t="shared" si="26"/>
        <v>0</v>
      </c>
      <c r="AA107" s="403">
        <f t="shared" si="26"/>
        <v>0</v>
      </c>
      <c r="AB107" s="397">
        <f t="shared" si="26"/>
        <v>0</v>
      </c>
      <c r="AC107" s="389"/>
    </row>
    <row r="108" spans="1:29">
      <c r="A108" s="43" t="s">
        <v>203</v>
      </c>
      <c r="B108" s="78"/>
      <c r="C108" s="78"/>
      <c r="D108" s="78"/>
      <c r="E108" s="635" t="str">
        <f>IF(EXACT('Page Titre'!$C$1,"Fr"),MatchTrad!A127,MatchTrad!B127)</f>
        <v>Call loans (with minimum payment)</v>
      </c>
      <c r="F108" s="636"/>
      <c r="G108" s="636"/>
      <c r="H108" s="636"/>
      <c r="I108" s="636"/>
      <c r="J108" s="636"/>
      <c r="K108" s="636"/>
      <c r="L108" s="394"/>
      <c r="M108" s="395"/>
      <c r="N108" s="396"/>
      <c r="O108" s="396"/>
      <c r="P108" s="396"/>
      <c r="Q108" s="395"/>
      <c r="R108" s="396"/>
      <c r="S108" s="396"/>
      <c r="T108" s="396"/>
      <c r="U108" s="396"/>
      <c r="V108" s="396"/>
      <c r="W108" s="396"/>
      <c r="X108" s="396"/>
      <c r="Y108" s="396"/>
      <c r="Z108" s="396"/>
      <c r="AA108" s="396"/>
      <c r="AB108" s="395"/>
      <c r="AC108" s="389"/>
    </row>
    <row r="109" spans="1:29">
      <c r="A109" s="43" t="s">
        <v>205</v>
      </c>
      <c r="B109" s="78"/>
      <c r="C109" s="78"/>
      <c r="D109" s="78"/>
      <c r="E109" s="635" t="str">
        <f>IF(EXACT('Page Titre'!$C$1,"Fr"),MatchTrad!A128,MatchTrad!B128)</f>
        <v>Call loans (with no minimum payment)</v>
      </c>
      <c r="F109" s="636"/>
      <c r="G109" s="636"/>
      <c r="H109" s="636"/>
      <c r="I109" s="636"/>
      <c r="J109" s="636"/>
      <c r="K109" s="636"/>
      <c r="L109" s="388"/>
      <c r="M109" s="733"/>
      <c r="N109" s="733"/>
      <c r="O109" s="733"/>
      <c r="P109" s="733"/>
      <c r="Q109" s="733"/>
      <c r="R109" s="733"/>
      <c r="S109" s="733"/>
      <c r="T109" s="733"/>
      <c r="U109" s="733"/>
      <c r="V109" s="733"/>
      <c r="W109" s="733"/>
      <c r="X109" s="733"/>
      <c r="Y109" s="733"/>
      <c r="Z109" s="733"/>
      <c r="AA109" s="733"/>
      <c r="AB109" s="733"/>
      <c r="AC109" s="389"/>
    </row>
    <row r="110" spans="1:29">
      <c r="A110" s="43" t="s">
        <v>207</v>
      </c>
      <c r="B110" s="78"/>
      <c r="C110" s="819" t="str">
        <f>IF(EXACT('Page Titre'!$C$1,"Fr"),MatchTrad!A129,MatchTrad!B129)</f>
        <v>Other loans</v>
      </c>
      <c r="D110" s="820"/>
      <c r="E110" s="820"/>
      <c r="F110" s="820"/>
      <c r="G110" s="820"/>
      <c r="H110" s="820"/>
      <c r="I110" s="820"/>
      <c r="J110" s="820"/>
      <c r="K110" s="820"/>
      <c r="L110" s="397">
        <f>SUBTOTAL(9,L111:L114)</f>
        <v>0</v>
      </c>
      <c r="M110" s="397">
        <f t="shared" ref="M110:AB110" si="27">SUBTOTAL(9,M111:M114)</f>
        <v>0</v>
      </c>
      <c r="N110" s="403">
        <f t="shared" si="27"/>
        <v>0</v>
      </c>
      <c r="O110" s="403">
        <f t="shared" si="27"/>
        <v>0</v>
      </c>
      <c r="P110" s="403">
        <f t="shared" si="27"/>
        <v>0</v>
      </c>
      <c r="Q110" s="397">
        <f t="shared" si="27"/>
        <v>0</v>
      </c>
      <c r="R110" s="403">
        <f t="shared" si="27"/>
        <v>0</v>
      </c>
      <c r="S110" s="403">
        <f t="shared" si="27"/>
        <v>0</v>
      </c>
      <c r="T110" s="403">
        <f t="shared" si="27"/>
        <v>0</v>
      </c>
      <c r="U110" s="403">
        <f t="shared" si="27"/>
        <v>0</v>
      </c>
      <c r="V110" s="403">
        <f t="shared" si="27"/>
        <v>0</v>
      </c>
      <c r="W110" s="403">
        <f t="shared" si="27"/>
        <v>0</v>
      </c>
      <c r="X110" s="403">
        <f t="shared" si="27"/>
        <v>0</v>
      </c>
      <c r="Y110" s="403">
        <f t="shared" si="27"/>
        <v>0</v>
      </c>
      <c r="Z110" s="403">
        <f t="shared" si="27"/>
        <v>0</v>
      </c>
      <c r="AA110" s="403">
        <f t="shared" si="27"/>
        <v>0</v>
      </c>
      <c r="AB110" s="397">
        <f t="shared" si="27"/>
        <v>0</v>
      </c>
      <c r="AC110" s="389"/>
    </row>
    <row r="111" spans="1:29">
      <c r="A111" s="43" t="s">
        <v>209</v>
      </c>
      <c r="B111" s="78"/>
      <c r="C111" s="78"/>
      <c r="D111" s="78"/>
      <c r="E111" s="635" t="str">
        <f>IF(EXACT('Page Titre'!$C$1,"Fr"),MatchTrad!A130,MatchTrad!B130)</f>
        <v>Credit cards</v>
      </c>
      <c r="F111" s="636"/>
      <c r="G111" s="636"/>
      <c r="H111" s="636"/>
      <c r="I111" s="636"/>
      <c r="J111" s="636"/>
      <c r="K111" s="636"/>
      <c r="L111" s="394"/>
      <c r="M111" s="394"/>
      <c r="N111" s="406"/>
      <c r="O111" s="406"/>
      <c r="P111" s="406"/>
      <c r="Q111" s="394"/>
      <c r="R111" s="406"/>
      <c r="S111" s="406"/>
      <c r="T111" s="406"/>
      <c r="U111" s="406"/>
      <c r="V111" s="406"/>
      <c r="W111" s="406"/>
      <c r="X111" s="406"/>
      <c r="Y111" s="406"/>
      <c r="Z111" s="406"/>
      <c r="AA111" s="406"/>
      <c r="AB111" s="394"/>
      <c r="AC111" s="389"/>
    </row>
    <row r="112" spans="1:29">
      <c r="A112" s="43" t="s">
        <v>211</v>
      </c>
      <c r="B112" s="78"/>
      <c r="C112" s="78"/>
      <c r="D112" s="78"/>
      <c r="E112" s="635" t="str">
        <f>IF(EXACT('Page Titre'!$C$1,"Fr"),MatchTrad!A131,MatchTrad!B131)</f>
        <v>Swapped intrabank loans</v>
      </c>
      <c r="F112" s="636"/>
      <c r="G112" s="636"/>
      <c r="H112" s="636"/>
      <c r="I112" s="636"/>
      <c r="J112" s="636"/>
      <c r="K112" s="636"/>
      <c r="L112" s="394"/>
      <c r="M112" s="394"/>
      <c r="N112" s="406"/>
      <c r="O112" s="406"/>
      <c r="P112" s="406"/>
      <c r="Q112" s="394"/>
      <c r="R112" s="406"/>
      <c r="S112" s="406"/>
      <c r="T112" s="406"/>
      <c r="U112" s="406"/>
      <c r="V112" s="406"/>
      <c r="W112" s="406"/>
      <c r="X112" s="406"/>
      <c r="Y112" s="406"/>
      <c r="Z112" s="406"/>
      <c r="AA112" s="406"/>
      <c r="AB112" s="394"/>
      <c r="AC112" s="389"/>
    </row>
    <row r="113" spans="1:29">
      <c r="A113" s="43" t="s">
        <v>213</v>
      </c>
      <c r="B113" s="78"/>
      <c r="C113" s="78"/>
      <c r="D113" s="78"/>
      <c r="E113" s="635" t="str">
        <f>IF(EXACT('Page Titre'!$C$1,"Fr"),MatchTrad!A132,MatchTrad!B132)</f>
        <v>Loans to affiliates</v>
      </c>
      <c r="F113" s="636"/>
      <c r="G113" s="636"/>
      <c r="H113" s="636"/>
      <c r="I113" s="636"/>
      <c r="J113" s="636"/>
      <c r="K113" s="636"/>
      <c r="L113" s="394"/>
      <c r="M113" s="394"/>
      <c r="N113" s="406"/>
      <c r="O113" s="406"/>
      <c r="P113" s="406"/>
      <c r="Q113" s="394"/>
      <c r="R113" s="406"/>
      <c r="S113" s="406"/>
      <c r="T113" s="406"/>
      <c r="U113" s="406"/>
      <c r="V113" s="406"/>
      <c r="W113" s="406"/>
      <c r="X113" s="406"/>
      <c r="Y113" s="406"/>
      <c r="Z113" s="406"/>
      <c r="AA113" s="406"/>
      <c r="AB113" s="394"/>
      <c r="AC113" s="389"/>
    </row>
    <row r="114" spans="1:29">
      <c r="A114" s="43" t="s">
        <v>215</v>
      </c>
      <c r="B114" s="83"/>
      <c r="C114" s="83"/>
      <c r="D114" s="83"/>
      <c r="E114" s="635" t="str">
        <f>IF(EXACT('Page Titre'!$C$1,"Fr"),MatchTrad!A133,MatchTrad!B133)</f>
        <v>Customer's liability under acceptance</v>
      </c>
      <c r="F114" s="636"/>
      <c r="G114" s="636"/>
      <c r="H114" s="636"/>
      <c r="I114" s="636"/>
      <c r="J114" s="636"/>
      <c r="K114" s="636"/>
      <c r="L114" s="395"/>
      <c r="M114" s="395"/>
      <c r="N114" s="396"/>
      <c r="O114" s="396"/>
      <c r="P114" s="396"/>
      <c r="Q114" s="395"/>
      <c r="R114" s="396"/>
      <c r="S114" s="396"/>
      <c r="T114" s="396"/>
      <c r="U114" s="396"/>
      <c r="V114" s="396"/>
      <c r="W114" s="396"/>
      <c r="X114" s="396"/>
      <c r="Y114" s="396"/>
      <c r="Z114" s="396"/>
      <c r="AA114" s="396"/>
      <c r="AB114" s="395"/>
      <c r="AC114" s="402"/>
    </row>
    <row r="115" spans="1:29">
      <c r="A115" s="44"/>
      <c r="B115" s="604" t="str">
        <f>IF(EXACT('Page Titre'!$C$1,"Fr"),MatchTrad!A134,MatchTrad!B134)</f>
        <v>Reverse repo (R.Repo) and securities borrowed (SB)</v>
      </c>
      <c r="C115" s="605"/>
      <c r="D115" s="605"/>
      <c r="E115" s="605"/>
      <c r="F115" s="605"/>
      <c r="G115" s="605"/>
      <c r="H115" s="605"/>
      <c r="I115" s="605"/>
      <c r="J115" s="605"/>
      <c r="K115" s="605"/>
      <c r="L115" s="606"/>
      <c r="M115" s="606"/>
      <c r="N115" s="606"/>
      <c r="O115" s="606"/>
      <c r="P115" s="606"/>
      <c r="Q115" s="606"/>
      <c r="R115" s="606"/>
      <c r="S115" s="606"/>
      <c r="T115" s="606"/>
      <c r="U115" s="606"/>
      <c r="V115" s="606"/>
      <c r="W115" s="606"/>
      <c r="X115" s="606"/>
      <c r="Y115" s="606"/>
      <c r="Z115" s="606"/>
      <c r="AA115" s="606"/>
      <c r="AB115" s="606"/>
      <c r="AC115" s="790"/>
    </row>
    <row r="116" spans="1:29">
      <c r="A116" s="46" t="s">
        <v>218</v>
      </c>
      <c r="B116" s="78"/>
      <c r="C116" s="97"/>
      <c r="D116" s="98"/>
      <c r="E116" s="723" t="str">
        <f>IF(EXACT('Page Titre'!$C$1,"Fr"),MatchTrad!A135,MatchTrad!B135)</f>
        <v>Government securities (GS)</v>
      </c>
      <c r="F116" s="723"/>
      <c r="G116" s="723"/>
      <c r="H116" s="723"/>
      <c r="I116" s="723"/>
      <c r="J116" s="723"/>
      <c r="K116" s="633"/>
      <c r="L116" s="394"/>
      <c r="M116" s="394"/>
      <c r="N116" s="406"/>
      <c r="O116" s="406"/>
      <c r="P116" s="406"/>
      <c r="Q116" s="394"/>
      <c r="R116" s="406"/>
      <c r="S116" s="406"/>
      <c r="T116" s="406"/>
      <c r="U116" s="406"/>
      <c r="V116" s="406"/>
      <c r="W116" s="406"/>
      <c r="X116" s="406"/>
      <c r="Y116" s="406"/>
      <c r="Z116" s="406"/>
      <c r="AA116" s="406"/>
      <c r="AB116" s="394"/>
      <c r="AC116" s="410"/>
    </row>
    <row r="117" spans="1:29">
      <c r="A117" s="46" t="s">
        <v>219</v>
      </c>
      <c r="B117" s="78"/>
      <c r="C117" s="80"/>
      <c r="D117" s="96"/>
      <c r="E117" s="723" t="str">
        <f>IF(EXACT('Page Titre'!$C$1,"Fr"),MatchTrad!A136,MatchTrad!B136)</f>
        <v>Mortgage backed securities (MBS)</v>
      </c>
      <c r="F117" s="723"/>
      <c r="G117" s="723"/>
      <c r="H117" s="723"/>
      <c r="I117" s="723"/>
      <c r="J117" s="723"/>
      <c r="K117" s="633"/>
      <c r="L117" s="394"/>
      <c r="M117" s="394"/>
      <c r="N117" s="406"/>
      <c r="O117" s="406"/>
      <c r="P117" s="406"/>
      <c r="Q117" s="394"/>
      <c r="R117" s="406"/>
      <c r="S117" s="406"/>
      <c r="T117" s="406"/>
      <c r="U117" s="406"/>
      <c r="V117" s="406"/>
      <c r="W117" s="406"/>
      <c r="X117" s="406"/>
      <c r="Y117" s="406"/>
      <c r="Z117" s="406"/>
      <c r="AA117" s="406"/>
      <c r="AB117" s="394"/>
      <c r="AC117" s="410"/>
    </row>
    <row r="118" spans="1:29">
      <c r="A118" s="46" t="s">
        <v>220</v>
      </c>
      <c r="B118" s="78"/>
      <c r="C118" s="80"/>
      <c r="D118" s="96"/>
      <c r="E118" s="723" t="str">
        <f>IF(EXACT('Page Titre'!$C$1,"Fr"),MatchTrad!A137,MatchTrad!B137)</f>
        <v>Corporate bonds and paper</v>
      </c>
      <c r="F118" s="723"/>
      <c r="G118" s="723"/>
      <c r="H118" s="723"/>
      <c r="I118" s="723"/>
      <c r="J118" s="723"/>
      <c r="K118" s="633"/>
      <c r="L118" s="394"/>
      <c r="M118" s="394"/>
      <c r="N118" s="406"/>
      <c r="O118" s="406"/>
      <c r="P118" s="406"/>
      <c r="Q118" s="394"/>
      <c r="R118" s="406"/>
      <c r="S118" s="406"/>
      <c r="T118" s="406"/>
      <c r="U118" s="406"/>
      <c r="V118" s="406"/>
      <c r="W118" s="406"/>
      <c r="X118" s="406"/>
      <c r="Y118" s="406"/>
      <c r="Z118" s="406"/>
      <c r="AA118" s="406"/>
      <c r="AB118" s="394"/>
      <c r="AC118" s="410"/>
    </row>
    <row r="119" spans="1:29" ht="29.4" customHeight="1">
      <c r="A119" s="46" t="s">
        <v>222</v>
      </c>
      <c r="B119" s="78"/>
      <c r="C119" s="80"/>
      <c r="D119" s="96"/>
      <c r="E119" s="726" t="str">
        <f>IF(EXACT('Page Titre'!$C$1,"Fr"),MatchTrad!A138,MatchTrad!B138)</f>
        <v>Asset backed securities (ABS) and asset backed commercial paper (ABCP)</v>
      </c>
      <c r="F119" s="726"/>
      <c r="G119" s="726"/>
      <c r="H119" s="726"/>
      <c r="I119" s="726"/>
      <c r="J119" s="726"/>
      <c r="K119" s="635"/>
      <c r="L119" s="394"/>
      <c r="M119" s="394"/>
      <c r="N119" s="406"/>
      <c r="O119" s="406"/>
      <c r="P119" s="406"/>
      <c r="Q119" s="394"/>
      <c r="R119" s="406"/>
      <c r="S119" s="406"/>
      <c r="T119" s="406"/>
      <c r="U119" s="406"/>
      <c r="V119" s="406"/>
      <c r="W119" s="406"/>
      <c r="X119" s="406"/>
      <c r="Y119" s="406"/>
      <c r="Z119" s="406"/>
      <c r="AA119" s="406"/>
      <c r="AB119" s="394"/>
      <c r="AC119" s="410"/>
    </row>
    <row r="120" spans="1:29">
      <c r="A120" s="43" t="s">
        <v>223</v>
      </c>
      <c r="B120" s="78"/>
      <c r="C120" s="80"/>
      <c r="D120" s="96"/>
      <c r="E120" s="634" t="str">
        <f>IF(EXACT('Page Titre'!$C$1,"Fr"),MatchTrad!A139,MatchTrad!B139)</f>
        <v>Equities</v>
      </c>
      <c r="F120" s="634"/>
      <c r="G120" s="634"/>
      <c r="H120" s="634"/>
      <c r="I120" s="634"/>
      <c r="J120" s="634"/>
      <c r="K120" s="634"/>
      <c r="L120" s="394"/>
      <c r="M120" s="394"/>
      <c r="N120" s="406"/>
      <c r="O120" s="406"/>
      <c r="P120" s="406"/>
      <c r="Q120" s="394"/>
      <c r="R120" s="406"/>
      <c r="S120" s="406"/>
      <c r="T120" s="406"/>
      <c r="U120" s="406"/>
      <c r="V120" s="406"/>
      <c r="W120" s="406"/>
      <c r="X120" s="406"/>
      <c r="Y120" s="406"/>
      <c r="Z120" s="406"/>
      <c r="AA120" s="406"/>
      <c r="AB120" s="394"/>
      <c r="AC120" s="410"/>
    </row>
    <row r="121" spans="1:29">
      <c r="A121" s="43" t="s">
        <v>224</v>
      </c>
      <c r="B121" s="78"/>
      <c r="C121" s="80"/>
      <c r="D121" s="96"/>
      <c r="E121" s="634" t="str">
        <f>IF(EXACT('Page Titre'!$C$1,"Fr"),MatchTrad!A140,MatchTrad!B140)</f>
        <v>FI's own securities - Not eliminated</v>
      </c>
      <c r="F121" s="634"/>
      <c r="G121" s="634"/>
      <c r="H121" s="634"/>
      <c r="I121" s="634"/>
      <c r="J121" s="634"/>
      <c r="K121" s="634"/>
      <c r="L121" s="395"/>
      <c r="M121" s="395"/>
      <c r="N121" s="396"/>
      <c r="O121" s="396"/>
      <c r="P121" s="396"/>
      <c r="Q121" s="395"/>
      <c r="R121" s="396"/>
      <c r="S121" s="396"/>
      <c r="T121" s="396"/>
      <c r="U121" s="396"/>
      <c r="V121" s="396"/>
      <c r="W121" s="396"/>
      <c r="X121" s="396"/>
      <c r="Y121" s="396"/>
      <c r="Z121" s="396"/>
      <c r="AA121" s="396"/>
      <c r="AB121" s="395"/>
      <c r="AC121" s="411"/>
    </row>
    <row r="122" spans="1:29">
      <c r="A122" s="44"/>
      <c r="B122" s="604" t="str">
        <f>IF(EXACT('Page Titre'!$C$1,"Fr"),MatchTrad!A141,MatchTrad!B141)</f>
        <v>Other assets</v>
      </c>
      <c r="C122" s="605"/>
      <c r="D122" s="605"/>
      <c r="E122" s="605"/>
      <c r="F122" s="605"/>
      <c r="G122" s="605"/>
      <c r="H122" s="605"/>
      <c r="I122" s="605"/>
      <c r="J122" s="605"/>
      <c r="K122" s="605"/>
      <c r="L122" s="606"/>
      <c r="M122" s="678"/>
      <c r="N122" s="678"/>
      <c r="O122" s="678"/>
      <c r="P122" s="678"/>
      <c r="Q122" s="678"/>
      <c r="R122" s="678"/>
      <c r="S122" s="678"/>
      <c r="T122" s="678"/>
      <c r="U122" s="678"/>
      <c r="V122" s="678"/>
      <c r="W122" s="678"/>
      <c r="X122" s="678"/>
      <c r="Y122" s="678"/>
      <c r="Z122" s="678"/>
      <c r="AA122" s="678"/>
      <c r="AB122" s="678"/>
      <c r="AC122" s="790"/>
    </row>
    <row r="123" spans="1:29">
      <c r="A123" s="46" t="s">
        <v>226</v>
      </c>
      <c r="B123" s="99"/>
      <c r="C123" s="100"/>
      <c r="D123" s="100"/>
      <c r="E123" s="817" t="str">
        <f>IF(EXACT('Page Titre'!$C$1,"Fr"),MatchTrad!A142,MatchTrad!B142)</f>
        <v>Other assets</v>
      </c>
      <c r="F123" s="818"/>
      <c r="G123" s="818"/>
      <c r="H123" s="818"/>
      <c r="I123" s="818"/>
      <c r="J123" s="818"/>
      <c r="K123" s="818"/>
      <c r="L123" s="412"/>
      <c r="M123" s="327"/>
      <c r="N123" s="327"/>
      <c r="O123" s="327"/>
      <c r="P123" s="327"/>
      <c r="Q123" s="327"/>
      <c r="R123" s="327"/>
      <c r="S123" s="327"/>
      <c r="T123" s="327"/>
      <c r="U123" s="327"/>
      <c r="V123" s="327"/>
      <c r="W123" s="327"/>
      <c r="X123" s="327"/>
      <c r="Y123" s="327"/>
      <c r="Z123" s="327"/>
      <c r="AA123" s="327"/>
      <c r="AB123" s="327"/>
      <c r="AC123" s="411"/>
    </row>
    <row r="124" spans="1:29">
      <c r="A124" s="46"/>
      <c r="B124" s="705" t="str">
        <f>IF(EXACT('Page Titre'!$C$1,"Fr"),MatchTrad!A143,MatchTrad!B143)</f>
        <v>Asset placeholders</v>
      </c>
      <c r="C124" s="706"/>
      <c r="D124" s="706"/>
      <c r="E124" s="706"/>
      <c r="F124" s="706"/>
      <c r="G124" s="706"/>
      <c r="H124" s="706"/>
      <c r="I124" s="706"/>
      <c r="J124" s="706"/>
      <c r="K124" s="706"/>
      <c r="L124" s="743"/>
      <c r="M124" s="707"/>
      <c r="N124" s="707"/>
      <c r="O124" s="707"/>
      <c r="P124" s="707"/>
      <c r="Q124" s="707"/>
      <c r="R124" s="707"/>
      <c r="S124" s="707"/>
      <c r="T124" s="707"/>
      <c r="U124" s="707"/>
      <c r="V124" s="707"/>
      <c r="W124" s="707"/>
      <c r="X124" s="707"/>
      <c r="Y124" s="707"/>
      <c r="Z124" s="707"/>
      <c r="AA124" s="707"/>
      <c r="AB124" s="707"/>
      <c r="AC124" s="806"/>
    </row>
    <row r="125" spans="1:29">
      <c r="A125" s="46" t="s">
        <v>1665</v>
      </c>
      <c r="B125" s="99"/>
      <c r="C125" s="101"/>
      <c r="D125" s="102"/>
      <c r="E125" s="103" t="str">
        <f>IF(EXACT('Page Titre'!$C$1,"Fr"),MatchTrad!A144,MatchTrad!B144)</f>
        <v>Placeholder 1</v>
      </c>
      <c r="F125" s="104"/>
      <c r="G125" s="104"/>
      <c r="H125" s="104"/>
      <c r="I125" s="104"/>
      <c r="J125" s="104"/>
      <c r="K125" s="104"/>
      <c r="L125" s="394"/>
      <c r="M125" s="394"/>
      <c r="N125" s="406"/>
      <c r="O125" s="406"/>
      <c r="P125" s="406"/>
      <c r="Q125" s="394"/>
      <c r="R125" s="406"/>
      <c r="S125" s="406"/>
      <c r="T125" s="406"/>
      <c r="U125" s="406"/>
      <c r="V125" s="406"/>
      <c r="W125" s="406"/>
      <c r="X125" s="406"/>
      <c r="Y125" s="406"/>
      <c r="Z125" s="406"/>
      <c r="AA125" s="406"/>
      <c r="AB125" s="394"/>
      <c r="AC125" s="410"/>
    </row>
    <row r="126" spans="1:29">
      <c r="A126" s="46" t="s">
        <v>1666</v>
      </c>
      <c r="B126" s="99"/>
      <c r="C126" s="101"/>
      <c r="D126" s="102"/>
      <c r="E126" s="105" t="str">
        <f>IF(EXACT('Page Titre'!$C$1,"Fr"),MatchTrad!A145,MatchTrad!B145)</f>
        <v>Placeholder 2</v>
      </c>
      <c r="F126" s="532"/>
      <c r="G126" s="532"/>
      <c r="H126" s="532"/>
      <c r="I126" s="532"/>
      <c r="J126" s="532"/>
      <c r="K126" s="532"/>
      <c r="L126" s="394"/>
      <c r="M126" s="394"/>
      <c r="N126" s="406"/>
      <c r="O126" s="406"/>
      <c r="P126" s="406"/>
      <c r="Q126" s="394"/>
      <c r="R126" s="406"/>
      <c r="S126" s="406"/>
      <c r="T126" s="406"/>
      <c r="U126" s="406"/>
      <c r="V126" s="406"/>
      <c r="W126" s="406"/>
      <c r="X126" s="406"/>
      <c r="Y126" s="406"/>
      <c r="Z126" s="406"/>
      <c r="AA126" s="406"/>
      <c r="AB126" s="394"/>
      <c r="AC126" s="410"/>
    </row>
    <row r="127" spans="1:29">
      <c r="A127" s="46" t="s">
        <v>1667</v>
      </c>
      <c r="B127" s="99"/>
      <c r="C127" s="101"/>
      <c r="D127" s="102"/>
      <c r="E127" s="105" t="str">
        <f>IF(EXACT('Page Titre'!$C$1,"Fr"),MatchTrad!A146,MatchTrad!B146)</f>
        <v>Placeholder 3</v>
      </c>
      <c r="F127" s="532"/>
      <c r="G127" s="532"/>
      <c r="H127" s="532"/>
      <c r="I127" s="532"/>
      <c r="J127" s="532"/>
      <c r="K127" s="532"/>
      <c r="L127" s="395"/>
      <c r="M127" s="395"/>
      <c r="N127" s="396"/>
      <c r="O127" s="396"/>
      <c r="P127" s="396"/>
      <c r="Q127" s="395"/>
      <c r="R127" s="396"/>
      <c r="S127" s="396"/>
      <c r="T127" s="396"/>
      <c r="U127" s="396"/>
      <c r="V127" s="396"/>
      <c r="W127" s="396"/>
      <c r="X127" s="396"/>
      <c r="Y127" s="396"/>
      <c r="Z127" s="396"/>
      <c r="AA127" s="396"/>
      <c r="AB127" s="395"/>
      <c r="AC127" s="411"/>
    </row>
    <row r="128" spans="1:29" ht="13.8">
      <c r="A128" s="610"/>
      <c r="B128" s="611"/>
      <c r="C128" s="611"/>
      <c r="D128" s="611"/>
      <c r="E128" s="611"/>
      <c r="F128" s="611"/>
      <c r="G128" s="611"/>
      <c r="H128" s="611"/>
      <c r="I128" s="611"/>
      <c r="J128" s="611"/>
      <c r="K128" s="611"/>
      <c r="L128" s="637"/>
      <c r="M128" s="637"/>
      <c r="N128" s="637"/>
      <c r="O128" s="637"/>
      <c r="P128" s="637"/>
      <c r="Q128" s="637"/>
      <c r="R128" s="637"/>
      <c r="S128" s="637"/>
      <c r="T128" s="637"/>
      <c r="U128" s="637"/>
      <c r="V128" s="637"/>
      <c r="W128" s="637"/>
      <c r="X128" s="637"/>
      <c r="Y128" s="637"/>
      <c r="Z128" s="637"/>
      <c r="AA128" s="637"/>
      <c r="AB128" s="637"/>
      <c r="AC128" s="613"/>
    </row>
    <row r="129" spans="1:29" ht="15.6">
      <c r="A129" s="46" t="s">
        <v>231</v>
      </c>
      <c r="B129" s="709" t="str">
        <f>IF(EXACT('Page Titre'!$C$1,"Fr"),MatchTrad!A147,MatchTrad!B147)</f>
        <v>Cash inflows from assets</v>
      </c>
      <c r="C129" s="710"/>
      <c r="D129" s="710"/>
      <c r="E129" s="710"/>
      <c r="F129" s="710"/>
      <c r="G129" s="710"/>
      <c r="H129" s="710"/>
      <c r="I129" s="710"/>
      <c r="J129" s="710"/>
      <c r="K129" s="710"/>
      <c r="L129" s="413">
        <f t="shared" ref="L129:AB129" si="28">SUBTOTAL(9,L10:L127)</f>
        <v>0</v>
      </c>
      <c r="M129" s="413">
        <f t="shared" si="28"/>
        <v>0</v>
      </c>
      <c r="N129" s="414">
        <f t="shared" si="28"/>
        <v>0</v>
      </c>
      <c r="O129" s="414">
        <f t="shared" si="28"/>
        <v>0</v>
      </c>
      <c r="P129" s="414">
        <f t="shared" si="28"/>
        <v>0</v>
      </c>
      <c r="Q129" s="413">
        <f t="shared" si="28"/>
        <v>0</v>
      </c>
      <c r="R129" s="414">
        <f t="shared" si="28"/>
        <v>0</v>
      </c>
      <c r="S129" s="414">
        <f t="shared" si="28"/>
        <v>0</v>
      </c>
      <c r="T129" s="414">
        <f t="shared" si="28"/>
        <v>0</v>
      </c>
      <c r="U129" s="414">
        <f t="shared" si="28"/>
        <v>0</v>
      </c>
      <c r="V129" s="414">
        <f t="shared" si="28"/>
        <v>0</v>
      </c>
      <c r="W129" s="414">
        <f t="shared" si="28"/>
        <v>0</v>
      </c>
      <c r="X129" s="414">
        <f t="shared" si="28"/>
        <v>0</v>
      </c>
      <c r="Y129" s="414">
        <f t="shared" si="28"/>
        <v>0</v>
      </c>
      <c r="Z129" s="414">
        <f t="shared" si="28"/>
        <v>0</v>
      </c>
      <c r="AA129" s="414">
        <f t="shared" si="28"/>
        <v>0</v>
      </c>
      <c r="AB129" s="415">
        <f t="shared" si="28"/>
        <v>0</v>
      </c>
      <c r="AC129" s="47"/>
    </row>
    <row r="130" spans="1:29" ht="13.8">
      <c r="A130" s="619"/>
      <c r="B130" s="619"/>
      <c r="C130" s="619"/>
      <c r="D130" s="619"/>
      <c r="E130" s="619"/>
      <c r="F130" s="619"/>
      <c r="G130" s="619"/>
      <c r="H130" s="619"/>
      <c r="I130" s="619"/>
      <c r="J130" s="619"/>
      <c r="K130" s="619"/>
      <c r="L130" s="637"/>
      <c r="M130" s="637"/>
      <c r="N130" s="637"/>
      <c r="O130" s="637"/>
      <c r="P130" s="637"/>
      <c r="Q130" s="637"/>
      <c r="R130" s="637"/>
      <c r="S130" s="637"/>
      <c r="T130" s="637"/>
      <c r="U130" s="637"/>
      <c r="V130" s="637"/>
      <c r="W130" s="637"/>
      <c r="X130" s="637"/>
      <c r="Y130" s="637"/>
      <c r="Z130" s="637"/>
      <c r="AA130" s="637"/>
      <c r="AB130" s="637"/>
      <c r="AC130" s="640"/>
    </row>
    <row r="131" spans="1:29" ht="15.6">
      <c r="A131" s="598" t="str">
        <f>IF(EXACT('Page Titre'!$C$1,"Fr"),MatchTrad!A148,MatchTrad!B148)</f>
        <v>Liabilities</v>
      </c>
      <c r="B131" s="599"/>
      <c r="C131" s="599"/>
      <c r="D131" s="599"/>
      <c r="E131" s="599"/>
      <c r="F131" s="599"/>
      <c r="G131" s="599"/>
      <c r="H131" s="599"/>
      <c r="I131" s="599"/>
      <c r="J131" s="599"/>
      <c r="K131" s="599"/>
      <c r="L131" s="599"/>
      <c r="M131" s="599"/>
      <c r="N131" s="599"/>
      <c r="O131" s="599"/>
      <c r="P131" s="599"/>
      <c r="Q131" s="599"/>
      <c r="R131" s="599"/>
      <c r="S131" s="599"/>
      <c r="T131" s="599"/>
      <c r="U131" s="599"/>
      <c r="V131" s="599"/>
      <c r="W131" s="599"/>
      <c r="X131" s="599"/>
      <c r="Y131" s="599"/>
      <c r="Z131" s="599"/>
      <c r="AA131" s="599"/>
      <c r="AB131" s="599"/>
      <c r="AC131" s="696"/>
    </row>
    <row r="132" spans="1:29">
      <c r="A132" s="48"/>
      <c r="B132" s="604" t="str">
        <f>IF(EXACT('Page Titre'!$C$1,"Fr"),MatchTrad!A149,MatchTrad!B149)</f>
        <v>Deposits</v>
      </c>
      <c r="C132" s="605"/>
      <c r="D132" s="605"/>
      <c r="E132" s="605"/>
      <c r="F132" s="605"/>
      <c r="G132" s="605"/>
      <c r="H132" s="605"/>
      <c r="I132" s="605"/>
      <c r="J132" s="605"/>
      <c r="K132" s="605"/>
      <c r="L132" s="648"/>
      <c r="M132" s="605"/>
      <c r="N132" s="605"/>
      <c r="O132" s="605"/>
      <c r="P132" s="605"/>
      <c r="Q132" s="605"/>
      <c r="R132" s="605"/>
      <c r="S132" s="605"/>
      <c r="T132" s="605"/>
      <c r="U132" s="605"/>
      <c r="V132" s="605"/>
      <c r="W132" s="605"/>
      <c r="X132" s="605"/>
      <c r="Y132" s="605"/>
      <c r="Z132" s="605"/>
      <c r="AA132" s="605"/>
      <c r="AB132" s="605"/>
      <c r="AC132" s="713"/>
    </row>
    <row r="133" spans="1:29" ht="39" customHeight="1">
      <c r="A133" s="43" t="s">
        <v>235</v>
      </c>
      <c r="B133" s="91"/>
      <c r="C133" s="697" t="str">
        <f>IF(EXACT('Page Titre'!$C$1,"Fr"),MatchTrad!A150,MatchTrad!B150)</f>
        <v>Retail and small business (RSB) Demand and Notice deposits</v>
      </c>
      <c r="D133" s="698"/>
      <c r="E133" s="698"/>
      <c r="F133" s="698"/>
      <c r="G133" s="698"/>
      <c r="H133" s="698"/>
      <c r="I133" s="698"/>
      <c r="J133" s="698"/>
      <c r="K133" s="698"/>
      <c r="L133" s="409">
        <f>SUBTOTAL(9,L134:L140)</f>
        <v>0</v>
      </c>
      <c r="M133" s="19"/>
      <c r="N133" s="19"/>
      <c r="O133" s="19"/>
      <c r="P133" s="19"/>
      <c r="Q133" s="19"/>
      <c r="R133" s="19"/>
      <c r="S133" s="19"/>
      <c r="T133" s="19"/>
      <c r="U133" s="19"/>
      <c r="V133" s="19"/>
      <c r="W133" s="19"/>
      <c r="X133" s="19"/>
      <c r="Y133" s="19"/>
      <c r="Z133" s="19"/>
      <c r="AA133" s="19"/>
      <c r="AB133" s="19"/>
      <c r="AC133" s="389"/>
    </row>
    <row r="134" spans="1:29">
      <c r="A134" s="43" t="s">
        <v>236</v>
      </c>
      <c r="B134" s="92"/>
      <c r="C134" s="92"/>
      <c r="D134" s="93"/>
      <c r="E134" s="736" t="str">
        <f>IF(EXACT('Page Titre'!$C$1,"Fr"),MatchTrad!A151,MatchTrad!B151)</f>
        <v>RSB Type 1 insured, stable demand deposits</v>
      </c>
      <c r="F134" s="737"/>
      <c r="G134" s="737"/>
      <c r="H134" s="737"/>
      <c r="I134" s="737"/>
      <c r="J134" s="737"/>
      <c r="K134" s="737"/>
      <c r="L134" s="388"/>
      <c r="M134" s="19"/>
      <c r="N134" s="19"/>
      <c r="O134" s="19"/>
      <c r="P134" s="19"/>
      <c r="Q134" s="19"/>
      <c r="R134" s="19"/>
      <c r="S134" s="19"/>
      <c r="T134" s="19"/>
      <c r="U134" s="19"/>
      <c r="V134" s="19"/>
      <c r="W134" s="19"/>
      <c r="X134" s="19"/>
      <c r="Y134" s="19"/>
      <c r="Z134" s="19"/>
      <c r="AA134" s="19"/>
      <c r="AB134" s="19"/>
      <c r="AC134" s="389"/>
    </row>
    <row r="135" spans="1:29">
      <c r="A135" s="43" t="s">
        <v>238</v>
      </c>
      <c r="B135" s="92"/>
      <c r="C135" s="92"/>
      <c r="D135" s="93"/>
      <c r="E135" s="699" t="str">
        <f>IF(EXACT('Page Titre'!$C$1,"Fr"),MatchTrad!A152,MatchTrad!B152)</f>
        <v>RSB Type 2 insured, stable demand deposits</v>
      </c>
      <c r="F135" s="700"/>
      <c r="G135" s="700"/>
      <c r="H135" s="700"/>
      <c r="I135" s="700"/>
      <c r="J135" s="700"/>
      <c r="K135" s="700"/>
      <c r="L135" s="388"/>
      <c r="M135" s="19"/>
      <c r="N135" s="19"/>
      <c r="O135" s="19"/>
      <c r="P135" s="19"/>
      <c r="Q135" s="19"/>
      <c r="R135" s="19"/>
      <c r="S135" s="19"/>
      <c r="T135" s="19"/>
      <c r="U135" s="19"/>
      <c r="V135" s="19"/>
      <c r="W135" s="19"/>
      <c r="X135" s="19"/>
      <c r="Y135" s="19"/>
      <c r="Z135" s="19"/>
      <c r="AA135" s="19"/>
      <c r="AB135" s="19"/>
      <c r="AC135" s="389"/>
    </row>
    <row r="136" spans="1:29" ht="51.6" customHeight="1">
      <c r="A136" s="43" t="s">
        <v>240</v>
      </c>
      <c r="B136" s="92"/>
      <c r="C136" s="92"/>
      <c r="D136" s="93"/>
      <c r="E136" s="699" t="str">
        <f>IF(EXACT('Page Titre'!$C$1,"Fr"),MatchTrad!A153,MatchTrad!B153)</f>
        <v>RSB insured, less stable demand deposits</v>
      </c>
      <c r="F136" s="700"/>
      <c r="G136" s="700"/>
      <c r="H136" s="700"/>
      <c r="I136" s="700"/>
      <c r="J136" s="700"/>
      <c r="K136" s="700"/>
      <c r="L136" s="388"/>
      <c r="M136" s="19"/>
      <c r="N136" s="19"/>
      <c r="O136" s="19"/>
      <c r="P136" s="19"/>
      <c r="Q136" s="19"/>
      <c r="R136" s="19"/>
      <c r="S136" s="19"/>
      <c r="T136" s="19"/>
      <c r="U136" s="19"/>
      <c r="V136" s="19"/>
      <c r="W136" s="19"/>
      <c r="X136" s="19"/>
      <c r="Y136" s="19"/>
      <c r="Z136" s="19"/>
      <c r="AA136" s="19"/>
      <c r="AB136" s="19"/>
      <c r="AC136" s="389"/>
    </row>
    <row r="137" spans="1:29" ht="33" customHeight="1">
      <c r="A137" s="43" t="s">
        <v>245</v>
      </c>
      <c r="B137" s="92"/>
      <c r="C137" s="92"/>
      <c r="D137" s="93"/>
      <c r="E137" s="699" t="str">
        <f>IF(EXACT('Page Titre'!$C$1,"Fr"),MatchTrad!A154,MatchTrad!B154)</f>
        <v>RSB managed by an unaffiliated third-party, demand deposits</v>
      </c>
      <c r="F137" s="700"/>
      <c r="G137" s="700"/>
      <c r="H137" s="700"/>
      <c r="I137" s="700"/>
      <c r="J137" s="700"/>
      <c r="K137" s="700"/>
      <c r="L137" s="388"/>
      <c r="M137" s="19"/>
      <c r="N137" s="19"/>
      <c r="O137" s="19"/>
      <c r="P137" s="19"/>
      <c r="Q137" s="19"/>
      <c r="R137" s="19"/>
      <c r="S137" s="19"/>
      <c r="T137" s="19"/>
      <c r="U137" s="19"/>
      <c r="V137" s="19"/>
      <c r="W137" s="19"/>
      <c r="X137" s="19"/>
      <c r="Y137" s="19"/>
      <c r="Z137" s="19"/>
      <c r="AA137" s="19"/>
      <c r="AB137" s="19"/>
      <c r="AC137" s="389"/>
    </row>
    <row r="138" spans="1:29">
      <c r="A138" s="43" t="s">
        <v>247</v>
      </c>
      <c r="B138" s="92"/>
      <c r="C138" s="92"/>
      <c r="D138" s="93"/>
      <c r="E138" s="699" t="str">
        <f>IF(EXACT('Page Titre'!$C$1,"Fr"),MatchTrad!A155,MatchTrad!B155)</f>
        <v>RSB uninsured demand deposits</v>
      </c>
      <c r="F138" s="700"/>
      <c r="G138" s="700"/>
      <c r="H138" s="700"/>
      <c r="I138" s="700"/>
      <c r="J138" s="700"/>
      <c r="K138" s="700"/>
      <c r="L138" s="388"/>
      <c r="M138" s="19"/>
      <c r="N138" s="19"/>
      <c r="O138" s="19"/>
      <c r="P138" s="19"/>
      <c r="Q138" s="19"/>
      <c r="R138" s="19"/>
      <c r="S138" s="19"/>
      <c r="T138" s="19"/>
      <c r="U138" s="19"/>
      <c r="V138" s="19"/>
      <c r="W138" s="19"/>
      <c r="X138" s="19"/>
      <c r="Y138" s="19"/>
      <c r="Z138" s="19"/>
      <c r="AA138" s="19"/>
      <c r="AB138" s="19"/>
      <c r="AC138" s="389"/>
    </row>
    <row r="139" spans="1:29" ht="55.95" customHeight="1">
      <c r="A139" s="43" t="s">
        <v>241</v>
      </c>
      <c r="B139" s="92"/>
      <c r="C139" s="92"/>
      <c r="D139" s="93"/>
      <c r="E139" s="699" t="str">
        <f>IF(EXACT('Page Titre'!$C$1,"Fr"),MatchTrad!A156,MatchTrad!B156)</f>
        <v>RSB Rate sensitive deposits directly managed by the client -  established relationship or deposit in a transactional account</v>
      </c>
      <c r="F139" s="700"/>
      <c r="G139" s="700"/>
      <c r="H139" s="700"/>
      <c r="I139" s="700"/>
      <c r="J139" s="700"/>
      <c r="K139" s="700"/>
      <c r="L139" s="388"/>
      <c r="M139" s="19"/>
      <c r="N139" s="19"/>
      <c r="O139" s="19"/>
      <c r="P139" s="19"/>
      <c r="Q139" s="19"/>
      <c r="R139" s="19"/>
      <c r="S139" s="19"/>
      <c r="T139" s="19"/>
      <c r="U139" s="19"/>
      <c r="V139" s="19"/>
      <c r="W139" s="19"/>
      <c r="X139" s="19"/>
      <c r="Y139" s="19"/>
      <c r="Z139" s="19"/>
      <c r="AA139" s="19"/>
      <c r="AB139" s="19"/>
      <c r="AC139" s="389"/>
    </row>
    <row r="140" spans="1:29" ht="40.200000000000003" customHeight="1">
      <c r="A140" s="43" t="s">
        <v>243</v>
      </c>
      <c r="B140" s="92"/>
      <c r="C140" s="92"/>
      <c r="D140" s="93"/>
      <c r="E140" s="738" t="str">
        <f>IF(EXACT('Page Titre'!$C$1,"Fr"),MatchTrad!A157,MatchTrad!B157)</f>
        <v>RSB Rate sensitive deposits directly managed by the client - no established relationship or not in a transactional account</v>
      </c>
      <c r="F140" s="739"/>
      <c r="G140" s="739"/>
      <c r="H140" s="739"/>
      <c r="I140" s="739"/>
      <c r="J140" s="739"/>
      <c r="K140" s="739"/>
      <c r="L140" s="412"/>
      <c r="M140" s="19"/>
      <c r="N140" s="19"/>
      <c r="O140" s="19"/>
      <c r="P140" s="19"/>
      <c r="Q140" s="19"/>
      <c r="R140" s="19"/>
      <c r="S140" s="19"/>
      <c r="T140" s="19"/>
      <c r="U140" s="19"/>
      <c r="V140" s="19"/>
      <c r="W140" s="19"/>
      <c r="X140" s="19"/>
      <c r="Y140" s="19"/>
      <c r="Z140" s="19"/>
      <c r="AA140" s="19"/>
      <c r="AB140" s="19"/>
      <c r="AC140" s="402"/>
    </row>
    <row r="141" spans="1:29">
      <c r="A141" s="44"/>
      <c r="B141" s="91"/>
      <c r="C141" s="812" t="str">
        <f>IF(EXACT('Page Titre'!$C$1,"Fr"),MatchTrad!A158,MatchTrad!B158)</f>
        <v>Retail and small business Term Deposits</v>
      </c>
      <c r="D141" s="813"/>
      <c r="E141" s="813"/>
      <c r="F141" s="813"/>
      <c r="G141" s="813"/>
      <c r="H141" s="813"/>
      <c r="I141" s="813"/>
      <c r="J141" s="813"/>
      <c r="K141" s="813"/>
      <c r="L141" s="814"/>
      <c r="M141" s="815"/>
      <c r="N141" s="815"/>
      <c r="O141" s="815"/>
      <c r="P141" s="815"/>
      <c r="Q141" s="815"/>
      <c r="R141" s="815"/>
      <c r="S141" s="815"/>
      <c r="T141" s="815"/>
      <c r="U141" s="815"/>
      <c r="V141" s="815"/>
      <c r="W141" s="815"/>
      <c r="X141" s="815"/>
      <c r="Y141" s="815"/>
      <c r="Z141" s="815"/>
      <c r="AA141" s="815"/>
      <c r="AB141" s="815"/>
      <c r="AC141" s="816"/>
    </row>
    <row r="142" spans="1:29">
      <c r="A142" s="43" t="s">
        <v>249</v>
      </c>
      <c r="B142" s="91"/>
      <c r="C142" s="80"/>
      <c r="D142" s="671" t="str">
        <f>IF(EXACT('Page Titre'!$C$1,"Fr"),MatchTrad!A159,MatchTrad!B159)</f>
        <v>RSB cashable term deposits</v>
      </c>
      <c r="E142" s="672"/>
      <c r="F142" s="672"/>
      <c r="G142" s="672"/>
      <c r="H142" s="672"/>
      <c r="I142" s="672"/>
      <c r="J142" s="672"/>
      <c r="K142" s="672"/>
      <c r="L142" s="397">
        <f t="shared" ref="L142:AB142" si="29">SUBTOTAL(9,L143:L148)</f>
        <v>0</v>
      </c>
      <c r="M142" s="397">
        <f t="shared" si="29"/>
        <v>0</v>
      </c>
      <c r="N142" s="403">
        <f t="shared" si="29"/>
        <v>0</v>
      </c>
      <c r="O142" s="403">
        <f t="shared" si="29"/>
        <v>0</v>
      </c>
      <c r="P142" s="403">
        <f t="shared" si="29"/>
        <v>0</v>
      </c>
      <c r="Q142" s="397">
        <f t="shared" si="29"/>
        <v>0</v>
      </c>
      <c r="R142" s="403">
        <f t="shared" si="29"/>
        <v>0</v>
      </c>
      <c r="S142" s="403">
        <f t="shared" si="29"/>
        <v>0</v>
      </c>
      <c r="T142" s="403">
        <f t="shared" si="29"/>
        <v>0</v>
      </c>
      <c r="U142" s="403">
        <f t="shared" si="29"/>
        <v>0</v>
      </c>
      <c r="V142" s="403">
        <f t="shared" si="29"/>
        <v>0</v>
      </c>
      <c r="W142" s="403">
        <f t="shared" si="29"/>
        <v>0</v>
      </c>
      <c r="X142" s="403">
        <f t="shared" si="29"/>
        <v>0</v>
      </c>
      <c r="Y142" s="403">
        <f t="shared" si="29"/>
        <v>0</v>
      </c>
      <c r="Z142" s="403">
        <f t="shared" si="29"/>
        <v>0</v>
      </c>
      <c r="AA142" s="403">
        <f t="shared" si="29"/>
        <v>0</v>
      </c>
      <c r="AB142" s="397">
        <f t="shared" si="29"/>
        <v>0</v>
      </c>
      <c r="AC142" s="389"/>
    </row>
    <row r="143" spans="1:29">
      <c r="A143" s="43" t="s">
        <v>251</v>
      </c>
      <c r="B143" s="530"/>
      <c r="C143" s="530"/>
      <c r="D143" s="94"/>
      <c r="E143" s="736" t="str">
        <f>IF(EXACT('Page Titre'!$C$1,"Fr"),MatchTrad!A160,MatchTrad!B160)</f>
        <v>RSB Type 1 insured, stable, cashable term deposit</v>
      </c>
      <c r="F143" s="737"/>
      <c r="G143" s="737"/>
      <c r="H143" s="737"/>
      <c r="I143" s="737"/>
      <c r="J143" s="737"/>
      <c r="K143" s="737"/>
      <c r="L143" s="394"/>
      <c r="M143" s="394"/>
      <c r="N143" s="406"/>
      <c r="O143" s="406"/>
      <c r="P143" s="406"/>
      <c r="Q143" s="394"/>
      <c r="R143" s="406"/>
      <c r="S143" s="406"/>
      <c r="T143" s="406"/>
      <c r="U143" s="406"/>
      <c r="V143" s="406"/>
      <c r="W143" s="406"/>
      <c r="X143" s="406"/>
      <c r="Y143" s="406"/>
      <c r="Z143" s="406"/>
      <c r="AA143" s="406"/>
      <c r="AB143" s="394"/>
      <c r="AC143" s="389"/>
    </row>
    <row r="144" spans="1:29" ht="52.95" customHeight="1">
      <c r="A144" s="43" t="s">
        <v>255</v>
      </c>
      <c r="B144" s="530"/>
      <c r="C144" s="530"/>
      <c r="D144" s="94"/>
      <c r="E144" s="699" t="str">
        <f>IF(EXACT('Page Titre'!$C$1,"Fr"),MatchTrad!A161,MatchTrad!B161)</f>
        <v>RSB Type 1 insured, less stable, cashable term deposit</v>
      </c>
      <c r="F144" s="700"/>
      <c r="G144" s="700"/>
      <c r="H144" s="700"/>
      <c r="I144" s="700"/>
      <c r="J144" s="700"/>
      <c r="K144" s="700"/>
      <c r="L144" s="394"/>
      <c r="M144" s="394"/>
      <c r="N144" s="406"/>
      <c r="O144" s="406"/>
      <c r="P144" s="406"/>
      <c r="Q144" s="394"/>
      <c r="R144" s="406"/>
      <c r="S144" s="406"/>
      <c r="T144" s="406"/>
      <c r="U144" s="406"/>
      <c r="V144" s="406"/>
      <c r="W144" s="406"/>
      <c r="X144" s="406"/>
      <c r="Y144" s="406"/>
      <c r="Z144" s="406"/>
      <c r="AA144" s="406"/>
      <c r="AB144" s="394"/>
      <c r="AC144" s="389"/>
    </row>
    <row r="145" spans="1:29">
      <c r="A145" s="43" t="s">
        <v>253</v>
      </c>
      <c r="B145" s="530"/>
      <c r="C145" s="530"/>
      <c r="D145" s="94"/>
      <c r="E145" s="699" t="str">
        <f>IF(EXACT('Page Titre'!$C$1,"Fr"),MatchTrad!A162,MatchTrad!B162)</f>
        <v>RSB Type 2 insured, stable, cashable term deposit</v>
      </c>
      <c r="F145" s="700"/>
      <c r="G145" s="700"/>
      <c r="H145" s="700"/>
      <c r="I145" s="700"/>
      <c r="J145" s="700"/>
      <c r="K145" s="700"/>
      <c r="L145" s="394"/>
      <c r="M145" s="394"/>
      <c r="N145" s="406"/>
      <c r="O145" s="406"/>
      <c r="P145" s="406"/>
      <c r="Q145" s="394"/>
      <c r="R145" s="406"/>
      <c r="S145" s="406"/>
      <c r="T145" s="406"/>
      <c r="U145" s="406"/>
      <c r="V145" s="406"/>
      <c r="W145" s="406"/>
      <c r="X145" s="406"/>
      <c r="Y145" s="406"/>
      <c r="Z145" s="406"/>
      <c r="AA145" s="406"/>
      <c r="AB145" s="394"/>
      <c r="AC145" s="389"/>
    </row>
    <row r="146" spans="1:29" ht="45.6" customHeight="1">
      <c r="A146" s="43" t="s">
        <v>256</v>
      </c>
      <c r="B146" s="530"/>
      <c r="C146" s="530"/>
      <c r="D146" s="94"/>
      <c r="E146" s="699" t="str">
        <f>IF(EXACT('Page Titre'!$C$1,"Fr"),MatchTrad!A163,MatchTrad!B163)</f>
        <v>RSB Type 2 insured, less stable, cashable term deposit</v>
      </c>
      <c r="F146" s="700"/>
      <c r="G146" s="700"/>
      <c r="H146" s="700"/>
      <c r="I146" s="700"/>
      <c r="J146" s="700"/>
      <c r="K146" s="700"/>
      <c r="L146" s="394"/>
      <c r="M146" s="394"/>
      <c r="N146" s="406"/>
      <c r="O146" s="406"/>
      <c r="P146" s="406"/>
      <c r="Q146" s="394"/>
      <c r="R146" s="406"/>
      <c r="S146" s="406"/>
      <c r="T146" s="406"/>
      <c r="U146" s="406"/>
      <c r="V146" s="406"/>
      <c r="W146" s="406"/>
      <c r="X146" s="406"/>
      <c r="Y146" s="406"/>
      <c r="Z146" s="406"/>
      <c r="AA146" s="406"/>
      <c r="AB146" s="394"/>
      <c r="AC146" s="389"/>
    </row>
    <row r="147" spans="1:29" ht="28.2" customHeight="1">
      <c r="A147" s="43" t="s">
        <v>257</v>
      </c>
      <c r="B147" s="530"/>
      <c r="C147" s="530"/>
      <c r="D147" s="94"/>
      <c r="E147" s="699" t="str">
        <f>IF(EXACT('Page Titre'!$C$1,"Fr"),MatchTrad!A164,MatchTrad!B164)</f>
        <v>RSB uninsured cashable term deposit</v>
      </c>
      <c r="F147" s="700"/>
      <c r="G147" s="700"/>
      <c r="H147" s="700"/>
      <c r="I147" s="700"/>
      <c r="J147" s="700"/>
      <c r="K147" s="700"/>
      <c r="L147" s="394"/>
      <c r="M147" s="394"/>
      <c r="N147" s="406"/>
      <c r="O147" s="406"/>
      <c r="P147" s="406"/>
      <c r="Q147" s="394"/>
      <c r="R147" s="406"/>
      <c r="S147" s="406"/>
      <c r="T147" s="406"/>
      <c r="U147" s="406"/>
      <c r="V147" s="406"/>
      <c r="W147" s="406"/>
      <c r="X147" s="406"/>
      <c r="Y147" s="406"/>
      <c r="Z147" s="406"/>
      <c r="AA147" s="406"/>
      <c r="AB147" s="394"/>
      <c r="AC147" s="389"/>
    </row>
    <row r="148" spans="1:29" ht="37.950000000000003" customHeight="1">
      <c r="A148" s="43" t="s">
        <v>259</v>
      </c>
      <c r="B148" s="91"/>
      <c r="C148" s="91"/>
      <c r="D148" s="95"/>
      <c r="E148" s="736" t="str">
        <f>IF(EXACT('Page Titre'!$C$1,"Fr"),MatchTrad!A165,MatchTrad!B165)</f>
        <v>RSB managed by an unaffiliated third-party, cashable term deposit</v>
      </c>
      <c r="F148" s="737"/>
      <c r="G148" s="737"/>
      <c r="H148" s="737"/>
      <c r="I148" s="737"/>
      <c r="J148" s="737"/>
      <c r="K148" s="737"/>
      <c r="L148" s="394"/>
      <c r="M148" s="394"/>
      <c r="N148" s="406"/>
      <c r="O148" s="406"/>
      <c r="P148" s="406"/>
      <c r="Q148" s="394"/>
      <c r="R148" s="406"/>
      <c r="S148" s="406"/>
      <c r="T148" s="406"/>
      <c r="U148" s="406"/>
      <c r="V148" s="406"/>
      <c r="W148" s="406"/>
      <c r="X148" s="406"/>
      <c r="Y148" s="406"/>
      <c r="Z148" s="406"/>
      <c r="AA148" s="406"/>
      <c r="AB148" s="394"/>
      <c r="AC148" s="389"/>
    </row>
    <row r="149" spans="1:29">
      <c r="A149" s="43" t="s">
        <v>261</v>
      </c>
      <c r="B149" s="91"/>
      <c r="C149" s="80"/>
      <c r="D149" s="671" t="str">
        <f>IF(EXACT('Page Titre'!$C$1,"Fr"),MatchTrad!A166,MatchTrad!B166)</f>
        <v>RSB fixed term deposits - Type 1, insured, stable</v>
      </c>
      <c r="E149" s="672"/>
      <c r="F149" s="672"/>
      <c r="G149" s="672"/>
      <c r="H149" s="672"/>
      <c r="I149" s="672"/>
      <c r="J149" s="672"/>
      <c r="K149" s="672"/>
      <c r="L149" s="397">
        <f>SUBTOTAL(9,L150:L155)</f>
        <v>0</v>
      </c>
      <c r="M149" s="397">
        <f t="shared" ref="M149:AB149" si="30">SUBTOTAL(9,M150:M155)</f>
        <v>0</v>
      </c>
      <c r="N149" s="403">
        <f t="shared" si="30"/>
        <v>0</v>
      </c>
      <c r="O149" s="403">
        <f t="shared" si="30"/>
        <v>0</v>
      </c>
      <c r="P149" s="403">
        <f t="shared" si="30"/>
        <v>0</v>
      </c>
      <c r="Q149" s="397">
        <f t="shared" si="30"/>
        <v>0</v>
      </c>
      <c r="R149" s="399">
        <f t="shared" si="30"/>
        <v>0</v>
      </c>
      <c r="S149" s="399">
        <f t="shared" si="30"/>
        <v>0</v>
      </c>
      <c r="T149" s="399">
        <f t="shared" si="30"/>
        <v>0</v>
      </c>
      <c r="U149" s="399">
        <f t="shared" si="30"/>
        <v>0</v>
      </c>
      <c r="V149" s="399">
        <f t="shared" si="30"/>
        <v>0</v>
      </c>
      <c r="W149" s="399">
        <f t="shared" si="30"/>
        <v>0</v>
      </c>
      <c r="X149" s="399">
        <f t="shared" si="30"/>
        <v>0</v>
      </c>
      <c r="Y149" s="399">
        <f t="shared" si="30"/>
        <v>0</v>
      </c>
      <c r="Z149" s="399">
        <f t="shared" si="30"/>
        <v>0</v>
      </c>
      <c r="AA149" s="399">
        <f t="shared" si="30"/>
        <v>0</v>
      </c>
      <c r="AB149" s="398">
        <f t="shared" si="30"/>
        <v>0</v>
      </c>
      <c r="AC149" s="389"/>
    </row>
    <row r="150" spans="1:29">
      <c r="A150" s="43" t="s">
        <v>263</v>
      </c>
      <c r="B150" s="530"/>
      <c r="C150" s="530"/>
      <c r="D150" s="94"/>
      <c r="E150" s="635" t="str">
        <f>IF(EXACT('Page Titre'!$C$1,"Fr"),MatchTrad!A167,MatchTrad!B167)</f>
        <v>RSB Type 1 insured, stable, fixed term (30-day) deposit</v>
      </c>
      <c r="F150" s="636"/>
      <c r="G150" s="636"/>
      <c r="H150" s="636"/>
      <c r="I150" s="636"/>
      <c r="J150" s="636"/>
      <c r="K150" s="636"/>
      <c r="L150" s="394"/>
      <c r="M150" s="394"/>
      <c r="N150" s="406"/>
      <c r="O150" s="406"/>
      <c r="P150" s="406"/>
      <c r="Q150" s="410"/>
      <c r="R150" s="20"/>
      <c r="S150" s="20"/>
      <c r="T150" s="20"/>
      <c r="U150" s="20"/>
      <c r="V150" s="20"/>
      <c r="W150" s="20"/>
      <c r="X150" s="20"/>
      <c r="Y150" s="20"/>
      <c r="Z150" s="20"/>
      <c r="AA150" s="20"/>
      <c r="AB150" s="20"/>
      <c r="AC150" s="389"/>
    </row>
    <row r="151" spans="1:29">
      <c r="A151" s="43" t="s">
        <v>265</v>
      </c>
      <c r="B151" s="530"/>
      <c r="C151" s="530"/>
      <c r="D151" s="94"/>
      <c r="E151" s="635" t="str">
        <f>IF(EXACT('Page Titre'!$C$1,"Fr"),MatchTrad!A168,MatchTrad!B168)</f>
        <v>RSB Type 1 insured, stable, fixed term (60-day) deposit</v>
      </c>
      <c r="F151" s="636"/>
      <c r="G151" s="636"/>
      <c r="H151" s="636"/>
      <c r="I151" s="636"/>
      <c r="J151" s="636"/>
      <c r="K151" s="636"/>
      <c r="L151" s="394"/>
      <c r="M151" s="394"/>
      <c r="N151" s="406"/>
      <c r="O151" s="406"/>
      <c r="P151" s="406"/>
      <c r="Q151" s="394"/>
      <c r="R151" s="416"/>
      <c r="S151" s="20"/>
      <c r="T151" s="20"/>
      <c r="U151" s="20"/>
      <c r="V151" s="20"/>
      <c r="W151" s="20"/>
      <c r="X151" s="20"/>
      <c r="Y151" s="20"/>
      <c r="Z151" s="20"/>
      <c r="AA151" s="20"/>
      <c r="AB151" s="20"/>
      <c r="AC151" s="389"/>
    </row>
    <row r="152" spans="1:29">
      <c r="A152" s="43" t="s">
        <v>267</v>
      </c>
      <c r="B152" s="530"/>
      <c r="C152" s="530"/>
      <c r="D152" s="94"/>
      <c r="E152" s="635" t="str">
        <f>IF(EXACT('Page Titre'!$C$1,"Fr"),MatchTrad!A169,MatchTrad!B169)</f>
        <v>RSB Type 1 insured, stable, fixed term (90-day) deposit</v>
      </c>
      <c r="F152" s="636"/>
      <c r="G152" s="636"/>
      <c r="H152" s="636"/>
      <c r="I152" s="636"/>
      <c r="J152" s="636"/>
      <c r="K152" s="636"/>
      <c r="L152" s="394"/>
      <c r="M152" s="394"/>
      <c r="N152" s="406"/>
      <c r="O152" s="406"/>
      <c r="P152" s="406"/>
      <c r="Q152" s="394"/>
      <c r="R152" s="406"/>
      <c r="S152" s="406"/>
      <c r="T152" s="416"/>
      <c r="U152" s="20"/>
      <c r="V152" s="20"/>
      <c r="W152" s="20"/>
      <c r="X152" s="20"/>
      <c r="Y152" s="20"/>
      <c r="Z152" s="20"/>
      <c r="AA152" s="20"/>
      <c r="AB152" s="20"/>
      <c r="AC152" s="389"/>
    </row>
    <row r="153" spans="1:29">
      <c r="A153" s="43" t="s">
        <v>269</v>
      </c>
      <c r="B153" s="530"/>
      <c r="C153" s="530"/>
      <c r="D153" s="94"/>
      <c r="E153" s="635" t="str">
        <f>IF(EXACT('Page Titre'!$C$1,"Fr"),MatchTrad!A170,MatchTrad!B170)</f>
        <v>RSB Type 1 insured, stable, fixed term (180-day) deposit</v>
      </c>
      <c r="F153" s="636"/>
      <c r="G153" s="636"/>
      <c r="H153" s="636"/>
      <c r="I153" s="636"/>
      <c r="J153" s="636"/>
      <c r="K153" s="636"/>
      <c r="L153" s="394"/>
      <c r="M153" s="394"/>
      <c r="N153" s="406"/>
      <c r="O153" s="406"/>
      <c r="P153" s="406"/>
      <c r="Q153" s="394"/>
      <c r="R153" s="406"/>
      <c r="S153" s="406"/>
      <c r="T153" s="406"/>
      <c r="U153" s="406"/>
      <c r="V153" s="406"/>
      <c r="W153" s="406"/>
      <c r="X153" s="416"/>
      <c r="Y153" s="20"/>
      <c r="Z153" s="20"/>
      <c r="AA153" s="20"/>
      <c r="AB153" s="20"/>
      <c r="AC153" s="389"/>
    </row>
    <row r="154" spans="1:29">
      <c r="A154" s="43" t="s">
        <v>271</v>
      </c>
      <c r="B154" s="530"/>
      <c r="C154" s="530"/>
      <c r="D154" s="94"/>
      <c r="E154" s="635" t="str">
        <f>IF(EXACT('Page Titre'!$C$1,"Fr"),MatchTrad!A171,MatchTrad!B171)</f>
        <v>RSB Type 1 insured, stable, fixed term (1 year) deposit</v>
      </c>
      <c r="F154" s="636"/>
      <c r="G154" s="636"/>
      <c r="H154" s="636"/>
      <c r="I154" s="636"/>
      <c r="J154" s="636"/>
      <c r="K154" s="636"/>
      <c r="L154" s="394"/>
      <c r="M154" s="394"/>
      <c r="N154" s="406"/>
      <c r="O154" s="406"/>
      <c r="P154" s="406"/>
      <c r="Q154" s="394"/>
      <c r="R154" s="406"/>
      <c r="S154" s="406"/>
      <c r="T154" s="406"/>
      <c r="U154" s="406"/>
      <c r="V154" s="406"/>
      <c r="W154" s="406"/>
      <c r="X154" s="406"/>
      <c r="Y154" s="406"/>
      <c r="Z154" s="406"/>
      <c r="AA154" s="406"/>
      <c r="AB154" s="394"/>
      <c r="AC154" s="389"/>
    </row>
    <row r="155" spans="1:29">
      <c r="A155" s="43" t="s">
        <v>273</v>
      </c>
      <c r="B155" s="91"/>
      <c r="C155" s="91"/>
      <c r="D155" s="95"/>
      <c r="E155" s="669" t="str">
        <f>IF(EXACT('Page Titre'!$C$1,"Fr"),MatchTrad!A172,MatchTrad!B172)</f>
        <v>RSB Type 1 insured, stable, fixed term (&gt;1 year) deposit</v>
      </c>
      <c r="F155" s="670"/>
      <c r="G155" s="670"/>
      <c r="H155" s="670"/>
      <c r="I155" s="670"/>
      <c r="J155" s="670"/>
      <c r="K155" s="670"/>
      <c r="L155" s="394"/>
      <c r="M155" s="394"/>
      <c r="N155" s="406"/>
      <c r="O155" s="406"/>
      <c r="P155" s="406"/>
      <c r="Q155" s="394"/>
      <c r="R155" s="406"/>
      <c r="S155" s="406"/>
      <c r="T155" s="406"/>
      <c r="U155" s="406"/>
      <c r="V155" s="406"/>
      <c r="W155" s="406"/>
      <c r="X155" s="406"/>
      <c r="Y155" s="406"/>
      <c r="Z155" s="406"/>
      <c r="AA155" s="406"/>
      <c r="AB155" s="394"/>
      <c r="AC155" s="402"/>
    </row>
    <row r="156" spans="1:29" s="75" customFormat="1" ht="30.6" customHeight="1">
      <c r="A156" s="43" t="s">
        <v>275</v>
      </c>
      <c r="B156" s="306"/>
      <c r="C156" s="307"/>
      <c r="D156" s="734" t="str">
        <f>IF(EXACT('Page Titre'!$C$1,"Fr"),MatchTrad!A173,MatchTrad!B173)</f>
        <v>RSB fixed term deposits - Type 1 insured, less stable</v>
      </c>
      <c r="E156" s="735"/>
      <c r="F156" s="735"/>
      <c r="G156" s="735"/>
      <c r="H156" s="735"/>
      <c r="I156" s="735"/>
      <c r="J156" s="735"/>
      <c r="K156" s="735"/>
      <c r="L156" s="417">
        <f>SUBTOTAL(9,L157:L162)</f>
        <v>0</v>
      </c>
      <c r="M156" s="417">
        <f t="shared" ref="M156:AB156" si="31">SUBTOTAL(9,M157:M162)</f>
        <v>0</v>
      </c>
      <c r="N156" s="418">
        <f t="shared" si="31"/>
        <v>0</v>
      </c>
      <c r="O156" s="418">
        <f t="shared" si="31"/>
        <v>0</v>
      </c>
      <c r="P156" s="418">
        <f t="shared" si="31"/>
        <v>0</v>
      </c>
      <c r="Q156" s="417">
        <f t="shared" si="31"/>
        <v>0</v>
      </c>
      <c r="R156" s="419">
        <f t="shared" si="31"/>
        <v>0</v>
      </c>
      <c r="S156" s="419">
        <f t="shared" si="31"/>
        <v>0</v>
      </c>
      <c r="T156" s="419">
        <f t="shared" si="31"/>
        <v>0</v>
      </c>
      <c r="U156" s="419">
        <f t="shared" si="31"/>
        <v>0</v>
      </c>
      <c r="V156" s="419">
        <f t="shared" si="31"/>
        <v>0</v>
      </c>
      <c r="W156" s="419">
        <f t="shared" si="31"/>
        <v>0</v>
      </c>
      <c r="X156" s="419">
        <f t="shared" si="31"/>
        <v>0</v>
      </c>
      <c r="Y156" s="419">
        <f t="shared" si="31"/>
        <v>0</v>
      </c>
      <c r="Z156" s="419">
        <f t="shared" si="31"/>
        <v>0</v>
      </c>
      <c r="AA156" s="419">
        <f t="shared" si="31"/>
        <v>0</v>
      </c>
      <c r="AB156" s="420">
        <f t="shared" si="31"/>
        <v>0</v>
      </c>
      <c r="AC156" s="341"/>
    </row>
    <row r="157" spans="1:29" s="75" customFormat="1" ht="36" customHeight="1">
      <c r="A157" s="43" t="s">
        <v>277</v>
      </c>
      <c r="B157" s="308"/>
      <c r="C157" s="308"/>
      <c r="D157" s="309"/>
      <c r="E157" s="699" t="str">
        <f>IF(EXACT('Page Titre'!$C$1,"Fr"),MatchTrad!A174,MatchTrad!B174)</f>
        <v>RSB Type 1 insured, less stable, fixed term (30-day) deposit</v>
      </c>
      <c r="F157" s="700"/>
      <c r="G157" s="700"/>
      <c r="H157" s="700"/>
      <c r="I157" s="700"/>
      <c r="J157" s="700"/>
      <c r="K157" s="700"/>
      <c r="L157" s="394"/>
      <c r="M157" s="394"/>
      <c r="N157" s="406"/>
      <c r="O157" s="406"/>
      <c r="P157" s="406"/>
      <c r="Q157" s="410"/>
      <c r="R157" s="20"/>
      <c r="S157" s="20"/>
      <c r="T157" s="20"/>
      <c r="U157" s="20"/>
      <c r="V157" s="20"/>
      <c r="W157" s="20"/>
      <c r="X157" s="20"/>
      <c r="Y157" s="20"/>
      <c r="Z157" s="20"/>
      <c r="AA157" s="20"/>
      <c r="AB157" s="20"/>
      <c r="AC157" s="410"/>
    </row>
    <row r="158" spans="1:29" s="75" customFormat="1" ht="34.950000000000003" customHeight="1">
      <c r="A158" s="43" t="s">
        <v>279</v>
      </c>
      <c r="B158" s="308"/>
      <c r="C158" s="308"/>
      <c r="D158" s="309"/>
      <c r="E158" s="699" t="str">
        <f>IF(EXACT('Page Titre'!$C$1,"Fr"),MatchTrad!A175,MatchTrad!B175)</f>
        <v>RSB Type 1 insured, less stable, fixed term (60-day) deposit</v>
      </c>
      <c r="F158" s="700"/>
      <c r="G158" s="700"/>
      <c r="H158" s="700"/>
      <c r="I158" s="700"/>
      <c r="J158" s="700"/>
      <c r="K158" s="700"/>
      <c r="L158" s="394"/>
      <c r="M158" s="394"/>
      <c r="N158" s="406"/>
      <c r="O158" s="406"/>
      <c r="P158" s="406"/>
      <c r="Q158" s="394"/>
      <c r="R158" s="416"/>
      <c r="S158" s="20"/>
      <c r="T158" s="20"/>
      <c r="U158" s="20"/>
      <c r="V158" s="20"/>
      <c r="W158" s="20"/>
      <c r="X158" s="20"/>
      <c r="Y158" s="20"/>
      <c r="Z158" s="20"/>
      <c r="AA158" s="20"/>
      <c r="AB158" s="20"/>
      <c r="AC158" s="410"/>
    </row>
    <row r="159" spans="1:29" s="75" customFormat="1" ht="30" customHeight="1">
      <c r="A159" s="43" t="s">
        <v>281</v>
      </c>
      <c r="B159" s="308"/>
      <c r="C159" s="308"/>
      <c r="D159" s="309"/>
      <c r="E159" s="699" t="str">
        <f>IF(EXACT('Page Titre'!$C$1,"Fr"),MatchTrad!A176,MatchTrad!B176)</f>
        <v>RSB Type 1 insured, less stable, fixed term (90-day) deposit</v>
      </c>
      <c r="F159" s="700"/>
      <c r="G159" s="700"/>
      <c r="H159" s="700"/>
      <c r="I159" s="700"/>
      <c r="J159" s="700"/>
      <c r="K159" s="700"/>
      <c r="L159" s="394"/>
      <c r="M159" s="394"/>
      <c r="N159" s="406"/>
      <c r="O159" s="406"/>
      <c r="P159" s="406"/>
      <c r="Q159" s="394"/>
      <c r="R159" s="406"/>
      <c r="S159" s="406"/>
      <c r="T159" s="416"/>
      <c r="U159" s="20"/>
      <c r="V159" s="20"/>
      <c r="W159" s="20"/>
      <c r="X159" s="20"/>
      <c r="Y159" s="20"/>
      <c r="Z159" s="20"/>
      <c r="AA159" s="20"/>
      <c r="AB159" s="20"/>
      <c r="AC159" s="410"/>
    </row>
    <row r="160" spans="1:29" s="75" customFormat="1" ht="32.4" customHeight="1">
      <c r="A160" s="43" t="s">
        <v>283</v>
      </c>
      <c r="B160" s="308"/>
      <c r="C160" s="308"/>
      <c r="D160" s="309"/>
      <c r="E160" s="699" t="str">
        <f>IF(EXACT('Page Titre'!$C$1,"Fr"),MatchTrad!A177,MatchTrad!B177)</f>
        <v>RSB Type 1 insured, less stable, fixed term (180-day) deposit</v>
      </c>
      <c r="F160" s="700"/>
      <c r="G160" s="700"/>
      <c r="H160" s="700"/>
      <c r="I160" s="700"/>
      <c r="J160" s="700"/>
      <c r="K160" s="700"/>
      <c r="L160" s="394"/>
      <c r="M160" s="394"/>
      <c r="N160" s="406"/>
      <c r="O160" s="406"/>
      <c r="P160" s="406"/>
      <c r="Q160" s="394"/>
      <c r="R160" s="406"/>
      <c r="S160" s="406"/>
      <c r="T160" s="406"/>
      <c r="U160" s="406"/>
      <c r="V160" s="406"/>
      <c r="W160" s="406"/>
      <c r="X160" s="416"/>
      <c r="Y160" s="20"/>
      <c r="Z160" s="20"/>
      <c r="AA160" s="20"/>
      <c r="AB160" s="20"/>
      <c r="AC160" s="410"/>
    </row>
    <row r="161" spans="1:29" s="75" customFormat="1" ht="36" customHeight="1">
      <c r="A161" s="43" t="s">
        <v>285</v>
      </c>
      <c r="B161" s="308"/>
      <c r="C161" s="308"/>
      <c r="D161" s="309"/>
      <c r="E161" s="699" t="str">
        <f>IF(EXACT('Page Titre'!$C$1,"Fr"),MatchTrad!A178,MatchTrad!B178)</f>
        <v>RSB Type 1 insured, less stable, fixed term (1 year) deposit</v>
      </c>
      <c r="F161" s="700"/>
      <c r="G161" s="700"/>
      <c r="H161" s="700"/>
      <c r="I161" s="700"/>
      <c r="J161" s="700"/>
      <c r="K161" s="700"/>
      <c r="L161" s="394"/>
      <c r="M161" s="394"/>
      <c r="N161" s="406"/>
      <c r="O161" s="406"/>
      <c r="P161" s="406"/>
      <c r="Q161" s="394"/>
      <c r="R161" s="406"/>
      <c r="S161" s="406"/>
      <c r="T161" s="406"/>
      <c r="U161" s="406"/>
      <c r="V161" s="406"/>
      <c r="W161" s="406"/>
      <c r="X161" s="406"/>
      <c r="Y161" s="406"/>
      <c r="Z161" s="406"/>
      <c r="AA161" s="406"/>
      <c r="AB161" s="394"/>
      <c r="AC161" s="410"/>
    </row>
    <row r="162" spans="1:29" s="75" customFormat="1" ht="29.4" customHeight="1">
      <c r="A162" s="43" t="s">
        <v>287</v>
      </c>
      <c r="B162" s="308"/>
      <c r="C162" s="308"/>
      <c r="D162" s="309"/>
      <c r="E162" s="738" t="str">
        <f>IF(EXACT('Page Titre'!$C$1,"Fr"),MatchTrad!A179,MatchTrad!B179)</f>
        <v>RSB Type 1 insured, less stable, fixed term (&gt;1 year) deposit</v>
      </c>
      <c r="F162" s="739"/>
      <c r="G162" s="739"/>
      <c r="H162" s="739"/>
      <c r="I162" s="739"/>
      <c r="J162" s="739"/>
      <c r="K162" s="739"/>
      <c r="L162" s="394"/>
      <c r="M162" s="394"/>
      <c r="N162" s="406"/>
      <c r="O162" s="406"/>
      <c r="P162" s="406"/>
      <c r="Q162" s="394"/>
      <c r="R162" s="406"/>
      <c r="S162" s="406"/>
      <c r="T162" s="406"/>
      <c r="U162" s="406"/>
      <c r="V162" s="406"/>
      <c r="W162" s="406"/>
      <c r="X162" s="406"/>
      <c r="Y162" s="406"/>
      <c r="Z162" s="406"/>
      <c r="AA162" s="406"/>
      <c r="AB162" s="394"/>
      <c r="AC162" s="410"/>
    </row>
    <row r="163" spans="1:29">
      <c r="A163" s="43" t="s">
        <v>289</v>
      </c>
      <c r="B163" s="91"/>
      <c r="C163" s="80"/>
      <c r="D163" s="671" t="str">
        <f>IF(EXACT('Page Titre'!$C$1,"Fr"),MatchTrad!A180,MatchTrad!B180)</f>
        <v>RSB fixed term deposits - Type 2, insured, stable</v>
      </c>
      <c r="E163" s="672"/>
      <c r="F163" s="672"/>
      <c r="G163" s="672"/>
      <c r="H163" s="672"/>
      <c r="I163" s="672"/>
      <c r="J163" s="672"/>
      <c r="K163" s="672"/>
      <c r="L163" s="397">
        <f>SUBTOTAL(9,L164:L169)</f>
        <v>0</v>
      </c>
      <c r="M163" s="397">
        <f t="shared" ref="M163:AB163" si="32">SUBTOTAL(9,M164:M169)</f>
        <v>0</v>
      </c>
      <c r="N163" s="403">
        <f t="shared" si="32"/>
        <v>0</v>
      </c>
      <c r="O163" s="403">
        <f t="shared" si="32"/>
        <v>0</v>
      </c>
      <c r="P163" s="403">
        <f t="shared" si="32"/>
        <v>0</v>
      </c>
      <c r="Q163" s="397">
        <f t="shared" si="32"/>
        <v>0</v>
      </c>
      <c r="R163" s="399">
        <f t="shared" si="32"/>
        <v>0</v>
      </c>
      <c r="S163" s="399">
        <f t="shared" si="32"/>
        <v>0</v>
      </c>
      <c r="T163" s="399">
        <f t="shared" si="32"/>
        <v>0</v>
      </c>
      <c r="U163" s="399">
        <f t="shared" si="32"/>
        <v>0</v>
      </c>
      <c r="V163" s="399">
        <f t="shared" si="32"/>
        <v>0</v>
      </c>
      <c r="W163" s="399">
        <f t="shared" si="32"/>
        <v>0</v>
      </c>
      <c r="X163" s="399">
        <f t="shared" si="32"/>
        <v>0</v>
      </c>
      <c r="Y163" s="399">
        <f t="shared" si="32"/>
        <v>0</v>
      </c>
      <c r="Z163" s="399">
        <f t="shared" si="32"/>
        <v>0</v>
      </c>
      <c r="AA163" s="399">
        <f t="shared" si="32"/>
        <v>0</v>
      </c>
      <c r="AB163" s="398">
        <f t="shared" si="32"/>
        <v>0</v>
      </c>
      <c r="AC163" s="389"/>
    </row>
    <row r="164" spans="1:29">
      <c r="A164" s="43" t="s">
        <v>291</v>
      </c>
      <c r="B164" s="530"/>
      <c r="C164" s="530"/>
      <c r="D164" s="94"/>
      <c r="E164" s="667" t="str">
        <f>IF(EXACT('Page Titre'!$C$1,"Fr"),MatchTrad!A181,MatchTrad!B181)</f>
        <v>RSB Type 2 insured, stable, fixed term (30-day) deposit</v>
      </c>
      <c r="F164" s="668"/>
      <c r="G164" s="668"/>
      <c r="H164" s="668"/>
      <c r="I164" s="668"/>
      <c r="J164" s="668"/>
      <c r="K164" s="668"/>
      <c r="L164" s="394"/>
      <c r="M164" s="394"/>
      <c r="N164" s="406"/>
      <c r="O164" s="406"/>
      <c r="P164" s="406"/>
      <c r="Q164" s="410"/>
      <c r="R164" s="20"/>
      <c r="S164" s="20"/>
      <c r="T164" s="20"/>
      <c r="U164" s="20"/>
      <c r="V164" s="20"/>
      <c r="W164" s="20"/>
      <c r="X164" s="20"/>
      <c r="Y164" s="20"/>
      <c r="Z164" s="20"/>
      <c r="AA164" s="20"/>
      <c r="AB164" s="20"/>
      <c r="AC164" s="389"/>
    </row>
    <row r="165" spans="1:29">
      <c r="A165" s="43" t="s">
        <v>292</v>
      </c>
      <c r="B165" s="530"/>
      <c r="C165" s="530"/>
      <c r="D165" s="94"/>
      <c r="E165" s="635" t="str">
        <f>IF(EXACT('Page Titre'!$C$1,"Fr"),MatchTrad!A182,MatchTrad!B182)</f>
        <v>RSB Type 2 insured, stable, fixed term (60-day) deposit</v>
      </c>
      <c r="F165" s="636"/>
      <c r="G165" s="636"/>
      <c r="H165" s="636"/>
      <c r="I165" s="636"/>
      <c r="J165" s="636"/>
      <c r="K165" s="636"/>
      <c r="L165" s="394"/>
      <c r="M165" s="394"/>
      <c r="N165" s="406"/>
      <c r="O165" s="406"/>
      <c r="P165" s="406"/>
      <c r="Q165" s="394"/>
      <c r="R165" s="416"/>
      <c r="S165" s="20"/>
      <c r="T165" s="20"/>
      <c r="U165" s="20"/>
      <c r="V165" s="20"/>
      <c r="W165" s="20"/>
      <c r="X165" s="20"/>
      <c r="Y165" s="20"/>
      <c r="Z165" s="20"/>
      <c r="AA165" s="20"/>
      <c r="AB165" s="20"/>
      <c r="AC165" s="389"/>
    </row>
    <row r="166" spans="1:29">
      <c r="A166" s="43" t="s">
        <v>293</v>
      </c>
      <c r="B166" s="530"/>
      <c r="C166" s="530"/>
      <c r="D166" s="94"/>
      <c r="E166" s="635" t="str">
        <f>IF(EXACT('Page Titre'!$C$1,"Fr"),MatchTrad!A183,MatchTrad!B183)</f>
        <v>RSB Type 2 insured, stable, fixed term (90-day) deposit</v>
      </c>
      <c r="F166" s="636"/>
      <c r="G166" s="636"/>
      <c r="H166" s="636"/>
      <c r="I166" s="636"/>
      <c r="J166" s="636"/>
      <c r="K166" s="636"/>
      <c r="L166" s="394"/>
      <c r="M166" s="394"/>
      <c r="N166" s="406"/>
      <c r="O166" s="406"/>
      <c r="P166" s="406"/>
      <c r="Q166" s="394"/>
      <c r="R166" s="406"/>
      <c r="S166" s="406"/>
      <c r="T166" s="416"/>
      <c r="U166" s="20"/>
      <c r="V166" s="20"/>
      <c r="W166" s="20"/>
      <c r="X166" s="20"/>
      <c r="Y166" s="20"/>
      <c r="Z166" s="20"/>
      <c r="AA166" s="20"/>
      <c r="AB166" s="20"/>
      <c r="AC166" s="389"/>
    </row>
    <row r="167" spans="1:29">
      <c r="A167" s="43" t="s">
        <v>294</v>
      </c>
      <c r="B167" s="530"/>
      <c r="C167" s="530"/>
      <c r="D167" s="94"/>
      <c r="E167" s="635" t="str">
        <f>IF(EXACT('Page Titre'!$C$1,"Fr"),MatchTrad!A184,MatchTrad!B184)</f>
        <v>RSB Type 2 insured, stable, fixed term (180-day) deposit</v>
      </c>
      <c r="F167" s="636"/>
      <c r="G167" s="636"/>
      <c r="H167" s="636"/>
      <c r="I167" s="636"/>
      <c r="J167" s="636"/>
      <c r="K167" s="636"/>
      <c r="L167" s="394"/>
      <c r="M167" s="394"/>
      <c r="N167" s="406"/>
      <c r="O167" s="406"/>
      <c r="P167" s="406"/>
      <c r="Q167" s="394"/>
      <c r="R167" s="406"/>
      <c r="S167" s="406"/>
      <c r="T167" s="406"/>
      <c r="U167" s="406"/>
      <c r="V167" s="406"/>
      <c r="W167" s="406"/>
      <c r="X167" s="416"/>
      <c r="Y167" s="20"/>
      <c r="Z167" s="20"/>
      <c r="AA167" s="20"/>
      <c r="AB167" s="20"/>
      <c r="AC167" s="389"/>
    </row>
    <row r="168" spans="1:29">
      <c r="A168" s="43" t="s">
        <v>295</v>
      </c>
      <c r="B168" s="530"/>
      <c r="C168" s="530"/>
      <c r="D168" s="94"/>
      <c r="E168" s="635" t="str">
        <f>IF(EXACT('Page Titre'!$C$1,"Fr"),MatchTrad!A185,MatchTrad!B185)</f>
        <v>RSB Type 2 insured, stable, fixed term (1 year) deposit</v>
      </c>
      <c r="F168" s="636"/>
      <c r="G168" s="636"/>
      <c r="H168" s="636"/>
      <c r="I168" s="636"/>
      <c r="J168" s="636"/>
      <c r="K168" s="636"/>
      <c r="L168" s="394"/>
      <c r="M168" s="394"/>
      <c r="N168" s="406"/>
      <c r="O168" s="406"/>
      <c r="P168" s="406"/>
      <c r="Q168" s="394"/>
      <c r="R168" s="406"/>
      <c r="S168" s="406"/>
      <c r="T168" s="406"/>
      <c r="U168" s="406"/>
      <c r="V168" s="406"/>
      <c r="W168" s="406"/>
      <c r="X168" s="406"/>
      <c r="Y168" s="406"/>
      <c r="Z168" s="406"/>
      <c r="AA168" s="406"/>
      <c r="AB168" s="394"/>
      <c r="AC168" s="389"/>
    </row>
    <row r="169" spans="1:29">
      <c r="A169" s="43" t="s">
        <v>296</v>
      </c>
      <c r="B169" s="91"/>
      <c r="C169" s="91"/>
      <c r="D169" s="95"/>
      <c r="E169" s="669" t="str">
        <f>IF(EXACT('Page Titre'!$C$1,"Fr"),MatchTrad!A186,MatchTrad!B186)</f>
        <v>RSB Type 2 insured, stable, fixed term (&gt;1 year) deposit</v>
      </c>
      <c r="F169" s="670"/>
      <c r="G169" s="670"/>
      <c r="H169" s="670"/>
      <c r="I169" s="670"/>
      <c r="J169" s="670"/>
      <c r="K169" s="670"/>
      <c r="L169" s="394"/>
      <c r="M169" s="394"/>
      <c r="N169" s="406"/>
      <c r="O169" s="406"/>
      <c r="P169" s="406"/>
      <c r="Q169" s="394"/>
      <c r="R169" s="406"/>
      <c r="S169" s="406"/>
      <c r="T169" s="406"/>
      <c r="U169" s="406"/>
      <c r="V169" s="406"/>
      <c r="W169" s="406"/>
      <c r="X169" s="406"/>
      <c r="Y169" s="406"/>
      <c r="Z169" s="406"/>
      <c r="AA169" s="406"/>
      <c r="AB169" s="394"/>
      <c r="AC169" s="402"/>
    </row>
    <row r="170" spans="1:29" s="75" customFormat="1" ht="39.6" customHeight="1">
      <c r="A170" s="43" t="s">
        <v>297</v>
      </c>
      <c r="B170" s="306"/>
      <c r="C170" s="307"/>
      <c r="D170" s="734" t="str">
        <f>IF(EXACT('Page Titre'!$C$1,"Fr"),MatchTrad!A187,MatchTrad!B187)</f>
        <v>RSB fixed term deposits - Type 2 insured, less stable</v>
      </c>
      <c r="E170" s="735"/>
      <c r="F170" s="735"/>
      <c r="G170" s="735"/>
      <c r="H170" s="735"/>
      <c r="I170" s="735"/>
      <c r="J170" s="735"/>
      <c r="K170" s="735"/>
      <c r="L170" s="417">
        <f>SUBTOTAL(9,L171:L176)</f>
        <v>0</v>
      </c>
      <c r="M170" s="417">
        <f t="shared" ref="M170:AB170" si="33">SUBTOTAL(9,M171:M176)</f>
        <v>0</v>
      </c>
      <c r="N170" s="418">
        <f t="shared" si="33"/>
        <v>0</v>
      </c>
      <c r="O170" s="418">
        <f t="shared" si="33"/>
        <v>0</v>
      </c>
      <c r="P170" s="418">
        <f t="shared" si="33"/>
        <v>0</v>
      </c>
      <c r="Q170" s="417">
        <f t="shared" si="33"/>
        <v>0</v>
      </c>
      <c r="R170" s="419">
        <f t="shared" si="33"/>
        <v>0</v>
      </c>
      <c r="S170" s="419">
        <f t="shared" si="33"/>
        <v>0</v>
      </c>
      <c r="T170" s="419">
        <f t="shared" si="33"/>
        <v>0</v>
      </c>
      <c r="U170" s="419">
        <f t="shared" si="33"/>
        <v>0</v>
      </c>
      <c r="V170" s="419">
        <f t="shared" si="33"/>
        <v>0</v>
      </c>
      <c r="W170" s="419">
        <f t="shared" si="33"/>
        <v>0</v>
      </c>
      <c r="X170" s="419">
        <f t="shared" si="33"/>
        <v>0</v>
      </c>
      <c r="Y170" s="419">
        <f t="shared" si="33"/>
        <v>0</v>
      </c>
      <c r="Z170" s="419">
        <f t="shared" si="33"/>
        <v>0</v>
      </c>
      <c r="AA170" s="419">
        <f t="shared" si="33"/>
        <v>0</v>
      </c>
      <c r="AB170" s="420">
        <f t="shared" si="33"/>
        <v>0</v>
      </c>
      <c r="AC170" s="341"/>
    </row>
    <row r="171" spans="1:29" s="75" customFormat="1" ht="36" customHeight="1">
      <c r="A171" s="43" t="s">
        <v>299</v>
      </c>
      <c r="B171" s="308"/>
      <c r="C171" s="308"/>
      <c r="D171" s="309"/>
      <c r="E171" s="699" t="str">
        <f>IF(EXACT('Page Titre'!$C$1,"Fr"),MatchTrad!A188,MatchTrad!B188)</f>
        <v>RSB Type 2 insured, less stable, fixed term (30-day) deposit</v>
      </c>
      <c r="F171" s="700"/>
      <c r="G171" s="700"/>
      <c r="H171" s="700"/>
      <c r="I171" s="700"/>
      <c r="J171" s="700"/>
      <c r="K171" s="700"/>
      <c r="L171" s="394"/>
      <c r="M171" s="394"/>
      <c r="N171" s="406"/>
      <c r="O171" s="406"/>
      <c r="P171" s="406"/>
      <c r="Q171" s="410"/>
      <c r="R171" s="20"/>
      <c r="S171" s="20"/>
      <c r="T171" s="20"/>
      <c r="U171" s="20"/>
      <c r="V171" s="20"/>
      <c r="W171" s="20"/>
      <c r="X171" s="20"/>
      <c r="Y171" s="20"/>
      <c r="Z171" s="20"/>
      <c r="AA171" s="20"/>
      <c r="AB171" s="20"/>
      <c r="AC171" s="410"/>
    </row>
    <row r="172" spans="1:29" s="75" customFormat="1" ht="34.950000000000003" customHeight="1">
      <c r="A172" s="43" t="s">
        <v>301</v>
      </c>
      <c r="B172" s="308"/>
      <c r="C172" s="308"/>
      <c r="D172" s="309"/>
      <c r="E172" s="699" t="str">
        <f>IF(EXACT('Page Titre'!$C$1,"Fr"),MatchTrad!A189,MatchTrad!B189)</f>
        <v>RSB Type 2 insured, less stable, fixed term (60-day) deposit</v>
      </c>
      <c r="F172" s="700"/>
      <c r="G172" s="700"/>
      <c r="H172" s="700"/>
      <c r="I172" s="700"/>
      <c r="J172" s="700"/>
      <c r="K172" s="700"/>
      <c r="L172" s="394"/>
      <c r="M172" s="394"/>
      <c r="N172" s="406"/>
      <c r="O172" s="406"/>
      <c r="P172" s="406"/>
      <c r="Q172" s="394"/>
      <c r="R172" s="416"/>
      <c r="S172" s="20"/>
      <c r="T172" s="20"/>
      <c r="U172" s="20"/>
      <c r="V172" s="20"/>
      <c r="W172" s="20"/>
      <c r="X172" s="20"/>
      <c r="Y172" s="20"/>
      <c r="Z172" s="20"/>
      <c r="AA172" s="20"/>
      <c r="AB172" s="20"/>
      <c r="AC172" s="410"/>
    </row>
    <row r="173" spans="1:29" s="75" customFormat="1" ht="30" customHeight="1">
      <c r="A173" s="43" t="s">
        <v>303</v>
      </c>
      <c r="B173" s="308"/>
      <c r="C173" s="308"/>
      <c r="D173" s="309"/>
      <c r="E173" s="699" t="str">
        <f>IF(EXACT('Page Titre'!$C$1,"Fr"),MatchTrad!A190,MatchTrad!B190)</f>
        <v>RSB Type 2 insured, less stable, fixed term (90-day) deposit</v>
      </c>
      <c r="F173" s="700"/>
      <c r="G173" s="700"/>
      <c r="H173" s="700"/>
      <c r="I173" s="700"/>
      <c r="J173" s="700"/>
      <c r="K173" s="700"/>
      <c r="L173" s="394"/>
      <c r="M173" s="394"/>
      <c r="N173" s="406"/>
      <c r="O173" s="406"/>
      <c r="P173" s="406"/>
      <c r="Q173" s="394"/>
      <c r="R173" s="406"/>
      <c r="S173" s="406"/>
      <c r="T173" s="416"/>
      <c r="U173" s="20"/>
      <c r="V173" s="20"/>
      <c r="W173" s="20"/>
      <c r="X173" s="20"/>
      <c r="Y173" s="20"/>
      <c r="Z173" s="20"/>
      <c r="AA173" s="20"/>
      <c r="AB173" s="20"/>
      <c r="AC173" s="410"/>
    </row>
    <row r="174" spans="1:29" s="75" customFormat="1" ht="32.4" customHeight="1">
      <c r="A174" s="43" t="s">
        <v>305</v>
      </c>
      <c r="B174" s="308"/>
      <c r="C174" s="308"/>
      <c r="D174" s="309"/>
      <c r="E174" s="699" t="str">
        <f>IF(EXACT('Page Titre'!$C$1,"Fr"),MatchTrad!A191,MatchTrad!B191)</f>
        <v>RSB Type 2 insured, less stable, fixed term (180-day) deposit</v>
      </c>
      <c r="F174" s="700"/>
      <c r="G174" s="700"/>
      <c r="H174" s="700"/>
      <c r="I174" s="700"/>
      <c r="J174" s="700"/>
      <c r="K174" s="700"/>
      <c r="L174" s="394"/>
      <c r="M174" s="394"/>
      <c r="N174" s="406"/>
      <c r="O174" s="406"/>
      <c r="P174" s="406"/>
      <c r="Q174" s="394"/>
      <c r="R174" s="406"/>
      <c r="S174" s="406"/>
      <c r="T174" s="406"/>
      <c r="U174" s="406"/>
      <c r="V174" s="406"/>
      <c r="W174" s="406"/>
      <c r="X174" s="416"/>
      <c r="Y174" s="20"/>
      <c r="Z174" s="20"/>
      <c r="AA174" s="20"/>
      <c r="AB174" s="20"/>
      <c r="AC174" s="410"/>
    </row>
    <row r="175" spans="1:29" s="75" customFormat="1" ht="36" customHeight="1">
      <c r="A175" s="43" t="s">
        <v>307</v>
      </c>
      <c r="B175" s="308"/>
      <c r="C175" s="308"/>
      <c r="D175" s="309"/>
      <c r="E175" s="699" t="str">
        <f>IF(EXACT('Page Titre'!$C$1,"Fr"),MatchTrad!A192,MatchTrad!B192)</f>
        <v>RSB Type 2 insured, less stable, fixed term (1 year) deposit</v>
      </c>
      <c r="F175" s="700"/>
      <c r="G175" s="700"/>
      <c r="H175" s="700"/>
      <c r="I175" s="700"/>
      <c r="J175" s="700"/>
      <c r="K175" s="700"/>
      <c r="L175" s="394"/>
      <c r="M175" s="394"/>
      <c r="N175" s="406"/>
      <c r="O175" s="406"/>
      <c r="P175" s="406"/>
      <c r="Q175" s="394"/>
      <c r="R175" s="406"/>
      <c r="S175" s="406"/>
      <c r="T175" s="406"/>
      <c r="U175" s="406"/>
      <c r="V175" s="406"/>
      <c r="W175" s="406"/>
      <c r="X175" s="406"/>
      <c r="Y175" s="406"/>
      <c r="Z175" s="406"/>
      <c r="AA175" s="406"/>
      <c r="AB175" s="394"/>
      <c r="AC175" s="410"/>
    </row>
    <row r="176" spans="1:29" s="75" customFormat="1" ht="29.4" customHeight="1">
      <c r="A176" s="43" t="s">
        <v>309</v>
      </c>
      <c r="B176" s="308"/>
      <c r="C176" s="308"/>
      <c r="D176" s="309"/>
      <c r="E176" s="738" t="str">
        <f>IF(EXACT('Page Titre'!$C$1,"Fr"),MatchTrad!A193,MatchTrad!B193)</f>
        <v>RSB Type 2 insured, less stable, fixed term (&gt;1 year) deposit</v>
      </c>
      <c r="F176" s="739"/>
      <c r="G176" s="739"/>
      <c r="H176" s="739"/>
      <c r="I176" s="739"/>
      <c r="J176" s="739"/>
      <c r="K176" s="739"/>
      <c r="L176" s="394"/>
      <c r="M176" s="394"/>
      <c r="N176" s="406"/>
      <c r="O176" s="406"/>
      <c r="P176" s="406"/>
      <c r="Q176" s="394"/>
      <c r="R176" s="406"/>
      <c r="S176" s="406"/>
      <c r="T176" s="406"/>
      <c r="U176" s="406"/>
      <c r="V176" s="406"/>
      <c r="W176" s="406"/>
      <c r="X176" s="406"/>
      <c r="Y176" s="406"/>
      <c r="Z176" s="406"/>
      <c r="AA176" s="406"/>
      <c r="AB176" s="394"/>
      <c r="AC176" s="410"/>
    </row>
    <row r="177" spans="1:29">
      <c r="A177" s="43" t="s">
        <v>311</v>
      </c>
      <c r="B177" s="91"/>
      <c r="C177" s="80"/>
      <c r="D177" s="671" t="str">
        <f>IF(EXACT('Page Titre'!$C$1,"Fr"),MatchTrad!A194,MatchTrad!B194)</f>
        <v>RSB fixed term deposits - Uninsured</v>
      </c>
      <c r="E177" s="672"/>
      <c r="F177" s="672"/>
      <c r="G177" s="672"/>
      <c r="H177" s="672"/>
      <c r="I177" s="672"/>
      <c r="J177" s="672"/>
      <c r="K177" s="672"/>
      <c r="L177" s="397">
        <f>SUBTOTAL(9,L178:L183)</f>
        <v>0</v>
      </c>
      <c r="M177" s="397">
        <f t="shared" ref="M177:AB177" si="34">SUBTOTAL(9,M178:M183)</f>
        <v>0</v>
      </c>
      <c r="N177" s="403">
        <f t="shared" si="34"/>
        <v>0</v>
      </c>
      <c r="O177" s="403">
        <f t="shared" si="34"/>
        <v>0</v>
      </c>
      <c r="P177" s="403">
        <f t="shared" si="34"/>
        <v>0</v>
      </c>
      <c r="Q177" s="397">
        <f t="shared" si="34"/>
        <v>0</v>
      </c>
      <c r="R177" s="399">
        <f t="shared" si="34"/>
        <v>0</v>
      </c>
      <c r="S177" s="399">
        <f t="shared" si="34"/>
        <v>0</v>
      </c>
      <c r="T177" s="399">
        <f t="shared" si="34"/>
        <v>0</v>
      </c>
      <c r="U177" s="399">
        <f t="shared" si="34"/>
        <v>0</v>
      </c>
      <c r="V177" s="399">
        <f t="shared" si="34"/>
        <v>0</v>
      </c>
      <c r="W177" s="399">
        <f t="shared" si="34"/>
        <v>0</v>
      </c>
      <c r="X177" s="399">
        <f t="shared" si="34"/>
        <v>0</v>
      </c>
      <c r="Y177" s="399">
        <f t="shared" si="34"/>
        <v>0</v>
      </c>
      <c r="Z177" s="399">
        <f t="shared" si="34"/>
        <v>0</v>
      </c>
      <c r="AA177" s="399">
        <f t="shared" si="34"/>
        <v>0</v>
      </c>
      <c r="AB177" s="398">
        <f t="shared" si="34"/>
        <v>0</v>
      </c>
      <c r="AC177" s="389"/>
    </row>
    <row r="178" spans="1:29">
      <c r="A178" s="43" t="s">
        <v>313</v>
      </c>
      <c r="B178" s="530"/>
      <c r="C178" s="530"/>
      <c r="D178" s="94"/>
      <c r="E178" s="667" t="str">
        <f>IF(EXACT('Page Titre'!$C$1,"Fr"),MatchTrad!A195,MatchTrad!B195)</f>
        <v>RSB uninsured, fixed term (30-day) deposit</v>
      </c>
      <c r="F178" s="668"/>
      <c r="G178" s="668"/>
      <c r="H178" s="668"/>
      <c r="I178" s="668"/>
      <c r="J178" s="668"/>
      <c r="K178" s="668"/>
      <c r="L178" s="394"/>
      <c r="M178" s="394"/>
      <c r="N178" s="406"/>
      <c r="O178" s="406"/>
      <c r="P178" s="406"/>
      <c r="Q178" s="410"/>
      <c r="R178" s="20"/>
      <c r="S178" s="20"/>
      <c r="T178" s="20"/>
      <c r="U178" s="20"/>
      <c r="V178" s="20"/>
      <c r="W178" s="20"/>
      <c r="X178" s="20"/>
      <c r="Y178" s="20"/>
      <c r="Z178" s="20"/>
      <c r="AA178" s="20"/>
      <c r="AB178" s="20"/>
      <c r="AC178" s="389"/>
    </row>
    <row r="179" spans="1:29">
      <c r="A179" s="43" t="s">
        <v>315</v>
      </c>
      <c r="B179" s="530"/>
      <c r="C179" s="530"/>
      <c r="D179" s="94"/>
      <c r="E179" s="635" t="str">
        <f>IF(EXACT('Page Titre'!$C$1,"Fr"),MatchTrad!A196,MatchTrad!B196)</f>
        <v>RSB uninsured, fixed term (60-day) deposit</v>
      </c>
      <c r="F179" s="636"/>
      <c r="G179" s="636"/>
      <c r="H179" s="636"/>
      <c r="I179" s="636"/>
      <c r="J179" s="636"/>
      <c r="K179" s="636"/>
      <c r="L179" s="394"/>
      <c r="M179" s="394"/>
      <c r="N179" s="406"/>
      <c r="O179" s="406"/>
      <c r="P179" s="406"/>
      <c r="Q179" s="394"/>
      <c r="R179" s="416"/>
      <c r="S179" s="20"/>
      <c r="T179" s="20"/>
      <c r="U179" s="20"/>
      <c r="V179" s="20"/>
      <c r="W179" s="20"/>
      <c r="X179" s="20"/>
      <c r="Y179" s="20"/>
      <c r="Z179" s="20"/>
      <c r="AA179" s="20"/>
      <c r="AB179" s="20"/>
      <c r="AC179" s="389"/>
    </row>
    <row r="180" spans="1:29">
      <c r="A180" s="43" t="s">
        <v>317</v>
      </c>
      <c r="B180" s="530"/>
      <c r="C180" s="530"/>
      <c r="D180" s="94"/>
      <c r="E180" s="635" t="str">
        <f>IF(EXACT('Page Titre'!$C$1,"Fr"),MatchTrad!A197,MatchTrad!B197)</f>
        <v>RSB uninsured, fixed term (90-day) deposit</v>
      </c>
      <c r="F180" s="636"/>
      <c r="G180" s="636"/>
      <c r="H180" s="636"/>
      <c r="I180" s="636"/>
      <c r="J180" s="636"/>
      <c r="K180" s="636"/>
      <c r="L180" s="394"/>
      <c r="M180" s="394"/>
      <c r="N180" s="406"/>
      <c r="O180" s="406"/>
      <c r="P180" s="406"/>
      <c r="Q180" s="394"/>
      <c r="R180" s="406"/>
      <c r="S180" s="406"/>
      <c r="T180" s="416"/>
      <c r="U180" s="20"/>
      <c r="V180" s="20"/>
      <c r="W180" s="20"/>
      <c r="X180" s="20"/>
      <c r="Y180" s="20"/>
      <c r="Z180" s="20"/>
      <c r="AA180" s="20"/>
      <c r="AB180" s="20"/>
      <c r="AC180" s="389"/>
    </row>
    <row r="181" spans="1:29">
      <c r="A181" s="43" t="s">
        <v>319</v>
      </c>
      <c r="B181" s="530"/>
      <c r="C181" s="530"/>
      <c r="D181" s="94"/>
      <c r="E181" s="635" t="str">
        <f>IF(EXACT('Page Titre'!$C$1,"Fr"),MatchTrad!A198,MatchTrad!B198)</f>
        <v>RSB uninsured, fixed term (180-day) deposit</v>
      </c>
      <c r="F181" s="636"/>
      <c r="G181" s="636"/>
      <c r="H181" s="636"/>
      <c r="I181" s="636"/>
      <c r="J181" s="636"/>
      <c r="K181" s="636"/>
      <c r="L181" s="394"/>
      <c r="M181" s="394"/>
      <c r="N181" s="406"/>
      <c r="O181" s="406"/>
      <c r="P181" s="406"/>
      <c r="Q181" s="394"/>
      <c r="R181" s="406"/>
      <c r="S181" s="406"/>
      <c r="T181" s="406"/>
      <c r="U181" s="406"/>
      <c r="V181" s="406"/>
      <c r="W181" s="406"/>
      <c r="X181" s="416"/>
      <c r="Y181" s="20"/>
      <c r="Z181" s="20"/>
      <c r="AA181" s="20"/>
      <c r="AB181" s="20"/>
      <c r="AC181" s="389"/>
    </row>
    <row r="182" spans="1:29">
      <c r="A182" s="43" t="s">
        <v>321</v>
      </c>
      <c r="B182" s="530"/>
      <c r="C182" s="530"/>
      <c r="D182" s="94"/>
      <c r="E182" s="635" t="str">
        <f>IF(EXACT('Page Titre'!$C$1,"Fr"),MatchTrad!A199,MatchTrad!B199)</f>
        <v>RSB uninsured, fixed term (1 year) deposit</v>
      </c>
      <c r="F182" s="636"/>
      <c r="G182" s="636"/>
      <c r="H182" s="636"/>
      <c r="I182" s="636"/>
      <c r="J182" s="636"/>
      <c r="K182" s="636"/>
      <c r="L182" s="394"/>
      <c r="M182" s="394"/>
      <c r="N182" s="406"/>
      <c r="O182" s="406"/>
      <c r="P182" s="406"/>
      <c r="Q182" s="394"/>
      <c r="R182" s="406"/>
      <c r="S182" s="406"/>
      <c r="T182" s="406"/>
      <c r="U182" s="406"/>
      <c r="V182" s="406"/>
      <c r="W182" s="406"/>
      <c r="X182" s="406"/>
      <c r="Y182" s="406"/>
      <c r="Z182" s="406"/>
      <c r="AA182" s="406"/>
      <c r="AB182" s="394"/>
      <c r="AC182" s="389"/>
    </row>
    <row r="183" spans="1:29">
      <c r="A183" s="43" t="s">
        <v>323</v>
      </c>
      <c r="B183" s="91"/>
      <c r="C183" s="91"/>
      <c r="D183" s="106"/>
      <c r="E183" s="635" t="str">
        <f>IF(EXACT('Page Titre'!$C$1,"Fr"),MatchTrad!A200,MatchTrad!B200)</f>
        <v>RSB uninsured, fixed term (&gt;1 year) deposit</v>
      </c>
      <c r="F183" s="636"/>
      <c r="G183" s="636"/>
      <c r="H183" s="636"/>
      <c r="I183" s="636"/>
      <c r="J183" s="636"/>
      <c r="K183" s="636"/>
      <c r="L183" s="394"/>
      <c r="M183" s="394"/>
      <c r="N183" s="406"/>
      <c r="O183" s="406"/>
      <c r="P183" s="406"/>
      <c r="Q183" s="394"/>
      <c r="R183" s="406"/>
      <c r="S183" s="406"/>
      <c r="T183" s="406"/>
      <c r="U183" s="406"/>
      <c r="V183" s="406"/>
      <c r="W183" s="406"/>
      <c r="X183" s="406"/>
      <c r="Y183" s="406"/>
      <c r="Z183" s="406"/>
      <c r="AA183" s="406"/>
      <c r="AB183" s="394"/>
      <c r="AC183" s="389"/>
    </row>
    <row r="184" spans="1:29" ht="29.4" customHeight="1">
      <c r="A184" s="43" t="s">
        <v>325</v>
      </c>
      <c r="B184" s="91"/>
      <c r="C184" s="80"/>
      <c r="D184" s="729" t="str">
        <f>IF(EXACT('Page Titre'!$C$1,"Fr"),MatchTrad!A201,MatchTrad!B201)</f>
        <v>RSB fixed term deposits - Managed by an unaffiliated third-party sourced</v>
      </c>
      <c r="E184" s="730"/>
      <c r="F184" s="730"/>
      <c r="G184" s="730"/>
      <c r="H184" s="730"/>
      <c r="I184" s="730"/>
      <c r="J184" s="730"/>
      <c r="K184" s="730"/>
      <c r="L184" s="397">
        <f>SUBTOTAL(9,L185:L190)</f>
        <v>0</v>
      </c>
      <c r="M184" s="397">
        <f t="shared" ref="M184:AB184" si="35">SUBTOTAL(9,M185:M190)</f>
        <v>0</v>
      </c>
      <c r="N184" s="403">
        <f t="shared" si="35"/>
        <v>0</v>
      </c>
      <c r="O184" s="403">
        <f t="shared" si="35"/>
        <v>0</v>
      </c>
      <c r="P184" s="403">
        <f t="shared" si="35"/>
        <v>0</v>
      </c>
      <c r="Q184" s="397">
        <f t="shared" si="35"/>
        <v>0</v>
      </c>
      <c r="R184" s="399">
        <f t="shared" si="35"/>
        <v>0</v>
      </c>
      <c r="S184" s="399">
        <f t="shared" si="35"/>
        <v>0</v>
      </c>
      <c r="T184" s="399">
        <f t="shared" si="35"/>
        <v>0</v>
      </c>
      <c r="U184" s="399">
        <f t="shared" si="35"/>
        <v>0</v>
      </c>
      <c r="V184" s="399">
        <f t="shared" si="35"/>
        <v>0</v>
      </c>
      <c r="W184" s="399">
        <f t="shared" si="35"/>
        <v>0</v>
      </c>
      <c r="X184" s="399">
        <f t="shared" si="35"/>
        <v>0</v>
      </c>
      <c r="Y184" s="399">
        <f t="shared" si="35"/>
        <v>0</v>
      </c>
      <c r="Z184" s="399">
        <f t="shared" si="35"/>
        <v>0</v>
      </c>
      <c r="AA184" s="399">
        <f t="shared" si="35"/>
        <v>0</v>
      </c>
      <c r="AB184" s="398">
        <f t="shared" si="35"/>
        <v>0</v>
      </c>
      <c r="AC184" s="389"/>
    </row>
    <row r="185" spans="1:29" ht="32.4" customHeight="1">
      <c r="A185" s="43" t="s">
        <v>327</v>
      </c>
      <c r="B185" s="530"/>
      <c r="C185" s="530"/>
      <c r="D185" s="94"/>
      <c r="E185" s="667" t="str">
        <f>IF(EXACT('Page Titre'!$C$1,"Fr"),MatchTrad!A202,MatchTrad!B202)</f>
        <v>RSB managed by an unaffiliated third-party sourced, fixed term (30-day) deposit</v>
      </c>
      <c r="F185" s="668"/>
      <c r="G185" s="668"/>
      <c r="H185" s="668"/>
      <c r="I185" s="668"/>
      <c r="J185" s="668"/>
      <c r="K185" s="668"/>
      <c r="L185" s="394"/>
      <c r="M185" s="394"/>
      <c r="N185" s="406"/>
      <c r="O185" s="406"/>
      <c r="P185" s="406"/>
      <c r="Q185" s="410"/>
      <c r="R185" s="20"/>
      <c r="S185" s="20"/>
      <c r="T185" s="20"/>
      <c r="U185" s="20"/>
      <c r="V185" s="20"/>
      <c r="W185" s="20"/>
      <c r="X185" s="20"/>
      <c r="Y185" s="20"/>
      <c r="Z185" s="20"/>
      <c r="AA185" s="20"/>
      <c r="AB185" s="20"/>
      <c r="AC185" s="389"/>
    </row>
    <row r="186" spans="1:29" ht="31.95" customHeight="1">
      <c r="A186" s="43" t="s">
        <v>329</v>
      </c>
      <c r="B186" s="530"/>
      <c r="C186" s="530"/>
      <c r="D186" s="94"/>
      <c r="E186" s="635" t="str">
        <f>IF(EXACT('Page Titre'!$C$1,"Fr"),MatchTrad!A203,MatchTrad!B203)</f>
        <v>RSB managed by an unaffiliated third-party sourced, fixed term (60-day) deposit</v>
      </c>
      <c r="F186" s="636"/>
      <c r="G186" s="636"/>
      <c r="H186" s="636"/>
      <c r="I186" s="636"/>
      <c r="J186" s="636"/>
      <c r="K186" s="636"/>
      <c r="L186" s="394"/>
      <c r="M186" s="394"/>
      <c r="N186" s="406"/>
      <c r="O186" s="406"/>
      <c r="P186" s="406"/>
      <c r="Q186" s="394"/>
      <c r="R186" s="416"/>
      <c r="S186" s="20"/>
      <c r="T186" s="20"/>
      <c r="U186" s="20"/>
      <c r="V186" s="20"/>
      <c r="W186" s="20"/>
      <c r="X186" s="20"/>
      <c r="Y186" s="20"/>
      <c r="Z186" s="20"/>
      <c r="AA186" s="20"/>
      <c r="AB186" s="20"/>
      <c r="AC186" s="389"/>
    </row>
    <row r="187" spans="1:29" ht="31.95" customHeight="1">
      <c r="A187" s="43" t="s">
        <v>332</v>
      </c>
      <c r="B187" s="530"/>
      <c r="C187" s="530"/>
      <c r="D187" s="94"/>
      <c r="E187" s="635" t="str">
        <f>IF(EXACT('Page Titre'!$C$1,"Fr"),MatchTrad!A204,MatchTrad!B204)</f>
        <v>RSB managed by an unaffiliated third-party sourced, fixed term (90-day) deposit</v>
      </c>
      <c r="F187" s="636"/>
      <c r="G187" s="636"/>
      <c r="H187" s="636"/>
      <c r="I187" s="636"/>
      <c r="J187" s="636"/>
      <c r="K187" s="636"/>
      <c r="L187" s="394"/>
      <c r="M187" s="394"/>
      <c r="N187" s="406"/>
      <c r="O187" s="406"/>
      <c r="P187" s="406"/>
      <c r="Q187" s="394"/>
      <c r="R187" s="406"/>
      <c r="S187" s="406"/>
      <c r="T187" s="416"/>
      <c r="U187" s="20"/>
      <c r="V187" s="20"/>
      <c r="W187" s="20"/>
      <c r="X187" s="20"/>
      <c r="Y187" s="20"/>
      <c r="Z187" s="20"/>
      <c r="AA187" s="20"/>
      <c r="AB187" s="20"/>
      <c r="AC187" s="389"/>
    </row>
    <row r="188" spans="1:29" ht="28.2" customHeight="1">
      <c r="A188" s="43" t="s">
        <v>333</v>
      </c>
      <c r="B188" s="530"/>
      <c r="C188" s="530"/>
      <c r="D188" s="94"/>
      <c r="E188" s="635" t="str">
        <f>IF(EXACT('Page Titre'!$C$1,"Fr"),MatchTrad!A205,MatchTrad!B205)</f>
        <v>RSB managed by an unaffiliated third-party sourced, fixed term (180-day) deposit</v>
      </c>
      <c r="F188" s="636"/>
      <c r="G188" s="636"/>
      <c r="H188" s="636"/>
      <c r="I188" s="636"/>
      <c r="J188" s="636"/>
      <c r="K188" s="636"/>
      <c r="L188" s="394"/>
      <c r="M188" s="394"/>
      <c r="N188" s="406"/>
      <c r="O188" s="406"/>
      <c r="P188" s="406"/>
      <c r="Q188" s="394"/>
      <c r="R188" s="406"/>
      <c r="S188" s="406"/>
      <c r="T188" s="406"/>
      <c r="U188" s="406"/>
      <c r="V188" s="406"/>
      <c r="W188" s="406"/>
      <c r="X188" s="416"/>
      <c r="Y188" s="20"/>
      <c r="Z188" s="20"/>
      <c r="AA188" s="20"/>
      <c r="AB188" s="20"/>
      <c r="AC188" s="389"/>
    </row>
    <row r="189" spans="1:29" ht="32.4" customHeight="1">
      <c r="A189" s="43" t="s">
        <v>335</v>
      </c>
      <c r="B189" s="530"/>
      <c r="C189" s="530"/>
      <c r="D189" s="94"/>
      <c r="E189" s="635" t="str">
        <f>IF(EXACT('Page Titre'!$C$1,"Fr"),MatchTrad!A206,MatchTrad!B206)</f>
        <v>RSB managed by an unaffiliated third-party sourced, fixed term (1 year) deposit</v>
      </c>
      <c r="F189" s="636"/>
      <c r="G189" s="636"/>
      <c r="H189" s="636"/>
      <c r="I189" s="636"/>
      <c r="J189" s="636"/>
      <c r="K189" s="636"/>
      <c r="L189" s="394"/>
      <c r="M189" s="394"/>
      <c r="N189" s="406"/>
      <c r="O189" s="406"/>
      <c r="P189" s="406"/>
      <c r="Q189" s="394"/>
      <c r="R189" s="406"/>
      <c r="S189" s="406"/>
      <c r="T189" s="406"/>
      <c r="U189" s="406"/>
      <c r="V189" s="406"/>
      <c r="W189" s="406"/>
      <c r="X189" s="406"/>
      <c r="Y189" s="406"/>
      <c r="Z189" s="406"/>
      <c r="AA189" s="406"/>
      <c r="AB189" s="394"/>
      <c r="AC189" s="389"/>
    </row>
    <row r="190" spans="1:29" ht="32.4" customHeight="1">
      <c r="A190" s="43" t="s">
        <v>337</v>
      </c>
      <c r="B190" s="91"/>
      <c r="C190" s="91"/>
      <c r="D190" s="95"/>
      <c r="E190" s="669" t="str">
        <f>IF(EXACT('Page Titre'!$C$1,"Fr"),MatchTrad!A207,MatchTrad!B207)</f>
        <v>RSB managed by an unaffiliated third-party sourced, FIxed term (&gt;1 year) deposit</v>
      </c>
      <c r="F190" s="670"/>
      <c r="G190" s="670"/>
      <c r="H190" s="670"/>
      <c r="I190" s="670"/>
      <c r="J190" s="670"/>
      <c r="K190" s="670"/>
      <c r="L190" s="394"/>
      <c r="M190" s="394"/>
      <c r="N190" s="406"/>
      <c r="O190" s="406"/>
      <c r="P190" s="406"/>
      <c r="Q190" s="394"/>
      <c r="R190" s="406"/>
      <c r="S190" s="406"/>
      <c r="T190" s="406"/>
      <c r="U190" s="406"/>
      <c r="V190" s="406"/>
      <c r="W190" s="406"/>
      <c r="X190" s="406"/>
      <c r="Y190" s="406"/>
      <c r="Z190" s="406"/>
      <c r="AA190" s="406"/>
      <c r="AB190" s="394"/>
      <c r="AC190" s="389"/>
    </row>
    <row r="191" spans="1:29" ht="26.4" customHeight="1">
      <c r="A191" s="43" t="s">
        <v>339</v>
      </c>
      <c r="B191" s="91"/>
      <c r="C191" s="80"/>
      <c r="D191" s="734" t="str">
        <f>IF(EXACT('Page Titre'!$C$1,"Fr"),MatchTrad!A208,MatchTrad!B208)</f>
        <v>Retail and small business structured notes</v>
      </c>
      <c r="E191" s="735"/>
      <c r="F191" s="735"/>
      <c r="G191" s="735"/>
      <c r="H191" s="735"/>
      <c r="I191" s="735"/>
      <c r="J191" s="735"/>
      <c r="K191" s="735"/>
      <c r="L191" s="397">
        <f>SUBTOTAL(9,L192:L193)</f>
        <v>0</v>
      </c>
      <c r="M191" s="397">
        <f t="shared" ref="M191:AB191" si="36">SUBTOTAL(9,M192:M193)</f>
        <v>0</v>
      </c>
      <c r="N191" s="403">
        <f t="shared" si="36"/>
        <v>0</v>
      </c>
      <c r="O191" s="403">
        <f t="shared" si="36"/>
        <v>0</v>
      </c>
      <c r="P191" s="403">
        <f t="shared" si="36"/>
        <v>0</v>
      </c>
      <c r="Q191" s="397">
        <f t="shared" si="36"/>
        <v>0</v>
      </c>
      <c r="R191" s="403">
        <f t="shared" si="36"/>
        <v>0</v>
      </c>
      <c r="S191" s="403">
        <f t="shared" si="36"/>
        <v>0</v>
      </c>
      <c r="T191" s="403">
        <f t="shared" si="36"/>
        <v>0</v>
      </c>
      <c r="U191" s="403">
        <f t="shared" si="36"/>
        <v>0</v>
      </c>
      <c r="V191" s="403">
        <f t="shared" si="36"/>
        <v>0</v>
      </c>
      <c r="W191" s="403">
        <f t="shared" si="36"/>
        <v>0</v>
      </c>
      <c r="X191" s="403">
        <f t="shared" si="36"/>
        <v>0</v>
      </c>
      <c r="Y191" s="403">
        <f t="shared" si="36"/>
        <v>0</v>
      </c>
      <c r="Z191" s="403">
        <f t="shared" si="36"/>
        <v>0</v>
      </c>
      <c r="AA191" s="403">
        <f t="shared" si="36"/>
        <v>0</v>
      </c>
      <c r="AB191" s="397">
        <f t="shared" si="36"/>
        <v>0</v>
      </c>
      <c r="AC191" s="389"/>
    </row>
    <row r="192" spans="1:29">
      <c r="A192" s="43" t="s">
        <v>340</v>
      </c>
      <c r="B192" s="530"/>
      <c r="C192" s="530"/>
      <c r="D192" s="94"/>
      <c r="E192" s="736" t="str">
        <f>IF(EXACT('Page Titre'!$C$1,"Fr"),MatchTrad!A209,MatchTrad!B209)</f>
        <v>RSB structured notes No Cust Call</v>
      </c>
      <c r="F192" s="737"/>
      <c r="G192" s="737"/>
      <c r="H192" s="737"/>
      <c r="I192" s="737"/>
      <c r="J192" s="737"/>
      <c r="K192" s="737"/>
      <c r="L192" s="394"/>
      <c r="M192" s="394"/>
      <c r="N192" s="406"/>
      <c r="O192" s="406"/>
      <c r="P192" s="406"/>
      <c r="Q192" s="394"/>
      <c r="R192" s="406"/>
      <c r="S192" s="406"/>
      <c r="T192" s="406"/>
      <c r="U192" s="406"/>
      <c r="V192" s="406"/>
      <c r="W192" s="406"/>
      <c r="X192" s="406"/>
      <c r="Y192" s="406"/>
      <c r="Z192" s="406"/>
      <c r="AA192" s="406"/>
      <c r="AB192" s="394"/>
      <c r="AC192" s="389"/>
    </row>
    <row r="193" spans="1:29">
      <c r="A193" s="43" t="s">
        <v>342</v>
      </c>
      <c r="B193" s="530"/>
      <c r="C193" s="530"/>
      <c r="D193" s="94"/>
      <c r="E193" s="699" t="str">
        <f>IF(EXACT('Page Titre'!$C$1,"Fr"),MatchTrad!A210,MatchTrad!B210)</f>
        <v>RSB structured notes Cust Call</v>
      </c>
      <c r="F193" s="700"/>
      <c r="G193" s="700"/>
      <c r="H193" s="700"/>
      <c r="I193" s="700"/>
      <c r="J193" s="700"/>
      <c r="K193" s="700"/>
      <c r="L193" s="395"/>
      <c r="M193" s="395"/>
      <c r="N193" s="396"/>
      <c r="O193" s="396"/>
      <c r="P193" s="396"/>
      <c r="Q193" s="395"/>
      <c r="R193" s="396"/>
      <c r="S193" s="396"/>
      <c r="T193" s="396"/>
      <c r="U193" s="396"/>
      <c r="V193" s="396"/>
      <c r="W193" s="396"/>
      <c r="X193" s="396"/>
      <c r="Y193" s="396"/>
      <c r="Z193" s="396"/>
      <c r="AA193" s="396"/>
      <c r="AB193" s="395"/>
      <c r="AC193" s="402"/>
    </row>
    <row r="194" spans="1:29">
      <c r="A194" s="43"/>
      <c r="B194" s="91"/>
      <c r="C194" s="661" t="str">
        <f>IF(EXACT('Page Titre'!$C$1,"Fr"),MatchTrad!A211,MatchTrad!B211)</f>
        <v>Commercial, corporate and wholesale deposits</v>
      </c>
      <c r="D194" s="662"/>
      <c r="E194" s="662"/>
      <c r="F194" s="662"/>
      <c r="G194" s="662"/>
      <c r="H194" s="662"/>
      <c r="I194" s="662"/>
      <c r="J194" s="662"/>
      <c r="K194" s="662"/>
      <c r="L194" s="663"/>
      <c r="M194" s="679"/>
      <c r="N194" s="679"/>
      <c r="O194" s="679"/>
      <c r="P194" s="679"/>
      <c r="Q194" s="679"/>
      <c r="R194" s="679"/>
      <c r="S194" s="679"/>
      <c r="T194" s="679"/>
      <c r="U194" s="679"/>
      <c r="V194" s="679"/>
      <c r="W194" s="679"/>
      <c r="X194" s="679"/>
      <c r="Y194" s="679"/>
      <c r="Z194" s="679"/>
      <c r="AA194" s="679"/>
      <c r="AB194" s="679"/>
      <c r="AC194" s="798"/>
    </row>
    <row r="195" spans="1:29" ht="28.95" customHeight="1">
      <c r="A195" s="43" t="s">
        <v>344</v>
      </c>
      <c r="B195" s="91"/>
      <c r="C195" s="80"/>
      <c r="D195" s="729" t="str">
        <f>IF(EXACT('Page Titre'!$C$1,"Fr"),MatchTrad!A212,MatchTrad!B212)</f>
        <v>Commercial, corporate and wholesale demand/notice deposits (Original term ≤30 Days) - Operational</v>
      </c>
      <c r="E195" s="730"/>
      <c r="F195" s="730"/>
      <c r="G195" s="730"/>
      <c r="H195" s="730"/>
      <c r="I195" s="730"/>
      <c r="J195" s="730"/>
      <c r="K195" s="730"/>
      <c r="L195" s="409">
        <f>SUBTOTAL(9,L196:L198)</f>
        <v>0</v>
      </c>
      <c r="M195" s="7"/>
      <c r="N195" s="7"/>
      <c r="O195" s="7"/>
      <c r="P195" s="7"/>
      <c r="Q195" s="7"/>
      <c r="R195" s="7"/>
      <c r="S195" s="7"/>
      <c r="T195" s="7"/>
      <c r="U195" s="7"/>
      <c r="V195" s="7"/>
      <c r="W195" s="7"/>
      <c r="X195" s="7"/>
      <c r="Y195" s="7"/>
      <c r="Z195" s="7"/>
      <c r="AA195" s="7"/>
      <c r="AB195" s="7"/>
      <c r="AC195" s="389"/>
    </row>
    <row r="196" spans="1:29" ht="32.4" customHeight="1">
      <c r="A196" s="43" t="s">
        <v>347</v>
      </c>
      <c r="B196" s="530"/>
      <c r="C196" s="530"/>
      <c r="D196" s="94"/>
      <c r="E196" s="667" t="str">
        <f>IF(EXACT('Page Titre'!$C$1,"Fr"),MatchTrad!A213,MatchTrad!B213)</f>
        <v>Commercial, corporate and wholesale operational, insured, within approved jurisdiction</v>
      </c>
      <c r="F196" s="668"/>
      <c r="G196" s="668"/>
      <c r="H196" s="668"/>
      <c r="I196" s="668"/>
      <c r="J196" s="668"/>
      <c r="K196" s="668"/>
      <c r="L196" s="388"/>
      <c r="M196" s="19"/>
      <c r="N196" s="19"/>
      <c r="O196" s="19"/>
      <c r="P196" s="19"/>
      <c r="Q196" s="19"/>
      <c r="R196" s="19"/>
      <c r="S196" s="19"/>
      <c r="T196" s="19"/>
      <c r="U196" s="19"/>
      <c r="V196" s="19"/>
      <c r="W196" s="19"/>
      <c r="X196" s="19"/>
      <c r="Y196" s="19"/>
      <c r="Z196" s="19"/>
      <c r="AA196" s="19"/>
      <c r="AB196" s="19"/>
      <c r="AC196" s="389"/>
    </row>
    <row r="197" spans="1:29" ht="29.4" customHeight="1">
      <c r="A197" s="43" t="s">
        <v>349</v>
      </c>
      <c r="B197" s="530"/>
      <c r="C197" s="530"/>
      <c r="D197" s="94"/>
      <c r="E197" s="635" t="str">
        <f>IF(EXACT('Page Titre'!$C$1,"Fr"),MatchTrad!A214,MatchTrad!B214)</f>
        <v>Commercial, corporate and wholesale operational, insured, outside of approved jurisdiction</v>
      </c>
      <c r="F197" s="636"/>
      <c r="G197" s="636"/>
      <c r="H197" s="636"/>
      <c r="I197" s="636"/>
      <c r="J197" s="636"/>
      <c r="K197" s="636"/>
      <c r="L197" s="388"/>
      <c r="M197" s="19"/>
      <c r="N197" s="19"/>
      <c r="O197" s="19"/>
      <c r="P197" s="19"/>
      <c r="Q197" s="19"/>
      <c r="R197" s="19"/>
      <c r="S197" s="19"/>
      <c r="T197" s="19"/>
      <c r="U197" s="19"/>
      <c r="V197" s="19"/>
      <c r="W197" s="19"/>
      <c r="X197" s="19"/>
      <c r="Y197" s="19"/>
      <c r="Z197" s="19"/>
      <c r="AA197" s="19"/>
      <c r="AB197" s="19"/>
      <c r="AC197" s="389"/>
    </row>
    <row r="198" spans="1:29" ht="29.4" customHeight="1">
      <c r="A198" s="43" t="s">
        <v>351</v>
      </c>
      <c r="B198" s="530"/>
      <c r="C198" s="530"/>
      <c r="D198" s="94"/>
      <c r="E198" s="669" t="str">
        <f>IF(EXACT('Page Titre'!$C$1,"Fr"),MatchTrad!A215,MatchTrad!B215)</f>
        <v>Commercial, corporate and wholesale operational, not insured</v>
      </c>
      <c r="F198" s="670"/>
      <c r="G198" s="670"/>
      <c r="H198" s="670"/>
      <c r="I198" s="670"/>
      <c r="J198" s="670"/>
      <c r="K198" s="670"/>
      <c r="L198" s="388"/>
      <c r="M198" s="19"/>
      <c r="N198" s="19"/>
      <c r="O198" s="19"/>
      <c r="P198" s="19"/>
      <c r="Q198" s="19"/>
      <c r="R198" s="19"/>
      <c r="S198" s="19"/>
      <c r="T198" s="19"/>
      <c r="U198" s="19"/>
      <c r="V198" s="19"/>
      <c r="W198" s="19"/>
      <c r="X198" s="19"/>
      <c r="Y198" s="19"/>
      <c r="Z198" s="19"/>
      <c r="AA198" s="19"/>
      <c r="AB198" s="19"/>
      <c r="AC198" s="389"/>
    </row>
    <row r="199" spans="1:29" ht="28.95" customHeight="1">
      <c r="A199" s="43" t="s">
        <v>353</v>
      </c>
      <c r="B199" s="91"/>
      <c r="C199" s="80"/>
      <c r="D199" s="729" t="str">
        <f>IF(EXACT('Page Titre'!$C$1,"Fr"),MatchTrad!A216,MatchTrad!B216)</f>
        <v>Commercial, corporate and wholesale demand/notice deposits (Original term ≤ 30 Days) - Non-Operational</v>
      </c>
      <c r="E199" s="730"/>
      <c r="F199" s="730"/>
      <c r="G199" s="730"/>
      <c r="H199" s="730"/>
      <c r="I199" s="730"/>
      <c r="J199" s="730"/>
      <c r="K199" s="730"/>
      <c r="L199" s="409">
        <f>SUBTOTAL(9,L200:L203)</f>
        <v>0</v>
      </c>
      <c r="M199" s="19"/>
      <c r="N199" s="19"/>
      <c r="O199" s="19"/>
      <c r="P199" s="19"/>
      <c r="Q199" s="19"/>
      <c r="R199" s="19"/>
      <c r="S199" s="19"/>
      <c r="T199" s="19"/>
      <c r="U199" s="19"/>
      <c r="V199" s="19"/>
      <c r="W199" s="19"/>
      <c r="X199" s="19"/>
      <c r="Y199" s="19"/>
      <c r="Z199" s="19"/>
      <c r="AA199" s="19"/>
      <c r="AB199" s="19"/>
      <c r="AC199" s="389"/>
    </row>
    <row r="200" spans="1:29" ht="26.4" customHeight="1">
      <c r="A200" s="43" t="s">
        <v>355</v>
      </c>
      <c r="B200" s="530"/>
      <c r="C200" s="530"/>
      <c r="D200" s="94"/>
      <c r="E200" s="667" t="str">
        <f>IF(EXACT('Page Titre'!$C$1,"Fr"),MatchTrad!A217,MatchTrad!B217)</f>
        <v>Commercial, corporate and wholesale non-operational, insured (FI)</v>
      </c>
      <c r="F200" s="668"/>
      <c r="G200" s="668"/>
      <c r="H200" s="668"/>
      <c r="I200" s="668"/>
      <c r="J200" s="668"/>
      <c r="K200" s="668"/>
      <c r="L200" s="388"/>
      <c r="M200" s="19"/>
      <c r="N200" s="19"/>
      <c r="O200" s="19"/>
      <c r="P200" s="19"/>
      <c r="Q200" s="19"/>
      <c r="R200" s="19"/>
      <c r="S200" s="19"/>
      <c r="T200" s="19"/>
      <c r="U200" s="19"/>
      <c r="V200" s="19"/>
      <c r="W200" s="19"/>
      <c r="X200" s="19"/>
      <c r="Y200" s="19"/>
      <c r="Z200" s="19"/>
      <c r="AA200" s="19"/>
      <c r="AB200" s="19"/>
      <c r="AC200" s="389"/>
    </row>
    <row r="201" spans="1:29" ht="27" customHeight="1">
      <c r="A201" s="43" t="s">
        <v>357</v>
      </c>
      <c r="B201" s="530"/>
      <c r="C201" s="530"/>
      <c r="D201" s="94"/>
      <c r="E201" s="635" t="str">
        <f>IF(EXACT('Page Titre'!$C$1,"Fr"),MatchTrad!A218,MatchTrad!B218)</f>
        <v>Commercial, corporate and wholesale non-operational, uninsured (FI)</v>
      </c>
      <c r="F201" s="636"/>
      <c r="G201" s="636"/>
      <c r="H201" s="636"/>
      <c r="I201" s="636"/>
      <c r="J201" s="636"/>
      <c r="K201" s="636"/>
      <c r="L201" s="388"/>
      <c r="M201" s="19"/>
      <c r="N201" s="19"/>
      <c r="O201" s="19"/>
      <c r="P201" s="19"/>
      <c r="Q201" s="19"/>
      <c r="R201" s="19"/>
      <c r="S201" s="19"/>
      <c r="T201" s="19"/>
      <c r="U201" s="19"/>
      <c r="V201" s="19"/>
      <c r="W201" s="19"/>
      <c r="X201" s="19"/>
      <c r="Y201" s="19"/>
      <c r="Z201" s="19"/>
      <c r="AA201" s="19"/>
      <c r="AB201" s="19"/>
      <c r="AC201" s="389"/>
    </row>
    <row r="202" spans="1:29" ht="43.2" customHeight="1">
      <c r="A202" s="43" t="s">
        <v>359</v>
      </c>
      <c r="B202" s="530"/>
      <c r="C202" s="530"/>
      <c r="D202" s="94" t="s">
        <v>345</v>
      </c>
      <c r="E202" s="635" t="str">
        <f>IF(EXACT('Page Titre'!$C$1,"Fr"),MatchTrad!A219,MatchTrad!B219)</f>
        <v>Commercial, corporate and wholesale non-operational, insured (Corporate, sovereigns, central banks, PSE, MDB)</v>
      </c>
      <c r="F202" s="636"/>
      <c r="G202" s="636"/>
      <c r="H202" s="636"/>
      <c r="I202" s="636"/>
      <c r="J202" s="636"/>
      <c r="K202" s="636"/>
      <c r="L202" s="388"/>
      <c r="M202" s="19"/>
      <c r="N202" s="19"/>
      <c r="O202" s="19"/>
      <c r="P202" s="19"/>
      <c r="Q202" s="19"/>
      <c r="R202" s="19"/>
      <c r="S202" s="19"/>
      <c r="T202" s="19"/>
      <c r="U202" s="19"/>
      <c r="V202" s="19"/>
      <c r="W202" s="19"/>
      <c r="X202" s="19"/>
      <c r="Y202" s="19"/>
      <c r="Z202" s="19"/>
      <c r="AA202" s="19"/>
      <c r="AB202" s="19"/>
      <c r="AC202" s="389"/>
    </row>
    <row r="203" spans="1:29" ht="55.2" customHeight="1">
      <c r="A203" s="43" t="s">
        <v>361</v>
      </c>
      <c r="B203" s="78"/>
      <c r="C203" s="78"/>
      <c r="D203" s="78"/>
      <c r="E203" s="669" t="str">
        <f>IF(EXACT('Page Titre'!$C$1,"Fr"),MatchTrad!A220,MatchTrad!B220)</f>
        <v>Commercial, corporate and wholesale non-operational, uninsured (Corporate, sovereigns, central banks, PSE, MDB)</v>
      </c>
      <c r="F203" s="670"/>
      <c r="G203" s="670"/>
      <c r="H203" s="670"/>
      <c r="I203" s="670"/>
      <c r="J203" s="670"/>
      <c r="K203" s="670"/>
      <c r="L203" s="388"/>
      <c r="M203" s="19"/>
      <c r="N203" s="19"/>
      <c r="O203" s="19"/>
      <c r="P203" s="19"/>
      <c r="Q203" s="19"/>
      <c r="R203" s="19"/>
      <c r="S203" s="19"/>
      <c r="T203" s="19"/>
      <c r="U203" s="19"/>
      <c r="V203" s="19"/>
      <c r="W203" s="19"/>
      <c r="X203" s="19"/>
      <c r="Y203" s="19"/>
      <c r="Z203" s="19"/>
      <c r="AA203" s="19"/>
      <c r="AB203" s="19"/>
      <c r="AC203" s="389"/>
    </row>
    <row r="204" spans="1:29" ht="47.4" customHeight="1">
      <c r="A204" s="43" t="s">
        <v>363</v>
      </c>
      <c r="B204" s="530"/>
      <c r="C204" s="530"/>
      <c r="D204" s="729" t="str">
        <f>IF(EXACT('Page Titre'!$C$1,"Fr"),MatchTrad!A221,MatchTrad!B221)</f>
        <v>Commercial, corporate and wholesale notice deposits, where withdrawal notification has been provided - Operational &amp; non-operational</v>
      </c>
      <c r="E204" s="730"/>
      <c r="F204" s="730"/>
      <c r="G204" s="730"/>
      <c r="H204" s="730"/>
      <c r="I204" s="730"/>
      <c r="J204" s="730"/>
      <c r="K204" s="730"/>
      <c r="L204" s="397">
        <f>SUBTOTAL(9,L205)</f>
        <v>0</v>
      </c>
      <c r="M204" s="397">
        <f t="shared" ref="M204:AB204" si="37">SUBTOTAL(9,M205)</f>
        <v>0</v>
      </c>
      <c r="N204" s="403">
        <f t="shared" si="37"/>
        <v>0</v>
      </c>
      <c r="O204" s="403">
        <f t="shared" si="37"/>
        <v>0</v>
      </c>
      <c r="P204" s="403">
        <f t="shared" si="37"/>
        <v>0</v>
      </c>
      <c r="Q204" s="397">
        <f t="shared" si="37"/>
        <v>0</v>
      </c>
      <c r="R204" s="403">
        <f t="shared" si="37"/>
        <v>0</v>
      </c>
      <c r="S204" s="403">
        <f t="shared" si="37"/>
        <v>0</v>
      </c>
      <c r="T204" s="403">
        <f t="shared" si="37"/>
        <v>0</v>
      </c>
      <c r="U204" s="403">
        <f t="shared" si="37"/>
        <v>0</v>
      </c>
      <c r="V204" s="403">
        <f t="shared" si="37"/>
        <v>0</v>
      </c>
      <c r="W204" s="403">
        <f t="shared" si="37"/>
        <v>0</v>
      </c>
      <c r="X204" s="403">
        <f t="shared" si="37"/>
        <v>0</v>
      </c>
      <c r="Y204" s="403">
        <f t="shared" si="37"/>
        <v>0</v>
      </c>
      <c r="Z204" s="403">
        <f t="shared" si="37"/>
        <v>0</v>
      </c>
      <c r="AA204" s="403">
        <f t="shared" si="37"/>
        <v>0</v>
      </c>
      <c r="AB204" s="397">
        <f t="shared" si="37"/>
        <v>0</v>
      </c>
      <c r="AC204" s="389"/>
    </row>
    <row r="205" spans="1:29" ht="36" customHeight="1">
      <c r="A205" s="43" t="s">
        <v>365</v>
      </c>
      <c r="B205" s="530"/>
      <c r="C205" s="530"/>
      <c r="D205" s="530"/>
      <c r="E205" s="669" t="str">
        <f>IF(EXACT('Page Titre'!$C$1,"Fr"),MatchTrad!A222,MatchTrad!B222)</f>
        <v>Commercial, corporate and wholesale notice deposits, where withdrawal notification has been provided</v>
      </c>
      <c r="F205" s="670"/>
      <c r="G205" s="670"/>
      <c r="H205" s="670"/>
      <c r="I205" s="670"/>
      <c r="J205" s="670"/>
      <c r="K205" s="670"/>
      <c r="L205" s="394"/>
      <c r="M205" s="394"/>
      <c r="N205" s="406"/>
      <c r="O205" s="406"/>
      <c r="P205" s="406"/>
      <c r="Q205" s="394"/>
      <c r="R205" s="406"/>
      <c r="S205" s="406"/>
      <c r="T205" s="406"/>
      <c r="U205" s="406"/>
      <c r="V205" s="406"/>
      <c r="W205" s="406"/>
      <c r="X205" s="406"/>
      <c r="Y205" s="406"/>
      <c r="Z205" s="406"/>
      <c r="AA205" s="406"/>
      <c r="AB205" s="394"/>
      <c r="AC205" s="389"/>
    </row>
    <row r="206" spans="1:29" ht="30" customHeight="1">
      <c r="A206" s="43" t="s">
        <v>367</v>
      </c>
      <c r="B206" s="530"/>
      <c r="C206" s="530"/>
      <c r="D206" s="729" t="str">
        <f>IF(EXACT('Page Titre'!$C$1,"Fr"),MatchTrad!A223,MatchTrad!B223)</f>
        <v>Commercial corporate and wholesale notice deposits (Original term &gt;30 days) - Operational &amp; non-operational</v>
      </c>
      <c r="E206" s="730"/>
      <c r="F206" s="730"/>
      <c r="G206" s="730"/>
      <c r="H206" s="730"/>
      <c r="I206" s="730"/>
      <c r="J206" s="730"/>
      <c r="K206" s="730"/>
      <c r="L206" s="397">
        <f>SUBTOTAL(9,L207:L209)</f>
        <v>0</v>
      </c>
      <c r="M206" s="397">
        <f t="shared" ref="M206:AB206" si="38">SUBTOTAL(9,M207:M209)</f>
        <v>0</v>
      </c>
      <c r="N206" s="403">
        <f t="shared" si="38"/>
        <v>0</v>
      </c>
      <c r="O206" s="403">
        <f t="shared" si="38"/>
        <v>0</v>
      </c>
      <c r="P206" s="403">
        <f t="shared" si="38"/>
        <v>0</v>
      </c>
      <c r="Q206" s="397">
        <f t="shared" si="38"/>
        <v>0</v>
      </c>
      <c r="R206" s="403">
        <f t="shared" si="38"/>
        <v>0</v>
      </c>
      <c r="S206" s="403">
        <f t="shared" si="38"/>
        <v>0</v>
      </c>
      <c r="T206" s="403">
        <f t="shared" si="38"/>
        <v>0</v>
      </c>
      <c r="U206" s="403">
        <f t="shared" si="38"/>
        <v>0</v>
      </c>
      <c r="V206" s="403">
        <f t="shared" si="38"/>
        <v>0</v>
      </c>
      <c r="W206" s="403">
        <f t="shared" si="38"/>
        <v>0</v>
      </c>
      <c r="X206" s="403">
        <f t="shared" si="38"/>
        <v>0</v>
      </c>
      <c r="Y206" s="403">
        <f t="shared" si="38"/>
        <v>0</v>
      </c>
      <c r="Z206" s="403">
        <f t="shared" si="38"/>
        <v>0</v>
      </c>
      <c r="AA206" s="403">
        <f t="shared" si="38"/>
        <v>0</v>
      </c>
      <c r="AB206" s="397">
        <f t="shared" si="38"/>
        <v>0</v>
      </c>
      <c r="AC206" s="389"/>
    </row>
    <row r="207" spans="1:29">
      <c r="A207" s="43" t="s">
        <v>370</v>
      </c>
      <c r="B207" s="530"/>
      <c r="C207" s="530"/>
      <c r="D207" s="530"/>
      <c r="E207" s="635" t="str">
        <f>IF(EXACT('Page Titre'!$C$1,"Fr"),MatchTrad!A224,MatchTrad!B224)</f>
        <v xml:space="preserve">Commercial, corporate, notice </v>
      </c>
      <c r="F207" s="636"/>
      <c r="G207" s="636"/>
      <c r="H207" s="636"/>
      <c r="I207" s="636"/>
      <c r="J207" s="636"/>
      <c r="K207" s="636"/>
      <c r="L207" s="394"/>
      <c r="M207" s="394"/>
      <c r="N207" s="406"/>
      <c r="O207" s="406"/>
      <c r="P207" s="406"/>
      <c r="Q207" s="394"/>
      <c r="R207" s="406"/>
      <c r="S207" s="406"/>
      <c r="T207" s="406"/>
      <c r="U207" s="406"/>
      <c r="V207" s="406"/>
      <c r="W207" s="406"/>
      <c r="X207" s="406"/>
      <c r="Y207" s="406"/>
      <c r="Z207" s="406"/>
      <c r="AA207" s="406"/>
      <c r="AB207" s="394"/>
      <c r="AC207" s="389"/>
    </row>
    <row r="208" spans="1:29" ht="30.6" customHeight="1">
      <c r="A208" s="43" t="s">
        <v>372</v>
      </c>
      <c r="B208" s="530"/>
      <c r="C208" s="530"/>
      <c r="D208" s="530"/>
      <c r="E208" s="635" t="str">
        <f>IF(EXACT('Page Titre'!$C$1,"Fr"),MatchTrad!A225,MatchTrad!B225)</f>
        <v>Wholesale notice (Sovereigns, central banks, PSE, MDB)</v>
      </c>
      <c r="F208" s="636"/>
      <c r="G208" s="636"/>
      <c r="H208" s="636"/>
      <c r="I208" s="636"/>
      <c r="J208" s="636"/>
      <c r="K208" s="636"/>
      <c r="L208" s="394"/>
      <c r="M208" s="394"/>
      <c r="N208" s="406"/>
      <c r="O208" s="406"/>
      <c r="P208" s="406"/>
      <c r="Q208" s="394"/>
      <c r="R208" s="406"/>
      <c r="S208" s="406"/>
      <c r="T208" s="406"/>
      <c r="U208" s="406"/>
      <c r="V208" s="406"/>
      <c r="W208" s="406"/>
      <c r="X208" s="406"/>
      <c r="Y208" s="406"/>
      <c r="Z208" s="406"/>
      <c r="AA208" s="406"/>
      <c r="AB208" s="394"/>
      <c r="AC208" s="389"/>
    </row>
    <row r="209" spans="1:29" ht="31.95" customHeight="1">
      <c r="A209" s="43" t="s">
        <v>374</v>
      </c>
      <c r="B209" s="530"/>
      <c r="C209" s="530"/>
      <c r="D209" s="530"/>
      <c r="E209" s="669" t="str">
        <f>IF(EXACT('Page Titre'!$C$1,"Fr"),MatchTrad!A226,MatchTrad!B226)</f>
        <v>Wholesale notice (All other counterparties, including other FIs and other legal entities)</v>
      </c>
      <c r="F209" s="670"/>
      <c r="G209" s="670"/>
      <c r="H209" s="670"/>
      <c r="I209" s="670"/>
      <c r="J209" s="670"/>
      <c r="K209" s="670"/>
      <c r="L209" s="394"/>
      <c r="M209" s="394"/>
      <c r="N209" s="406"/>
      <c r="O209" s="406"/>
      <c r="P209" s="406"/>
      <c r="Q209" s="394"/>
      <c r="R209" s="406"/>
      <c r="S209" s="406"/>
      <c r="T209" s="406"/>
      <c r="U209" s="406"/>
      <c r="V209" s="406"/>
      <c r="W209" s="406"/>
      <c r="X209" s="406"/>
      <c r="Y209" s="406"/>
      <c r="Z209" s="406"/>
      <c r="AA209" s="406"/>
      <c r="AB209" s="394"/>
      <c r="AC209" s="389"/>
    </row>
    <row r="210" spans="1:29">
      <c r="A210" s="43" t="s">
        <v>376</v>
      </c>
      <c r="B210" s="530"/>
      <c r="C210" s="530"/>
      <c r="D210" s="671" t="str">
        <f>IF(EXACT('Page Titre'!$C$1,"Fr"),MatchTrad!A227,MatchTrad!B227)</f>
        <v>Commercial, corporate and wholesale term deposits</v>
      </c>
      <c r="E210" s="672"/>
      <c r="F210" s="672"/>
      <c r="G210" s="672"/>
      <c r="H210" s="672"/>
      <c r="I210" s="672"/>
      <c r="J210" s="672"/>
      <c r="K210" s="672"/>
      <c r="L210" s="397">
        <f>SUBTOTAL(9,L211:L213)</f>
        <v>0</v>
      </c>
      <c r="M210" s="397">
        <f t="shared" ref="M210:AB210" si="39">SUBTOTAL(9,M211:M213)</f>
        <v>0</v>
      </c>
      <c r="N210" s="403">
        <f t="shared" si="39"/>
        <v>0</v>
      </c>
      <c r="O210" s="403">
        <f t="shared" si="39"/>
        <v>0</v>
      </c>
      <c r="P210" s="403">
        <f t="shared" si="39"/>
        <v>0</v>
      </c>
      <c r="Q210" s="397">
        <f t="shared" si="39"/>
        <v>0</v>
      </c>
      <c r="R210" s="403">
        <f t="shared" si="39"/>
        <v>0</v>
      </c>
      <c r="S210" s="403">
        <f t="shared" si="39"/>
        <v>0</v>
      </c>
      <c r="T210" s="403">
        <f t="shared" si="39"/>
        <v>0</v>
      </c>
      <c r="U210" s="403">
        <f t="shared" si="39"/>
        <v>0</v>
      </c>
      <c r="V210" s="403">
        <f t="shared" si="39"/>
        <v>0</v>
      </c>
      <c r="W210" s="403">
        <f t="shared" si="39"/>
        <v>0</v>
      </c>
      <c r="X210" s="403">
        <f t="shared" si="39"/>
        <v>0</v>
      </c>
      <c r="Y210" s="403">
        <f t="shared" si="39"/>
        <v>0</v>
      </c>
      <c r="Z210" s="403">
        <f t="shared" si="39"/>
        <v>0</v>
      </c>
      <c r="AA210" s="403">
        <f t="shared" si="39"/>
        <v>0</v>
      </c>
      <c r="AB210" s="397">
        <f t="shared" si="39"/>
        <v>0</v>
      </c>
      <c r="AC210" s="389"/>
    </row>
    <row r="211" spans="1:29">
      <c r="A211" s="43" t="s">
        <v>378</v>
      </c>
      <c r="B211" s="530"/>
      <c r="C211" s="530"/>
      <c r="D211" s="530"/>
      <c r="E211" s="635" t="str">
        <f>IF(EXACT('Page Titre'!$C$1,"Fr"),MatchTrad!A228,MatchTrad!B228)</f>
        <v>Commercial, corporate non-operational term</v>
      </c>
      <c r="F211" s="636"/>
      <c r="G211" s="636"/>
      <c r="H211" s="636"/>
      <c r="I211" s="636"/>
      <c r="J211" s="636"/>
      <c r="K211" s="636"/>
      <c r="L211" s="394"/>
      <c r="M211" s="394"/>
      <c r="N211" s="406"/>
      <c r="O211" s="406"/>
      <c r="P211" s="406"/>
      <c r="Q211" s="394"/>
      <c r="R211" s="406"/>
      <c r="S211" s="406"/>
      <c r="T211" s="406"/>
      <c r="U211" s="406"/>
      <c r="V211" s="406"/>
      <c r="W211" s="406"/>
      <c r="X211" s="406"/>
      <c r="Y211" s="406"/>
      <c r="Z211" s="406"/>
      <c r="AA211" s="406"/>
      <c r="AB211" s="394"/>
      <c r="AC211" s="389"/>
    </row>
    <row r="212" spans="1:29" ht="30" customHeight="1">
      <c r="A212" s="43" t="s">
        <v>380</v>
      </c>
      <c r="B212" s="530"/>
      <c r="C212" s="530"/>
      <c r="D212" s="530"/>
      <c r="E212" s="635" t="str">
        <f>IF(EXACT('Page Titre'!$C$1,"Fr"),MatchTrad!A229,MatchTrad!B229)</f>
        <v>Wholesale, term (Sovereigns, central banks, PSE, MDB)</v>
      </c>
      <c r="F212" s="636"/>
      <c r="G212" s="636"/>
      <c r="H212" s="636"/>
      <c r="I212" s="636"/>
      <c r="J212" s="636"/>
      <c r="K212" s="636"/>
      <c r="L212" s="394"/>
      <c r="M212" s="394"/>
      <c r="N212" s="406"/>
      <c r="O212" s="406"/>
      <c r="P212" s="406"/>
      <c r="Q212" s="394"/>
      <c r="R212" s="406"/>
      <c r="S212" s="406"/>
      <c r="T212" s="406"/>
      <c r="U212" s="406"/>
      <c r="V212" s="406"/>
      <c r="W212" s="406"/>
      <c r="X212" s="406"/>
      <c r="Y212" s="406"/>
      <c r="Z212" s="406"/>
      <c r="AA212" s="406"/>
      <c r="AB212" s="394"/>
      <c r="AC212" s="389"/>
    </row>
    <row r="213" spans="1:29" ht="30" customHeight="1">
      <c r="A213" s="43" t="s">
        <v>382</v>
      </c>
      <c r="B213" s="78"/>
      <c r="C213" s="78"/>
      <c r="D213" s="78"/>
      <c r="E213" s="635" t="str">
        <f>IF(EXACT('Page Titre'!$C$1,"Fr"),MatchTrad!A230,MatchTrad!B230)</f>
        <v>Wholesale, term (all other counterparties, including other FIs and other legal entities)</v>
      </c>
      <c r="F213" s="636"/>
      <c r="G213" s="636"/>
      <c r="H213" s="636"/>
      <c r="I213" s="636"/>
      <c r="J213" s="636"/>
      <c r="K213" s="636"/>
      <c r="L213" s="395"/>
      <c r="M213" s="395"/>
      <c r="N213" s="396"/>
      <c r="O213" s="396"/>
      <c r="P213" s="396"/>
      <c r="Q213" s="395"/>
      <c r="R213" s="396"/>
      <c r="S213" s="396"/>
      <c r="T213" s="396"/>
      <c r="U213" s="396"/>
      <c r="V213" s="396"/>
      <c r="W213" s="396"/>
      <c r="X213" s="396"/>
      <c r="Y213" s="396"/>
      <c r="Z213" s="396"/>
      <c r="AA213" s="396"/>
      <c r="AB213" s="395"/>
      <c r="AC213" s="402"/>
    </row>
    <row r="214" spans="1:29">
      <c r="A214" s="44"/>
      <c r="B214" s="91"/>
      <c r="C214" s="661" t="str">
        <f>IF(EXACT('Page Titre'!$C$1,"Fr"),MatchTrad!A231,MatchTrad!B231)</f>
        <v>Other deposits/guarantees</v>
      </c>
      <c r="D214" s="662"/>
      <c r="E214" s="662"/>
      <c r="F214" s="662"/>
      <c r="G214" s="662"/>
      <c r="H214" s="662"/>
      <c r="I214" s="662"/>
      <c r="J214" s="662"/>
      <c r="K214" s="662"/>
      <c r="L214" s="663"/>
      <c r="M214" s="663"/>
      <c r="N214" s="663"/>
      <c r="O214" s="663"/>
      <c r="P214" s="663"/>
      <c r="Q214" s="663"/>
      <c r="R214" s="663"/>
      <c r="S214" s="663"/>
      <c r="T214" s="663"/>
      <c r="U214" s="663"/>
      <c r="V214" s="663"/>
      <c r="W214" s="663"/>
      <c r="X214" s="663"/>
      <c r="Y214" s="663"/>
      <c r="Z214" s="663"/>
      <c r="AA214" s="663"/>
      <c r="AB214" s="663"/>
      <c r="AC214" s="798"/>
    </row>
    <row r="215" spans="1:29">
      <c r="A215" s="43" t="s">
        <v>385</v>
      </c>
      <c r="B215" s="91"/>
      <c r="C215" s="80"/>
      <c r="D215" s="665" t="str">
        <f>IF(EXACT('Page Titre'!$C$1,"Fr"),MatchTrad!A232,MatchTrad!B232)</f>
        <v>Customers' bankers acceptances (BA) issued</v>
      </c>
      <c r="E215" s="666"/>
      <c r="F215" s="666"/>
      <c r="G215" s="666"/>
      <c r="H215" s="666"/>
      <c r="I215" s="666"/>
      <c r="J215" s="666"/>
      <c r="K215" s="666"/>
      <c r="L215" s="397">
        <f>SUBTOTAL(9,L216:L218)</f>
        <v>0</v>
      </c>
      <c r="M215" s="397">
        <f t="shared" ref="M215:AB215" si="40">SUBTOTAL(9,M216:M218)</f>
        <v>0</v>
      </c>
      <c r="N215" s="403">
        <f t="shared" si="40"/>
        <v>0</v>
      </c>
      <c r="O215" s="403">
        <f t="shared" si="40"/>
        <v>0</v>
      </c>
      <c r="P215" s="403">
        <f t="shared" si="40"/>
        <v>0</v>
      </c>
      <c r="Q215" s="398">
        <f t="shared" si="40"/>
        <v>0</v>
      </c>
      <c r="R215" s="399">
        <f t="shared" si="40"/>
        <v>0</v>
      </c>
      <c r="S215" s="399">
        <f>SUBTOTAL(9,S216:S218)</f>
        <v>0</v>
      </c>
      <c r="T215" s="399">
        <f>SUBTOTAL(9,T216:T218)</f>
        <v>0</v>
      </c>
      <c r="U215" s="399">
        <f t="shared" si="40"/>
        <v>0</v>
      </c>
      <c r="V215" s="399">
        <f t="shared" si="40"/>
        <v>0</v>
      </c>
      <c r="W215" s="399">
        <f t="shared" si="40"/>
        <v>0</v>
      </c>
      <c r="X215" s="399">
        <f t="shared" si="40"/>
        <v>0</v>
      </c>
      <c r="Y215" s="399">
        <f t="shared" si="40"/>
        <v>0</v>
      </c>
      <c r="Z215" s="399">
        <f t="shared" si="40"/>
        <v>0</v>
      </c>
      <c r="AA215" s="399">
        <f t="shared" si="40"/>
        <v>0</v>
      </c>
      <c r="AB215" s="398">
        <f t="shared" si="40"/>
        <v>0</v>
      </c>
      <c r="AC215" s="389"/>
    </row>
    <row r="216" spans="1:29">
      <c r="A216" s="43" t="s">
        <v>387</v>
      </c>
      <c r="B216" s="530"/>
      <c r="C216" s="530"/>
      <c r="D216" s="94"/>
      <c r="E216" s="667" t="str">
        <f>IF(EXACT('Page Titre'!$C$1,"Fr"),MatchTrad!A233,MatchTrad!B233)</f>
        <v>1 month BA issued</v>
      </c>
      <c r="F216" s="668"/>
      <c r="G216" s="668"/>
      <c r="H216" s="668"/>
      <c r="I216" s="668"/>
      <c r="J216" s="668"/>
      <c r="K216" s="668"/>
      <c r="L216" s="394"/>
      <c r="M216" s="394"/>
      <c r="N216" s="406"/>
      <c r="O216" s="406"/>
      <c r="P216" s="421"/>
      <c r="Q216" s="20"/>
      <c r="R216" s="20"/>
      <c r="S216" s="20"/>
      <c r="T216" s="20"/>
      <c r="U216" s="20"/>
      <c r="V216" s="20"/>
      <c r="W216" s="20"/>
      <c r="X216" s="20"/>
      <c r="Y216" s="20"/>
      <c r="Z216" s="20"/>
      <c r="AA216" s="8"/>
      <c r="AB216" s="33"/>
      <c r="AC216" s="389"/>
    </row>
    <row r="217" spans="1:29">
      <c r="A217" s="43" t="s">
        <v>389</v>
      </c>
      <c r="B217" s="530"/>
      <c r="C217" s="530"/>
      <c r="D217" s="94"/>
      <c r="E217" s="635" t="str">
        <f>IF(EXACT('Page Titre'!$C$1,"Fr"),MatchTrad!A234,MatchTrad!B234)</f>
        <v>2 month BA issued</v>
      </c>
      <c r="F217" s="636"/>
      <c r="G217" s="636"/>
      <c r="H217" s="636"/>
      <c r="I217" s="636"/>
      <c r="J217" s="636"/>
      <c r="K217" s="636"/>
      <c r="L217" s="394"/>
      <c r="M217" s="394"/>
      <c r="N217" s="406"/>
      <c r="O217" s="406"/>
      <c r="P217" s="406"/>
      <c r="Q217" s="410"/>
      <c r="R217" s="20"/>
      <c r="S217" s="20"/>
      <c r="T217" s="20"/>
      <c r="U217" s="20"/>
      <c r="V217" s="20"/>
      <c r="W217" s="20"/>
      <c r="X217" s="20"/>
      <c r="Y217" s="20"/>
      <c r="Z217" s="20"/>
      <c r="AA217" s="8"/>
      <c r="AB217" s="33"/>
      <c r="AC217" s="389"/>
    </row>
    <row r="218" spans="1:29">
      <c r="A218" s="43" t="s">
        <v>391</v>
      </c>
      <c r="B218" s="530"/>
      <c r="C218" s="530"/>
      <c r="D218" s="94"/>
      <c r="E218" s="669" t="str">
        <f>IF(EXACT('Page Titre'!$C$1,"Fr"),MatchTrad!A235,MatchTrad!B235)</f>
        <v>3 month BA issued</v>
      </c>
      <c r="F218" s="670"/>
      <c r="G218" s="670"/>
      <c r="H218" s="670"/>
      <c r="I218" s="670"/>
      <c r="J218" s="670"/>
      <c r="K218" s="670"/>
      <c r="L218" s="394"/>
      <c r="M218" s="394"/>
      <c r="N218" s="406"/>
      <c r="O218" s="406"/>
      <c r="P218" s="406"/>
      <c r="Q218" s="394"/>
      <c r="R218" s="416"/>
      <c r="S218" s="20"/>
      <c r="T218" s="20"/>
      <c r="U218" s="20"/>
      <c r="V218" s="20"/>
      <c r="W218" s="20"/>
      <c r="X218" s="20"/>
      <c r="Y218" s="20"/>
      <c r="Z218" s="20"/>
      <c r="AA218" s="8"/>
      <c r="AB218" s="33"/>
      <c r="AC218" s="389"/>
    </row>
    <row r="219" spans="1:29">
      <c r="A219" s="43" t="s">
        <v>393</v>
      </c>
      <c r="B219" s="91"/>
      <c r="C219" s="80"/>
      <c r="D219" s="671" t="str">
        <f>IF(EXACT('Page Titre'!$C$1,"Fr"),MatchTrad!A236,MatchTrad!B236)</f>
        <v>Other deposits</v>
      </c>
      <c r="E219" s="672"/>
      <c r="F219" s="672"/>
      <c r="G219" s="672"/>
      <c r="H219" s="672"/>
      <c r="I219" s="672"/>
      <c r="J219" s="672"/>
      <c r="K219" s="672"/>
      <c r="L219" s="397">
        <f>SUBTOTAL(9,L220:L221)</f>
        <v>0</v>
      </c>
      <c r="M219" s="397">
        <f t="shared" ref="M219:AB219" si="41">SUBTOTAL(9,M220:M221)</f>
        <v>0</v>
      </c>
      <c r="N219" s="403">
        <f t="shared" si="41"/>
        <v>0</v>
      </c>
      <c r="O219" s="403">
        <f t="shared" si="41"/>
        <v>0</v>
      </c>
      <c r="P219" s="403">
        <f t="shared" si="41"/>
        <v>0</v>
      </c>
      <c r="Q219" s="397">
        <f t="shared" si="41"/>
        <v>0</v>
      </c>
      <c r="R219" s="403">
        <f t="shared" si="41"/>
        <v>0</v>
      </c>
      <c r="S219" s="403">
        <f t="shared" si="41"/>
        <v>0</v>
      </c>
      <c r="T219" s="403">
        <f t="shared" si="41"/>
        <v>0</v>
      </c>
      <c r="U219" s="403">
        <f t="shared" si="41"/>
        <v>0</v>
      </c>
      <c r="V219" s="403">
        <f t="shared" si="41"/>
        <v>0</v>
      </c>
      <c r="W219" s="403">
        <f t="shared" si="41"/>
        <v>0</v>
      </c>
      <c r="X219" s="403">
        <f t="shared" si="41"/>
        <v>0</v>
      </c>
      <c r="Y219" s="403">
        <f t="shared" si="41"/>
        <v>0</v>
      </c>
      <c r="Z219" s="403">
        <f t="shared" si="41"/>
        <v>0</v>
      </c>
      <c r="AA219" s="403">
        <f t="shared" si="41"/>
        <v>0</v>
      </c>
      <c r="AB219" s="397">
        <f t="shared" si="41"/>
        <v>0</v>
      </c>
      <c r="AC219" s="389"/>
    </row>
    <row r="220" spans="1:29">
      <c r="A220" s="43" t="s">
        <v>395</v>
      </c>
      <c r="B220" s="530"/>
      <c r="C220" s="530"/>
      <c r="D220" s="94"/>
      <c r="E220" s="667" t="str">
        <f>IF(EXACT('Page Titre'!$C$1,"Fr"),MatchTrad!A237,MatchTrad!B237)</f>
        <v>Swapped intrabank deposits</v>
      </c>
      <c r="F220" s="668"/>
      <c r="G220" s="668"/>
      <c r="H220" s="668"/>
      <c r="I220" s="668"/>
      <c r="J220" s="668"/>
      <c r="K220" s="668"/>
      <c r="L220" s="394"/>
      <c r="M220" s="394"/>
      <c r="N220" s="406"/>
      <c r="O220" s="406"/>
      <c r="P220" s="406"/>
      <c r="Q220" s="394"/>
      <c r="R220" s="406"/>
      <c r="S220" s="406"/>
      <c r="T220" s="406"/>
      <c r="U220" s="406"/>
      <c r="V220" s="406"/>
      <c r="W220" s="406"/>
      <c r="X220" s="406"/>
      <c r="Y220" s="406"/>
      <c r="Z220" s="406"/>
      <c r="AA220" s="406"/>
      <c r="AB220" s="394"/>
      <c r="AC220" s="389"/>
    </row>
    <row r="221" spans="1:29">
      <c r="A221" s="43" t="s">
        <v>397</v>
      </c>
      <c r="B221" s="528"/>
      <c r="C221" s="528"/>
      <c r="D221" s="107"/>
      <c r="E221" s="635" t="str">
        <f>IF(EXACT('Page Titre'!$C$1,"Fr"),MatchTrad!A238,MatchTrad!B238)</f>
        <v>Deposits from affiliates</v>
      </c>
      <c r="F221" s="636"/>
      <c r="G221" s="636"/>
      <c r="H221" s="636"/>
      <c r="I221" s="636"/>
      <c r="J221" s="636"/>
      <c r="K221" s="636"/>
      <c r="L221" s="395"/>
      <c r="M221" s="395"/>
      <c r="N221" s="396"/>
      <c r="O221" s="396"/>
      <c r="P221" s="396"/>
      <c r="Q221" s="395"/>
      <c r="R221" s="396"/>
      <c r="S221" s="396"/>
      <c r="T221" s="396"/>
      <c r="U221" s="396"/>
      <c r="V221" s="396"/>
      <c r="W221" s="396"/>
      <c r="X221" s="396"/>
      <c r="Y221" s="396"/>
      <c r="Z221" s="396"/>
      <c r="AA221" s="396"/>
      <c r="AB221" s="395"/>
      <c r="AC221" s="402"/>
    </row>
    <row r="222" spans="1:29">
      <c r="A222" s="43"/>
      <c r="B222" s="604" t="str">
        <f>IF(EXACT('Page Titre'!$C$1,"Fr"),MatchTrad!A239,MatchTrad!B239)</f>
        <v>Wholesale issuance</v>
      </c>
      <c r="C222" s="605"/>
      <c r="D222" s="605"/>
      <c r="E222" s="605"/>
      <c r="F222" s="605"/>
      <c r="G222" s="605"/>
      <c r="H222" s="605"/>
      <c r="I222" s="605"/>
      <c r="J222" s="605"/>
      <c r="K222" s="605"/>
      <c r="L222" s="606"/>
      <c r="M222" s="606"/>
      <c r="N222" s="606"/>
      <c r="O222" s="606"/>
      <c r="P222" s="606"/>
      <c r="Q222" s="606"/>
      <c r="R222" s="606"/>
      <c r="S222" s="606"/>
      <c r="T222" s="606"/>
      <c r="U222" s="606"/>
      <c r="V222" s="606"/>
      <c r="W222" s="606"/>
      <c r="X222" s="606"/>
      <c r="Y222" s="606"/>
      <c r="Z222" s="606"/>
      <c r="AA222" s="606"/>
      <c r="AB222" s="606"/>
      <c r="AC222" s="790"/>
    </row>
    <row r="223" spans="1:29">
      <c r="A223" s="43" t="s">
        <v>399</v>
      </c>
      <c r="B223" s="91"/>
      <c r="C223" s="631" t="str">
        <f>IF(EXACT('Page Titre'!$C$1,"Fr"),MatchTrad!A240,MatchTrad!B240)</f>
        <v>Wholesale unsecured debt issuance</v>
      </c>
      <c r="D223" s="632"/>
      <c r="E223" s="632"/>
      <c r="F223" s="632"/>
      <c r="G223" s="632"/>
      <c r="H223" s="632"/>
      <c r="I223" s="632"/>
      <c r="J223" s="632"/>
      <c r="K223" s="632"/>
      <c r="L223" s="397">
        <f>SUBTOTAL(9,L224:L229)</f>
        <v>0</v>
      </c>
      <c r="M223" s="397">
        <f t="shared" ref="M223:AB223" si="42">SUBTOTAL(9,M224:M229)</f>
        <v>0</v>
      </c>
      <c r="N223" s="403">
        <f t="shared" si="42"/>
        <v>0</v>
      </c>
      <c r="O223" s="403">
        <f t="shared" si="42"/>
        <v>0</v>
      </c>
      <c r="P223" s="403">
        <f t="shared" si="42"/>
        <v>0</v>
      </c>
      <c r="Q223" s="397">
        <f t="shared" si="42"/>
        <v>0</v>
      </c>
      <c r="R223" s="403">
        <f t="shared" si="42"/>
        <v>0</v>
      </c>
      <c r="S223" s="403">
        <f t="shared" si="42"/>
        <v>0</v>
      </c>
      <c r="T223" s="403">
        <f t="shared" si="42"/>
        <v>0</v>
      </c>
      <c r="U223" s="403">
        <f t="shared" si="42"/>
        <v>0</v>
      </c>
      <c r="V223" s="403">
        <f t="shared" si="42"/>
        <v>0</v>
      </c>
      <c r="W223" s="403">
        <f t="shared" si="42"/>
        <v>0</v>
      </c>
      <c r="X223" s="403">
        <f t="shared" si="42"/>
        <v>0</v>
      </c>
      <c r="Y223" s="403">
        <f t="shared" si="42"/>
        <v>0</v>
      </c>
      <c r="Z223" s="403">
        <f t="shared" si="42"/>
        <v>0</v>
      </c>
      <c r="AA223" s="403">
        <f t="shared" si="42"/>
        <v>0</v>
      </c>
      <c r="AB223" s="397">
        <f t="shared" si="42"/>
        <v>0</v>
      </c>
      <c r="AC223" s="389"/>
    </row>
    <row r="224" spans="1:29">
      <c r="A224" s="43" t="s">
        <v>401</v>
      </c>
      <c r="B224" s="92"/>
      <c r="C224" s="92"/>
      <c r="D224" s="93"/>
      <c r="E224" s="635" t="str">
        <f>IF(EXACT('Page Titre'!$C$1,"Fr"),MatchTrad!A241,MatchTrad!B241)</f>
        <v>Bankers' acceptances (BA)</v>
      </c>
      <c r="F224" s="636"/>
      <c r="G224" s="636"/>
      <c r="H224" s="636"/>
      <c r="I224" s="636"/>
      <c r="J224" s="636"/>
      <c r="K224" s="636"/>
      <c r="L224" s="394"/>
      <c r="M224" s="394"/>
      <c r="N224" s="406"/>
      <c r="O224" s="406"/>
      <c r="P224" s="406"/>
      <c r="Q224" s="394"/>
      <c r="R224" s="406"/>
      <c r="S224" s="406"/>
      <c r="T224" s="406"/>
      <c r="U224" s="406"/>
      <c r="V224" s="406"/>
      <c r="W224" s="406"/>
      <c r="X224" s="406"/>
      <c r="Y224" s="406"/>
      <c r="Z224" s="406"/>
      <c r="AA224" s="406"/>
      <c r="AB224" s="394"/>
      <c r="AC224" s="389"/>
    </row>
    <row r="225" spans="1:29">
      <c r="A225" s="43" t="s">
        <v>403</v>
      </c>
      <c r="B225" s="92"/>
      <c r="C225" s="92"/>
      <c r="D225" s="93"/>
      <c r="E225" s="635" t="str">
        <f>IF(EXACT('Page Titre'!$C$1,"Fr"),MatchTrad!A242,MatchTrad!B242)</f>
        <v>Commercial paper issued</v>
      </c>
      <c r="F225" s="636"/>
      <c r="G225" s="636"/>
      <c r="H225" s="636"/>
      <c r="I225" s="636"/>
      <c r="J225" s="636"/>
      <c r="K225" s="636"/>
      <c r="L225" s="394"/>
      <c r="M225" s="394"/>
      <c r="N225" s="406"/>
      <c r="O225" s="406"/>
      <c r="P225" s="406"/>
      <c r="Q225" s="394"/>
      <c r="R225" s="406"/>
      <c r="S225" s="406"/>
      <c r="T225" s="406"/>
      <c r="U225" s="406"/>
      <c r="V225" s="406"/>
      <c r="W225" s="406"/>
      <c r="X225" s="406"/>
      <c r="Y225" s="406"/>
      <c r="Z225" s="406"/>
      <c r="AA225" s="406"/>
      <c r="AB225" s="394"/>
      <c r="AC225" s="389"/>
    </row>
    <row r="226" spans="1:29">
      <c r="A226" s="43" t="s">
        <v>405</v>
      </c>
      <c r="B226" s="92"/>
      <c r="C226" s="92"/>
      <c r="D226" s="93"/>
      <c r="E226" s="635" t="str">
        <f>IF(EXACT('Page Titre'!$C$1,"Fr"),MatchTrad!A243,MatchTrad!B243)</f>
        <v>Certificates of deposit and bearer deposit notes issued</v>
      </c>
      <c r="F226" s="636"/>
      <c r="G226" s="636"/>
      <c r="H226" s="636"/>
      <c r="I226" s="636"/>
      <c r="J226" s="636"/>
      <c r="K226" s="636"/>
      <c r="L226" s="394"/>
      <c r="M226" s="394"/>
      <c r="N226" s="406"/>
      <c r="O226" s="406"/>
      <c r="P226" s="406"/>
      <c r="Q226" s="394"/>
      <c r="R226" s="406"/>
      <c r="S226" s="406"/>
      <c r="T226" s="406"/>
      <c r="U226" s="406"/>
      <c r="V226" s="406"/>
      <c r="W226" s="406"/>
      <c r="X226" s="406"/>
      <c r="Y226" s="406"/>
      <c r="Z226" s="406"/>
      <c r="AA226" s="406"/>
      <c r="AB226" s="394"/>
      <c r="AC226" s="389"/>
    </row>
    <row r="227" spans="1:29">
      <c r="A227" s="43" t="s">
        <v>407</v>
      </c>
      <c r="B227" s="92"/>
      <c r="C227" s="92"/>
      <c r="D227" s="93"/>
      <c r="E227" s="635" t="str">
        <f>IF(EXACT('Page Titre'!$C$1,"Fr"),MatchTrad!A244,MatchTrad!B244)</f>
        <v>Wholesale/commercial structured notes</v>
      </c>
      <c r="F227" s="636"/>
      <c r="G227" s="636"/>
      <c r="H227" s="636"/>
      <c r="I227" s="636"/>
      <c r="J227" s="636"/>
      <c r="K227" s="636"/>
      <c r="L227" s="394"/>
      <c r="M227" s="394"/>
      <c r="N227" s="406"/>
      <c r="O227" s="406"/>
      <c r="P227" s="406"/>
      <c r="Q227" s="394"/>
      <c r="R227" s="406"/>
      <c r="S227" s="406"/>
      <c r="T227" s="406"/>
      <c r="U227" s="406"/>
      <c r="V227" s="406"/>
      <c r="W227" s="406"/>
      <c r="X227" s="406"/>
      <c r="Y227" s="406"/>
      <c r="Z227" s="406"/>
      <c r="AA227" s="406"/>
      <c r="AB227" s="394"/>
      <c r="AC227" s="389"/>
    </row>
    <row r="228" spans="1:29">
      <c r="A228" s="43" t="s">
        <v>409</v>
      </c>
      <c r="B228" s="92"/>
      <c r="C228" s="92"/>
      <c r="D228" s="93"/>
      <c r="E228" s="635" t="str">
        <f>IF(EXACT('Page Titre'!$C$1,"Fr"),MatchTrad!A245,MatchTrad!B245)</f>
        <v>Senior unsecured debt issued</v>
      </c>
      <c r="F228" s="636"/>
      <c r="G228" s="636"/>
      <c r="H228" s="636"/>
      <c r="I228" s="636"/>
      <c r="J228" s="636"/>
      <c r="K228" s="636"/>
      <c r="L228" s="394"/>
      <c r="M228" s="394"/>
      <c r="N228" s="406"/>
      <c r="O228" s="406"/>
      <c r="P228" s="406"/>
      <c r="Q228" s="394"/>
      <c r="R228" s="406"/>
      <c r="S228" s="406"/>
      <c r="T228" s="406"/>
      <c r="U228" s="406"/>
      <c r="V228" s="406"/>
      <c r="W228" s="406"/>
      <c r="X228" s="406"/>
      <c r="Y228" s="406"/>
      <c r="Z228" s="406"/>
      <c r="AA228" s="406"/>
      <c r="AB228" s="394"/>
      <c r="AC228" s="389"/>
    </row>
    <row r="229" spans="1:29">
      <c r="A229" s="43" t="s">
        <v>412</v>
      </c>
      <c r="B229" s="92"/>
      <c r="C229" s="92"/>
      <c r="D229" s="93"/>
      <c r="E229" s="635" t="str">
        <f>IF(EXACT('Page Titre'!$C$1,"Fr"),MatchTrad!A246,MatchTrad!B246)</f>
        <v>Subordinated debt issued</v>
      </c>
      <c r="F229" s="636"/>
      <c r="G229" s="636"/>
      <c r="H229" s="636"/>
      <c r="I229" s="636"/>
      <c r="J229" s="636"/>
      <c r="K229" s="636"/>
      <c r="L229" s="394"/>
      <c r="M229" s="394"/>
      <c r="N229" s="406"/>
      <c r="O229" s="406"/>
      <c r="P229" s="406"/>
      <c r="Q229" s="394"/>
      <c r="R229" s="406"/>
      <c r="S229" s="406"/>
      <c r="T229" s="406"/>
      <c r="U229" s="406"/>
      <c r="V229" s="406"/>
      <c r="W229" s="406"/>
      <c r="X229" s="406"/>
      <c r="Y229" s="406"/>
      <c r="Z229" s="406"/>
      <c r="AA229" s="406"/>
      <c r="AB229" s="394"/>
      <c r="AC229" s="389"/>
    </row>
    <row r="230" spans="1:29">
      <c r="A230" s="43" t="s">
        <v>413</v>
      </c>
      <c r="B230" s="91"/>
      <c r="C230" s="631" t="str">
        <f>IF(EXACT('Page Titre'!$C$1,"Fr"),MatchTrad!A247,MatchTrad!B247)</f>
        <v>Wholesale secured debt issuance</v>
      </c>
      <c r="D230" s="632"/>
      <c r="E230" s="632"/>
      <c r="F230" s="632"/>
      <c r="G230" s="632"/>
      <c r="H230" s="632"/>
      <c r="I230" s="632"/>
      <c r="J230" s="632"/>
      <c r="K230" s="632"/>
      <c r="L230" s="397">
        <f>SUBTOTAL(9,L231:L235)</f>
        <v>0</v>
      </c>
      <c r="M230" s="397">
        <f t="shared" ref="M230:AB230" si="43">SUBTOTAL(9,M231:M235)</f>
        <v>0</v>
      </c>
      <c r="N230" s="403">
        <f t="shared" si="43"/>
        <v>0</v>
      </c>
      <c r="O230" s="403">
        <f t="shared" si="43"/>
        <v>0</v>
      </c>
      <c r="P230" s="403">
        <f t="shared" si="43"/>
        <v>0</v>
      </c>
      <c r="Q230" s="397">
        <f t="shared" si="43"/>
        <v>0</v>
      </c>
      <c r="R230" s="403">
        <f t="shared" si="43"/>
        <v>0</v>
      </c>
      <c r="S230" s="403">
        <f t="shared" si="43"/>
        <v>0</v>
      </c>
      <c r="T230" s="403">
        <f t="shared" si="43"/>
        <v>0</v>
      </c>
      <c r="U230" s="403">
        <f t="shared" si="43"/>
        <v>0</v>
      </c>
      <c r="V230" s="403">
        <f t="shared" si="43"/>
        <v>0</v>
      </c>
      <c r="W230" s="403">
        <f t="shared" si="43"/>
        <v>0</v>
      </c>
      <c r="X230" s="403">
        <f t="shared" si="43"/>
        <v>0</v>
      </c>
      <c r="Y230" s="403">
        <f t="shared" si="43"/>
        <v>0</v>
      </c>
      <c r="Z230" s="403">
        <f t="shared" si="43"/>
        <v>0</v>
      </c>
      <c r="AA230" s="403">
        <f t="shared" si="43"/>
        <v>0</v>
      </c>
      <c r="AB230" s="397">
        <f t="shared" si="43"/>
        <v>0</v>
      </c>
      <c r="AC230" s="389"/>
    </row>
    <row r="231" spans="1:29">
      <c r="A231" s="43" t="s">
        <v>414</v>
      </c>
      <c r="B231" s="92"/>
      <c r="C231" s="92"/>
      <c r="D231" s="93"/>
      <c r="E231" s="635" t="str">
        <f>IF(EXACT('Page Titre'!$C$1,"Fr"),MatchTrad!A248,MatchTrad!B248)</f>
        <v>FI's ABCP</v>
      </c>
      <c r="F231" s="636"/>
      <c r="G231" s="636"/>
      <c r="H231" s="636"/>
      <c r="I231" s="636"/>
      <c r="J231" s="636"/>
      <c r="K231" s="636"/>
      <c r="L231" s="394"/>
      <c r="M231" s="394"/>
      <c r="N231" s="406"/>
      <c r="O231" s="406"/>
      <c r="P231" s="406"/>
      <c r="Q231" s="394"/>
      <c r="R231" s="406"/>
      <c r="S231" s="406"/>
      <c r="T231" s="406"/>
      <c r="U231" s="406"/>
      <c r="V231" s="406"/>
      <c r="W231" s="406"/>
      <c r="X231" s="406"/>
      <c r="Y231" s="406"/>
      <c r="Z231" s="406"/>
      <c r="AA231" s="406"/>
      <c r="AB231" s="394"/>
      <c r="AC231" s="389"/>
    </row>
    <row r="232" spans="1:29">
      <c r="A232" s="43" t="s">
        <v>415</v>
      </c>
      <c r="B232" s="92"/>
      <c r="C232" s="92"/>
      <c r="D232" s="93"/>
      <c r="E232" s="635" t="str">
        <f>IF(EXACT('Page Titre'!$C$1,"Fr"),MatchTrad!A249,MatchTrad!B249)</f>
        <v>FI's covered bonds</v>
      </c>
      <c r="F232" s="636"/>
      <c r="G232" s="636"/>
      <c r="H232" s="636"/>
      <c r="I232" s="636"/>
      <c r="J232" s="636"/>
      <c r="K232" s="636"/>
      <c r="L232" s="394"/>
      <c r="M232" s="394"/>
      <c r="N232" s="406"/>
      <c r="O232" s="406"/>
      <c r="P232" s="406"/>
      <c r="Q232" s="394"/>
      <c r="R232" s="406"/>
      <c r="S232" s="406"/>
      <c r="T232" s="406"/>
      <c r="U232" s="406"/>
      <c r="V232" s="406"/>
      <c r="W232" s="406"/>
      <c r="X232" s="406"/>
      <c r="Y232" s="406"/>
      <c r="Z232" s="406"/>
      <c r="AA232" s="406"/>
      <c r="AB232" s="394"/>
      <c r="AC232" s="389"/>
    </row>
    <row r="233" spans="1:29">
      <c r="A233" s="43" t="s">
        <v>416</v>
      </c>
      <c r="B233" s="92"/>
      <c r="C233" s="92"/>
      <c r="D233" s="93"/>
      <c r="E233" s="635" t="str">
        <f>IF(EXACT('Page Titre'!$C$1,"Fr"),MatchTrad!A250,MatchTrad!B250)</f>
        <v>FI's ABS and MBS</v>
      </c>
      <c r="F233" s="636"/>
      <c r="G233" s="636"/>
      <c r="H233" s="636"/>
      <c r="I233" s="636"/>
      <c r="J233" s="636"/>
      <c r="K233" s="636"/>
      <c r="L233" s="394"/>
      <c r="M233" s="394"/>
      <c r="N233" s="406"/>
      <c r="O233" s="406"/>
      <c r="P233" s="406"/>
      <c r="Q233" s="394"/>
      <c r="R233" s="406"/>
      <c r="S233" s="406"/>
      <c r="T233" s="406"/>
      <c r="U233" s="406"/>
      <c r="V233" s="406"/>
      <c r="W233" s="406"/>
      <c r="X233" s="406"/>
      <c r="Y233" s="406"/>
      <c r="Z233" s="406"/>
      <c r="AA233" s="406"/>
      <c r="AB233" s="394"/>
      <c r="AC233" s="389"/>
    </row>
    <row r="234" spans="1:29">
      <c r="A234" s="43" t="s">
        <v>417</v>
      </c>
      <c r="B234" s="92"/>
      <c r="C234" s="92"/>
      <c r="D234" s="93"/>
      <c r="E234" s="635" t="str">
        <f>IF(EXACT('Page Titre'!$C$1,"Fr"),MatchTrad!A251,MatchTrad!B251)</f>
        <v>Agency MBS and bonds</v>
      </c>
      <c r="F234" s="636"/>
      <c r="G234" s="636"/>
      <c r="H234" s="636"/>
      <c r="I234" s="636"/>
      <c r="J234" s="636"/>
      <c r="K234" s="636"/>
      <c r="L234" s="394"/>
      <c r="M234" s="394"/>
      <c r="N234" s="406"/>
      <c r="O234" s="406"/>
      <c r="P234" s="406"/>
      <c r="Q234" s="394"/>
      <c r="R234" s="406"/>
      <c r="S234" s="406"/>
      <c r="T234" s="406"/>
      <c r="U234" s="406"/>
      <c r="V234" s="406"/>
      <c r="W234" s="406"/>
      <c r="X234" s="406"/>
      <c r="Y234" s="406"/>
      <c r="Z234" s="406"/>
      <c r="AA234" s="406"/>
      <c r="AB234" s="394"/>
      <c r="AC234" s="422"/>
    </row>
    <row r="235" spans="1:29" ht="25.95" customHeight="1">
      <c r="A235" s="43" t="s">
        <v>419</v>
      </c>
      <c r="B235" s="92"/>
      <c r="C235" s="92"/>
      <c r="D235" s="93"/>
      <c r="E235" s="635" t="str">
        <f>IF(EXACT('Page Titre'!$C$1,"Fr"),MatchTrad!A252,MatchTrad!B252)</f>
        <v>Other FI-owned securitizations</v>
      </c>
      <c r="F235" s="636"/>
      <c r="G235" s="636"/>
      <c r="H235" s="636"/>
      <c r="I235" s="636"/>
      <c r="J235" s="636"/>
      <c r="K235" s="636"/>
      <c r="L235" s="395"/>
      <c r="M235" s="395"/>
      <c r="N235" s="396"/>
      <c r="O235" s="396"/>
      <c r="P235" s="396"/>
      <c r="Q235" s="395"/>
      <c r="R235" s="396"/>
      <c r="S235" s="396"/>
      <c r="T235" s="396"/>
      <c r="U235" s="396"/>
      <c r="V235" s="396"/>
      <c r="W235" s="396"/>
      <c r="X235" s="396"/>
      <c r="Y235" s="396"/>
      <c r="Z235" s="396"/>
      <c r="AA235" s="396"/>
      <c r="AB235" s="395"/>
      <c r="AC235" s="423"/>
    </row>
    <row r="236" spans="1:29">
      <c r="A236" s="44"/>
      <c r="B236" s="712" t="str">
        <f>IF(EXACT('Page Titre'!$C$1,"Fr"),MatchTrad!A253,MatchTrad!B253)</f>
        <v>Repo and securities lent (SL)</v>
      </c>
      <c r="C236" s="648"/>
      <c r="D236" s="648"/>
      <c r="E236" s="648"/>
      <c r="F236" s="648"/>
      <c r="G236" s="648"/>
      <c r="H236" s="648"/>
      <c r="I236" s="648"/>
      <c r="J236" s="648"/>
      <c r="K236" s="648"/>
      <c r="L236" s="606"/>
      <c r="M236" s="606"/>
      <c r="N236" s="606"/>
      <c r="O236" s="606"/>
      <c r="P236" s="606"/>
      <c r="Q236" s="606"/>
      <c r="R236" s="606"/>
      <c r="S236" s="606"/>
      <c r="T236" s="606"/>
      <c r="U236" s="606"/>
      <c r="V236" s="606"/>
      <c r="W236" s="606"/>
      <c r="X236" s="606"/>
      <c r="Y236" s="606"/>
      <c r="Z236" s="606"/>
      <c r="AA236" s="606"/>
      <c r="AB236" s="606"/>
      <c r="AC236" s="790"/>
    </row>
    <row r="237" spans="1:29">
      <c r="A237" s="46" t="s">
        <v>420</v>
      </c>
      <c r="B237" s="78"/>
      <c r="C237" s="80"/>
      <c r="D237" s="96"/>
      <c r="E237" s="723" t="str">
        <f>IF(EXACT('Page Titre'!$C$1,"Fr"),MatchTrad!A254,MatchTrad!B254)</f>
        <v>Government securities (GS)</v>
      </c>
      <c r="F237" s="723"/>
      <c r="G237" s="723"/>
      <c r="H237" s="723"/>
      <c r="I237" s="723"/>
      <c r="J237" s="723"/>
      <c r="K237" s="633"/>
      <c r="L237" s="394"/>
      <c r="M237" s="394"/>
      <c r="N237" s="406"/>
      <c r="O237" s="406"/>
      <c r="P237" s="406"/>
      <c r="Q237" s="394"/>
      <c r="R237" s="406"/>
      <c r="S237" s="406"/>
      <c r="T237" s="406"/>
      <c r="U237" s="406"/>
      <c r="V237" s="406"/>
      <c r="W237" s="406"/>
      <c r="X237" s="406"/>
      <c r="Y237" s="406"/>
      <c r="Z237" s="406"/>
      <c r="AA237" s="406"/>
      <c r="AB237" s="394"/>
      <c r="AC237" s="410"/>
    </row>
    <row r="238" spans="1:29">
      <c r="A238" s="46" t="s">
        <v>421</v>
      </c>
      <c r="B238" s="533"/>
      <c r="C238" s="80"/>
      <c r="D238" s="96"/>
      <c r="E238" s="723" t="str">
        <f>IF(EXACT('Page Titre'!$C$1,"Fr"),MatchTrad!A255,MatchTrad!B255)</f>
        <v>Mortgage backed securities (MBS)</v>
      </c>
      <c r="F238" s="723"/>
      <c r="G238" s="723"/>
      <c r="H238" s="723"/>
      <c r="I238" s="723"/>
      <c r="J238" s="723"/>
      <c r="K238" s="633"/>
      <c r="L238" s="394"/>
      <c r="M238" s="394"/>
      <c r="N238" s="406"/>
      <c r="O238" s="406"/>
      <c r="P238" s="406"/>
      <c r="Q238" s="394"/>
      <c r="R238" s="406"/>
      <c r="S238" s="406"/>
      <c r="T238" s="406"/>
      <c r="U238" s="406"/>
      <c r="V238" s="406"/>
      <c r="W238" s="406"/>
      <c r="X238" s="406"/>
      <c r="Y238" s="406"/>
      <c r="Z238" s="406"/>
      <c r="AA238" s="406"/>
      <c r="AB238" s="394"/>
      <c r="AC238" s="410"/>
    </row>
    <row r="239" spans="1:29">
      <c r="A239" s="46" t="s">
        <v>422</v>
      </c>
      <c r="B239" s="533"/>
      <c r="C239" s="80"/>
      <c r="D239" s="96"/>
      <c r="E239" s="723" t="str">
        <f>IF(EXACT('Page Titre'!$C$1,"Fr"),MatchTrad!A256,MatchTrad!B256)</f>
        <v>Corporate bonds and paper (CBP)</v>
      </c>
      <c r="F239" s="723"/>
      <c r="G239" s="723"/>
      <c r="H239" s="723"/>
      <c r="I239" s="723"/>
      <c r="J239" s="723"/>
      <c r="K239" s="633"/>
      <c r="L239" s="394"/>
      <c r="M239" s="394"/>
      <c r="N239" s="406"/>
      <c r="O239" s="406"/>
      <c r="P239" s="406"/>
      <c r="Q239" s="394"/>
      <c r="R239" s="406"/>
      <c r="S239" s="406"/>
      <c r="T239" s="406"/>
      <c r="U239" s="406"/>
      <c r="V239" s="406"/>
      <c r="W239" s="406"/>
      <c r="X239" s="406"/>
      <c r="Y239" s="406"/>
      <c r="Z239" s="406"/>
      <c r="AA239" s="406"/>
      <c r="AB239" s="394"/>
      <c r="AC239" s="410"/>
    </row>
    <row r="240" spans="1:29" ht="28.2" customHeight="1">
      <c r="A240" s="46" t="s">
        <v>423</v>
      </c>
      <c r="B240" s="78"/>
      <c r="C240" s="80"/>
      <c r="D240" s="96"/>
      <c r="E240" s="726" t="str">
        <f>IF(EXACT('Page Titre'!$C$1,"Fr"),MatchTrad!A257,MatchTrad!B257)</f>
        <v>Asset backed securities (ABS) and asset backed commercial paper (ABCP)</v>
      </c>
      <c r="F240" s="726"/>
      <c r="G240" s="726"/>
      <c r="H240" s="726"/>
      <c r="I240" s="726"/>
      <c r="J240" s="726"/>
      <c r="K240" s="635"/>
      <c r="L240" s="394"/>
      <c r="M240" s="394"/>
      <c r="N240" s="406"/>
      <c r="O240" s="406"/>
      <c r="P240" s="406"/>
      <c r="Q240" s="394"/>
      <c r="R240" s="406"/>
      <c r="S240" s="406"/>
      <c r="T240" s="406"/>
      <c r="U240" s="406"/>
      <c r="V240" s="406"/>
      <c r="W240" s="406"/>
      <c r="X240" s="406"/>
      <c r="Y240" s="406"/>
      <c r="Z240" s="406"/>
      <c r="AA240" s="406"/>
      <c r="AB240" s="394"/>
      <c r="AC240" s="410"/>
    </row>
    <row r="241" spans="1:29">
      <c r="A241" s="46" t="s">
        <v>424</v>
      </c>
      <c r="B241" s="78"/>
      <c r="C241" s="80"/>
      <c r="D241" s="96"/>
      <c r="E241" s="634" t="str">
        <f>IF(EXACT('Page Titre'!$C$1,"Fr"),MatchTrad!A258,MatchTrad!B258)</f>
        <v>Equities</v>
      </c>
      <c r="F241" s="634"/>
      <c r="G241" s="634"/>
      <c r="H241" s="634"/>
      <c r="I241" s="634"/>
      <c r="J241" s="634"/>
      <c r="K241" s="634"/>
      <c r="L241" s="394"/>
      <c r="M241" s="394"/>
      <c r="N241" s="406"/>
      <c r="O241" s="406"/>
      <c r="P241" s="406"/>
      <c r="Q241" s="394"/>
      <c r="R241" s="406"/>
      <c r="S241" s="406"/>
      <c r="T241" s="406"/>
      <c r="U241" s="406"/>
      <c r="V241" s="406"/>
      <c r="W241" s="406"/>
      <c r="X241" s="406"/>
      <c r="Y241" s="406"/>
      <c r="Z241" s="406"/>
      <c r="AA241" s="406"/>
      <c r="AB241" s="394"/>
      <c r="AC241" s="410"/>
    </row>
    <row r="242" spans="1:29">
      <c r="A242" s="46" t="s">
        <v>426</v>
      </c>
      <c r="B242" s="78"/>
      <c r="C242" s="80"/>
      <c r="D242" s="96"/>
      <c r="E242" s="633" t="str">
        <f>IF(EXACT('Page Titre'!$C$1,"Fr"),MatchTrad!A259,MatchTrad!B259)</f>
        <v>FI's own securities - not eliminated</v>
      </c>
      <c r="F242" s="634"/>
      <c r="G242" s="634"/>
      <c r="H242" s="634"/>
      <c r="I242" s="634"/>
      <c r="J242" s="634"/>
      <c r="K242" s="634"/>
      <c r="L242" s="395"/>
      <c r="M242" s="395"/>
      <c r="N242" s="396"/>
      <c r="O242" s="396"/>
      <c r="P242" s="396"/>
      <c r="Q242" s="395"/>
      <c r="R242" s="396"/>
      <c r="S242" s="396"/>
      <c r="T242" s="396"/>
      <c r="U242" s="396"/>
      <c r="V242" s="396"/>
      <c r="W242" s="396"/>
      <c r="X242" s="396"/>
      <c r="Y242" s="396"/>
      <c r="Z242" s="396"/>
      <c r="AA242" s="396"/>
      <c r="AB242" s="395"/>
      <c r="AC242" s="411"/>
    </row>
    <row r="243" spans="1:29">
      <c r="A243" s="44"/>
      <c r="B243" s="712" t="str">
        <f>IF(EXACT('Page Titre'!$C$1,"Fr"),MatchTrad!A260,MatchTrad!B260)</f>
        <v>Securities sold short</v>
      </c>
      <c r="C243" s="648"/>
      <c r="D243" s="648"/>
      <c r="E243" s="648"/>
      <c r="F243" s="648"/>
      <c r="G243" s="648"/>
      <c r="H243" s="648"/>
      <c r="I243" s="648"/>
      <c r="J243" s="648"/>
      <c r="K243" s="648"/>
      <c r="L243" s="606"/>
      <c r="M243" s="606"/>
      <c r="N243" s="606"/>
      <c r="O243" s="606"/>
      <c r="P243" s="606"/>
      <c r="Q243" s="606"/>
      <c r="R243" s="606"/>
      <c r="S243" s="606"/>
      <c r="T243" s="606"/>
      <c r="U243" s="606"/>
      <c r="V243" s="606"/>
      <c r="W243" s="606"/>
      <c r="X243" s="606"/>
      <c r="Y243" s="606"/>
      <c r="Z243" s="606"/>
      <c r="AA243" s="606"/>
      <c r="AB243" s="606"/>
      <c r="AC243" s="790"/>
    </row>
    <row r="244" spans="1:29">
      <c r="A244" s="46" t="s">
        <v>428</v>
      </c>
      <c r="B244" s="78"/>
      <c r="C244" s="80"/>
      <c r="D244" s="96"/>
      <c r="E244" s="723" t="str">
        <f>IF(EXACT('Page Titre'!$C$1,"Fr"),MatchTrad!A261,MatchTrad!B261)</f>
        <v>Government securities (GS)</v>
      </c>
      <c r="F244" s="723"/>
      <c r="G244" s="723"/>
      <c r="H244" s="723"/>
      <c r="I244" s="723"/>
      <c r="J244" s="723"/>
      <c r="K244" s="633"/>
      <c r="L244" s="394"/>
      <c r="M244" s="394"/>
      <c r="N244" s="406"/>
      <c r="O244" s="406"/>
      <c r="P244" s="406"/>
      <c r="Q244" s="394"/>
      <c r="R244" s="406"/>
      <c r="S244" s="406"/>
      <c r="T244" s="406"/>
      <c r="U244" s="406"/>
      <c r="V244" s="406"/>
      <c r="W244" s="406"/>
      <c r="X244" s="406"/>
      <c r="Y244" s="406"/>
      <c r="Z244" s="406"/>
      <c r="AA244" s="406"/>
      <c r="AB244" s="394"/>
      <c r="AC244" s="410"/>
    </row>
    <row r="245" spans="1:29">
      <c r="A245" s="46" t="s">
        <v>429</v>
      </c>
      <c r="B245" s="533"/>
      <c r="C245" s="80"/>
      <c r="D245" s="96"/>
      <c r="E245" s="723" t="str">
        <f>IF(EXACT('Page Titre'!$C$1,"Fr"),MatchTrad!A262,MatchTrad!B262)</f>
        <v>Mortgage backed securities (MBS)</v>
      </c>
      <c r="F245" s="723"/>
      <c r="G245" s="723"/>
      <c r="H245" s="723"/>
      <c r="I245" s="723"/>
      <c r="J245" s="723"/>
      <c r="K245" s="633"/>
      <c r="L245" s="394"/>
      <c r="M245" s="394"/>
      <c r="N245" s="406"/>
      <c r="O245" s="406"/>
      <c r="P245" s="406"/>
      <c r="Q245" s="394"/>
      <c r="R245" s="406"/>
      <c r="S245" s="406"/>
      <c r="T245" s="406"/>
      <c r="U245" s="406"/>
      <c r="V245" s="406"/>
      <c r="W245" s="406"/>
      <c r="X245" s="406"/>
      <c r="Y245" s="406"/>
      <c r="Z245" s="406"/>
      <c r="AA245" s="406"/>
      <c r="AB245" s="394"/>
      <c r="AC245" s="410"/>
    </row>
    <row r="246" spans="1:29">
      <c r="A246" s="46" t="s">
        <v>430</v>
      </c>
      <c r="B246" s="533"/>
      <c r="C246" s="80"/>
      <c r="D246" s="96"/>
      <c r="E246" s="723" t="str">
        <f>IF(EXACT('Page Titre'!$C$1,"Fr"),MatchTrad!A263,MatchTrad!B263)</f>
        <v>Corporate bonds and paper (CBP)</v>
      </c>
      <c r="F246" s="723"/>
      <c r="G246" s="723"/>
      <c r="H246" s="723"/>
      <c r="I246" s="723"/>
      <c r="J246" s="723"/>
      <c r="K246" s="633"/>
      <c r="L246" s="394"/>
      <c r="M246" s="394"/>
      <c r="N246" s="406"/>
      <c r="O246" s="406"/>
      <c r="P246" s="406"/>
      <c r="Q246" s="394"/>
      <c r="R246" s="406"/>
      <c r="S246" s="406"/>
      <c r="T246" s="406"/>
      <c r="U246" s="406"/>
      <c r="V246" s="406"/>
      <c r="W246" s="406"/>
      <c r="X246" s="406"/>
      <c r="Y246" s="406"/>
      <c r="Z246" s="406"/>
      <c r="AA246" s="406"/>
      <c r="AB246" s="394"/>
      <c r="AC246" s="410"/>
    </row>
    <row r="247" spans="1:29" ht="26.4" customHeight="1">
      <c r="A247" s="46" t="s">
        <v>431</v>
      </c>
      <c r="B247" s="78"/>
      <c r="C247" s="80"/>
      <c r="D247" s="96"/>
      <c r="E247" s="726" t="str">
        <f>IF(EXACT('Page Titre'!$C$1,"Fr"),MatchTrad!A264,MatchTrad!B264)</f>
        <v>Asset backed securities (ABS) and asset backed commercial paper (ABCP)</v>
      </c>
      <c r="F247" s="726"/>
      <c r="G247" s="726"/>
      <c r="H247" s="726"/>
      <c r="I247" s="726"/>
      <c r="J247" s="726"/>
      <c r="K247" s="635"/>
      <c r="L247" s="394"/>
      <c r="M247" s="394"/>
      <c r="N247" s="406"/>
      <c r="O247" s="406"/>
      <c r="P247" s="406"/>
      <c r="Q247" s="394"/>
      <c r="R247" s="406"/>
      <c r="S247" s="406"/>
      <c r="T247" s="406"/>
      <c r="U247" s="406"/>
      <c r="V247" s="406"/>
      <c r="W247" s="406"/>
      <c r="X247" s="406"/>
      <c r="Y247" s="406"/>
      <c r="Z247" s="406"/>
      <c r="AA247" s="406"/>
      <c r="AB247" s="394"/>
      <c r="AC247" s="410"/>
    </row>
    <row r="248" spans="1:29">
      <c r="A248" s="46" t="s">
        <v>433</v>
      </c>
      <c r="B248" s="78"/>
      <c r="C248" s="80"/>
      <c r="D248" s="96"/>
      <c r="E248" s="634" t="str">
        <f>IF(EXACT('Page Titre'!$C$1,"Fr"),MatchTrad!A265,MatchTrad!B265)</f>
        <v>Equities</v>
      </c>
      <c r="F248" s="634"/>
      <c r="G248" s="634"/>
      <c r="H248" s="634"/>
      <c r="I248" s="634"/>
      <c r="J248" s="634"/>
      <c r="K248" s="634"/>
      <c r="L248" s="394"/>
      <c r="M248" s="394"/>
      <c r="N248" s="406"/>
      <c r="O248" s="406"/>
      <c r="P248" s="406"/>
      <c r="Q248" s="394"/>
      <c r="R248" s="406"/>
      <c r="S248" s="406"/>
      <c r="T248" s="406"/>
      <c r="U248" s="406"/>
      <c r="V248" s="406"/>
      <c r="W248" s="406"/>
      <c r="X248" s="406"/>
      <c r="Y248" s="406"/>
      <c r="Z248" s="406"/>
      <c r="AA248" s="406"/>
      <c r="AB248" s="394"/>
      <c r="AC248" s="410"/>
    </row>
    <row r="249" spans="1:29">
      <c r="A249" s="46" t="s">
        <v>435</v>
      </c>
      <c r="B249" s="78"/>
      <c r="C249" s="80"/>
      <c r="D249" s="96"/>
      <c r="E249" s="634" t="str">
        <f>IF(EXACT('Page Titre'!$C$1,"Fr"),MatchTrad!A266,MatchTrad!B266)</f>
        <v>FI's own securities - not eliminated</v>
      </c>
      <c r="F249" s="634"/>
      <c r="G249" s="634"/>
      <c r="H249" s="634"/>
      <c r="I249" s="634"/>
      <c r="J249" s="634"/>
      <c r="K249" s="634"/>
      <c r="L249" s="395"/>
      <c r="M249" s="395"/>
      <c r="N249" s="396"/>
      <c r="O249" s="396"/>
      <c r="P249" s="396"/>
      <c r="Q249" s="395"/>
      <c r="R249" s="396"/>
      <c r="S249" s="396"/>
      <c r="T249" s="396"/>
      <c r="U249" s="396"/>
      <c r="V249" s="396"/>
      <c r="W249" s="396"/>
      <c r="X249" s="396"/>
      <c r="Y249" s="396"/>
      <c r="Z249" s="396"/>
      <c r="AA249" s="396"/>
      <c r="AB249" s="395"/>
      <c r="AC249" s="411"/>
    </row>
    <row r="250" spans="1:29">
      <c r="A250" s="49"/>
      <c r="B250" s="712" t="str">
        <f>IF(EXACT('Page Titre'!$C$1,"Fr"),MatchTrad!A267,MatchTrad!B267)</f>
        <v>Other liabilities</v>
      </c>
      <c r="C250" s="648"/>
      <c r="D250" s="648"/>
      <c r="E250" s="648"/>
      <c r="F250" s="648"/>
      <c r="G250" s="648"/>
      <c r="H250" s="648"/>
      <c r="I250" s="648"/>
      <c r="J250" s="648"/>
      <c r="K250" s="648"/>
      <c r="L250" s="606"/>
      <c r="M250" s="606"/>
      <c r="N250" s="606"/>
      <c r="O250" s="606"/>
      <c r="P250" s="606"/>
      <c r="Q250" s="606"/>
      <c r="R250" s="606"/>
      <c r="S250" s="606"/>
      <c r="T250" s="606"/>
      <c r="U250" s="606"/>
      <c r="V250" s="606"/>
      <c r="W250" s="606"/>
      <c r="X250" s="606"/>
      <c r="Y250" s="606"/>
      <c r="Z250" s="606"/>
      <c r="AA250" s="606"/>
      <c r="AB250" s="606"/>
      <c r="AC250" s="790"/>
    </row>
    <row r="251" spans="1:29">
      <c r="A251" s="46" t="s">
        <v>439</v>
      </c>
      <c r="B251" s="99"/>
      <c r="C251" s="534"/>
      <c r="D251" s="534"/>
      <c r="E251" s="810" t="str">
        <f>IF(EXACT('Page Titre'!$C$1,"Fr"),MatchTrad!A268,MatchTrad!B268)</f>
        <v>Other liabilities</v>
      </c>
      <c r="F251" s="810"/>
      <c r="G251" s="810"/>
      <c r="H251" s="810"/>
      <c r="I251" s="810"/>
      <c r="J251" s="810"/>
      <c r="K251" s="811"/>
      <c r="L251" s="412"/>
      <c r="M251" s="808"/>
      <c r="N251" s="809"/>
      <c r="O251" s="809"/>
      <c r="P251" s="809"/>
      <c r="Q251" s="809"/>
      <c r="R251" s="809"/>
      <c r="S251" s="809"/>
      <c r="T251" s="809"/>
      <c r="U251" s="809"/>
      <c r="V251" s="809"/>
      <c r="W251" s="809"/>
      <c r="X251" s="809"/>
      <c r="Y251" s="809"/>
      <c r="Z251" s="809"/>
      <c r="AA251" s="809"/>
      <c r="AB251" s="809"/>
      <c r="AC251" s="411"/>
    </row>
    <row r="252" spans="1:29">
      <c r="A252" s="50"/>
      <c r="B252" s="712" t="str">
        <f>IF(EXACT('Page Titre'!$C$1,"Fr"),MatchTrad!A269,MatchTrad!B269)</f>
        <v>Liability placeholders</v>
      </c>
      <c r="C252" s="648"/>
      <c r="D252" s="648"/>
      <c r="E252" s="648"/>
      <c r="F252" s="648"/>
      <c r="G252" s="648"/>
      <c r="H252" s="648"/>
      <c r="I252" s="648"/>
      <c r="J252" s="648"/>
      <c r="K252" s="648"/>
      <c r="L252" s="606"/>
      <c r="M252" s="606"/>
      <c r="N252" s="606"/>
      <c r="O252" s="606"/>
      <c r="P252" s="606"/>
      <c r="Q252" s="606"/>
      <c r="R252" s="606"/>
      <c r="S252" s="606"/>
      <c r="T252" s="606"/>
      <c r="U252" s="606"/>
      <c r="V252" s="606"/>
      <c r="W252" s="606"/>
      <c r="X252" s="606"/>
      <c r="Y252" s="606"/>
      <c r="Z252" s="606"/>
      <c r="AA252" s="606"/>
      <c r="AB252" s="606"/>
      <c r="AC252" s="790"/>
    </row>
    <row r="253" spans="1:29">
      <c r="A253" s="46" t="s">
        <v>441</v>
      </c>
      <c r="B253" s="99"/>
      <c r="C253" s="99"/>
      <c r="D253" s="99"/>
      <c r="E253" s="616" t="str">
        <f>IF(EXACT('Page Titre'!$C$1,"Fr"),MatchTrad!A270,MatchTrad!B270)</f>
        <v>Placeholder 1</v>
      </c>
      <c r="F253" s="617"/>
      <c r="G253" s="617"/>
      <c r="H253" s="617"/>
      <c r="I253" s="617"/>
      <c r="J253" s="617"/>
      <c r="K253" s="617"/>
      <c r="L253" s="394"/>
      <c r="M253" s="394"/>
      <c r="N253" s="406"/>
      <c r="O253" s="406"/>
      <c r="P253" s="406"/>
      <c r="Q253" s="394"/>
      <c r="R253" s="406"/>
      <c r="S253" s="406"/>
      <c r="T253" s="406"/>
      <c r="U253" s="406"/>
      <c r="V253" s="406"/>
      <c r="W253" s="406"/>
      <c r="X253" s="406"/>
      <c r="Y253" s="406"/>
      <c r="Z253" s="406"/>
      <c r="AA253" s="406"/>
      <c r="AB253" s="394"/>
      <c r="AC253" s="410"/>
    </row>
    <row r="254" spans="1:29">
      <c r="A254" s="46" t="s">
        <v>443</v>
      </c>
      <c r="B254" s="99"/>
      <c r="C254" s="99"/>
      <c r="D254" s="108"/>
      <c r="E254" s="608" t="str">
        <f>IF(EXACT('Page Titre'!$C$1,"Fr"),MatchTrad!A271,MatchTrad!B271)</f>
        <v>Placeholder 2</v>
      </c>
      <c r="F254" s="609"/>
      <c r="G254" s="609"/>
      <c r="H254" s="609"/>
      <c r="I254" s="609"/>
      <c r="J254" s="609"/>
      <c r="K254" s="609"/>
      <c r="L254" s="394"/>
      <c r="M254" s="394"/>
      <c r="N254" s="406"/>
      <c r="O254" s="406"/>
      <c r="P254" s="406"/>
      <c r="Q254" s="394"/>
      <c r="R254" s="406"/>
      <c r="S254" s="406"/>
      <c r="T254" s="406"/>
      <c r="U254" s="406"/>
      <c r="V254" s="406"/>
      <c r="W254" s="406"/>
      <c r="X254" s="406"/>
      <c r="Y254" s="406"/>
      <c r="Z254" s="406"/>
      <c r="AA254" s="406"/>
      <c r="AB254" s="394"/>
      <c r="AC254" s="410"/>
    </row>
    <row r="255" spans="1:29">
      <c r="A255" s="46" t="s">
        <v>445</v>
      </c>
      <c r="B255" s="99"/>
      <c r="C255" s="99"/>
      <c r="D255" s="108"/>
      <c r="E255" s="517" t="str">
        <f>IF(EXACT('Page Titre'!$C$1,"Fr"),MatchTrad!A272,MatchTrad!B272)</f>
        <v>Placeholder 3</v>
      </c>
      <c r="F255" s="518"/>
      <c r="G255" s="518"/>
      <c r="H255" s="518"/>
      <c r="I255" s="518"/>
      <c r="J255" s="518"/>
      <c r="K255" s="518"/>
      <c r="L255" s="395"/>
      <c r="M255" s="395"/>
      <c r="N255" s="396"/>
      <c r="O255" s="396"/>
      <c r="P255" s="396"/>
      <c r="Q255" s="395"/>
      <c r="R255" s="396"/>
      <c r="S255" s="396"/>
      <c r="T255" s="396"/>
      <c r="U255" s="396"/>
      <c r="V255" s="396"/>
      <c r="W255" s="396"/>
      <c r="X255" s="396"/>
      <c r="Y255" s="396"/>
      <c r="Z255" s="396"/>
      <c r="AA255" s="396"/>
      <c r="AB255" s="395"/>
      <c r="AC255" s="411"/>
    </row>
    <row r="256" spans="1:29" ht="13.8">
      <c r="A256" s="610"/>
      <c r="B256" s="611"/>
      <c r="C256" s="611"/>
      <c r="D256" s="611"/>
      <c r="E256" s="612"/>
      <c r="F256" s="612"/>
      <c r="G256" s="612"/>
      <c r="H256" s="612"/>
      <c r="I256" s="612"/>
      <c r="J256" s="612"/>
      <c r="K256" s="612"/>
      <c r="L256" s="637"/>
      <c r="M256" s="637"/>
      <c r="N256" s="637"/>
      <c r="O256" s="637"/>
      <c r="P256" s="637"/>
      <c r="Q256" s="637"/>
      <c r="R256" s="637"/>
      <c r="S256" s="637"/>
      <c r="T256" s="637"/>
      <c r="U256" s="637"/>
      <c r="V256" s="637"/>
      <c r="W256" s="637"/>
      <c r="X256" s="637"/>
      <c r="Y256" s="637"/>
      <c r="Z256" s="637"/>
      <c r="AA256" s="637"/>
      <c r="AB256" s="637"/>
      <c r="AC256" s="613"/>
    </row>
    <row r="257" spans="1:29" ht="15.6">
      <c r="A257" s="46" t="s">
        <v>447</v>
      </c>
      <c r="B257" s="709" t="str">
        <f>IF(EXACT('Page Titre'!$C$1,"Fr"),MatchTrad!A273,MatchTrad!B273)</f>
        <v>Cash outflows from liabilities</v>
      </c>
      <c r="C257" s="710"/>
      <c r="D257" s="710"/>
      <c r="E257" s="710"/>
      <c r="F257" s="710"/>
      <c r="G257" s="710"/>
      <c r="H257" s="710"/>
      <c r="I257" s="710"/>
      <c r="J257" s="710"/>
      <c r="K257" s="710"/>
      <c r="L257" s="398">
        <f t="shared" ref="L257:AB257" si="44">SUBTOTAL(9,L133:L255)</f>
        <v>0</v>
      </c>
      <c r="M257" s="398">
        <f t="shared" si="44"/>
        <v>0</v>
      </c>
      <c r="N257" s="399">
        <f t="shared" si="44"/>
        <v>0</v>
      </c>
      <c r="O257" s="399">
        <f t="shared" si="44"/>
        <v>0</v>
      </c>
      <c r="P257" s="399">
        <f t="shared" si="44"/>
        <v>0</v>
      </c>
      <c r="Q257" s="398">
        <f t="shared" si="44"/>
        <v>0</v>
      </c>
      <c r="R257" s="399">
        <f t="shared" si="44"/>
        <v>0</v>
      </c>
      <c r="S257" s="399">
        <f t="shared" si="44"/>
        <v>0</v>
      </c>
      <c r="T257" s="399">
        <f t="shared" si="44"/>
        <v>0</v>
      </c>
      <c r="U257" s="399">
        <f t="shared" si="44"/>
        <v>0</v>
      </c>
      <c r="V257" s="399">
        <f t="shared" si="44"/>
        <v>0</v>
      </c>
      <c r="W257" s="399">
        <f t="shared" si="44"/>
        <v>0</v>
      </c>
      <c r="X257" s="399">
        <f t="shared" si="44"/>
        <v>0</v>
      </c>
      <c r="Y257" s="399">
        <f t="shared" si="44"/>
        <v>0</v>
      </c>
      <c r="Z257" s="399">
        <f t="shared" si="44"/>
        <v>0</v>
      </c>
      <c r="AA257" s="399">
        <f t="shared" si="44"/>
        <v>0</v>
      </c>
      <c r="AB257" s="424">
        <f t="shared" si="44"/>
        <v>0</v>
      </c>
      <c r="AC257" s="71"/>
    </row>
    <row r="258" spans="1:29" ht="13.8">
      <c r="A258" s="618"/>
      <c r="B258" s="612"/>
      <c r="C258" s="612"/>
      <c r="D258" s="612"/>
      <c r="E258" s="612"/>
      <c r="F258" s="612"/>
      <c r="G258" s="612"/>
      <c r="H258" s="612"/>
      <c r="I258" s="612"/>
      <c r="J258" s="612"/>
      <c r="K258" s="612"/>
      <c r="L258" s="637"/>
      <c r="M258" s="611"/>
      <c r="N258" s="611"/>
      <c r="O258" s="611"/>
      <c r="P258" s="611"/>
      <c r="Q258" s="611"/>
      <c r="R258" s="611"/>
      <c r="S258" s="611"/>
      <c r="T258" s="611"/>
      <c r="U258" s="611"/>
      <c r="V258" s="611"/>
      <c r="W258" s="611"/>
      <c r="X258" s="611"/>
      <c r="Y258" s="611"/>
      <c r="Z258" s="611"/>
      <c r="AA258" s="611"/>
      <c r="AB258" s="611"/>
      <c r="AC258" s="620"/>
    </row>
    <row r="259" spans="1:29" ht="15.6">
      <c r="A259" s="46" t="s">
        <v>449</v>
      </c>
      <c r="B259" s="709" t="str">
        <f>IF(EXACT('Page Titre'!$C$1,"Fr"),MatchTrad!A274,MatchTrad!B274)</f>
        <v>Total shareholders' equity</v>
      </c>
      <c r="C259" s="710"/>
      <c r="D259" s="710"/>
      <c r="E259" s="710"/>
      <c r="F259" s="710"/>
      <c r="G259" s="710"/>
      <c r="H259" s="710"/>
      <c r="I259" s="710"/>
      <c r="J259" s="710"/>
      <c r="K259" s="710"/>
      <c r="L259" s="412"/>
      <c r="M259" s="808"/>
      <c r="N259" s="809"/>
      <c r="O259" s="809"/>
      <c r="P259" s="809"/>
      <c r="Q259" s="809"/>
      <c r="R259" s="809"/>
      <c r="S259" s="809"/>
      <c r="T259" s="809"/>
      <c r="U259" s="809"/>
      <c r="V259" s="809"/>
      <c r="W259" s="809"/>
      <c r="X259" s="809"/>
      <c r="Y259" s="809"/>
      <c r="Z259" s="809"/>
      <c r="AA259" s="809"/>
      <c r="AB259" s="809"/>
      <c r="AC259" s="51"/>
    </row>
    <row r="260" spans="1:29" ht="13.8">
      <c r="A260" s="618"/>
      <c r="B260" s="612"/>
      <c r="C260" s="612"/>
      <c r="D260" s="612"/>
      <c r="E260" s="612"/>
      <c r="F260" s="612"/>
      <c r="G260" s="612"/>
      <c r="H260" s="612"/>
      <c r="I260" s="612"/>
      <c r="J260" s="612"/>
      <c r="K260" s="612"/>
      <c r="L260" s="637"/>
      <c r="M260" s="619"/>
      <c r="N260" s="619"/>
      <c r="O260" s="619"/>
      <c r="P260" s="619"/>
      <c r="Q260" s="619"/>
      <c r="R260" s="619"/>
      <c r="S260" s="619"/>
      <c r="T260" s="619"/>
      <c r="U260" s="619"/>
      <c r="V260" s="619"/>
      <c r="W260" s="619"/>
      <c r="X260" s="619"/>
      <c r="Y260" s="619"/>
      <c r="Z260" s="619"/>
      <c r="AA260" s="619"/>
      <c r="AB260" s="619"/>
      <c r="AC260" s="620"/>
    </row>
    <row r="261" spans="1:29" ht="15.6">
      <c r="A261" s="46" t="s">
        <v>451</v>
      </c>
      <c r="B261" s="709" t="str">
        <f>IF(EXACT('Page Titre'!$C$1,"Fr"),MatchTrad!A275,MatchTrad!B275)</f>
        <v>CASH OUTFLOWS FROM TOTAL LIABILITIES AND SHAREHOLDERS' EQUITY</v>
      </c>
      <c r="C261" s="710"/>
      <c r="D261" s="710"/>
      <c r="E261" s="710"/>
      <c r="F261" s="710"/>
      <c r="G261" s="710"/>
      <c r="H261" s="710"/>
      <c r="I261" s="710"/>
      <c r="J261" s="710"/>
      <c r="K261" s="710"/>
      <c r="L261" s="425">
        <f>SUM(L257:L260)</f>
        <v>0</v>
      </c>
      <c r="M261" s="425">
        <f>SUM(M257:M260)</f>
        <v>0</v>
      </c>
      <c r="N261" s="426">
        <f t="shared" ref="N261:AB261" si="45">SUM(N257:N260)</f>
        <v>0</v>
      </c>
      <c r="O261" s="426">
        <f t="shared" si="45"/>
        <v>0</v>
      </c>
      <c r="P261" s="426">
        <f t="shared" si="45"/>
        <v>0</v>
      </c>
      <c r="Q261" s="425">
        <f t="shared" si="45"/>
        <v>0</v>
      </c>
      <c r="R261" s="426">
        <f t="shared" si="45"/>
        <v>0</v>
      </c>
      <c r="S261" s="426">
        <f t="shared" si="45"/>
        <v>0</v>
      </c>
      <c r="T261" s="426">
        <f t="shared" si="45"/>
        <v>0</v>
      </c>
      <c r="U261" s="426">
        <f t="shared" si="45"/>
        <v>0</v>
      </c>
      <c r="V261" s="426">
        <f t="shared" si="45"/>
        <v>0</v>
      </c>
      <c r="W261" s="426">
        <f t="shared" si="45"/>
        <v>0</v>
      </c>
      <c r="X261" s="426">
        <f t="shared" si="45"/>
        <v>0</v>
      </c>
      <c r="Y261" s="426">
        <f t="shared" si="45"/>
        <v>0</v>
      </c>
      <c r="Z261" s="426">
        <f t="shared" si="45"/>
        <v>0</v>
      </c>
      <c r="AA261" s="426">
        <f t="shared" si="45"/>
        <v>0</v>
      </c>
      <c r="AB261" s="427">
        <f t="shared" si="45"/>
        <v>0</v>
      </c>
      <c r="AC261" s="71"/>
    </row>
    <row r="262" spans="1:29" ht="13.8">
      <c r="A262" s="619"/>
      <c r="B262" s="619"/>
      <c r="C262" s="619"/>
      <c r="D262" s="619"/>
      <c r="E262" s="619"/>
      <c r="F262" s="619"/>
      <c r="G262" s="619"/>
      <c r="H262" s="619"/>
      <c r="I262" s="619"/>
      <c r="J262" s="619"/>
      <c r="K262" s="619"/>
      <c r="L262" s="637"/>
      <c r="M262" s="637"/>
      <c r="N262" s="637"/>
      <c r="O262" s="637"/>
      <c r="P262" s="637"/>
      <c r="Q262" s="637"/>
      <c r="R262" s="637"/>
      <c r="S262" s="637"/>
      <c r="T262" s="637"/>
      <c r="U262" s="637"/>
      <c r="V262" s="637"/>
      <c r="W262" s="637"/>
      <c r="X262" s="637"/>
      <c r="Y262" s="637"/>
      <c r="Z262" s="637"/>
      <c r="AA262" s="637"/>
      <c r="AB262" s="637"/>
      <c r="AC262" s="640"/>
    </row>
    <row r="263" spans="1:29" ht="15.6">
      <c r="A263" s="598" t="str">
        <f>IF(EXACT('Page Titre'!$C$1,"Fr"),MatchTrad!A276,MatchTrad!B276)</f>
        <v>OFF-BALANCE SHEET COMMITMENTS</v>
      </c>
      <c r="B263" s="599"/>
      <c r="C263" s="599"/>
      <c r="D263" s="599"/>
      <c r="E263" s="599"/>
      <c r="F263" s="599"/>
      <c r="G263" s="599"/>
      <c r="H263" s="599"/>
      <c r="I263" s="599"/>
      <c r="J263" s="599"/>
      <c r="K263" s="599"/>
      <c r="L263" s="599"/>
      <c r="M263" s="599"/>
      <c r="N263" s="599"/>
      <c r="O263" s="599"/>
      <c r="P263" s="599"/>
      <c r="Q263" s="599"/>
      <c r="R263" s="599"/>
      <c r="S263" s="599"/>
      <c r="T263" s="599"/>
      <c r="U263" s="599"/>
      <c r="V263" s="599"/>
      <c r="W263" s="599"/>
      <c r="X263" s="599"/>
      <c r="Y263" s="599"/>
      <c r="Z263" s="599"/>
      <c r="AA263" s="599"/>
      <c r="AB263" s="599"/>
      <c r="AC263" s="704"/>
    </row>
    <row r="264" spans="1:29">
      <c r="A264" s="52"/>
      <c r="B264" s="805" t="str">
        <f>IF(EXACT('Page Titre'!$C$1,"Fr"),MatchTrad!A277,MatchTrad!B277)</f>
        <v>Commitments</v>
      </c>
      <c r="C264" s="707"/>
      <c r="D264" s="707"/>
      <c r="E264" s="707"/>
      <c r="F264" s="707"/>
      <c r="G264" s="707"/>
      <c r="H264" s="707"/>
      <c r="I264" s="707"/>
      <c r="J264" s="707"/>
      <c r="K264" s="707"/>
      <c r="L264" s="707"/>
      <c r="M264" s="707"/>
      <c r="N264" s="707"/>
      <c r="O264" s="707"/>
      <c r="P264" s="707"/>
      <c r="Q264" s="707"/>
      <c r="R264" s="707"/>
      <c r="S264" s="707"/>
      <c r="T264" s="707"/>
      <c r="U264" s="707"/>
      <c r="V264" s="707"/>
      <c r="W264" s="707"/>
      <c r="X264" s="707"/>
      <c r="Y264" s="707"/>
      <c r="Z264" s="707"/>
      <c r="AA264" s="707"/>
      <c r="AB264" s="707"/>
      <c r="AC264" s="807"/>
    </row>
    <row r="265" spans="1:29" ht="28.2" customHeight="1">
      <c r="A265" s="46" t="s">
        <v>453</v>
      </c>
      <c r="B265" s="78"/>
      <c r="C265" s="697" t="str">
        <f>IF(EXACT('Page Titre'!$C$1,"Fr"),MatchTrad!A278,MatchTrad!B278)</f>
        <v>Undrawn amounts related to credit and liquidity facilities to retail and small business customers</v>
      </c>
      <c r="D265" s="698"/>
      <c r="E265" s="698"/>
      <c r="F265" s="698"/>
      <c r="G265" s="698"/>
      <c r="H265" s="698"/>
      <c r="I265" s="698"/>
      <c r="J265" s="698"/>
      <c r="K265" s="698"/>
      <c r="L265" s="405">
        <f>SUBTOTAL(9,L266:L273)</f>
        <v>0</v>
      </c>
      <c r="M265" s="405">
        <f t="shared" ref="M265:AB265" si="46">SUBTOTAL(9,M266:M273)</f>
        <v>0</v>
      </c>
      <c r="N265" s="404">
        <f t="shared" si="46"/>
        <v>0</v>
      </c>
      <c r="O265" s="404">
        <f t="shared" si="46"/>
        <v>0</v>
      </c>
      <c r="P265" s="404">
        <f t="shared" si="46"/>
        <v>0</v>
      </c>
      <c r="Q265" s="405">
        <f t="shared" si="46"/>
        <v>0</v>
      </c>
      <c r="R265" s="404">
        <f t="shared" si="46"/>
        <v>0</v>
      </c>
      <c r="S265" s="404">
        <f t="shared" si="46"/>
        <v>0</v>
      </c>
      <c r="T265" s="404">
        <f t="shared" si="46"/>
        <v>0</v>
      </c>
      <c r="U265" s="404">
        <f t="shared" si="46"/>
        <v>0</v>
      </c>
      <c r="V265" s="404">
        <f t="shared" si="46"/>
        <v>0</v>
      </c>
      <c r="W265" s="404">
        <f t="shared" si="46"/>
        <v>0</v>
      </c>
      <c r="X265" s="404">
        <f t="shared" si="46"/>
        <v>0</v>
      </c>
      <c r="Y265" s="404">
        <f t="shared" si="46"/>
        <v>0</v>
      </c>
      <c r="Z265" s="404">
        <f t="shared" si="46"/>
        <v>0</v>
      </c>
      <c r="AA265" s="404">
        <f t="shared" si="46"/>
        <v>0</v>
      </c>
      <c r="AB265" s="405">
        <f t="shared" si="46"/>
        <v>0</v>
      </c>
      <c r="AC265" s="408"/>
    </row>
    <row r="266" spans="1:29">
      <c r="A266" s="46" t="s">
        <v>455</v>
      </c>
      <c r="B266" s="78"/>
      <c r="C266" s="78"/>
      <c r="D266" s="633" t="str">
        <f>IF(EXACT('Page Titre'!$C$1,"Fr"),MatchTrad!A279,MatchTrad!B279)</f>
        <v>HELOCS</v>
      </c>
      <c r="E266" s="634"/>
      <c r="F266" s="634"/>
      <c r="G266" s="634"/>
      <c r="H266" s="634"/>
      <c r="I266" s="634"/>
      <c r="J266" s="634"/>
      <c r="K266" s="634"/>
      <c r="L266" s="394"/>
      <c r="M266" s="394"/>
      <c r="N266" s="406"/>
      <c r="O266" s="406"/>
      <c r="P266" s="406"/>
      <c r="Q266" s="394"/>
      <c r="R266" s="406"/>
      <c r="S266" s="406"/>
      <c r="T266" s="406"/>
      <c r="U266" s="406"/>
      <c r="V266" s="406"/>
      <c r="W266" s="406"/>
      <c r="X266" s="406"/>
      <c r="Y266" s="406"/>
      <c r="Z266" s="406"/>
      <c r="AA266" s="406"/>
      <c r="AB266" s="394"/>
      <c r="AC266" s="410"/>
    </row>
    <row r="267" spans="1:29">
      <c r="A267" s="46" t="s">
        <v>457</v>
      </c>
      <c r="B267" s="78"/>
      <c r="C267" s="78"/>
      <c r="D267" s="633" t="str">
        <f>IF(EXACT('Page Titre'!$C$1,"Fr"),MatchTrad!A280,MatchTrad!B280)</f>
        <v>Credit cards; of which to transactors</v>
      </c>
      <c r="E267" s="634"/>
      <c r="F267" s="634"/>
      <c r="G267" s="634"/>
      <c r="H267" s="634"/>
      <c r="I267" s="634"/>
      <c r="J267" s="634"/>
      <c r="K267" s="634"/>
      <c r="L267" s="394"/>
      <c r="M267" s="394"/>
      <c r="N267" s="406"/>
      <c r="O267" s="406"/>
      <c r="P267" s="406"/>
      <c r="Q267" s="394"/>
      <c r="R267" s="406"/>
      <c r="S267" s="406"/>
      <c r="T267" s="406"/>
      <c r="U267" s="406"/>
      <c r="V267" s="406"/>
      <c r="W267" s="406"/>
      <c r="X267" s="406"/>
      <c r="Y267" s="406"/>
      <c r="Z267" s="406"/>
      <c r="AA267" s="406"/>
      <c r="AB267" s="394"/>
      <c r="AC267" s="410"/>
    </row>
    <row r="268" spans="1:29" ht="26.4" customHeight="1">
      <c r="A268" s="46" t="s">
        <v>459</v>
      </c>
      <c r="B268" s="78"/>
      <c r="C268" s="78"/>
      <c r="D268" s="635" t="str">
        <f>IF(EXACT('Page Titre'!$C$1,"Fr"),MatchTrad!A281,MatchTrad!B281)</f>
        <v>Credit cards; of which to non-transactors</v>
      </c>
      <c r="E268" s="636"/>
      <c r="F268" s="636"/>
      <c r="G268" s="636"/>
      <c r="H268" s="636"/>
      <c r="I268" s="636"/>
      <c r="J268" s="636"/>
      <c r="K268" s="636"/>
      <c r="L268" s="394"/>
      <c r="M268" s="394"/>
      <c r="N268" s="406"/>
      <c r="O268" s="406"/>
      <c r="P268" s="406"/>
      <c r="Q268" s="394"/>
      <c r="R268" s="406"/>
      <c r="S268" s="406"/>
      <c r="T268" s="406"/>
      <c r="U268" s="406"/>
      <c r="V268" s="406"/>
      <c r="W268" s="406"/>
      <c r="X268" s="406"/>
      <c r="Y268" s="406"/>
      <c r="Z268" s="406"/>
      <c r="AA268" s="406"/>
      <c r="AB268" s="394"/>
      <c r="AC268" s="410"/>
    </row>
    <row r="269" spans="1:29">
      <c r="A269" s="46" t="s">
        <v>2500</v>
      </c>
      <c r="B269" s="78"/>
      <c r="C269" s="78"/>
      <c r="D269" s="633" t="str">
        <f>IF(EXACT('Page Titre'!$C$1,"Fr"),MatchTrad!A282,MatchTrad!B282)</f>
        <v>Other lines of credit; of which transactors</v>
      </c>
      <c r="E269" s="634"/>
      <c r="F269" s="634"/>
      <c r="G269" s="634"/>
      <c r="H269" s="634"/>
      <c r="I269" s="634"/>
      <c r="J269" s="634"/>
      <c r="K269" s="634"/>
      <c r="L269" s="394"/>
      <c r="M269" s="394"/>
      <c r="N269" s="406"/>
      <c r="O269" s="406"/>
      <c r="P269" s="406"/>
      <c r="Q269" s="394"/>
      <c r="R269" s="406"/>
      <c r="S269" s="406"/>
      <c r="T269" s="406"/>
      <c r="U269" s="406"/>
      <c r="V269" s="406"/>
      <c r="W269" s="406"/>
      <c r="X269" s="406"/>
      <c r="Y269" s="406"/>
      <c r="Z269" s="406"/>
      <c r="AA269" s="406"/>
      <c r="AB269" s="394"/>
      <c r="AC269" s="410"/>
    </row>
    <row r="270" spans="1:29" ht="27" customHeight="1">
      <c r="A270" s="46" t="s">
        <v>2501</v>
      </c>
      <c r="B270" s="78"/>
      <c r="C270" s="78"/>
      <c r="D270" s="635" t="str">
        <f>IF(EXACT('Page Titre'!$C$1,"Fr"),MatchTrad!A283,MatchTrad!B283)</f>
        <v>Other lines of credit; of which uncommitted to non-transactors</v>
      </c>
      <c r="E270" s="636"/>
      <c r="F270" s="636"/>
      <c r="G270" s="636"/>
      <c r="H270" s="636"/>
      <c r="I270" s="636"/>
      <c r="J270" s="636"/>
      <c r="K270" s="636"/>
      <c r="L270" s="394"/>
      <c r="M270" s="394"/>
      <c r="N270" s="406"/>
      <c r="O270" s="406"/>
      <c r="P270" s="406"/>
      <c r="Q270" s="394"/>
      <c r="R270" s="406"/>
      <c r="S270" s="406"/>
      <c r="T270" s="406"/>
      <c r="U270" s="406"/>
      <c r="V270" s="406"/>
      <c r="W270" s="406"/>
      <c r="X270" s="406"/>
      <c r="Y270" s="406"/>
      <c r="Z270" s="406"/>
      <c r="AA270" s="406"/>
      <c r="AB270" s="394"/>
      <c r="AC270" s="410"/>
    </row>
    <row r="271" spans="1:29" ht="24" customHeight="1">
      <c r="A271" s="46" t="s">
        <v>2502</v>
      </c>
      <c r="B271" s="78"/>
      <c r="C271" s="78"/>
      <c r="D271" s="635" t="str">
        <f>IF(EXACT('Page Titre'!$C$1,"Fr"),MatchTrad!A284,MatchTrad!B284)</f>
        <v>Other lines of credit; of which committed to non-transactors</v>
      </c>
      <c r="E271" s="636"/>
      <c r="F271" s="636"/>
      <c r="G271" s="636"/>
      <c r="H271" s="636"/>
      <c r="I271" s="636"/>
      <c r="J271" s="636"/>
      <c r="K271" s="636"/>
      <c r="L271" s="394"/>
      <c r="M271" s="394"/>
      <c r="N271" s="406"/>
      <c r="O271" s="406"/>
      <c r="P271" s="406"/>
      <c r="Q271" s="394"/>
      <c r="R271" s="406"/>
      <c r="S271" s="406"/>
      <c r="T271" s="406"/>
      <c r="U271" s="406"/>
      <c r="V271" s="406"/>
      <c r="W271" s="406"/>
      <c r="X271" s="406"/>
      <c r="Y271" s="406"/>
      <c r="Z271" s="406"/>
      <c r="AA271" s="406"/>
      <c r="AB271" s="394"/>
      <c r="AC271" s="410"/>
    </row>
    <row r="272" spans="1:29">
      <c r="A272" s="46" t="s">
        <v>464</v>
      </c>
      <c r="B272" s="78"/>
      <c r="C272" s="78"/>
      <c r="D272" s="633" t="str">
        <f>IF(EXACT('Page Titre'!$C$1,"Fr"),MatchTrad!A285,MatchTrad!B285)</f>
        <v xml:space="preserve">Other; of which uncommitted </v>
      </c>
      <c r="E272" s="634"/>
      <c r="F272" s="634"/>
      <c r="G272" s="634"/>
      <c r="H272" s="634"/>
      <c r="I272" s="634"/>
      <c r="J272" s="634"/>
      <c r="K272" s="634"/>
      <c r="L272" s="394"/>
      <c r="M272" s="394"/>
      <c r="N272" s="406"/>
      <c r="O272" s="406"/>
      <c r="P272" s="406"/>
      <c r="Q272" s="394"/>
      <c r="R272" s="406"/>
      <c r="S272" s="406"/>
      <c r="T272" s="406"/>
      <c r="U272" s="406"/>
      <c r="V272" s="406"/>
      <c r="W272" s="406"/>
      <c r="X272" s="406"/>
      <c r="Y272" s="406"/>
      <c r="Z272" s="406"/>
      <c r="AA272" s="406"/>
      <c r="AB272" s="394"/>
      <c r="AC272" s="410"/>
    </row>
    <row r="273" spans="1:29">
      <c r="A273" s="46" t="s">
        <v>466</v>
      </c>
      <c r="B273" s="78"/>
      <c r="C273" s="78"/>
      <c r="D273" s="701" t="str">
        <f>IF(EXACT('Page Titre'!$C$1,"Fr"),MatchTrad!A286,MatchTrad!B286)</f>
        <v xml:space="preserve">Other; of which committed </v>
      </c>
      <c r="E273" s="702"/>
      <c r="F273" s="702"/>
      <c r="G273" s="702"/>
      <c r="H273" s="702"/>
      <c r="I273" s="702"/>
      <c r="J273" s="702"/>
      <c r="K273" s="702"/>
      <c r="L273" s="394"/>
      <c r="M273" s="394"/>
      <c r="N273" s="406"/>
      <c r="O273" s="406"/>
      <c r="P273" s="406"/>
      <c r="Q273" s="394"/>
      <c r="R273" s="406"/>
      <c r="S273" s="406"/>
      <c r="T273" s="406"/>
      <c r="U273" s="406"/>
      <c r="V273" s="406"/>
      <c r="W273" s="406"/>
      <c r="X273" s="406"/>
      <c r="Y273" s="406"/>
      <c r="Z273" s="406"/>
      <c r="AA273" s="406"/>
      <c r="AB273" s="394"/>
      <c r="AC273" s="410"/>
    </row>
    <row r="274" spans="1:29" ht="33" customHeight="1">
      <c r="A274" s="46" t="s">
        <v>468</v>
      </c>
      <c r="B274" s="78"/>
      <c r="C274" s="803" t="str">
        <f>IF(EXACT('Page Titre'!$C$1,"Fr"),MatchTrad!A287,MatchTrad!B287)</f>
        <v xml:space="preserve">Undrawn amounts related to committed credit facilities to other customers </v>
      </c>
      <c r="D274" s="804"/>
      <c r="E274" s="804"/>
      <c r="F274" s="804"/>
      <c r="G274" s="804"/>
      <c r="H274" s="804"/>
      <c r="I274" s="804"/>
      <c r="J274" s="804"/>
      <c r="K274" s="804"/>
      <c r="L274" s="405">
        <f t="shared" ref="L274:AB274" si="47">SUBTOTAL(9,L275:L279)</f>
        <v>0</v>
      </c>
      <c r="M274" s="405">
        <f t="shared" si="47"/>
        <v>0</v>
      </c>
      <c r="N274" s="404">
        <f t="shared" si="47"/>
        <v>0</v>
      </c>
      <c r="O274" s="404">
        <f t="shared" si="47"/>
        <v>0</v>
      </c>
      <c r="P274" s="404">
        <f t="shared" si="47"/>
        <v>0</v>
      </c>
      <c r="Q274" s="405">
        <f t="shared" si="47"/>
        <v>0</v>
      </c>
      <c r="R274" s="404">
        <f t="shared" si="47"/>
        <v>0</v>
      </c>
      <c r="S274" s="404">
        <f t="shared" si="47"/>
        <v>0</v>
      </c>
      <c r="T274" s="404">
        <f t="shared" si="47"/>
        <v>0</v>
      </c>
      <c r="U274" s="404">
        <f t="shared" si="47"/>
        <v>0</v>
      </c>
      <c r="V274" s="404">
        <f t="shared" si="47"/>
        <v>0</v>
      </c>
      <c r="W274" s="404">
        <f t="shared" si="47"/>
        <v>0</v>
      </c>
      <c r="X274" s="404">
        <f t="shared" si="47"/>
        <v>0</v>
      </c>
      <c r="Y274" s="404">
        <f t="shared" si="47"/>
        <v>0</v>
      </c>
      <c r="Z274" s="404">
        <f t="shared" si="47"/>
        <v>0</v>
      </c>
      <c r="AA274" s="404">
        <f t="shared" si="47"/>
        <v>0</v>
      </c>
      <c r="AB274" s="405">
        <f t="shared" si="47"/>
        <v>0</v>
      </c>
      <c r="AC274" s="408"/>
    </row>
    <row r="275" spans="1:29" ht="30" customHeight="1">
      <c r="A275" s="46" t="s">
        <v>470</v>
      </c>
      <c r="B275" s="78"/>
      <c r="C275" s="78"/>
      <c r="D275" s="699" t="str">
        <f>IF(EXACT('Page Titre'!$C$1,"Fr"),MatchTrad!A288,MatchTrad!B288)</f>
        <v>Committed credit facilities to non-financial corporates</v>
      </c>
      <c r="E275" s="700"/>
      <c r="F275" s="700"/>
      <c r="G275" s="700"/>
      <c r="H275" s="700"/>
      <c r="I275" s="700"/>
      <c r="J275" s="700"/>
      <c r="K275" s="700"/>
      <c r="L275" s="394"/>
      <c r="M275" s="394"/>
      <c r="N275" s="406"/>
      <c r="O275" s="406"/>
      <c r="P275" s="406"/>
      <c r="Q275" s="394"/>
      <c r="R275" s="406"/>
      <c r="S275" s="406"/>
      <c r="T275" s="406"/>
      <c r="U275" s="406"/>
      <c r="V275" s="406"/>
      <c r="W275" s="406"/>
      <c r="X275" s="406"/>
      <c r="Y275" s="406"/>
      <c r="Z275" s="406"/>
      <c r="AA275" s="406"/>
      <c r="AB275" s="394"/>
      <c r="AC275" s="410"/>
    </row>
    <row r="276" spans="1:29" ht="30" customHeight="1">
      <c r="A276" s="46" t="s">
        <v>2503</v>
      </c>
      <c r="B276" s="78"/>
      <c r="C276" s="78"/>
      <c r="D276" s="635" t="str">
        <f>IF(EXACT('Page Titre'!$C$1,"Fr"),MatchTrad!A289,MatchTrad!B289)</f>
        <v>Committed credit facilities to sovereign entities, central banks, public authorities and mdbs</v>
      </c>
      <c r="E276" s="636"/>
      <c r="F276" s="636"/>
      <c r="G276" s="636"/>
      <c r="H276" s="636"/>
      <c r="I276" s="636"/>
      <c r="J276" s="636"/>
      <c r="K276" s="636"/>
      <c r="L276" s="394"/>
      <c r="M276" s="394"/>
      <c r="N276" s="406"/>
      <c r="O276" s="406"/>
      <c r="P276" s="406"/>
      <c r="Q276" s="394"/>
      <c r="R276" s="406"/>
      <c r="S276" s="406"/>
      <c r="T276" s="406"/>
      <c r="U276" s="406"/>
      <c r="V276" s="406"/>
      <c r="W276" s="406"/>
      <c r="X276" s="406"/>
      <c r="Y276" s="406"/>
      <c r="Z276" s="406"/>
      <c r="AA276" s="406"/>
      <c r="AB276" s="394"/>
      <c r="AC276" s="410"/>
    </row>
    <row r="277" spans="1:29" ht="30" customHeight="1">
      <c r="A277" s="46" t="s">
        <v>2504</v>
      </c>
      <c r="B277" s="78"/>
      <c r="C277" s="78"/>
      <c r="D277" s="635" t="str">
        <f>IF(EXACT('Page Titre'!$C$1,"Fr"),MatchTrad!A290,MatchTrad!B290)</f>
        <v>Committed credit facilities to banks subject to prudential supervision</v>
      </c>
      <c r="E277" s="636"/>
      <c r="F277" s="636"/>
      <c r="G277" s="636"/>
      <c r="H277" s="636"/>
      <c r="I277" s="636"/>
      <c r="J277" s="636"/>
      <c r="K277" s="636"/>
      <c r="L277" s="394"/>
      <c r="M277" s="394"/>
      <c r="N277" s="406"/>
      <c r="O277" s="406"/>
      <c r="P277" s="406"/>
      <c r="Q277" s="394"/>
      <c r="R277" s="406"/>
      <c r="S277" s="406"/>
      <c r="T277" s="406"/>
      <c r="U277" s="406"/>
      <c r="V277" s="406"/>
      <c r="W277" s="406"/>
      <c r="X277" s="406"/>
      <c r="Y277" s="406"/>
      <c r="Z277" s="406"/>
      <c r="AA277" s="406"/>
      <c r="AB277" s="394"/>
      <c r="AC277" s="410"/>
    </row>
    <row r="278" spans="1:29" ht="15" customHeight="1">
      <c r="A278" s="46" t="s">
        <v>2505</v>
      </c>
      <c r="B278" s="78"/>
      <c r="C278" s="78"/>
      <c r="D278" s="633" t="str">
        <f>IF(EXACT('Page Titre'!$C$1,"Fr"),MatchTrad!A291,MatchTrad!B291)</f>
        <v>Committed credit facilities to other FIs</v>
      </c>
      <c r="E278" s="634"/>
      <c r="F278" s="634"/>
      <c r="G278" s="634"/>
      <c r="H278" s="634"/>
      <c r="I278" s="634"/>
      <c r="J278" s="634"/>
      <c r="K278" s="634"/>
      <c r="L278" s="394"/>
      <c r="M278" s="394"/>
      <c r="N278" s="406"/>
      <c r="O278" s="406"/>
      <c r="P278" s="406"/>
      <c r="Q278" s="394"/>
      <c r="R278" s="406"/>
      <c r="S278" s="406"/>
      <c r="T278" s="406"/>
      <c r="U278" s="406"/>
      <c r="V278" s="406"/>
      <c r="W278" s="406"/>
      <c r="X278" s="406"/>
      <c r="Y278" s="406"/>
      <c r="Z278" s="406"/>
      <c r="AA278" s="406"/>
      <c r="AB278" s="394"/>
      <c r="AC278" s="410"/>
    </row>
    <row r="279" spans="1:29" ht="15" customHeight="1">
      <c r="A279" s="46" t="s">
        <v>475</v>
      </c>
      <c r="B279" s="78"/>
      <c r="C279" s="78"/>
      <c r="D279" s="633" t="str">
        <f>IF(EXACT('Page Titre'!$C$1,"Fr"),MatchTrad!A292,MatchTrad!B292)</f>
        <v>Committed credit facilities to other legal entities</v>
      </c>
      <c r="E279" s="634"/>
      <c r="F279" s="634"/>
      <c r="G279" s="634"/>
      <c r="H279" s="634"/>
      <c r="I279" s="634"/>
      <c r="J279" s="634"/>
      <c r="K279" s="634"/>
      <c r="L279" s="394"/>
      <c r="M279" s="394"/>
      <c r="N279" s="406"/>
      <c r="O279" s="406"/>
      <c r="P279" s="406"/>
      <c r="Q279" s="394"/>
      <c r="R279" s="406"/>
      <c r="S279" s="406"/>
      <c r="T279" s="406"/>
      <c r="U279" s="406"/>
      <c r="V279" s="406"/>
      <c r="W279" s="406"/>
      <c r="X279" s="406"/>
      <c r="Y279" s="406"/>
      <c r="Z279" s="406"/>
      <c r="AA279" s="406"/>
      <c r="AB279" s="394"/>
      <c r="AC279" s="410"/>
    </row>
    <row r="280" spans="1:29" ht="31.2" customHeight="1">
      <c r="A280" s="46" t="s">
        <v>477</v>
      </c>
      <c r="B280" s="78"/>
      <c r="C280" s="803" t="str">
        <f>IF(EXACT('Page Titre'!$C$1,"Fr"),MatchTrad!A293,MatchTrad!B293)</f>
        <v>Undrawn amounts on uncommitted credit facilities for other customers</v>
      </c>
      <c r="D280" s="804"/>
      <c r="E280" s="804"/>
      <c r="F280" s="804"/>
      <c r="G280" s="804"/>
      <c r="H280" s="804"/>
      <c r="I280" s="804"/>
      <c r="J280" s="804"/>
      <c r="K280" s="804"/>
      <c r="L280" s="405">
        <f>SUBTOTAL(9,L281:L285)</f>
        <v>0</v>
      </c>
      <c r="M280" s="405">
        <f t="shared" ref="M280:AB280" si="48">SUBTOTAL(9,M281:M285)</f>
        <v>0</v>
      </c>
      <c r="N280" s="404">
        <f t="shared" si="48"/>
        <v>0</v>
      </c>
      <c r="O280" s="404">
        <f t="shared" si="48"/>
        <v>0</v>
      </c>
      <c r="P280" s="404">
        <f t="shared" si="48"/>
        <v>0</v>
      </c>
      <c r="Q280" s="405">
        <f t="shared" si="48"/>
        <v>0</v>
      </c>
      <c r="R280" s="404">
        <f t="shared" si="48"/>
        <v>0</v>
      </c>
      <c r="S280" s="404">
        <f t="shared" si="48"/>
        <v>0</v>
      </c>
      <c r="T280" s="404">
        <f t="shared" si="48"/>
        <v>0</v>
      </c>
      <c r="U280" s="404">
        <f t="shared" si="48"/>
        <v>0</v>
      </c>
      <c r="V280" s="404">
        <f t="shared" si="48"/>
        <v>0</v>
      </c>
      <c r="W280" s="404">
        <f t="shared" si="48"/>
        <v>0</v>
      </c>
      <c r="X280" s="404">
        <f t="shared" si="48"/>
        <v>0</v>
      </c>
      <c r="Y280" s="404">
        <f t="shared" si="48"/>
        <v>0</v>
      </c>
      <c r="Z280" s="404">
        <f t="shared" si="48"/>
        <v>0</v>
      </c>
      <c r="AA280" s="404">
        <f t="shared" si="48"/>
        <v>0</v>
      </c>
      <c r="AB280" s="405">
        <f t="shared" si="48"/>
        <v>0</v>
      </c>
      <c r="AC280" s="408"/>
    </row>
    <row r="281" spans="1:29" ht="31.2" customHeight="1">
      <c r="A281" s="46" t="s">
        <v>479</v>
      </c>
      <c r="B281" s="78"/>
      <c r="C281" s="78"/>
      <c r="D281" s="635" t="str">
        <f>IF(EXACT('Page Titre'!$C$1,"Fr"),MatchTrad!A294,MatchTrad!B294)</f>
        <v>Uncommitted credit facilities to non-financial corporates</v>
      </c>
      <c r="E281" s="636"/>
      <c r="F281" s="636"/>
      <c r="G281" s="636"/>
      <c r="H281" s="636"/>
      <c r="I281" s="636"/>
      <c r="J281" s="636"/>
      <c r="K281" s="636"/>
      <c r="L281" s="394"/>
      <c r="M281" s="394"/>
      <c r="N281" s="406"/>
      <c r="O281" s="406"/>
      <c r="P281" s="406"/>
      <c r="Q281" s="394"/>
      <c r="R281" s="406"/>
      <c r="S281" s="406"/>
      <c r="T281" s="406"/>
      <c r="U281" s="406"/>
      <c r="V281" s="406"/>
      <c r="W281" s="406"/>
      <c r="X281" s="406"/>
      <c r="Y281" s="406"/>
      <c r="Z281" s="406"/>
      <c r="AA281" s="406"/>
      <c r="AB281" s="394"/>
      <c r="AC281" s="410"/>
    </row>
    <row r="282" spans="1:29" ht="32.4" customHeight="1">
      <c r="A282" s="46" t="s">
        <v>481</v>
      </c>
      <c r="B282" s="78"/>
      <c r="C282" s="78"/>
      <c r="D282" s="635" t="str">
        <f>IF(EXACT('Page Titre'!$C$1,"Fr"),MatchTrad!A295,MatchTrad!B295)</f>
        <v>Uncommitted credit facilities to sovereigns, central banks, PSEs and MDBs</v>
      </c>
      <c r="E282" s="636"/>
      <c r="F282" s="636"/>
      <c r="G282" s="636"/>
      <c r="H282" s="636"/>
      <c r="I282" s="636"/>
      <c r="J282" s="636"/>
      <c r="K282" s="636"/>
      <c r="L282" s="394"/>
      <c r="M282" s="394"/>
      <c r="N282" s="406"/>
      <c r="O282" s="406"/>
      <c r="P282" s="406"/>
      <c r="Q282" s="394"/>
      <c r="R282" s="406"/>
      <c r="S282" s="406"/>
      <c r="T282" s="406"/>
      <c r="U282" s="406"/>
      <c r="V282" s="406"/>
      <c r="W282" s="406"/>
      <c r="X282" s="406"/>
      <c r="Y282" s="406"/>
      <c r="Z282" s="406"/>
      <c r="AA282" s="406"/>
      <c r="AB282" s="394"/>
      <c r="AC282" s="410"/>
    </row>
    <row r="283" spans="1:29" ht="31.2" customHeight="1">
      <c r="A283" s="46" t="s">
        <v>483</v>
      </c>
      <c r="B283" s="78"/>
      <c r="C283" s="78"/>
      <c r="D283" s="635" t="str">
        <f>IF(EXACT('Page Titre'!$C$1,"Fr"),MatchTrad!A296,MatchTrad!B296)</f>
        <v>Uncommitted credit facilities to banks subject to prudential supervision</v>
      </c>
      <c r="E283" s="636"/>
      <c r="F283" s="636"/>
      <c r="G283" s="636"/>
      <c r="H283" s="636"/>
      <c r="I283" s="636"/>
      <c r="J283" s="636"/>
      <c r="K283" s="636"/>
      <c r="L283" s="394"/>
      <c r="M283" s="394"/>
      <c r="N283" s="406"/>
      <c r="O283" s="406"/>
      <c r="P283" s="406"/>
      <c r="Q283" s="394"/>
      <c r="R283" s="406"/>
      <c r="S283" s="406"/>
      <c r="T283" s="406"/>
      <c r="U283" s="406"/>
      <c r="V283" s="406"/>
      <c r="W283" s="406"/>
      <c r="X283" s="406"/>
      <c r="Y283" s="406"/>
      <c r="Z283" s="406"/>
      <c r="AA283" s="406"/>
      <c r="AB283" s="394"/>
      <c r="AC283" s="410"/>
    </row>
    <row r="284" spans="1:29">
      <c r="A284" s="46" t="s">
        <v>485</v>
      </c>
      <c r="B284" s="78"/>
      <c r="C284" s="78"/>
      <c r="D284" s="635" t="str">
        <f>IF(EXACT('Page Titre'!$C$1,"Fr"),MatchTrad!A297,MatchTrad!B297)</f>
        <v>Uncommitted credit facilities to other financial institutions</v>
      </c>
      <c r="E284" s="636"/>
      <c r="F284" s="636"/>
      <c r="G284" s="636"/>
      <c r="H284" s="636"/>
      <c r="I284" s="636"/>
      <c r="J284" s="636"/>
      <c r="K284" s="636"/>
      <c r="L284" s="394"/>
      <c r="M284" s="394"/>
      <c r="N284" s="406"/>
      <c r="O284" s="406"/>
      <c r="P284" s="406"/>
      <c r="Q284" s="394"/>
      <c r="R284" s="406"/>
      <c r="S284" s="406"/>
      <c r="T284" s="406"/>
      <c r="U284" s="406"/>
      <c r="V284" s="406"/>
      <c r="W284" s="406"/>
      <c r="X284" s="406"/>
      <c r="Y284" s="406"/>
      <c r="Z284" s="406"/>
      <c r="AA284" s="406"/>
      <c r="AB284" s="394"/>
      <c r="AC284" s="410"/>
    </row>
    <row r="285" spans="1:29" ht="31.2" customHeight="1">
      <c r="A285" s="46" t="s">
        <v>487</v>
      </c>
      <c r="B285" s="78"/>
      <c r="C285" s="78"/>
      <c r="D285" s="669" t="str">
        <f>IF(EXACT('Page Titre'!$C$1,"Fr"),MatchTrad!A298,MatchTrad!B298)</f>
        <v>Uncommitted credit facilities to other legal entities</v>
      </c>
      <c r="E285" s="670"/>
      <c r="F285" s="670"/>
      <c r="G285" s="670"/>
      <c r="H285" s="670"/>
      <c r="I285" s="670"/>
      <c r="J285" s="670"/>
      <c r="K285" s="670"/>
      <c r="L285" s="394"/>
      <c r="M285" s="394"/>
      <c r="N285" s="406"/>
      <c r="O285" s="406"/>
      <c r="P285" s="406"/>
      <c r="Q285" s="394"/>
      <c r="R285" s="406"/>
      <c r="S285" s="406"/>
      <c r="T285" s="406"/>
      <c r="U285" s="406"/>
      <c r="V285" s="406"/>
      <c r="W285" s="406"/>
      <c r="X285" s="406"/>
      <c r="Y285" s="406"/>
      <c r="Z285" s="406"/>
      <c r="AA285" s="406"/>
      <c r="AB285" s="394"/>
      <c r="AC285" s="410"/>
    </row>
    <row r="286" spans="1:29">
      <c r="A286" s="46" t="s">
        <v>489</v>
      </c>
      <c r="B286" s="78"/>
      <c r="C286" s="803" t="str">
        <f>IF(EXACT('Page Titre'!$C$1,"Fr"),MatchTrad!A299,MatchTrad!B299)</f>
        <v>Undrawn amounts related to liquidity facilities to ABCPs</v>
      </c>
      <c r="D286" s="804"/>
      <c r="E286" s="804"/>
      <c r="F286" s="804"/>
      <c r="G286" s="804"/>
      <c r="H286" s="804"/>
      <c r="I286" s="804"/>
      <c r="J286" s="804"/>
      <c r="K286" s="804"/>
      <c r="L286" s="405">
        <f>SUBTOTAL(9,L287:L288)</f>
        <v>0</v>
      </c>
      <c r="M286" s="405">
        <f t="shared" ref="M286:AB286" si="49">SUBTOTAL(9,M287:M288)</f>
        <v>0</v>
      </c>
      <c r="N286" s="404">
        <f t="shared" si="49"/>
        <v>0</v>
      </c>
      <c r="O286" s="404">
        <f t="shared" si="49"/>
        <v>0</v>
      </c>
      <c r="P286" s="404">
        <f t="shared" si="49"/>
        <v>0</v>
      </c>
      <c r="Q286" s="405">
        <f t="shared" si="49"/>
        <v>0</v>
      </c>
      <c r="R286" s="404">
        <f t="shared" si="49"/>
        <v>0</v>
      </c>
      <c r="S286" s="404">
        <f t="shared" si="49"/>
        <v>0</v>
      </c>
      <c r="T286" s="404">
        <f t="shared" si="49"/>
        <v>0</v>
      </c>
      <c r="U286" s="404">
        <f t="shared" si="49"/>
        <v>0</v>
      </c>
      <c r="V286" s="404">
        <f t="shared" si="49"/>
        <v>0</v>
      </c>
      <c r="W286" s="404">
        <f t="shared" si="49"/>
        <v>0</v>
      </c>
      <c r="X286" s="404">
        <f t="shared" si="49"/>
        <v>0</v>
      </c>
      <c r="Y286" s="404">
        <f t="shared" si="49"/>
        <v>0</v>
      </c>
      <c r="Z286" s="404">
        <f t="shared" si="49"/>
        <v>0</v>
      </c>
      <c r="AA286" s="404">
        <f t="shared" si="49"/>
        <v>0</v>
      </c>
      <c r="AB286" s="405">
        <f t="shared" si="49"/>
        <v>0</v>
      </c>
      <c r="AC286" s="408"/>
    </row>
    <row r="287" spans="1:29" ht="31.2" customHeight="1">
      <c r="A287" s="46" t="s">
        <v>491</v>
      </c>
      <c r="B287" s="78"/>
      <c r="C287" s="78"/>
      <c r="D287" s="635" t="str">
        <f>IF(EXACT('Page Titre'!$C$1,"Fr"),MatchTrad!A300,MatchTrad!B300)</f>
        <v>Committed liquidity facilities to ABCPs - Maturing balance</v>
      </c>
      <c r="E287" s="636"/>
      <c r="F287" s="636"/>
      <c r="G287" s="636"/>
      <c r="H287" s="636"/>
      <c r="I287" s="636"/>
      <c r="J287" s="636"/>
      <c r="K287" s="636"/>
      <c r="L287" s="394"/>
      <c r="M287" s="394"/>
      <c r="N287" s="406"/>
      <c r="O287" s="406"/>
      <c r="P287" s="406"/>
      <c r="Q287" s="394"/>
      <c r="R287" s="406"/>
      <c r="S287" s="406"/>
      <c r="T287" s="406"/>
      <c r="U287" s="406"/>
      <c r="V287" s="406"/>
      <c r="W287" s="406"/>
      <c r="X287" s="406"/>
      <c r="Y287" s="406"/>
      <c r="Z287" s="406"/>
      <c r="AA287" s="406"/>
      <c r="AB287" s="394"/>
      <c r="AC287" s="410"/>
    </row>
    <row r="288" spans="1:29" ht="36" customHeight="1">
      <c r="A288" s="46" t="s">
        <v>493</v>
      </c>
      <c r="B288" s="78"/>
      <c r="C288" s="78"/>
      <c r="D288" s="635" t="str">
        <f>IF(EXACT('Page Titre'!$C$1,"Fr"),MatchTrad!A301,MatchTrad!B301)</f>
        <v>Committed liquidity facilities to unissued ABCPs (reported recognizing notice periods)</v>
      </c>
      <c r="E288" s="636"/>
      <c r="F288" s="636"/>
      <c r="G288" s="636"/>
      <c r="H288" s="636"/>
      <c r="I288" s="636"/>
      <c r="J288" s="636"/>
      <c r="K288" s="636"/>
      <c r="L288" s="394"/>
      <c r="M288" s="394"/>
      <c r="N288" s="406"/>
      <c r="O288" s="406"/>
      <c r="P288" s="406"/>
      <c r="Q288" s="394"/>
      <c r="R288" s="406"/>
      <c r="S288" s="406"/>
      <c r="T288" s="406"/>
      <c r="U288" s="406"/>
      <c r="V288" s="406"/>
      <c r="W288" s="406"/>
      <c r="X288" s="406"/>
      <c r="Y288" s="406"/>
      <c r="Z288" s="406"/>
      <c r="AA288" s="406"/>
      <c r="AB288" s="394"/>
      <c r="AC288" s="410"/>
    </row>
    <row r="289" spans="1:29">
      <c r="A289" s="46" t="s">
        <v>495</v>
      </c>
      <c r="B289" s="78"/>
      <c r="C289" s="803" t="str">
        <f>IF(EXACT('Page Titre'!$C$1,"Fr"),MatchTrad!A302,MatchTrad!B302)</f>
        <v>Undrawn amounts related to liquidity facilities to other customers</v>
      </c>
      <c r="D289" s="804"/>
      <c r="E289" s="804"/>
      <c r="F289" s="804"/>
      <c r="G289" s="804"/>
      <c r="H289" s="804"/>
      <c r="I289" s="804"/>
      <c r="J289" s="804"/>
      <c r="K289" s="804"/>
      <c r="L289" s="405">
        <f>SUBTOTAL(9,L290:L296)</f>
        <v>0</v>
      </c>
      <c r="M289" s="405">
        <f t="shared" ref="M289:AB289" si="50">SUBTOTAL(9,M290:M296)</f>
        <v>0</v>
      </c>
      <c r="N289" s="404">
        <f t="shared" si="50"/>
        <v>0</v>
      </c>
      <c r="O289" s="404">
        <f t="shared" si="50"/>
        <v>0</v>
      </c>
      <c r="P289" s="404">
        <f t="shared" si="50"/>
        <v>0</v>
      </c>
      <c r="Q289" s="405">
        <f t="shared" si="50"/>
        <v>0</v>
      </c>
      <c r="R289" s="404">
        <f t="shared" si="50"/>
        <v>0</v>
      </c>
      <c r="S289" s="404">
        <f t="shared" si="50"/>
        <v>0</v>
      </c>
      <c r="T289" s="404">
        <f t="shared" si="50"/>
        <v>0</v>
      </c>
      <c r="U289" s="404">
        <f t="shared" si="50"/>
        <v>0</v>
      </c>
      <c r="V289" s="404">
        <f t="shared" si="50"/>
        <v>0</v>
      </c>
      <c r="W289" s="404">
        <f t="shared" si="50"/>
        <v>0</v>
      </c>
      <c r="X289" s="404">
        <f t="shared" si="50"/>
        <v>0</v>
      </c>
      <c r="Y289" s="404">
        <f t="shared" si="50"/>
        <v>0</v>
      </c>
      <c r="Z289" s="404">
        <f t="shared" si="50"/>
        <v>0</v>
      </c>
      <c r="AA289" s="404">
        <f t="shared" si="50"/>
        <v>0</v>
      </c>
      <c r="AB289" s="405">
        <f t="shared" si="50"/>
        <v>0</v>
      </c>
      <c r="AC289" s="408"/>
    </row>
    <row r="290" spans="1:29">
      <c r="A290" s="46" t="s">
        <v>497</v>
      </c>
      <c r="B290" s="78"/>
      <c r="C290" s="78"/>
      <c r="D290" s="635" t="str">
        <f>IF(EXACT('Page Titre'!$C$1,"Fr"),MatchTrad!A303,MatchTrad!B303)</f>
        <v>Committed liquidity facilities to non-financial corporates</v>
      </c>
      <c r="E290" s="636"/>
      <c r="F290" s="636"/>
      <c r="G290" s="636"/>
      <c r="H290" s="636"/>
      <c r="I290" s="636"/>
      <c r="J290" s="636"/>
      <c r="K290" s="636"/>
      <c r="L290" s="394"/>
      <c r="M290" s="394"/>
      <c r="N290" s="406"/>
      <c r="O290" s="406"/>
      <c r="P290" s="406"/>
      <c r="Q290" s="394"/>
      <c r="R290" s="406"/>
      <c r="S290" s="406"/>
      <c r="T290" s="406"/>
      <c r="U290" s="406"/>
      <c r="V290" s="406"/>
      <c r="W290" s="406"/>
      <c r="X290" s="406"/>
      <c r="Y290" s="406"/>
      <c r="Z290" s="406"/>
      <c r="AA290" s="406"/>
      <c r="AB290" s="394"/>
      <c r="AC290" s="410"/>
    </row>
    <row r="291" spans="1:29" ht="34.200000000000003" customHeight="1">
      <c r="A291" s="46" t="s">
        <v>499</v>
      </c>
      <c r="B291" s="78"/>
      <c r="C291" s="78"/>
      <c r="D291" s="635" t="str">
        <f>IF(EXACT('Page Titre'!$C$1,"Fr"),MatchTrad!A304,MatchTrad!B304)</f>
        <v>Committed liquidity facilities to sovereigns, central banks, PSEs and MDBs</v>
      </c>
      <c r="E291" s="636"/>
      <c r="F291" s="636"/>
      <c r="G291" s="636"/>
      <c r="H291" s="636"/>
      <c r="I291" s="636"/>
      <c r="J291" s="636"/>
      <c r="K291" s="636"/>
      <c r="L291" s="394"/>
      <c r="M291" s="394"/>
      <c r="N291" s="406"/>
      <c r="O291" s="406"/>
      <c r="P291" s="406"/>
      <c r="Q291" s="394"/>
      <c r="R291" s="406"/>
      <c r="S291" s="406"/>
      <c r="T291" s="406"/>
      <c r="U291" s="406"/>
      <c r="V291" s="406"/>
      <c r="W291" s="406"/>
      <c r="X291" s="406"/>
      <c r="Y291" s="406"/>
      <c r="Z291" s="406"/>
      <c r="AA291" s="406"/>
      <c r="AB291" s="394"/>
      <c r="AC291" s="410"/>
    </row>
    <row r="292" spans="1:29" ht="28.2" customHeight="1">
      <c r="A292" s="46" t="s">
        <v>501</v>
      </c>
      <c r="B292" s="78"/>
      <c r="C292" s="78"/>
      <c r="D292" s="635" t="str">
        <f>IF(EXACT('Page Titre'!$C$1,"Fr"),MatchTrad!A305,MatchTrad!B305)</f>
        <v>Committed liquidity facilities to banks subject to prudential supervision</v>
      </c>
      <c r="E292" s="636"/>
      <c r="F292" s="636"/>
      <c r="G292" s="636"/>
      <c r="H292" s="636"/>
      <c r="I292" s="636"/>
      <c r="J292" s="636"/>
      <c r="K292" s="636"/>
      <c r="L292" s="394"/>
      <c r="M292" s="394"/>
      <c r="N292" s="406"/>
      <c r="O292" s="406"/>
      <c r="P292" s="406"/>
      <c r="Q292" s="394"/>
      <c r="R292" s="406"/>
      <c r="S292" s="406"/>
      <c r="T292" s="406"/>
      <c r="U292" s="406"/>
      <c r="V292" s="406"/>
      <c r="W292" s="406"/>
      <c r="X292" s="406"/>
      <c r="Y292" s="406"/>
      <c r="Z292" s="406"/>
      <c r="AA292" s="406"/>
      <c r="AB292" s="394"/>
      <c r="AC292" s="410"/>
    </row>
    <row r="293" spans="1:29" ht="26.4" customHeight="1">
      <c r="A293" s="46" t="s">
        <v>503</v>
      </c>
      <c r="B293" s="78"/>
      <c r="C293" s="78"/>
      <c r="D293" s="633" t="str">
        <f>IF(EXACT('Page Titre'!$C$1,"Fr"),MatchTrad!A306,MatchTrad!B306)</f>
        <v>Committed liquidity facilities to other financial institutions</v>
      </c>
      <c r="E293" s="634"/>
      <c r="F293" s="634"/>
      <c r="G293" s="634"/>
      <c r="H293" s="634"/>
      <c r="I293" s="634"/>
      <c r="J293" s="634"/>
      <c r="K293" s="634"/>
      <c r="L293" s="394"/>
      <c r="M293" s="394"/>
      <c r="N293" s="406"/>
      <c r="O293" s="406"/>
      <c r="P293" s="406"/>
      <c r="Q293" s="394"/>
      <c r="R293" s="406"/>
      <c r="S293" s="406"/>
      <c r="T293" s="406"/>
      <c r="U293" s="406"/>
      <c r="V293" s="406"/>
      <c r="W293" s="406"/>
      <c r="X293" s="406"/>
      <c r="Y293" s="406"/>
      <c r="Z293" s="406"/>
      <c r="AA293" s="406"/>
      <c r="AB293" s="394"/>
      <c r="AC293" s="410"/>
    </row>
    <row r="294" spans="1:29" ht="27" customHeight="1">
      <c r="A294" s="46" t="s">
        <v>505</v>
      </c>
      <c r="B294" s="78"/>
      <c r="C294" s="78"/>
      <c r="D294" s="635" t="str">
        <f>IF(EXACT('Page Titre'!$C$1,"Fr"),MatchTrad!A307,MatchTrad!B307)</f>
        <v>Committed liquidity facilities to VIEs</v>
      </c>
      <c r="E294" s="636"/>
      <c r="F294" s="636"/>
      <c r="G294" s="636"/>
      <c r="H294" s="636"/>
      <c r="I294" s="636"/>
      <c r="J294" s="636"/>
      <c r="K294" s="636"/>
      <c r="L294" s="394"/>
      <c r="M294" s="394"/>
      <c r="N294" s="406"/>
      <c r="O294" s="406"/>
      <c r="P294" s="406"/>
      <c r="Q294" s="394"/>
      <c r="R294" s="406"/>
      <c r="S294" s="406"/>
      <c r="T294" s="406"/>
      <c r="U294" s="406"/>
      <c r="V294" s="406"/>
      <c r="W294" s="406"/>
      <c r="X294" s="406"/>
      <c r="Y294" s="406"/>
      <c r="Z294" s="406"/>
      <c r="AA294" s="406"/>
      <c r="AB294" s="394"/>
      <c r="AC294" s="410"/>
    </row>
    <row r="295" spans="1:29" ht="21" customHeight="1">
      <c r="A295" s="46" t="s">
        <v>507</v>
      </c>
      <c r="B295" s="78"/>
      <c r="C295" s="78"/>
      <c r="D295" s="633" t="str">
        <f>IF(EXACT('Page Titre'!$C$1,"Fr"),MatchTrad!A308,MatchTrad!B308)</f>
        <v>Committed liquidity facilities to other legal entities</v>
      </c>
      <c r="E295" s="634"/>
      <c r="F295" s="634"/>
      <c r="G295" s="634"/>
      <c r="H295" s="634"/>
      <c r="I295" s="634"/>
      <c r="J295" s="634"/>
      <c r="K295" s="634"/>
      <c r="L295" s="394"/>
      <c r="M295" s="394"/>
      <c r="N295" s="406"/>
      <c r="O295" s="406"/>
      <c r="P295" s="406"/>
      <c r="Q295" s="394"/>
      <c r="R295" s="406"/>
      <c r="S295" s="406"/>
      <c r="T295" s="406"/>
      <c r="U295" s="406"/>
      <c r="V295" s="406"/>
      <c r="W295" s="406"/>
      <c r="X295" s="406"/>
      <c r="Y295" s="406"/>
      <c r="Z295" s="406"/>
      <c r="AA295" s="406"/>
      <c r="AB295" s="394"/>
      <c r="AC295" s="410"/>
    </row>
    <row r="296" spans="1:29">
      <c r="A296" s="46" t="s">
        <v>509</v>
      </c>
      <c r="B296" s="78"/>
      <c r="C296" s="78"/>
      <c r="D296" s="701" t="str">
        <f>IF(EXACT('Page Titre'!$C$1,"Fr"),MatchTrad!A309,MatchTrad!B309)</f>
        <v>Uncommitted liquidity facilities</v>
      </c>
      <c r="E296" s="702"/>
      <c r="F296" s="702"/>
      <c r="G296" s="702"/>
      <c r="H296" s="702"/>
      <c r="I296" s="702"/>
      <c r="J296" s="702"/>
      <c r="K296" s="702"/>
      <c r="L296" s="394"/>
      <c r="M296" s="394"/>
      <c r="N296" s="406"/>
      <c r="O296" s="406"/>
      <c r="P296" s="406"/>
      <c r="Q296" s="394"/>
      <c r="R296" s="406"/>
      <c r="S296" s="406"/>
      <c r="T296" s="406"/>
      <c r="U296" s="406"/>
      <c r="V296" s="406"/>
      <c r="W296" s="406"/>
      <c r="X296" s="406"/>
      <c r="Y296" s="406"/>
      <c r="Z296" s="406"/>
      <c r="AA296" s="406"/>
      <c r="AB296" s="394"/>
      <c r="AC296" s="410"/>
    </row>
    <row r="297" spans="1:29">
      <c r="A297" s="46" t="s">
        <v>511</v>
      </c>
      <c r="B297" s="78"/>
      <c r="C297" s="803" t="str">
        <f>IF(EXACT('Page Titre'!$C$1,"Fr"),MatchTrad!A310,MatchTrad!B310)</f>
        <v>Contingent funding obligations</v>
      </c>
      <c r="D297" s="804"/>
      <c r="E297" s="804"/>
      <c r="F297" s="804"/>
      <c r="G297" s="804"/>
      <c r="H297" s="804"/>
      <c r="I297" s="804"/>
      <c r="J297" s="804"/>
      <c r="K297" s="804"/>
      <c r="L297" s="405">
        <f>SUBTOTAL(9,L298:L299)</f>
        <v>0</v>
      </c>
      <c r="M297" s="405">
        <f t="shared" ref="M297:AB297" si="51">SUBTOTAL(9,M298:M299)</f>
        <v>0</v>
      </c>
      <c r="N297" s="404">
        <f t="shared" si="51"/>
        <v>0</v>
      </c>
      <c r="O297" s="404">
        <f t="shared" si="51"/>
        <v>0</v>
      </c>
      <c r="P297" s="404">
        <f t="shared" si="51"/>
        <v>0</v>
      </c>
      <c r="Q297" s="405">
        <f t="shared" si="51"/>
        <v>0</v>
      </c>
      <c r="R297" s="404">
        <f t="shared" si="51"/>
        <v>0</v>
      </c>
      <c r="S297" s="404">
        <f t="shared" si="51"/>
        <v>0</v>
      </c>
      <c r="T297" s="404">
        <f t="shared" si="51"/>
        <v>0</v>
      </c>
      <c r="U297" s="404">
        <f t="shared" si="51"/>
        <v>0</v>
      </c>
      <c r="V297" s="404">
        <f t="shared" si="51"/>
        <v>0</v>
      </c>
      <c r="W297" s="404">
        <f t="shared" si="51"/>
        <v>0</v>
      </c>
      <c r="X297" s="404">
        <f t="shared" si="51"/>
        <v>0</v>
      </c>
      <c r="Y297" s="404">
        <f t="shared" si="51"/>
        <v>0</v>
      </c>
      <c r="Z297" s="404">
        <f t="shared" si="51"/>
        <v>0</v>
      </c>
      <c r="AA297" s="404">
        <f t="shared" si="51"/>
        <v>0</v>
      </c>
      <c r="AB297" s="405">
        <f t="shared" si="51"/>
        <v>0</v>
      </c>
      <c r="AC297" s="408"/>
    </row>
    <row r="298" spans="1:29">
      <c r="A298" s="46" t="s">
        <v>513</v>
      </c>
      <c r="B298" s="78"/>
      <c r="C298" s="78"/>
      <c r="D298" s="633" t="str">
        <f>IF(EXACT('Page Titre'!$C$1,"Fr"),MatchTrad!A311,MatchTrad!B311)</f>
        <v>Trade finance-related obligations (including guarantees and letters of credit)</v>
      </c>
      <c r="E298" s="634"/>
      <c r="F298" s="634"/>
      <c r="G298" s="634"/>
      <c r="H298" s="634"/>
      <c r="I298" s="634"/>
      <c r="J298" s="634"/>
      <c r="K298" s="634"/>
      <c r="L298" s="394"/>
      <c r="M298" s="394"/>
      <c r="N298" s="406"/>
      <c r="O298" s="406"/>
      <c r="P298" s="406"/>
      <c r="Q298" s="394"/>
      <c r="R298" s="406"/>
      <c r="S298" s="406"/>
      <c r="T298" s="406"/>
      <c r="U298" s="406"/>
      <c r="V298" s="406"/>
      <c r="W298" s="406"/>
      <c r="X298" s="406"/>
      <c r="Y298" s="406"/>
      <c r="Z298" s="406"/>
      <c r="AA298" s="406"/>
      <c r="AB298" s="394"/>
      <c r="AC298" s="410"/>
    </row>
    <row r="299" spans="1:29" ht="31.2" customHeight="1">
      <c r="A299" s="46" t="s">
        <v>515</v>
      </c>
      <c r="B299" s="78"/>
      <c r="C299" s="78"/>
      <c r="D299" s="669" t="str">
        <f>IF(EXACT('Page Titre'!$C$1,"Fr"),MatchTrad!A312,MatchTrad!B312)</f>
        <v>Guarantees and letters of credit unrelated to trade finance obligations</v>
      </c>
      <c r="E299" s="670"/>
      <c r="F299" s="670"/>
      <c r="G299" s="670"/>
      <c r="H299" s="670"/>
      <c r="I299" s="670"/>
      <c r="J299" s="670"/>
      <c r="K299" s="670"/>
      <c r="L299" s="394"/>
      <c r="M299" s="394"/>
      <c r="N299" s="406"/>
      <c r="O299" s="406"/>
      <c r="P299" s="406"/>
      <c r="Q299" s="394"/>
      <c r="R299" s="406"/>
      <c r="S299" s="406"/>
      <c r="T299" s="406"/>
      <c r="U299" s="406"/>
      <c r="V299" s="406"/>
      <c r="W299" s="406"/>
      <c r="X299" s="406"/>
      <c r="Y299" s="406"/>
      <c r="Z299" s="406"/>
      <c r="AA299" s="406"/>
      <c r="AB299" s="394"/>
      <c r="AC299" s="410"/>
    </row>
    <row r="300" spans="1:29">
      <c r="A300" s="46" t="s">
        <v>517</v>
      </c>
      <c r="B300" s="78"/>
      <c r="C300" s="803" t="str">
        <f>IF(EXACT('Page Titre'!$C$1,"Fr"),MatchTrad!A313,MatchTrad!B313)</f>
        <v>Funding guarantees</v>
      </c>
      <c r="D300" s="804"/>
      <c r="E300" s="804"/>
      <c r="F300" s="804"/>
      <c r="G300" s="804"/>
      <c r="H300" s="804"/>
      <c r="I300" s="804"/>
      <c r="J300" s="804"/>
      <c r="K300" s="804"/>
      <c r="L300" s="405">
        <f>SUBTOTAL(9,L301)</f>
        <v>0</v>
      </c>
      <c r="M300" s="405">
        <f t="shared" ref="M300:AB300" si="52">SUBTOTAL(9,M301)</f>
        <v>0</v>
      </c>
      <c r="N300" s="404">
        <f t="shared" si="52"/>
        <v>0</v>
      </c>
      <c r="O300" s="404">
        <f t="shared" si="52"/>
        <v>0</v>
      </c>
      <c r="P300" s="404">
        <f t="shared" si="52"/>
        <v>0</v>
      </c>
      <c r="Q300" s="405">
        <f t="shared" si="52"/>
        <v>0</v>
      </c>
      <c r="R300" s="404">
        <f t="shared" si="52"/>
        <v>0</v>
      </c>
      <c r="S300" s="404">
        <f t="shared" si="52"/>
        <v>0</v>
      </c>
      <c r="T300" s="404">
        <f t="shared" si="52"/>
        <v>0</v>
      </c>
      <c r="U300" s="404">
        <f t="shared" si="52"/>
        <v>0</v>
      </c>
      <c r="V300" s="404">
        <f t="shared" si="52"/>
        <v>0</v>
      </c>
      <c r="W300" s="404">
        <f t="shared" si="52"/>
        <v>0</v>
      </c>
      <c r="X300" s="404">
        <f t="shared" si="52"/>
        <v>0</v>
      </c>
      <c r="Y300" s="404">
        <f t="shared" si="52"/>
        <v>0</v>
      </c>
      <c r="Z300" s="404">
        <f t="shared" si="52"/>
        <v>0</v>
      </c>
      <c r="AA300" s="404">
        <f t="shared" si="52"/>
        <v>0</v>
      </c>
      <c r="AB300" s="405">
        <f t="shared" si="52"/>
        <v>0</v>
      </c>
      <c r="AC300" s="408"/>
    </row>
    <row r="301" spans="1:29">
      <c r="A301" s="46" t="s">
        <v>520</v>
      </c>
      <c r="B301" s="78"/>
      <c r="C301" s="78"/>
      <c r="D301" s="701" t="str">
        <f>IF(EXACT('Page Titre'!$C$1,"Fr"),MatchTrad!A314,MatchTrad!B314)</f>
        <v>Funding guarantees to subsidiaries</v>
      </c>
      <c r="E301" s="702"/>
      <c r="F301" s="702"/>
      <c r="G301" s="702"/>
      <c r="H301" s="702"/>
      <c r="I301" s="702"/>
      <c r="J301" s="702"/>
      <c r="K301" s="702"/>
      <c r="L301" s="395"/>
      <c r="M301" s="395"/>
      <c r="N301" s="396"/>
      <c r="O301" s="396"/>
      <c r="P301" s="396"/>
      <c r="Q301" s="395"/>
      <c r="R301" s="396"/>
      <c r="S301" s="396"/>
      <c r="T301" s="396"/>
      <c r="U301" s="396"/>
      <c r="V301" s="396"/>
      <c r="W301" s="396"/>
      <c r="X301" s="396"/>
      <c r="Y301" s="396"/>
      <c r="Z301" s="396"/>
      <c r="AA301" s="396"/>
      <c r="AB301" s="395"/>
      <c r="AC301" s="411"/>
    </row>
    <row r="302" spans="1:29">
      <c r="A302" s="46"/>
      <c r="B302" s="805" t="str">
        <f>IF(EXACT('Page Titre'!$C$1,"Fr"),MatchTrad!A315,MatchTrad!B315)</f>
        <v>Off-balance sheet items placeholders</v>
      </c>
      <c r="C302" s="707"/>
      <c r="D302" s="707"/>
      <c r="E302" s="707"/>
      <c r="F302" s="707"/>
      <c r="G302" s="707"/>
      <c r="H302" s="707"/>
      <c r="I302" s="707"/>
      <c r="J302" s="707"/>
      <c r="K302" s="707"/>
      <c r="L302" s="743"/>
      <c r="M302" s="743"/>
      <c r="N302" s="743"/>
      <c r="O302" s="743"/>
      <c r="P302" s="743"/>
      <c r="Q302" s="743"/>
      <c r="R302" s="743"/>
      <c r="S302" s="743"/>
      <c r="T302" s="743"/>
      <c r="U302" s="743"/>
      <c r="V302" s="743"/>
      <c r="W302" s="743"/>
      <c r="X302" s="743"/>
      <c r="Y302" s="743"/>
      <c r="Z302" s="743"/>
      <c r="AA302" s="743"/>
      <c r="AB302" s="743"/>
      <c r="AC302" s="806"/>
    </row>
    <row r="303" spans="1:29">
      <c r="A303" s="46" t="s">
        <v>521</v>
      </c>
      <c r="B303" s="78"/>
      <c r="C303" s="78"/>
      <c r="D303" s="633" t="str">
        <f>IF(EXACT('Page Titre'!$C$1,"Fr"),MatchTrad!A316,MatchTrad!B316)</f>
        <v>Placeholder 1</v>
      </c>
      <c r="E303" s="634"/>
      <c r="F303" s="634"/>
      <c r="G303" s="634"/>
      <c r="H303" s="634"/>
      <c r="I303" s="634"/>
      <c r="J303" s="634"/>
      <c r="K303" s="634"/>
      <c r="L303" s="394"/>
      <c r="M303" s="394"/>
      <c r="N303" s="406"/>
      <c r="O303" s="406"/>
      <c r="P303" s="406"/>
      <c r="Q303" s="394"/>
      <c r="R303" s="406"/>
      <c r="S303" s="406"/>
      <c r="T303" s="406"/>
      <c r="U303" s="406"/>
      <c r="V303" s="406"/>
      <c r="W303" s="406"/>
      <c r="X303" s="406"/>
      <c r="Y303" s="406"/>
      <c r="Z303" s="406"/>
      <c r="AA303" s="406"/>
      <c r="AB303" s="394"/>
      <c r="AC303" s="410"/>
    </row>
    <row r="304" spans="1:29">
      <c r="A304" s="46" t="s">
        <v>522</v>
      </c>
      <c r="B304" s="78"/>
      <c r="C304" s="78"/>
      <c r="D304" s="633" t="str">
        <f>IF(EXACT('Page Titre'!$C$1,"Fr"),MatchTrad!A317,MatchTrad!B317)</f>
        <v>Placeholder 2</v>
      </c>
      <c r="E304" s="634"/>
      <c r="F304" s="634"/>
      <c r="G304" s="634"/>
      <c r="H304" s="634"/>
      <c r="I304" s="634"/>
      <c r="J304" s="634"/>
      <c r="K304" s="634"/>
      <c r="L304" s="394"/>
      <c r="M304" s="394"/>
      <c r="N304" s="406"/>
      <c r="O304" s="406"/>
      <c r="P304" s="406"/>
      <c r="Q304" s="394"/>
      <c r="R304" s="406"/>
      <c r="S304" s="406"/>
      <c r="T304" s="406"/>
      <c r="U304" s="406"/>
      <c r="V304" s="406"/>
      <c r="W304" s="406"/>
      <c r="X304" s="406"/>
      <c r="Y304" s="406"/>
      <c r="Z304" s="406"/>
      <c r="AA304" s="406"/>
      <c r="AB304" s="394"/>
      <c r="AC304" s="410"/>
    </row>
    <row r="305" spans="1:29">
      <c r="A305" s="46" t="s">
        <v>523</v>
      </c>
      <c r="B305" s="78"/>
      <c r="C305" s="78"/>
      <c r="D305" s="633" t="str">
        <f>IF(EXACT('Page Titre'!$C$1,"Fr"),MatchTrad!A318,MatchTrad!B318)</f>
        <v>Placeholder 3</v>
      </c>
      <c r="E305" s="634"/>
      <c r="F305" s="634"/>
      <c r="G305" s="634"/>
      <c r="H305" s="634"/>
      <c r="I305" s="634"/>
      <c r="J305" s="634"/>
      <c r="K305" s="634"/>
      <c r="L305" s="395"/>
      <c r="M305" s="395"/>
      <c r="N305" s="396"/>
      <c r="O305" s="396"/>
      <c r="P305" s="396"/>
      <c r="Q305" s="395"/>
      <c r="R305" s="396"/>
      <c r="S305" s="396"/>
      <c r="T305" s="396"/>
      <c r="U305" s="396"/>
      <c r="V305" s="396"/>
      <c r="W305" s="396"/>
      <c r="X305" s="396"/>
      <c r="Y305" s="396"/>
      <c r="Z305" s="396"/>
      <c r="AA305" s="396"/>
      <c r="AB305" s="395"/>
      <c r="AC305" s="411"/>
    </row>
    <row r="306" spans="1:29" ht="13.8">
      <c r="A306" s="46"/>
      <c r="B306" s="78"/>
      <c r="C306" s="78"/>
      <c r="D306" s="520"/>
      <c r="E306" s="520"/>
      <c r="F306" s="520"/>
      <c r="G306" s="520"/>
      <c r="H306" s="520"/>
      <c r="I306" s="520"/>
      <c r="J306" s="520"/>
      <c r="K306" s="520"/>
      <c r="L306" s="521"/>
      <c r="M306" s="521"/>
      <c r="N306" s="521"/>
      <c r="O306" s="521"/>
      <c r="P306" s="521"/>
      <c r="Q306" s="521"/>
      <c r="R306" s="521"/>
      <c r="S306" s="521"/>
      <c r="T306" s="521"/>
      <c r="U306" s="521"/>
      <c r="V306" s="521"/>
      <c r="W306" s="521"/>
      <c r="X306" s="521"/>
      <c r="Y306" s="521"/>
      <c r="Z306" s="521"/>
      <c r="AA306" s="521"/>
      <c r="AB306" s="521"/>
      <c r="AC306" s="53"/>
    </row>
    <row r="307" spans="1:29" ht="15.6">
      <c r="A307" s="46" t="s">
        <v>527</v>
      </c>
      <c r="B307" s="709" t="str">
        <f>IF(EXACT('Page Titre'!$C$1,"Fr"),MatchTrad!A319,MatchTrad!B319)</f>
        <v>Cash outflows from off-balance sheet items</v>
      </c>
      <c r="C307" s="710"/>
      <c r="D307" s="710"/>
      <c r="E307" s="710"/>
      <c r="F307" s="710"/>
      <c r="G307" s="710"/>
      <c r="H307" s="710"/>
      <c r="I307" s="710"/>
      <c r="J307" s="710"/>
      <c r="K307" s="710"/>
      <c r="L307" s="428">
        <f t="shared" ref="L307:AB307" si="53">SUBTOTAL(9,L265:L305)</f>
        <v>0</v>
      </c>
      <c r="M307" s="428">
        <f t="shared" si="53"/>
        <v>0</v>
      </c>
      <c r="N307" s="429">
        <f t="shared" si="53"/>
        <v>0</v>
      </c>
      <c r="O307" s="429">
        <f t="shared" si="53"/>
        <v>0</v>
      </c>
      <c r="P307" s="429">
        <f t="shared" si="53"/>
        <v>0</v>
      </c>
      <c r="Q307" s="428">
        <f t="shared" si="53"/>
        <v>0</v>
      </c>
      <c r="R307" s="429">
        <f t="shared" si="53"/>
        <v>0</v>
      </c>
      <c r="S307" s="429">
        <f t="shared" si="53"/>
        <v>0</v>
      </c>
      <c r="T307" s="429">
        <f t="shared" si="53"/>
        <v>0</v>
      </c>
      <c r="U307" s="429">
        <f t="shared" si="53"/>
        <v>0</v>
      </c>
      <c r="V307" s="429">
        <f t="shared" si="53"/>
        <v>0</v>
      </c>
      <c r="W307" s="429">
        <f t="shared" si="53"/>
        <v>0</v>
      </c>
      <c r="X307" s="429">
        <f t="shared" si="53"/>
        <v>0</v>
      </c>
      <c r="Y307" s="429">
        <f t="shared" si="53"/>
        <v>0</v>
      </c>
      <c r="Z307" s="429">
        <f t="shared" si="53"/>
        <v>0</v>
      </c>
      <c r="AA307" s="429">
        <f t="shared" si="53"/>
        <v>0</v>
      </c>
      <c r="AB307" s="430">
        <f t="shared" si="53"/>
        <v>0</v>
      </c>
      <c r="AC307" s="71"/>
    </row>
    <row r="308" spans="1:29" ht="13.8">
      <c r="A308" s="54"/>
      <c r="B308" s="78"/>
      <c r="C308" s="78"/>
      <c r="D308" s="78"/>
      <c r="E308" s="78"/>
      <c r="F308" s="78"/>
      <c r="G308" s="78"/>
      <c r="H308" s="78"/>
      <c r="I308" s="78"/>
      <c r="J308" s="78"/>
      <c r="K308" s="78"/>
      <c r="L308" s="521"/>
      <c r="M308" s="521"/>
      <c r="N308" s="521"/>
      <c r="O308" s="521"/>
      <c r="P308" s="521"/>
      <c r="Q308" s="521"/>
      <c r="R308" s="521"/>
      <c r="S308" s="521"/>
      <c r="T308" s="521"/>
      <c r="U308" s="521"/>
      <c r="V308" s="521"/>
      <c r="W308" s="521"/>
      <c r="X308" s="521"/>
      <c r="Y308" s="521"/>
      <c r="Z308" s="521"/>
      <c r="AA308" s="521"/>
      <c r="AB308" s="521"/>
      <c r="AC308" s="45"/>
    </row>
    <row r="309" spans="1:29" ht="15.6">
      <c r="A309" s="598" t="str">
        <f>IF(EXACT('Page Titre'!$C$1,"Fr"),MatchTrad!A320,MatchTrad!B320)</f>
        <v>COLLATERAL</v>
      </c>
      <c r="B309" s="599"/>
      <c r="C309" s="599"/>
      <c r="D309" s="599"/>
      <c r="E309" s="599"/>
      <c r="F309" s="599"/>
      <c r="G309" s="599"/>
      <c r="H309" s="599"/>
      <c r="I309" s="599"/>
      <c r="J309" s="599"/>
      <c r="K309" s="599"/>
      <c r="L309" s="599"/>
      <c r="M309" s="599"/>
      <c r="N309" s="599"/>
      <c r="O309" s="599"/>
      <c r="P309" s="599"/>
      <c r="Q309" s="599"/>
      <c r="R309" s="599"/>
      <c r="S309" s="599"/>
      <c r="T309" s="599"/>
      <c r="U309" s="599"/>
      <c r="V309" s="599"/>
      <c r="W309" s="599"/>
      <c r="X309" s="599"/>
      <c r="Y309" s="599"/>
      <c r="Z309" s="599"/>
      <c r="AA309" s="599"/>
      <c r="AB309" s="599"/>
      <c r="AC309" s="704"/>
    </row>
    <row r="310" spans="1:29">
      <c r="A310" s="48"/>
      <c r="B310" s="604" t="str">
        <f>IF(EXACT('Page Titre'!$C$1,"Fr"),MatchTrad!A321,MatchTrad!B321)</f>
        <v>Pledging and encumbrances - Derivative and clearing (D/C)</v>
      </c>
      <c r="C310" s="605"/>
      <c r="D310" s="605"/>
      <c r="E310" s="605"/>
      <c r="F310" s="605"/>
      <c r="G310" s="605"/>
      <c r="H310" s="605"/>
      <c r="I310" s="605"/>
      <c r="J310" s="605"/>
      <c r="K310" s="605"/>
      <c r="L310" s="605"/>
      <c r="M310" s="605"/>
      <c r="N310" s="605"/>
      <c r="O310" s="605"/>
      <c r="P310" s="605"/>
      <c r="Q310" s="605"/>
      <c r="R310" s="605"/>
      <c r="S310" s="605"/>
      <c r="T310" s="605"/>
      <c r="U310" s="605"/>
      <c r="V310" s="605"/>
      <c r="W310" s="605"/>
      <c r="X310" s="605"/>
      <c r="Y310" s="605"/>
      <c r="Z310" s="605"/>
      <c r="AA310" s="605"/>
      <c r="AB310" s="605"/>
      <c r="AC310" s="649"/>
    </row>
    <row r="311" spans="1:29">
      <c r="A311" s="48"/>
      <c r="B311" s="78"/>
      <c r="C311" s="661" t="str">
        <f>IF(EXACT('Page Titre'!$C$1,"Fr"),MatchTrad!A322,MatchTrad!B322)</f>
        <v>Government securities (GS)</v>
      </c>
      <c r="D311" s="677"/>
      <c r="E311" s="677"/>
      <c r="F311" s="677"/>
      <c r="G311" s="677"/>
      <c r="H311" s="677"/>
      <c r="I311" s="677"/>
      <c r="J311" s="677"/>
      <c r="K311" s="677"/>
      <c r="L311" s="677"/>
      <c r="M311" s="677"/>
      <c r="N311" s="677"/>
      <c r="O311" s="677"/>
      <c r="P311" s="677"/>
      <c r="Q311" s="677"/>
      <c r="R311" s="677"/>
      <c r="S311" s="677"/>
      <c r="T311" s="677"/>
      <c r="U311" s="677"/>
      <c r="V311" s="677"/>
      <c r="W311" s="677"/>
      <c r="X311" s="677"/>
      <c r="Y311" s="677"/>
      <c r="Z311" s="677"/>
      <c r="AA311" s="677"/>
      <c r="AB311" s="677"/>
      <c r="AC311" s="799"/>
    </row>
    <row r="312" spans="1:29">
      <c r="A312" s="43" t="s">
        <v>528</v>
      </c>
      <c r="B312" s="78"/>
      <c r="C312" s="84"/>
      <c r="D312" s="671" t="str">
        <f>IF(EXACT('Page Titre'!$C$1,"Fr"),MatchTrad!A323,MatchTrad!B323)</f>
        <v>High rated government securities</v>
      </c>
      <c r="E312" s="672"/>
      <c r="F312" s="672"/>
      <c r="G312" s="672"/>
      <c r="H312" s="672"/>
      <c r="I312" s="672"/>
      <c r="J312" s="672"/>
      <c r="K312" s="672"/>
      <c r="L312" s="390">
        <f>SUBTOTAL(9,L313:L316)</f>
        <v>0</v>
      </c>
      <c r="M312" s="390">
        <f t="shared" ref="M312:AB312" si="54">SUBTOTAL(9,M313:M316)</f>
        <v>0</v>
      </c>
      <c r="N312" s="391">
        <f t="shared" si="54"/>
        <v>0</v>
      </c>
      <c r="O312" s="391">
        <f t="shared" si="54"/>
        <v>0</v>
      </c>
      <c r="P312" s="391">
        <f t="shared" si="54"/>
        <v>0</v>
      </c>
      <c r="Q312" s="390">
        <f t="shared" si="54"/>
        <v>0</v>
      </c>
      <c r="R312" s="391">
        <f t="shared" si="54"/>
        <v>0</v>
      </c>
      <c r="S312" s="391">
        <f t="shared" si="54"/>
        <v>0</v>
      </c>
      <c r="T312" s="391">
        <f t="shared" si="54"/>
        <v>0</v>
      </c>
      <c r="U312" s="391">
        <f t="shared" si="54"/>
        <v>0</v>
      </c>
      <c r="V312" s="391">
        <f t="shared" si="54"/>
        <v>0</v>
      </c>
      <c r="W312" s="391">
        <f t="shared" si="54"/>
        <v>0</v>
      </c>
      <c r="X312" s="391">
        <f t="shared" si="54"/>
        <v>0</v>
      </c>
      <c r="Y312" s="391">
        <f t="shared" si="54"/>
        <v>0</v>
      </c>
      <c r="Z312" s="391">
        <f t="shared" si="54"/>
        <v>0</v>
      </c>
      <c r="AA312" s="391">
        <f t="shared" si="54"/>
        <v>0</v>
      </c>
      <c r="AB312" s="390">
        <f t="shared" si="54"/>
        <v>0</v>
      </c>
      <c r="AC312" s="422"/>
    </row>
    <row r="313" spans="1:29" ht="25.95" customHeight="1">
      <c r="A313" s="43" t="s">
        <v>529</v>
      </c>
      <c r="B313" s="78"/>
      <c r="C313" s="78"/>
      <c r="D313" s="96"/>
      <c r="E313" s="667" t="str">
        <f>IF(EXACT('Page Titre'!$C$1,"Fr"),MatchTrad!A324,MatchTrad!B324)</f>
        <v>Sovereign &amp; central bank government securities (High rated)</v>
      </c>
      <c r="F313" s="668"/>
      <c r="G313" s="668"/>
      <c r="H313" s="668"/>
      <c r="I313" s="668"/>
      <c r="J313" s="668"/>
      <c r="K313" s="668"/>
      <c r="L313" s="394"/>
      <c r="M313" s="394"/>
      <c r="N313" s="406"/>
      <c r="O313" s="406"/>
      <c r="P313" s="406"/>
      <c r="Q313" s="394"/>
      <c r="R313" s="406"/>
      <c r="S313" s="406"/>
      <c r="T313" s="406"/>
      <c r="U313" s="406"/>
      <c r="V313" s="406"/>
      <c r="W313" s="406"/>
      <c r="X313" s="406"/>
      <c r="Y313" s="406"/>
      <c r="Z313" s="406"/>
      <c r="AA313" s="406"/>
      <c r="AB313" s="394"/>
      <c r="AC313" s="422"/>
    </row>
    <row r="314" spans="1:29" ht="27" customHeight="1">
      <c r="A314" s="43" t="s">
        <v>530</v>
      </c>
      <c r="B314" s="78"/>
      <c r="C314" s="78"/>
      <c r="D314" s="96"/>
      <c r="E314" s="635" t="str">
        <f>IF(EXACT('Page Titre'!$C$1,"Fr"),MatchTrad!A325,MatchTrad!B325)</f>
        <v>State, provincial &amp; agency government securities (High rated)</v>
      </c>
      <c r="F314" s="636"/>
      <c r="G314" s="636"/>
      <c r="H314" s="636"/>
      <c r="I314" s="636"/>
      <c r="J314" s="636"/>
      <c r="K314" s="636"/>
      <c r="L314" s="394"/>
      <c r="M314" s="394"/>
      <c r="N314" s="406"/>
      <c r="O314" s="406"/>
      <c r="P314" s="406"/>
      <c r="Q314" s="394"/>
      <c r="R314" s="406"/>
      <c r="S314" s="406"/>
      <c r="T314" s="406"/>
      <c r="U314" s="406"/>
      <c r="V314" s="406"/>
      <c r="W314" s="406"/>
      <c r="X314" s="406"/>
      <c r="Y314" s="406"/>
      <c r="Z314" s="406"/>
      <c r="AA314" s="406"/>
      <c r="AB314" s="394"/>
      <c r="AC314" s="422"/>
    </row>
    <row r="315" spans="1:29">
      <c r="A315" s="43" t="s">
        <v>531</v>
      </c>
      <c r="B315" s="78"/>
      <c r="C315" s="91"/>
      <c r="D315" s="95"/>
      <c r="E315" s="635" t="str">
        <f>IF(EXACT('Page Titre'!$C$1,"Fr"),MatchTrad!A326,MatchTrad!B326)</f>
        <v>State municipal government securities (High rated)</v>
      </c>
      <c r="F315" s="636"/>
      <c r="G315" s="636"/>
      <c r="H315" s="636"/>
      <c r="I315" s="636"/>
      <c r="J315" s="636"/>
      <c r="K315" s="636"/>
      <c r="L315" s="394"/>
      <c r="M315" s="394"/>
      <c r="N315" s="406"/>
      <c r="O315" s="406"/>
      <c r="P315" s="406"/>
      <c r="Q315" s="394"/>
      <c r="R315" s="406"/>
      <c r="S315" s="406"/>
      <c r="T315" s="406"/>
      <c r="U315" s="406"/>
      <c r="V315" s="406"/>
      <c r="W315" s="406"/>
      <c r="X315" s="406"/>
      <c r="Y315" s="406"/>
      <c r="Z315" s="406"/>
      <c r="AA315" s="406"/>
      <c r="AB315" s="394"/>
      <c r="AC315" s="422"/>
    </row>
    <row r="316" spans="1:29" ht="29.4" customHeight="1">
      <c r="A316" s="43" t="s">
        <v>532</v>
      </c>
      <c r="B316" s="78"/>
      <c r="C316" s="78"/>
      <c r="D316" s="79"/>
      <c r="E316" s="669" t="str">
        <f>IF(EXACT('Page Titre'!$C$1,"Fr"),MatchTrad!A327,MatchTrad!B327)</f>
        <v>Supranational and multilateral development bank government securities (High rated)</v>
      </c>
      <c r="F316" s="670"/>
      <c r="G316" s="670"/>
      <c r="H316" s="670"/>
      <c r="I316" s="670"/>
      <c r="J316" s="670"/>
      <c r="K316" s="670"/>
      <c r="L316" s="394"/>
      <c r="M316" s="394"/>
      <c r="N316" s="406"/>
      <c r="O316" s="406"/>
      <c r="P316" s="406"/>
      <c r="Q316" s="394"/>
      <c r="R316" s="406"/>
      <c r="S316" s="406"/>
      <c r="T316" s="406"/>
      <c r="U316" s="406"/>
      <c r="V316" s="406"/>
      <c r="W316" s="406"/>
      <c r="X316" s="406"/>
      <c r="Y316" s="406"/>
      <c r="Z316" s="406"/>
      <c r="AA316" s="406"/>
      <c r="AB316" s="394"/>
      <c r="AC316" s="422"/>
    </row>
    <row r="317" spans="1:29">
      <c r="A317" s="43" t="s">
        <v>533</v>
      </c>
      <c r="B317" s="78"/>
      <c r="C317" s="96"/>
      <c r="D317" s="802" t="str">
        <f>IF(EXACT('Page Titre'!$C$1,"Fr"),MatchTrad!A328,MatchTrad!B328)</f>
        <v>Medium rated government securities</v>
      </c>
      <c r="E317" s="802"/>
      <c r="F317" s="802"/>
      <c r="G317" s="802"/>
      <c r="H317" s="802"/>
      <c r="I317" s="802"/>
      <c r="J317" s="802"/>
      <c r="K317" s="802"/>
      <c r="L317" s="390">
        <f>SUBTOTAL(9,L318:L321)</f>
        <v>0</v>
      </c>
      <c r="M317" s="390">
        <f t="shared" ref="M317:AB317" si="55">SUBTOTAL(9,M318:M321)</f>
        <v>0</v>
      </c>
      <c r="N317" s="391">
        <f t="shared" si="55"/>
        <v>0</v>
      </c>
      <c r="O317" s="391">
        <f t="shared" si="55"/>
        <v>0</v>
      </c>
      <c r="P317" s="391">
        <f t="shared" si="55"/>
        <v>0</v>
      </c>
      <c r="Q317" s="390">
        <f t="shared" si="55"/>
        <v>0</v>
      </c>
      <c r="R317" s="391">
        <f t="shared" si="55"/>
        <v>0</v>
      </c>
      <c r="S317" s="391">
        <f t="shared" si="55"/>
        <v>0</v>
      </c>
      <c r="T317" s="391">
        <f t="shared" si="55"/>
        <v>0</v>
      </c>
      <c r="U317" s="391">
        <f t="shared" si="55"/>
        <v>0</v>
      </c>
      <c r="V317" s="391">
        <f t="shared" si="55"/>
        <v>0</v>
      </c>
      <c r="W317" s="391">
        <f t="shared" si="55"/>
        <v>0</v>
      </c>
      <c r="X317" s="391">
        <f t="shared" si="55"/>
        <v>0</v>
      </c>
      <c r="Y317" s="391">
        <f t="shared" si="55"/>
        <v>0</v>
      </c>
      <c r="Z317" s="391">
        <f t="shared" si="55"/>
        <v>0</v>
      </c>
      <c r="AA317" s="391">
        <f t="shared" si="55"/>
        <v>0</v>
      </c>
      <c r="AB317" s="390">
        <f t="shared" si="55"/>
        <v>0</v>
      </c>
      <c r="AC317" s="422"/>
    </row>
    <row r="318" spans="1:29" ht="27" customHeight="1">
      <c r="A318" s="43" t="s">
        <v>534</v>
      </c>
      <c r="B318" s="78"/>
      <c r="C318" s="530"/>
      <c r="D318" s="530"/>
      <c r="E318" s="667" t="str">
        <f>IF(EXACT('Page Titre'!$C$1,"Fr"),MatchTrad!A329,MatchTrad!B329)</f>
        <v>Sovereign &amp; central bank government securities (Medium rated)</v>
      </c>
      <c r="F318" s="668"/>
      <c r="G318" s="668"/>
      <c r="H318" s="668"/>
      <c r="I318" s="668"/>
      <c r="J318" s="668"/>
      <c r="K318" s="668"/>
      <c r="L318" s="394"/>
      <c r="M318" s="394"/>
      <c r="N318" s="406"/>
      <c r="O318" s="406"/>
      <c r="P318" s="406"/>
      <c r="Q318" s="394"/>
      <c r="R318" s="406"/>
      <c r="S318" s="406"/>
      <c r="T318" s="406"/>
      <c r="U318" s="406"/>
      <c r="V318" s="406"/>
      <c r="W318" s="406"/>
      <c r="X318" s="406"/>
      <c r="Y318" s="406"/>
      <c r="Z318" s="406"/>
      <c r="AA318" s="406"/>
      <c r="AB318" s="394"/>
      <c r="AC318" s="422"/>
    </row>
    <row r="319" spans="1:29" ht="30" customHeight="1">
      <c r="A319" s="43" t="s">
        <v>535</v>
      </c>
      <c r="B319" s="78"/>
      <c r="C319" s="530"/>
      <c r="D319" s="530"/>
      <c r="E319" s="635" t="str">
        <f>IF(EXACT('Page Titre'!$C$1,"Fr"),MatchTrad!A330,MatchTrad!B330)</f>
        <v>State, provincial &amp; agency government securities (Medium rated)</v>
      </c>
      <c r="F319" s="636"/>
      <c r="G319" s="636"/>
      <c r="H319" s="636"/>
      <c r="I319" s="636"/>
      <c r="J319" s="636"/>
      <c r="K319" s="636"/>
      <c r="L319" s="394"/>
      <c r="M319" s="394"/>
      <c r="N319" s="406"/>
      <c r="O319" s="406"/>
      <c r="P319" s="406"/>
      <c r="Q319" s="394"/>
      <c r="R319" s="406"/>
      <c r="S319" s="406"/>
      <c r="T319" s="406"/>
      <c r="U319" s="406"/>
      <c r="V319" s="406"/>
      <c r="W319" s="406"/>
      <c r="X319" s="406"/>
      <c r="Y319" s="406"/>
      <c r="Z319" s="406"/>
      <c r="AA319" s="406"/>
      <c r="AB319" s="394"/>
      <c r="AC319" s="422"/>
    </row>
    <row r="320" spans="1:29">
      <c r="A320" s="43" t="s">
        <v>536</v>
      </c>
      <c r="B320" s="78"/>
      <c r="C320" s="78"/>
      <c r="D320" s="78"/>
      <c r="E320" s="635" t="str">
        <f>IF(EXACT('Page Titre'!$C$1,"Fr"),MatchTrad!A331,MatchTrad!B331)</f>
        <v>State municipal government securities (Medium rated)</v>
      </c>
      <c r="F320" s="636"/>
      <c r="G320" s="636"/>
      <c r="H320" s="636"/>
      <c r="I320" s="636"/>
      <c r="J320" s="636"/>
      <c r="K320" s="636"/>
      <c r="L320" s="394"/>
      <c r="M320" s="394"/>
      <c r="N320" s="406"/>
      <c r="O320" s="406"/>
      <c r="P320" s="406"/>
      <c r="Q320" s="394"/>
      <c r="R320" s="406"/>
      <c r="S320" s="406"/>
      <c r="T320" s="406"/>
      <c r="U320" s="406"/>
      <c r="V320" s="406"/>
      <c r="W320" s="406"/>
      <c r="X320" s="406"/>
      <c r="Y320" s="406"/>
      <c r="Z320" s="406"/>
      <c r="AA320" s="406"/>
      <c r="AB320" s="394"/>
      <c r="AC320" s="422"/>
    </row>
    <row r="321" spans="1:29" ht="25.2" customHeight="1">
      <c r="A321" s="43" t="s">
        <v>537</v>
      </c>
      <c r="B321" s="78"/>
      <c r="C321" s="91"/>
      <c r="D321" s="91"/>
      <c r="E321" s="669" t="str">
        <f>IF(EXACT('Page Titre'!$C$1,"Fr"),MatchTrad!A332,MatchTrad!B332)</f>
        <v>Supranational and multilateral development bank government securities (Medium rated)</v>
      </c>
      <c r="F321" s="670"/>
      <c r="G321" s="670"/>
      <c r="H321" s="670"/>
      <c r="I321" s="670"/>
      <c r="J321" s="670"/>
      <c r="K321" s="670"/>
      <c r="L321" s="394"/>
      <c r="M321" s="394"/>
      <c r="N321" s="406"/>
      <c r="O321" s="406"/>
      <c r="P321" s="406"/>
      <c r="Q321" s="394"/>
      <c r="R321" s="406"/>
      <c r="S321" s="406"/>
      <c r="T321" s="406"/>
      <c r="U321" s="406"/>
      <c r="V321" s="406"/>
      <c r="W321" s="406"/>
      <c r="X321" s="406"/>
      <c r="Y321" s="406"/>
      <c r="Z321" s="406"/>
      <c r="AA321" s="406"/>
      <c r="AB321" s="394"/>
      <c r="AC321" s="422"/>
    </row>
    <row r="322" spans="1:29">
      <c r="A322" s="43" t="s">
        <v>538</v>
      </c>
      <c r="B322" s="78"/>
      <c r="C322" s="78"/>
      <c r="D322" s="671" t="str">
        <f>IF(EXACT('Page Titre'!$C$1,"Fr"),MatchTrad!A333,MatchTrad!B333)</f>
        <v>Low/not rated government securities</v>
      </c>
      <c r="E322" s="672"/>
      <c r="F322" s="672"/>
      <c r="G322" s="672"/>
      <c r="H322" s="672"/>
      <c r="I322" s="672"/>
      <c r="J322" s="672"/>
      <c r="K322" s="672"/>
      <c r="L322" s="397">
        <f>SUBTOTAL(9,L323)</f>
        <v>0</v>
      </c>
      <c r="M322" s="397">
        <f t="shared" ref="M322:AB322" si="56">SUBTOTAL(9,M323)</f>
        <v>0</v>
      </c>
      <c r="N322" s="403">
        <f t="shared" si="56"/>
        <v>0</v>
      </c>
      <c r="O322" s="403">
        <f t="shared" si="56"/>
        <v>0</v>
      </c>
      <c r="P322" s="403">
        <f t="shared" si="56"/>
        <v>0</v>
      </c>
      <c r="Q322" s="397">
        <f t="shared" si="56"/>
        <v>0</v>
      </c>
      <c r="R322" s="403">
        <f t="shared" si="56"/>
        <v>0</v>
      </c>
      <c r="S322" s="403">
        <f t="shared" si="56"/>
        <v>0</v>
      </c>
      <c r="T322" s="403">
        <f t="shared" si="56"/>
        <v>0</v>
      </c>
      <c r="U322" s="403">
        <f t="shared" si="56"/>
        <v>0</v>
      </c>
      <c r="V322" s="403">
        <f t="shared" si="56"/>
        <v>0</v>
      </c>
      <c r="W322" s="403">
        <f t="shared" si="56"/>
        <v>0</v>
      </c>
      <c r="X322" s="403">
        <f t="shared" si="56"/>
        <v>0</v>
      </c>
      <c r="Y322" s="403">
        <f t="shared" si="56"/>
        <v>0</v>
      </c>
      <c r="Z322" s="403">
        <f t="shared" si="56"/>
        <v>0</v>
      </c>
      <c r="AA322" s="403">
        <f t="shared" si="56"/>
        <v>0</v>
      </c>
      <c r="AB322" s="397">
        <f t="shared" si="56"/>
        <v>0</v>
      </c>
      <c r="AC322" s="389"/>
    </row>
    <row r="323" spans="1:29">
      <c r="A323" s="43" t="s">
        <v>539</v>
      </c>
      <c r="B323" s="78"/>
      <c r="C323" s="78"/>
      <c r="D323" s="80"/>
      <c r="E323" s="633" t="str">
        <f>IF(EXACT('Page Titre'!$C$1,"Fr"),MatchTrad!A334,MatchTrad!B334)</f>
        <v>Low/not rated government securities</v>
      </c>
      <c r="F323" s="634"/>
      <c r="G323" s="634"/>
      <c r="H323" s="634"/>
      <c r="I323" s="634"/>
      <c r="J323" s="634"/>
      <c r="K323" s="634"/>
      <c r="L323" s="395"/>
      <c r="M323" s="395"/>
      <c r="N323" s="396"/>
      <c r="O323" s="396"/>
      <c r="P323" s="396"/>
      <c r="Q323" s="395"/>
      <c r="R323" s="396"/>
      <c r="S323" s="396"/>
      <c r="T323" s="396"/>
      <c r="U323" s="396"/>
      <c r="V323" s="396"/>
      <c r="W323" s="396"/>
      <c r="X323" s="396"/>
      <c r="Y323" s="396"/>
      <c r="Z323" s="396"/>
      <c r="AA323" s="396"/>
      <c r="AB323" s="395"/>
      <c r="AC323" s="411"/>
    </row>
    <row r="324" spans="1:29">
      <c r="A324" s="43"/>
      <c r="B324" s="533"/>
      <c r="C324" s="661" t="str">
        <f>IF(EXACT('Page Titre'!$C$1,"Fr"),MatchTrad!A335,MatchTrad!B335)</f>
        <v>Mortgage backed securities (MBS)</v>
      </c>
      <c r="D324" s="677"/>
      <c r="E324" s="677"/>
      <c r="F324" s="677"/>
      <c r="G324" s="677"/>
      <c r="H324" s="677"/>
      <c r="I324" s="677"/>
      <c r="J324" s="677"/>
      <c r="K324" s="677"/>
      <c r="L324" s="663"/>
      <c r="M324" s="663"/>
      <c r="N324" s="663"/>
      <c r="O324" s="663"/>
      <c r="P324" s="663"/>
      <c r="Q324" s="663"/>
      <c r="R324" s="663"/>
      <c r="S324" s="663"/>
      <c r="T324" s="663"/>
      <c r="U324" s="663"/>
      <c r="V324" s="663"/>
      <c r="W324" s="663"/>
      <c r="X324" s="663"/>
      <c r="Y324" s="663"/>
      <c r="Z324" s="663"/>
      <c r="AA324" s="663"/>
      <c r="AB324" s="663"/>
      <c r="AC324" s="798"/>
    </row>
    <row r="325" spans="1:29">
      <c r="A325" s="43" t="s">
        <v>540</v>
      </c>
      <c r="B325" s="533"/>
      <c r="C325" s="533"/>
      <c r="D325" s="671" t="str">
        <f>IF(EXACT('Page Titre'!$C$1,"Fr"),MatchTrad!A336,MatchTrad!B336)</f>
        <v>Agency MBS</v>
      </c>
      <c r="E325" s="672"/>
      <c r="F325" s="672"/>
      <c r="G325" s="672"/>
      <c r="H325" s="672"/>
      <c r="I325" s="672"/>
      <c r="J325" s="672"/>
      <c r="K325" s="672"/>
      <c r="L325" s="397">
        <f>SUBTOTAL(9,L326:L327)</f>
        <v>0</v>
      </c>
      <c r="M325" s="397">
        <f t="shared" ref="M325:AB325" si="57">SUBTOTAL(9,M326:M327)</f>
        <v>0</v>
      </c>
      <c r="N325" s="403">
        <f t="shared" si="57"/>
        <v>0</v>
      </c>
      <c r="O325" s="403">
        <f t="shared" si="57"/>
        <v>0</v>
      </c>
      <c r="P325" s="403">
        <f t="shared" si="57"/>
        <v>0</v>
      </c>
      <c r="Q325" s="397">
        <f t="shared" si="57"/>
        <v>0</v>
      </c>
      <c r="R325" s="403">
        <f t="shared" si="57"/>
        <v>0</v>
      </c>
      <c r="S325" s="403">
        <f t="shared" si="57"/>
        <v>0</v>
      </c>
      <c r="T325" s="403">
        <f t="shared" si="57"/>
        <v>0</v>
      </c>
      <c r="U325" s="403">
        <f t="shared" si="57"/>
        <v>0</v>
      </c>
      <c r="V325" s="403">
        <f t="shared" si="57"/>
        <v>0</v>
      </c>
      <c r="W325" s="403">
        <f t="shared" si="57"/>
        <v>0</v>
      </c>
      <c r="X325" s="403">
        <f t="shared" si="57"/>
        <v>0</v>
      </c>
      <c r="Y325" s="403">
        <f t="shared" si="57"/>
        <v>0</v>
      </c>
      <c r="Z325" s="403">
        <f t="shared" si="57"/>
        <v>0</v>
      </c>
      <c r="AA325" s="403">
        <f t="shared" si="57"/>
        <v>0</v>
      </c>
      <c r="AB325" s="397">
        <f t="shared" si="57"/>
        <v>0</v>
      </c>
      <c r="AC325" s="422"/>
    </row>
    <row r="326" spans="1:29">
      <c r="A326" s="43" t="s">
        <v>542</v>
      </c>
      <c r="B326" s="533"/>
      <c r="C326" s="533"/>
      <c r="D326" s="80"/>
      <c r="E326" s="667" t="str">
        <f>IF(EXACT('Page Titre'!$C$1,"Fr"),MatchTrad!A337,MatchTrad!B337)</f>
        <v>Agency MBS (High rated)</v>
      </c>
      <c r="F326" s="668"/>
      <c r="G326" s="668"/>
      <c r="H326" s="668"/>
      <c r="I326" s="668"/>
      <c r="J326" s="668"/>
      <c r="K326" s="668"/>
      <c r="L326" s="394"/>
      <c r="M326" s="394"/>
      <c r="N326" s="406"/>
      <c r="O326" s="406"/>
      <c r="P326" s="406"/>
      <c r="Q326" s="394"/>
      <c r="R326" s="406"/>
      <c r="S326" s="406"/>
      <c r="T326" s="406"/>
      <c r="U326" s="406"/>
      <c r="V326" s="406"/>
      <c r="W326" s="406"/>
      <c r="X326" s="406"/>
      <c r="Y326" s="406"/>
      <c r="Z326" s="406"/>
      <c r="AA326" s="406"/>
      <c r="AB326" s="394"/>
      <c r="AC326" s="422"/>
    </row>
    <row r="327" spans="1:29" ht="36" customHeight="1">
      <c r="A327" s="43" t="s">
        <v>543</v>
      </c>
      <c r="B327" s="533"/>
      <c r="C327" s="533"/>
      <c r="D327" s="80"/>
      <c r="E327" s="746" t="str">
        <f>IF(EXACT('Page Titre'!$C$1,"Fr"),MatchTrad!A338,MatchTrad!B338)</f>
        <v>Agency MBS (Medium and low/not rated)</v>
      </c>
      <c r="F327" s="745"/>
      <c r="G327" s="745"/>
      <c r="H327" s="745"/>
      <c r="I327" s="745"/>
      <c r="J327" s="745"/>
      <c r="K327" s="745"/>
      <c r="L327" s="394"/>
      <c r="M327" s="394"/>
      <c r="N327" s="406"/>
      <c r="O327" s="406"/>
      <c r="P327" s="406"/>
      <c r="Q327" s="394"/>
      <c r="R327" s="406"/>
      <c r="S327" s="406"/>
      <c r="T327" s="406"/>
      <c r="U327" s="406"/>
      <c r="V327" s="406"/>
      <c r="W327" s="406"/>
      <c r="X327" s="406"/>
      <c r="Y327" s="406"/>
      <c r="Z327" s="406"/>
      <c r="AA327" s="406"/>
      <c r="AB327" s="394"/>
      <c r="AC327" s="410"/>
    </row>
    <row r="328" spans="1:29">
      <c r="A328" s="43" t="s">
        <v>544</v>
      </c>
      <c r="B328" s="533"/>
      <c r="C328" s="533"/>
      <c r="D328" s="671" t="str">
        <f>IF(EXACT('Page Titre'!$C$1,"Fr"),MatchTrad!A339,MatchTrad!B339)</f>
        <v>Non-agency commercial MBS (CMBS)</v>
      </c>
      <c r="E328" s="672"/>
      <c r="F328" s="672"/>
      <c r="G328" s="672"/>
      <c r="H328" s="672"/>
      <c r="I328" s="672"/>
      <c r="J328" s="672"/>
      <c r="K328" s="672"/>
      <c r="L328" s="397">
        <f>SUBTOTAL(9,L329:L330)</f>
        <v>0</v>
      </c>
      <c r="M328" s="397">
        <f t="shared" ref="M328:AB328" si="58">SUBTOTAL(9,M329:M330)</f>
        <v>0</v>
      </c>
      <c r="N328" s="403">
        <f t="shared" si="58"/>
        <v>0</v>
      </c>
      <c r="O328" s="403">
        <f t="shared" si="58"/>
        <v>0</v>
      </c>
      <c r="P328" s="403">
        <f t="shared" si="58"/>
        <v>0</v>
      </c>
      <c r="Q328" s="397">
        <f t="shared" si="58"/>
        <v>0</v>
      </c>
      <c r="R328" s="403">
        <f t="shared" si="58"/>
        <v>0</v>
      </c>
      <c r="S328" s="403">
        <f t="shared" si="58"/>
        <v>0</v>
      </c>
      <c r="T328" s="403">
        <f t="shared" si="58"/>
        <v>0</v>
      </c>
      <c r="U328" s="403">
        <f t="shared" si="58"/>
        <v>0</v>
      </c>
      <c r="V328" s="403">
        <f t="shared" si="58"/>
        <v>0</v>
      </c>
      <c r="W328" s="403">
        <f t="shared" si="58"/>
        <v>0</v>
      </c>
      <c r="X328" s="403">
        <f t="shared" si="58"/>
        <v>0</v>
      </c>
      <c r="Y328" s="403">
        <f t="shared" si="58"/>
        <v>0</v>
      </c>
      <c r="Z328" s="403">
        <f t="shared" si="58"/>
        <v>0</v>
      </c>
      <c r="AA328" s="403">
        <f t="shared" si="58"/>
        <v>0</v>
      </c>
      <c r="AB328" s="397">
        <f t="shared" si="58"/>
        <v>0</v>
      </c>
      <c r="AC328" s="389"/>
    </row>
    <row r="329" spans="1:29">
      <c r="A329" s="43" t="s">
        <v>546</v>
      </c>
      <c r="B329" s="533"/>
      <c r="C329" s="533"/>
      <c r="D329" s="80"/>
      <c r="E329" s="667" t="str">
        <f>IF(EXACT('Page Titre'!$C$1,"Fr"),MatchTrad!A340,MatchTrad!B340)</f>
        <v>Non-agency CMBS (High rated)</v>
      </c>
      <c r="F329" s="668"/>
      <c r="G329" s="668"/>
      <c r="H329" s="668"/>
      <c r="I329" s="668"/>
      <c r="J329" s="668"/>
      <c r="K329" s="668"/>
      <c r="L329" s="394"/>
      <c r="M329" s="394"/>
      <c r="N329" s="406"/>
      <c r="O329" s="406"/>
      <c r="P329" s="406"/>
      <c r="Q329" s="394"/>
      <c r="R329" s="406"/>
      <c r="S329" s="406"/>
      <c r="T329" s="406"/>
      <c r="U329" s="406"/>
      <c r="V329" s="406"/>
      <c r="W329" s="406"/>
      <c r="X329" s="406"/>
      <c r="Y329" s="406"/>
      <c r="Z329" s="406"/>
      <c r="AA329" s="406"/>
      <c r="AB329" s="394"/>
      <c r="AC329" s="422"/>
    </row>
    <row r="330" spans="1:29" ht="33" customHeight="1">
      <c r="A330" s="43" t="s">
        <v>547</v>
      </c>
      <c r="B330" s="533"/>
      <c r="C330" s="533"/>
      <c r="D330" s="80"/>
      <c r="E330" s="746" t="str">
        <f>IF(EXACT('Page Titre'!$C$1,"Fr"),MatchTrad!A341,MatchTrad!B341)</f>
        <v>Non-agency CMBS (Medium and low/not rated)</v>
      </c>
      <c r="F330" s="745"/>
      <c r="G330" s="745"/>
      <c r="H330" s="745"/>
      <c r="I330" s="745"/>
      <c r="J330" s="745"/>
      <c r="K330" s="745"/>
      <c r="L330" s="394"/>
      <c r="M330" s="394"/>
      <c r="N330" s="406"/>
      <c r="O330" s="406"/>
      <c r="P330" s="406"/>
      <c r="Q330" s="394"/>
      <c r="R330" s="406"/>
      <c r="S330" s="406"/>
      <c r="T330" s="406"/>
      <c r="U330" s="406"/>
      <c r="V330" s="406"/>
      <c r="W330" s="406"/>
      <c r="X330" s="406"/>
      <c r="Y330" s="406"/>
      <c r="Z330" s="406"/>
      <c r="AA330" s="406"/>
      <c r="AB330" s="394"/>
      <c r="AC330" s="422"/>
    </row>
    <row r="331" spans="1:29">
      <c r="A331" s="43" t="s">
        <v>548</v>
      </c>
      <c r="B331" s="533"/>
      <c r="C331" s="533"/>
      <c r="D331" s="671" t="str">
        <f>IF(EXACT('Page Titre'!$C$1,"Fr"),MatchTrad!A342,MatchTrad!B342)</f>
        <v>Non-agency residential MBS (RMBS)</v>
      </c>
      <c r="E331" s="672"/>
      <c r="F331" s="672"/>
      <c r="G331" s="672"/>
      <c r="H331" s="672"/>
      <c r="I331" s="672"/>
      <c r="J331" s="672"/>
      <c r="K331" s="672"/>
      <c r="L331" s="397">
        <f>SUBTOTAL(9,L332:L333)</f>
        <v>0</v>
      </c>
      <c r="M331" s="397">
        <f t="shared" ref="M331:AB331" si="59">SUBTOTAL(9,M332:M333)</f>
        <v>0</v>
      </c>
      <c r="N331" s="403">
        <f t="shared" si="59"/>
        <v>0</v>
      </c>
      <c r="O331" s="403">
        <f t="shared" si="59"/>
        <v>0</v>
      </c>
      <c r="P331" s="403">
        <f t="shared" si="59"/>
        <v>0</v>
      </c>
      <c r="Q331" s="397">
        <f>SUBTOTAL(9,Q332:Q333)</f>
        <v>0</v>
      </c>
      <c r="R331" s="403">
        <f t="shared" si="59"/>
        <v>0</v>
      </c>
      <c r="S331" s="403">
        <f t="shared" si="59"/>
        <v>0</v>
      </c>
      <c r="T331" s="403">
        <f t="shared" si="59"/>
        <v>0</v>
      </c>
      <c r="U331" s="403">
        <f t="shared" si="59"/>
        <v>0</v>
      </c>
      <c r="V331" s="403">
        <f t="shared" si="59"/>
        <v>0</v>
      </c>
      <c r="W331" s="403">
        <f t="shared" si="59"/>
        <v>0</v>
      </c>
      <c r="X331" s="403">
        <f t="shared" si="59"/>
        <v>0</v>
      </c>
      <c r="Y331" s="403">
        <f t="shared" si="59"/>
        <v>0</v>
      </c>
      <c r="Z331" s="403">
        <f t="shared" si="59"/>
        <v>0</v>
      </c>
      <c r="AA331" s="403">
        <f t="shared" si="59"/>
        <v>0</v>
      </c>
      <c r="AB331" s="397">
        <f t="shared" si="59"/>
        <v>0</v>
      </c>
      <c r="AC331" s="389"/>
    </row>
    <row r="332" spans="1:29">
      <c r="A332" s="43" t="s">
        <v>550</v>
      </c>
      <c r="B332" s="533"/>
      <c r="C332" s="533"/>
      <c r="D332" s="80"/>
      <c r="E332" s="667" t="str">
        <f>IF(EXACT('Page Titre'!$C$1,"Fr"),MatchTrad!A343,MatchTrad!B343)</f>
        <v>Non-agency RMBS (High rated)</v>
      </c>
      <c r="F332" s="668"/>
      <c r="G332" s="668"/>
      <c r="H332" s="668"/>
      <c r="I332" s="668"/>
      <c r="J332" s="668"/>
      <c r="K332" s="668"/>
      <c r="L332" s="394"/>
      <c r="M332" s="394"/>
      <c r="N332" s="406"/>
      <c r="O332" s="406"/>
      <c r="P332" s="406"/>
      <c r="Q332" s="394"/>
      <c r="R332" s="406"/>
      <c r="S332" s="406"/>
      <c r="T332" s="406"/>
      <c r="U332" s="406"/>
      <c r="V332" s="406"/>
      <c r="W332" s="406"/>
      <c r="X332" s="406"/>
      <c r="Y332" s="406"/>
      <c r="Z332" s="406"/>
      <c r="AA332" s="406"/>
      <c r="AB332" s="394"/>
      <c r="AC332" s="410"/>
    </row>
    <row r="333" spans="1:29" ht="32.4" customHeight="1">
      <c r="A333" s="43" t="s">
        <v>551</v>
      </c>
      <c r="B333" s="533"/>
      <c r="C333" s="533"/>
      <c r="D333" s="80"/>
      <c r="E333" s="746" t="str">
        <f>IF(EXACT('Page Titre'!$C$1,"Fr"),MatchTrad!A344,MatchTrad!B344)</f>
        <v>Non-agency RMBS (Medium and low/not rated)</v>
      </c>
      <c r="F333" s="745"/>
      <c r="G333" s="745"/>
      <c r="H333" s="745"/>
      <c r="I333" s="745"/>
      <c r="J333" s="745"/>
      <c r="K333" s="745"/>
      <c r="L333" s="395"/>
      <c r="M333" s="395"/>
      <c r="N333" s="396"/>
      <c r="O333" s="396"/>
      <c r="P333" s="396"/>
      <c r="Q333" s="395"/>
      <c r="R333" s="396"/>
      <c r="S333" s="396"/>
      <c r="T333" s="396"/>
      <c r="U333" s="396"/>
      <c r="V333" s="396"/>
      <c r="W333" s="396"/>
      <c r="X333" s="396"/>
      <c r="Y333" s="396"/>
      <c r="Z333" s="396"/>
      <c r="AA333" s="396"/>
      <c r="AB333" s="395"/>
      <c r="AC333" s="411"/>
    </row>
    <row r="334" spans="1:29">
      <c r="A334" s="44"/>
      <c r="B334" s="533"/>
      <c r="C334" s="661" t="str">
        <f>IF(EXACT('Page Titre'!$C$1,"Fr"),MatchTrad!A345,MatchTrad!B345)</f>
        <v>Corporate bonds and paper (CBP)</v>
      </c>
      <c r="D334" s="662"/>
      <c r="E334" s="662"/>
      <c r="F334" s="662"/>
      <c r="G334" s="662"/>
      <c r="H334" s="662"/>
      <c r="I334" s="662"/>
      <c r="J334" s="662"/>
      <c r="K334" s="662"/>
      <c r="L334" s="663"/>
      <c r="M334" s="663"/>
      <c r="N334" s="663"/>
      <c r="O334" s="663"/>
      <c r="P334" s="663"/>
      <c r="Q334" s="663"/>
      <c r="R334" s="663"/>
      <c r="S334" s="663"/>
      <c r="T334" s="663"/>
      <c r="U334" s="663"/>
      <c r="V334" s="663"/>
      <c r="W334" s="663"/>
      <c r="X334" s="663"/>
      <c r="Y334" s="663"/>
      <c r="Z334" s="663"/>
      <c r="AA334" s="663"/>
      <c r="AB334" s="663"/>
      <c r="AC334" s="798"/>
    </row>
    <row r="335" spans="1:29">
      <c r="A335" s="43" t="s">
        <v>552</v>
      </c>
      <c r="B335" s="533"/>
      <c r="C335" s="533"/>
      <c r="D335" s="665" t="str">
        <f>IF(EXACT('Page Titre'!$C$1,"Fr"),MatchTrad!A346,MatchTrad!B346)</f>
        <v>Non-FI issued corporate bonds and paper (High rated)</v>
      </c>
      <c r="E335" s="666"/>
      <c r="F335" s="666"/>
      <c r="G335" s="666"/>
      <c r="H335" s="666"/>
      <c r="I335" s="666"/>
      <c r="J335" s="666"/>
      <c r="K335" s="666"/>
      <c r="L335" s="390">
        <f>SUBTOTAL(9,L336:L337)</f>
        <v>0</v>
      </c>
      <c r="M335" s="390">
        <f t="shared" ref="M335:AB335" si="60">SUBTOTAL(9,M336:M337)</f>
        <v>0</v>
      </c>
      <c r="N335" s="391">
        <f t="shared" si="60"/>
        <v>0</v>
      </c>
      <c r="O335" s="391">
        <f t="shared" si="60"/>
        <v>0</v>
      </c>
      <c r="P335" s="391">
        <f t="shared" si="60"/>
        <v>0</v>
      </c>
      <c r="Q335" s="390">
        <f t="shared" si="60"/>
        <v>0</v>
      </c>
      <c r="R335" s="391">
        <f t="shared" si="60"/>
        <v>0</v>
      </c>
      <c r="S335" s="391">
        <f t="shared" si="60"/>
        <v>0</v>
      </c>
      <c r="T335" s="391">
        <f t="shared" si="60"/>
        <v>0</v>
      </c>
      <c r="U335" s="391">
        <f t="shared" si="60"/>
        <v>0</v>
      </c>
      <c r="V335" s="391">
        <f t="shared" si="60"/>
        <v>0</v>
      </c>
      <c r="W335" s="391">
        <f t="shared" si="60"/>
        <v>0</v>
      </c>
      <c r="X335" s="391">
        <f t="shared" si="60"/>
        <v>0</v>
      </c>
      <c r="Y335" s="391">
        <f t="shared" si="60"/>
        <v>0</v>
      </c>
      <c r="Z335" s="391">
        <f t="shared" si="60"/>
        <v>0</v>
      </c>
      <c r="AA335" s="391">
        <f t="shared" si="60"/>
        <v>0</v>
      </c>
      <c r="AB335" s="390">
        <f t="shared" si="60"/>
        <v>0</v>
      </c>
      <c r="AC335" s="422"/>
    </row>
    <row r="336" spans="1:29">
      <c r="A336" s="43" t="s">
        <v>553</v>
      </c>
      <c r="B336" s="533"/>
      <c r="C336" s="533"/>
      <c r="D336" s="80"/>
      <c r="E336" s="667" t="str">
        <f>IF(EXACT('Page Titre'!$C$1,"Fr"),MatchTrad!A347,MatchTrad!B347)</f>
        <v>Non-FI issued unsecured bonds and paper (High rated)</v>
      </c>
      <c r="F336" s="668"/>
      <c r="G336" s="668"/>
      <c r="H336" s="668"/>
      <c r="I336" s="668"/>
      <c r="J336" s="668"/>
      <c r="K336" s="668"/>
      <c r="L336" s="394"/>
      <c r="M336" s="394"/>
      <c r="N336" s="406"/>
      <c r="O336" s="406"/>
      <c r="P336" s="406"/>
      <c r="Q336" s="394"/>
      <c r="R336" s="406"/>
      <c r="S336" s="406"/>
      <c r="T336" s="406"/>
      <c r="U336" s="406"/>
      <c r="V336" s="406"/>
      <c r="W336" s="406"/>
      <c r="X336" s="406"/>
      <c r="Y336" s="406"/>
      <c r="Z336" s="406"/>
      <c r="AA336" s="406"/>
      <c r="AB336" s="394"/>
      <c r="AC336" s="422"/>
    </row>
    <row r="337" spans="1:29">
      <c r="A337" s="43" t="s">
        <v>554</v>
      </c>
      <c r="B337" s="533"/>
      <c r="C337" s="533"/>
      <c r="D337" s="80"/>
      <c r="E337" s="669" t="str">
        <f>IF(EXACT('Page Titre'!$C$1,"Fr"),MatchTrad!A348,MatchTrad!B348)</f>
        <v>Non-FI issued covered bonds (High rated)</v>
      </c>
      <c r="F337" s="670"/>
      <c r="G337" s="670"/>
      <c r="H337" s="670"/>
      <c r="I337" s="670"/>
      <c r="J337" s="670"/>
      <c r="K337" s="670"/>
      <c r="L337" s="394"/>
      <c r="M337" s="394"/>
      <c r="N337" s="406"/>
      <c r="O337" s="406"/>
      <c r="P337" s="406"/>
      <c r="Q337" s="394"/>
      <c r="R337" s="406"/>
      <c r="S337" s="406"/>
      <c r="T337" s="406"/>
      <c r="U337" s="406"/>
      <c r="V337" s="406"/>
      <c r="W337" s="406"/>
      <c r="X337" s="406"/>
      <c r="Y337" s="406"/>
      <c r="Z337" s="406"/>
      <c r="AA337" s="406"/>
      <c r="AB337" s="394"/>
      <c r="AC337" s="422"/>
    </row>
    <row r="338" spans="1:29">
      <c r="A338" s="43" t="s">
        <v>555</v>
      </c>
      <c r="B338" s="533"/>
      <c r="C338" s="533"/>
      <c r="D338" s="671" t="str">
        <f>IF(EXACT('Page Titre'!$C$1,"Fr"),MatchTrad!A349,MatchTrad!B349)</f>
        <v>FI issued corporate bonds and paper (High rated)</v>
      </c>
      <c r="E338" s="672"/>
      <c r="F338" s="672"/>
      <c r="G338" s="672"/>
      <c r="H338" s="672"/>
      <c r="I338" s="672"/>
      <c r="J338" s="672"/>
      <c r="K338" s="672"/>
      <c r="L338" s="390">
        <f>SUBTOTAL(9,L339:L341)</f>
        <v>0</v>
      </c>
      <c r="M338" s="390">
        <f t="shared" ref="M338:AB338" si="61">SUBTOTAL(9,M339:M341)</f>
        <v>0</v>
      </c>
      <c r="N338" s="391">
        <f t="shared" si="61"/>
        <v>0</v>
      </c>
      <c r="O338" s="391">
        <f t="shared" si="61"/>
        <v>0</v>
      </c>
      <c r="P338" s="391">
        <f t="shared" si="61"/>
        <v>0</v>
      </c>
      <c r="Q338" s="390">
        <f t="shared" si="61"/>
        <v>0</v>
      </c>
      <c r="R338" s="391">
        <f t="shared" si="61"/>
        <v>0</v>
      </c>
      <c r="S338" s="391">
        <f t="shared" si="61"/>
        <v>0</v>
      </c>
      <c r="T338" s="391">
        <f t="shared" si="61"/>
        <v>0</v>
      </c>
      <c r="U338" s="391">
        <f t="shared" si="61"/>
        <v>0</v>
      </c>
      <c r="V338" s="391">
        <f t="shared" si="61"/>
        <v>0</v>
      </c>
      <c r="W338" s="391">
        <f t="shared" si="61"/>
        <v>0</v>
      </c>
      <c r="X338" s="391">
        <f t="shared" si="61"/>
        <v>0</v>
      </c>
      <c r="Y338" s="391">
        <f t="shared" si="61"/>
        <v>0</v>
      </c>
      <c r="Z338" s="391">
        <f t="shared" si="61"/>
        <v>0</v>
      </c>
      <c r="AA338" s="391">
        <f t="shared" si="61"/>
        <v>0</v>
      </c>
      <c r="AB338" s="390">
        <f t="shared" si="61"/>
        <v>0</v>
      </c>
      <c r="AC338" s="422"/>
    </row>
    <row r="339" spans="1:29">
      <c r="A339" s="43" t="s">
        <v>556</v>
      </c>
      <c r="B339" s="533"/>
      <c r="C339" s="533"/>
      <c r="D339" s="80"/>
      <c r="E339" s="667" t="str">
        <f>IF(EXACT('Page Titre'!$C$1,"Fr"),MatchTrad!A350,MatchTrad!B350)</f>
        <v>FI issued unsecured bonds and paper (High rated)</v>
      </c>
      <c r="F339" s="668"/>
      <c r="G339" s="668"/>
      <c r="H339" s="668"/>
      <c r="I339" s="668"/>
      <c r="J339" s="668"/>
      <c r="K339" s="668"/>
      <c r="L339" s="394"/>
      <c r="M339" s="394"/>
      <c r="N339" s="406"/>
      <c r="O339" s="406"/>
      <c r="P339" s="406"/>
      <c r="Q339" s="394"/>
      <c r="R339" s="406"/>
      <c r="S339" s="406"/>
      <c r="T339" s="406"/>
      <c r="U339" s="406"/>
      <c r="V339" s="406"/>
      <c r="W339" s="406"/>
      <c r="X339" s="406"/>
      <c r="Y339" s="406"/>
      <c r="Z339" s="406"/>
      <c r="AA339" s="406"/>
      <c r="AB339" s="394"/>
      <c r="AC339" s="422"/>
    </row>
    <row r="340" spans="1:29">
      <c r="A340" s="43" t="s">
        <v>557</v>
      </c>
      <c r="B340" s="533"/>
      <c r="C340" s="533"/>
      <c r="D340" s="80"/>
      <c r="E340" s="635" t="str">
        <f>IF(EXACT('Page Titre'!$C$1,"Fr"),MatchTrad!A351,MatchTrad!B351)</f>
        <v>FI issued covered bonds (High rated)</v>
      </c>
      <c r="F340" s="636"/>
      <c r="G340" s="636"/>
      <c r="H340" s="636"/>
      <c r="I340" s="636"/>
      <c r="J340" s="636"/>
      <c r="K340" s="636"/>
      <c r="L340" s="394"/>
      <c r="M340" s="394"/>
      <c r="N340" s="406"/>
      <c r="O340" s="406"/>
      <c r="P340" s="406"/>
      <c r="Q340" s="394"/>
      <c r="R340" s="406"/>
      <c r="S340" s="406"/>
      <c r="T340" s="406"/>
      <c r="U340" s="406"/>
      <c r="V340" s="406"/>
      <c r="W340" s="406"/>
      <c r="X340" s="406"/>
      <c r="Y340" s="406"/>
      <c r="Z340" s="406"/>
      <c r="AA340" s="406"/>
      <c r="AB340" s="394"/>
      <c r="AC340" s="422"/>
    </row>
    <row r="341" spans="1:29" ht="31.2" customHeight="1">
      <c r="A341" s="43" t="s">
        <v>558</v>
      </c>
      <c r="B341" s="533"/>
      <c r="C341" s="533"/>
      <c r="D341" s="80"/>
      <c r="E341" s="669" t="str">
        <f>IF(EXACT('Page Titre'!$C$1,"Fr"),MatchTrad!A352,MatchTrad!B352)</f>
        <v>FI issued jumbo covered bonds (High rated)</v>
      </c>
      <c r="F341" s="670"/>
      <c r="G341" s="670"/>
      <c r="H341" s="670"/>
      <c r="I341" s="670"/>
      <c r="J341" s="670"/>
      <c r="K341" s="670"/>
      <c r="L341" s="394"/>
      <c r="M341" s="394"/>
      <c r="N341" s="406"/>
      <c r="O341" s="406"/>
      <c r="P341" s="406"/>
      <c r="Q341" s="394"/>
      <c r="R341" s="406"/>
      <c r="S341" s="406"/>
      <c r="T341" s="406"/>
      <c r="U341" s="406"/>
      <c r="V341" s="406"/>
      <c r="W341" s="406"/>
      <c r="X341" s="406"/>
      <c r="Y341" s="406"/>
      <c r="Z341" s="406"/>
      <c r="AA341" s="406"/>
      <c r="AB341" s="394"/>
      <c r="AC341" s="422"/>
    </row>
    <row r="342" spans="1:29">
      <c r="A342" s="43" t="s">
        <v>559</v>
      </c>
      <c r="B342" s="533"/>
      <c r="C342" s="533"/>
      <c r="D342" s="671" t="str">
        <f>IF(EXACT('Page Titre'!$C$1,"Fr"),MatchTrad!A353,MatchTrad!B353)</f>
        <v>Non-FI issued corporate bonds and paper (Medium rated)</v>
      </c>
      <c r="E342" s="672"/>
      <c r="F342" s="672"/>
      <c r="G342" s="672"/>
      <c r="H342" s="672"/>
      <c r="I342" s="672"/>
      <c r="J342" s="672"/>
      <c r="K342" s="672"/>
      <c r="L342" s="390">
        <f>SUBTOTAL(9,L343:L344)</f>
        <v>0</v>
      </c>
      <c r="M342" s="390">
        <f t="shared" ref="M342:AB342" si="62">SUBTOTAL(9,M343:M344)</f>
        <v>0</v>
      </c>
      <c r="N342" s="391">
        <f t="shared" si="62"/>
        <v>0</v>
      </c>
      <c r="O342" s="391">
        <f t="shared" si="62"/>
        <v>0</v>
      </c>
      <c r="P342" s="391">
        <f t="shared" si="62"/>
        <v>0</v>
      </c>
      <c r="Q342" s="390">
        <f t="shared" si="62"/>
        <v>0</v>
      </c>
      <c r="R342" s="391">
        <f t="shared" si="62"/>
        <v>0</v>
      </c>
      <c r="S342" s="391">
        <f t="shared" si="62"/>
        <v>0</v>
      </c>
      <c r="T342" s="391">
        <f t="shared" si="62"/>
        <v>0</v>
      </c>
      <c r="U342" s="391">
        <f t="shared" si="62"/>
        <v>0</v>
      </c>
      <c r="V342" s="391">
        <f t="shared" si="62"/>
        <v>0</v>
      </c>
      <c r="W342" s="391">
        <f t="shared" si="62"/>
        <v>0</v>
      </c>
      <c r="X342" s="391">
        <f t="shared" si="62"/>
        <v>0</v>
      </c>
      <c r="Y342" s="391">
        <f t="shared" si="62"/>
        <v>0</v>
      </c>
      <c r="Z342" s="391">
        <f t="shared" si="62"/>
        <v>0</v>
      </c>
      <c r="AA342" s="391">
        <f t="shared" si="62"/>
        <v>0</v>
      </c>
      <c r="AB342" s="390">
        <f t="shared" si="62"/>
        <v>0</v>
      </c>
      <c r="AC342" s="422"/>
    </row>
    <row r="343" spans="1:29">
      <c r="A343" s="43" t="s">
        <v>560</v>
      </c>
      <c r="B343" s="533"/>
      <c r="C343" s="533"/>
      <c r="D343" s="80"/>
      <c r="E343" s="667" t="str">
        <f>IF(EXACT('Page Titre'!$C$1,"Fr"),MatchTrad!A354,MatchTrad!B354)</f>
        <v>Non-FI issued unsecured bonds and paper (Medium rated)</v>
      </c>
      <c r="F343" s="668"/>
      <c r="G343" s="668"/>
      <c r="H343" s="668"/>
      <c r="I343" s="668"/>
      <c r="J343" s="668"/>
      <c r="K343" s="668"/>
      <c r="L343" s="394"/>
      <c r="M343" s="394"/>
      <c r="N343" s="406"/>
      <c r="O343" s="406"/>
      <c r="P343" s="406"/>
      <c r="Q343" s="394"/>
      <c r="R343" s="406"/>
      <c r="S343" s="406"/>
      <c r="T343" s="406"/>
      <c r="U343" s="406"/>
      <c r="V343" s="406"/>
      <c r="W343" s="406"/>
      <c r="X343" s="406"/>
      <c r="Y343" s="406"/>
      <c r="Z343" s="406"/>
      <c r="AA343" s="406"/>
      <c r="AB343" s="394"/>
      <c r="AC343" s="422"/>
    </row>
    <row r="344" spans="1:29">
      <c r="A344" s="43" t="s">
        <v>561</v>
      </c>
      <c r="B344" s="533"/>
      <c r="C344" s="533"/>
      <c r="D344" s="80"/>
      <c r="E344" s="669" t="str">
        <f>IF(EXACT('Page Titre'!$C$1,"Fr"),MatchTrad!A355,MatchTrad!B355)</f>
        <v>Non-FI issued covered bonds (Medium rated)</v>
      </c>
      <c r="F344" s="670"/>
      <c r="G344" s="670"/>
      <c r="H344" s="670"/>
      <c r="I344" s="670"/>
      <c r="J344" s="670"/>
      <c r="K344" s="670"/>
      <c r="L344" s="394"/>
      <c r="M344" s="394"/>
      <c r="N344" s="406"/>
      <c r="O344" s="406"/>
      <c r="P344" s="406"/>
      <c r="Q344" s="394"/>
      <c r="R344" s="406"/>
      <c r="S344" s="406"/>
      <c r="T344" s="406"/>
      <c r="U344" s="406"/>
      <c r="V344" s="406"/>
      <c r="W344" s="406"/>
      <c r="X344" s="406"/>
      <c r="Y344" s="406"/>
      <c r="Z344" s="406"/>
      <c r="AA344" s="406"/>
      <c r="AB344" s="394"/>
      <c r="AC344" s="422"/>
    </row>
    <row r="345" spans="1:29">
      <c r="A345" s="43" t="s">
        <v>562</v>
      </c>
      <c r="B345" s="533"/>
      <c r="C345" s="533"/>
      <c r="D345" s="671" t="str">
        <f>IF(EXACT('Page Titre'!$C$1,"Fr"),MatchTrad!A356,MatchTrad!B356)</f>
        <v>FI issued corporate bonds and paper (Medium rated)</v>
      </c>
      <c r="E345" s="672"/>
      <c r="F345" s="672"/>
      <c r="G345" s="672"/>
      <c r="H345" s="672"/>
      <c r="I345" s="672"/>
      <c r="J345" s="672"/>
      <c r="K345" s="672"/>
      <c r="L345" s="390">
        <f>SUBTOTAL(9,L346:L348)</f>
        <v>0</v>
      </c>
      <c r="M345" s="390">
        <f t="shared" ref="M345:AB345" si="63">SUBTOTAL(9,M346:M348)</f>
        <v>0</v>
      </c>
      <c r="N345" s="391">
        <f t="shared" si="63"/>
        <v>0</v>
      </c>
      <c r="O345" s="391">
        <f t="shared" si="63"/>
        <v>0</v>
      </c>
      <c r="P345" s="391">
        <f t="shared" si="63"/>
        <v>0</v>
      </c>
      <c r="Q345" s="390">
        <f t="shared" si="63"/>
        <v>0</v>
      </c>
      <c r="R345" s="391">
        <f t="shared" si="63"/>
        <v>0</v>
      </c>
      <c r="S345" s="391">
        <f t="shared" si="63"/>
        <v>0</v>
      </c>
      <c r="T345" s="391">
        <f t="shared" si="63"/>
        <v>0</v>
      </c>
      <c r="U345" s="391">
        <f t="shared" si="63"/>
        <v>0</v>
      </c>
      <c r="V345" s="391">
        <f t="shared" si="63"/>
        <v>0</v>
      </c>
      <c r="W345" s="391">
        <f t="shared" si="63"/>
        <v>0</v>
      </c>
      <c r="X345" s="391">
        <f t="shared" si="63"/>
        <v>0</v>
      </c>
      <c r="Y345" s="391">
        <f t="shared" si="63"/>
        <v>0</v>
      </c>
      <c r="Z345" s="391">
        <f t="shared" si="63"/>
        <v>0</v>
      </c>
      <c r="AA345" s="391">
        <f t="shared" si="63"/>
        <v>0</v>
      </c>
      <c r="AB345" s="390">
        <f t="shared" si="63"/>
        <v>0</v>
      </c>
      <c r="AC345" s="422"/>
    </row>
    <row r="346" spans="1:29">
      <c r="A346" s="43" t="s">
        <v>563</v>
      </c>
      <c r="B346" s="533"/>
      <c r="C346" s="533"/>
      <c r="D346" s="80"/>
      <c r="E346" s="667" t="str">
        <f>IF(EXACT('Page Titre'!$C$1,"Fr"),MatchTrad!A357,MatchTrad!B357)</f>
        <v>FI issued unsecured bonds and paper (Medium rated)</v>
      </c>
      <c r="F346" s="668"/>
      <c r="G346" s="668"/>
      <c r="H346" s="668"/>
      <c r="I346" s="668"/>
      <c r="J346" s="668"/>
      <c r="K346" s="668"/>
      <c r="L346" s="394"/>
      <c r="M346" s="394"/>
      <c r="N346" s="406"/>
      <c r="O346" s="406"/>
      <c r="P346" s="406"/>
      <c r="Q346" s="394"/>
      <c r="R346" s="406"/>
      <c r="S346" s="406"/>
      <c r="T346" s="406"/>
      <c r="U346" s="406"/>
      <c r="V346" s="406"/>
      <c r="W346" s="406"/>
      <c r="X346" s="406"/>
      <c r="Y346" s="406"/>
      <c r="Z346" s="406"/>
      <c r="AA346" s="406"/>
      <c r="AB346" s="394"/>
      <c r="AC346" s="422"/>
    </row>
    <row r="347" spans="1:29">
      <c r="A347" s="43" t="s">
        <v>564</v>
      </c>
      <c r="B347" s="533"/>
      <c r="C347" s="533"/>
      <c r="D347" s="80"/>
      <c r="E347" s="635" t="str">
        <f>IF(EXACT('Page Titre'!$C$1,"Fr"),MatchTrad!A358,MatchTrad!B358)</f>
        <v>FI issued covered bonds (Medium rated)</v>
      </c>
      <c r="F347" s="636"/>
      <c r="G347" s="636"/>
      <c r="H347" s="636"/>
      <c r="I347" s="636"/>
      <c r="J347" s="636"/>
      <c r="K347" s="636"/>
      <c r="L347" s="394"/>
      <c r="M347" s="394"/>
      <c r="N347" s="406"/>
      <c r="O347" s="406"/>
      <c r="P347" s="406"/>
      <c r="Q347" s="394"/>
      <c r="R347" s="406"/>
      <c r="S347" s="406"/>
      <c r="T347" s="406"/>
      <c r="U347" s="406"/>
      <c r="V347" s="406"/>
      <c r="W347" s="406"/>
      <c r="X347" s="406"/>
      <c r="Y347" s="406"/>
      <c r="Z347" s="406"/>
      <c r="AA347" s="406"/>
      <c r="AB347" s="394"/>
      <c r="AC347" s="422"/>
    </row>
    <row r="348" spans="1:29" ht="31.2" customHeight="1">
      <c r="A348" s="43" t="s">
        <v>566</v>
      </c>
      <c r="B348" s="533"/>
      <c r="C348" s="533"/>
      <c r="D348" s="527"/>
      <c r="E348" s="635" t="str">
        <f>IF(EXACT('Page Titre'!$C$1,"Fr"),MatchTrad!A359,MatchTrad!B359)</f>
        <v>FI issued jumbo covered bonds (Medium rated)</v>
      </c>
      <c r="F348" s="636"/>
      <c r="G348" s="636"/>
      <c r="H348" s="636"/>
      <c r="I348" s="636"/>
      <c r="J348" s="636"/>
      <c r="K348" s="636"/>
      <c r="L348" s="394"/>
      <c r="M348" s="394"/>
      <c r="N348" s="406"/>
      <c r="O348" s="406"/>
      <c r="P348" s="406"/>
      <c r="Q348" s="394"/>
      <c r="R348" s="406"/>
      <c r="S348" s="406"/>
      <c r="T348" s="406"/>
      <c r="U348" s="406"/>
      <c r="V348" s="406"/>
      <c r="W348" s="406"/>
      <c r="X348" s="406"/>
      <c r="Y348" s="406"/>
      <c r="Z348" s="406"/>
      <c r="AA348" s="406"/>
      <c r="AB348" s="394"/>
      <c r="AC348" s="422"/>
    </row>
    <row r="349" spans="1:29" ht="26.4" customHeight="1">
      <c r="A349" s="43" t="s">
        <v>567</v>
      </c>
      <c r="B349" s="533"/>
      <c r="C349" s="81"/>
      <c r="D349" s="650" t="str">
        <f>IF(EXACT('Page Titre'!$C$1,"Fr"),MatchTrad!A360,MatchTrad!B360)</f>
        <v>FI &amp; non-FI issued corporate bonds and paper (Low/not rated)</v>
      </c>
      <c r="E349" s="651"/>
      <c r="F349" s="651"/>
      <c r="G349" s="651"/>
      <c r="H349" s="651"/>
      <c r="I349" s="651"/>
      <c r="J349" s="651"/>
      <c r="K349" s="651"/>
      <c r="L349" s="405">
        <f>SUBTOTAL(9,L350)</f>
        <v>0</v>
      </c>
      <c r="M349" s="405">
        <f t="shared" ref="M349:AB349" si="64">SUBTOTAL(9,M350)</f>
        <v>0</v>
      </c>
      <c r="N349" s="404">
        <f t="shared" si="64"/>
        <v>0</v>
      </c>
      <c r="O349" s="404">
        <f t="shared" si="64"/>
        <v>0</v>
      </c>
      <c r="P349" s="404">
        <f t="shared" si="64"/>
        <v>0</v>
      </c>
      <c r="Q349" s="405">
        <f t="shared" si="64"/>
        <v>0</v>
      </c>
      <c r="R349" s="404">
        <f t="shared" si="64"/>
        <v>0</v>
      </c>
      <c r="S349" s="404">
        <f t="shared" si="64"/>
        <v>0</v>
      </c>
      <c r="T349" s="404">
        <f t="shared" si="64"/>
        <v>0</v>
      </c>
      <c r="U349" s="404">
        <f t="shared" si="64"/>
        <v>0</v>
      </c>
      <c r="V349" s="404">
        <f t="shared" si="64"/>
        <v>0</v>
      </c>
      <c r="W349" s="404">
        <f t="shared" si="64"/>
        <v>0</v>
      </c>
      <c r="X349" s="404">
        <f t="shared" si="64"/>
        <v>0</v>
      </c>
      <c r="Y349" s="404">
        <f t="shared" si="64"/>
        <v>0</v>
      </c>
      <c r="Z349" s="404">
        <f t="shared" si="64"/>
        <v>0</v>
      </c>
      <c r="AA349" s="404">
        <f t="shared" si="64"/>
        <v>0</v>
      </c>
      <c r="AB349" s="405">
        <f t="shared" si="64"/>
        <v>0</v>
      </c>
      <c r="AC349" s="389"/>
    </row>
    <row r="350" spans="1:29" ht="27.6" customHeight="1">
      <c r="A350" s="43" t="s">
        <v>568</v>
      </c>
      <c r="B350" s="533"/>
      <c r="C350" s="533"/>
      <c r="D350" s="85"/>
      <c r="E350" s="635" t="str">
        <f>IF(EXACT('Page Titre'!$C$1,"Fr"),MatchTrad!A361,MatchTrad!B361)</f>
        <v>FI &amp; non-FI issued corporate bonds and paper (Low/not rated)</v>
      </c>
      <c r="F350" s="636"/>
      <c r="G350" s="636"/>
      <c r="H350" s="636"/>
      <c r="I350" s="636"/>
      <c r="J350" s="636"/>
      <c r="K350" s="636"/>
      <c r="L350" s="395"/>
      <c r="M350" s="395"/>
      <c r="N350" s="396"/>
      <c r="O350" s="396"/>
      <c r="P350" s="396"/>
      <c r="Q350" s="395"/>
      <c r="R350" s="396"/>
      <c r="S350" s="396"/>
      <c r="T350" s="396"/>
      <c r="U350" s="396"/>
      <c r="V350" s="396"/>
      <c r="W350" s="396"/>
      <c r="X350" s="396"/>
      <c r="Y350" s="396"/>
      <c r="Z350" s="396"/>
      <c r="AA350" s="396"/>
      <c r="AB350" s="395"/>
      <c r="AC350" s="411"/>
    </row>
    <row r="351" spans="1:29">
      <c r="A351" s="44"/>
      <c r="B351" s="78"/>
      <c r="C351" s="661" t="str">
        <f>IF(EXACT('Page Titre'!$C$1,"Fr"),MatchTrad!A362,MatchTrad!B362)</f>
        <v>Asset backed securities (ABS) and asset backed commercial paper (ABCP)</v>
      </c>
      <c r="D351" s="677"/>
      <c r="E351" s="677"/>
      <c r="F351" s="677"/>
      <c r="G351" s="677"/>
      <c r="H351" s="677"/>
      <c r="I351" s="677"/>
      <c r="J351" s="677"/>
      <c r="K351" s="677"/>
      <c r="L351" s="663"/>
      <c r="M351" s="663"/>
      <c r="N351" s="663"/>
      <c r="O351" s="663"/>
      <c r="P351" s="663"/>
      <c r="Q351" s="663"/>
      <c r="R351" s="663"/>
      <c r="S351" s="663"/>
      <c r="T351" s="663"/>
      <c r="U351" s="663"/>
      <c r="V351" s="663"/>
      <c r="W351" s="663"/>
      <c r="X351" s="663"/>
      <c r="Y351" s="663"/>
      <c r="Z351" s="663"/>
      <c r="AA351" s="663"/>
      <c r="AB351" s="663"/>
      <c r="AC351" s="798"/>
    </row>
    <row r="352" spans="1:29">
      <c r="A352" s="43" t="s">
        <v>569</v>
      </c>
      <c r="B352" s="78"/>
      <c r="C352" s="78"/>
      <c r="D352" s="671" t="str">
        <f>IF(EXACT('Page Titre'!$C$1,"Fr"),MatchTrad!A363,MatchTrad!B363)</f>
        <v>Non-FI issued ABS and ABCP (High rated)</v>
      </c>
      <c r="E352" s="672"/>
      <c r="F352" s="672"/>
      <c r="G352" s="672"/>
      <c r="H352" s="672"/>
      <c r="I352" s="672"/>
      <c r="J352" s="672"/>
      <c r="K352" s="672"/>
      <c r="L352" s="390">
        <f>SUBTOTAL(9,L353:L354)</f>
        <v>0</v>
      </c>
      <c r="M352" s="390">
        <f t="shared" ref="M352:AB352" si="65">SUBTOTAL(9,M353:M354)</f>
        <v>0</v>
      </c>
      <c r="N352" s="391">
        <f t="shared" si="65"/>
        <v>0</v>
      </c>
      <c r="O352" s="391">
        <f t="shared" si="65"/>
        <v>0</v>
      </c>
      <c r="P352" s="391">
        <f t="shared" si="65"/>
        <v>0</v>
      </c>
      <c r="Q352" s="390">
        <f t="shared" si="65"/>
        <v>0</v>
      </c>
      <c r="R352" s="391">
        <f t="shared" si="65"/>
        <v>0</v>
      </c>
      <c r="S352" s="391">
        <f t="shared" si="65"/>
        <v>0</v>
      </c>
      <c r="T352" s="391">
        <f t="shared" si="65"/>
        <v>0</v>
      </c>
      <c r="U352" s="391">
        <f t="shared" si="65"/>
        <v>0</v>
      </c>
      <c r="V352" s="391">
        <f t="shared" si="65"/>
        <v>0</v>
      </c>
      <c r="W352" s="391">
        <f t="shared" si="65"/>
        <v>0</v>
      </c>
      <c r="X352" s="391">
        <f t="shared" si="65"/>
        <v>0</v>
      </c>
      <c r="Y352" s="391">
        <f t="shared" si="65"/>
        <v>0</v>
      </c>
      <c r="Z352" s="391">
        <f t="shared" si="65"/>
        <v>0</v>
      </c>
      <c r="AA352" s="391">
        <f t="shared" si="65"/>
        <v>0</v>
      </c>
      <c r="AB352" s="390">
        <f t="shared" si="65"/>
        <v>0</v>
      </c>
      <c r="AC352" s="422"/>
    </row>
    <row r="353" spans="1:29">
      <c r="A353" s="43" t="s">
        <v>570</v>
      </c>
      <c r="B353" s="78"/>
      <c r="C353" s="78"/>
      <c r="D353" s="78"/>
      <c r="E353" s="667" t="str">
        <f>IF(EXACT('Page Titre'!$C$1,"Fr"),MatchTrad!A364,MatchTrad!B364)</f>
        <v>Non-FI issued ABS (High rated)</v>
      </c>
      <c r="F353" s="668"/>
      <c r="G353" s="668"/>
      <c r="H353" s="668"/>
      <c r="I353" s="668"/>
      <c r="J353" s="668"/>
      <c r="K353" s="668"/>
      <c r="L353" s="394"/>
      <c r="M353" s="394"/>
      <c r="N353" s="406"/>
      <c r="O353" s="406"/>
      <c r="P353" s="406"/>
      <c r="Q353" s="394"/>
      <c r="R353" s="406"/>
      <c r="S353" s="406"/>
      <c r="T353" s="406"/>
      <c r="U353" s="406"/>
      <c r="V353" s="406"/>
      <c r="W353" s="406"/>
      <c r="X353" s="406"/>
      <c r="Y353" s="406"/>
      <c r="Z353" s="406"/>
      <c r="AA353" s="406"/>
      <c r="AB353" s="394"/>
      <c r="AC353" s="422"/>
    </row>
    <row r="354" spans="1:29">
      <c r="A354" s="43" t="s">
        <v>571</v>
      </c>
      <c r="B354" s="78"/>
      <c r="C354" s="78"/>
      <c r="D354" s="78"/>
      <c r="E354" s="669" t="str">
        <f>IF(EXACT('Page Titre'!$C$1,"Fr"),MatchTrad!A365,MatchTrad!B365)</f>
        <v>Non-FI issued ABCP (High rated)</v>
      </c>
      <c r="F354" s="670"/>
      <c r="G354" s="670"/>
      <c r="H354" s="670"/>
      <c r="I354" s="670"/>
      <c r="J354" s="670"/>
      <c r="K354" s="670"/>
      <c r="L354" s="394"/>
      <c r="M354" s="394"/>
      <c r="N354" s="406"/>
      <c r="O354" s="406"/>
      <c r="P354" s="406"/>
      <c r="Q354" s="394"/>
      <c r="R354" s="406"/>
      <c r="S354" s="406"/>
      <c r="T354" s="406"/>
      <c r="U354" s="406"/>
      <c r="V354" s="406"/>
      <c r="W354" s="406"/>
      <c r="X354" s="406"/>
      <c r="Y354" s="406"/>
      <c r="Z354" s="406"/>
      <c r="AA354" s="406"/>
      <c r="AB354" s="394"/>
      <c r="AC354" s="422"/>
    </row>
    <row r="355" spans="1:29">
      <c r="A355" s="43" t="s">
        <v>572</v>
      </c>
      <c r="B355" s="78"/>
      <c r="C355" s="78"/>
      <c r="D355" s="671" t="str">
        <f>IF(EXACT('Page Titre'!$C$1,"Fr"),MatchTrad!A366,MatchTrad!B366)</f>
        <v>FI issued ABS and ABCP (High rated)</v>
      </c>
      <c r="E355" s="672"/>
      <c r="F355" s="672"/>
      <c r="G355" s="672"/>
      <c r="H355" s="672"/>
      <c r="I355" s="672"/>
      <c r="J355" s="672"/>
      <c r="K355" s="672"/>
      <c r="L355" s="390">
        <f>SUBTOTAL(9,L356:L357)</f>
        <v>0</v>
      </c>
      <c r="M355" s="390">
        <f t="shared" ref="M355:AB355" si="66">SUBTOTAL(9,M356:M357)</f>
        <v>0</v>
      </c>
      <c r="N355" s="391">
        <f t="shared" si="66"/>
        <v>0</v>
      </c>
      <c r="O355" s="391">
        <f t="shared" si="66"/>
        <v>0</v>
      </c>
      <c r="P355" s="391">
        <f t="shared" si="66"/>
        <v>0</v>
      </c>
      <c r="Q355" s="390">
        <f t="shared" si="66"/>
        <v>0</v>
      </c>
      <c r="R355" s="391">
        <f t="shared" si="66"/>
        <v>0</v>
      </c>
      <c r="S355" s="391">
        <f t="shared" si="66"/>
        <v>0</v>
      </c>
      <c r="T355" s="391">
        <f t="shared" si="66"/>
        <v>0</v>
      </c>
      <c r="U355" s="391">
        <f t="shared" si="66"/>
        <v>0</v>
      </c>
      <c r="V355" s="391">
        <f t="shared" si="66"/>
        <v>0</v>
      </c>
      <c r="W355" s="391">
        <f t="shared" si="66"/>
        <v>0</v>
      </c>
      <c r="X355" s="391">
        <f t="shared" si="66"/>
        <v>0</v>
      </c>
      <c r="Y355" s="391">
        <f t="shared" si="66"/>
        <v>0</v>
      </c>
      <c r="Z355" s="391">
        <f t="shared" si="66"/>
        <v>0</v>
      </c>
      <c r="AA355" s="391">
        <f t="shared" si="66"/>
        <v>0</v>
      </c>
      <c r="AB355" s="390">
        <f t="shared" si="66"/>
        <v>0</v>
      </c>
      <c r="AC355" s="422"/>
    </row>
    <row r="356" spans="1:29">
      <c r="A356" s="43" t="s">
        <v>573</v>
      </c>
      <c r="B356" s="78"/>
      <c r="C356" s="78"/>
      <c r="D356" s="78"/>
      <c r="E356" s="667" t="str">
        <f>IF(EXACT('Page Titre'!$C$1,"Fr"),MatchTrad!A367,MatchTrad!B367)</f>
        <v>FI issued ABS (High rated)</v>
      </c>
      <c r="F356" s="668"/>
      <c r="G356" s="668"/>
      <c r="H356" s="668"/>
      <c r="I356" s="668"/>
      <c r="J356" s="668"/>
      <c r="K356" s="668"/>
      <c r="L356" s="394"/>
      <c r="M356" s="394"/>
      <c r="N356" s="406"/>
      <c r="O356" s="406"/>
      <c r="P356" s="406"/>
      <c r="Q356" s="394"/>
      <c r="R356" s="406"/>
      <c r="S356" s="406"/>
      <c r="T356" s="406"/>
      <c r="U356" s="406"/>
      <c r="V356" s="406"/>
      <c r="W356" s="406"/>
      <c r="X356" s="406"/>
      <c r="Y356" s="406"/>
      <c r="Z356" s="406"/>
      <c r="AA356" s="406"/>
      <c r="AB356" s="394"/>
      <c r="AC356" s="422"/>
    </row>
    <row r="357" spans="1:29">
      <c r="A357" s="43" t="s">
        <v>575</v>
      </c>
      <c r="B357" s="78"/>
      <c r="C357" s="78"/>
      <c r="D357" s="78"/>
      <c r="E357" s="669" t="str">
        <f>IF(EXACT('Page Titre'!$C$1,"Fr"),MatchTrad!A368,MatchTrad!B368)</f>
        <v>FI issued ABCP (High rated)</v>
      </c>
      <c r="F357" s="670"/>
      <c r="G357" s="670"/>
      <c r="H357" s="670"/>
      <c r="I357" s="670"/>
      <c r="J357" s="670"/>
      <c r="K357" s="670"/>
      <c r="L357" s="394"/>
      <c r="M357" s="394"/>
      <c r="N357" s="406"/>
      <c r="O357" s="406"/>
      <c r="P357" s="406"/>
      <c r="Q357" s="394"/>
      <c r="R357" s="406"/>
      <c r="S357" s="406"/>
      <c r="T357" s="406"/>
      <c r="U357" s="406"/>
      <c r="V357" s="406"/>
      <c r="W357" s="406"/>
      <c r="X357" s="406"/>
      <c r="Y357" s="406"/>
      <c r="Z357" s="406"/>
      <c r="AA357" s="406"/>
      <c r="AB357" s="394"/>
      <c r="AC357" s="422"/>
    </row>
    <row r="358" spans="1:29" ht="31.95" customHeight="1">
      <c r="A358" s="43" t="s">
        <v>576</v>
      </c>
      <c r="B358" s="78"/>
      <c r="C358" s="78"/>
      <c r="D358" s="650" t="str">
        <f>IF(EXACT('Page Titre'!$C$1,"Fr"),MatchTrad!A369,MatchTrad!B369)</f>
        <v>FI &amp; non-FI issued ABS and ABCP (Medium and low/not rated)</v>
      </c>
      <c r="E358" s="651"/>
      <c r="F358" s="651"/>
      <c r="G358" s="651"/>
      <c r="H358" s="651"/>
      <c r="I358" s="651"/>
      <c r="J358" s="651"/>
      <c r="K358" s="651"/>
      <c r="L358" s="405">
        <f>SUBTOTAL(9,L359)</f>
        <v>0</v>
      </c>
      <c r="M358" s="405">
        <f t="shared" ref="M358:AB358" si="67">SUBTOTAL(9,M359)</f>
        <v>0</v>
      </c>
      <c r="N358" s="404">
        <f t="shared" si="67"/>
        <v>0</v>
      </c>
      <c r="O358" s="404">
        <f t="shared" si="67"/>
        <v>0</v>
      </c>
      <c r="P358" s="404">
        <f t="shared" si="67"/>
        <v>0</v>
      </c>
      <c r="Q358" s="405">
        <f t="shared" si="67"/>
        <v>0</v>
      </c>
      <c r="R358" s="404">
        <f t="shared" si="67"/>
        <v>0</v>
      </c>
      <c r="S358" s="404">
        <f t="shared" si="67"/>
        <v>0</v>
      </c>
      <c r="T358" s="404">
        <f t="shared" si="67"/>
        <v>0</v>
      </c>
      <c r="U358" s="404">
        <f t="shared" si="67"/>
        <v>0</v>
      </c>
      <c r="V358" s="404">
        <f t="shared" si="67"/>
        <v>0</v>
      </c>
      <c r="W358" s="404">
        <f t="shared" si="67"/>
        <v>0</v>
      </c>
      <c r="X358" s="404">
        <f t="shared" si="67"/>
        <v>0</v>
      </c>
      <c r="Y358" s="404">
        <f t="shared" si="67"/>
        <v>0</v>
      </c>
      <c r="Z358" s="404">
        <f t="shared" si="67"/>
        <v>0</v>
      </c>
      <c r="AA358" s="404">
        <f t="shared" si="67"/>
        <v>0</v>
      </c>
      <c r="AB358" s="405">
        <f t="shared" si="67"/>
        <v>0</v>
      </c>
      <c r="AC358" s="389"/>
    </row>
    <row r="359" spans="1:29" ht="34.950000000000003" customHeight="1">
      <c r="A359" s="43" t="s">
        <v>577</v>
      </c>
      <c r="B359" s="78"/>
      <c r="C359" s="78"/>
      <c r="D359" s="86"/>
      <c r="E359" s="636" t="str">
        <f>IF(EXACT('Page Titre'!$C$1,"Fr"),MatchTrad!A370,MatchTrad!B370)</f>
        <v>FI &amp; non-FI issued ABS and ABCP (Medium and low/not rated)</v>
      </c>
      <c r="F359" s="636"/>
      <c r="G359" s="636"/>
      <c r="H359" s="636"/>
      <c r="I359" s="636"/>
      <c r="J359" s="636"/>
      <c r="K359" s="636"/>
      <c r="L359" s="394"/>
      <c r="M359" s="394"/>
      <c r="N359" s="406"/>
      <c r="O359" s="406"/>
      <c r="P359" s="406"/>
      <c r="Q359" s="394"/>
      <c r="R359" s="406"/>
      <c r="S359" s="406"/>
      <c r="T359" s="406"/>
      <c r="U359" s="406"/>
      <c r="V359" s="406"/>
      <c r="W359" s="406"/>
      <c r="X359" s="406"/>
      <c r="Y359" s="406"/>
      <c r="Z359" s="406"/>
      <c r="AA359" s="406"/>
      <c r="AB359" s="394"/>
      <c r="AC359" s="389"/>
    </row>
    <row r="360" spans="1:29">
      <c r="A360" s="43" t="s">
        <v>578</v>
      </c>
      <c r="B360" s="78"/>
      <c r="C360" s="631" t="str">
        <f>IF(EXACT('Page Titre'!$C$1,"Fr"),MatchTrad!A371,MatchTrad!B371)</f>
        <v>Equities</v>
      </c>
      <c r="D360" s="632"/>
      <c r="E360" s="632"/>
      <c r="F360" s="632"/>
      <c r="G360" s="632"/>
      <c r="H360" s="632"/>
      <c r="I360" s="632"/>
      <c r="J360" s="632"/>
      <c r="K360" s="632"/>
      <c r="L360" s="390">
        <f>SUBTOTAL(9,L361:L363)</f>
        <v>0</v>
      </c>
      <c r="M360" s="390">
        <f t="shared" ref="M360:AB360" si="68">SUBTOTAL(9,M361:M363)</f>
        <v>0</v>
      </c>
      <c r="N360" s="391">
        <f t="shared" si="68"/>
        <v>0</v>
      </c>
      <c r="O360" s="391">
        <f t="shared" si="68"/>
        <v>0</v>
      </c>
      <c r="P360" s="391">
        <f t="shared" si="68"/>
        <v>0</v>
      </c>
      <c r="Q360" s="390">
        <f t="shared" si="68"/>
        <v>0</v>
      </c>
      <c r="R360" s="391">
        <f t="shared" si="68"/>
        <v>0</v>
      </c>
      <c r="S360" s="391">
        <f t="shared" si="68"/>
        <v>0</v>
      </c>
      <c r="T360" s="391">
        <f t="shared" si="68"/>
        <v>0</v>
      </c>
      <c r="U360" s="391">
        <f t="shared" si="68"/>
        <v>0</v>
      </c>
      <c r="V360" s="391">
        <f t="shared" si="68"/>
        <v>0</v>
      </c>
      <c r="W360" s="391">
        <f t="shared" si="68"/>
        <v>0</v>
      </c>
      <c r="X360" s="391">
        <f t="shared" si="68"/>
        <v>0</v>
      </c>
      <c r="Y360" s="391">
        <f t="shared" si="68"/>
        <v>0</v>
      </c>
      <c r="Z360" s="391">
        <f t="shared" si="68"/>
        <v>0</v>
      </c>
      <c r="AA360" s="391">
        <f t="shared" si="68"/>
        <v>0</v>
      </c>
      <c r="AB360" s="390">
        <f t="shared" si="68"/>
        <v>0</v>
      </c>
      <c r="AC360" s="422"/>
    </row>
    <row r="361" spans="1:29" ht="31.2" customHeight="1">
      <c r="A361" s="43" t="s">
        <v>579</v>
      </c>
      <c r="B361" s="78"/>
      <c r="C361" s="78"/>
      <c r="D361" s="78"/>
      <c r="E361" s="635" t="str">
        <f>IF(EXACT('Page Titre'!$C$1,"Fr"),MatchTrad!A372,MatchTrad!B372)</f>
        <v>Eligible non-financial common equity shares</v>
      </c>
      <c r="F361" s="636"/>
      <c r="G361" s="636"/>
      <c r="H361" s="636"/>
      <c r="I361" s="636"/>
      <c r="J361" s="636"/>
      <c r="K361" s="636"/>
      <c r="L361" s="394"/>
      <c r="M361" s="394"/>
      <c r="N361" s="406"/>
      <c r="O361" s="406"/>
      <c r="P361" s="406"/>
      <c r="Q361" s="394"/>
      <c r="R361" s="406"/>
      <c r="S361" s="406"/>
      <c r="T361" s="406"/>
      <c r="U361" s="406"/>
      <c r="V361" s="406"/>
      <c r="W361" s="406"/>
      <c r="X361" s="406"/>
      <c r="Y361" s="406"/>
      <c r="Z361" s="406"/>
      <c r="AA361" s="406"/>
      <c r="AB361" s="394"/>
      <c r="AC361" s="422"/>
    </row>
    <row r="362" spans="1:29">
      <c r="A362" s="43" t="s">
        <v>580</v>
      </c>
      <c r="B362" s="78"/>
      <c r="C362" s="78"/>
      <c r="D362" s="78"/>
      <c r="E362" s="635" t="str">
        <f>IF(EXACT('Page Titre'!$C$1,"Fr"),MatchTrad!A373,MatchTrad!B373)</f>
        <v>Eligible financial common equity</v>
      </c>
      <c r="F362" s="636"/>
      <c r="G362" s="636"/>
      <c r="H362" s="636"/>
      <c r="I362" s="636"/>
      <c r="J362" s="636"/>
      <c r="K362" s="636"/>
      <c r="L362" s="394"/>
      <c r="M362" s="394"/>
      <c r="N362" s="406"/>
      <c r="O362" s="406"/>
      <c r="P362" s="406"/>
      <c r="Q362" s="394"/>
      <c r="R362" s="406"/>
      <c r="S362" s="406"/>
      <c r="T362" s="406"/>
      <c r="U362" s="406"/>
      <c r="V362" s="406"/>
      <c r="W362" s="406"/>
      <c r="X362" s="406"/>
      <c r="Y362" s="406"/>
      <c r="Z362" s="406"/>
      <c r="AA362" s="406"/>
      <c r="AB362" s="394"/>
      <c r="AC362" s="422"/>
    </row>
    <row r="363" spans="1:29">
      <c r="A363" s="43" t="s">
        <v>581</v>
      </c>
      <c r="B363" s="78"/>
      <c r="C363" s="78"/>
      <c r="D363" s="78"/>
      <c r="E363" s="635" t="str">
        <f>IF(EXACT('Page Titre'!$C$1,"Fr"),MatchTrad!A374,MatchTrad!B374)</f>
        <v>Other equities</v>
      </c>
      <c r="F363" s="636"/>
      <c r="G363" s="636"/>
      <c r="H363" s="636"/>
      <c r="I363" s="636"/>
      <c r="J363" s="636"/>
      <c r="K363" s="636"/>
      <c r="L363" s="394"/>
      <c r="M363" s="395"/>
      <c r="N363" s="396"/>
      <c r="O363" s="396"/>
      <c r="P363" s="396"/>
      <c r="Q363" s="395"/>
      <c r="R363" s="396"/>
      <c r="S363" s="396"/>
      <c r="T363" s="396"/>
      <c r="U363" s="396"/>
      <c r="V363" s="396"/>
      <c r="W363" s="396"/>
      <c r="X363" s="396"/>
      <c r="Y363" s="396"/>
      <c r="Z363" s="396"/>
      <c r="AA363" s="396"/>
      <c r="AB363" s="395"/>
      <c r="AC363" s="422"/>
    </row>
    <row r="364" spans="1:29">
      <c r="A364" s="43" t="s">
        <v>582</v>
      </c>
      <c r="B364" s="78"/>
      <c r="C364" s="631" t="str">
        <f>IF(EXACT('Page Titre'!$C$1,"Fr"),MatchTrad!A375,MatchTrad!B375)</f>
        <v>FI's own securities - Not eliminated</v>
      </c>
      <c r="D364" s="632"/>
      <c r="E364" s="632"/>
      <c r="F364" s="632"/>
      <c r="G364" s="632"/>
      <c r="H364" s="632"/>
      <c r="I364" s="632"/>
      <c r="J364" s="632"/>
      <c r="K364" s="632"/>
      <c r="L364" s="431">
        <f>SUBTOTAL(9,L365:L366)</f>
        <v>0</v>
      </c>
      <c r="M364" s="717"/>
      <c r="N364" s="717"/>
      <c r="O364" s="717"/>
      <c r="P364" s="717"/>
      <c r="Q364" s="717"/>
      <c r="R364" s="717"/>
      <c r="S364" s="717"/>
      <c r="T364" s="717"/>
      <c r="U364" s="717"/>
      <c r="V364" s="717"/>
      <c r="W364" s="717"/>
      <c r="X364" s="717"/>
      <c r="Y364" s="717"/>
      <c r="Z364" s="717"/>
      <c r="AA364" s="717"/>
      <c r="AB364" s="717"/>
      <c r="AC364" s="422"/>
    </row>
    <row r="365" spans="1:29">
      <c r="A365" s="43" t="s">
        <v>584</v>
      </c>
      <c r="B365" s="78"/>
      <c r="C365" s="78"/>
      <c r="D365" s="78"/>
      <c r="E365" s="635" t="str">
        <f>IF(EXACT('Page Titre'!$C$1,"Fr"),MatchTrad!A376,MatchTrad!B376)</f>
        <v>FI's own debt not eliminated</v>
      </c>
      <c r="F365" s="636"/>
      <c r="G365" s="636"/>
      <c r="H365" s="636"/>
      <c r="I365" s="636"/>
      <c r="J365" s="636"/>
      <c r="K365" s="636"/>
      <c r="L365" s="388"/>
      <c r="M365" s="717"/>
      <c r="N365" s="717"/>
      <c r="O365" s="717"/>
      <c r="P365" s="717"/>
      <c r="Q365" s="717"/>
      <c r="R365" s="717"/>
      <c r="S365" s="717"/>
      <c r="T365" s="717"/>
      <c r="U365" s="717"/>
      <c r="V365" s="717"/>
      <c r="W365" s="717"/>
      <c r="X365" s="717"/>
      <c r="Y365" s="717"/>
      <c r="Z365" s="717"/>
      <c r="AA365" s="717"/>
      <c r="AB365" s="717"/>
      <c r="AC365" s="422"/>
    </row>
    <row r="366" spans="1:29">
      <c r="A366" s="43" t="s">
        <v>585</v>
      </c>
      <c r="B366" s="78"/>
      <c r="C366" s="78"/>
      <c r="D366" s="78"/>
      <c r="E366" s="635" t="str">
        <f>IF(EXACT('Page Titre'!$C$1,"Fr"),MatchTrad!A377,MatchTrad!B377)</f>
        <v>FI's own equity not eliminated</v>
      </c>
      <c r="F366" s="636"/>
      <c r="G366" s="636"/>
      <c r="H366" s="636"/>
      <c r="I366" s="636"/>
      <c r="J366" s="636"/>
      <c r="K366" s="636"/>
      <c r="L366" s="412"/>
      <c r="M366" s="719"/>
      <c r="N366" s="719"/>
      <c r="O366" s="719"/>
      <c r="P366" s="719"/>
      <c r="Q366" s="719"/>
      <c r="R366" s="719"/>
      <c r="S366" s="719"/>
      <c r="T366" s="719"/>
      <c r="U366" s="719"/>
      <c r="V366" s="719"/>
      <c r="W366" s="719"/>
      <c r="X366" s="719"/>
      <c r="Y366" s="719"/>
      <c r="Z366" s="719"/>
      <c r="AA366" s="719"/>
      <c r="AB366" s="719"/>
      <c r="AC366" s="423"/>
    </row>
    <row r="367" spans="1:29">
      <c r="A367" s="44"/>
      <c r="B367" s="712" t="str">
        <f>IF(EXACT('Page Titre'!$C$1,"Fr"),MatchTrad!A378,MatchTrad!B378)</f>
        <v>Reverse repo (R.Repo) collateral in</v>
      </c>
      <c r="C367" s="648"/>
      <c r="D367" s="648"/>
      <c r="E367" s="648"/>
      <c r="F367" s="648"/>
      <c r="G367" s="648"/>
      <c r="H367" s="648"/>
      <c r="I367" s="648"/>
      <c r="J367" s="648"/>
      <c r="K367" s="648"/>
      <c r="L367" s="606"/>
      <c r="M367" s="648"/>
      <c r="N367" s="648"/>
      <c r="O367" s="648"/>
      <c r="P367" s="648"/>
      <c r="Q367" s="648"/>
      <c r="R367" s="648"/>
      <c r="S367" s="648"/>
      <c r="T367" s="648"/>
      <c r="U367" s="648"/>
      <c r="V367" s="648"/>
      <c r="W367" s="648"/>
      <c r="X367" s="648"/>
      <c r="Y367" s="648"/>
      <c r="Z367" s="648"/>
      <c r="AA367" s="648"/>
      <c r="AB367" s="648"/>
      <c r="AC367" s="790"/>
    </row>
    <row r="368" spans="1:29">
      <c r="A368" s="44"/>
      <c r="B368" s="78"/>
      <c r="C368" s="661" t="str">
        <f>IF(EXACT('Page Titre'!$C$1,"Fr"),MatchTrad!A379,MatchTrad!B379)</f>
        <v>Government securities (GS)</v>
      </c>
      <c r="D368" s="662"/>
      <c r="E368" s="662"/>
      <c r="F368" s="662"/>
      <c r="G368" s="662"/>
      <c r="H368" s="662"/>
      <c r="I368" s="662"/>
      <c r="J368" s="662"/>
      <c r="K368" s="662"/>
      <c r="L368" s="677"/>
      <c r="M368" s="677"/>
      <c r="N368" s="677"/>
      <c r="O368" s="677"/>
      <c r="P368" s="677"/>
      <c r="Q368" s="677"/>
      <c r="R368" s="677"/>
      <c r="S368" s="677"/>
      <c r="T368" s="677"/>
      <c r="U368" s="677"/>
      <c r="V368" s="677"/>
      <c r="W368" s="677"/>
      <c r="X368" s="677"/>
      <c r="Y368" s="677"/>
      <c r="Z368" s="677"/>
      <c r="AA368" s="677"/>
      <c r="AB368" s="677"/>
      <c r="AC368" s="799"/>
    </row>
    <row r="369" spans="1:29">
      <c r="A369" s="43" t="s">
        <v>586</v>
      </c>
      <c r="B369" s="78"/>
      <c r="C369" s="78"/>
      <c r="D369" s="665" t="str">
        <f>IF(EXACT('Page Titre'!$C$1,"Fr"),MatchTrad!A380,MatchTrad!B380)</f>
        <v>High rated government securities</v>
      </c>
      <c r="E369" s="666"/>
      <c r="F369" s="666"/>
      <c r="G369" s="666"/>
      <c r="H369" s="666"/>
      <c r="I369" s="666"/>
      <c r="J369" s="666"/>
      <c r="K369" s="666"/>
      <c r="L369" s="390">
        <f>SUBTOTAL(9,L370:L373)</f>
        <v>0</v>
      </c>
      <c r="M369" s="390">
        <f t="shared" ref="M369:AB369" si="69">SUBTOTAL(9,M370:M373)</f>
        <v>0</v>
      </c>
      <c r="N369" s="391">
        <f t="shared" si="69"/>
        <v>0</v>
      </c>
      <c r="O369" s="391">
        <f t="shared" si="69"/>
        <v>0</v>
      </c>
      <c r="P369" s="391">
        <f t="shared" si="69"/>
        <v>0</v>
      </c>
      <c r="Q369" s="390">
        <f t="shared" si="69"/>
        <v>0</v>
      </c>
      <c r="R369" s="391">
        <f t="shared" si="69"/>
        <v>0</v>
      </c>
      <c r="S369" s="391">
        <f t="shared" si="69"/>
        <v>0</v>
      </c>
      <c r="T369" s="391">
        <f t="shared" si="69"/>
        <v>0</v>
      </c>
      <c r="U369" s="391">
        <f t="shared" si="69"/>
        <v>0</v>
      </c>
      <c r="V369" s="391">
        <f t="shared" si="69"/>
        <v>0</v>
      </c>
      <c r="W369" s="391">
        <f t="shared" si="69"/>
        <v>0</v>
      </c>
      <c r="X369" s="391">
        <f t="shared" si="69"/>
        <v>0</v>
      </c>
      <c r="Y369" s="391">
        <f t="shared" si="69"/>
        <v>0</v>
      </c>
      <c r="Z369" s="391">
        <f t="shared" si="69"/>
        <v>0</v>
      </c>
      <c r="AA369" s="391">
        <f t="shared" si="69"/>
        <v>0</v>
      </c>
      <c r="AB369" s="390">
        <f t="shared" si="69"/>
        <v>0</v>
      </c>
      <c r="AC369" s="422"/>
    </row>
    <row r="370" spans="1:29" ht="26.4" customHeight="1">
      <c r="A370" s="43" t="s">
        <v>587</v>
      </c>
      <c r="B370" s="78"/>
      <c r="C370" s="78"/>
      <c r="D370" s="96"/>
      <c r="E370" s="667" t="str">
        <f>IF(EXACT('Page Titre'!$C$1,"Fr"),MatchTrad!A381,MatchTrad!B381)</f>
        <v>Sovereign &amp; central bank government securities (High rated)</v>
      </c>
      <c r="F370" s="668"/>
      <c r="G370" s="668"/>
      <c r="H370" s="668"/>
      <c r="I370" s="668"/>
      <c r="J370" s="668"/>
      <c r="K370" s="668"/>
      <c r="L370" s="394"/>
      <c r="M370" s="394"/>
      <c r="N370" s="406"/>
      <c r="O370" s="406"/>
      <c r="P370" s="406"/>
      <c r="Q370" s="394"/>
      <c r="R370" s="406"/>
      <c r="S370" s="406"/>
      <c r="T370" s="406"/>
      <c r="U370" s="406"/>
      <c r="V370" s="406"/>
      <c r="W370" s="406"/>
      <c r="X370" s="406"/>
      <c r="Y370" s="406"/>
      <c r="Z370" s="406"/>
      <c r="AA370" s="406"/>
      <c r="AB370" s="394"/>
      <c r="AC370" s="422"/>
    </row>
    <row r="371" spans="1:29" ht="27.6" customHeight="1">
      <c r="A371" s="43" t="s">
        <v>588</v>
      </c>
      <c r="B371" s="78"/>
      <c r="C371" s="78"/>
      <c r="D371" s="96"/>
      <c r="E371" s="635" t="str">
        <f>IF(EXACT('Page Titre'!$C$1,"Fr"),MatchTrad!A382,MatchTrad!B382)</f>
        <v>State, provincial &amp; agency government securities (High rated)</v>
      </c>
      <c r="F371" s="636"/>
      <c r="G371" s="636"/>
      <c r="H371" s="636"/>
      <c r="I371" s="636"/>
      <c r="J371" s="636"/>
      <c r="K371" s="636"/>
      <c r="L371" s="394"/>
      <c r="M371" s="394"/>
      <c r="N371" s="406"/>
      <c r="O371" s="406"/>
      <c r="P371" s="406"/>
      <c r="Q371" s="394"/>
      <c r="R371" s="406"/>
      <c r="S371" s="406"/>
      <c r="T371" s="406"/>
      <c r="U371" s="406"/>
      <c r="V371" s="406"/>
      <c r="W371" s="406"/>
      <c r="X371" s="406"/>
      <c r="Y371" s="406"/>
      <c r="Z371" s="406"/>
      <c r="AA371" s="406"/>
      <c r="AB371" s="394"/>
      <c r="AC371" s="422"/>
    </row>
    <row r="372" spans="1:29">
      <c r="A372" s="43" t="s">
        <v>589</v>
      </c>
      <c r="B372" s="78"/>
      <c r="C372" s="91"/>
      <c r="D372" s="95"/>
      <c r="E372" s="635" t="str">
        <f>IF(EXACT('Page Titre'!$C$1,"Fr"),MatchTrad!A383,MatchTrad!B383)</f>
        <v>State municipal government securities (High rated)</v>
      </c>
      <c r="F372" s="636"/>
      <c r="G372" s="636"/>
      <c r="H372" s="636"/>
      <c r="I372" s="636"/>
      <c r="J372" s="636"/>
      <c r="K372" s="636"/>
      <c r="L372" s="394"/>
      <c r="M372" s="394"/>
      <c r="N372" s="406"/>
      <c r="O372" s="406"/>
      <c r="P372" s="406"/>
      <c r="Q372" s="394"/>
      <c r="R372" s="406"/>
      <c r="S372" s="406"/>
      <c r="T372" s="406"/>
      <c r="U372" s="406"/>
      <c r="V372" s="406"/>
      <c r="W372" s="406"/>
      <c r="X372" s="406"/>
      <c r="Y372" s="406"/>
      <c r="Z372" s="406"/>
      <c r="AA372" s="406"/>
      <c r="AB372" s="394"/>
      <c r="AC372" s="422"/>
    </row>
    <row r="373" spans="1:29" ht="27" customHeight="1">
      <c r="A373" s="43" t="s">
        <v>590</v>
      </c>
      <c r="B373" s="78"/>
      <c r="C373" s="78"/>
      <c r="D373" s="79"/>
      <c r="E373" s="669" t="str">
        <f>IF(EXACT('Page Titre'!$C$1,"Fr"),MatchTrad!A384,MatchTrad!B384)</f>
        <v>Supranational and multilateral development bank government securities (High rated)</v>
      </c>
      <c r="F373" s="670"/>
      <c r="G373" s="670"/>
      <c r="H373" s="670"/>
      <c r="I373" s="670"/>
      <c r="J373" s="670"/>
      <c r="K373" s="670"/>
      <c r="L373" s="394"/>
      <c r="M373" s="394"/>
      <c r="N373" s="406"/>
      <c r="O373" s="406"/>
      <c r="P373" s="406"/>
      <c r="Q373" s="394"/>
      <c r="R373" s="406"/>
      <c r="S373" s="406"/>
      <c r="T373" s="406"/>
      <c r="U373" s="406"/>
      <c r="V373" s="406"/>
      <c r="W373" s="406"/>
      <c r="X373" s="406"/>
      <c r="Y373" s="406"/>
      <c r="Z373" s="406"/>
      <c r="AA373" s="406"/>
      <c r="AB373" s="394"/>
      <c r="AC373" s="422"/>
    </row>
    <row r="374" spans="1:29">
      <c r="A374" s="43" t="s">
        <v>591</v>
      </c>
      <c r="B374" s="78"/>
      <c r="C374" s="80"/>
      <c r="D374" s="671" t="str">
        <f>IF(EXACT('Page Titre'!$C$1,"Fr"),MatchTrad!A385,MatchTrad!B385)</f>
        <v>Medium rated government securities</v>
      </c>
      <c r="E374" s="672"/>
      <c r="F374" s="672"/>
      <c r="G374" s="672"/>
      <c r="H374" s="672"/>
      <c r="I374" s="672"/>
      <c r="J374" s="672"/>
      <c r="K374" s="672"/>
      <c r="L374" s="390">
        <f>SUBTOTAL(9,L375:L378)</f>
        <v>0</v>
      </c>
      <c r="M374" s="390">
        <f t="shared" ref="M374:AB374" si="70">SUBTOTAL(9,M375:M378)</f>
        <v>0</v>
      </c>
      <c r="N374" s="391">
        <f t="shared" si="70"/>
        <v>0</v>
      </c>
      <c r="O374" s="391">
        <f t="shared" si="70"/>
        <v>0</v>
      </c>
      <c r="P374" s="391">
        <f t="shared" si="70"/>
        <v>0</v>
      </c>
      <c r="Q374" s="390">
        <f t="shared" si="70"/>
        <v>0</v>
      </c>
      <c r="R374" s="391">
        <f t="shared" si="70"/>
        <v>0</v>
      </c>
      <c r="S374" s="391">
        <f t="shared" si="70"/>
        <v>0</v>
      </c>
      <c r="T374" s="391">
        <f t="shared" si="70"/>
        <v>0</v>
      </c>
      <c r="U374" s="391">
        <f t="shared" si="70"/>
        <v>0</v>
      </c>
      <c r="V374" s="391">
        <f t="shared" si="70"/>
        <v>0</v>
      </c>
      <c r="W374" s="391">
        <f t="shared" si="70"/>
        <v>0</v>
      </c>
      <c r="X374" s="391">
        <f t="shared" si="70"/>
        <v>0</v>
      </c>
      <c r="Y374" s="391">
        <f t="shared" si="70"/>
        <v>0</v>
      </c>
      <c r="Z374" s="391">
        <f t="shared" si="70"/>
        <v>0</v>
      </c>
      <c r="AA374" s="391">
        <f t="shared" si="70"/>
        <v>0</v>
      </c>
      <c r="AB374" s="390">
        <f t="shared" si="70"/>
        <v>0</v>
      </c>
      <c r="AC374" s="422"/>
    </row>
    <row r="375" spans="1:29" ht="28.95" customHeight="1">
      <c r="A375" s="43" t="s">
        <v>592</v>
      </c>
      <c r="B375" s="78"/>
      <c r="C375" s="530"/>
      <c r="D375" s="530"/>
      <c r="E375" s="667" t="str">
        <f>IF(EXACT('Page Titre'!$C$1,"Fr"),MatchTrad!A386,MatchTrad!B386)</f>
        <v>Sovereign &amp; central bank government securities (High rated)</v>
      </c>
      <c r="F375" s="668"/>
      <c r="G375" s="668"/>
      <c r="H375" s="668"/>
      <c r="I375" s="668"/>
      <c r="J375" s="668"/>
      <c r="K375" s="668"/>
      <c r="L375" s="394"/>
      <c r="M375" s="394"/>
      <c r="N375" s="406"/>
      <c r="O375" s="406"/>
      <c r="P375" s="406"/>
      <c r="Q375" s="394"/>
      <c r="R375" s="406"/>
      <c r="S375" s="406"/>
      <c r="T375" s="406"/>
      <c r="U375" s="406"/>
      <c r="V375" s="406"/>
      <c r="W375" s="406"/>
      <c r="X375" s="406"/>
      <c r="Y375" s="406"/>
      <c r="Z375" s="406"/>
      <c r="AA375" s="406"/>
      <c r="AB375" s="394"/>
      <c r="AC375" s="422"/>
    </row>
    <row r="376" spans="1:29" ht="27" customHeight="1">
      <c r="A376" s="43" t="s">
        <v>593</v>
      </c>
      <c r="B376" s="78"/>
      <c r="C376" s="530"/>
      <c r="D376" s="530"/>
      <c r="E376" s="635" t="str">
        <f>IF(EXACT('Page Titre'!$C$1,"Fr"),MatchTrad!A387,MatchTrad!B387)</f>
        <v>State, provincial &amp; agency government securities (High rated)</v>
      </c>
      <c r="F376" s="636"/>
      <c r="G376" s="636"/>
      <c r="H376" s="636"/>
      <c r="I376" s="636"/>
      <c r="J376" s="636"/>
      <c r="K376" s="636"/>
      <c r="L376" s="394"/>
      <c r="M376" s="394"/>
      <c r="N376" s="406"/>
      <c r="O376" s="406"/>
      <c r="P376" s="406"/>
      <c r="Q376" s="394"/>
      <c r="R376" s="406"/>
      <c r="S376" s="406"/>
      <c r="T376" s="406"/>
      <c r="U376" s="406"/>
      <c r="V376" s="406"/>
      <c r="W376" s="406"/>
      <c r="X376" s="406"/>
      <c r="Y376" s="406"/>
      <c r="Z376" s="406"/>
      <c r="AA376" s="406"/>
      <c r="AB376" s="394"/>
      <c r="AC376" s="422"/>
    </row>
    <row r="377" spans="1:29">
      <c r="A377" s="43" t="s">
        <v>594</v>
      </c>
      <c r="B377" s="78"/>
      <c r="C377" s="78"/>
      <c r="D377" s="78"/>
      <c r="E377" s="635" t="str">
        <f>IF(EXACT('Page Titre'!$C$1,"Fr"),MatchTrad!A388,MatchTrad!B388)</f>
        <v>State municipal government securities (High rated)</v>
      </c>
      <c r="F377" s="636"/>
      <c r="G377" s="636"/>
      <c r="H377" s="636"/>
      <c r="I377" s="636"/>
      <c r="J377" s="636"/>
      <c r="K377" s="636"/>
      <c r="L377" s="394"/>
      <c r="M377" s="394"/>
      <c r="N377" s="406"/>
      <c r="O377" s="406"/>
      <c r="P377" s="406"/>
      <c r="Q377" s="394"/>
      <c r="R377" s="406"/>
      <c r="S377" s="406"/>
      <c r="T377" s="406"/>
      <c r="U377" s="406"/>
      <c r="V377" s="406"/>
      <c r="W377" s="406"/>
      <c r="X377" s="406"/>
      <c r="Y377" s="406"/>
      <c r="Z377" s="406"/>
      <c r="AA377" s="406"/>
      <c r="AB377" s="394"/>
      <c r="AC377" s="422"/>
    </row>
    <row r="378" spans="1:29" ht="27" customHeight="1">
      <c r="A378" s="43" t="s">
        <v>595</v>
      </c>
      <c r="B378" s="78"/>
      <c r="C378" s="91"/>
      <c r="D378" s="109"/>
      <c r="E378" s="635" t="str">
        <f>IF(EXACT('Page Titre'!$C$1,"Fr"),MatchTrad!A389,MatchTrad!B389)</f>
        <v>Supranational and multilateral development bank government securities (High rated)</v>
      </c>
      <c r="F378" s="636"/>
      <c r="G378" s="636"/>
      <c r="H378" s="636"/>
      <c r="I378" s="636"/>
      <c r="J378" s="636"/>
      <c r="K378" s="636"/>
      <c r="L378" s="394"/>
      <c r="M378" s="394"/>
      <c r="N378" s="406"/>
      <c r="O378" s="406"/>
      <c r="P378" s="406"/>
      <c r="Q378" s="394"/>
      <c r="R378" s="406"/>
      <c r="S378" s="406"/>
      <c r="T378" s="406"/>
      <c r="U378" s="406"/>
      <c r="V378" s="406"/>
      <c r="W378" s="406"/>
      <c r="X378" s="406"/>
      <c r="Y378" s="406"/>
      <c r="Z378" s="406"/>
      <c r="AA378" s="406"/>
      <c r="AB378" s="394"/>
      <c r="AC378" s="422"/>
    </row>
    <row r="379" spans="1:29">
      <c r="A379" s="43" t="s">
        <v>596</v>
      </c>
      <c r="B379" s="78"/>
      <c r="C379" s="78"/>
      <c r="D379" s="671" t="str">
        <f>IF(EXACT('Page Titre'!$C$1,"Fr"),MatchTrad!A390,MatchTrad!B390)</f>
        <v>Low/not rated government securities</v>
      </c>
      <c r="E379" s="672"/>
      <c r="F379" s="672"/>
      <c r="G379" s="672"/>
      <c r="H379" s="672"/>
      <c r="I379" s="672"/>
      <c r="J379" s="672"/>
      <c r="K379" s="672"/>
      <c r="L379" s="397">
        <f>SUBTOTAL(9,L380)</f>
        <v>0</v>
      </c>
      <c r="M379" s="397">
        <f t="shared" ref="M379:AB379" si="71">SUBTOTAL(9,M380)</f>
        <v>0</v>
      </c>
      <c r="N379" s="403">
        <f t="shared" si="71"/>
        <v>0</v>
      </c>
      <c r="O379" s="403">
        <f t="shared" si="71"/>
        <v>0</v>
      </c>
      <c r="P379" s="403">
        <f t="shared" si="71"/>
        <v>0</v>
      </c>
      <c r="Q379" s="397">
        <f t="shared" si="71"/>
        <v>0</v>
      </c>
      <c r="R379" s="403">
        <f t="shared" si="71"/>
        <v>0</v>
      </c>
      <c r="S379" s="403">
        <f t="shared" si="71"/>
        <v>0</v>
      </c>
      <c r="T379" s="403">
        <f t="shared" si="71"/>
        <v>0</v>
      </c>
      <c r="U379" s="403">
        <f t="shared" si="71"/>
        <v>0</v>
      </c>
      <c r="V379" s="403">
        <f t="shared" si="71"/>
        <v>0</v>
      </c>
      <c r="W379" s="403">
        <f t="shared" si="71"/>
        <v>0</v>
      </c>
      <c r="X379" s="403">
        <f t="shared" si="71"/>
        <v>0</v>
      </c>
      <c r="Y379" s="403">
        <f t="shared" si="71"/>
        <v>0</v>
      </c>
      <c r="Z379" s="403">
        <f t="shared" si="71"/>
        <v>0</v>
      </c>
      <c r="AA379" s="403">
        <f t="shared" si="71"/>
        <v>0</v>
      </c>
      <c r="AB379" s="397">
        <f t="shared" si="71"/>
        <v>0</v>
      </c>
      <c r="AC379" s="389"/>
    </row>
    <row r="380" spans="1:29">
      <c r="A380" s="43" t="s">
        <v>597</v>
      </c>
      <c r="B380" s="78"/>
      <c r="C380" s="78"/>
      <c r="D380" s="80"/>
      <c r="E380" s="633" t="str">
        <f>IF(EXACT('Page Titre'!$C$1,"Fr"),MatchTrad!A391,MatchTrad!B391)</f>
        <v>Low/not rated government securities</v>
      </c>
      <c r="F380" s="634"/>
      <c r="G380" s="634"/>
      <c r="H380" s="634"/>
      <c r="I380" s="634"/>
      <c r="J380" s="634"/>
      <c r="K380" s="634"/>
      <c r="L380" s="395"/>
      <c r="M380" s="395"/>
      <c r="N380" s="396"/>
      <c r="O380" s="396"/>
      <c r="P380" s="396"/>
      <c r="Q380" s="395"/>
      <c r="R380" s="396"/>
      <c r="S380" s="396"/>
      <c r="T380" s="396"/>
      <c r="U380" s="396"/>
      <c r="V380" s="396"/>
      <c r="W380" s="396"/>
      <c r="X380" s="396"/>
      <c r="Y380" s="396"/>
      <c r="Z380" s="396"/>
      <c r="AA380" s="396"/>
      <c r="AB380" s="395"/>
      <c r="AC380" s="411"/>
    </row>
    <row r="381" spans="1:29">
      <c r="A381" s="44"/>
      <c r="B381" s="533"/>
      <c r="C381" s="661" t="str">
        <f>IF(EXACT('Page Titre'!$C$1,"Fr"),MatchTrad!A392,MatchTrad!B392)</f>
        <v>Mortgage backed securities (MBS)</v>
      </c>
      <c r="D381" s="662"/>
      <c r="E381" s="662"/>
      <c r="F381" s="662"/>
      <c r="G381" s="662"/>
      <c r="H381" s="662"/>
      <c r="I381" s="662"/>
      <c r="J381" s="662"/>
      <c r="K381" s="662"/>
      <c r="L381" s="663"/>
      <c r="M381" s="663"/>
      <c r="N381" s="663"/>
      <c r="O381" s="663"/>
      <c r="P381" s="663"/>
      <c r="Q381" s="663"/>
      <c r="R381" s="663"/>
      <c r="S381" s="663"/>
      <c r="T381" s="663"/>
      <c r="U381" s="663"/>
      <c r="V381" s="663"/>
      <c r="W381" s="663"/>
      <c r="X381" s="663"/>
      <c r="Y381" s="663"/>
      <c r="Z381" s="663"/>
      <c r="AA381" s="663"/>
      <c r="AB381" s="663"/>
      <c r="AC381" s="798"/>
    </row>
    <row r="382" spans="1:29">
      <c r="A382" s="43" t="s">
        <v>598</v>
      </c>
      <c r="B382" s="533"/>
      <c r="C382" s="533"/>
      <c r="D382" s="671" t="str">
        <f>IF(EXACT('Page Titre'!$C$1,"Fr"),MatchTrad!A393,MatchTrad!B393)</f>
        <v>Agency MBS</v>
      </c>
      <c r="E382" s="672"/>
      <c r="F382" s="672"/>
      <c r="G382" s="672"/>
      <c r="H382" s="672"/>
      <c r="I382" s="672"/>
      <c r="J382" s="672"/>
      <c r="K382" s="672"/>
      <c r="L382" s="397">
        <f>SUBTOTAL(9,L383:L384)</f>
        <v>0</v>
      </c>
      <c r="M382" s="397">
        <f t="shared" ref="M382:AB382" si="72">SUBTOTAL(9,M383:M384)</f>
        <v>0</v>
      </c>
      <c r="N382" s="403">
        <f t="shared" si="72"/>
        <v>0</v>
      </c>
      <c r="O382" s="403">
        <f t="shared" si="72"/>
        <v>0</v>
      </c>
      <c r="P382" s="403">
        <f t="shared" si="72"/>
        <v>0</v>
      </c>
      <c r="Q382" s="397">
        <f t="shared" si="72"/>
        <v>0</v>
      </c>
      <c r="R382" s="403">
        <f t="shared" si="72"/>
        <v>0</v>
      </c>
      <c r="S382" s="403">
        <f t="shared" si="72"/>
        <v>0</v>
      </c>
      <c r="T382" s="403">
        <f t="shared" si="72"/>
        <v>0</v>
      </c>
      <c r="U382" s="403">
        <f t="shared" si="72"/>
        <v>0</v>
      </c>
      <c r="V382" s="403">
        <f t="shared" si="72"/>
        <v>0</v>
      </c>
      <c r="W382" s="403">
        <f t="shared" si="72"/>
        <v>0</v>
      </c>
      <c r="X382" s="403">
        <f t="shared" si="72"/>
        <v>0</v>
      </c>
      <c r="Y382" s="403">
        <f t="shared" si="72"/>
        <v>0</v>
      </c>
      <c r="Z382" s="403">
        <f t="shared" si="72"/>
        <v>0</v>
      </c>
      <c r="AA382" s="403">
        <f t="shared" si="72"/>
        <v>0</v>
      </c>
      <c r="AB382" s="397">
        <f t="shared" si="72"/>
        <v>0</v>
      </c>
      <c r="AC382" s="389"/>
    </row>
    <row r="383" spans="1:29">
      <c r="A383" s="43" t="s">
        <v>600</v>
      </c>
      <c r="B383" s="533"/>
      <c r="C383" s="533"/>
      <c r="D383" s="80"/>
      <c r="E383" s="667" t="str">
        <f>IF(EXACT('Page Titre'!$C$1,"Fr"),MatchTrad!A394,MatchTrad!B394)</f>
        <v>Agency MBS (High rated)</v>
      </c>
      <c r="F383" s="668"/>
      <c r="G383" s="668"/>
      <c r="H383" s="668"/>
      <c r="I383" s="668"/>
      <c r="J383" s="668"/>
      <c r="K383" s="668"/>
      <c r="L383" s="394"/>
      <c r="M383" s="394"/>
      <c r="N383" s="406"/>
      <c r="O383" s="406"/>
      <c r="P383" s="406"/>
      <c r="Q383" s="394"/>
      <c r="R383" s="406"/>
      <c r="S383" s="406"/>
      <c r="T383" s="406"/>
      <c r="U383" s="406"/>
      <c r="V383" s="406"/>
      <c r="W383" s="406"/>
      <c r="X383" s="406"/>
      <c r="Y383" s="406"/>
      <c r="Z383" s="406"/>
      <c r="AA383" s="406"/>
      <c r="AB383" s="394"/>
      <c r="AC383" s="422"/>
    </row>
    <row r="384" spans="1:29" ht="31.95" customHeight="1">
      <c r="A384" s="43" t="s">
        <v>601</v>
      </c>
      <c r="B384" s="533"/>
      <c r="C384" s="533"/>
      <c r="D384" s="80"/>
      <c r="E384" s="746" t="str">
        <f>IF(EXACT('Page Titre'!$C$1,"Fr"),MatchTrad!A395,MatchTrad!B395)</f>
        <v>Agency MBS (Medium and low/not rated)</v>
      </c>
      <c r="F384" s="745"/>
      <c r="G384" s="745"/>
      <c r="H384" s="745"/>
      <c r="I384" s="745"/>
      <c r="J384" s="745"/>
      <c r="K384" s="745"/>
      <c r="L384" s="394"/>
      <c r="M384" s="394"/>
      <c r="N384" s="406"/>
      <c r="O384" s="406"/>
      <c r="P384" s="406"/>
      <c r="Q384" s="394"/>
      <c r="R384" s="406"/>
      <c r="S384" s="406"/>
      <c r="T384" s="406"/>
      <c r="U384" s="406"/>
      <c r="V384" s="406"/>
      <c r="W384" s="406"/>
      <c r="X384" s="406"/>
      <c r="Y384" s="406"/>
      <c r="Z384" s="406"/>
      <c r="AA384" s="406"/>
      <c r="AB384" s="394"/>
      <c r="AC384" s="410"/>
    </row>
    <row r="385" spans="1:29">
      <c r="A385" s="43" t="s">
        <v>602</v>
      </c>
      <c r="B385" s="533"/>
      <c r="C385" s="533"/>
      <c r="D385" s="671" t="str">
        <f>IF(EXACT('Page Titre'!$C$1,"Fr"),MatchTrad!A396,MatchTrad!B396)</f>
        <v>Non-agency commercial MBS (CMBS)</v>
      </c>
      <c r="E385" s="672"/>
      <c r="F385" s="672"/>
      <c r="G385" s="672"/>
      <c r="H385" s="672"/>
      <c r="I385" s="672"/>
      <c r="J385" s="672"/>
      <c r="K385" s="672"/>
      <c r="L385" s="397">
        <f>SUBTOTAL(9,L386:L387)</f>
        <v>0</v>
      </c>
      <c r="M385" s="397">
        <f t="shared" ref="M385:AB385" si="73">SUBTOTAL(9,M386:M387)</f>
        <v>0</v>
      </c>
      <c r="N385" s="403">
        <f t="shared" si="73"/>
        <v>0</v>
      </c>
      <c r="O385" s="403">
        <f t="shared" si="73"/>
        <v>0</v>
      </c>
      <c r="P385" s="403">
        <f t="shared" si="73"/>
        <v>0</v>
      </c>
      <c r="Q385" s="397">
        <f t="shared" si="73"/>
        <v>0</v>
      </c>
      <c r="R385" s="403">
        <f t="shared" si="73"/>
        <v>0</v>
      </c>
      <c r="S385" s="403">
        <f t="shared" si="73"/>
        <v>0</v>
      </c>
      <c r="T385" s="403">
        <f t="shared" si="73"/>
        <v>0</v>
      </c>
      <c r="U385" s="403">
        <f t="shared" si="73"/>
        <v>0</v>
      </c>
      <c r="V385" s="403">
        <f t="shared" si="73"/>
        <v>0</v>
      </c>
      <c r="W385" s="403">
        <f t="shared" si="73"/>
        <v>0</v>
      </c>
      <c r="X385" s="403">
        <f t="shared" si="73"/>
        <v>0</v>
      </c>
      <c r="Y385" s="403">
        <f t="shared" si="73"/>
        <v>0</v>
      </c>
      <c r="Z385" s="403">
        <f t="shared" si="73"/>
        <v>0</v>
      </c>
      <c r="AA385" s="403">
        <f t="shared" si="73"/>
        <v>0</v>
      </c>
      <c r="AB385" s="397">
        <f t="shared" si="73"/>
        <v>0</v>
      </c>
      <c r="AC385" s="389"/>
    </row>
    <row r="386" spans="1:29">
      <c r="A386" s="43" t="s">
        <v>604</v>
      </c>
      <c r="B386" s="533"/>
      <c r="C386" s="533"/>
      <c r="D386" s="80"/>
      <c r="E386" s="667" t="str">
        <f>IF(EXACT('Page Titre'!$C$1,"Fr"),MatchTrad!A397,MatchTrad!B397)</f>
        <v>Non-agency CMBS (High rated)</v>
      </c>
      <c r="F386" s="668"/>
      <c r="G386" s="668"/>
      <c r="H386" s="668"/>
      <c r="I386" s="668"/>
      <c r="J386" s="668"/>
      <c r="K386" s="668"/>
      <c r="L386" s="394"/>
      <c r="M386" s="394"/>
      <c r="N386" s="406"/>
      <c r="O386" s="406"/>
      <c r="P386" s="406"/>
      <c r="Q386" s="394"/>
      <c r="R386" s="406"/>
      <c r="S386" s="406"/>
      <c r="T386" s="406"/>
      <c r="U386" s="406"/>
      <c r="V386" s="406"/>
      <c r="W386" s="406"/>
      <c r="X386" s="406"/>
      <c r="Y386" s="406"/>
      <c r="Z386" s="406"/>
      <c r="AA386" s="406"/>
      <c r="AB386" s="394"/>
      <c r="AC386" s="422"/>
    </row>
    <row r="387" spans="1:29" ht="31.2" customHeight="1">
      <c r="A387" s="43" t="s">
        <v>605</v>
      </c>
      <c r="B387" s="533"/>
      <c r="C387" s="533"/>
      <c r="D387" s="80"/>
      <c r="E387" s="746" t="str">
        <f>IF(EXACT('Page Titre'!$C$1,"Fr"),MatchTrad!A398,MatchTrad!B398)</f>
        <v>Non-agency CMBS (Medium and low/not rated)</v>
      </c>
      <c r="F387" s="745"/>
      <c r="G387" s="745"/>
      <c r="H387" s="745"/>
      <c r="I387" s="745"/>
      <c r="J387" s="745"/>
      <c r="K387" s="745"/>
      <c r="L387" s="394"/>
      <c r="M387" s="394"/>
      <c r="N387" s="406"/>
      <c r="O387" s="406"/>
      <c r="P387" s="406"/>
      <c r="Q387" s="394"/>
      <c r="R387" s="406"/>
      <c r="S387" s="406"/>
      <c r="T387" s="406"/>
      <c r="U387" s="406"/>
      <c r="V387" s="406"/>
      <c r="W387" s="406"/>
      <c r="X387" s="406"/>
      <c r="Y387" s="406"/>
      <c r="Z387" s="406"/>
      <c r="AA387" s="406"/>
      <c r="AB387" s="394"/>
      <c r="AC387" s="410"/>
    </row>
    <row r="388" spans="1:29">
      <c r="A388" s="43" t="s">
        <v>606</v>
      </c>
      <c r="B388" s="533"/>
      <c r="C388" s="533"/>
      <c r="D388" s="671" t="str">
        <f>IF(EXACT('Page Titre'!$C$1,"Fr"),MatchTrad!A399,MatchTrad!B399)</f>
        <v>Non-agency residential MBS (RMBS)</v>
      </c>
      <c r="E388" s="672"/>
      <c r="F388" s="672"/>
      <c r="G388" s="672"/>
      <c r="H388" s="672"/>
      <c r="I388" s="672"/>
      <c r="J388" s="672"/>
      <c r="K388" s="672"/>
      <c r="L388" s="397">
        <f t="shared" ref="L388:AB388" si="74">SUBTOTAL(9,L389:L390)</f>
        <v>0</v>
      </c>
      <c r="M388" s="397">
        <f t="shared" si="74"/>
        <v>0</v>
      </c>
      <c r="N388" s="403">
        <f t="shared" si="74"/>
        <v>0</v>
      </c>
      <c r="O388" s="403">
        <f t="shared" si="74"/>
        <v>0</v>
      </c>
      <c r="P388" s="403">
        <f t="shared" si="74"/>
        <v>0</v>
      </c>
      <c r="Q388" s="397">
        <f t="shared" si="74"/>
        <v>0</v>
      </c>
      <c r="R388" s="403">
        <f t="shared" si="74"/>
        <v>0</v>
      </c>
      <c r="S388" s="403">
        <f t="shared" si="74"/>
        <v>0</v>
      </c>
      <c r="T388" s="403">
        <f t="shared" si="74"/>
        <v>0</v>
      </c>
      <c r="U388" s="403">
        <f t="shared" si="74"/>
        <v>0</v>
      </c>
      <c r="V388" s="403">
        <f t="shared" si="74"/>
        <v>0</v>
      </c>
      <c r="W388" s="403">
        <f t="shared" si="74"/>
        <v>0</v>
      </c>
      <c r="X388" s="403">
        <f t="shared" si="74"/>
        <v>0</v>
      </c>
      <c r="Y388" s="403">
        <f t="shared" si="74"/>
        <v>0</v>
      </c>
      <c r="Z388" s="403">
        <f t="shared" si="74"/>
        <v>0</v>
      </c>
      <c r="AA388" s="403">
        <f t="shared" si="74"/>
        <v>0</v>
      </c>
      <c r="AB388" s="397">
        <f t="shared" si="74"/>
        <v>0</v>
      </c>
      <c r="AC388" s="389"/>
    </row>
    <row r="389" spans="1:29">
      <c r="A389" s="43" t="s">
        <v>608</v>
      </c>
      <c r="B389" s="533"/>
      <c r="C389" s="533"/>
      <c r="D389" s="80"/>
      <c r="E389" s="667" t="str">
        <f>IF(EXACT('Page Titre'!$C$1,"Fr"),MatchTrad!A400,MatchTrad!B400)</f>
        <v>Non-agency RMBS (High rated)</v>
      </c>
      <c r="F389" s="668"/>
      <c r="G389" s="668"/>
      <c r="H389" s="668"/>
      <c r="I389" s="668"/>
      <c r="J389" s="668"/>
      <c r="K389" s="668"/>
      <c r="L389" s="394"/>
      <c r="M389" s="394"/>
      <c r="N389" s="406"/>
      <c r="O389" s="406"/>
      <c r="P389" s="406"/>
      <c r="Q389" s="394"/>
      <c r="R389" s="406"/>
      <c r="S389" s="406"/>
      <c r="T389" s="406"/>
      <c r="U389" s="406"/>
      <c r="V389" s="406"/>
      <c r="W389" s="406"/>
      <c r="X389" s="406"/>
      <c r="Y389" s="406"/>
      <c r="Z389" s="406"/>
      <c r="AA389" s="406"/>
      <c r="AB389" s="394"/>
      <c r="AC389" s="422"/>
    </row>
    <row r="390" spans="1:29" ht="31.2" customHeight="1">
      <c r="A390" s="43" t="s">
        <v>609</v>
      </c>
      <c r="B390" s="533"/>
      <c r="C390" s="533"/>
      <c r="D390" s="80"/>
      <c r="E390" s="746" t="str">
        <f>IF(EXACT('Page Titre'!$C$1,"Fr"),MatchTrad!A401,MatchTrad!B401)</f>
        <v>Non-agency RMBS (Medium and low/not rated)</v>
      </c>
      <c r="F390" s="745"/>
      <c r="G390" s="745"/>
      <c r="H390" s="745"/>
      <c r="I390" s="745"/>
      <c r="J390" s="745"/>
      <c r="K390" s="745"/>
      <c r="L390" s="395"/>
      <c r="M390" s="395"/>
      <c r="N390" s="396"/>
      <c r="O390" s="396"/>
      <c r="P390" s="396"/>
      <c r="Q390" s="395"/>
      <c r="R390" s="396"/>
      <c r="S390" s="396"/>
      <c r="T390" s="396"/>
      <c r="U390" s="396"/>
      <c r="V390" s="396"/>
      <c r="W390" s="396"/>
      <c r="X390" s="396"/>
      <c r="Y390" s="396"/>
      <c r="Z390" s="396"/>
      <c r="AA390" s="396"/>
      <c r="AB390" s="395"/>
      <c r="AC390" s="411"/>
    </row>
    <row r="391" spans="1:29">
      <c r="A391" s="44"/>
      <c r="B391" s="533"/>
      <c r="C391" s="661" t="str">
        <f>IF(EXACT('Page Titre'!$C$1,"Fr"),MatchTrad!A402,MatchTrad!B402)</f>
        <v>Corporate bonds and paper (CBP)</v>
      </c>
      <c r="D391" s="677"/>
      <c r="E391" s="677"/>
      <c r="F391" s="677"/>
      <c r="G391" s="677"/>
      <c r="H391" s="677"/>
      <c r="I391" s="677"/>
      <c r="J391" s="677"/>
      <c r="K391" s="677"/>
      <c r="L391" s="663"/>
      <c r="M391" s="663"/>
      <c r="N391" s="663"/>
      <c r="O391" s="663"/>
      <c r="P391" s="663"/>
      <c r="Q391" s="663"/>
      <c r="R391" s="663"/>
      <c r="S391" s="663"/>
      <c r="T391" s="663"/>
      <c r="U391" s="663"/>
      <c r="V391" s="663"/>
      <c r="W391" s="663"/>
      <c r="X391" s="663"/>
      <c r="Y391" s="663"/>
      <c r="Z391" s="663"/>
      <c r="AA391" s="663"/>
      <c r="AB391" s="663"/>
      <c r="AC391" s="798"/>
    </row>
    <row r="392" spans="1:29">
      <c r="A392" s="43" t="s">
        <v>610</v>
      </c>
      <c r="B392" s="533"/>
      <c r="C392" s="533"/>
      <c r="D392" s="671" t="str">
        <f>IF(EXACT('Page Titre'!$C$1,"Fr"),MatchTrad!A403,MatchTrad!B403)</f>
        <v>Non-FI issued corporate bonds and paper (High rated)</v>
      </c>
      <c r="E392" s="672"/>
      <c r="F392" s="672"/>
      <c r="G392" s="672"/>
      <c r="H392" s="672"/>
      <c r="I392" s="672"/>
      <c r="J392" s="672"/>
      <c r="K392" s="672"/>
      <c r="L392" s="397">
        <f>SUBTOTAL(9,L393:L394)</f>
        <v>0</v>
      </c>
      <c r="M392" s="397">
        <f t="shared" ref="M392:AB392" si="75">SUBTOTAL(9,M393:M394)</f>
        <v>0</v>
      </c>
      <c r="N392" s="403">
        <f t="shared" si="75"/>
        <v>0</v>
      </c>
      <c r="O392" s="403">
        <f t="shared" si="75"/>
        <v>0</v>
      </c>
      <c r="P392" s="403">
        <f t="shared" si="75"/>
        <v>0</v>
      </c>
      <c r="Q392" s="397">
        <f t="shared" si="75"/>
        <v>0</v>
      </c>
      <c r="R392" s="403">
        <f t="shared" si="75"/>
        <v>0</v>
      </c>
      <c r="S392" s="403">
        <f t="shared" si="75"/>
        <v>0</v>
      </c>
      <c r="T392" s="403">
        <f t="shared" si="75"/>
        <v>0</v>
      </c>
      <c r="U392" s="403">
        <f t="shared" si="75"/>
        <v>0</v>
      </c>
      <c r="V392" s="403">
        <f t="shared" si="75"/>
        <v>0</v>
      </c>
      <c r="W392" s="403">
        <f t="shared" si="75"/>
        <v>0</v>
      </c>
      <c r="X392" s="403">
        <f t="shared" si="75"/>
        <v>0</v>
      </c>
      <c r="Y392" s="403">
        <f t="shared" si="75"/>
        <v>0</v>
      </c>
      <c r="Z392" s="403">
        <f t="shared" si="75"/>
        <v>0</v>
      </c>
      <c r="AA392" s="403">
        <f t="shared" si="75"/>
        <v>0</v>
      </c>
      <c r="AB392" s="397">
        <f t="shared" si="75"/>
        <v>0</v>
      </c>
      <c r="AC392" s="389"/>
    </row>
    <row r="393" spans="1:29">
      <c r="A393" s="43" t="s">
        <v>611</v>
      </c>
      <c r="B393" s="533"/>
      <c r="C393" s="533"/>
      <c r="D393" s="80"/>
      <c r="E393" s="667" t="str">
        <f>IF(EXACT('Page Titre'!$C$1,"Fr"),MatchTrad!A404,MatchTrad!B404)</f>
        <v>Non-FI issued unsecured bonds and paper (High rated)</v>
      </c>
      <c r="F393" s="668"/>
      <c r="G393" s="668"/>
      <c r="H393" s="668"/>
      <c r="I393" s="668"/>
      <c r="J393" s="668"/>
      <c r="K393" s="668"/>
      <c r="L393" s="394"/>
      <c r="M393" s="394"/>
      <c r="N393" s="406"/>
      <c r="O393" s="406"/>
      <c r="P393" s="406"/>
      <c r="Q393" s="394"/>
      <c r="R393" s="406"/>
      <c r="S393" s="406"/>
      <c r="T393" s="406"/>
      <c r="U393" s="406"/>
      <c r="V393" s="406"/>
      <c r="W393" s="406"/>
      <c r="X393" s="406"/>
      <c r="Y393" s="406"/>
      <c r="Z393" s="406"/>
      <c r="AA393" s="406"/>
      <c r="AB393" s="394"/>
      <c r="AC393" s="422"/>
    </row>
    <row r="394" spans="1:29">
      <c r="A394" s="43" t="s">
        <v>612</v>
      </c>
      <c r="B394" s="533"/>
      <c r="C394" s="533"/>
      <c r="D394" s="80"/>
      <c r="E394" s="669" t="str">
        <f>IF(EXACT('Page Titre'!$C$1,"Fr"),MatchTrad!A405,MatchTrad!B405)</f>
        <v>Non-FI issued covered bonds (High rated)</v>
      </c>
      <c r="F394" s="670"/>
      <c r="G394" s="670"/>
      <c r="H394" s="670"/>
      <c r="I394" s="670"/>
      <c r="J394" s="670"/>
      <c r="K394" s="670"/>
      <c r="L394" s="394"/>
      <c r="M394" s="394"/>
      <c r="N394" s="406"/>
      <c r="O394" s="406"/>
      <c r="P394" s="406"/>
      <c r="Q394" s="394"/>
      <c r="R394" s="406"/>
      <c r="S394" s="406"/>
      <c r="T394" s="406"/>
      <c r="U394" s="406"/>
      <c r="V394" s="406"/>
      <c r="W394" s="406"/>
      <c r="X394" s="406"/>
      <c r="Y394" s="406"/>
      <c r="Z394" s="406"/>
      <c r="AA394" s="406"/>
      <c r="AB394" s="394"/>
      <c r="AC394" s="422"/>
    </row>
    <row r="395" spans="1:29">
      <c r="A395" s="43" t="s">
        <v>613</v>
      </c>
      <c r="B395" s="533"/>
      <c r="C395" s="533"/>
      <c r="D395" s="671" t="str">
        <f>IF(EXACT('Page Titre'!$C$1,"Fr"),MatchTrad!A406,MatchTrad!B406)</f>
        <v>FI issued corporate bonds and paper (High rated)</v>
      </c>
      <c r="E395" s="672"/>
      <c r="F395" s="672"/>
      <c r="G395" s="672"/>
      <c r="H395" s="672"/>
      <c r="I395" s="672"/>
      <c r="J395" s="672"/>
      <c r="K395" s="672"/>
      <c r="L395" s="397">
        <f>SUBTOTAL(9,L396:L398)</f>
        <v>0</v>
      </c>
      <c r="M395" s="397">
        <f t="shared" ref="M395:AB395" si="76">SUBTOTAL(9,M396:M398)</f>
        <v>0</v>
      </c>
      <c r="N395" s="403">
        <f t="shared" si="76"/>
        <v>0</v>
      </c>
      <c r="O395" s="403">
        <f t="shared" si="76"/>
        <v>0</v>
      </c>
      <c r="P395" s="403">
        <f t="shared" si="76"/>
        <v>0</v>
      </c>
      <c r="Q395" s="397">
        <f t="shared" si="76"/>
        <v>0</v>
      </c>
      <c r="R395" s="403">
        <f t="shared" si="76"/>
        <v>0</v>
      </c>
      <c r="S395" s="403">
        <f t="shared" si="76"/>
        <v>0</v>
      </c>
      <c r="T395" s="403">
        <f t="shared" si="76"/>
        <v>0</v>
      </c>
      <c r="U395" s="403">
        <f t="shared" si="76"/>
        <v>0</v>
      </c>
      <c r="V395" s="403">
        <f t="shared" si="76"/>
        <v>0</v>
      </c>
      <c r="W395" s="403">
        <f t="shared" si="76"/>
        <v>0</v>
      </c>
      <c r="X395" s="403">
        <f t="shared" si="76"/>
        <v>0</v>
      </c>
      <c r="Y395" s="403">
        <f t="shared" si="76"/>
        <v>0</v>
      </c>
      <c r="Z395" s="403">
        <f t="shared" si="76"/>
        <v>0</v>
      </c>
      <c r="AA395" s="403">
        <f t="shared" si="76"/>
        <v>0</v>
      </c>
      <c r="AB395" s="397">
        <f t="shared" si="76"/>
        <v>0</v>
      </c>
      <c r="AC395" s="389"/>
    </row>
    <row r="396" spans="1:29">
      <c r="A396" s="43" t="s">
        <v>614</v>
      </c>
      <c r="B396" s="533"/>
      <c r="C396" s="533"/>
      <c r="D396" s="80"/>
      <c r="E396" s="667" t="str">
        <f>IF(EXACT('Page Titre'!$C$1,"Fr"),MatchTrad!A407,MatchTrad!B407)</f>
        <v>FI issued unsecured bonds and paper (High rated)</v>
      </c>
      <c r="F396" s="668"/>
      <c r="G396" s="668"/>
      <c r="H396" s="668"/>
      <c r="I396" s="668"/>
      <c r="J396" s="668"/>
      <c r="K396" s="668"/>
      <c r="L396" s="394"/>
      <c r="M396" s="394"/>
      <c r="N396" s="406"/>
      <c r="O396" s="406"/>
      <c r="P396" s="406"/>
      <c r="Q396" s="394"/>
      <c r="R396" s="406"/>
      <c r="S396" s="406"/>
      <c r="T396" s="406"/>
      <c r="U396" s="406"/>
      <c r="V396" s="406"/>
      <c r="W396" s="406"/>
      <c r="X396" s="406"/>
      <c r="Y396" s="406"/>
      <c r="Z396" s="406"/>
      <c r="AA396" s="406"/>
      <c r="AB396" s="394"/>
      <c r="AC396" s="422"/>
    </row>
    <row r="397" spans="1:29">
      <c r="A397" s="43" t="s">
        <v>615</v>
      </c>
      <c r="B397" s="533"/>
      <c r="C397" s="533"/>
      <c r="D397" s="80"/>
      <c r="E397" s="635" t="str">
        <f>IF(EXACT('Page Titre'!$C$1,"Fr"),MatchTrad!A408,MatchTrad!B408)</f>
        <v>FI issued covered bonds (High rated)</v>
      </c>
      <c r="F397" s="636"/>
      <c r="G397" s="636"/>
      <c r="H397" s="636"/>
      <c r="I397" s="636"/>
      <c r="J397" s="636"/>
      <c r="K397" s="636"/>
      <c r="L397" s="394"/>
      <c r="M397" s="394"/>
      <c r="N397" s="406"/>
      <c r="O397" s="406"/>
      <c r="P397" s="406"/>
      <c r="Q397" s="394"/>
      <c r="R397" s="406"/>
      <c r="S397" s="406"/>
      <c r="T397" s="406"/>
      <c r="U397" s="406"/>
      <c r="V397" s="406"/>
      <c r="W397" s="406"/>
      <c r="X397" s="406"/>
      <c r="Y397" s="406"/>
      <c r="Z397" s="406"/>
      <c r="AA397" s="406"/>
      <c r="AB397" s="394"/>
      <c r="AC397" s="422"/>
    </row>
    <row r="398" spans="1:29" ht="31.2" customHeight="1">
      <c r="A398" s="43" t="s">
        <v>616</v>
      </c>
      <c r="B398" s="533"/>
      <c r="C398" s="533"/>
      <c r="D398" s="80"/>
      <c r="E398" s="669" t="str">
        <f>IF(EXACT('Page Titre'!$C$1,"Fr"),MatchTrad!A409,MatchTrad!B409)</f>
        <v>FI issued jumbo covered bonds (High rated)</v>
      </c>
      <c r="F398" s="670"/>
      <c r="G398" s="670"/>
      <c r="H398" s="670"/>
      <c r="I398" s="670"/>
      <c r="J398" s="670"/>
      <c r="K398" s="670"/>
      <c r="L398" s="394"/>
      <c r="M398" s="394"/>
      <c r="N398" s="406"/>
      <c r="O398" s="406"/>
      <c r="P398" s="406"/>
      <c r="Q398" s="394"/>
      <c r="R398" s="406"/>
      <c r="S398" s="406"/>
      <c r="T398" s="406"/>
      <c r="U398" s="406"/>
      <c r="V398" s="406"/>
      <c r="W398" s="406"/>
      <c r="X398" s="406"/>
      <c r="Y398" s="406"/>
      <c r="Z398" s="406"/>
      <c r="AA398" s="406"/>
      <c r="AB398" s="394"/>
      <c r="AC398" s="422"/>
    </row>
    <row r="399" spans="1:29">
      <c r="A399" s="43" t="s">
        <v>617</v>
      </c>
      <c r="B399" s="533"/>
      <c r="C399" s="533"/>
      <c r="D399" s="671" t="str">
        <f>IF(EXACT('Page Titre'!$C$1,"Fr"),MatchTrad!A410,MatchTrad!B410)</f>
        <v>Non-FI issued corporate bonds and paper (Medium rated)</v>
      </c>
      <c r="E399" s="672"/>
      <c r="F399" s="672"/>
      <c r="G399" s="672"/>
      <c r="H399" s="672"/>
      <c r="I399" s="672"/>
      <c r="J399" s="672"/>
      <c r="K399" s="672"/>
      <c r="L399" s="397">
        <f>SUBTOTAL(9,L400:L401)</f>
        <v>0</v>
      </c>
      <c r="M399" s="397">
        <f t="shared" ref="M399:AB399" si="77">SUBTOTAL(9,M400:M401)</f>
        <v>0</v>
      </c>
      <c r="N399" s="403">
        <f t="shared" si="77"/>
        <v>0</v>
      </c>
      <c r="O399" s="403">
        <f t="shared" si="77"/>
        <v>0</v>
      </c>
      <c r="P399" s="403">
        <f t="shared" si="77"/>
        <v>0</v>
      </c>
      <c r="Q399" s="397">
        <f t="shared" si="77"/>
        <v>0</v>
      </c>
      <c r="R399" s="403">
        <f t="shared" si="77"/>
        <v>0</v>
      </c>
      <c r="S399" s="403">
        <f t="shared" si="77"/>
        <v>0</v>
      </c>
      <c r="T399" s="403">
        <f t="shared" si="77"/>
        <v>0</v>
      </c>
      <c r="U399" s="403">
        <f t="shared" si="77"/>
        <v>0</v>
      </c>
      <c r="V399" s="403">
        <f t="shared" si="77"/>
        <v>0</v>
      </c>
      <c r="W399" s="403">
        <f t="shared" si="77"/>
        <v>0</v>
      </c>
      <c r="X399" s="403">
        <f t="shared" si="77"/>
        <v>0</v>
      </c>
      <c r="Y399" s="403">
        <f t="shared" si="77"/>
        <v>0</v>
      </c>
      <c r="Z399" s="403">
        <f t="shared" si="77"/>
        <v>0</v>
      </c>
      <c r="AA399" s="403">
        <f t="shared" si="77"/>
        <v>0</v>
      </c>
      <c r="AB399" s="397">
        <f t="shared" si="77"/>
        <v>0</v>
      </c>
      <c r="AC399" s="389"/>
    </row>
    <row r="400" spans="1:29">
      <c r="A400" s="43" t="s">
        <v>618</v>
      </c>
      <c r="B400" s="533"/>
      <c r="C400" s="533"/>
      <c r="D400" s="80"/>
      <c r="E400" s="667" t="str">
        <f>IF(EXACT('Page Titre'!$C$1,"Fr"),MatchTrad!A411,MatchTrad!B411)</f>
        <v>Non-FI issued unsecured bonds and paper (Medium rated)</v>
      </c>
      <c r="F400" s="668"/>
      <c r="G400" s="668"/>
      <c r="H400" s="668"/>
      <c r="I400" s="668"/>
      <c r="J400" s="668"/>
      <c r="K400" s="668"/>
      <c r="L400" s="394"/>
      <c r="M400" s="394"/>
      <c r="N400" s="406"/>
      <c r="O400" s="406"/>
      <c r="P400" s="406"/>
      <c r="Q400" s="394"/>
      <c r="R400" s="406"/>
      <c r="S400" s="406"/>
      <c r="T400" s="406"/>
      <c r="U400" s="406"/>
      <c r="V400" s="406"/>
      <c r="W400" s="406"/>
      <c r="X400" s="406"/>
      <c r="Y400" s="406"/>
      <c r="Z400" s="406"/>
      <c r="AA400" s="406"/>
      <c r="AB400" s="394"/>
      <c r="AC400" s="422"/>
    </row>
    <row r="401" spans="1:29">
      <c r="A401" s="43" t="s">
        <v>619</v>
      </c>
      <c r="B401" s="533"/>
      <c r="C401" s="533"/>
      <c r="D401" s="80"/>
      <c r="E401" s="669" t="str">
        <f>IF(EXACT('Page Titre'!$C$1,"Fr"),MatchTrad!A412,MatchTrad!B412)</f>
        <v>Non-FI issued covered bonds (Medium rated)</v>
      </c>
      <c r="F401" s="670"/>
      <c r="G401" s="670"/>
      <c r="H401" s="670"/>
      <c r="I401" s="670"/>
      <c r="J401" s="670"/>
      <c r="K401" s="670"/>
      <c r="L401" s="394"/>
      <c r="M401" s="394"/>
      <c r="N401" s="406"/>
      <c r="O401" s="406"/>
      <c r="P401" s="406"/>
      <c r="Q401" s="394"/>
      <c r="R401" s="406"/>
      <c r="S401" s="406"/>
      <c r="T401" s="406"/>
      <c r="U401" s="406"/>
      <c r="V401" s="406"/>
      <c r="W401" s="406"/>
      <c r="X401" s="406"/>
      <c r="Y401" s="406"/>
      <c r="Z401" s="406"/>
      <c r="AA401" s="406"/>
      <c r="AB401" s="394"/>
      <c r="AC401" s="422"/>
    </row>
    <row r="402" spans="1:29">
      <c r="A402" s="43" t="s">
        <v>620</v>
      </c>
      <c r="B402" s="533"/>
      <c r="C402" s="533"/>
      <c r="D402" s="671" t="str">
        <f>IF(EXACT('Page Titre'!$C$1,"Fr"),MatchTrad!A413,MatchTrad!B413)</f>
        <v>FI issued corporate bonds and paper (Medium rated)</v>
      </c>
      <c r="E402" s="672"/>
      <c r="F402" s="672"/>
      <c r="G402" s="672"/>
      <c r="H402" s="672"/>
      <c r="I402" s="672"/>
      <c r="J402" s="672"/>
      <c r="K402" s="672"/>
      <c r="L402" s="397">
        <f>SUBTOTAL(9,L403:L405)</f>
        <v>0</v>
      </c>
      <c r="M402" s="397">
        <f t="shared" ref="M402:AB402" si="78">SUBTOTAL(9,M403:M405)</f>
        <v>0</v>
      </c>
      <c r="N402" s="403">
        <f t="shared" si="78"/>
        <v>0</v>
      </c>
      <c r="O402" s="403">
        <f t="shared" si="78"/>
        <v>0</v>
      </c>
      <c r="P402" s="403">
        <f t="shared" si="78"/>
        <v>0</v>
      </c>
      <c r="Q402" s="397">
        <f t="shared" si="78"/>
        <v>0</v>
      </c>
      <c r="R402" s="403">
        <f t="shared" si="78"/>
        <v>0</v>
      </c>
      <c r="S402" s="403">
        <f t="shared" si="78"/>
        <v>0</v>
      </c>
      <c r="T402" s="403">
        <f t="shared" si="78"/>
        <v>0</v>
      </c>
      <c r="U402" s="403">
        <f t="shared" si="78"/>
        <v>0</v>
      </c>
      <c r="V402" s="403">
        <f t="shared" si="78"/>
        <v>0</v>
      </c>
      <c r="W402" s="403">
        <f t="shared" si="78"/>
        <v>0</v>
      </c>
      <c r="X402" s="403">
        <f t="shared" si="78"/>
        <v>0</v>
      </c>
      <c r="Y402" s="403">
        <f t="shared" si="78"/>
        <v>0</v>
      </c>
      <c r="Z402" s="403">
        <f t="shared" si="78"/>
        <v>0</v>
      </c>
      <c r="AA402" s="403">
        <f t="shared" si="78"/>
        <v>0</v>
      </c>
      <c r="AB402" s="397">
        <f t="shared" si="78"/>
        <v>0</v>
      </c>
      <c r="AC402" s="389"/>
    </row>
    <row r="403" spans="1:29">
      <c r="A403" s="43" t="s">
        <v>621</v>
      </c>
      <c r="B403" s="533"/>
      <c r="C403" s="533"/>
      <c r="D403" s="80"/>
      <c r="E403" s="667" t="str">
        <f>IF(EXACT('Page Titre'!$C$1,"Fr"),MatchTrad!A414,MatchTrad!B414)</f>
        <v>FI issued unsecured bonds and paper (Medium rated)</v>
      </c>
      <c r="F403" s="668"/>
      <c r="G403" s="668"/>
      <c r="H403" s="668"/>
      <c r="I403" s="668"/>
      <c r="J403" s="668"/>
      <c r="K403" s="668"/>
      <c r="L403" s="394"/>
      <c r="M403" s="394"/>
      <c r="N403" s="406"/>
      <c r="O403" s="406"/>
      <c r="P403" s="406"/>
      <c r="Q403" s="394"/>
      <c r="R403" s="406"/>
      <c r="S403" s="406"/>
      <c r="T403" s="406"/>
      <c r="U403" s="406"/>
      <c r="V403" s="406"/>
      <c r="W403" s="406"/>
      <c r="X403" s="406"/>
      <c r="Y403" s="406"/>
      <c r="Z403" s="406"/>
      <c r="AA403" s="406"/>
      <c r="AB403" s="394"/>
      <c r="AC403" s="422"/>
    </row>
    <row r="404" spans="1:29">
      <c r="A404" s="43" t="s">
        <v>622</v>
      </c>
      <c r="B404" s="533"/>
      <c r="C404" s="533"/>
      <c r="D404" s="80"/>
      <c r="E404" s="635" t="str">
        <f>IF(EXACT('Page Titre'!$C$1,"Fr"),MatchTrad!A415,MatchTrad!B415)</f>
        <v>FI issued covered bonds (Medium rated)</v>
      </c>
      <c r="F404" s="636"/>
      <c r="G404" s="636"/>
      <c r="H404" s="636"/>
      <c r="I404" s="636"/>
      <c r="J404" s="636"/>
      <c r="K404" s="636"/>
      <c r="L404" s="394"/>
      <c r="M404" s="394"/>
      <c r="N404" s="406"/>
      <c r="O404" s="406"/>
      <c r="P404" s="406"/>
      <c r="Q404" s="394"/>
      <c r="R404" s="406"/>
      <c r="S404" s="406"/>
      <c r="T404" s="406"/>
      <c r="U404" s="406"/>
      <c r="V404" s="406"/>
      <c r="W404" s="406"/>
      <c r="X404" s="406"/>
      <c r="Y404" s="406"/>
      <c r="Z404" s="406"/>
      <c r="AA404" s="406"/>
      <c r="AB404" s="394"/>
      <c r="AC404" s="422"/>
    </row>
    <row r="405" spans="1:29" ht="31.2" customHeight="1">
      <c r="A405" s="43" t="s">
        <v>623</v>
      </c>
      <c r="B405" s="533"/>
      <c r="C405" s="533"/>
      <c r="D405" s="80"/>
      <c r="E405" s="669" t="str">
        <f>IF(EXACT('Page Titre'!$C$1,"Fr"),MatchTrad!A416,MatchTrad!B416)</f>
        <v>FI issued jumbo covered bonds (Medium rated)</v>
      </c>
      <c r="F405" s="670"/>
      <c r="G405" s="670"/>
      <c r="H405" s="670"/>
      <c r="I405" s="670"/>
      <c r="J405" s="670"/>
      <c r="K405" s="670"/>
      <c r="L405" s="394"/>
      <c r="M405" s="394"/>
      <c r="N405" s="406"/>
      <c r="O405" s="406"/>
      <c r="P405" s="406"/>
      <c r="Q405" s="394"/>
      <c r="R405" s="406"/>
      <c r="S405" s="406"/>
      <c r="T405" s="406"/>
      <c r="U405" s="406"/>
      <c r="V405" s="406"/>
      <c r="W405" s="406"/>
      <c r="X405" s="406"/>
      <c r="Y405" s="406"/>
      <c r="Z405" s="406"/>
      <c r="AA405" s="406"/>
      <c r="AB405" s="394"/>
      <c r="AC405" s="422"/>
    </row>
    <row r="406" spans="1:29">
      <c r="A406" s="43" t="s">
        <v>624</v>
      </c>
      <c r="B406" s="533"/>
      <c r="C406" s="533"/>
      <c r="D406" s="650" t="str">
        <f>IF(EXACT('Page Titre'!$C$1,"Fr"),MatchTrad!A417,MatchTrad!B417)</f>
        <v>FI &amp; non-FI issued corporate bonds and paper (Low/not rated)</v>
      </c>
      <c r="E406" s="651"/>
      <c r="F406" s="651"/>
      <c r="G406" s="651"/>
      <c r="H406" s="651"/>
      <c r="I406" s="651"/>
      <c r="J406" s="651"/>
      <c r="K406" s="651"/>
      <c r="L406" s="405">
        <f>SUBTOTAL(9,L407)</f>
        <v>0</v>
      </c>
      <c r="M406" s="405">
        <f t="shared" ref="M406:AB406" si="79">SUBTOTAL(9,M407)</f>
        <v>0</v>
      </c>
      <c r="N406" s="404">
        <f t="shared" si="79"/>
        <v>0</v>
      </c>
      <c r="O406" s="404">
        <f t="shared" si="79"/>
        <v>0</v>
      </c>
      <c r="P406" s="404">
        <f t="shared" si="79"/>
        <v>0</v>
      </c>
      <c r="Q406" s="405">
        <f t="shared" si="79"/>
        <v>0</v>
      </c>
      <c r="R406" s="404">
        <f t="shared" si="79"/>
        <v>0</v>
      </c>
      <c r="S406" s="404">
        <f t="shared" si="79"/>
        <v>0</v>
      </c>
      <c r="T406" s="404">
        <f t="shared" si="79"/>
        <v>0</v>
      </c>
      <c r="U406" s="404">
        <f t="shared" si="79"/>
        <v>0</v>
      </c>
      <c r="V406" s="404">
        <f t="shared" si="79"/>
        <v>0</v>
      </c>
      <c r="W406" s="404">
        <f t="shared" si="79"/>
        <v>0</v>
      </c>
      <c r="X406" s="404">
        <f t="shared" si="79"/>
        <v>0</v>
      </c>
      <c r="Y406" s="404">
        <f t="shared" si="79"/>
        <v>0</v>
      </c>
      <c r="Z406" s="404">
        <f t="shared" si="79"/>
        <v>0</v>
      </c>
      <c r="AA406" s="404">
        <f t="shared" si="79"/>
        <v>0</v>
      </c>
      <c r="AB406" s="405">
        <f t="shared" si="79"/>
        <v>0</v>
      </c>
      <c r="AC406" s="389"/>
    </row>
    <row r="407" spans="1:29" ht="33" customHeight="1">
      <c r="A407" s="43" t="s">
        <v>625</v>
      </c>
      <c r="B407" s="533"/>
      <c r="C407" s="533"/>
      <c r="D407" s="82"/>
      <c r="E407" s="636" t="str">
        <f>IF(EXACT('Page Titre'!$C$1,"Fr"),MatchTrad!A418,MatchTrad!B418)</f>
        <v>FI &amp; non-FI issued corporate bonds and paper (Low/not rated)</v>
      </c>
      <c r="F407" s="636"/>
      <c r="G407" s="636"/>
      <c r="H407" s="636"/>
      <c r="I407" s="636"/>
      <c r="J407" s="636"/>
      <c r="K407" s="636"/>
      <c r="L407" s="395"/>
      <c r="M407" s="395"/>
      <c r="N407" s="396"/>
      <c r="O407" s="396"/>
      <c r="P407" s="396"/>
      <c r="Q407" s="395"/>
      <c r="R407" s="396"/>
      <c r="S407" s="396"/>
      <c r="T407" s="396"/>
      <c r="U407" s="396"/>
      <c r="V407" s="396"/>
      <c r="W407" s="396"/>
      <c r="X407" s="396"/>
      <c r="Y407" s="396"/>
      <c r="Z407" s="396"/>
      <c r="AA407" s="396"/>
      <c r="AB407" s="395"/>
      <c r="AC407" s="411"/>
    </row>
    <row r="408" spans="1:29">
      <c r="A408" s="44"/>
      <c r="B408" s="78"/>
      <c r="C408" s="661" t="str">
        <f>IF(EXACT('Page Titre'!$C$1,"Fr"),MatchTrad!A419,MatchTrad!B419)</f>
        <v>Asset backed securities (ABS) and asset backed commercial paper (ABCP)</v>
      </c>
      <c r="D408" s="677"/>
      <c r="E408" s="677"/>
      <c r="F408" s="677"/>
      <c r="G408" s="677"/>
      <c r="H408" s="677"/>
      <c r="I408" s="677"/>
      <c r="J408" s="677"/>
      <c r="K408" s="677"/>
      <c r="L408" s="663"/>
      <c r="M408" s="663"/>
      <c r="N408" s="663"/>
      <c r="O408" s="663"/>
      <c r="P408" s="663"/>
      <c r="Q408" s="663"/>
      <c r="R408" s="663"/>
      <c r="S408" s="663"/>
      <c r="T408" s="663"/>
      <c r="U408" s="663"/>
      <c r="V408" s="663"/>
      <c r="W408" s="663"/>
      <c r="X408" s="663"/>
      <c r="Y408" s="663"/>
      <c r="Z408" s="663"/>
      <c r="AA408" s="663"/>
      <c r="AB408" s="663"/>
      <c r="AC408" s="798"/>
    </row>
    <row r="409" spans="1:29">
      <c r="A409" s="43" t="s">
        <v>626</v>
      </c>
      <c r="B409" s="78"/>
      <c r="C409" s="78"/>
      <c r="D409" s="683" t="str">
        <f>IF(EXACT('Page Titre'!$C$1,"Fr"),MatchTrad!A420,MatchTrad!B420)</f>
        <v>Non-FI issued ABS and ABCP (High rated)</v>
      </c>
      <c r="E409" s="684"/>
      <c r="F409" s="684"/>
      <c r="G409" s="684"/>
      <c r="H409" s="684"/>
      <c r="I409" s="684"/>
      <c r="J409" s="684"/>
      <c r="K409" s="684"/>
      <c r="L409" s="397">
        <f>SUBTOTAL(9,L410:L411)</f>
        <v>0</v>
      </c>
      <c r="M409" s="397">
        <f t="shared" ref="M409:AB409" si="80">SUBTOTAL(9,M410:M411)</f>
        <v>0</v>
      </c>
      <c r="N409" s="403">
        <f t="shared" si="80"/>
        <v>0</v>
      </c>
      <c r="O409" s="403">
        <f t="shared" si="80"/>
        <v>0</v>
      </c>
      <c r="P409" s="403">
        <f t="shared" si="80"/>
        <v>0</v>
      </c>
      <c r="Q409" s="397">
        <f t="shared" si="80"/>
        <v>0</v>
      </c>
      <c r="R409" s="403">
        <f t="shared" si="80"/>
        <v>0</v>
      </c>
      <c r="S409" s="403">
        <f t="shared" si="80"/>
        <v>0</v>
      </c>
      <c r="T409" s="403">
        <f t="shared" si="80"/>
        <v>0</v>
      </c>
      <c r="U409" s="403">
        <f t="shared" si="80"/>
        <v>0</v>
      </c>
      <c r="V409" s="403">
        <f t="shared" si="80"/>
        <v>0</v>
      </c>
      <c r="W409" s="403">
        <f t="shared" si="80"/>
        <v>0</v>
      </c>
      <c r="X409" s="403">
        <f t="shared" si="80"/>
        <v>0</v>
      </c>
      <c r="Y409" s="403">
        <f t="shared" si="80"/>
        <v>0</v>
      </c>
      <c r="Z409" s="403">
        <f t="shared" si="80"/>
        <v>0</v>
      </c>
      <c r="AA409" s="403">
        <f t="shared" si="80"/>
        <v>0</v>
      </c>
      <c r="AB409" s="397">
        <f t="shared" si="80"/>
        <v>0</v>
      </c>
      <c r="AC409" s="389"/>
    </row>
    <row r="410" spans="1:29">
      <c r="A410" s="43" t="s">
        <v>627</v>
      </c>
      <c r="B410" s="78"/>
      <c r="C410" s="78"/>
      <c r="D410" s="78"/>
      <c r="E410" s="667" t="str">
        <f>IF(EXACT('Page Titre'!$C$1,"Fr"),MatchTrad!A421,MatchTrad!B421)</f>
        <v>Non-FI issued ABS (High rated)</v>
      </c>
      <c r="F410" s="668"/>
      <c r="G410" s="668"/>
      <c r="H410" s="668"/>
      <c r="I410" s="668"/>
      <c r="J410" s="668"/>
      <c r="K410" s="668"/>
      <c r="L410" s="394"/>
      <c r="M410" s="394"/>
      <c r="N410" s="406"/>
      <c r="O410" s="406"/>
      <c r="P410" s="406"/>
      <c r="Q410" s="394"/>
      <c r="R410" s="406"/>
      <c r="S410" s="406"/>
      <c r="T410" s="406"/>
      <c r="U410" s="406"/>
      <c r="V410" s="406"/>
      <c r="W410" s="406"/>
      <c r="X410" s="406"/>
      <c r="Y410" s="406"/>
      <c r="Z410" s="406"/>
      <c r="AA410" s="406"/>
      <c r="AB410" s="394"/>
      <c r="AC410" s="422"/>
    </row>
    <row r="411" spans="1:29">
      <c r="A411" s="43" t="s">
        <v>628</v>
      </c>
      <c r="B411" s="78"/>
      <c r="C411" s="78"/>
      <c r="D411" s="78"/>
      <c r="E411" s="669" t="str">
        <f>IF(EXACT('Page Titre'!$C$1,"Fr"),MatchTrad!A422,MatchTrad!B422)</f>
        <v>Non-FI issued ABCP (High rated)</v>
      </c>
      <c r="F411" s="670"/>
      <c r="G411" s="670"/>
      <c r="H411" s="670"/>
      <c r="I411" s="670"/>
      <c r="J411" s="670"/>
      <c r="K411" s="670"/>
      <c r="L411" s="394"/>
      <c r="M411" s="394"/>
      <c r="N411" s="406"/>
      <c r="O411" s="406"/>
      <c r="P411" s="406"/>
      <c r="Q411" s="394"/>
      <c r="R411" s="406"/>
      <c r="S411" s="406"/>
      <c r="T411" s="406"/>
      <c r="U411" s="406"/>
      <c r="V411" s="406"/>
      <c r="W411" s="406"/>
      <c r="X411" s="406"/>
      <c r="Y411" s="406"/>
      <c r="Z411" s="406"/>
      <c r="AA411" s="406"/>
      <c r="AB411" s="394"/>
      <c r="AC411" s="422"/>
    </row>
    <row r="412" spans="1:29">
      <c r="A412" s="43" t="s">
        <v>629</v>
      </c>
      <c r="B412" s="78"/>
      <c r="C412" s="78"/>
      <c r="D412" s="683" t="str">
        <f>IF(EXACT('Page Titre'!$C$1,"Fr"),MatchTrad!A423,MatchTrad!B423)</f>
        <v>FI issued ABS and ABCP (High rated)</v>
      </c>
      <c r="E412" s="684"/>
      <c r="F412" s="684"/>
      <c r="G412" s="684"/>
      <c r="H412" s="684"/>
      <c r="I412" s="684"/>
      <c r="J412" s="684"/>
      <c r="K412" s="684"/>
      <c r="L412" s="397">
        <f>SUBTOTAL(9,L413:L414)</f>
        <v>0</v>
      </c>
      <c r="M412" s="397">
        <f t="shared" ref="M412:AB412" si="81">SUBTOTAL(9,M413:M414)</f>
        <v>0</v>
      </c>
      <c r="N412" s="403">
        <f t="shared" si="81"/>
        <v>0</v>
      </c>
      <c r="O412" s="403">
        <f t="shared" si="81"/>
        <v>0</v>
      </c>
      <c r="P412" s="403">
        <f t="shared" si="81"/>
        <v>0</v>
      </c>
      <c r="Q412" s="397">
        <f t="shared" si="81"/>
        <v>0</v>
      </c>
      <c r="R412" s="403">
        <f t="shared" si="81"/>
        <v>0</v>
      </c>
      <c r="S412" s="403">
        <f t="shared" si="81"/>
        <v>0</v>
      </c>
      <c r="T412" s="403">
        <f t="shared" si="81"/>
        <v>0</v>
      </c>
      <c r="U412" s="403">
        <f t="shared" si="81"/>
        <v>0</v>
      </c>
      <c r="V412" s="403">
        <f t="shared" si="81"/>
        <v>0</v>
      </c>
      <c r="W412" s="403">
        <f t="shared" si="81"/>
        <v>0</v>
      </c>
      <c r="X412" s="403">
        <f t="shared" si="81"/>
        <v>0</v>
      </c>
      <c r="Y412" s="403">
        <f t="shared" si="81"/>
        <v>0</v>
      </c>
      <c r="Z412" s="403">
        <f t="shared" si="81"/>
        <v>0</v>
      </c>
      <c r="AA412" s="403">
        <f t="shared" si="81"/>
        <v>0</v>
      </c>
      <c r="AB412" s="397">
        <f t="shared" si="81"/>
        <v>0</v>
      </c>
      <c r="AC412" s="389"/>
    </row>
    <row r="413" spans="1:29">
      <c r="A413" s="43" t="s">
        <v>630</v>
      </c>
      <c r="B413" s="78"/>
      <c r="C413" s="78"/>
      <c r="D413" s="78"/>
      <c r="E413" s="667" t="str">
        <f>IF(EXACT('Page Titre'!$C$1,"Fr"),MatchTrad!A424,MatchTrad!B424)</f>
        <v>FI issued ABS (High rated)</v>
      </c>
      <c r="F413" s="668"/>
      <c r="G413" s="668"/>
      <c r="H413" s="668"/>
      <c r="I413" s="668"/>
      <c r="J413" s="668"/>
      <c r="K413" s="668"/>
      <c r="L413" s="394"/>
      <c r="M413" s="394"/>
      <c r="N413" s="406"/>
      <c r="O413" s="406"/>
      <c r="P413" s="406"/>
      <c r="Q413" s="394"/>
      <c r="R413" s="406"/>
      <c r="S413" s="406"/>
      <c r="T413" s="406"/>
      <c r="U413" s="406"/>
      <c r="V413" s="406"/>
      <c r="W413" s="406"/>
      <c r="X413" s="406"/>
      <c r="Y413" s="406"/>
      <c r="Z413" s="406"/>
      <c r="AA413" s="406"/>
      <c r="AB413" s="394"/>
      <c r="AC413" s="422"/>
    </row>
    <row r="414" spans="1:29">
      <c r="A414" s="43" t="s">
        <v>631</v>
      </c>
      <c r="B414" s="78"/>
      <c r="C414" s="78"/>
      <c r="D414" s="78"/>
      <c r="E414" s="669" t="str">
        <f>IF(EXACT('Page Titre'!$C$1,"Fr"),MatchTrad!A425,MatchTrad!B425)</f>
        <v>FI issued ABCP (High rated)</v>
      </c>
      <c r="F414" s="670"/>
      <c r="G414" s="670"/>
      <c r="H414" s="670"/>
      <c r="I414" s="670"/>
      <c r="J414" s="670"/>
      <c r="K414" s="670"/>
      <c r="L414" s="394"/>
      <c r="M414" s="394"/>
      <c r="N414" s="406"/>
      <c r="O414" s="406"/>
      <c r="P414" s="406"/>
      <c r="Q414" s="394"/>
      <c r="R414" s="406"/>
      <c r="S414" s="406"/>
      <c r="T414" s="406"/>
      <c r="U414" s="406"/>
      <c r="V414" s="406"/>
      <c r="W414" s="406"/>
      <c r="X414" s="406"/>
      <c r="Y414" s="406"/>
      <c r="Z414" s="406"/>
      <c r="AA414" s="406"/>
      <c r="AB414" s="394"/>
      <c r="AC414" s="422"/>
    </row>
    <row r="415" spans="1:29" ht="27" customHeight="1">
      <c r="A415" s="43" t="s">
        <v>632</v>
      </c>
      <c r="B415" s="78"/>
      <c r="C415" s="78"/>
      <c r="D415" s="800" t="str">
        <f>IF(EXACT('Page Titre'!$C$1,"Fr"),MatchTrad!A426,MatchTrad!B426)</f>
        <v>FI &amp; non-FI issued ABS and ABCP (Medium and low/not rated)</v>
      </c>
      <c r="E415" s="801"/>
      <c r="F415" s="801"/>
      <c r="G415" s="801"/>
      <c r="H415" s="801"/>
      <c r="I415" s="801"/>
      <c r="J415" s="801"/>
      <c r="K415" s="801"/>
      <c r="L415" s="405">
        <f>SUBTOTAL(9,L416)</f>
        <v>0</v>
      </c>
      <c r="M415" s="405">
        <f t="shared" ref="M415:AB415" si="82">SUBTOTAL(9,M416)</f>
        <v>0</v>
      </c>
      <c r="N415" s="404">
        <f t="shared" si="82"/>
        <v>0</v>
      </c>
      <c r="O415" s="404">
        <f t="shared" si="82"/>
        <v>0</v>
      </c>
      <c r="P415" s="404">
        <f t="shared" si="82"/>
        <v>0</v>
      </c>
      <c r="Q415" s="405">
        <f t="shared" si="82"/>
        <v>0</v>
      </c>
      <c r="R415" s="404">
        <f t="shared" si="82"/>
        <v>0</v>
      </c>
      <c r="S415" s="404">
        <f t="shared" si="82"/>
        <v>0</v>
      </c>
      <c r="T415" s="404">
        <f t="shared" si="82"/>
        <v>0</v>
      </c>
      <c r="U415" s="404">
        <f t="shared" si="82"/>
        <v>0</v>
      </c>
      <c r="V415" s="404">
        <f t="shared" si="82"/>
        <v>0</v>
      </c>
      <c r="W415" s="404">
        <f t="shared" si="82"/>
        <v>0</v>
      </c>
      <c r="X415" s="404">
        <f t="shared" si="82"/>
        <v>0</v>
      </c>
      <c r="Y415" s="404">
        <f t="shared" si="82"/>
        <v>0</v>
      </c>
      <c r="Z415" s="404">
        <f t="shared" si="82"/>
        <v>0</v>
      </c>
      <c r="AA415" s="404">
        <f t="shared" si="82"/>
        <v>0</v>
      </c>
      <c r="AB415" s="405">
        <f t="shared" si="82"/>
        <v>0</v>
      </c>
      <c r="AC415" s="389"/>
    </row>
    <row r="416" spans="1:29" ht="29.4" customHeight="1">
      <c r="A416" s="43" t="s">
        <v>633</v>
      </c>
      <c r="B416" s="78"/>
      <c r="C416" s="78"/>
      <c r="D416" s="87"/>
      <c r="E416" s="700" t="str">
        <f>IF(EXACT('Page Titre'!$C$1,"Fr"),MatchTrad!A427,MatchTrad!B427)</f>
        <v>FI &amp; non-FI issued ABS and ABCP (Medium and low/not rated)</v>
      </c>
      <c r="F416" s="700"/>
      <c r="G416" s="700"/>
      <c r="H416" s="700"/>
      <c r="I416" s="700"/>
      <c r="J416" s="700"/>
      <c r="K416" s="700"/>
      <c r="L416" s="394"/>
      <c r="M416" s="394"/>
      <c r="N416" s="406"/>
      <c r="O416" s="406"/>
      <c r="P416" s="406"/>
      <c r="Q416" s="394"/>
      <c r="R416" s="406"/>
      <c r="S416" s="406"/>
      <c r="T416" s="406"/>
      <c r="U416" s="406"/>
      <c r="V416" s="406"/>
      <c r="W416" s="406"/>
      <c r="X416" s="406"/>
      <c r="Y416" s="406"/>
      <c r="Z416" s="406"/>
      <c r="AA416" s="406"/>
      <c r="AB416" s="394"/>
      <c r="AC416" s="410"/>
    </row>
    <row r="417" spans="1:29">
      <c r="A417" s="43" t="s">
        <v>634</v>
      </c>
      <c r="B417" s="78"/>
      <c r="C417" s="631" t="str">
        <f>IF(EXACT('Page Titre'!$C$1,"Fr"),MatchTrad!A428,MatchTrad!B428)</f>
        <v>Equities</v>
      </c>
      <c r="D417" s="632"/>
      <c r="E417" s="632"/>
      <c r="F417" s="632"/>
      <c r="G417" s="632"/>
      <c r="H417" s="632"/>
      <c r="I417" s="632"/>
      <c r="J417" s="632"/>
      <c r="K417" s="632"/>
      <c r="L417" s="390">
        <f>SUBTOTAL(9,L418:L420)</f>
        <v>0</v>
      </c>
      <c r="M417" s="390">
        <f t="shared" ref="M417:AB417" si="83">SUBTOTAL(9,M418:M420)</f>
        <v>0</v>
      </c>
      <c r="N417" s="391">
        <f t="shared" si="83"/>
        <v>0</v>
      </c>
      <c r="O417" s="391">
        <f t="shared" si="83"/>
        <v>0</v>
      </c>
      <c r="P417" s="391">
        <f t="shared" si="83"/>
        <v>0</v>
      </c>
      <c r="Q417" s="390">
        <f t="shared" si="83"/>
        <v>0</v>
      </c>
      <c r="R417" s="391">
        <f t="shared" si="83"/>
        <v>0</v>
      </c>
      <c r="S417" s="391">
        <f t="shared" si="83"/>
        <v>0</v>
      </c>
      <c r="T417" s="391">
        <f t="shared" si="83"/>
        <v>0</v>
      </c>
      <c r="U417" s="391">
        <f t="shared" si="83"/>
        <v>0</v>
      </c>
      <c r="V417" s="391">
        <f t="shared" si="83"/>
        <v>0</v>
      </c>
      <c r="W417" s="391">
        <f t="shared" si="83"/>
        <v>0</v>
      </c>
      <c r="X417" s="391">
        <f t="shared" si="83"/>
        <v>0</v>
      </c>
      <c r="Y417" s="391">
        <f t="shared" si="83"/>
        <v>0</v>
      </c>
      <c r="Z417" s="391">
        <f t="shared" si="83"/>
        <v>0</v>
      </c>
      <c r="AA417" s="391">
        <f t="shared" si="83"/>
        <v>0</v>
      </c>
      <c r="AB417" s="390">
        <f t="shared" si="83"/>
        <v>0</v>
      </c>
      <c r="AC417" s="422"/>
    </row>
    <row r="418" spans="1:29" ht="31.2" customHeight="1">
      <c r="A418" s="43" t="s">
        <v>635</v>
      </c>
      <c r="B418" s="78"/>
      <c r="C418" s="78"/>
      <c r="D418" s="78"/>
      <c r="E418" s="635" t="str">
        <f>IF(EXACT('Page Titre'!$C$1,"Fr"),MatchTrad!A429,MatchTrad!B429)</f>
        <v>Eligible non-financial common equity shares</v>
      </c>
      <c r="F418" s="636"/>
      <c r="G418" s="636"/>
      <c r="H418" s="636"/>
      <c r="I418" s="636"/>
      <c r="J418" s="636"/>
      <c r="K418" s="636"/>
      <c r="L418" s="394"/>
      <c r="M418" s="394"/>
      <c r="N418" s="406"/>
      <c r="O418" s="406"/>
      <c r="P418" s="406"/>
      <c r="Q418" s="394"/>
      <c r="R418" s="406"/>
      <c r="S418" s="406"/>
      <c r="T418" s="406"/>
      <c r="U418" s="406"/>
      <c r="V418" s="406"/>
      <c r="W418" s="406"/>
      <c r="X418" s="406"/>
      <c r="Y418" s="406"/>
      <c r="Z418" s="406"/>
      <c r="AA418" s="406"/>
      <c r="AB418" s="394"/>
      <c r="AC418" s="422"/>
    </row>
    <row r="419" spans="1:29">
      <c r="A419" s="43" t="s">
        <v>636</v>
      </c>
      <c r="B419" s="78"/>
      <c r="C419" s="78"/>
      <c r="D419" s="78"/>
      <c r="E419" s="635" t="str">
        <f>IF(EXACT('Page Titre'!$C$1,"Fr"),MatchTrad!A430,MatchTrad!B430)</f>
        <v>Eligible financial common equity</v>
      </c>
      <c r="F419" s="636"/>
      <c r="G419" s="636"/>
      <c r="H419" s="636"/>
      <c r="I419" s="636"/>
      <c r="J419" s="636"/>
      <c r="K419" s="636"/>
      <c r="L419" s="394"/>
      <c r="M419" s="394"/>
      <c r="N419" s="406"/>
      <c r="O419" s="406"/>
      <c r="P419" s="406"/>
      <c r="Q419" s="394"/>
      <c r="R419" s="406"/>
      <c r="S419" s="406"/>
      <c r="T419" s="406"/>
      <c r="U419" s="406"/>
      <c r="V419" s="406"/>
      <c r="W419" s="406"/>
      <c r="X419" s="406"/>
      <c r="Y419" s="406"/>
      <c r="Z419" s="406"/>
      <c r="AA419" s="406"/>
      <c r="AB419" s="394"/>
      <c r="AC419" s="422"/>
    </row>
    <row r="420" spans="1:29">
      <c r="A420" s="43" t="s">
        <v>637</v>
      </c>
      <c r="B420" s="78"/>
      <c r="C420" s="78"/>
      <c r="D420" s="78"/>
      <c r="E420" s="635" t="str">
        <f>IF(EXACT('Page Titre'!$C$1,"Fr"),MatchTrad!A431,MatchTrad!B431)</f>
        <v>Other equities</v>
      </c>
      <c r="F420" s="636"/>
      <c r="G420" s="636"/>
      <c r="H420" s="636"/>
      <c r="I420" s="636"/>
      <c r="J420" s="636"/>
      <c r="K420" s="636"/>
      <c r="L420" s="394"/>
      <c r="M420" s="395"/>
      <c r="N420" s="396"/>
      <c r="O420" s="396"/>
      <c r="P420" s="396"/>
      <c r="Q420" s="395"/>
      <c r="R420" s="396"/>
      <c r="S420" s="396"/>
      <c r="T420" s="396"/>
      <c r="U420" s="396"/>
      <c r="V420" s="396"/>
      <c r="W420" s="396"/>
      <c r="X420" s="396"/>
      <c r="Y420" s="396"/>
      <c r="Z420" s="396"/>
      <c r="AA420" s="396"/>
      <c r="AB420" s="395"/>
      <c r="AC420" s="422"/>
    </row>
    <row r="421" spans="1:29">
      <c r="A421" s="43" t="s">
        <v>638</v>
      </c>
      <c r="B421" s="78"/>
      <c r="C421" s="631" t="str">
        <f>IF(EXACT('Page Titre'!$C$1,"Fr"),MatchTrad!A432,MatchTrad!B432)</f>
        <v>FI's own securities - Not eliminated</v>
      </c>
      <c r="D421" s="632"/>
      <c r="E421" s="632"/>
      <c r="F421" s="632"/>
      <c r="G421" s="632"/>
      <c r="H421" s="632"/>
      <c r="I421" s="632"/>
      <c r="J421" s="632"/>
      <c r="K421" s="632"/>
      <c r="L421" s="431">
        <f>SUBTOTAL(9,L422:L423)</f>
        <v>0</v>
      </c>
      <c r="M421" s="717"/>
      <c r="N421" s="654"/>
      <c r="O421" s="654"/>
      <c r="P421" s="654"/>
      <c r="Q421" s="654"/>
      <c r="R421" s="654"/>
      <c r="S421" s="654"/>
      <c r="T421" s="654"/>
      <c r="U421" s="654"/>
      <c r="V421" s="654"/>
      <c r="W421" s="654"/>
      <c r="X421" s="654"/>
      <c r="Y421" s="654"/>
      <c r="Z421" s="654"/>
      <c r="AA421" s="654"/>
      <c r="AB421" s="654"/>
      <c r="AC421" s="422"/>
    </row>
    <row r="422" spans="1:29">
      <c r="A422" s="43" t="s">
        <v>640</v>
      </c>
      <c r="B422" s="78"/>
      <c r="C422" s="78"/>
      <c r="D422" s="78"/>
      <c r="E422" s="635" t="str">
        <f>IF(EXACT('Page Titre'!$C$1,"Fr"),MatchTrad!A433,MatchTrad!B433)</f>
        <v>FI's own debt not eliminated</v>
      </c>
      <c r="F422" s="636"/>
      <c r="G422" s="636"/>
      <c r="H422" s="636"/>
      <c r="I422" s="636"/>
      <c r="J422" s="636"/>
      <c r="K422" s="636"/>
      <c r="L422" s="388"/>
      <c r="M422" s="654"/>
      <c r="N422" s="654"/>
      <c r="O422" s="654"/>
      <c r="P422" s="654"/>
      <c r="Q422" s="654"/>
      <c r="R422" s="654"/>
      <c r="S422" s="654"/>
      <c r="T422" s="654"/>
      <c r="U422" s="654"/>
      <c r="V422" s="654"/>
      <c r="W422" s="654"/>
      <c r="X422" s="654"/>
      <c r="Y422" s="654"/>
      <c r="Z422" s="654"/>
      <c r="AA422" s="654"/>
      <c r="AB422" s="654"/>
      <c r="AC422" s="422"/>
    </row>
    <row r="423" spans="1:29">
      <c r="A423" s="43" t="s">
        <v>641</v>
      </c>
      <c r="B423" s="78"/>
      <c r="C423" s="78"/>
      <c r="D423" s="78"/>
      <c r="E423" s="635" t="str">
        <f>IF(EXACT('Page Titre'!$C$1,"Fr"),MatchTrad!A434,MatchTrad!B434)</f>
        <v>FI's own equity not eliminated</v>
      </c>
      <c r="F423" s="636"/>
      <c r="G423" s="636"/>
      <c r="H423" s="636"/>
      <c r="I423" s="636"/>
      <c r="J423" s="636"/>
      <c r="K423" s="636"/>
      <c r="L423" s="412"/>
      <c r="M423" s="658"/>
      <c r="N423" s="658"/>
      <c r="O423" s="658"/>
      <c r="P423" s="658"/>
      <c r="Q423" s="658"/>
      <c r="R423" s="658"/>
      <c r="S423" s="658"/>
      <c r="T423" s="658"/>
      <c r="U423" s="658"/>
      <c r="V423" s="658"/>
      <c r="W423" s="658"/>
      <c r="X423" s="658"/>
      <c r="Y423" s="658"/>
      <c r="Z423" s="658"/>
      <c r="AA423" s="658"/>
      <c r="AB423" s="658"/>
      <c r="AC423" s="423"/>
    </row>
    <row r="424" spans="1:29">
      <c r="A424" s="44"/>
      <c r="B424" s="712" t="str">
        <f>IF(EXACT('Page Titre'!$C$1,"Fr"),MatchTrad!A435,MatchTrad!B435)</f>
        <v>Repo collateral out</v>
      </c>
      <c r="C424" s="648"/>
      <c r="D424" s="648"/>
      <c r="E424" s="648"/>
      <c r="F424" s="648"/>
      <c r="G424" s="648"/>
      <c r="H424" s="648"/>
      <c r="I424" s="648"/>
      <c r="J424" s="648"/>
      <c r="K424" s="648"/>
      <c r="L424" s="606"/>
      <c r="M424" s="648"/>
      <c r="N424" s="648"/>
      <c r="O424" s="648"/>
      <c r="P424" s="648"/>
      <c r="Q424" s="648"/>
      <c r="R424" s="648"/>
      <c r="S424" s="648"/>
      <c r="T424" s="648"/>
      <c r="U424" s="648"/>
      <c r="V424" s="648"/>
      <c r="W424" s="648"/>
      <c r="X424" s="648"/>
      <c r="Y424" s="648"/>
      <c r="Z424" s="648"/>
      <c r="AA424" s="648"/>
      <c r="AB424" s="648"/>
      <c r="AC424" s="790"/>
    </row>
    <row r="425" spans="1:29">
      <c r="A425" s="44"/>
      <c r="B425" s="78"/>
      <c r="C425" s="661" t="str">
        <f>IF(EXACT('Page Titre'!$C$1,"Fr"),MatchTrad!A436,MatchTrad!B436)</f>
        <v>Government securities (GS)</v>
      </c>
      <c r="D425" s="662"/>
      <c r="E425" s="662"/>
      <c r="F425" s="662"/>
      <c r="G425" s="662"/>
      <c r="H425" s="662"/>
      <c r="I425" s="662"/>
      <c r="J425" s="662"/>
      <c r="K425" s="662"/>
      <c r="L425" s="677"/>
      <c r="M425" s="677"/>
      <c r="N425" s="677"/>
      <c r="O425" s="677"/>
      <c r="P425" s="677"/>
      <c r="Q425" s="677"/>
      <c r="R425" s="677"/>
      <c r="S425" s="677"/>
      <c r="T425" s="677"/>
      <c r="U425" s="677"/>
      <c r="V425" s="677"/>
      <c r="W425" s="677"/>
      <c r="X425" s="677"/>
      <c r="Y425" s="677"/>
      <c r="Z425" s="677"/>
      <c r="AA425" s="677"/>
      <c r="AB425" s="677"/>
      <c r="AC425" s="799"/>
    </row>
    <row r="426" spans="1:29">
      <c r="A426" s="43" t="s">
        <v>642</v>
      </c>
      <c r="B426" s="78"/>
      <c r="C426" s="78"/>
      <c r="D426" s="665" t="str">
        <f>IF(EXACT('Page Titre'!$C$1,"Fr"),MatchTrad!A437,MatchTrad!B437)</f>
        <v>High rated government securities</v>
      </c>
      <c r="E426" s="666"/>
      <c r="F426" s="666"/>
      <c r="G426" s="666"/>
      <c r="H426" s="666"/>
      <c r="I426" s="666"/>
      <c r="J426" s="666"/>
      <c r="K426" s="666"/>
      <c r="L426" s="390">
        <f>SUBTOTAL(9,L427:L430)</f>
        <v>0</v>
      </c>
      <c r="M426" s="390">
        <f t="shared" ref="M426:AB426" si="84">SUBTOTAL(9,M427:M430)</f>
        <v>0</v>
      </c>
      <c r="N426" s="391">
        <f t="shared" si="84"/>
        <v>0</v>
      </c>
      <c r="O426" s="391">
        <f t="shared" si="84"/>
        <v>0</v>
      </c>
      <c r="P426" s="391">
        <f t="shared" si="84"/>
        <v>0</v>
      </c>
      <c r="Q426" s="390">
        <f t="shared" si="84"/>
        <v>0</v>
      </c>
      <c r="R426" s="391">
        <f t="shared" si="84"/>
        <v>0</v>
      </c>
      <c r="S426" s="391">
        <f t="shared" si="84"/>
        <v>0</v>
      </c>
      <c r="T426" s="391">
        <f t="shared" si="84"/>
        <v>0</v>
      </c>
      <c r="U426" s="391">
        <f t="shared" si="84"/>
        <v>0</v>
      </c>
      <c r="V426" s="391">
        <f t="shared" si="84"/>
        <v>0</v>
      </c>
      <c r="W426" s="391">
        <f t="shared" si="84"/>
        <v>0</v>
      </c>
      <c r="X426" s="391">
        <f t="shared" si="84"/>
        <v>0</v>
      </c>
      <c r="Y426" s="391">
        <f t="shared" si="84"/>
        <v>0</v>
      </c>
      <c r="Z426" s="391">
        <f t="shared" si="84"/>
        <v>0</v>
      </c>
      <c r="AA426" s="391">
        <f t="shared" si="84"/>
        <v>0</v>
      </c>
      <c r="AB426" s="390">
        <f t="shared" si="84"/>
        <v>0</v>
      </c>
      <c r="AC426" s="422"/>
    </row>
    <row r="427" spans="1:29">
      <c r="A427" s="43" t="s">
        <v>643</v>
      </c>
      <c r="B427" s="78"/>
      <c r="C427" s="78"/>
      <c r="D427" s="96"/>
      <c r="E427" s="667" t="str">
        <f>IF(EXACT('Page Titre'!$C$1,"Fr"),MatchTrad!A438,MatchTrad!B438)</f>
        <v>Sovereign &amp; central bank government securities (High rated)</v>
      </c>
      <c r="F427" s="668"/>
      <c r="G427" s="668"/>
      <c r="H427" s="668"/>
      <c r="I427" s="668"/>
      <c r="J427" s="668"/>
      <c r="K427" s="668"/>
      <c r="L427" s="394"/>
      <c r="M427" s="394"/>
      <c r="N427" s="406"/>
      <c r="O427" s="406"/>
      <c r="P427" s="406"/>
      <c r="Q427" s="394"/>
      <c r="R427" s="406"/>
      <c r="S427" s="406"/>
      <c r="T427" s="406"/>
      <c r="U427" s="406"/>
      <c r="V427" s="406"/>
      <c r="W427" s="406"/>
      <c r="X427" s="406"/>
      <c r="Y427" s="406"/>
      <c r="Z427" s="406"/>
      <c r="AA427" s="406"/>
      <c r="AB427" s="394"/>
      <c r="AC427" s="422"/>
    </row>
    <row r="428" spans="1:29" ht="28.2" customHeight="1">
      <c r="A428" s="43" t="s">
        <v>644</v>
      </c>
      <c r="B428" s="78"/>
      <c r="C428" s="78"/>
      <c r="D428" s="96"/>
      <c r="E428" s="635" t="str">
        <f>IF(EXACT('Page Titre'!$C$1,"Fr"),MatchTrad!A439,MatchTrad!B439)</f>
        <v>State, provincial &amp; agency government securities (High rated)</v>
      </c>
      <c r="F428" s="636"/>
      <c r="G428" s="636"/>
      <c r="H428" s="636"/>
      <c r="I428" s="636"/>
      <c r="J428" s="636"/>
      <c r="K428" s="636"/>
      <c r="L428" s="394"/>
      <c r="M428" s="394"/>
      <c r="N428" s="406"/>
      <c r="O428" s="406"/>
      <c r="P428" s="406"/>
      <c r="Q428" s="394"/>
      <c r="R428" s="406"/>
      <c r="S428" s="406"/>
      <c r="T428" s="406"/>
      <c r="U428" s="406"/>
      <c r="V428" s="406"/>
      <c r="W428" s="406"/>
      <c r="X428" s="406"/>
      <c r="Y428" s="406"/>
      <c r="Z428" s="406"/>
      <c r="AA428" s="406"/>
      <c r="AB428" s="394"/>
      <c r="AC428" s="422"/>
    </row>
    <row r="429" spans="1:29">
      <c r="A429" s="43" t="s">
        <v>645</v>
      </c>
      <c r="B429" s="78"/>
      <c r="C429" s="91"/>
      <c r="D429" s="95"/>
      <c r="E429" s="635" t="str">
        <f>IF(EXACT('Page Titre'!$C$1,"Fr"),MatchTrad!A440,MatchTrad!B440)</f>
        <v>State municipal government securities (High rated)</v>
      </c>
      <c r="F429" s="636"/>
      <c r="G429" s="636"/>
      <c r="H429" s="636"/>
      <c r="I429" s="636"/>
      <c r="J429" s="636"/>
      <c r="K429" s="636"/>
      <c r="L429" s="394"/>
      <c r="M429" s="394"/>
      <c r="N429" s="406"/>
      <c r="O429" s="406"/>
      <c r="P429" s="406"/>
      <c r="Q429" s="394"/>
      <c r="R429" s="406"/>
      <c r="S429" s="406"/>
      <c r="T429" s="406"/>
      <c r="U429" s="406"/>
      <c r="V429" s="406"/>
      <c r="W429" s="406"/>
      <c r="X429" s="406"/>
      <c r="Y429" s="406"/>
      <c r="Z429" s="406"/>
      <c r="AA429" s="406"/>
      <c r="AB429" s="394"/>
      <c r="AC429" s="422"/>
    </row>
    <row r="430" spans="1:29" ht="30" customHeight="1">
      <c r="A430" s="43" t="s">
        <v>646</v>
      </c>
      <c r="B430" s="78"/>
      <c r="C430" s="78"/>
      <c r="D430" s="79"/>
      <c r="E430" s="669" t="str">
        <f>IF(EXACT('Page Titre'!$C$1,"Fr"),MatchTrad!A441,MatchTrad!B441)</f>
        <v>Supranational and multilateral development bank government securities (High rated)</v>
      </c>
      <c r="F430" s="670"/>
      <c r="G430" s="670"/>
      <c r="H430" s="670"/>
      <c r="I430" s="670"/>
      <c r="J430" s="670"/>
      <c r="K430" s="670"/>
      <c r="L430" s="394"/>
      <c r="M430" s="394"/>
      <c r="N430" s="406"/>
      <c r="O430" s="406"/>
      <c r="P430" s="406"/>
      <c r="Q430" s="394"/>
      <c r="R430" s="406"/>
      <c r="S430" s="406"/>
      <c r="T430" s="406"/>
      <c r="U430" s="406"/>
      <c r="V430" s="406"/>
      <c r="W430" s="406"/>
      <c r="X430" s="406"/>
      <c r="Y430" s="406"/>
      <c r="Z430" s="406"/>
      <c r="AA430" s="406"/>
      <c r="AB430" s="394"/>
      <c r="AC430" s="422"/>
    </row>
    <row r="431" spans="1:29">
      <c r="A431" s="43" t="s">
        <v>647</v>
      </c>
      <c r="B431" s="78"/>
      <c r="C431" s="80"/>
      <c r="D431" s="671" t="str">
        <f>IF(EXACT('Page Titre'!$C$1,"Fr"),MatchTrad!A442,MatchTrad!B442)</f>
        <v>Medium rated government securities</v>
      </c>
      <c r="E431" s="672"/>
      <c r="F431" s="672"/>
      <c r="G431" s="672"/>
      <c r="H431" s="672"/>
      <c r="I431" s="672"/>
      <c r="J431" s="672"/>
      <c r="K431" s="672"/>
      <c r="L431" s="390">
        <f>SUBTOTAL(9,L432:L435)</f>
        <v>0</v>
      </c>
      <c r="M431" s="390">
        <f t="shared" ref="M431:AB431" si="85">SUBTOTAL(9,M432:M435)</f>
        <v>0</v>
      </c>
      <c r="N431" s="391">
        <f t="shared" si="85"/>
        <v>0</v>
      </c>
      <c r="O431" s="391">
        <f t="shared" si="85"/>
        <v>0</v>
      </c>
      <c r="P431" s="391">
        <f t="shared" si="85"/>
        <v>0</v>
      </c>
      <c r="Q431" s="390">
        <f t="shared" si="85"/>
        <v>0</v>
      </c>
      <c r="R431" s="391">
        <f t="shared" si="85"/>
        <v>0</v>
      </c>
      <c r="S431" s="391">
        <f t="shared" si="85"/>
        <v>0</v>
      </c>
      <c r="T431" s="391">
        <f t="shared" si="85"/>
        <v>0</v>
      </c>
      <c r="U431" s="391">
        <f t="shared" si="85"/>
        <v>0</v>
      </c>
      <c r="V431" s="391">
        <f t="shared" si="85"/>
        <v>0</v>
      </c>
      <c r="W431" s="391">
        <f t="shared" si="85"/>
        <v>0</v>
      </c>
      <c r="X431" s="391">
        <f t="shared" si="85"/>
        <v>0</v>
      </c>
      <c r="Y431" s="391">
        <f t="shared" si="85"/>
        <v>0</v>
      </c>
      <c r="Z431" s="391">
        <f t="shared" si="85"/>
        <v>0</v>
      </c>
      <c r="AA431" s="391">
        <f t="shared" si="85"/>
        <v>0</v>
      </c>
      <c r="AB431" s="390">
        <f t="shared" si="85"/>
        <v>0</v>
      </c>
      <c r="AC431" s="422"/>
    </row>
    <row r="432" spans="1:29">
      <c r="A432" s="43" t="s">
        <v>648</v>
      </c>
      <c r="B432" s="78"/>
      <c r="C432" s="530"/>
      <c r="D432" s="530"/>
      <c r="E432" s="667" t="str">
        <f>IF(EXACT('Page Titre'!$C$1,"Fr"),MatchTrad!A443,MatchTrad!B443)</f>
        <v>Sovereign &amp; central bank government securities (High rated)</v>
      </c>
      <c r="F432" s="668"/>
      <c r="G432" s="668"/>
      <c r="H432" s="668"/>
      <c r="I432" s="668"/>
      <c r="J432" s="668"/>
      <c r="K432" s="668"/>
      <c r="L432" s="394"/>
      <c r="M432" s="394"/>
      <c r="N432" s="406"/>
      <c r="O432" s="406"/>
      <c r="P432" s="406"/>
      <c r="Q432" s="394"/>
      <c r="R432" s="406"/>
      <c r="S432" s="406"/>
      <c r="T432" s="406"/>
      <c r="U432" s="406"/>
      <c r="V432" s="406"/>
      <c r="W432" s="406"/>
      <c r="X432" s="406"/>
      <c r="Y432" s="406"/>
      <c r="Z432" s="406"/>
      <c r="AA432" s="406"/>
      <c r="AB432" s="394"/>
      <c r="AC432" s="422"/>
    </row>
    <row r="433" spans="1:29" ht="30" customHeight="1">
      <c r="A433" s="43" t="s">
        <v>649</v>
      </c>
      <c r="B433" s="78"/>
      <c r="C433" s="530"/>
      <c r="D433" s="530"/>
      <c r="E433" s="635" t="str">
        <f>IF(EXACT('Page Titre'!$C$1,"Fr"),MatchTrad!A444,MatchTrad!B444)</f>
        <v>State, provincial &amp; agency government securities (High rated)</v>
      </c>
      <c r="F433" s="636"/>
      <c r="G433" s="636"/>
      <c r="H433" s="636"/>
      <c r="I433" s="636"/>
      <c r="J433" s="636"/>
      <c r="K433" s="636"/>
      <c r="L433" s="394"/>
      <c r="M433" s="394"/>
      <c r="N433" s="406"/>
      <c r="O433" s="406"/>
      <c r="P433" s="406"/>
      <c r="Q433" s="394"/>
      <c r="R433" s="406"/>
      <c r="S433" s="406"/>
      <c r="T433" s="406"/>
      <c r="U433" s="406"/>
      <c r="V433" s="406"/>
      <c r="W433" s="406"/>
      <c r="X433" s="406"/>
      <c r="Y433" s="406"/>
      <c r="Z433" s="406"/>
      <c r="AA433" s="406"/>
      <c r="AB433" s="394"/>
      <c r="AC433" s="422"/>
    </row>
    <row r="434" spans="1:29">
      <c r="A434" s="43" t="s">
        <v>650</v>
      </c>
      <c r="B434" s="78"/>
      <c r="C434" s="78"/>
      <c r="D434" s="78"/>
      <c r="E434" s="635" t="str">
        <f>IF(EXACT('Page Titre'!$C$1,"Fr"),MatchTrad!A445,MatchTrad!B445)</f>
        <v>State municipal government securities (High rated)</v>
      </c>
      <c r="F434" s="636"/>
      <c r="G434" s="636"/>
      <c r="H434" s="636"/>
      <c r="I434" s="636"/>
      <c r="J434" s="636"/>
      <c r="K434" s="636"/>
      <c r="L434" s="394"/>
      <c r="M434" s="394"/>
      <c r="N434" s="406"/>
      <c r="O434" s="406"/>
      <c r="P434" s="406"/>
      <c r="Q434" s="394"/>
      <c r="R434" s="406"/>
      <c r="S434" s="406"/>
      <c r="T434" s="406"/>
      <c r="U434" s="406"/>
      <c r="V434" s="406"/>
      <c r="W434" s="406"/>
      <c r="X434" s="406"/>
      <c r="Y434" s="406"/>
      <c r="Z434" s="406"/>
      <c r="AA434" s="406"/>
      <c r="AB434" s="394"/>
      <c r="AC434" s="422"/>
    </row>
    <row r="435" spans="1:29" ht="28.95" customHeight="1">
      <c r="A435" s="43" t="s">
        <v>651</v>
      </c>
      <c r="B435" s="78"/>
      <c r="C435" s="91"/>
      <c r="D435" s="91"/>
      <c r="E435" s="669" t="str">
        <f>IF(EXACT('Page Titre'!$C$1,"Fr"),MatchTrad!A446,MatchTrad!B446)</f>
        <v>Supranational and multilateral development bank government securities (High rated)</v>
      </c>
      <c r="F435" s="670"/>
      <c r="G435" s="670"/>
      <c r="H435" s="670"/>
      <c r="I435" s="670"/>
      <c r="J435" s="670"/>
      <c r="K435" s="670"/>
      <c r="L435" s="394"/>
      <c r="M435" s="394"/>
      <c r="N435" s="406"/>
      <c r="O435" s="406"/>
      <c r="P435" s="406"/>
      <c r="Q435" s="394"/>
      <c r="R435" s="406"/>
      <c r="S435" s="406"/>
      <c r="T435" s="406"/>
      <c r="U435" s="406"/>
      <c r="V435" s="406"/>
      <c r="W435" s="406"/>
      <c r="X435" s="406"/>
      <c r="Y435" s="406"/>
      <c r="Z435" s="406"/>
      <c r="AA435" s="406"/>
      <c r="AB435" s="394"/>
      <c r="AC435" s="422"/>
    </row>
    <row r="436" spans="1:29">
      <c r="A436" s="43" t="s">
        <v>652</v>
      </c>
      <c r="B436" s="78"/>
      <c r="C436" s="78"/>
      <c r="D436" s="671" t="str">
        <f>IF(EXACT('Page Titre'!$C$1,"Fr"),MatchTrad!A447,MatchTrad!B447)</f>
        <v>Low/not rated government securities</v>
      </c>
      <c r="E436" s="672"/>
      <c r="F436" s="672"/>
      <c r="G436" s="672"/>
      <c r="H436" s="672"/>
      <c r="I436" s="672"/>
      <c r="J436" s="672"/>
      <c r="K436" s="672"/>
      <c r="L436" s="397">
        <f>SUBTOTAL(9,L437)</f>
        <v>0</v>
      </c>
      <c r="M436" s="397">
        <f t="shared" ref="M436:AB436" si="86">SUBTOTAL(9,M437)</f>
        <v>0</v>
      </c>
      <c r="N436" s="403">
        <f t="shared" si="86"/>
        <v>0</v>
      </c>
      <c r="O436" s="403">
        <f t="shared" si="86"/>
        <v>0</v>
      </c>
      <c r="P436" s="403">
        <f t="shared" si="86"/>
        <v>0</v>
      </c>
      <c r="Q436" s="397">
        <f t="shared" si="86"/>
        <v>0</v>
      </c>
      <c r="R436" s="403">
        <f t="shared" si="86"/>
        <v>0</v>
      </c>
      <c r="S436" s="403">
        <f t="shared" si="86"/>
        <v>0</v>
      </c>
      <c r="T436" s="403">
        <f t="shared" si="86"/>
        <v>0</v>
      </c>
      <c r="U436" s="403">
        <f t="shared" si="86"/>
        <v>0</v>
      </c>
      <c r="V436" s="403">
        <f t="shared" si="86"/>
        <v>0</v>
      </c>
      <c r="W436" s="403">
        <f t="shared" si="86"/>
        <v>0</v>
      </c>
      <c r="X436" s="403">
        <f t="shared" si="86"/>
        <v>0</v>
      </c>
      <c r="Y436" s="403">
        <f t="shared" si="86"/>
        <v>0</v>
      </c>
      <c r="Z436" s="403">
        <f t="shared" si="86"/>
        <v>0</v>
      </c>
      <c r="AA436" s="403">
        <f t="shared" si="86"/>
        <v>0</v>
      </c>
      <c r="AB436" s="397">
        <f t="shared" si="86"/>
        <v>0</v>
      </c>
      <c r="AC436" s="389"/>
    </row>
    <row r="437" spans="1:29">
      <c r="A437" s="43" t="s">
        <v>653</v>
      </c>
      <c r="B437" s="78"/>
      <c r="C437" s="78"/>
      <c r="D437" s="80"/>
      <c r="E437" s="633" t="str">
        <f>IF(EXACT('Page Titre'!$C$1,"Fr"),MatchTrad!A448,MatchTrad!B448)</f>
        <v>Low/not rated government securities</v>
      </c>
      <c r="F437" s="634"/>
      <c r="G437" s="634"/>
      <c r="H437" s="634"/>
      <c r="I437" s="634"/>
      <c r="J437" s="634"/>
      <c r="K437" s="634"/>
      <c r="L437" s="395"/>
      <c r="M437" s="395"/>
      <c r="N437" s="396"/>
      <c r="O437" s="396"/>
      <c r="P437" s="396"/>
      <c r="Q437" s="395"/>
      <c r="R437" s="396"/>
      <c r="S437" s="396"/>
      <c r="T437" s="396"/>
      <c r="U437" s="396"/>
      <c r="V437" s="396"/>
      <c r="W437" s="396"/>
      <c r="X437" s="396"/>
      <c r="Y437" s="396"/>
      <c r="Z437" s="396"/>
      <c r="AA437" s="396"/>
      <c r="AB437" s="395"/>
      <c r="AC437" s="411"/>
    </row>
    <row r="438" spans="1:29">
      <c r="A438" s="43"/>
      <c r="B438" s="533"/>
      <c r="C438" s="661" t="str">
        <f>IF(EXACT('Page Titre'!$C$1,"Fr"),MatchTrad!A449,MatchTrad!B449)</f>
        <v>Mortgage backed securities (MBS)</v>
      </c>
      <c r="D438" s="677"/>
      <c r="E438" s="677"/>
      <c r="F438" s="677"/>
      <c r="G438" s="677"/>
      <c r="H438" s="677"/>
      <c r="I438" s="677"/>
      <c r="J438" s="677"/>
      <c r="K438" s="677"/>
      <c r="L438" s="663"/>
      <c r="M438" s="663"/>
      <c r="N438" s="663"/>
      <c r="O438" s="663"/>
      <c r="P438" s="663"/>
      <c r="Q438" s="663"/>
      <c r="R438" s="663"/>
      <c r="S438" s="663"/>
      <c r="T438" s="663"/>
      <c r="U438" s="663"/>
      <c r="V438" s="663"/>
      <c r="W438" s="663"/>
      <c r="X438" s="663"/>
      <c r="Y438" s="663"/>
      <c r="Z438" s="663"/>
      <c r="AA438" s="663"/>
      <c r="AB438" s="663"/>
      <c r="AC438" s="798"/>
    </row>
    <row r="439" spans="1:29">
      <c r="A439" s="43" t="s">
        <v>654</v>
      </c>
      <c r="B439" s="533"/>
      <c r="C439" s="533"/>
      <c r="D439" s="671" t="str">
        <f>IF(EXACT('Page Titre'!$C$1,"Fr"),MatchTrad!A450,MatchTrad!B450)</f>
        <v>Agency MBS</v>
      </c>
      <c r="E439" s="672"/>
      <c r="F439" s="672"/>
      <c r="G439" s="672"/>
      <c r="H439" s="672"/>
      <c r="I439" s="672"/>
      <c r="J439" s="672"/>
      <c r="K439" s="672"/>
      <c r="L439" s="397">
        <f>SUBTOTAL(9,L440:L441)</f>
        <v>0</v>
      </c>
      <c r="M439" s="397">
        <f t="shared" ref="M439:AB439" si="87">SUBTOTAL(9,M440:M441)</f>
        <v>0</v>
      </c>
      <c r="N439" s="403">
        <f t="shared" si="87"/>
        <v>0</v>
      </c>
      <c r="O439" s="403">
        <f t="shared" si="87"/>
        <v>0</v>
      </c>
      <c r="P439" s="403">
        <f t="shared" si="87"/>
        <v>0</v>
      </c>
      <c r="Q439" s="397">
        <f t="shared" si="87"/>
        <v>0</v>
      </c>
      <c r="R439" s="403">
        <f t="shared" si="87"/>
        <v>0</v>
      </c>
      <c r="S439" s="403">
        <f t="shared" si="87"/>
        <v>0</v>
      </c>
      <c r="T439" s="403">
        <f t="shared" si="87"/>
        <v>0</v>
      </c>
      <c r="U439" s="403">
        <f t="shared" si="87"/>
        <v>0</v>
      </c>
      <c r="V439" s="403">
        <f t="shared" si="87"/>
        <v>0</v>
      </c>
      <c r="W439" s="403">
        <f t="shared" si="87"/>
        <v>0</v>
      </c>
      <c r="X439" s="403">
        <f t="shared" si="87"/>
        <v>0</v>
      </c>
      <c r="Y439" s="403">
        <f t="shared" si="87"/>
        <v>0</v>
      </c>
      <c r="Z439" s="403">
        <f t="shared" si="87"/>
        <v>0</v>
      </c>
      <c r="AA439" s="403">
        <f t="shared" si="87"/>
        <v>0</v>
      </c>
      <c r="AB439" s="397">
        <f t="shared" si="87"/>
        <v>0</v>
      </c>
      <c r="AC439" s="389"/>
    </row>
    <row r="440" spans="1:29">
      <c r="A440" s="43" t="s">
        <v>655</v>
      </c>
      <c r="B440" s="533"/>
      <c r="C440" s="533"/>
      <c r="D440" s="80"/>
      <c r="E440" s="667" t="str">
        <f>IF(EXACT('Page Titre'!$C$1,"Fr"),MatchTrad!A451,MatchTrad!B451)</f>
        <v>Agency MBS (High rated)</v>
      </c>
      <c r="F440" s="668"/>
      <c r="G440" s="668"/>
      <c r="H440" s="668"/>
      <c r="I440" s="668"/>
      <c r="J440" s="668"/>
      <c r="K440" s="668"/>
      <c r="L440" s="394"/>
      <c r="M440" s="394"/>
      <c r="N440" s="406"/>
      <c r="O440" s="406"/>
      <c r="P440" s="406"/>
      <c r="Q440" s="394"/>
      <c r="R440" s="406"/>
      <c r="S440" s="406"/>
      <c r="T440" s="406"/>
      <c r="U440" s="406"/>
      <c r="V440" s="406"/>
      <c r="W440" s="406"/>
      <c r="X440" s="406"/>
      <c r="Y440" s="406"/>
      <c r="Z440" s="406"/>
      <c r="AA440" s="406"/>
      <c r="AB440" s="394"/>
      <c r="AC440" s="422"/>
    </row>
    <row r="441" spans="1:29" ht="28.95" customHeight="1">
      <c r="A441" s="43" t="s">
        <v>656</v>
      </c>
      <c r="B441" s="533"/>
      <c r="C441" s="533"/>
      <c r="D441" s="80"/>
      <c r="E441" s="746" t="str">
        <f>IF(EXACT('Page Titre'!$C$1,"Fr"),MatchTrad!A452,MatchTrad!B452)</f>
        <v>Agency MBS (Medium and low/not rated)</v>
      </c>
      <c r="F441" s="745"/>
      <c r="G441" s="745"/>
      <c r="H441" s="745"/>
      <c r="I441" s="745"/>
      <c r="J441" s="745"/>
      <c r="K441" s="745"/>
      <c r="L441" s="394"/>
      <c r="M441" s="394"/>
      <c r="N441" s="406"/>
      <c r="O441" s="406"/>
      <c r="P441" s="406"/>
      <c r="Q441" s="394"/>
      <c r="R441" s="406"/>
      <c r="S441" s="406"/>
      <c r="T441" s="406"/>
      <c r="U441" s="406"/>
      <c r="V441" s="406"/>
      <c r="W441" s="406"/>
      <c r="X441" s="406"/>
      <c r="Y441" s="406"/>
      <c r="Z441" s="406"/>
      <c r="AA441" s="406"/>
      <c r="AB441" s="394"/>
      <c r="AC441" s="410"/>
    </row>
    <row r="442" spans="1:29">
      <c r="A442" s="43" t="s">
        <v>657</v>
      </c>
      <c r="B442" s="533"/>
      <c r="C442" s="533"/>
      <c r="D442" s="671" t="str">
        <f>IF(EXACT('Page Titre'!$C$1,"Fr"),MatchTrad!A453,MatchTrad!B453)</f>
        <v>Non-agency commercial MBS (CMBS)</v>
      </c>
      <c r="E442" s="672"/>
      <c r="F442" s="672"/>
      <c r="G442" s="672"/>
      <c r="H442" s="672"/>
      <c r="I442" s="672"/>
      <c r="J442" s="672"/>
      <c r="K442" s="672"/>
      <c r="L442" s="397">
        <f>SUBTOTAL(9,L443:L444)</f>
        <v>0</v>
      </c>
      <c r="M442" s="397">
        <f t="shared" ref="M442:AB442" si="88">SUBTOTAL(9,M443:M444)</f>
        <v>0</v>
      </c>
      <c r="N442" s="403">
        <f t="shared" si="88"/>
        <v>0</v>
      </c>
      <c r="O442" s="403">
        <f t="shared" si="88"/>
        <v>0</v>
      </c>
      <c r="P442" s="403">
        <f t="shared" si="88"/>
        <v>0</v>
      </c>
      <c r="Q442" s="397">
        <f t="shared" si="88"/>
        <v>0</v>
      </c>
      <c r="R442" s="403">
        <f t="shared" si="88"/>
        <v>0</v>
      </c>
      <c r="S442" s="403">
        <f t="shared" si="88"/>
        <v>0</v>
      </c>
      <c r="T442" s="403">
        <f t="shared" si="88"/>
        <v>0</v>
      </c>
      <c r="U442" s="403">
        <f t="shared" si="88"/>
        <v>0</v>
      </c>
      <c r="V442" s="403">
        <f t="shared" si="88"/>
        <v>0</v>
      </c>
      <c r="W442" s="403">
        <f t="shared" si="88"/>
        <v>0</v>
      </c>
      <c r="X442" s="403">
        <f t="shared" si="88"/>
        <v>0</v>
      </c>
      <c r="Y442" s="403">
        <f t="shared" si="88"/>
        <v>0</v>
      </c>
      <c r="Z442" s="403">
        <f t="shared" si="88"/>
        <v>0</v>
      </c>
      <c r="AA442" s="403">
        <f t="shared" si="88"/>
        <v>0</v>
      </c>
      <c r="AB442" s="397">
        <f t="shared" si="88"/>
        <v>0</v>
      </c>
      <c r="AC442" s="389"/>
    </row>
    <row r="443" spans="1:29">
      <c r="A443" s="43" t="s">
        <v>658</v>
      </c>
      <c r="B443" s="533"/>
      <c r="C443" s="533"/>
      <c r="D443" s="80"/>
      <c r="E443" s="667" t="str">
        <f>IF(EXACT('Page Titre'!$C$1,"Fr"),MatchTrad!A454,MatchTrad!B454)</f>
        <v>Non-agency CMBS (High rated)</v>
      </c>
      <c r="F443" s="668"/>
      <c r="G443" s="668"/>
      <c r="H443" s="668"/>
      <c r="I443" s="668"/>
      <c r="J443" s="668"/>
      <c r="K443" s="668"/>
      <c r="L443" s="394"/>
      <c r="M443" s="394"/>
      <c r="N443" s="406"/>
      <c r="O443" s="406"/>
      <c r="P443" s="406"/>
      <c r="Q443" s="394"/>
      <c r="R443" s="406"/>
      <c r="S443" s="406"/>
      <c r="T443" s="406"/>
      <c r="U443" s="406"/>
      <c r="V443" s="406"/>
      <c r="W443" s="406"/>
      <c r="X443" s="406"/>
      <c r="Y443" s="406"/>
      <c r="Z443" s="406"/>
      <c r="AA443" s="406"/>
      <c r="AB443" s="394"/>
      <c r="AC443" s="422"/>
    </row>
    <row r="444" spans="1:29" ht="32.4" customHeight="1">
      <c r="A444" s="43" t="s">
        <v>659</v>
      </c>
      <c r="B444" s="533"/>
      <c r="C444" s="533"/>
      <c r="D444" s="80"/>
      <c r="E444" s="746" t="str">
        <f>IF(EXACT('Page Titre'!$C$1,"Fr"),MatchTrad!A455,MatchTrad!B455)</f>
        <v>Non-agency CMBS (Medium and low/not rated)</v>
      </c>
      <c r="F444" s="745"/>
      <c r="G444" s="745"/>
      <c r="H444" s="745"/>
      <c r="I444" s="745"/>
      <c r="J444" s="745"/>
      <c r="K444" s="745"/>
      <c r="L444" s="394"/>
      <c r="M444" s="394"/>
      <c r="N444" s="406"/>
      <c r="O444" s="406"/>
      <c r="P444" s="406"/>
      <c r="Q444" s="394"/>
      <c r="R444" s="406"/>
      <c r="S444" s="406"/>
      <c r="T444" s="406"/>
      <c r="U444" s="406"/>
      <c r="V444" s="406"/>
      <c r="W444" s="406"/>
      <c r="X444" s="406"/>
      <c r="Y444" s="406"/>
      <c r="Z444" s="406"/>
      <c r="AA444" s="406"/>
      <c r="AB444" s="394"/>
      <c r="AC444" s="410"/>
    </row>
    <row r="445" spans="1:29">
      <c r="A445" s="43" t="s">
        <v>660</v>
      </c>
      <c r="B445" s="533"/>
      <c r="C445" s="533"/>
      <c r="D445" s="671" t="str">
        <f>IF(EXACT('Page Titre'!$C$1,"Fr"),MatchTrad!A456,MatchTrad!B456)</f>
        <v>Non-agency residential MBS (RMBS)</v>
      </c>
      <c r="E445" s="672"/>
      <c r="F445" s="672"/>
      <c r="G445" s="672"/>
      <c r="H445" s="672"/>
      <c r="I445" s="672"/>
      <c r="J445" s="672"/>
      <c r="K445" s="672"/>
      <c r="L445" s="397">
        <f>SUBTOTAL(9,L446:L447)</f>
        <v>0</v>
      </c>
      <c r="M445" s="397">
        <f t="shared" ref="M445:AB445" si="89">SUBTOTAL(9,M446:M447)</f>
        <v>0</v>
      </c>
      <c r="N445" s="403">
        <f t="shared" si="89"/>
        <v>0</v>
      </c>
      <c r="O445" s="403">
        <f t="shared" si="89"/>
        <v>0</v>
      </c>
      <c r="P445" s="403">
        <f t="shared" si="89"/>
        <v>0</v>
      </c>
      <c r="Q445" s="397">
        <f t="shared" si="89"/>
        <v>0</v>
      </c>
      <c r="R445" s="403">
        <f t="shared" si="89"/>
        <v>0</v>
      </c>
      <c r="S445" s="403">
        <f t="shared" si="89"/>
        <v>0</v>
      </c>
      <c r="T445" s="403">
        <f t="shared" si="89"/>
        <v>0</v>
      </c>
      <c r="U445" s="403">
        <f t="shared" si="89"/>
        <v>0</v>
      </c>
      <c r="V445" s="403">
        <f t="shared" si="89"/>
        <v>0</v>
      </c>
      <c r="W445" s="403">
        <f t="shared" si="89"/>
        <v>0</v>
      </c>
      <c r="X445" s="403">
        <f t="shared" si="89"/>
        <v>0</v>
      </c>
      <c r="Y445" s="403">
        <f t="shared" si="89"/>
        <v>0</v>
      </c>
      <c r="Z445" s="403">
        <f t="shared" si="89"/>
        <v>0</v>
      </c>
      <c r="AA445" s="403">
        <f t="shared" si="89"/>
        <v>0</v>
      </c>
      <c r="AB445" s="397">
        <f t="shared" si="89"/>
        <v>0</v>
      </c>
      <c r="AC445" s="389"/>
    </row>
    <row r="446" spans="1:29">
      <c r="A446" s="43" t="s">
        <v>661</v>
      </c>
      <c r="B446" s="533"/>
      <c r="C446" s="533"/>
      <c r="D446" s="80"/>
      <c r="E446" s="667" t="str">
        <f>IF(EXACT('Page Titre'!$C$1,"Fr"),MatchTrad!A457,MatchTrad!B457)</f>
        <v>Non-agency RMBS (High rated)</v>
      </c>
      <c r="F446" s="668"/>
      <c r="G446" s="668"/>
      <c r="H446" s="668"/>
      <c r="I446" s="668"/>
      <c r="J446" s="668"/>
      <c r="K446" s="668"/>
      <c r="L446" s="394"/>
      <c r="M446" s="394"/>
      <c r="N446" s="406"/>
      <c r="O446" s="406"/>
      <c r="P446" s="406"/>
      <c r="Q446" s="394"/>
      <c r="R446" s="406"/>
      <c r="S446" s="406"/>
      <c r="T446" s="406"/>
      <c r="U446" s="406"/>
      <c r="V446" s="406"/>
      <c r="W446" s="406"/>
      <c r="X446" s="406"/>
      <c r="Y446" s="406"/>
      <c r="Z446" s="406"/>
      <c r="AA446" s="406"/>
      <c r="AB446" s="394"/>
      <c r="AC446" s="422"/>
    </row>
    <row r="447" spans="1:29" ht="31.2" customHeight="1">
      <c r="A447" s="43" t="s">
        <v>662</v>
      </c>
      <c r="B447" s="533"/>
      <c r="C447" s="533"/>
      <c r="D447" s="80"/>
      <c r="E447" s="746" t="str">
        <f>IF(EXACT('Page Titre'!$C$1,"Fr"),MatchTrad!A458,MatchTrad!B458)</f>
        <v>Non-agency RMBS (Medium and low/not rated)</v>
      </c>
      <c r="F447" s="745"/>
      <c r="G447" s="745"/>
      <c r="H447" s="745"/>
      <c r="I447" s="745"/>
      <c r="J447" s="745"/>
      <c r="K447" s="745"/>
      <c r="L447" s="395"/>
      <c r="M447" s="395"/>
      <c r="N447" s="396"/>
      <c r="O447" s="396"/>
      <c r="P447" s="396"/>
      <c r="Q447" s="395"/>
      <c r="R447" s="396"/>
      <c r="S447" s="396"/>
      <c r="T447" s="396"/>
      <c r="U447" s="396"/>
      <c r="V447" s="396"/>
      <c r="W447" s="396"/>
      <c r="X447" s="396"/>
      <c r="Y447" s="396"/>
      <c r="Z447" s="396"/>
      <c r="AA447" s="396"/>
      <c r="AB447" s="395"/>
      <c r="AC447" s="411"/>
    </row>
    <row r="448" spans="1:29">
      <c r="A448" s="44"/>
      <c r="B448" s="533"/>
      <c r="C448" s="661" t="str">
        <f>IF(EXACT('Page Titre'!$C$1,"Fr"),MatchTrad!A459,MatchTrad!B459)</f>
        <v>Corporate bonds and paper (CBP)</v>
      </c>
      <c r="D448" s="677"/>
      <c r="E448" s="677"/>
      <c r="F448" s="677"/>
      <c r="G448" s="677"/>
      <c r="H448" s="677"/>
      <c r="I448" s="677"/>
      <c r="J448" s="677"/>
      <c r="K448" s="677"/>
      <c r="L448" s="663"/>
      <c r="M448" s="663"/>
      <c r="N448" s="663"/>
      <c r="O448" s="663"/>
      <c r="P448" s="663"/>
      <c r="Q448" s="663"/>
      <c r="R448" s="663"/>
      <c r="S448" s="663"/>
      <c r="T448" s="663"/>
      <c r="U448" s="663"/>
      <c r="V448" s="663"/>
      <c r="W448" s="663"/>
      <c r="X448" s="663"/>
      <c r="Y448" s="663"/>
      <c r="Z448" s="663"/>
      <c r="AA448" s="663"/>
      <c r="AB448" s="663"/>
      <c r="AC448" s="798"/>
    </row>
    <row r="449" spans="1:29">
      <c r="A449" s="43" t="s">
        <v>663</v>
      </c>
      <c r="B449" s="533"/>
      <c r="C449" s="533"/>
      <c r="D449" s="671" t="str">
        <f>IF(EXACT('Page Titre'!$C$1,"Fr"),MatchTrad!A460,MatchTrad!B460)</f>
        <v>Non-FI issued corporate bonds and paper (High rated)</v>
      </c>
      <c r="E449" s="672"/>
      <c r="F449" s="672"/>
      <c r="G449" s="672"/>
      <c r="H449" s="672"/>
      <c r="I449" s="672"/>
      <c r="J449" s="672"/>
      <c r="K449" s="672"/>
      <c r="L449" s="390">
        <f>SUBTOTAL(9,L450:L451)</f>
        <v>0</v>
      </c>
      <c r="M449" s="390">
        <f t="shared" ref="M449:AB449" si="90">SUBTOTAL(9,M450:M451)</f>
        <v>0</v>
      </c>
      <c r="N449" s="391">
        <f t="shared" si="90"/>
        <v>0</v>
      </c>
      <c r="O449" s="391">
        <f t="shared" si="90"/>
        <v>0</v>
      </c>
      <c r="P449" s="391">
        <f t="shared" si="90"/>
        <v>0</v>
      </c>
      <c r="Q449" s="390">
        <f t="shared" si="90"/>
        <v>0</v>
      </c>
      <c r="R449" s="391">
        <f t="shared" si="90"/>
        <v>0</v>
      </c>
      <c r="S449" s="391">
        <f t="shared" si="90"/>
        <v>0</v>
      </c>
      <c r="T449" s="391">
        <f t="shared" si="90"/>
        <v>0</v>
      </c>
      <c r="U449" s="391">
        <f t="shared" si="90"/>
        <v>0</v>
      </c>
      <c r="V449" s="391">
        <f t="shared" si="90"/>
        <v>0</v>
      </c>
      <c r="W449" s="391">
        <f t="shared" si="90"/>
        <v>0</v>
      </c>
      <c r="X449" s="391">
        <f t="shared" si="90"/>
        <v>0</v>
      </c>
      <c r="Y449" s="391">
        <f t="shared" si="90"/>
        <v>0</v>
      </c>
      <c r="Z449" s="391">
        <f t="shared" si="90"/>
        <v>0</v>
      </c>
      <c r="AA449" s="391">
        <f t="shared" si="90"/>
        <v>0</v>
      </c>
      <c r="AB449" s="390">
        <f t="shared" si="90"/>
        <v>0</v>
      </c>
      <c r="AC449" s="389"/>
    </row>
    <row r="450" spans="1:29">
      <c r="A450" s="43" t="s">
        <v>664</v>
      </c>
      <c r="B450" s="533"/>
      <c r="C450" s="533"/>
      <c r="D450" s="80"/>
      <c r="E450" s="667" t="str">
        <f>IF(EXACT('Page Titre'!$C$1,"Fr"),MatchTrad!A461,MatchTrad!B461)</f>
        <v>Non-FI issued unsecured bonds and paper (High rated)</v>
      </c>
      <c r="F450" s="668"/>
      <c r="G450" s="668"/>
      <c r="H450" s="668"/>
      <c r="I450" s="668"/>
      <c r="J450" s="668"/>
      <c r="K450" s="668"/>
      <c r="L450" s="394"/>
      <c r="M450" s="394"/>
      <c r="N450" s="406"/>
      <c r="O450" s="406"/>
      <c r="P450" s="406"/>
      <c r="Q450" s="394"/>
      <c r="R450" s="406"/>
      <c r="S450" s="406"/>
      <c r="T450" s="406"/>
      <c r="U450" s="406"/>
      <c r="V450" s="406"/>
      <c r="W450" s="406"/>
      <c r="X450" s="406"/>
      <c r="Y450" s="406"/>
      <c r="Z450" s="406"/>
      <c r="AA450" s="406"/>
      <c r="AB450" s="394"/>
      <c r="AC450" s="422"/>
    </row>
    <row r="451" spans="1:29">
      <c r="A451" s="43" t="s">
        <v>665</v>
      </c>
      <c r="B451" s="533"/>
      <c r="C451" s="533"/>
      <c r="D451" s="80"/>
      <c r="E451" s="669" t="str">
        <f>IF(EXACT('Page Titre'!$C$1,"Fr"),MatchTrad!A462,MatchTrad!B462)</f>
        <v>Non-FI issued covered bonds (High rated)</v>
      </c>
      <c r="F451" s="670"/>
      <c r="G451" s="670"/>
      <c r="H451" s="670"/>
      <c r="I451" s="670"/>
      <c r="J451" s="670"/>
      <c r="K451" s="670"/>
      <c r="L451" s="394"/>
      <c r="M451" s="394"/>
      <c r="N451" s="406"/>
      <c r="O451" s="406"/>
      <c r="P451" s="406"/>
      <c r="Q451" s="394"/>
      <c r="R451" s="406"/>
      <c r="S451" s="406"/>
      <c r="T451" s="406"/>
      <c r="U451" s="406"/>
      <c r="V451" s="406"/>
      <c r="W451" s="406"/>
      <c r="X451" s="406"/>
      <c r="Y451" s="406"/>
      <c r="Z451" s="406"/>
      <c r="AA451" s="406"/>
      <c r="AB451" s="394"/>
      <c r="AC451" s="422"/>
    </row>
    <row r="452" spans="1:29">
      <c r="A452" s="43" t="s">
        <v>666</v>
      </c>
      <c r="B452" s="533"/>
      <c r="C452" s="533"/>
      <c r="D452" s="671" t="str">
        <f>IF(EXACT('Page Titre'!$C$1,"Fr"),MatchTrad!A463,MatchTrad!B463)</f>
        <v>FI issued corporate bonds and paper (High rated)</v>
      </c>
      <c r="E452" s="672"/>
      <c r="F452" s="672"/>
      <c r="G452" s="672"/>
      <c r="H452" s="672"/>
      <c r="I452" s="672"/>
      <c r="J452" s="672"/>
      <c r="K452" s="672"/>
      <c r="L452" s="432">
        <f>SUBTOTAL(9,L453:L455)</f>
        <v>0</v>
      </c>
      <c r="M452" s="432">
        <f t="shared" ref="M452:AA452" si="91">SUBTOTAL(9,M453:M455)</f>
        <v>0</v>
      </c>
      <c r="N452" s="433">
        <f t="shared" si="91"/>
        <v>0</v>
      </c>
      <c r="O452" s="433">
        <f t="shared" si="91"/>
        <v>0</v>
      </c>
      <c r="P452" s="433">
        <f t="shared" si="91"/>
        <v>0</v>
      </c>
      <c r="Q452" s="432">
        <f t="shared" si="91"/>
        <v>0</v>
      </c>
      <c r="R452" s="433">
        <f t="shared" si="91"/>
        <v>0</v>
      </c>
      <c r="S452" s="433">
        <f t="shared" si="91"/>
        <v>0</v>
      </c>
      <c r="T452" s="433">
        <f t="shared" si="91"/>
        <v>0</v>
      </c>
      <c r="U452" s="433">
        <f t="shared" si="91"/>
        <v>0</v>
      </c>
      <c r="V452" s="433">
        <f t="shared" si="91"/>
        <v>0</v>
      </c>
      <c r="W452" s="433">
        <f t="shared" si="91"/>
        <v>0</v>
      </c>
      <c r="X452" s="433">
        <f t="shared" si="91"/>
        <v>0</v>
      </c>
      <c r="Y452" s="433">
        <f t="shared" si="91"/>
        <v>0</v>
      </c>
      <c r="Z452" s="433">
        <f t="shared" si="91"/>
        <v>0</v>
      </c>
      <c r="AA452" s="433">
        <f t="shared" si="91"/>
        <v>0</v>
      </c>
      <c r="AB452" s="432">
        <f>SUBTOTAL(9,AB453:AB455)</f>
        <v>0</v>
      </c>
      <c r="AC452" s="422"/>
    </row>
    <row r="453" spans="1:29">
      <c r="A453" s="43" t="s">
        <v>667</v>
      </c>
      <c r="B453" s="533"/>
      <c r="C453" s="533"/>
      <c r="D453" s="80"/>
      <c r="E453" s="667" t="str">
        <f>IF(EXACT('Page Titre'!$C$1,"Fr"),MatchTrad!A464,MatchTrad!B464)</f>
        <v>FI issued unsecured bonds and paper (High rated)</v>
      </c>
      <c r="F453" s="668"/>
      <c r="G453" s="668"/>
      <c r="H453" s="668"/>
      <c r="I453" s="668"/>
      <c r="J453" s="668"/>
      <c r="K453" s="668"/>
      <c r="L453" s="394"/>
      <c r="M453" s="394"/>
      <c r="N453" s="406"/>
      <c r="O453" s="406"/>
      <c r="P453" s="406"/>
      <c r="Q453" s="394"/>
      <c r="R453" s="406"/>
      <c r="S453" s="406"/>
      <c r="T453" s="406"/>
      <c r="U453" s="406"/>
      <c r="V453" s="406"/>
      <c r="W453" s="406"/>
      <c r="X453" s="406"/>
      <c r="Y453" s="406"/>
      <c r="Z453" s="406"/>
      <c r="AA453" s="406"/>
      <c r="AB453" s="394"/>
      <c r="AC453" s="422"/>
    </row>
    <row r="454" spans="1:29">
      <c r="A454" s="43" t="s">
        <v>668</v>
      </c>
      <c r="B454" s="533"/>
      <c r="C454" s="533"/>
      <c r="D454" s="80"/>
      <c r="E454" s="635" t="str">
        <f>IF(EXACT('Page Titre'!$C$1,"Fr"),MatchTrad!A465,MatchTrad!B465)</f>
        <v>FI issued covered bonds (High rated)</v>
      </c>
      <c r="F454" s="636"/>
      <c r="G454" s="636"/>
      <c r="H454" s="636"/>
      <c r="I454" s="636"/>
      <c r="J454" s="636"/>
      <c r="K454" s="636"/>
      <c r="L454" s="394"/>
      <c r="M454" s="394"/>
      <c r="N454" s="406"/>
      <c r="O454" s="406"/>
      <c r="P454" s="406"/>
      <c r="Q454" s="394"/>
      <c r="R454" s="406"/>
      <c r="S454" s="406"/>
      <c r="T454" s="406"/>
      <c r="U454" s="406"/>
      <c r="V454" s="406"/>
      <c r="W454" s="406"/>
      <c r="X454" s="406"/>
      <c r="Y454" s="406"/>
      <c r="Z454" s="406"/>
      <c r="AA454" s="406"/>
      <c r="AB454" s="394"/>
      <c r="AC454" s="422"/>
    </row>
    <row r="455" spans="1:29" ht="31.2" customHeight="1">
      <c r="A455" s="43" t="s">
        <v>669</v>
      </c>
      <c r="B455" s="533"/>
      <c r="C455" s="533"/>
      <c r="D455" s="80"/>
      <c r="E455" s="669" t="str">
        <f>IF(EXACT('Page Titre'!$C$1,"Fr"),MatchTrad!A466,MatchTrad!B466)</f>
        <v>FI issued jumbo covered bonds (High rated)</v>
      </c>
      <c r="F455" s="670"/>
      <c r="G455" s="670"/>
      <c r="H455" s="670"/>
      <c r="I455" s="670"/>
      <c r="J455" s="670"/>
      <c r="K455" s="670"/>
      <c r="L455" s="394"/>
      <c r="M455" s="394"/>
      <c r="N455" s="406"/>
      <c r="O455" s="406"/>
      <c r="P455" s="406"/>
      <c r="Q455" s="394"/>
      <c r="R455" s="406"/>
      <c r="S455" s="406"/>
      <c r="T455" s="406"/>
      <c r="U455" s="406"/>
      <c r="V455" s="406"/>
      <c r="W455" s="406"/>
      <c r="X455" s="406"/>
      <c r="Y455" s="406"/>
      <c r="Z455" s="406"/>
      <c r="AA455" s="406"/>
      <c r="AB455" s="394"/>
      <c r="AC455" s="422"/>
    </row>
    <row r="456" spans="1:29">
      <c r="A456" s="43" t="s">
        <v>670</v>
      </c>
      <c r="B456" s="533"/>
      <c r="C456" s="533"/>
      <c r="D456" s="671" t="str">
        <f>IF(EXACT('Page Titre'!$C$1,"Fr"),MatchTrad!A467,MatchTrad!B467)</f>
        <v>Non-FI issued corporate bonds and paper (Medium rated)</v>
      </c>
      <c r="E456" s="672"/>
      <c r="F456" s="672"/>
      <c r="G456" s="672"/>
      <c r="H456" s="672"/>
      <c r="I456" s="672"/>
      <c r="J456" s="672"/>
      <c r="K456" s="672"/>
      <c r="L456" s="390">
        <f>SUBTOTAL(9,L457:L458)</f>
        <v>0</v>
      </c>
      <c r="M456" s="390">
        <f t="shared" ref="M456:AB456" si="92">SUBTOTAL(9,M457:M458)</f>
        <v>0</v>
      </c>
      <c r="N456" s="391">
        <f t="shared" si="92"/>
        <v>0</v>
      </c>
      <c r="O456" s="391">
        <f t="shared" si="92"/>
        <v>0</v>
      </c>
      <c r="P456" s="391">
        <f t="shared" si="92"/>
        <v>0</v>
      </c>
      <c r="Q456" s="390">
        <f t="shared" si="92"/>
        <v>0</v>
      </c>
      <c r="R456" s="391">
        <f t="shared" si="92"/>
        <v>0</v>
      </c>
      <c r="S456" s="391">
        <f t="shared" si="92"/>
        <v>0</v>
      </c>
      <c r="T456" s="391">
        <f t="shared" si="92"/>
        <v>0</v>
      </c>
      <c r="U456" s="391">
        <f t="shared" si="92"/>
        <v>0</v>
      </c>
      <c r="V456" s="391">
        <f t="shared" si="92"/>
        <v>0</v>
      </c>
      <c r="W456" s="391">
        <f t="shared" si="92"/>
        <v>0</v>
      </c>
      <c r="X456" s="391">
        <f t="shared" si="92"/>
        <v>0</v>
      </c>
      <c r="Y456" s="391">
        <f t="shared" si="92"/>
        <v>0</v>
      </c>
      <c r="Z456" s="391">
        <f t="shared" si="92"/>
        <v>0</v>
      </c>
      <c r="AA456" s="391">
        <f t="shared" si="92"/>
        <v>0</v>
      </c>
      <c r="AB456" s="390">
        <f t="shared" si="92"/>
        <v>0</v>
      </c>
      <c r="AC456" s="389"/>
    </row>
    <row r="457" spans="1:29" ht="28.2" customHeight="1">
      <c r="A457" s="43" t="s">
        <v>671</v>
      </c>
      <c r="B457" s="533"/>
      <c r="C457" s="533"/>
      <c r="D457" s="80"/>
      <c r="E457" s="667" t="str">
        <f>IF(EXACT('Page Titre'!$C$1,"Fr"),MatchTrad!A468,MatchTrad!B468)</f>
        <v>Non-FI issued unsecured bonds and paper (Medium rated)</v>
      </c>
      <c r="F457" s="668"/>
      <c r="G457" s="668"/>
      <c r="H457" s="668"/>
      <c r="I457" s="668"/>
      <c r="J457" s="668"/>
      <c r="K457" s="668"/>
      <c r="L457" s="394"/>
      <c r="M457" s="394"/>
      <c r="N457" s="406"/>
      <c r="O457" s="406"/>
      <c r="P457" s="406"/>
      <c r="Q457" s="394"/>
      <c r="R457" s="406"/>
      <c r="S457" s="406"/>
      <c r="T457" s="406"/>
      <c r="U457" s="406"/>
      <c r="V457" s="406"/>
      <c r="W457" s="406"/>
      <c r="X457" s="406"/>
      <c r="Y457" s="406"/>
      <c r="Z457" s="406"/>
      <c r="AA457" s="406"/>
      <c r="AB457" s="394"/>
      <c r="AC457" s="422"/>
    </row>
    <row r="458" spans="1:29">
      <c r="A458" s="43" t="s">
        <v>672</v>
      </c>
      <c r="B458" s="533"/>
      <c r="C458" s="533"/>
      <c r="D458" s="80"/>
      <c r="E458" s="669" t="str">
        <f>IF(EXACT('Page Titre'!$C$1,"Fr"),MatchTrad!A469,MatchTrad!B469)</f>
        <v>Non-FI issued covered bonds (Medium rated)</v>
      </c>
      <c r="F458" s="670"/>
      <c r="G458" s="670"/>
      <c r="H458" s="670"/>
      <c r="I458" s="670"/>
      <c r="J458" s="670"/>
      <c r="K458" s="670"/>
      <c r="L458" s="394"/>
      <c r="M458" s="394"/>
      <c r="N458" s="406"/>
      <c r="O458" s="406"/>
      <c r="P458" s="406"/>
      <c r="Q458" s="394"/>
      <c r="R458" s="406"/>
      <c r="S458" s="406"/>
      <c r="T458" s="406"/>
      <c r="U458" s="406"/>
      <c r="V458" s="406"/>
      <c r="W458" s="406"/>
      <c r="X458" s="406"/>
      <c r="Y458" s="406"/>
      <c r="Z458" s="406"/>
      <c r="AA458" s="406"/>
      <c r="AB458" s="394"/>
      <c r="AC458" s="422"/>
    </row>
    <row r="459" spans="1:29">
      <c r="A459" s="43" t="s">
        <v>673</v>
      </c>
      <c r="B459" s="533"/>
      <c r="C459" s="533"/>
      <c r="D459" s="671" t="str">
        <f>IF(EXACT('Page Titre'!$C$1,"Fr"),MatchTrad!A470,MatchTrad!B470)</f>
        <v>FI issued corporate bonds and paper (Medium rated)</v>
      </c>
      <c r="E459" s="672"/>
      <c r="F459" s="672"/>
      <c r="G459" s="672"/>
      <c r="H459" s="672"/>
      <c r="I459" s="672"/>
      <c r="J459" s="672"/>
      <c r="K459" s="672"/>
      <c r="L459" s="390">
        <f>SUBTOTAL(9,L460:L462)</f>
        <v>0</v>
      </c>
      <c r="M459" s="390">
        <f t="shared" ref="M459:AB459" si="93">SUBTOTAL(9,M460:M462)</f>
        <v>0</v>
      </c>
      <c r="N459" s="391">
        <f t="shared" si="93"/>
        <v>0</v>
      </c>
      <c r="O459" s="391">
        <f t="shared" si="93"/>
        <v>0</v>
      </c>
      <c r="P459" s="391">
        <f t="shared" si="93"/>
        <v>0</v>
      </c>
      <c r="Q459" s="390">
        <f t="shared" si="93"/>
        <v>0</v>
      </c>
      <c r="R459" s="391">
        <f t="shared" si="93"/>
        <v>0</v>
      </c>
      <c r="S459" s="391">
        <f t="shared" si="93"/>
        <v>0</v>
      </c>
      <c r="T459" s="391">
        <f t="shared" si="93"/>
        <v>0</v>
      </c>
      <c r="U459" s="391">
        <f t="shared" si="93"/>
        <v>0</v>
      </c>
      <c r="V459" s="391">
        <f t="shared" si="93"/>
        <v>0</v>
      </c>
      <c r="W459" s="391">
        <f t="shared" si="93"/>
        <v>0</v>
      </c>
      <c r="X459" s="391">
        <f t="shared" si="93"/>
        <v>0</v>
      </c>
      <c r="Y459" s="391">
        <f t="shared" si="93"/>
        <v>0</v>
      </c>
      <c r="Z459" s="391">
        <f t="shared" si="93"/>
        <v>0</v>
      </c>
      <c r="AA459" s="391">
        <f t="shared" si="93"/>
        <v>0</v>
      </c>
      <c r="AB459" s="390">
        <f t="shared" si="93"/>
        <v>0</v>
      </c>
      <c r="AC459" s="389"/>
    </row>
    <row r="460" spans="1:29">
      <c r="A460" s="43" t="s">
        <v>674</v>
      </c>
      <c r="B460" s="533"/>
      <c r="C460" s="533"/>
      <c r="D460" s="80"/>
      <c r="E460" s="667" t="str">
        <f>IF(EXACT('Page Titre'!$C$1,"Fr"),MatchTrad!A471,MatchTrad!B471)</f>
        <v>FI issued unsecured bonds and paper (Medium rated)</v>
      </c>
      <c r="F460" s="668"/>
      <c r="G460" s="668"/>
      <c r="H460" s="668"/>
      <c r="I460" s="668"/>
      <c r="J460" s="668"/>
      <c r="K460" s="668"/>
      <c r="L460" s="394"/>
      <c r="M460" s="394"/>
      <c r="N460" s="406"/>
      <c r="O460" s="406"/>
      <c r="P460" s="406"/>
      <c r="Q460" s="394"/>
      <c r="R460" s="406"/>
      <c r="S460" s="406"/>
      <c r="T460" s="406"/>
      <c r="U460" s="406"/>
      <c r="V460" s="406"/>
      <c r="W460" s="406"/>
      <c r="X460" s="406"/>
      <c r="Y460" s="406"/>
      <c r="Z460" s="406"/>
      <c r="AA460" s="406"/>
      <c r="AB460" s="394"/>
      <c r="AC460" s="422"/>
    </row>
    <row r="461" spans="1:29">
      <c r="A461" s="43" t="s">
        <v>675</v>
      </c>
      <c r="B461" s="533"/>
      <c r="C461" s="533"/>
      <c r="D461" s="80"/>
      <c r="E461" s="635" t="str">
        <f>IF(EXACT('Page Titre'!$C$1,"Fr"),MatchTrad!A472,MatchTrad!B472)</f>
        <v>FI issued covered bonds (Medium rated)</v>
      </c>
      <c r="F461" s="636"/>
      <c r="G461" s="636"/>
      <c r="H461" s="636"/>
      <c r="I461" s="636"/>
      <c r="J461" s="636"/>
      <c r="K461" s="636"/>
      <c r="L461" s="394"/>
      <c r="M461" s="394"/>
      <c r="N461" s="406"/>
      <c r="O461" s="406"/>
      <c r="P461" s="406"/>
      <c r="Q461" s="394"/>
      <c r="R461" s="406"/>
      <c r="S461" s="406"/>
      <c r="T461" s="406"/>
      <c r="U461" s="406"/>
      <c r="V461" s="406"/>
      <c r="W461" s="406"/>
      <c r="X461" s="406"/>
      <c r="Y461" s="406"/>
      <c r="Z461" s="406"/>
      <c r="AA461" s="406"/>
      <c r="AB461" s="394"/>
      <c r="AC461" s="422"/>
    </row>
    <row r="462" spans="1:29" ht="31.2" customHeight="1">
      <c r="A462" s="43" t="s">
        <v>676</v>
      </c>
      <c r="B462" s="533"/>
      <c r="C462" s="533"/>
      <c r="D462" s="80"/>
      <c r="E462" s="669" t="str">
        <f>IF(EXACT('Page Titre'!$C$1,"Fr"),MatchTrad!A473,MatchTrad!B473)</f>
        <v>FI issued jumbo covered bonds (Medium rated)</v>
      </c>
      <c r="F462" s="670"/>
      <c r="G462" s="670"/>
      <c r="H462" s="670"/>
      <c r="I462" s="670"/>
      <c r="J462" s="670"/>
      <c r="K462" s="670"/>
      <c r="L462" s="394"/>
      <c r="M462" s="394"/>
      <c r="N462" s="406"/>
      <c r="O462" s="406"/>
      <c r="P462" s="406"/>
      <c r="Q462" s="394"/>
      <c r="R462" s="406"/>
      <c r="S462" s="406"/>
      <c r="T462" s="406"/>
      <c r="U462" s="406"/>
      <c r="V462" s="406"/>
      <c r="W462" s="406"/>
      <c r="X462" s="406"/>
      <c r="Y462" s="406"/>
      <c r="Z462" s="406"/>
      <c r="AA462" s="406"/>
      <c r="AB462" s="394"/>
      <c r="AC462" s="422"/>
    </row>
    <row r="463" spans="1:29" ht="28.2" customHeight="1">
      <c r="A463" s="43" t="s">
        <v>677</v>
      </c>
      <c r="B463" s="533"/>
      <c r="C463" s="533"/>
      <c r="D463" s="650" t="str">
        <f>IF(EXACT('Page Titre'!$C$1,"Fr"),MatchTrad!A474,MatchTrad!B474)</f>
        <v>FI &amp; non-FI issued corporate bonds and paper (Low/not rated)</v>
      </c>
      <c r="E463" s="651"/>
      <c r="F463" s="651"/>
      <c r="G463" s="651"/>
      <c r="H463" s="651"/>
      <c r="I463" s="651"/>
      <c r="J463" s="651"/>
      <c r="K463" s="651"/>
      <c r="L463" s="405">
        <f>SUBTOTAL(9,L464)</f>
        <v>0</v>
      </c>
      <c r="M463" s="405">
        <f t="shared" ref="M463:AB463" si="94">SUBTOTAL(9,M464)</f>
        <v>0</v>
      </c>
      <c r="N463" s="404">
        <f t="shared" si="94"/>
        <v>0</v>
      </c>
      <c r="O463" s="404">
        <f t="shared" si="94"/>
        <v>0</v>
      </c>
      <c r="P463" s="404">
        <f t="shared" si="94"/>
        <v>0</v>
      </c>
      <c r="Q463" s="405">
        <f t="shared" si="94"/>
        <v>0</v>
      </c>
      <c r="R463" s="404">
        <f t="shared" si="94"/>
        <v>0</v>
      </c>
      <c r="S463" s="404">
        <f t="shared" si="94"/>
        <v>0</v>
      </c>
      <c r="T463" s="404">
        <f t="shared" si="94"/>
        <v>0</v>
      </c>
      <c r="U463" s="404">
        <f t="shared" si="94"/>
        <v>0</v>
      </c>
      <c r="V463" s="404">
        <f t="shared" si="94"/>
        <v>0</v>
      </c>
      <c r="W463" s="404">
        <f t="shared" si="94"/>
        <v>0</v>
      </c>
      <c r="X463" s="404">
        <f t="shared" si="94"/>
        <v>0</v>
      </c>
      <c r="Y463" s="404">
        <f t="shared" si="94"/>
        <v>0</v>
      </c>
      <c r="Z463" s="404">
        <f t="shared" si="94"/>
        <v>0</v>
      </c>
      <c r="AA463" s="404">
        <f t="shared" si="94"/>
        <v>0</v>
      </c>
      <c r="AB463" s="405">
        <f t="shared" si="94"/>
        <v>0</v>
      </c>
      <c r="AC463" s="389"/>
    </row>
    <row r="464" spans="1:29" ht="28.2" customHeight="1">
      <c r="A464" s="43" t="s">
        <v>678</v>
      </c>
      <c r="B464" s="533"/>
      <c r="C464" s="533"/>
      <c r="D464" s="82"/>
      <c r="E464" s="635" t="str">
        <f>IF(EXACT('Page Titre'!$C$1,"Fr"),MatchTrad!A475,MatchTrad!B475)</f>
        <v>FI &amp; non-FI issued corporate bonds and paper (Low/not rated)</v>
      </c>
      <c r="F464" s="636"/>
      <c r="G464" s="636"/>
      <c r="H464" s="636"/>
      <c r="I464" s="636"/>
      <c r="J464" s="636"/>
      <c r="K464" s="636"/>
      <c r="L464" s="395"/>
      <c r="M464" s="395"/>
      <c r="N464" s="396"/>
      <c r="O464" s="396"/>
      <c r="P464" s="396"/>
      <c r="Q464" s="395"/>
      <c r="R464" s="396"/>
      <c r="S464" s="396"/>
      <c r="T464" s="396"/>
      <c r="U464" s="396"/>
      <c r="V464" s="396"/>
      <c r="W464" s="396"/>
      <c r="X464" s="396"/>
      <c r="Y464" s="396"/>
      <c r="Z464" s="396"/>
      <c r="AA464" s="396"/>
      <c r="AB464" s="395"/>
      <c r="AC464" s="411"/>
    </row>
    <row r="465" spans="1:29">
      <c r="A465" s="44"/>
      <c r="B465" s="78"/>
      <c r="C465" s="661" t="str">
        <f>IF(EXACT('Page Titre'!$C$1,"Fr"),MatchTrad!A476,MatchTrad!B476)</f>
        <v>Asset backed securities (ABS) and asset backed commercial paper (ABCP)</v>
      </c>
      <c r="D465" s="662"/>
      <c r="E465" s="662"/>
      <c r="F465" s="662"/>
      <c r="G465" s="662"/>
      <c r="H465" s="662"/>
      <c r="I465" s="662"/>
      <c r="J465" s="662"/>
      <c r="K465" s="662"/>
      <c r="L465" s="663"/>
      <c r="M465" s="663"/>
      <c r="N465" s="663"/>
      <c r="O465" s="663"/>
      <c r="P465" s="663"/>
      <c r="Q465" s="663"/>
      <c r="R465" s="663"/>
      <c r="S465" s="663"/>
      <c r="T465" s="663"/>
      <c r="U465" s="663"/>
      <c r="V465" s="663"/>
      <c r="W465" s="663"/>
      <c r="X465" s="663"/>
      <c r="Y465" s="663"/>
      <c r="Z465" s="663"/>
      <c r="AA465" s="663"/>
      <c r="AB465" s="663"/>
      <c r="AC465" s="798"/>
    </row>
    <row r="466" spans="1:29">
      <c r="A466" s="43" t="s">
        <v>679</v>
      </c>
      <c r="B466" s="78"/>
      <c r="C466" s="78"/>
      <c r="D466" s="665" t="str">
        <f>IF(EXACT('Page Titre'!$C$1,"Fr"),MatchTrad!A477,MatchTrad!B477)</f>
        <v>Non-FI issued ABS and ABCP (High rated)</v>
      </c>
      <c r="E466" s="666"/>
      <c r="F466" s="666"/>
      <c r="G466" s="666"/>
      <c r="H466" s="666"/>
      <c r="I466" s="666"/>
      <c r="J466" s="666"/>
      <c r="K466" s="666"/>
      <c r="L466" s="390">
        <f>SUBTOTAL(9,L467:L468)</f>
        <v>0</v>
      </c>
      <c r="M466" s="390">
        <f t="shared" ref="M466:AB466" si="95">SUBTOTAL(9,M467:M468)</f>
        <v>0</v>
      </c>
      <c r="N466" s="391">
        <f t="shared" si="95"/>
        <v>0</v>
      </c>
      <c r="O466" s="391">
        <f t="shared" si="95"/>
        <v>0</v>
      </c>
      <c r="P466" s="391">
        <f t="shared" si="95"/>
        <v>0</v>
      </c>
      <c r="Q466" s="390">
        <f t="shared" si="95"/>
        <v>0</v>
      </c>
      <c r="R466" s="391">
        <f t="shared" si="95"/>
        <v>0</v>
      </c>
      <c r="S466" s="391">
        <f t="shared" si="95"/>
        <v>0</v>
      </c>
      <c r="T466" s="391">
        <f t="shared" si="95"/>
        <v>0</v>
      </c>
      <c r="U466" s="391">
        <f t="shared" si="95"/>
        <v>0</v>
      </c>
      <c r="V466" s="391">
        <f t="shared" si="95"/>
        <v>0</v>
      </c>
      <c r="W466" s="391">
        <f t="shared" si="95"/>
        <v>0</v>
      </c>
      <c r="X466" s="391">
        <f t="shared" si="95"/>
        <v>0</v>
      </c>
      <c r="Y466" s="391">
        <f t="shared" si="95"/>
        <v>0</v>
      </c>
      <c r="Z466" s="391">
        <f t="shared" si="95"/>
        <v>0</v>
      </c>
      <c r="AA466" s="391">
        <f t="shared" si="95"/>
        <v>0</v>
      </c>
      <c r="AB466" s="390">
        <f t="shared" si="95"/>
        <v>0</v>
      </c>
      <c r="AC466" s="389"/>
    </row>
    <row r="467" spans="1:29">
      <c r="A467" s="43" t="s">
        <v>680</v>
      </c>
      <c r="B467" s="78"/>
      <c r="C467" s="78"/>
      <c r="D467" s="78"/>
      <c r="E467" s="667" t="str">
        <f>IF(EXACT('Page Titre'!$C$1,"Fr"),MatchTrad!A478,MatchTrad!B478)</f>
        <v>Non-FI issued ABS (High rated)</v>
      </c>
      <c r="F467" s="668"/>
      <c r="G467" s="668"/>
      <c r="H467" s="668"/>
      <c r="I467" s="668"/>
      <c r="J467" s="668"/>
      <c r="K467" s="668"/>
      <c r="L467" s="394"/>
      <c r="M467" s="394"/>
      <c r="N467" s="406"/>
      <c r="O467" s="406"/>
      <c r="P467" s="406"/>
      <c r="Q467" s="394"/>
      <c r="R467" s="406"/>
      <c r="S467" s="406"/>
      <c r="T467" s="406"/>
      <c r="U467" s="406"/>
      <c r="V467" s="406"/>
      <c r="W467" s="406"/>
      <c r="X467" s="406"/>
      <c r="Y467" s="406"/>
      <c r="Z467" s="406"/>
      <c r="AA467" s="406"/>
      <c r="AB467" s="394"/>
      <c r="AC467" s="422"/>
    </row>
    <row r="468" spans="1:29">
      <c r="A468" s="43" t="s">
        <v>681</v>
      </c>
      <c r="B468" s="78"/>
      <c r="C468" s="78"/>
      <c r="D468" s="78"/>
      <c r="E468" s="669" t="str">
        <f>IF(EXACT('Page Titre'!$C$1,"Fr"),MatchTrad!A479,MatchTrad!B479)</f>
        <v>Non-FI issued ABCP (High rated)</v>
      </c>
      <c r="F468" s="670"/>
      <c r="G468" s="670"/>
      <c r="H468" s="670"/>
      <c r="I468" s="670"/>
      <c r="J468" s="670"/>
      <c r="K468" s="670"/>
      <c r="L468" s="394"/>
      <c r="M468" s="394"/>
      <c r="N468" s="406"/>
      <c r="O468" s="406"/>
      <c r="P468" s="406"/>
      <c r="Q468" s="394"/>
      <c r="R468" s="406"/>
      <c r="S468" s="406"/>
      <c r="T468" s="406"/>
      <c r="U468" s="406"/>
      <c r="V468" s="406"/>
      <c r="W468" s="406"/>
      <c r="X468" s="406"/>
      <c r="Y468" s="406"/>
      <c r="Z468" s="406"/>
      <c r="AA468" s="406"/>
      <c r="AB468" s="394"/>
      <c r="AC468" s="422"/>
    </row>
    <row r="469" spans="1:29">
      <c r="A469" s="43" t="s">
        <v>682</v>
      </c>
      <c r="B469" s="78"/>
      <c r="C469" s="78"/>
      <c r="D469" s="671" t="str">
        <f>IF(EXACT('Page Titre'!$C$1,"Fr"),MatchTrad!A480,MatchTrad!B480)</f>
        <v>FI issued ABS and ABCP (High rated)</v>
      </c>
      <c r="E469" s="672"/>
      <c r="F469" s="672"/>
      <c r="G469" s="672"/>
      <c r="H469" s="672"/>
      <c r="I469" s="672"/>
      <c r="J469" s="672"/>
      <c r="K469" s="672"/>
      <c r="L469" s="390">
        <f>SUBTOTAL(9,L470:L471)</f>
        <v>0</v>
      </c>
      <c r="M469" s="390">
        <f t="shared" ref="M469:AB469" si="96">SUBTOTAL(9,M470:M471)</f>
        <v>0</v>
      </c>
      <c r="N469" s="391">
        <f t="shared" si="96"/>
        <v>0</v>
      </c>
      <c r="O469" s="391">
        <f t="shared" si="96"/>
        <v>0</v>
      </c>
      <c r="P469" s="391">
        <f t="shared" si="96"/>
        <v>0</v>
      </c>
      <c r="Q469" s="390">
        <f t="shared" si="96"/>
        <v>0</v>
      </c>
      <c r="R469" s="391">
        <f t="shared" si="96"/>
        <v>0</v>
      </c>
      <c r="S469" s="391">
        <f t="shared" si="96"/>
        <v>0</v>
      </c>
      <c r="T469" s="391">
        <f t="shared" si="96"/>
        <v>0</v>
      </c>
      <c r="U469" s="391">
        <f t="shared" si="96"/>
        <v>0</v>
      </c>
      <c r="V469" s="391">
        <f t="shared" si="96"/>
        <v>0</v>
      </c>
      <c r="W469" s="391">
        <f t="shared" si="96"/>
        <v>0</v>
      </c>
      <c r="X469" s="391">
        <f t="shared" si="96"/>
        <v>0</v>
      </c>
      <c r="Y469" s="391">
        <f t="shared" si="96"/>
        <v>0</v>
      </c>
      <c r="Z469" s="391">
        <f t="shared" si="96"/>
        <v>0</v>
      </c>
      <c r="AA469" s="391">
        <f t="shared" si="96"/>
        <v>0</v>
      </c>
      <c r="AB469" s="390">
        <f t="shared" si="96"/>
        <v>0</v>
      </c>
      <c r="AC469" s="389"/>
    </row>
    <row r="470" spans="1:29">
      <c r="A470" s="43" t="s">
        <v>683</v>
      </c>
      <c r="B470" s="78"/>
      <c r="C470" s="78"/>
      <c r="D470" s="78"/>
      <c r="E470" s="667" t="str">
        <f>IF(EXACT('Page Titre'!$C$1,"Fr"),MatchTrad!A481,MatchTrad!B481)</f>
        <v>FI issued ABS (High rated)</v>
      </c>
      <c r="F470" s="668"/>
      <c r="G470" s="668"/>
      <c r="H470" s="668"/>
      <c r="I470" s="668"/>
      <c r="J470" s="668"/>
      <c r="K470" s="668"/>
      <c r="L470" s="394"/>
      <c r="M470" s="394"/>
      <c r="N470" s="406"/>
      <c r="O470" s="406"/>
      <c r="P470" s="406"/>
      <c r="Q470" s="394"/>
      <c r="R470" s="406"/>
      <c r="S470" s="406"/>
      <c r="T470" s="406"/>
      <c r="U470" s="406"/>
      <c r="V470" s="406"/>
      <c r="W470" s="406"/>
      <c r="X470" s="406"/>
      <c r="Y470" s="406"/>
      <c r="Z470" s="406"/>
      <c r="AA470" s="406"/>
      <c r="AB470" s="394"/>
      <c r="AC470" s="422"/>
    </row>
    <row r="471" spans="1:29">
      <c r="A471" s="43" t="s">
        <v>684</v>
      </c>
      <c r="B471" s="78"/>
      <c r="C471" s="78"/>
      <c r="D471" s="78"/>
      <c r="E471" s="669" t="str">
        <f>IF(EXACT('Page Titre'!$C$1,"Fr"),MatchTrad!A482,MatchTrad!B482)</f>
        <v>FI issued ABCP (High rated)</v>
      </c>
      <c r="F471" s="670"/>
      <c r="G471" s="670"/>
      <c r="H471" s="670"/>
      <c r="I471" s="670"/>
      <c r="J471" s="670"/>
      <c r="K471" s="670"/>
      <c r="L471" s="394"/>
      <c r="M471" s="394"/>
      <c r="N471" s="406"/>
      <c r="O471" s="406"/>
      <c r="P471" s="406"/>
      <c r="Q471" s="394"/>
      <c r="R471" s="406"/>
      <c r="S471" s="406"/>
      <c r="T471" s="406"/>
      <c r="U471" s="406"/>
      <c r="V471" s="406"/>
      <c r="W471" s="406"/>
      <c r="X471" s="406"/>
      <c r="Y471" s="406"/>
      <c r="Z471" s="406"/>
      <c r="AA471" s="406"/>
      <c r="AB471" s="394"/>
      <c r="AC471" s="422"/>
    </row>
    <row r="472" spans="1:29" ht="29.4" customHeight="1">
      <c r="A472" s="43" t="s">
        <v>685</v>
      </c>
      <c r="B472" s="78"/>
      <c r="C472" s="78"/>
      <c r="D472" s="650" t="str">
        <f>IF(EXACT('Page Titre'!$C$1,"Fr"),MatchTrad!A483,MatchTrad!B483)</f>
        <v>FI &amp; non-FI issued ABS and ABCP (Medium and low/not rated)</v>
      </c>
      <c r="E472" s="651"/>
      <c r="F472" s="651"/>
      <c r="G472" s="651"/>
      <c r="H472" s="651"/>
      <c r="I472" s="651"/>
      <c r="J472" s="651"/>
      <c r="K472" s="651"/>
      <c r="L472" s="405">
        <f>SUBTOTAL(9,L473)</f>
        <v>0</v>
      </c>
      <c r="M472" s="405">
        <f t="shared" ref="M472:AB472" si="97">SUBTOTAL(9,M473)</f>
        <v>0</v>
      </c>
      <c r="N472" s="404">
        <f t="shared" si="97"/>
        <v>0</v>
      </c>
      <c r="O472" s="404">
        <f t="shared" si="97"/>
        <v>0</v>
      </c>
      <c r="P472" s="404">
        <f t="shared" si="97"/>
        <v>0</v>
      </c>
      <c r="Q472" s="405">
        <f t="shared" si="97"/>
        <v>0</v>
      </c>
      <c r="R472" s="404">
        <f t="shared" si="97"/>
        <v>0</v>
      </c>
      <c r="S472" s="404">
        <f t="shared" si="97"/>
        <v>0</v>
      </c>
      <c r="T472" s="404">
        <f t="shared" si="97"/>
        <v>0</v>
      </c>
      <c r="U472" s="404">
        <f t="shared" si="97"/>
        <v>0</v>
      </c>
      <c r="V472" s="404">
        <f t="shared" si="97"/>
        <v>0</v>
      </c>
      <c r="W472" s="404">
        <f t="shared" si="97"/>
        <v>0</v>
      </c>
      <c r="X472" s="404">
        <f t="shared" si="97"/>
        <v>0</v>
      </c>
      <c r="Y472" s="404">
        <f t="shared" si="97"/>
        <v>0</v>
      </c>
      <c r="Z472" s="404">
        <f t="shared" si="97"/>
        <v>0</v>
      </c>
      <c r="AA472" s="404">
        <f t="shared" si="97"/>
        <v>0</v>
      </c>
      <c r="AB472" s="405">
        <f t="shared" si="97"/>
        <v>0</v>
      </c>
      <c r="AC472" s="389"/>
    </row>
    <row r="473" spans="1:29" ht="30" customHeight="1">
      <c r="A473" s="43" t="s">
        <v>686</v>
      </c>
      <c r="B473" s="78"/>
      <c r="C473" s="78"/>
      <c r="D473" s="85"/>
      <c r="E473" s="746" t="str">
        <f>IF(EXACT('Page Titre'!$C$1,"Fr"),MatchTrad!A484,MatchTrad!B484)</f>
        <v>FI &amp; non-FI issued ABS and ABCP (Medium and low/not rated)</v>
      </c>
      <c r="F473" s="745"/>
      <c r="G473" s="745"/>
      <c r="H473" s="745"/>
      <c r="I473" s="745"/>
      <c r="J473" s="745"/>
      <c r="K473" s="745"/>
      <c r="L473" s="394"/>
      <c r="M473" s="394"/>
      <c r="N473" s="406"/>
      <c r="O473" s="406"/>
      <c r="P473" s="406"/>
      <c r="Q473" s="394"/>
      <c r="R473" s="406"/>
      <c r="S473" s="406"/>
      <c r="T473" s="406"/>
      <c r="U473" s="406"/>
      <c r="V473" s="406"/>
      <c r="W473" s="406"/>
      <c r="X473" s="406"/>
      <c r="Y473" s="406"/>
      <c r="Z473" s="406"/>
      <c r="AA473" s="406"/>
      <c r="AB473" s="394"/>
      <c r="AC473" s="410"/>
    </row>
    <row r="474" spans="1:29">
      <c r="A474" s="43" t="s">
        <v>687</v>
      </c>
      <c r="B474" s="78"/>
      <c r="C474" s="631" t="str">
        <f>IF(EXACT('Page Titre'!$C$1,"Fr"),MatchTrad!A485,MatchTrad!B485)</f>
        <v>Equities</v>
      </c>
      <c r="D474" s="632"/>
      <c r="E474" s="632"/>
      <c r="F474" s="632"/>
      <c r="G474" s="632"/>
      <c r="H474" s="632"/>
      <c r="I474" s="632"/>
      <c r="J474" s="632"/>
      <c r="K474" s="632"/>
      <c r="L474" s="390">
        <f>SUBTOTAL(9,L475:L477)</f>
        <v>0</v>
      </c>
      <c r="M474" s="390">
        <f t="shared" ref="M474:AB474" si="98">SUBTOTAL(9,M475:M477)</f>
        <v>0</v>
      </c>
      <c r="N474" s="391">
        <f t="shared" si="98"/>
        <v>0</v>
      </c>
      <c r="O474" s="391">
        <f t="shared" si="98"/>
        <v>0</v>
      </c>
      <c r="P474" s="391">
        <f t="shared" si="98"/>
        <v>0</v>
      </c>
      <c r="Q474" s="390">
        <f t="shared" si="98"/>
        <v>0</v>
      </c>
      <c r="R474" s="391">
        <f t="shared" si="98"/>
        <v>0</v>
      </c>
      <c r="S474" s="391">
        <f t="shared" si="98"/>
        <v>0</v>
      </c>
      <c r="T474" s="391">
        <f t="shared" si="98"/>
        <v>0</v>
      </c>
      <c r="U474" s="391">
        <f t="shared" si="98"/>
        <v>0</v>
      </c>
      <c r="V474" s="391">
        <f t="shared" si="98"/>
        <v>0</v>
      </c>
      <c r="W474" s="391">
        <f t="shared" si="98"/>
        <v>0</v>
      </c>
      <c r="X474" s="391">
        <f t="shared" si="98"/>
        <v>0</v>
      </c>
      <c r="Y474" s="391">
        <f t="shared" si="98"/>
        <v>0</v>
      </c>
      <c r="Z474" s="391">
        <f t="shared" si="98"/>
        <v>0</v>
      </c>
      <c r="AA474" s="391">
        <f t="shared" si="98"/>
        <v>0</v>
      </c>
      <c r="AB474" s="390">
        <f t="shared" si="98"/>
        <v>0</v>
      </c>
      <c r="AC474" s="389"/>
    </row>
    <row r="475" spans="1:29" ht="31.2" customHeight="1">
      <c r="A475" s="43" t="s">
        <v>688</v>
      </c>
      <c r="B475" s="78"/>
      <c r="C475" s="78"/>
      <c r="D475" s="78"/>
      <c r="E475" s="635" t="str">
        <f>IF(EXACT('Page Titre'!$C$1,"Fr"),MatchTrad!A486,MatchTrad!B486)</f>
        <v>Eligible non-financial common equity shares</v>
      </c>
      <c r="F475" s="636"/>
      <c r="G475" s="636"/>
      <c r="H475" s="636"/>
      <c r="I475" s="636"/>
      <c r="J475" s="636"/>
      <c r="K475" s="636"/>
      <c r="L475" s="394"/>
      <c r="M475" s="394"/>
      <c r="N475" s="406"/>
      <c r="O475" s="406"/>
      <c r="P475" s="406"/>
      <c r="Q475" s="394"/>
      <c r="R475" s="406"/>
      <c r="S475" s="406"/>
      <c r="T475" s="406"/>
      <c r="U475" s="406"/>
      <c r="V475" s="406"/>
      <c r="W475" s="406"/>
      <c r="X475" s="406"/>
      <c r="Y475" s="406"/>
      <c r="Z475" s="406"/>
      <c r="AA475" s="406"/>
      <c r="AB475" s="394"/>
      <c r="AC475" s="422"/>
    </row>
    <row r="476" spans="1:29">
      <c r="A476" s="43" t="s">
        <v>689</v>
      </c>
      <c r="B476" s="78"/>
      <c r="C476" s="78"/>
      <c r="D476" s="78"/>
      <c r="E476" s="635" t="str">
        <f>IF(EXACT('Page Titre'!$C$1,"Fr"),MatchTrad!A487,MatchTrad!B487)</f>
        <v>Eligible financial common equity</v>
      </c>
      <c r="F476" s="636"/>
      <c r="G476" s="636"/>
      <c r="H476" s="636"/>
      <c r="I476" s="636"/>
      <c r="J476" s="636"/>
      <c r="K476" s="636"/>
      <c r="L476" s="394"/>
      <c r="M476" s="394"/>
      <c r="N476" s="406"/>
      <c r="O476" s="406"/>
      <c r="P476" s="406"/>
      <c r="Q476" s="394"/>
      <c r="R476" s="406"/>
      <c r="S476" s="406"/>
      <c r="T476" s="406"/>
      <c r="U476" s="406"/>
      <c r="V476" s="406"/>
      <c r="W476" s="406"/>
      <c r="X476" s="406"/>
      <c r="Y476" s="406"/>
      <c r="Z476" s="406"/>
      <c r="AA476" s="406"/>
      <c r="AB476" s="394"/>
      <c r="AC476" s="422"/>
    </row>
    <row r="477" spans="1:29">
      <c r="A477" s="43" t="s">
        <v>690</v>
      </c>
      <c r="B477" s="78"/>
      <c r="C477" s="78"/>
      <c r="D477" s="78"/>
      <c r="E477" s="635" t="str">
        <f>IF(EXACT('Page Titre'!$C$1,"Fr"),MatchTrad!A488,MatchTrad!B488)</f>
        <v>Other equities</v>
      </c>
      <c r="F477" s="636"/>
      <c r="G477" s="636"/>
      <c r="H477" s="636"/>
      <c r="I477" s="636"/>
      <c r="J477" s="636"/>
      <c r="K477" s="636"/>
      <c r="L477" s="394"/>
      <c r="M477" s="395"/>
      <c r="N477" s="396"/>
      <c r="O477" s="396"/>
      <c r="P477" s="396"/>
      <c r="Q477" s="395"/>
      <c r="R477" s="396"/>
      <c r="S477" s="396"/>
      <c r="T477" s="396"/>
      <c r="U477" s="396"/>
      <c r="V477" s="396"/>
      <c r="W477" s="396"/>
      <c r="X477" s="396"/>
      <c r="Y477" s="396"/>
      <c r="Z477" s="396"/>
      <c r="AA477" s="396"/>
      <c r="AB477" s="395"/>
      <c r="AC477" s="422"/>
    </row>
    <row r="478" spans="1:29">
      <c r="A478" s="43" t="s">
        <v>691</v>
      </c>
      <c r="B478" s="78"/>
      <c r="C478" s="697" t="str">
        <f>IF(EXACT('Page Titre'!$C$1,"Fr"),MatchTrad!A489,MatchTrad!B489)</f>
        <v>FI's own securities - not eliminated</v>
      </c>
      <c r="D478" s="698"/>
      <c r="E478" s="698"/>
      <c r="F478" s="698"/>
      <c r="G478" s="698"/>
      <c r="H478" s="698"/>
      <c r="I478" s="698"/>
      <c r="J478" s="698"/>
      <c r="K478" s="698"/>
      <c r="L478" s="434">
        <f>SUBTOTAL(9,L479:L480)</f>
        <v>0</v>
      </c>
      <c r="M478" s="717"/>
      <c r="N478" s="654"/>
      <c r="O478" s="654"/>
      <c r="P478" s="654"/>
      <c r="Q478" s="654"/>
      <c r="R478" s="654"/>
      <c r="S478" s="654"/>
      <c r="T478" s="654"/>
      <c r="U478" s="654"/>
      <c r="V478" s="654"/>
      <c r="W478" s="654"/>
      <c r="X478" s="654"/>
      <c r="Y478" s="654"/>
      <c r="Z478" s="654"/>
      <c r="AA478" s="654"/>
      <c r="AB478" s="654"/>
      <c r="AC478" s="389"/>
    </row>
    <row r="479" spans="1:29">
      <c r="A479" s="43" t="s">
        <v>693</v>
      </c>
      <c r="B479" s="78"/>
      <c r="C479" s="78"/>
      <c r="D479" s="79"/>
      <c r="E479" s="667" t="str">
        <f>IF(EXACT('Page Titre'!$C$1,"Fr"),MatchTrad!A490,MatchTrad!B490)</f>
        <v>FI's own debt not eliminated</v>
      </c>
      <c r="F479" s="668"/>
      <c r="G479" s="668"/>
      <c r="H479" s="668"/>
      <c r="I479" s="668"/>
      <c r="J479" s="668"/>
      <c r="K479" s="668"/>
      <c r="L479" s="388"/>
      <c r="M479" s="654"/>
      <c r="N479" s="654"/>
      <c r="O479" s="654"/>
      <c r="P479" s="654"/>
      <c r="Q479" s="654"/>
      <c r="R479" s="654"/>
      <c r="S479" s="654"/>
      <c r="T479" s="654"/>
      <c r="U479" s="654"/>
      <c r="V479" s="654"/>
      <c r="W479" s="654"/>
      <c r="X479" s="654"/>
      <c r="Y479" s="654"/>
      <c r="Z479" s="654"/>
      <c r="AA479" s="654"/>
      <c r="AB479" s="654"/>
      <c r="AC479" s="422"/>
    </row>
    <row r="480" spans="1:29">
      <c r="A480" s="43" t="s">
        <v>694</v>
      </c>
      <c r="B480" s="78"/>
      <c r="C480" s="83"/>
      <c r="D480" s="88"/>
      <c r="E480" s="635" t="str">
        <f>IF(EXACT('Page Titre'!$C$1,"Fr"),MatchTrad!A491,MatchTrad!B491)</f>
        <v>FI's own equity not eliminated</v>
      </c>
      <c r="F480" s="636"/>
      <c r="G480" s="636"/>
      <c r="H480" s="636"/>
      <c r="I480" s="636"/>
      <c r="J480" s="636"/>
      <c r="K480" s="636"/>
      <c r="L480" s="412"/>
      <c r="M480" s="658"/>
      <c r="N480" s="658"/>
      <c r="O480" s="658"/>
      <c r="P480" s="658"/>
      <c r="Q480" s="658"/>
      <c r="R480" s="658"/>
      <c r="S480" s="658"/>
      <c r="T480" s="658"/>
      <c r="U480" s="658"/>
      <c r="V480" s="658"/>
      <c r="W480" s="658"/>
      <c r="X480" s="658"/>
      <c r="Y480" s="658"/>
      <c r="Z480" s="658"/>
      <c r="AA480" s="658"/>
      <c r="AB480" s="658"/>
      <c r="AC480" s="423"/>
    </row>
    <row r="481" spans="1:29">
      <c r="A481" s="43"/>
      <c r="B481" s="712" t="str">
        <f>IF(EXACT('Page Titre'!$C$1,"Fr"),MatchTrad!A492,MatchTrad!B492)</f>
        <v>Collateral placeholders</v>
      </c>
      <c r="C481" s="648"/>
      <c r="D481" s="648"/>
      <c r="E481" s="648"/>
      <c r="F481" s="648"/>
      <c r="G481" s="648"/>
      <c r="H481" s="648"/>
      <c r="I481" s="648"/>
      <c r="J481" s="648"/>
      <c r="K481" s="648"/>
      <c r="L481" s="606"/>
      <c r="M481" s="648"/>
      <c r="N481" s="648"/>
      <c r="O481" s="648"/>
      <c r="P481" s="648"/>
      <c r="Q481" s="648"/>
      <c r="R481" s="648"/>
      <c r="S481" s="648"/>
      <c r="T481" s="648"/>
      <c r="U481" s="648"/>
      <c r="V481" s="648"/>
      <c r="W481" s="648"/>
      <c r="X481" s="648"/>
      <c r="Y481" s="648"/>
      <c r="Z481" s="648"/>
      <c r="AA481" s="648"/>
      <c r="AB481" s="648"/>
      <c r="AC481" s="790"/>
    </row>
    <row r="482" spans="1:29">
      <c r="A482" s="43" t="s">
        <v>695</v>
      </c>
      <c r="B482" s="78"/>
      <c r="C482" s="78"/>
      <c r="D482" s="78"/>
      <c r="E482" s="608" t="str">
        <f>IF(EXACT('Page Titre'!$C$1,"Fr"),MatchTrad!A493,MatchTrad!B493)</f>
        <v>Placeholder 1</v>
      </c>
      <c r="F482" s="609"/>
      <c r="G482" s="609"/>
      <c r="H482" s="609"/>
      <c r="I482" s="609"/>
      <c r="J482" s="609"/>
      <c r="K482" s="609"/>
      <c r="L482" s="394"/>
      <c r="M482" s="394"/>
      <c r="N482" s="406"/>
      <c r="O482" s="406"/>
      <c r="P482" s="406"/>
      <c r="Q482" s="394"/>
      <c r="R482" s="406"/>
      <c r="S482" s="406"/>
      <c r="T482" s="406"/>
      <c r="U482" s="406"/>
      <c r="V482" s="406"/>
      <c r="W482" s="406"/>
      <c r="X482" s="406"/>
      <c r="Y482" s="406"/>
      <c r="Z482" s="406"/>
      <c r="AA482" s="406"/>
      <c r="AB482" s="394"/>
      <c r="AC482" s="410"/>
    </row>
    <row r="483" spans="1:29">
      <c r="A483" s="43" t="s">
        <v>696</v>
      </c>
      <c r="B483" s="78"/>
      <c r="C483" s="78"/>
      <c r="D483" s="79"/>
      <c r="E483" s="608" t="str">
        <f>IF(EXACT('Page Titre'!$C$1,"Fr"),MatchTrad!A494,MatchTrad!B494)</f>
        <v>Placeholder 2</v>
      </c>
      <c r="F483" s="609"/>
      <c r="G483" s="609"/>
      <c r="H483" s="609"/>
      <c r="I483" s="609"/>
      <c r="J483" s="609"/>
      <c r="K483" s="609"/>
      <c r="L483" s="394"/>
      <c r="M483" s="394"/>
      <c r="N483" s="406"/>
      <c r="O483" s="406"/>
      <c r="P483" s="406"/>
      <c r="Q483" s="394"/>
      <c r="R483" s="406"/>
      <c r="S483" s="406"/>
      <c r="T483" s="406"/>
      <c r="U483" s="406"/>
      <c r="V483" s="406"/>
      <c r="W483" s="406"/>
      <c r="X483" s="406"/>
      <c r="Y483" s="406"/>
      <c r="Z483" s="406"/>
      <c r="AA483" s="406"/>
      <c r="AB483" s="394"/>
      <c r="AC483" s="410"/>
    </row>
    <row r="484" spans="1:29">
      <c r="A484" s="43" t="s">
        <v>699</v>
      </c>
      <c r="B484" s="78"/>
      <c r="C484" s="78"/>
      <c r="D484" s="79"/>
      <c r="E484" s="608" t="str">
        <f>IF(EXACT('Page Titre'!$C$1,"Fr"),MatchTrad!A495,MatchTrad!B495)</f>
        <v>Placeholder 3</v>
      </c>
      <c r="F484" s="609"/>
      <c r="G484" s="609"/>
      <c r="H484" s="609"/>
      <c r="I484" s="609"/>
      <c r="J484" s="609"/>
      <c r="K484" s="609"/>
      <c r="L484" s="395"/>
      <c r="M484" s="395"/>
      <c r="N484" s="396"/>
      <c r="O484" s="396"/>
      <c r="P484" s="396"/>
      <c r="Q484" s="395"/>
      <c r="R484" s="396"/>
      <c r="S484" s="396"/>
      <c r="T484" s="396"/>
      <c r="U484" s="396"/>
      <c r="V484" s="396"/>
      <c r="W484" s="396"/>
      <c r="X484" s="396"/>
      <c r="Y484" s="396"/>
      <c r="Z484" s="396"/>
      <c r="AA484" s="396"/>
      <c r="AB484" s="395"/>
      <c r="AC484" s="411"/>
    </row>
    <row r="485" spans="1:29" ht="13.8">
      <c r="A485" s="610"/>
      <c r="B485" s="611"/>
      <c r="C485" s="611"/>
      <c r="D485" s="611"/>
      <c r="E485" s="611"/>
      <c r="F485" s="611"/>
      <c r="G485" s="611"/>
      <c r="H485" s="611"/>
      <c r="I485" s="611"/>
      <c r="J485" s="611"/>
      <c r="K485" s="611"/>
      <c r="L485" s="637"/>
      <c r="M485" s="637"/>
      <c r="N485" s="637"/>
      <c r="O485" s="637"/>
      <c r="P485" s="637"/>
      <c r="Q485" s="637"/>
      <c r="R485" s="637"/>
      <c r="S485" s="637"/>
      <c r="T485" s="637"/>
      <c r="U485" s="637"/>
      <c r="V485" s="637"/>
      <c r="W485" s="637"/>
      <c r="X485" s="637"/>
      <c r="Y485" s="637"/>
      <c r="Z485" s="637"/>
      <c r="AA485" s="637"/>
      <c r="AB485" s="637"/>
      <c r="AC485" s="791"/>
    </row>
    <row r="486" spans="1:29">
      <c r="A486" s="46" t="s">
        <v>701</v>
      </c>
      <c r="B486" s="796" t="str">
        <f>IF(EXACT('Page Titre'!$C$1,"Fr"),MatchTrad!A496,MatchTrad!B496)</f>
        <v>Cash inflows/outflows from collateral</v>
      </c>
      <c r="C486" s="797"/>
      <c r="D486" s="797"/>
      <c r="E486" s="797"/>
      <c r="F486" s="797"/>
      <c r="G486" s="797"/>
      <c r="H486" s="797"/>
      <c r="I486" s="797"/>
      <c r="J486" s="797"/>
      <c r="K486" s="797"/>
      <c r="L486" s="435">
        <f t="shared" ref="L486:AB486" si="99">SUBTOTAL(9,L312:L485)</f>
        <v>0</v>
      </c>
      <c r="M486" s="435">
        <f t="shared" si="99"/>
        <v>0</v>
      </c>
      <c r="N486" s="436">
        <f t="shared" si="99"/>
        <v>0</v>
      </c>
      <c r="O486" s="436">
        <f t="shared" si="99"/>
        <v>0</v>
      </c>
      <c r="P486" s="436">
        <f t="shared" si="99"/>
        <v>0</v>
      </c>
      <c r="Q486" s="435">
        <f t="shared" si="99"/>
        <v>0</v>
      </c>
      <c r="R486" s="436">
        <f t="shared" si="99"/>
        <v>0</v>
      </c>
      <c r="S486" s="436">
        <f t="shared" si="99"/>
        <v>0</v>
      </c>
      <c r="T486" s="436">
        <f t="shared" si="99"/>
        <v>0</v>
      </c>
      <c r="U486" s="436">
        <f t="shared" si="99"/>
        <v>0</v>
      </c>
      <c r="V486" s="436">
        <f t="shared" si="99"/>
        <v>0</v>
      </c>
      <c r="W486" s="436">
        <f t="shared" si="99"/>
        <v>0</v>
      </c>
      <c r="X486" s="436">
        <f t="shared" si="99"/>
        <v>0</v>
      </c>
      <c r="Y486" s="436">
        <f t="shared" si="99"/>
        <v>0</v>
      </c>
      <c r="Z486" s="436">
        <f t="shared" si="99"/>
        <v>0</v>
      </c>
      <c r="AA486" s="436">
        <f t="shared" si="99"/>
        <v>0</v>
      </c>
      <c r="AB486" s="435">
        <f t="shared" si="99"/>
        <v>0</v>
      </c>
      <c r="AC486" s="402"/>
    </row>
    <row r="487" spans="1:29" ht="13.8">
      <c r="A487" s="619"/>
      <c r="B487" s="619"/>
      <c r="C487" s="619"/>
      <c r="D487" s="619"/>
      <c r="E487" s="619"/>
      <c r="F487" s="619"/>
      <c r="G487" s="619"/>
      <c r="H487" s="619"/>
      <c r="I487" s="619"/>
      <c r="J487" s="619"/>
      <c r="K487" s="619"/>
      <c r="L487" s="637"/>
      <c r="M487" s="637"/>
      <c r="N487" s="637"/>
      <c r="O487" s="637"/>
      <c r="P487" s="637"/>
      <c r="Q487" s="637"/>
      <c r="R487" s="637"/>
      <c r="S487" s="637"/>
      <c r="T487" s="637"/>
      <c r="U487" s="637"/>
      <c r="V487" s="637"/>
      <c r="W487" s="637"/>
      <c r="X487" s="637"/>
      <c r="Y487" s="637"/>
      <c r="Z487" s="637"/>
      <c r="AA487" s="637"/>
      <c r="AB487" s="637"/>
      <c r="AC487" s="791"/>
    </row>
    <row r="488" spans="1:29">
      <c r="A488" s="46"/>
      <c r="B488" s="110"/>
      <c r="C488" s="110"/>
      <c r="D488" s="110"/>
      <c r="E488" s="110"/>
      <c r="F488" s="110"/>
      <c r="G488" s="110"/>
      <c r="H488" s="110"/>
      <c r="I488" s="110"/>
      <c r="J488" s="110"/>
      <c r="K488" s="110"/>
      <c r="L488" s="22"/>
      <c r="M488" s="22"/>
      <c r="N488" s="22"/>
      <c r="O488" s="22"/>
      <c r="P488" s="22"/>
      <c r="Q488" s="22"/>
      <c r="R488" s="22"/>
      <c r="S488" s="22"/>
      <c r="T488" s="22"/>
      <c r="U488" s="22"/>
      <c r="V488" s="22"/>
      <c r="W488" s="22"/>
      <c r="X488" s="22"/>
      <c r="Y488" s="22"/>
      <c r="Z488" s="22"/>
      <c r="AA488" s="22"/>
      <c r="AB488" s="22"/>
      <c r="AC488" s="553"/>
    </row>
    <row r="489" spans="1:29" ht="15.6">
      <c r="A489" s="792" t="str">
        <f>IF(EXACT('Page Titre'!$C$1,"Fr"),MatchTrad!A497,MatchTrad!B497)</f>
        <v>MEMO ITEMS</v>
      </c>
      <c r="B489" s="793"/>
      <c r="C489" s="793"/>
      <c r="D489" s="793"/>
      <c r="E489" s="793"/>
      <c r="F489" s="793"/>
      <c r="G489" s="793"/>
      <c r="H489" s="793"/>
      <c r="I489" s="793"/>
      <c r="J489" s="793"/>
      <c r="K489" s="793"/>
      <c r="L489" s="794"/>
      <c r="M489" s="794"/>
      <c r="N489" s="794"/>
      <c r="O489" s="794"/>
      <c r="P489" s="794"/>
      <c r="Q489" s="794"/>
      <c r="R489" s="794"/>
      <c r="S489" s="794"/>
      <c r="T489" s="794"/>
      <c r="U489" s="794"/>
      <c r="V489" s="794"/>
      <c r="W489" s="794"/>
      <c r="X489" s="794"/>
      <c r="Y489" s="794"/>
      <c r="Z489" s="794"/>
      <c r="AA489" s="794"/>
      <c r="AB489" s="794"/>
      <c r="AC489" s="795"/>
    </row>
    <row r="490" spans="1:29">
      <c r="A490" s="46" t="s">
        <v>703</v>
      </c>
      <c r="B490" s="25"/>
      <c r="C490" s="697" t="str">
        <f>IF(EXACT('Page Titre'!$C$1,"Fr"),MatchTrad!A498,MatchTrad!B498)</f>
        <v>Non-interest income / expenses</v>
      </c>
      <c r="D490" s="698"/>
      <c r="E490" s="698"/>
      <c r="F490" s="698"/>
      <c r="G490" s="698"/>
      <c r="H490" s="698"/>
      <c r="I490" s="698"/>
      <c r="J490" s="698"/>
      <c r="K490" s="698"/>
      <c r="L490" s="538"/>
      <c r="M490" s="397">
        <f t="shared" ref="M490:AA490" si="100">SUBTOTAL(9,M491:M492)</f>
        <v>0</v>
      </c>
      <c r="N490" s="437">
        <f t="shared" si="100"/>
        <v>0</v>
      </c>
      <c r="O490" s="437">
        <f t="shared" si="100"/>
        <v>0</v>
      </c>
      <c r="P490" s="437">
        <f t="shared" si="100"/>
        <v>0</v>
      </c>
      <c r="Q490" s="397">
        <f t="shared" si="100"/>
        <v>0</v>
      </c>
      <c r="R490" s="403">
        <f t="shared" si="100"/>
        <v>0</v>
      </c>
      <c r="S490" s="403">
        <f t="shared" si="100"/>
        <v>0</v>
      </c>
      <c r="T490" s="403">
        <f t="shared" si="100"/>
        <v>0</v>
      </c>
      <c r="U490" s="403">
        <f t="shared" si="100"/>
        <v>0</v>
      </c>
      <c r="V490" s="403">
        <f t="shared" si="100"/>
        <v>0</v>
      </c>
      <c r="W490" s="403">
        <f t="shared" si="100"/>
        <v>0</v>
      </c>
      <c r="X490" s="403">
        <f t="shared" si="100"/>
        <v>0</v>
      </c>
      <c r="Y490" s="403">
        <f t="shared" si="100"/>
        <v>0</v>
      </c>
      <c r="Z490" s="403">
        <f t="shared" si="100"/>
        <v>0</v>
      </c>
      <c r="AA490" s="403">
        <f t="shared" si="100"/>
        <v>0</v>
      </c>
      <c r="AB490" s="538"/>
      <c r="AC490" s="389"/>
    </row>
    <row r="491" spans="1:29">
      <c r="A491" s="46" t="s">
        <v>706</v>
      </c>
      <c r="B491" s="25"/>
      <c r="C491" s="111"/>
      <c r="D491" s="111"/>
      <c r="E491" s="608" t="str">
        <f>IF(EXACT('Page Titre'!$C$1,"Fr"),MatchTrad!A499,MatchTrad!B499)</f>
        <v>Eligible non-interest income</v>
      </c>
      <c r="F491" s="609"/>
      <c r="G491" s="609"/>
      <c r="H491" s="609"/>
      <c r="I491" s="609"/>
      <c r="J491" s="609"/>
      <c r="K491" s="609"/>
      <c r="L491" s="537"/>
      <c r="M491" s="394"/>
      <c r="N491" s="406"/>
      <c r="O491" s="406"/>
      <c r="P491" s="406"/>
      <c r="Q491" s="394"/>
      <c r="R491" s="406"/>
      <c r="S491" s="406"/>
      <c r="T491" s="406"/>
      <c r="U491" s="406"/>
      <c r="V491" s="406"/>
      <c r="W491" s="406"/>
      <c r="X491" s="406"/>
      <c r="Y491" s="406"/>
      <c r="Z491" s="406"/>
      <c r="AA491" s="406"/>
      <c r="AB491" s="537"/>
      <c r="AC491" s="408"/>
    </row>
    <row r="492" spans="1:29">
      <c r="A492" s="46" t="s">
        <v>708</v>
      </c>
      <c r="B492" s="25"/>
      <c r="C492" s="111"/>
      <c r="D492" s="111"/>
      <c r="E492" s="608" t="str">
        <f>IF(EXACT('Page Titre'!$C$1,"Fr"),MatchTrad!A500,MatchTrad!B500)</f>
        <v>Non-interest expenses</v>
      </c>
      <c r="F492" s="609"/>
      <c r="G492" s="609"/>
      <c r="H492" s="609"/>
      <c r="I492" s="609"/>
      <c r="J492" s="609"/>
      <c r="K492" s="609"/>
      <c r="L492" s="539"/>
      <c r="M492" s="395"/>
      <c r="N492" s="396"/>
      <c r="O492" s="396"/>
      <c r="P492" s="396"/>
      <c r="Q492" s="395"/>
      <c r="R492" s="396"/>
      <c r="S492" s="396"/>
      <c r="T492" s="396"/>
      <c r="U492" s="396"/>
      <c r="V492" s="396"/>
      <c r="W492" s="396"/>
      <c r="X492" s="396"/>
      <c r="Y492" s="396"/>
      <c r="Z492" s="396"/>
      <c r="AA492" s="396"/>
      <c r="AB492" s="539"/>
      <c r="AC492" s="407"/>
    </row>
    <row r="493" spans="1:29" ht="15" customHeight="1">
      <c r="A493" s="46"/>
      <c r="B493" s="536"/>
      <c r="C493" s="864" t="str">
        <f>IF(EXACT('Page Titre'!$C$1,"Fr"),MatchTrad!A501,MatchTrad!B501)</f>
        <v>Expected lending activities</v>
      </c>
      <c r="D493" s="865"/>
      <c r="E493" s="865"/>
      <c r="F493" s="865"/>
      <c r="G493" s="865"/>
      <c r="H493" s="865"/>
      <c r="I493" s="865"/>
      <c r="J493" s="865"/>
      <c r="K493" s="865"/>
      <c r="L493" s="866"/>
      <c r="M493" s="866"/>
      <c r="N493" s="866"/>
      <c r="O493" s="866"/>
      <c r="P493" s="866"/>
      <c r="Q493" s="866"/>
      <c r="R493" s="866"/>
      <c r="S493" s="866"/>
      <c r="T493" s="866"/>
      <c r="U493" s="866"/>
      <c r="V493" s="866"/>
      <c r="W493" s="866"/>
      <c r="X493" s="866"/>
      <c r="Y493" s="866"/>
      <c r="Z493" s="866"/>
      <c r="AA493" s="866"/>
      <c r="AB493" s="866"/>
      <c r="AC493" s="867"/>
    </row>
    <row r="494" spans="1:29">
      <c r="A494" s="46" t="s">
        <v>710</v>
      </c>
      <c r="B494" s="25"/>
      <c r="C494" s="111"/>
      <c r="D494" s="623" t="str">
        <f>IF(EXACT('Page Titre'!$C$1,"Fr"),MatchTrad!A502,MatchTrad!B502)</f>
        <v>Residential mortgages</v>
      </c>
      <c r="E494" s="624"/>
      <c r="F494" s="624"/>
      <c r="G494" s="624"/>
      <c r="H494" s="624"/>
      <c r="I494" s="624"/>
      <c r="J494" s="624"/>
      <c r="K494" s="624"/>
      <c r="L494" s="538"/>
      <c r="M494" s="397">
        <f t="shared" ref="M494:AA494" si="101">SUBTOTAL(9,M495:M498)</f>
        <v>0</v>
      </c>
      <c r="N494" s="437">
        <f t="shared" si="101"/>
        <v>0</v>
      </c>
      <c r="O494" s="437">
        <f t="shared" si="101"/>
        <v>0</v>
      </c>
      <c r="P494" s="437">
        <f t="shared" si="101"/>
        <v>0</v>
      </c>
      <c r="Q494" s="397">
        <f t="shared" si="101"/>
        <v>0</v>
      </c>
      <c r="R494" s="403">
        <f t="shared" si="101"/>
        <v>0</v>
      </c>
      <c r="S494" s="403">
        <f t="shared" si="101"/>
        <v>0</v>
      </c>
      <c r="T494" s="403">
        <f t="shared" si="101"/>
        <v>0</v>
      </c>
      <c r="U494" s="403">
        <f t="shared" si="101"/>
        <v>0</v>
      </c>
      <c r="V494" s="403">
        <f t="shared" si="101"/>
        <v>0</v>
      </c>
      <c r="W494" s="403">
        <f t="shared" si="101"/>
        <v>0</v>
      </c>
      <c r="X494" s="403">
        <f t="shared" si="101"/>
        <v>0</v>
      </c>
      <c r="Y494" s="403">
        <f t="shared" si="101"/>
        <v>0</v>
      </c>
      <c r="Z494" s="403">
        <f t="shared" si="101"/>
        <v>0</v>
      </c>
      <c r="AA494" s="403">
        <f t="shared" si="101"/>
        <v>0</v>
      </c>
      <c r="AB494" s="538"/>
      <c r="AC494" s="389"/>
    </row>
    <row r="495" spans="1:29">
      <c r="A495" s="46" t="s">
        <v>712</v>
      </c>
      <c r="B495" s="25"/>
      <c r="C495" s="111"/>
      <c r="D495" s="25"/>
      <c r="E495" s="608" t="str">
        <f>IF(EXACT('Page Titre'!$C$1,"Fr"),MatchTrad!A503,MatchTrad!B503)</f>
        <v>Renewals</v>
      </c>
      <c r="F495" s="609"/>
      <c r="G495" s="609"/>
      <c r="H495" s="609"/>
      <c r="I495" s="609"/>
      <c r="J495" s="609"/>
      <c r="K495" s="609"/>
      <c r="L495" s="537"/>
      <c r="M495" s="394"/>
      <c r="N495" s="406"/>
      <c r="O495" s="406"/>
      <c r="P495" s="406"/>
      <c r="Q495" s="394"/>
      <c r="R495" s="406"/>
      <c r="S495" s="406"/>
      <c r="T495" s="406"/>
      <c r="U495" s="406"/>
      <c r="V495" s="406"/>
      <c r="W495" s="406"/>
      <c r="X495" s="406"/>
      <c r="Y495" s="406"/>
      <c r="Z495" s="406"/>
      <c r="AA495" s="406"/>
      <c r="AB495" s="537"/>
      <c r="AC495" s="408"/>
    </row>
    <row r="496" spans="1:29" ht="38.4" customHeight="1">
      <c r="A496" s="46" t="s">
        <v>714</v>
      </c>
      <c r="B496" s="25"/>
      <c r="C496" s="111"/>
      <c r="D496" s="25"/>
      <c r="E496" s="616" t="str">
        <f>IF(EXACT('Page Titre'!$C$1,"Fr"),MatchTrad!A504,MatchTrad!B504)</f>
        <v>Contractual obligations (commitment accepted by the borrower) excluding renewals</v>
      </c>
      <c r="F496" s="617"/>
      <c r="G496" s="617"/>
      <c r="H496" s="617"/>
      <c r="I496" s="617"/>
      <c r="J496" s="617"/>
      <c r="K496" s="617"/>
      <c r="L496" s="537"/>
      <c r="M496" s="394"/>
      <c r="N496" s="406"/>
      <c r="O496" s="406"/>
      <c r="P496" s="406"/>
      <c r="Q496" s="394"/>
      <c r="R496" s="406"/>
      <c r="S496" s="406"/>
      <c r="T496" s="406"/>
      <c r="U496" s="406"/>
      <c r="V496" s="406"/>
      <c r="W496" s="406"/>
      <c r="X496" s="406"/>
      <c r="Y496" s="406"/>
      <c r="Z496" s="406"/>
      <c r="AA496" s="406"/>
      <c r="AB496" s="537"/>
      <c r="AC496" s="408"/>
    </row>
    <row r="497" spans="1:29" ht="34.200000000000003" customHeight="1">
      <c r="A497" s="46" t="s">
        <v>716</v>
      </c>
      <c r="B497" s="25"/>
      <c r="C497" s="111"/>
      <c r="D497" s="25"/>
      <c r="E497" s="616" t="str">
        <f>IF(EXACT('Page Titre'!$C$1,"Fr"),MatchTrad!A505,MatchTrad!B505)</f>
        <v>Pre-approvals and rate guarantees</v>
      </c>
      <c r="F497" s="617"/>
      <c r="G497" s="617"/>
      <c r="H497" s="617"/>
      <c r="I497" s="617"/>
      <c r="J497" s="617"/>
      <c r="K497" s="617"/>
      <c r="L497" s="537"/>
      <c r="M497" s="394"/>
      <c r="N497" s="406"/>
      <c r="O497" s="406"/>
      <c r="P497" s="406"/>
      <c r="Q497" s="394"/>
      <c r="R497" s="406"/>
      <c r="S497" s="406"/>
      <c r="T497" s="406"/>
      <c r="U497" s="406"/>
      <c r="V497" s="406"/>
      <c r="W497" s="406"/>
      <c r="X497" s="406"/>
      <c r="Y497" s="406"/>
      <c r="Z497" s="406"/>
      <c r="AA497" s="406"/>
      <c r="AB497" s="537"/>
      <c r="AC497" s="408"/>
    </row>
    <row r="498" spans="1:29" ht="31.95" customHeight="1">
      <c r="A498" s="46" t="s">
        <v>718</v>
      </c>
      <c r="B498" s="25"/>
      <c r="C498" s="111"/>
      <c r="D498" s="25"/>
      <c r="E498" s="621" t="str">
        <f>IF(EXACT('Page Titre'!$C$1,"Fr"),MatchTrad!A506,MatchTrad!B506)</f>
        <v>Other expected funding of mortgages</v>
      </c>
      <c r="F498" s="622"/>
      <c r="G498" s="622"/>
      <c r="H498" s="622"/>
      <c r="I498" s="622"/>
      <c r="J498" s="622"/>
      <c r="K498" s="622"/>
      <c r="L498" s="537"/>
      <c r="M498" s="394"/>
      <c r="N498" s="406"/>
      <c r="O498" s="406"/>
      <c r="P498" s="406"/>
      <c r="Q498" s="394"/>
      <c r="R498" s="406"/>
      <c r="S498" s="406"/>
      <c r="T498" s="406"/>
      <c r="U498" s="406"/>
      <c r="V498" s="406"/>
      <c r="W498" s="406"/>
      <c r="X498" s="406"/>
      <c r="Y498" s="406"/>
      <c r="Z498" s="406"/>
      <c r="AA498" s="406"/>
      <c r="AB498" s="537"/>
      <c r="AC498" s="408"/>
    </row>
    <row r="499" spans="1:29">
      <c r="A499" s="46" t="s">
        <v>719</v>
      </c>
      <c r="B499" s="25"/>
      <c r="C499" s="111"/>
      <c r="D499" s="623" t="str">
        <f>IF(EXACT('Page Titre'!$C$1,"Fr"),MatchTrad!A507,MatchTrad!B507)</f>
        <v>Commercial mortgages</v>
      </c>
      <c r="E499" s="624"/>
      <c r="F499" s="624"/>
      <c r="G499" s="624"/>
      <c r="H499" s="624"/>
      <c r="I499" s="624"/>
      <c r="J499" s="624"/>
      <c r="K499" s="624"/>
      <c r="L499" s="537"/>
      <c r="M499" s="405">
        <f t="shared" ref="M499:AA499" si="102">SUBTOTAL(9,M500:M503)</f>
        <v>0</v>
      </c>
      <c r="N499" s="404">
        <f t="shared" si="102"/>
        <v>0</v>
      </c>
      <c r="O499" s="404">
        <f t="shared" si="102"/>
        <v>0</v>
      </c>
      <c r="P499" s="404">
        <f t="shared" si="102"/>
        <v>0</v>
      </c>
      <c r="Q499" s="405">
        <f t="shared" si="102"/>
        <v>0</v>
      </c>
      <c r="R499" s="404">
        <f t="shared" si="102"/>
        <v>0</v>
      </c>
      <c r="S499" s="404">
        <f t="shared" si="102"/>
        <v>0</v>
      </c>
      <c r="T499" s="404">
        <f t="shared" si="102"/>
        <v>0</v>
      </c>
      <c r="U499" s="404">
        <f t="shared" si="102"/>
        <v>0</v>
      </c>
      <c r="V499" s="404">
        <f t="shared" si="102"/>
        <v>0</v>
      </c>
      <c r="W499" s="404">
        <f t="shared" si="102"/>
        <v>0</v>
      </c>
      <c r="X499" s="404">
        <f t="shared" si="102"/>
        <v>0</v>
      </c>
      <c r="Y499" s="404">
        <f t="shared" si="102"/>
        <v>0</v>
      </c>
      <c r="Z499" s="404">
        <f t="shared" si="102"/>
        <v>0</v>
      </c>
      <c r="AA499" s="404">
        <f t="shared" si="102"/>
        <v>0</v>
      </c>
      <c r="AB499" s="537"/>
      <c r="AC499" s="408"/>
    </row>
    <row r="500" spans="1:29">
      <c r="A500" s="46" t="s">
        <v>720</v>
      </c>
      <c r="B500" s="25"/>
      <c r="C500" s="111"/>
      <c r="D500" s="25"/>
      <c r="E500" s="608" t="str">
        <f>IF(EXACT('Page Titre'!$C$1,"Fr"),MatchTrad!A508,MatchTrad!B508)</f>
        <v>Renewals</v>
      </c>
      <c r="F500" s="609"/>
      <c r="G500" s="609"/>
      <c r="H500" s="609"/>
      <c r="I500" s="609"/>
      <c r="J500" s="609"/>
      <c r="K500" s="609"/>
      <c r="L500" s="537"/>
      <c r="M500" s="394"/>
      <c r="N500" s="406"/>
      <c r="O500" s="406"/>
      <c r="P500" s="406"/>
      <c r="Q500" s="394"/>
      <c r="R500" s="406"/>
      <c r="S500" s="406"/>
      <c r="T500" s="406"/>
      <c r="U500" s="406"/>
      <c r="V500" s="406"/>
      <c r="W500" s="406"/>
      <c r="X500" s="406"/>
      <c r="Y500" s="406"/>
      <c r="Z500" s="406"/>
      <c r="AA500" s="406"/>
      <c r="AB500" s="537"/>
      <c r="AC500" s="408"/>
    </row>
    <row r="501" spans="1:29" ht="28.95" customHeight="1">
      <c r="A501" s="46" t="s">
        <v>721</v>
      </c>
      <c r="B501" s="25"/>
      <c r="C501" s="111"/>
      <c r="D501" s="25"/>
      <c r="E501" s="616" t="str">
        <f>IF(EXACT('Page Titre'!$C$1,"Fr"),MatchTrad!A509,MatchTrad!B509)</f>
        <v>Contractual obligations (commitment accepted by the borrower) excluding renewals</v>
      </c>
      <c r="F501" s="617"/>
      <c r="G501" s="617"/>
      <c r="H501" s="617"/>
      <c r="I501" s="617"/>
      <c r="J501" s="617"/>
      <c r="K501" s="617"/>
      <c r="L501" s="537"/>
      <c r="M501" s="394"/>
      <c r="N501" s="406"/>
      <c r="O501" s="406"/>
      <c r="P501" s="406"/>
      <c r="Q501" s="394"/>
      <c r="R501" s="406"/>
      <c r="S501" s="406"/>
      <c r="T501" s="406"/>
      <c r="U501" s="406"/>
      <c r="V501" s="406"/>
      <c r="W501" s="406"/>
      <c r="X501" s="406"/>
      <c r="Y501" s="406"/>
      <c r="Z501" s="406"/>
      <c r="AA501" s="406"/>
      <c r="AB501" s="537"/>
      <c r="AC501" s="408"/>
    </row>
    <row r="502" spans="1:29" ht="33" customHeight="1">
      <c r="A502" s="46" t="s">
        <v>723</v>
      </c>
      <c r="B502" s="25"/>
      <c r="C502" s="111"/>
      <c r="D502" s="25"/>
      <c r="E502" s="616" t="str">
        <f>IF(EXACT('Page Titre'!$C$1,"Fr"),MatchTrad!A510,MatchTrad!B510)</f>
        <v>Pre-approvals and rate guarantees</v>
      </c>
      <c r="F502" s="617"/>
      <c r="G502" s="617"/>
      <c r="H502" s="617"/>
      <c r="I502" s="617"/>
      <c r="J502" s="617"/>
      <c r="K502" s="617"/>
      <c r="L502" s="537"/>
      <c r="M502" s="394"/>
      <c r="N502" s="406"/>
      <c r="O502" s="406"/>
      <c r="P502" s="406"/>
      <c r="Q502" s="394"/>
      <c r="R502" s="406"/>
      <c r="S502" s="406"/>
      <c r="T502" s="406"/>
      <c r="U502" s="406"/>
      <c r="V502" s="406"/>
      <c r="W502" s="406"/>
      <c r="X502" s="406"/>
      <c r="Y502" s="406"/>
      <c r="Z502" s="406"/>
      <c r="AA502" s="406"/>
      <c r="AB502" s="537"/>
      <c r="AC502" s="408"/>
    </row>
    <row r="503" spans="1:29" ht="34.950000000000003" customHeight="1">
      <c r="A503" s="46" t="s">
        <v>725</v>
      </c>
      <c r="B503" s="25"/>
      <c r="C503" s="111"/>
      <c r="D503" s="25"/>
      <c r="E503" s="616" t="str">
        <f>IF(EXACT('Page Titre'!$C$1,"Fr"),MatchTrad!A511,MatchTrad!B511)</f>
        <v>Other expected funding of mortgages</v>
      </c>
      <c r="F503" s="617"/>
      <c r="G503" s="617"/>
      <c r="H503" s="617"/>
      <c r="I503" s="617"/>
      <c r="J503" s="617"/>
      <c r="K503" s="617"/>
      <c r="L503" s="537"/>
      <c r="M503" s="394"/>
      <c r="N503" s="406"/>
      <c r="O503" s="406"/>
      <c r="P503" s="406"/>
      <c r="Q503" s="394"/>
      <c r="R503" s="406"/>
      <c r="S503" s="406"/>
      <c r="T503" s="406"/>
      <c r="U503" s="406"/>
      <c r="V503" s="406"/>
      <c r="W503" s="406"/>
      <c r="X503" s="406"/>
      <c r="Y503" s="406"/>
      <c r="Z503" s="406"/>
      <c r="AA503" s="406"/>
      <c r="AB503" s="537"/>
      <c r="AC503" s="408"/>
    </row>
    <row r="504" spans="1:29" ht="28.95" customHeight="1">
      <c r="A504" s="46" t="s">
        <v>727</v>
      </c>
      <c r="B504" s="25"/>
      <c r="C504" s="111"/>
      <c r="D504" s="614" t="str">
        <f>IF(EXACT('Page Titre'!$C$1,"Fr"),MatchTrad!A512,MatchTrad!B512)</f>
        <v>Commercial real estate - Interim finance (construction loans)</v>
      </c>
      <c r="E504" s="615"/>
      <c r="F504" s="615"/>
      <c r="G504" s="615"/>
      <c r="H504" s="615"/>
      <c r="I504" s="615"/>
      <c r="J504" s="615"/>
      <c r="K504" s="615"/>
      <c r="L504" s="537"/>
      <c r="M504" s="405">
        <f t="shared" ref="M504:AA504" si="103">SUBTOTAL(9,M505:M506)</f>
        <v>0</v>
      </c>
      <c r="N504" s="404">
        <f t="shared" si="103"/>
        <v>0</v>
      </c>
      <c r="O504" s="404">
        <f t="shared" si="103"/>
        <v>0</v>
      </c>
      <c r="P504" s="404">
        <f t="shared" si="103"/>
        <v>0</v>
      </c>
      <c r="Q504" s="405">
        <f t="shared" si="103"/>
        <v>0</v>
      </c>
      <c r="R504" s="404">
        <f t="shared" si="103"/>
        <v>0</v>
      </c>
      <c r="S504" s="404">
        <f t="shared" si="103"/>
        <v>0</v>
      </c>
      <c r="T504" s="404">
        <f t="shared" si="103"/>
        <v>0</v>
      </c>
      <c r="U504" s="404">
        <f t="shared" si="103"/>
        <v>0</v>
      </c>
      <c r="V504" s="404">
        <f t="shared" si="103"/>
        <v>0</v>
      </c>
      <c r="W504" s="404">
        <f t="shared" si="103"/>
        <v>0</v>
      </c>
      <c r="X504" s="404">
        <f t="shared" si="103"/>
        <v>0</v>
      </c>
      <c r="Y504" s="404">
        <f t="shared" si="103"/>
        <v>0</v>
      </c>
      <c r="Z504" s="404">
        <f t="shared" si="103"/>
        <v>0</v>
      </c>
      <c r="AA504" s="404">
        <f t="shared" si="103"/>
        <v>0</v>
      </c>
      <c r="AB504" s="537"/>
      <c r="AC504" s="408"/>
    </row>
    <row r="505" spans="1:29" ht="43.95" customHeight="1">
      <c r="A505" s="46" t="s">
        <v>729</v>
      </c>
      <c r="B505" s="25"/>
      <c r="C505" s="111"/>
      <c r="D505" s="25"/>
      <c r="E505" s="616" t="str">
        <f>IF(EXACT('Page Titre'!$C$1,"Fr"),MatchTrad!A513,MatchTrad!B513)</f>
        <v>Contractual and expected outflows for deals where funding of the project has started</v>
      </c>
      <c r="F505" s="617"/>
      <c r="G505" s="617"/>
      <c r="H505" s="617"/>
      <c r="I505" s="617"/>
      <c r="J505" s="617"/>
      <c r="K505" s="617"/>
      <c r="L505" s="537"/>
      <c r="M505" s="394"/>
      <c r="N505" s="406"/>
      <c r="O505" s="406"/>
      <c r="P505" s="406"/>
      <c r="Q505" s="394"/>
      <c r="R505" s="406"/>
      <c r="S505" s="406"/>
      <c r="T505" s="406"/>
      <c r="U505" s="406"/>
      <c r="V505" s="406"/>
      <c r="W505" s="406"/>
      <c r="X505" s="406"/>
      <c r="Y505" s="406"/>
      <c r="Z505" s="406"/>
      <c r="AA505" s="406"/>
      <c r="AB505" s="537"/>
      <c r="AC505" s="408"/>
    </row>
    <row r="506" spans="1:29" ht="42" customHeight="1">
      <c r="A506" s="46" t="s">
        <v>731</v>
      </c>
      <c r="B506" s="25"/>
      <c r="C506" s="111"/>
      <c r="D506" s="25"/>
      <c r="E506" s="616" t="str">
        <f>IF(EXACT('Page Titre'!$C$1,"Fr"),MatchTrad!A514,MatchTrad!B514)</f>
        <v>Contractual and expected outflows for deals where funding of the project has not yet started</v>
      </c>
      <c r="F506" s="617"/>
      <c r="G506" s="617"/>
      <c r="H506" s="617"/>
      <c r="I506" s="617"/>
      <c r="J506" s="617"/>
      <c r="K506" s="617"/>
      <c r="L506" s="537"/>
      <c r="M506" s="394"/>
      <c r="N506" s="406"/>
      <c r="O506" s="406"/>
      <c r="P506" s="406"/>
      <c r="Q506" s="394"/>
      <c r="R506" s="406"/>
      <c r="S506" s="406"/>
      <c r="T506" s="406"/>
      <c r="U506" s="406"/>
      <c r="V506" s="406"/>
      <c r="W506" s="406"/>
      <c r="X506" s="406"/>
      <c r="Y506" s="406"/>
      <c r="Z506" s="406"/>
      <c r="AA506" s="406"/>
      <c r="AB506" s="537"/>
      <c r="AC506" s="408"/>
    </row>
    <row r="507" spans="1:29">
      <c r="A507" s="46" t="s">
        <v>733</v>
      </c>
      <c r="B507" s="25"/>
      <c r="C507" s="111"/>
      <c r="D507" s="623" t="str">
        <f>IF(EXACT('Page Titre'!$C$1,"Fr"),MatchTrad!A515,MatchTrad!B515)</f>
        <v>Other contractual obligations to extend funds to clients</v>
      </c>
      <c r="E507" s="624"/>
      <c r="F507" s="624"/>
      <c r="G507" s="624"/>
      <c r="H507" s="624"/>
      <c r="I507" s="624"/>
      <c r="J507" s="624"/>
      <c r="K507" s="624"/>
      <c r="L507" s="537"/>
      <c r="M507" s="405">
        <f t="shared" ref="M507:AA507" si="104">SUBTOTAL(9,M508:M512)</f>
        <v>0</v>
      </c>
      <c r="N507" s="404">
        <f t="shared" si="104"/>
        <v>0</v>
      </c>
      <c r="O507" s="404">
        <f t="shared" si="104"/>
        <v>0</v>
      </c>
      <c r="P507" s="404">
        <f t="shared" si="104"/>
        <v>0</v>
      </c>
      <c r="Q507" s="405">
        <f t="shared" si="104"/>
        <v>0</v>
      </c>
      <c r="R507" s="404">
        <f t="shared" si="104"/>
        <v>0</v>
      </c>
      <c r="S507" s="404">
        <f t="shared" si="104"/>
        <v>0</v>
      </c>
      <c r="T507" s="404">
        <f t="shared" si="104"/>
        <v>0</v>
      </c>
      <c r="U507" s="404">
        <f t="shared" si="104"/>
        <v>0</v>
      </c>
      <c r="V507" s="404">
        <f t="shared" si="104"/>
        <v>0</v>
      </c>
      <c r="W507" s="404">
        <f t="shared" si="104"/>
        <v>0</v>
      </c>
      <c r="X507" s="404">
        <f t="shared" si="104"/>
        <v>0</v>
      </c>
      <c r="Y507" s="404">
        <f t="shared" si="104"/>
        <v>0</v>
      </c>
      <c r="Z507" s="404">
        <f t="shared" si="104"/>
        <v>0</v>
      </c>
      <c r="AA507" s="404">
        <f t="shared" si="104"/>
        <v>0</v>
      </c>
      <c r="AB507" s="537"/>
      <c r="AC507" s="408"/>
    </row>
    <row r="508" spans="1:29" ht="28.2" customHeight="1">
      <c r="A508" s="46" t="s">
        <v>735</v>
      </c>
      <c r="B508" s="25"/>
      <c r="C508" s="111"/>
      <c r="D508" s="25"/>
      <c r="E508" s="625" t="str">
        <f>IF(EXACT('Page Titre'!$C$1,"Fr"),MatchTrad!A516,MatchTrad!B516)</f>
        <v>Other contractual obligations to extend funds to financial institutions</v>
      </c>
      <c r="F508" s="626"/>
      <c r="G508" s="626"/>
      <c r="H508" s="626"/>
      <c r="I508" s="626"/>
      <c r="J508" s="626"/>
      <c r="K508" s="626"/>
      <c r="L508" s="537"/>
      <c r="M508" s="394"/>
      <c r="N508" s="406"/>
      <c r="O508" s="406"/>
      <c r="P508" s="406"/>
      <c r="Q508" s="394"/>
      <c r="R508" s="406"/>
      <c r="S508" s="406"/>
      <c r="T508" s="406"/>
      <c r="U508" s="406"/>
      <c r="V508" s="406"/>
      <c r="W508" s="406"/>
      <c r="X508" s="406"/>
      <c r="Y508" s="406"/>
      <c r="Z508" s="406"/>
      <c r="AA508" s="406"/>
      <c r="AB508" s="537"/>
      <c r="AC508" s="408"/>
    </row>
    <row r="509" spans="1:29" ht="31.95" customHeight="1">
      <c r="A509" s="46" t="s">
        <v>737</v>
      </c>
      <c r="B509" s="25"/>
      <c r="C509" s="111"/>
      <c r="D509" s="25"/>
      <c r="E509" s="616" t="str">
        <f>IF(EXACT('Page Titre'!$C$1,"Fr"),MatchTrad!A517,MatchTrad!B517)</f>
        <v>Other contractual obligations to extend funds to retail clients (natural persons)</v>
      </c>
      <c r="F509" s="617"/>
      <c r="G509" s="617"/>
      <c r="H509" s="617"/>
      <c r="I509" s="617"/>
      <c r="J509" s="617"/>
      <c r="K509" s="617"/>
      <c r="L509" s="537"/>
      <c r="M509" s="394"/>
      <c r="N509" s="406"/>
      <c r="O509" s="406"/>
      <c r="P509" s="406"/>
      <c r="Q509" s="394"/>
      <c r="R509" s="406"/>
      <c r="S509" s="406"/>
      <c r="T509" s="406"/>
      <c r="U509" s="406"/>
      <c r="V509" s="406"/>
      <c r="W509" s="406"/>
      <c r="X509" s="406"/>
      <c r="Y509" s="406"/>
      <c r="Z509" s="406"/>
      <c r="AA509" s="406"/>
      <c r="AB509" s="537"/>
      <c r="AC509" s="408"/>
    </row>
    <row r="510" spans="1:29" ht="28.95" customHeight="1">
      <c r="A510" s="46" t="s">
        <v>739</v>
      </c>
      <c r="B510" s="25"/>
      <c r="C510" s="111"/>
      <c r="D510" s="25"/>
      <c r="E510" s="616" t="str">
        <f>IF(EXACT('Page Titre'!$C$1,"Fr"),MatchTrad!A518,MatchTrad!B518)</f>
        <v>Other contractual obligations to extend funds to small business customers</v>
      </c>
      <c r="F510" s="617"/>
      <c r="G510" s="617"/>
      <c r="H510" s="617"/>
      <c r="I510" s="617"/>
      <c r="J510" s="617"/>
      <c r="K510" s="617"/>
      <c r="L510" s="537"/>
      <c r="M510" s="394"/>
      <c r="N510" s="406"/>
      <c r="O510" s="406"/>
      <c r="P510" s="406"/>
      <c r="Q510" s="394"/>
      <c r="R510" s="406"/>
      <c r="S510" s="406"/>
      <c r="T510" s="406"/>
      <c r="U510" s="406"/>
      <c r="V510" s="406"/>
      <c r="W510" s="406"/>
      <c r="X510" s="406"/>
      <c r="Y510" s="406"/>
      <c r="Z510" s="406"/>
      <c r="AA510" s="406"/>
      <c r="AB510" s="537"/>
      <c r="AC510" s="408"/>
    </row>
    <row r="511" spans="1:29" ht="30" customHeight="1">
      <c r="A511" s="46" t="s">
        <v>741</v>
      </c>
      <c r="B511" s="25"/>
      <c r="C511" s="111"/>
      <c r="D511" s="25"/>
      <c r="E511" s="616" t="str">
        <f>IF(EXACT('Page Titre'!$C$1,"Fr"),MatchTrad!A519,MatchTrad!B519)</f>
        <v>Other contractual obligations to extend funds to non-financial corporates</v>
      </c>
      <c r="F511" s="617"/>
      <c r="G511" s="617"/>
      <c r="H511" s="617"/>
      <c r="I511" s="617"/>
      <c r="J511" s="617"/>
      <c r="K511" s="617"/>
      <c r="L511" s="537"/>
      <c r="M511" s="394"/>
      <c r="N511" s="406"/>
      <c r="O511" s="406"/>
      <c r="P511" s="406"/>
      <c r="Q511" s="394"/>
      <c r="R511" s="406"/>
      <c r="S511" s="406"/>
      <c r="T511" s="406"/>
      <c r="U511" s="406"/>
      <c r="V511" s="406"/>
      <c r="W511" s="406"/>
      <c r="X511" s="406"/>
      <c r="Y511" s="406"/>
      <c r="Z511" s="406"/>
      <c r="AA511" s="406"/>
      <c r="AB511" s="537"/>
      <c r="AC511" s="408"/>
    </row>
    <row r="512" spans="1:29" ht="31.95" customHeight="1">
      <c r="A512" s="46" t="s">
        <v>743</v>
      </c>
      <c r="B512" s="25"/>
      <c r="C512" s="111"/>
      <c r="D512" s="25"/>
      <c r="E512" s="616" t="str">
        <f>IF(EXACT('Page Titre'!$C$1,"Fr"),MatchTrad!A520,MatchTrad!B520)</f>
        <v>Other contractual obligations to extend funds to other clients</v>
      </c>
      <c r="F512" s="617"/>
      <c r="G512" s="617"/>
      <c r="H512" s="617"/>
      <c r="I512" s="617"/>
      <c r="J512" s="617"/>
      <c r="K512" s="617"/>
      <c r="L512" s="537"/>
      <c r="M512" s="394"/>
      <c r="N512" s="406"/>
      <c r="O512" s="406"/>
      <c r="P512" s="406"/>
      <c r="Q512" s="394"/>
      <c r="R512" s="406"/>
      <c r="S512" s="406"/>
      <c r="T512" s="406"/>
      <c r="U512" s="406"/>
      <c r="V512" s="406"/>
      <c r="W512" s="406"/>
      <c r="X512" s="406"/>
      <c r="Y512" s="406"/>
      <c r="Z512" s="406"/>
      <c r="AA512" s="406"/>
      <c r="AB512" s="537"/>
      <c r="AC512" s="408"/>
    </row>
    <row r="513" spans="1:29">
      <c r="A513" s="46" t="s">
        <v>745</v>
      </c>
      <c r="B513" s="25"/>
      <c r="C513" s="111"/>
      <c r="D513" s="623" t="str">
        <f>IF(EXACT('Page Titre'!$C$1,"Fr"),MatchTrad!A521,MatchTrad!B521)</f>
        <v>Other expected non-contractual cash flows related to lending activities</v>
      </c>
      <c r="E513" s="624"/>
      <c r="F513" s="624"/>
      <c r="G513" s="624"/>
      <c r="H513" s="624"/>
      <c r="I513" s="624"/>
      <c r="J513" s="624"/>
      <c r="K513" s="624"/>
      <c r="L513" s="537"/>
      <c r="M513" s="405">
        <f t="shared" ref="M513:AA513" si="105">SUBTOTAL(9,M514:M518)</f>
        <v>0</v>
      </c>
      <c r="N513" s="404">
        <f t="shared" si="105"/>
        <v>0</v>
      </c>
      <c r="O513" s="404">
        <f t="shared" si="105"/>
        <v>0</v>
      </c>
      <c r="P513" s="404">
        <f t="shared" si="105"/>
        <v>0</v>
      </c>
      <c r="Q513" s="405">
        <f t="shared" si="105"/>
        <v>0</v>
      </c>
      <c r="R513" s="404">
        <f t="shared" si="105"/>
        <v>0</v>
      </c>
      <c r="S513" s="404">
        <f t="shared" si="105"/>
        <v>0</v>
      </c>
      <c r="T513" s="404">
        <f t="shared" si="105"/>
        <v>0</v>
      </c>
      <c r="U513" s="404">
        <f t="shared" si="105"/>
        <v>0</v>
      </c>
      <c r="V513" s="404">
        <f t="shared" si="105"/>
        <v>0</v>
      </c>
      <c r="W513" s="404">
        <f t="shared" si="105"/>
        <v>0</v>
      </c>
      <c r="X513" s="404">
        <f t="shared" si="105"/>
        <v>0</v>
      </c>
      <c r="Y513" s="404">
        <f t="shared" si="105"/>
        <v>0</v>
      </c>
      <c r="Z513" s="404">
        <f t="shared" si="105"/>
        <v>0</v>
      </c>
      <c r="AA513" s="404">
        <f t="shared" si="105"/>
        <v>0</v>
      </c>
      <c r="AB513" s="537"/>
      <c r="AC513" s="408"/>
    </row>
    <row r="514" spans="1:29" ht="30" customHeight="1">
      <c r="A514" s="46" t="s">
        <v>747</v>
      </c>
      <c r="B514" s="25"/>
      <c r="C514" s="111"/>
      <c r="D514" s="25"/>
      <c r="E514" s="616" t="str">
        <f>IF(EXACT('Page Titre'!$C$1,"Fr"),MatchTrad!A522,MatchTrad!B522)</f>
        <v>Other expected non-contractual cash outflows to financial institutions</v>
      </c>
      <c r="F514" s="617"/>
      <c r="G514" s="617"/>
      <c r="H514" s="617"/>
      <c r="I514" s="617"/>
      <c r="J514" s="617"/>
      <c r="K514" s="617"/>
      <c r="L514" s="537"/>
      <c r="M514" s="394"/>
      <c r="N514" s="406"/>
      <c r="O514" s="406"/>
      <c r="P514" s="406"/>
      <c r="Q514" s="394"/>
      <c r="R514" s="406"/>
      <c r="S514" s="406"/>
      <c r="T514" s="406"/>
      <c r="U514" s="406"/>
      <c r="V514" s="406"/>
      <c r="W514" s="406"/>
      <c r="X514" s="406"/>
      <c r="Y514" s="406"/>
      <c r="Z514" s="406"/>
      <c r="AA514" s="406"/>
      <c r="AB514" s="537"/>
      <c r="AC514" s="408"/>
    </row>
    <row r="515" spans="1:29" ht="29.4" customHeight="1">
      <c r="A515" s="46" t="s">
        <v>749</v>
      </c>
      <c r="B515" s="25"/>
      <c r="C515" s="111"/>
      <c r="D515" s="25"/>
      <c r="E515" s="616" t="str">
        <f>IF(EXACT('Page Titre'!$C$1,"Fr"),MatchTrad!A523,MatchTrad!B523)</f>
        <v>Other expected non-contractual cash outflows to retail clients (natural persons)</v>
      </c>
      <c r="F515" s="617"/>
      <c r="G515" s="617"/>
      <c r="H515" s="617"/>
      <c r="I515" s="617"/>
      <c r="J515" s="617"/>
      <c r="K515" s="617"/>
      <c r="L515" s="537"/>
      <c r="M515" s="394"/>
      <c r="N515" s="406"/>
      <c r="O515" s="406"/>
      <c r="P515" s="406"/>
      <c r="Q515" s="394"/>
      <c r="R515" s="406"/>
      <c r="S515" s="406"/>
      <c r="T515" s="406"/>
      <c r="U515" s="406"/>
      <c r="V515" s="406"/>
      <c r="W515" s="406"/>
      <c r="X515" s="406"/>
      <c r="Y515" s="406"/>
      <c r="Z515" s="406"/>
      <c r="AA515" s="406"/>
      <c r="AB515" s="537"/>
      <c r="AC515" s="408"/>
    </row>
    <row r="516" spans="1:29" ht="34.950000000000003" customHeight="1">
      <c r="A516" s="46" t="s">
        <v>751</v>
      </c>
      <c r="B516" s="25"/>
      <c r="C516" s="111"/>
      <c r="D516" s="25"/>
      <c r="E516" s="616" t="str">
        <f>IF(EXACT('Page Titre'!$C$1,"Fr"),MatchTrad!A524,MatchTrad!B524)</f>
        <v>Other expected non-contractual cash outflows to small business customers</v>
      </c>
      <c r="F516" s="617"/>
      <c r="G516" s="617"/>
      <c r="H516" s="617"/>
      <c r="I516" s="617"/>
      <c r="J516" s="617"/>
      <c r="K516" s="617"/>
      <c r="L516" s="537"/>
      <c r="M516" s="394"/>
      <c r="N516" s="406"/>
      <c r="O516" s="406"/>
      <c r="P516" s="406"/>
      <c r="Q516" s="394"/>
      <c r="R516" s="406"/>
      <c r="S516" s="406"/>
      <c r="T516" s="406"/>
      <c r="U516" s="406"/>
      <c r="V516" s="406"/>
      <c r="W516" s="406"/>
      <c r="X516" s="406"/>
      <c r="Y516" s="406"/>
      <c r="Z516" s="406"/>
      <c r="AA516" s="406"/>
      <c r="AB516" s="537"/>
      <c r="AC516" s="408"/>
    </row>
    <row r="517" spans="1:29" ht="32.4" customHeight="1">
      <c r="A517" s="46" t="s">
        <v>754</v>
      </c>
      <c r="B517" s="25"/>
      <c r="C517" s="111"/>
      <c r="D517" s="25"/>
      <c r="E517" s="616" t="str">
        <f>IF(EXACT('Page Titre'!$C$1,"Fr"),MatchTrad!A525,MatchTrad!B525)</f>
        <v>Other expected non-contractual cash outflows to non-financial corporates</v>
      </c>
      <c r="F517" s="617"/>
      <c r="G517" s="617"/>
      <c r="H517" s="617"/>
      <c r="I517" s="617"/>
      <c r="J517" s="617"/>
      <c r="K517" s="617"/>
      <c r="L517" s="537"/>
      <c r="M517" s="394"/>
      <c r="N517" s="406"/>
      <c r="O517" s="406"/>
      <c r="P517" s="406"/>
      <c r="Q517" s="394"/>
      <c r="R517" s="406"/>
      <c r="S517" s="406"/>
      <c r="T517" s="406"/>
      <c r="U517" s="406"/>
      <c r="V517" s="406"/>
      <c r="W517" s="406"/>
      <c r="X517" s="406"/>
      <c r="Y517" s="406"/>
      <c r="Z517" s="406"/>
      <c r="AA517" s="406"/>
      <c r="AB517" s="537"/>
      <c r="AC517" s="408"/>
    </row>
    <row r="518" spans="1:29" ht="28.2" customHeight="1">
      <c r="A518" s="46" t="s">
        <v>755</v>
      </c>
      <c r="B518" s="25"/>
      <c r="C518" s="111"/>
      <c r="D518" s="25"/>
      <c r="E518" s="616" t="str">
        <f>IF(EXACT('Page Titre'!$C$1,"Fr"),MatchTrad!A526,MatchTrad!B526)</f>
        <v>Other expected non-contractual cash outflows to other clients</v>
      </c>
      <c r="F518" s="617"/>
      <c r="G518" s="617"/>
      <c r="H518" s="617"/>
      <c r="I518" s="617"/>
      <c r="J518" s="617"/>
      <c r="K518" s="617"/>
      <c r="L518" s="539"/>
      <c r="M518" s="395"/>
      <c r="N518" s="396"/>
      <c r="O518" s="396"/>
      <c r="P518" s="396"/>
      <c r="Q518" s="395"/>
      <c r="R518" s="396"/>
      <c r="S518" s="396"/>
      <c r="T518" s="396"/>
      <c r="U518" s="396"/>
      <c r="V518" s="396"/>
      <c r="W518" s="396"/>
      <c r="X518" s="396"/>
      <c r="Y518" s="396"/>
      <c r="Z518" s="396"/>
      <c r="AA518" s="396"/>
      <c r="AB518" s="539"/>
      <c r="AC518" s="407"/>
    </row>
    <row r="519" spans="1:29">
      <c r="A519" s="46"/>
      <c r="B519" s="712" t="str">
        <f>IF(EXACT('Page Titre'!$C$1,"Fr"),MatchTrad!A527,MatchTrad!B527)</f>
        <v>Memo items placeholders</v>
      </c>
      <c r="C519" s="648"/>
      <c r="D519" s="648"/>
      <c r="E519" s="648"/>
      <c r="F519" s="648"/>
      <c r="G519" s="648"/>
      <c r="H519" s="648"/>
      <c r="I519" s="648"/>
      <c r="J519" s="648"/>
      <c r="K519" s="648"/>
      <c r="L519" s="606"/>
      <c r="M519" s="606"/>
      <c r="N519" s="606"/>
      <c r="O519" s="606"/>
      <c r="P519" s="606"/>
      <c r="Q519" s="606"/>
      <c r="R519" s="606"/>
      <c r="S519" s="606"/>
      <c r="T519" s="606"/>
      <c r="U519" s="606"/>
      <c r="V519" s="606"/>
      <c r="W519" s="606"/>
      <c r="X519" s="606"/>
      <c r="Y519" s="606"/>
      <c r="Z519" s="606"/>
      <c r="AA519" s="606"/>
      <c r="AB519" s="606"/>
      <c r="AC519" s="790"/>
    </row>
    <row r="520" spans="1:29">
      <c r="A520" s="46" t="s">
        <v>756</v>
      </c>
      <c r="B520" s="536"/>
      <c r="C520" s="536"/>
      <c r="D520" s="25"/>
      <c r="E520" s="608" t="str">
        <f>IF(EXACT('Page Titre'!$C$1,"Fr"),MatchTrad!A528,MatchTrad!B528)</f>
        <v>Placeholder 1</v>
      </c>
      <c r="F520" s="609"/>
      <c r="G520" s="609"/>
      <c r="H520" s="609"/>
      <c r="I520" s="609"/>
      <c r="J520" s="609"/>
      <c r="K520" s="609"/>
      <c r="L520" s="394"/>
      <c r="M520" s="394"/>
      <c r="N520" s="406"/>
      <c r="O520" s="406"/>
      <c r="P520" s="406"/>
      <c r="Q520" s="394"/>
      <c r="R520" s="406"/>
      <c r="S520" s="406"/>
      <c r="T520" s="406"/>
      <c r="U520" s="406"/>
      <c r="V520" s="406"/>
      <c r="W520" s="406"/>
      <c r="X520" s="406"/>
      <c r="Y520" s="406"/>
      <c r="Z520" s="406"/>
      <c r="AA520" s="406"/>
      <c r="AB520" s="394"/>
      <c r="AC520" s="410"/>
    </row>
    <row r="521" spans="1:29">
      <c r="A521" s="46" t="s">
        <v>759</v>
      </c>
      <c r="B521" s="536"/>
      <c r="C521" s="536"/>
      <c r="D521" s="25"/>
      <c r="E521" s="608" t="str">
        <f>IF(EXACT('Page Titre'!$C$1,"Fr"),MatchTrad!A529,MatchTrad!B529)</f>
        <v>Placeholder 2</v>
      </c>
      <c r="F521" s="609"/>
      <c r="G521" s="609"/>
      <c r="H521" s="609"/>
      <c r="I521" s="609"/>
      <c r="J521" s="609"/>
      <c r="K521" s="609"/>
      <c r="L521" s="394"/>
      <c r="M521" s="394"/>
      <c r="N521" s="406"/>
      <c r="O521" s="406"/>
      <c r="P521" s="406"/>
      <c r="Q521" s="394"/>
      <c r="R521" s="406"/>
      <c r="S521" s="406"/>
      <c r="T521" s="406"/>
      <c r="U521" s="406"/>
      <c r="V521" s="406"/>
      <c r="W521" s="406"/>
      <c r="X521" s="406"/>
      <c r="Y521" s="406"/>
      <c r="Z521" s="406"/>
      <c r="AA521" s="406"/>
      <c r="AB521" s="394"/>
      <c r="AC521" s="410"/>
    </row>
    <row r="522" spans="1:29">
      <c r="A522" s="46" t="s">
        <v>760</v>
      </c>
      <c r="B522" s="536"/>
      <c r="C522" s="536"/>
      <c r="D522" s="25"/>
      <c r="E522" s="608" t="str">
        <f>IF(EXACT('Page Titre'!$C$1,"Fr"),MatchTrad!A530,MatchTrad!B530)</f>
        <v>Placeholder 3</v>
      </c>
      <c r="F522" s="609"/>
      <c r="G522" s="609"/>
      <c r="H522" s="609"/>
      <c r="I522" s="609"/>
      <c r="J522" s="609"/>
      <c r="K522" s="609"/>
      <c r="L522" s="395"/>
      <c r="M522" s="395"/>
      <c r="N522" s="396"/>
      <c r="O522" s="396"/>
      <c r="P522" s="396"/>
      <c r="Q522" s="395"/>
      <c r="R522" s="396"/>
      <c r="S522" s="396"/>
      <c r="T522" s="396"/>
      <c r="U522" s="396"/>
      <c r="V522" s="396"/>
      <c r="W522" s="396"/>
      <c r="X522" s="396"/>
      <c r="Y522" s="396"/>
      <c r="Z522" s="396"/>
      <c r="AA522" s="396"/>
      <c r="AB522" s="395"/>
      <c r="AC522" s="411"/>
    </row>
    <row r="523" spans="1:29" ht="13.8">
      <c r="A523" s="54"/>
      <c r="B523" s="78"/>
      <c r="C523" s="78"/>
      <c r="D523" s="78"/>
      <c r="E523" s="78"/>
      <c r="F523" s="78"/>
      <c r="G523" s="78"/>
      <c r="H523" s="78"/>
      <c r="I523" s="78"/>
      <c r="J523" s="78"/>
      <c r="K523" s="78"/>
      <c r="L523" s="521"/>
      <c r="M523" s="521"/>
      <c r="N523" s="521"/>
      <c r="O523" s="521"/>
      <c r="P523" s="521"/>
      <c r="Q523" s="521"/>
      <c r="R523" s="521"/>
      <c r="S523" s="521"/>
      <c r="T523" s="521"/>
      <c r="U523" s="521"/>
      <c r="V523" s="521"/>
      <c r="W523" s="521"/>
      <c r="X523" s="521"/>
      <c r="Y523" s="521"/>
      <c r="Z523" s="521"/>
      <c r="AA523" s="521"/>
      <c r="AB523" s="521"/>
      <c r="AC523" s="45"/>
    </row>
    <row r="524" spans="1:29" ht="10.199999999999999">
      <c r="A524" s="767"/>
      <c r="B524" s="768"/>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9"/>
    </row>
    <row r="525" spans="1:29" ht="10.199999999999999">
      <c r="A525" s="770"/>
      <c r="B525" s="771"/>
      <c r="C525" s="771"/>
      <c r="D525" s="771"/>
      <c r="E525" s="771"/>
      <c r="F525" s="771"/>
      <c r="G525" s="771"/>
      <c r="H525" s="771"/>
      <c r="I525" s="771"/>
      <c r="J525" s="771"/>
      <c r="K525" s="771"/>
      <c r="L525" s="771"/>
      <c r="M525" s="771"/>
      <c r="N525" s="771"/>
      <c r="O525" s="771"/>
      <c r="P525" s="771"/>
      <c r="Q525" s="771"/>
      <c r="R525" s="771"/>
      <c r="S525" s="771"/>
      <c r="T525" s="771"/>
      <c r="U525" s="771"/>
      <c r="V525" s="771"/>
      <c r="W525" s="771"/>
      <c r="X525" s="771"/>
      <c r="Y525" s="771"/>
      <c r="Z525" s="771"/>
      <c r="AA525" s="771"/>
      <c r="AB525" s="771"/>
      <c r="AC525" s="772"/>
    </row>
    <row r="526" spans="1:29" ht="10.199999999999999">
      <c r="A526" s="773" t="str">
        <f>IF(EXACT('Page Titre'!$C$1,"Fr"),MatchTrad!A531,MatchTrad!B531)</f>
        <v>CALCULATED CASH FLOWS</v>
      </c>
      <c r="B526" s="774"/>
      <c r="C526" s="774"/>
      <c r="D526" s="774"/>
      <c r="E526" s="774"/>
      <c r="F526" s="774"/>
      <c r="G526" s="774"/>
      <c r="H526" s="774"/>
      <c r="I526" s="774"/>
      <c r="J526" s="774"/>
      <c r="K526" s="774"/>
      <c r="L526" s="774"/>
      <c r="M526" s="774"/>
      <c r="N526" s="774"/>
      <c r="O526" s="774"/>
      <c r="P526" s="774"/>
      <c r="Q526" s="774"/>
      <c r="R526" s="774"/>
      <c r="S526" s="774"/>
      <c r="T526" s="774"/>
      <c r="U526" s="774"/>
      <c r="V526" s="774"/>
      <c r="W526" s="774"/>
      <c r="X526" s="774"/>
      <c r="Y526" s="774"/>
      <c r="Z526" s="774"/>
      <c r="AA526" s="774"/>
      <c r="AB526" s="774"/>
      <c r="AC526" s="775"/>
    </row>
    <row r="527" spans="1:29" ht="10.199999999999999">
      <c r="A527" s="776"/>
      <c r="B527" s="777"/>
      <c r="C527" s="777"/>
      <c r="D527" s="777"/>
      <c r="E527" s="777"/>
      <c r="F527" s="777"/>
      <c r="G527" s="777"/>
      <c r="H527" s="777"/>
      <c r="I527" s="777"/>
      <c r="J527" s="777"/>
      <c r="K527" s="777"/>
      <c r="L527" s="777"/>
      <c r="M527" s="777"/>
      <c r="N527" s="777"/>
      <c r="O527" s="777"/>
      <c r="P527" s="777"/>
      <c r="Q527" s="777"/>
      <c r="R527" s="777"/>
      <c r="S527" s="777"/>
      <c r="T527" s="777"/>
      <c r="U527" s="777"/>
      <c r="V527" s="777"/>
      <c r="W527" s="777"/>
      <c r="X527" s="777"/>
      <c r="Y527" s="777"/>
      <c r="Z527" s="777"/>
      <c r="AA527" s="777"/>
      <c r="AB527" s="777"/>
      <c r="AC527" s="778"/>
    </row>
    <row r="528" spans="1:29" ht="10.199999999999999">
      <c r="A528" s="779"/>
      <c r="B528" s="780"/>
      <c r="C528" s="780"/>
      <c r="D528" s="780"/>
      <c r="E528" s="780"/>
      <c r="F528" s="780"/>
      <c r="G528" s="780"/>
      <c r="H528" s="780"/>
      <c r="I528" s="780"/>
      <c r="J528" s="780"/>
      <c r="K528" s="780"/>
      <c r="L528" s="780"/>
      <c r="M528" s="780"/>
      <c r="N528" s="780"/>
      <c r="O528" s="780"/>
      <c r="P528" s="780"/>
      <c r="Q528" s="780"/>
      <c r="R528" s="780"/>
      <c r="S528" s="780"/>
      <c r="T528" s="780"/>
      <c r="U528" s="780"/>
      <c r="V528" s="780"/>
      <c r="W528" s="780"/>
      <c r="X528" s="780"/>
      <c r="Y528" s="780"/>
      <c r="Z528" s="780"/>
      <c r="AA528" s="780"/>
      <c r="AB528" s="780"/>
      <c r="AC528" s="781"/>
    </row>
    <row r="529" spans="1:29" ht="18">
      <c r="A529" s="14"/>
      <c r="B529" s="112"/>
      <c r="C529" s="112"/>
      <c r="D529" s="112"/>
      <c r="E529" s="113"/>
      <c r="F529" s="113"/>
      <c r="G529" s="113"/>
      <c r="H529" s="113"/>
      <c r="I529" s="113"/>
      <c r="J529" s="113"/>
      <c r="K529" s="113"/>
      <c r="L529" s="9"/>
      <c r="M529" s="9"/>
      <c r="N529" s="9"/>
      <c r="O529" s="9"/>
      <c r="P529" s="9"/>
      <c r="Q529" s="9"/>
      <c r="R529" s="9"/>
      <c r="S529" s="9"/>
      <c r="T529" s="9"/>
      <c r="U529" s="9"/>
      <c r="V529" s="9"/>
      <c r="W529" s="9"/>
      <c r="X529" s="9"/>
      <c r="Y529" s="9"/>
      <c r="Z529" s="9"/>
      <c r="AA529" s="9"/>
      <c r="AB529" s="10"/>
      <c r="AC529" s="15"/>
    </row>
    <row r="530" spans="1:29" ht="18">
      <c r="A530" s="782" t="str">
        <f>IF(EXACT('Page Titre'!$C$1,"Fr"),MatchTrad!A532,MatchTrad!B532)</f>
        <v xml:space="preserve">COMBINED BALANCE SHEET  </v>
      </c>
      <c r="B530" s="783"/>
      <c r="C530" s="783"/>
      <c r="D530" s="783"/>
      <c r="E530" s="783"/>
      <c r="F530" s="783"/>
      <c r="G530" s="783"/>
      <c r="H530" s="783"/>
      <c r="I530" s="783"/>
      <c r="J530" s="783"/>
      <c r="K530" s="783"/>
      <c r="L530" s="783"/>
      <c r="M530" s="783"/>
      <c r="N530" s="783"/>
      <c r="O530" s="783"/>
      <c r="P530" s="783"/>
      <c r="Q530" s="783"/>
      <c r="R530" s="783"/>
      <c r="S530" s="783"/>
      <c r="T530" s="783"/>
      <c r="U530" s="783"/>
      <c r="V530" s="783"/>
      <c r="W530" s="783"/>
      <c r="X530" s="783"/>
      <c r="Y530" s="783"/>
      <c r="Z530" s="783"/>
      <c r="AA530" s="783"/>
      <c r="AB530" s="783"/>
      <c r="AC530" s="784"/>
    </row>
    <row r="531" spans="1:29" ht="15.6">
      <c r="A531" s="785" t="str">
        <f>IF(EXACT('Page Titre'!$C$1,"Fr"),MatchTrad!A533,MatchTrad!B533)</f>
        <v>Financial institution :</v>
      </c>
      <c r="B531" s="786"/>
      <c r="C531" s="786"/>
      <c r="D531" s="786"/>
      <c r="E531" s="757">
        <f>E5</f>
        <v>0</v>
      </c>
      <c r="F531" s="758"/>
      <c r="G531" s="758"/>
      <c r="H531" s="758"/>
      <c r="I531" s="758"/>
      <c r="J531" s="758"/>
      <c r="K531" s="759"/>
      <c r="L531" s="787" t="str">
        <f>IF(EXACT('Page Titre'!$C$1,"Fr"),MatchTrad!A534,MatchTrad!B534)</f>
        <v>Cash flow residual maturity (days)</v>
      </c>
      <c r="M531" s="788"/>
      <c r="N531" s="788"/>
      <c r="O531" s="788"/>
      <c r="P531" s="788"/>
      <c r="Q531" s="788"/>
      <c r="R531" s="788"/>
      <c r="S531" s="788"/>
      <c r="T531" s="788"/>
      <c r="U531" s="788"/>
      <c r="V531" s="788"/>
      <c r="W531" s="788"/>
      <c r="X531" s="788"/>
      <c r="Y531" s="788"/>
      <c r="Z531" s="788"/>
      <c r="AA531" s="788"/>
      <c r="AB531" s="788"/>
      <c r="AC531" s="789"/>
    </row>
    <row r="532" spans="1:29" ht="36" customHeight="1">
      <c r="A532" s="755" t="str">
        <f>IF(EXACT('Page Titre'!$C$1,"Fr"),MatchTrad!A535,MatchTrad!B535)</f>
        <v>Reporting date: 
(yyyy-mm-dd)</v>
      </c>
      <c r="B532" s="756"/>
      <c r="C532" s="756"/>
      <c r="D532" s="756"/>
      <c r="E532" s="757">
        <f>E6</f>
        <v>0</v>
      </c>
      <c r="F532" s="758"/>
      <c r="G532" s="758"/>
      <c r="H532" s="758"/>
      <c r="I532" s="758"/>
      <c r="J532" s="758"/>
      <c r="K532" s="759"/>
      <c r="L532" s="760" t="str">
        <f>IF(EXACT('Page Titre'!$C$1,"Fr"),MatchTrad!A536,MatchTrad!B536)</f>
        <v>Balance</v>
      </c>
      <c r="M532" s="67">
        <f t="shared" ref="M532:AA532" si="106">M6</f>
        <v>7</v>
      </c>
      <c r="N532" s="68">
        <f t="shared" si="106"/>
        <v>14</v>
      </c>
      <c r="O532" s="68">
        <f t="shared" si="106"/>
        <v>21</v>
      </c>
      <c r="P532" s="68">
        <f t="shared" si="106"/>
        <v>31</v>
      </c>
      <c r="Q532" s="67">
        <f t="shared" si="106"/>
        <v>60</v>
      </c>
      <c r="R532" s="68">
        <f t="shared" si="106"/>
        <v>89</v>
      </c>
      <c r="S532" s="68">
        <f t="shared" si="106"/>
        <v>120</v>
      </c>
      <c r="T532" s="69">
        <f t="shared" si="106"/>
        <v>150</v>
      </c>
      <c r="U532" s="556">
        <f t="shared" si="106"/>
        <v>181</v>
      </c>
      <c r="V532" s="68">
        <f t="shared" si="106"/>
        <v>211</v>
      </c>
      <c r="W532" s="68">
        <f t="shared" si="106"/>
        <v>242</v>
      </c>
      <c r="X532" s="69">
        <f t="shared" si="106"/>
        <v>273</v>
      </c>
      <c r="Y532" s="556">
        <f t="shared" si="106"/>
        <v>303</v>
      </c>
      <c r="Z532" s="69">
        <f t="shared" si="106"/>
        <v>334</v>
      </c>
      <c r="AA532" s="12">
        <f t="shared" si="106"/>
        <v>364</v>
      </c>
      <c r="AB532" s="762" t="s">
        <v>1661</v>
      </c>
      <c r="AC532" s="763"/>
    </row>
    <row r="533" spans="1:29" ht="24">
      <c r="A533" s="765" t="str">
        <f>IF(EXACT('Page Titre'!$C$1,"Fr"),MatchTrad!A537,MatchTrad!B537)</f>
        <v>$CAD millions</v>
      </c>
      <c r="B533" s="766"/>
      <c r="C533" s="766"/>
      <c r="D533" s="766"/>
      <c r="E533" s="766"/>
      <c r="F533" s="766"/>
      <c r="G533" s="766"/>
      <c r="H533" s="766"/>
      <c r="I533" s="766"/>
      <c r="J533" s="766"/>
      <c r="K533" s="766"/>
      <c r="L533" s="761"/>
      <c r="M533" s="34" t="str">
        <f>IF(EXACT('Page Titre'!$C$1,"Fr"),MatchTrad!A538,MatchTrad!B538)</f>
        <v>7 
(Week 1)</v>
      </c>
      <c r="N533" s="35" t="str">
        <f>IF(EXACT('Page Titre'!$C$1,"Fr"),MatchTrad!A539,MatchTrad!B539)</f>
        <v>14 
(Week 2)</v>
      </c>
      <c r="O533" s="35" t="str">
        <f>IF(EXACT('Page Titre'!$C$1,"Fr"),MatchTrad!A540,MatchTrad!B540)</f>
        <v>21 
(Week 3)</v>
      </c>
      <c r="P533" s="36" t="str">
        <f>IF(EXACT('Page Titre'!$C$1,"Fr"),MatchTrad!A541,MatchTrad!B541)</f>
        <v>31 
(Week 4)</v>
      </c>
      <c r="Q533" s="37" t="str">
        <f>IF(EXACT('Page Titre'!$C$1,"Fr"),MatchTrad!A542,MatchTrad!B542)</f>
        <v>60 
(Month 2)</v>
      </c>
      <c r="R533" s="35" t="str">
        <f>IF(EXACT('Page Titre'!$C$1,"Fr"),MatchTrad!A543,MatchTrad!B543)</f>
        <v>89 
(Month 3)</v>
      </c>
      <c r="S533" s="35" t="str">
        <f>IF(EXACT('Page Titre'!$C$1,"Fr"),MatchTrad!A544,MatchTrad!B544)</f>
        <v>120 
(Month 4)</v>
      </c>
      <c r="T533" s="35" t="str">
        <f>IF(EXACT('Page Titre'!$C$1,"Fr"),MatchTrad!A545,MatchTrad!B545)</f>
        <v>150 
(Month 5)</v>
      </c>
      <c r="U533" s="35" t="str">
        <f>IF(EXACT('Page Titre'!$C$1,"Fr"),MatchTrad!A546,MatchTrad!B546)</f>
        <v>181 
(Month 6)</v>
      </c>
      <c r="V533" s="35" t="str">
        <f>IF(EXACT('Page Titre'!$C$1,"Fr"),MatchTrad!A547,MatchTrad!B547)</f>
        <v>211 
(Month 7)</v>
      </c>
      <c r="W533" s="35" t="str">
        <f>IF(EXACT('Page Titre'!$C$1,"Fr"),MatchTrad!A548,MatchTrad!B548)</f>
        <v>242 
(Month 8)</v>
      </c>
      <c r="X533" s="35" t="str">
        <f>IF(EXACT('Page Titre'!$C$1,"Fr"),MatchTrad!A549,MatchTrad!B549)</f>
        <v>273 
(Month 9)</v>
      </c>
      <c r="Y533" s="35" t="str">
        <f>IF(EXACT('Page Titre'!$C$1,"Fr"),MatchTrad!A550,MatchTrad!B550)</f>
        <v>303 
(Month 10)</v>
      </c>
      <c r="Z533" s="35" t="str">
        <f>IF(EXACT('Page Titre'!$C$1,"Fr"),MatchTrad!A551,MatchTrad!B551)</f>
        <v>334 
(Month 11)</v>
      </c>
      <c r="AA533" s="11" t="str">
        <f>IF(EXACT('Page Titre'!$C$1,"Fr"),MatchTrad!A552,MatchTrad!B552)</f>
        <v>364 
(Month 12)</v>
      </c>
      <c r="AB533" s="761"/>
      <c r="AC533" s="764"/>
    </row>
    <row r="534" spans="1:29" ht="15.6">
      <c r="A534" s="598" t="str">
        <f>IF(EXACT('Page Titre'!$C$1,"Fr"),MatchTrad!A553,MatchTrad!B553)</f>
        <v>ASSETS</v>
      </c>
      <c r="B534" s="599"/>
      <c r="C534" s="599"/>
      <c r="D534" s="599"/>
      <c r="E534" s="599"/>
      <c r="F534" s="599"/>
      <c r="G534" s="599"/>
      <c r="H534" s="599"/>
      <c r="I534" s="599"/>
      <c r="J534" s="599"/>
      <c r="K534" s="599"/>
      <c r="L534" s="599"/>
      <c r="M534" s="599"/>
      <c r="N534" s="599"/>
      <c r="O534" s="599"/>
      <c r="P534" s="599"/>
      <c r="Q534" s="599"/>
      <c r="R534" s="599"/>
      <c r="S534" s="599"/>
      <c r="T534" s="599"/>
      <c r="U534" s="599"/>
      <c r="V534" s="599"/>
      <c r="W534" s="599"/>
      <c r="X534" s="599"/>
      <c r="Y534" s="599"/>
      <c r="Z534" s="599"/>
      <c r="AA534" s="599"/>
      <c r="AB534" s="599"/>
      <c r="AC534" s="704"/>
    </row>
    <row r="535" spans="1:29">
      <c r="A535" s="48"/>
      <c r="B535" s="604" t="str">
        <f>IF(EXACT('Page Titre'!$C$1,"Fr"),MatchTrad!A554,MatchTrad!B554)</f>
        <v>Cash Resources</v>
      </c>
      <c r="C535" s="605"/>
      <c r="D535" s="605"/>
      <c r="E535" s="605"/>
      <c r="F535" s="605"/>
      <c r="G535" s="605"/>
      <c r="H535" s="605"/>
      <c r="I535" s="605"/>
      <c r="J535" s="605"/>
      <c r="K535" s="605"/>
      <c r="L535" s="648"/>
      <c r="M535" s="648"/>
      <c r="N535" s="605"/>
      <c r="O535" s="605"/>
      <c r="P535" s="605"/>
      <c r="Q535" s="605"/>
      <c r="R535" s="605"/>
      <c r="S535" s="605"/>
      <c r="T535" s="605"/>
      <c r="U535" s="605"/>
      <c r="V535" s="605"/>
      <c r="W535" s="605"/>
      <c r="X535" s="605"/>
      <c r="Y535" s="605"/>
      <c r="Z535" s="605"/>
      <c r="AA535" s="605"/>
      <c r="AB535" s="605"/>
      <c r="AC535" s="649"/>
    </row>
    <row r="536" spans="1:29">
      <c r="A536" s="43" t="s">
        <v>761</v>
      </c>
      <c r="B536" s="91"/>
      <c r="C536" s="91"/>
      <c r="D536" s="91"/>
      <c r="E536" s="749" t="str">
        <f>IF(EXACT('Page Titre'!$C$1,"Fr"),MatchTrad!A555,MatchTrad!B555)</f>
        <v>Coins and bank notes</v>
      </c>
      <c r="F536" s="750"/>
      <c r="G536" s="750"/>
      <c r="H536" s="750"/>
      <c r="I536" s="750"/>
      <c r="J536" s="750"/>
      <c r="K536" s="750"/>
      <c r="L536" s="438">
        <f>L10</f>
        <v>0</v>
      </c>
      <c r="M536" s="439">
        <f>L536</f>
        <v>0</v>
      </c>
      <c r="N536" s="751"/>
      <c r="O536" s="752"/>
      <c r="P536" s="752"/>
      <c r="Q536" s="752"/>
      <c r="R536" s="752"/>
      <c r="S536" s="752"/>
      <c r="T536" s="752"/>
      <c r="U536" s="752"/>
      <c r="V536" s="752"/>
      <c r="W536" s="752"/>
      <c r="X536" s="752"/>
      <c r="Y536" s="752"/>
      <c r="Z536" s="752"/>
      <c r="AA536" s="752"/>
      <c r="AB536" s="752"/>
      <c r="AC536" s="753"/>
    </row>
    <row r="537" spans="1:29">
      <c r="A537" s="43" t="s">
        <v>762</v>
      </c>
      <c r="B537" s="91"/>
      <c r="C537" s="631" t="str">
        <f>IF(EXACT('Page Titre'!$C$1,"Fr"),MatchTrad!A556,MatchTrad!B556)</f>
        <v>Deposits with central banks</v>
      </c>
      <c r="D537" s="632"/>
      <c r="E537" s="632"/>
      <c r="F537" s="632"/>
      <c r="G537" s="632"/>
      <c r="H537" s="632"/>
      <c r="I537" s="632"/>
      <c r="J537" s="632"/>
      <c r="K537" s="632"/>
      <c r="L537" s="390">
        <f>SUBTOTAL(9,L538:L539)</f>
        <v>0</v>
      </c>
      <c r="M537" s="390">
        <f t="shared" ref="M537:AA537" si="107">SUBTOTAL(9,M538:M539)</f>
        <v>0</v>
      </c>
      <c r="N537" s="391">
        <f t="shared" si="107"/>
        <v>0</v>
      </c>
      <c r="O537" s="391">
        <f t="shared" si="107"/>
        <v>0</v>
      </c>
      <c r="P537" s="391">
        <f t="shared" si="107"/>
        <v>0</v>
      </c>
      <c r="Q537" s="390">
        <f t="shared" si="107"/>
        <v>0</v>
      </c>
      <c r="R537" s="391">
        <f t="shared" si="107"/>
        <v>0</v>
      </c>
      <c r="S537" s="391">
        <f t="shared" si="107"/>
        <v>0</v>
      </c>
      <c r="T537" s="391">
        <f t="shared" si="107"/>
        <v>0</v>
      </c>
      <c r="U537" s="391">
        <f t="shared" si="107"/>
        <v>0</v>
      </c>
      <c r="V537" s="391">
        <f t="shared" si="107"/>
        <v>0</v>
      </c>
      <c r="W537" s="391">
        <f t="shared" si="107"/>
        <v>0</v>
      </c>
      <c r="X537" s="391">
        <f t="shared" si="107"/>
        <v>0</v>
      </c>
      <c r="Y537" s="391">
        <f t="shared" si="107"/>
        <v>0</v>
      </c>
      <c r="Z537" s="391">
        <f t="shared" si="107"/>
        <v>0</v>
      </c>
      <c r="AA537" s="391">
        <f t="shared" si="107"/>
        <v>0</v>
      </c>
      <c r="AB537" s="431">
        <f>SUBTOTAL(9,AB538:AB539)</f>
        <v>0</v>
      </c>
      <c r="AC537" s="55"/>
    </row>
    <row r="538" spans="1:29">
      <c r="A538" s="43" t="s">
        <v>763</v>
      </c>
      <c r="B538" s="92"/>
      <c r="C538" s="92"/>
      <c r="D538" s="93"/>
      <c r="E538" s="736" t="str">
        <f>IF(EXACT('Page Titre'!$C$1,"Fr"),MatchTrad!A557,MatchTrad!B557)</f>
        <v>Deposit with central banks - Mandatory</v>
      </c>
      <c r="F538" s="737"/>
      <c r="G538" s="737"/>
      <c r="H538" s="737"/>
      <c r="I538" s="737"/>
      <c r="J538" s="737"/>
      <c r="K538" s="737"/>
      <c r="L538" s="438">
        <f t="shared" ref="L538:AA538" si="108">L12</f>
        <v>0</v>
      </c>
      <c r="M538" s="440">
        <f t="shared" si="108"/>
        <v>0</v>
      </c>
      <c r="N538" s="441">
        <f t="shared" si="108"/>
        <v>0</v>
      </c>
      <c r="O538" s="441">
        <f t="shared" si="108"/>
        <v>0</v>
      </c>
      <c r="P538" s="441">
        <f t="shared" si="108"/>
        <v>0</v>
      </c>
      <c r="Q538" s="442">
        <f t="shared" si="108"/>
        <v>0</v>
      </c>
      <c r="R538" s="441">
        <f t="shared" si="108"/>
        <v>0</v>
      </c>
      <c r="S538" s="441">
        <f t="shared" si="108"/>
        <v>0</v>
      </c>
      <c r="T538" s="441">
        <f t="shared" si="108"/>
        <v>0</v>
      </c>
      <c r="U538" s="441">
        <f t="shared" si="108"/>
        <v>0</v>
      </c>
      <c r="V538" s="441">
        <f t="shared" si="108"/>
        <v>0</v>
      </c>
      <c r="W538" s="441">
        <f t="shared" si="108"/>
        <v>0</v>
      </c>
      <c r="X538" s="441">
        <f t="shared" si="108"/>
        <v>0</v>
      </c>
      <c r="Y538" s="441">
        <f t="shared" si="108"/>
        <v>0</v>
      </c>
      <c r="Z538" s="441">
        <f t="shared" si="108"/>
        <v>0</v>
      </c>
      <c r="AA538" s="441">
        <f t="shared" si="108"/>
        <v>0</v>
      </c>
      <c r="AB538" s="443">
        <f>L538-SUM(M538:AA538)</f>
        <v>0</v>
      </c>
      <c r="AC538" s="747"/>
    </row>
    <row r="539" spans="1:29">
      <c r="A539" s="43" t="s">
        <v>764</v>
      </c>
      <c r="B539" s="92"/>
      <c r="C539" s="92"/>
      <c r="D539" s="93"/>
      <c r="E539" s="738" t="str">
        <f>IF(EXACT('Page Titre'!$C$1,"Fr"),MatchTrad!A558,MatchTrad!B558)</f>
        <v>Deposits with central banks - Unencumbered</v>
      </c>
      <c r="F539" s="739"/>
      <c r="G539" s="739"/>
      <c r="H539" s="739"/>
      <c r="I539" s="739"/>
      <c r="J539" s="739"/>
      <c r="K539" s="739"/>
      <c r="L539" s="438">
        <f>L13</f>
        <v>0</v>
      </c>
      <c r="M539" s="444">
        <f>L539</f>
        <v>0</v>
      </c>
      <c r="N539" s="656"/>
      <c r="O539" s="602"/>
      <c r="P539" s="602"/>
      <c r="Q539" s="602"/>
      <c r="R539" s="602"/>
      <c r="S539" s="602"/>
      <c r="T539" s="602"/>
      <c r="U539" s="602"/>
      <c r="V539" s="602"/>
      <c r="W539" s="602"/>
      <c r="X539" s="602"/>
      <c r="Y539" s="602"/>
      <c r="Z539" s="602"/>
      <c r="AA539" s="602"/>
      <c r="AB539" s="602"/>
      <c r="AC539" s="754"/>
    </row>
    <row r="540" spans="1:29">
      <c r="A540" s="43" t="s">
        <v>765</v>
      </c>
      <c r="B540" s="91"/>
      <c r="C540" s="631" t="str">
        <f>IF(EXACT('Page Titre'!$C$1,"Fr"),MatchTrad!A559,MatchTrad!B559)</f>
        <v>Deposits with Financial institutions (FI)</v>
      </c>
      <c r="D540" s="632"/>
      <c r="E540" s="632"/>
      <c r="F540" s="632"/>
      <c r="G540" s="632"/>
      <c r="H540" s="632"/>
      <c r="I540" s="632"/>
      <c r="J540" s="632"/>
      <c r="K540" s="632"/>
      <c r="L540" s="390">
        <f>SUBTOTAL(9,L541:L542)</f>
        <v>0</v>
      </c>
      <c r="M540" s="390">
        <f t="shared" ref="M540:AB540" si="109">SUBTOTAL(9,M541:M542)</f>
        <v>0</v>
      </c>
      <c r="N540" s="426">
        <f t="shared" si="109"/>
        <v>0</v>
      </c>
      <c r="O540" s="426">
        <f t="shared" si="109"/>
        <v>0</v>
      </c>
      <c r="P540" s="426">
        <f t="shared" si="109"/>
        <v>0</v>
      </c>
      <c r="Q540" s="425">
        <f t="shared" si="109"/>
        <v>0</v>
      </c>
      <c r="R540" s="426">
        <f t="shared" si="109"/>
        <v>0</v>
      </c>
      <c r="S540" s="426">
        <f t="shared" si="109"/>
        <v>0</v>
      </c>
      <c r="T540" s="426">
        <f t="shared" si="109"/>
        <v>0</v>
      </c>
      <c r="U540" s="426">
        <f t="shared" si="109"/>
        <v>0</v>
      </c>
      <c r="V540" s="426">
        <f t="shared" si="109"/>
        <v>0</v>
      </c>
      <c r="W540" s="426">
        <f t="shared" si="109"/>
        <v>0</v>
      </c>
      <c r="X540" s="426">
        <f t="shared" si="109"/>
        <v>0</v>
      </c>
      <c r="Y540" s="426">
        <f t="shared" si="109"/>
        <v>0</v>
      </c>
      <c r="Z540" s="426">
        <f t="shared" si="109"/>
        <v>0</v>
      </c>
      <c r="AA540" s="426">
        <f t="shared" si="109"/>
        <v>0</v>
      </c>
      <c r="AB540" s="431">
        <f t="shared" si="109"/>
        <v>0</v>
      </c>
      <c r="AC540" s="55"/>
    </row>
    <row r="541" spans="1:29">
      <c r="A541" s="43" t="s">
        <v>766</v>
      </c>
      <c r="B541" s="530"/>
      <c r="C541" s="530"/>
      <c r="D541" s="94"/>
      <c r="E541" s="667" t="str">
        <f>IF(EXACT('Page Titre'!$C$1,"Fr"),MatchTrad!A560,MatchTrad!B560)</f>
        <v>Demand deposits at FIs</v>
      </c>
      <c r="F541" s="668"/>
      <c r="G541" s="668"/>
      <c r="H541" s="668"/>
      <c r="I541" s="668"/>
      <c r="J541" s="668"/>
      <c r="K541" s="668"/>
      <c r="L541" s="438">
        <f>L15</f>
        <v>0</v>
      </c>
      <c r="M541" s="439">
        <f>L541</f>
        <v>0</v>
      </c>
      <c r="N541" s="656"/>
      <c r="O541" s="656"/>
      <c r="P541" s="656"/>
      <c r="Q541" s="656"/>
      <c r="R541" s="656"/>
      <c r="S541" s="656"/>
      <c r="T541" s="656"/>
      <c r="U541" s="656"/>
      <c r="V541" s="656"/>
      <c r="W541" s="656"/>
      <c r="X541" s="656"/>
      <c r="Y541" s="656"/>
      <c r="Z541" s="656"/>
      <c r="AA541" s="656"/>
      <c r="AB541" s="445">
        <f>L541-SUM(M541:AA541)</f>
        <v>0</v>
      </c>
      <c r="AC541" s="747"/>
    </row>
    <row r="542" spans="1:29">
      <c r="A542" s="43" t="s">
        <v>767</v>
      </c>
      <c r="B542" s="91"/>
      <c r="C542" s="91"/>
      <c r="D542" s="95"/>
      <c r="E542" s="669" t="str">
        <f>IF(EXACT('Page Titre'!$C$1,"Fr"),MatchTrad!A561,MatchTrad!B561)</f>
        <v>Term deposits at FIs</v>
      </c>
      <c r="F542" s="670"/>
      <c r="G542" s="670"/>
      <c r="H542" s="670"/>
      <c r="I542" s="670"/>
      <c r="J542" s="670"/>
      <c r="K542" s="670"/>
      <c r="L542" s="446">
        <f>L16</f>
        <v>0</v>
      </c>
      <c r="M542" s="446">
        <f t="shared" ref="M542:AA542" si="110">M16</f>
        <v>0</v>
      </c>
      <c r="N542" s="441">
        <f t="shared" si="110"/>
        <v>0</v>
      </c>
      <c r="O542" s="441">
        <f t="shared" si="110"/>
        <v>0</v>
      </c>
      <c r="P542" s="441">
        <f t="shared" si="110"/>
        <v>0</v>
      </c>
      <c r="Q542" s="442">
        <f t="shared" si="110"/>
        <v>0</v>
      </c>
      <c r="R542" s="441">
        <f t="shared" si="110"/>
        <v>0</v>
      </c>
      <c r="S542" s="441">
        <f t="shared" si="110"/>
        <v>0</v>
      </c>
      <c r="T542" s="441">
        <f t="shared" si="110"/>
        <v>0</v>
      </c>
      <c r="U542" s="441">
        <f t="shared" si="110"/>
        <v>0</v>
      </c>
      <c r="V542" s="441">
        <f t="shared" si="110"/>
        <v>0</v>
      </c>
      <c r="W542" s="441">
        <f t="shared" si="110"/>
        <v>0</v>
      </c>
      <c r="X542" s="441">
        <f t="shared" si="110"/>
        <v>0</v>
      </c>
      <c r="Y542" s="441">
        <f t="shared" si="110"/>
        <v>0</v>
      </c>
      <c r="Z542" s="441">
        <f t="shared" si="110"/>
        <v>0</v>
      </c>
      <c r="AA542" s="441">
        <f t="shared" si="110"/>
        <v>0</v>
      </c>
      <c r="AB542" s="443">
        <f>L542-SUM(M542:AA542)</f>
        <v>0</v>
      </c>
      <c r="AC542" s="748"/>
    </row>
    <row r="543" spans="1:29">
      <c r="A543" s="44"/>
      <c r="B543" s="604" t="str">
        <f>IF(EXACT('Page Titre'!$C$1,"Fr"),MatchTrad!A562,MatchTrad!B562)</f>
        <v>Securities</v>
      </c>
      <c r="C543" s="605"/>
      <c r="D543" s="605"/>
      <c r="E543" s="605"/>
      <c r="F543" s="605"/>
      <c r="G543" s="605"/>
      <c r="H543" s="605"/>
      <c r="I543" s="605"/>
      <c r="J543" s="605"/>
      <c r="K543" s="605"/>
      <c r="L543" s="678"/>
      <c r="M543" s="678"/>
      <c r="N543" s="678"/>
      <c r="O543" s="678"/>
      <c r="P543" s="678"/>
      <c r="Q543" s="678"/>
      <c r="R543" s="678"/>
      <c r="S543" s="678"/>
      <c r="T543" s="678"/>
      <c r="U543" s="678"/>
      <c r="V543" s="678"/>
      <c r="W543" s="678"/>
      <c r="X543" s="678"/>
      <c r="Y543" s="678"/>
      <c r="Z543" s="678"/>
      <c r="AA543" s="678"/>
      <c r="AB543" s="678"/>
      <c r="AC543" s="603"/>
    </row>
    <row r="544" spans="1:29">
      <c r="A544" s="44"/>
      <c r="B544" s="78"/>
      <c r="C544" s="661" t="str">
        <f>IF(EXACT('Page Titre'!$C$1,"Fr"),MatchTrad!A563,MatchTrad!B563)</f>
        <v>Government securities (GS)</v>
      </c>
      <c r="D544" s="662"/>
      <c r="E544" s="662"/>
      <c r="F544" s="662"/>
      <c r="G544" s="662"/>
      <c r="H544" s="662"/>
      <c r="I544" s="662"/>
      <c r="J544" s="662"/>
      <c r="K544" s="662"/>
      <c r="L544" s="677"/>
      <c r="M544" s="677"/>
      <c r="N544" s="677"/>
      <c r="O544" s="677"/>
      <c r="P544" s="677"/>
      <c r="Q544" s="677"/>
      <c r="R544" s="677"/>
      <c r="S544" s="677"/>
      <c r="T544" s="677"/>
      <c r="U544" s="677"/>
      <c r="V544" s="677"/>
      <c r="W544" s="677"/>
      <c r="X544" s="677"/>
      <c r="Y544" s="677"/>
      <c r="Z544" s="677"/>
      <c r="AA544" s="677"/>
      <c r="AB544" s="677"/>
      <c r="AC544" s="603"/>
    </row>
    <row r="545" spans="1:29">
      <c r="A545" s="43" t="s">
        <v>768</v>
      </c>
      <c r="B545" s="78"/>
      <c r="C545" s="78"/>
      <c r="D545" s="665" t="str">
        <f>IF(EXACT('Page Titre'!$C$1,"Fr"),MatchTrad!A564,MatchTrad!B564)</f>
        <v>High rated government securities</v>
      </c>
      <c r="E545" s="666"/>
      <c r="F545" s="666"/>
      <c r="G545" s="666"/>
      <c r="H545" s="666"/>
      <c r="I545" s="666"/>
      <c r="J545" s="666"/>
      <c r="K545" s="666"/>
      <c r="L545" s="390">
        <f>SUBTOTAL(9,L546:L549)</f>
        <v>0</v>
      </c>
      <c r="M545" s="390">
        <f t="shared" ref="M545:AB545" si="111">SUBTOTAL(9,M546:M549)</f>
        <v>0</v>
      </c>
      <c r="N545" s="391">
        <f t="shared" si="111"/>
        <v>0</v>
      </c>
      <c r="O545" s="391">
        <f t="shared" si="111"/>
        <v>0</v>
      </c>
      <c r="P545" s="391">
        <f t="shared" si="111"/>
        <v>0</v>
      </c>
      <c r="Q545" s="390">
        <f t="shared" si="111"/>
        <v>0</v>
      </c>
      <c r="R545" s="391">
        <f t="shared" si="111"/>
        <v>0</v>
      </c>
      <c r="S545" s="391">
        <f t="shared" si="111"/>
        <v>0</v>
      </c>
      <c r="T545" s="391">
        <f t="shared" si="111"/>
        <v>0</v>
      </c>
      <c r="U545" s="391">
        <f t="shared" si="111"/>
        <v>0</v>
      </c>
      <c r="V545" s="391">
        <f t="shared" si="111"/>
        <v>0</v>
      </c>
      <c r="W545" s="391">
        <f t="shared" si="111"/>
        <v>0</v>
      </c>
      <c r="X545" s="391">
        <f t="shared" si="111"/>
        <v>0</v>
      </c>
      <c r="Y545" s="391">
        <f t="shared" si="111"/>
        <v>0</v>
      </c>
      <c r="Z545" s="391">
        <f t="shared" si="111"/>
        <v>0</v>
      </c>
      <c r="AA545" s="391">
        <f t="shared" si="111"/>
        <v>0</v>
      </c>
      <c r="AB545" s="431">
        <f t="shared" si="111"/>
        <v>0</v>
      </c>
      <c r="AC545" s="645"/>
    </row>
    <row r="546" spans="1:29" ht="27.6" customHeight="1">
      <c r="A546" s="43" t="s">
        <v>769</v>
      </c>
      <c r="B546" s="78"/>
      <c r="C546" s="78"/>
      <c r="D546" s="96"/>
      <c r="E546" s="667" t="str">
        <f>IF(EXACT('Page Titre'!$C$1,"Fr"),MatchTrad!A565,MatchTrad!B565)</f>
        <v>Sovereign &amp; central bank government securities (High rated)</v>
      </c>
      <c r="F546" s="668"/>
      <c r="G546" s="668"/>
      <c r="H546" s="668"/>
      <c r="I546" s="668"/>
      <c r="J546" s="668"/>
      <c r="K546" s="668"/>
      <c r="L546" s="438">
        <f>L20</f>
        <v>0</v>
      </c>
      <c r="M546" s="438">
        <f>L546*(1-'Annexe 1. Taux de référence'!$E8)+M20*('Annexe 1. Taux de référence'!$E8)</f>
        <v>0</v>
      </c>
      <c r="N546" s="447">
        <f>N20*'Annexe 1. Taux de référence'!$E$8</f>
        <v>0</v>
      </c>
      <c r="O546" s="447">
        <f>O20*'Annexe 1. Taux de référence'!$E$8</f>
        <v>0</v>
      </c>
      <c r="P546" s="447">
        <f>P20*'Annexe 1. Taux de référence'!$E$8</f>
        <v>0</v>
      </c>
      <c r="Q546" s="438">
        <f>Q20*'Annexe 1. Taux de référence'!$E$8</f>
        <v>0</v>
      </c>
      <c r="R546" s="447">
        <f>R20*'Annexe 1. Taux de référence'!$E$8</f>
        <v>0</v>
      </c>
      <c r="S546" s="447">
        <f>S20*'Annexe 1. Taux de référence'!$E$8</f>
        <v>0</v>
      </c>
      <c r="T546" s="447">
        <f>T20*'Annexe 1. Taux de référence'!$E$8</f>
        <v>0</v>
      </c>
      <c r="U546" s="447">
        <f>U20*'Annexe 1. Taux de référence'!$E$8</f>
        <v>0</v>
      </c>
      <c r="V546" s="447">
        <f>V20*'Annexe 1. Taux de référence'!$E$8</f>
        <v>0</v>
      </c>
      <c r="W546" s="447">
        <f>W20*'Annexe 1. Taux de référence'!$E$8</f>
        <v>0</v>
      </c>
      <c r="X546" s="447">
        <f>X20*'Annexe 1. Taux de référence'!$E$8</f>
        <v>0</v>
      </c>
      <c r="Y546" s="447">
        <f>Y20*'Annexe 1. Taux de référence'!$E$8</f>
        <v>0</v>
      </c>
      <c r="Z546" s="447">
        <f>Z20*'Annexe 1. Taux de référence'!$E$8</f>
        <v>0</v>
      </c>
      <c r="AA546" s="447">
        <f>AA20*'Annexe 1. Taux de référence'!$E$8</f>
        <v>0</v>
      </c>
      <c r="AB546" s="448">
        <f>L546-SUM(M546:AA546)</f>
        <v>0</v>
      </c>
      <c r="AC546" s="676"/>
    </row>
    <row r="547" spans="1:29" ht="31.2" customHeight="1">
      <c r="A547" s="43" t="s">
        <v>770</v>
      </c>
      <c r="B547" s="78"/>
      <c r="C547" s="78"/>
      <c r="D547" s="96"/>
      <c r="E547" s="635" t="str">
        <f>IF(EXACT('Page Titre'!$C$1,"Fr"),MatchTrad!A566,MatchTrad!B566)</f>
        <v>State, provincial &amp; agency government securities (High rated)</v>
      </c>
      <c r="F547" s="636"/>
      <c r="G547" s="636"/>
      <c r="H547" s="636"/>
      <c r="I547" s="636"/>
      <c r="J547" s="636"/>
      <c r="K547" s="636"/>
      <c r="L547" s="438">
        <f>L21</f>
        <v>0</v>
      </c>
      <c r="M547" s="438">
        <f>L547*(1-'Annexe 1. Taux de référence'!$E9)+M21*('Annexe 1. Taux de référence'!$E9)</f>
        <v>0</v>
      </c>
      <c r="N547" s="447">
        <f>N21*'Annexe 1. Taux de référence'!$E$9</f>
        <v>0</v>
      </c>
      <c r="O547" s="447">
        <f>O21*'Annexe 1. Taux de référence'!$E$9</f>
        <v>0</v>
      </c>
      <c r="P547" s="447">
        <f>P21*'Annexe 1. Taux de référence'!$E$9</f>
        <v>0</v>
      </c>
      <c r="Q547" s="438">
        <f>Q21*'Annexe 1. Taux de référence'!$E$9</f>
        <v>0</v>
      </c>
      <c r="R547" s="447">
        <f>R21*'Annexe 1. Taux de référence'!$E$9</f>
        <v>0</v>
      </c>
      <c r="S547" s="447">
        <f>S21*'Annexe 1. Taux de référence'!$E$9</f>
        <v>0</v>
      </c>
      <c r="T547" s="447">
        <f>T21*'Annexe 1. Taux de référence'!$E$9</f>
        <v>0</v>
      </c>
      <c r="U547" s="447">
        <f>U21*'Annexe 1. Taux de référence'!$E$9</f>
        <v>0</v>
      </c>
      <c r="V547" s="447">
        <f>V21*'Annexe 1. Taux de référence'!$E$9</f>
        <v>0</v>
      </c>
      <c r="W547" s="447">
        <f>W21*'Annexe 1. Taux de référence'!$E$9</f>
        <v>0</v>
      </c>
      <c r="X547" s="447">
        <f>X21*'Annexe 1. Taux de référence'!$E$9</f>
        <v>0</v>
      </c>
      <c r="Y547" s="447">
        <f>Y21*'Annexe 1. Taux de référence'!$E$9</f>
        <v>0</v>
      </c>
      <c r="Z547" s="447">
        <f>Z21*'Annexe 1. Taux de référence'!$E$9</f>
        <v>0</v>
      </c>
      <c r="AA547" s="447">
        <f>AA21*'Annexe 1. Taux de référence'!$E$9</f>
        <v>0</v>
      </c>
      <c r="AB547" s="448">
        <f>L547-SUM(M547:AA547)</f>
        <v>0</v>
      </c>
      <c r="AC547" s="676"/>
    </row>
    <row r="548" spans="1:29">
      <c r="A548" s="43" t="s">
        <v>771</v>
      </c>
      <c r="B548" s="91"/>
      <c r="C548" s="91"/>
      <c r="D548" s="95"/>
      <c r="E548" s="635" t="str">
        <f>IF(EXACT('Page Titre'!$C$1,"Fr"),MatchTrad!A567,MatchTrad!B567)</f>
        <v>State municipal government securities (High rated)</v>
      </c>
      <c r="F548" s="636"/>
      <c r="G548" s="636"/>
      <c r="H548" s="636"/>
      <c r="I548" s="636"/>
      <c r="J548" s="636"/>
      <c r="K548" s="636"/>
      <c r="L548" s="438">
        <f>L22</f>
        <v>0</v>
      </c>
      <c r="M548" s="438">
        <f>L548*(1-'Annexe 1. Taux de référence'!$E10)+M22*('Annexe 1. Taux de référence'!$E10)</f>
        <v>0</v>
      </c>
      <c r="N548" s="447">
        <f>N22*'Annexe 1. Taux de référence'!$E$10</f>
        <v>0</v>
      </c>
      <c r="O548" s="447">
        <f>O22*'Annexe 1. Taux de référence'!$E$10</f>
        <v>0</v>
      </c>
      <c r="P548" s="447">
        <f>P22*'Annexe 1. Taux de référence'!$E$10</f>
        <v>0</v>
      </c>
      <c r="Q548" s="438">
        <f>Q22*'Annexe 1. Taux de référence'!$E$10</f>
        <v>0</v>
      </c>
      <c r="R548" s="447">
        <f>R22*'Annexe 1. Taux de référence'!$E$10</f>
        <v>0</v>
      </c>
      <c r="S548" s="447">
        <f>S22*'Annexe 1. Taux de référence'!$E$10</f>
        <v>0</v>
      </c>
      <c r="T548" s="447">
        <f>T22*'Annexe 1. Taux de référence'!$E$10</f>
        <v>0</v>
      </c>
      <c r="U548" s="447">
        <f>U22*'Annexe 1. Taux de référence'!$E$10</f>
        <v>0</v>
      </c>
      <c r="V548" s="447">
        <f>V22*'Annexe 1. Taux de référence'!$E$10</f>
        <v>0</v>
      </c>
      <c r="W548" s="447">
        <f>W22*'Annexe 1. Taux de référence'!$E$10</f>
        <v>0</v>
      </c>
      <c r="X548" s="447">
        <f>X22*'Annexe 1. Taux de référence'!$E$10</f>
        <v>0</v>
      </c>
      <c r="Y548" s="447">
        <f>Y22*'Annexe 1. Taux de référence'!$E$10</f>
        <v>0</v>
      </c>
      <c r="Z548" s="447">
        <f>Z22*'Annexe 1. Taux de référence'!$E$10</f>
        <v>0</v>
      </c>
      <c r="AA548" s="447">
        <f>AA22*'Annexe 1. Taux de référence'!$E$10</f>
        <v>0</v>
      </c>
      <c r="AB548" s="448">
        <f>L548-SUM(M548:AA548)</f>
        <v>0</v>
      </c>
      <c r="AC548" s="676"/>
    </row>
    <row r="549" spans="1:29" ht="30" customHeight="1">
      <c r="A549" s="43" t="s">
        <v>772</v>
      </c>
      <c r="B549" s="78"/>
      <c r="C549" s="78"/>
      <c r="D549" s="79"/>
      <c r="E549" s="669" t="str">
        <f>IF(EXACT('Page Titre'!$C$1,"Fr"),MatchTrad!A568,MatchTrad!B568)</f>
        <v>Supranational and multilateral development bank government securities (High rated)</v>
      </c>
      <c r="F549" s="670"/>
      <c r="G549" s="670"/>
      <c r="H549" s="670"/>
      <c r="I549" s="670"/>
      <c r="J549" s="670"/>
      <c r="K549" s="670"/>
      <c r="L549" s="438">
        <f>L23</f>
        <v>0</v>
      </c>
      <c r="M549" s="440">
        <f>L549*(1-'Annexe 1. Taux de référence'!$E11)+M23*('Annexe 1. Taux de référence'!$E11)</f>
        <v>0</v>
      </c>
      <c r="N549" s="449">
        <f>N23*'Annexe 1. Taux de référence'!$E$11</f>
        <v>0</v>
      </c>
      <c r="O549" s="449">
        <f>O23*'Annexe 1. Taux de référence'!$E$11</f>
        <v>0</v>
      </c>
      <c r="P549" s="449">
        <f>P23*'Annexe 1. Taux de référence'!$E$11</f>
        <v>0</v>
      </c>
      <c r="Q549" s="438">
        <f>Q23*'Annexe 1. Taux de référence'!$E$11</f>
        <v>0</v>
      </c>
      <c r="R549" s="447">
        <f>R23*'Annexe 1. Taux de référence'!$E$11</f>
        <v>0</v>
      </c>
      <c r="S549" s="447">
        <f>S23*'Annexe 1. Taux de référence'!$E$11</f>
        <v>0</v>
      </c>
      <c r="T549" s="447">
        <f>T23*'Annexe 1. Taux de référence'!$E$11</f>
        <v>0</v>
      </c>
      <c r="U549" s="447">
        <f>U23*'Annexe 1. Taux de référence'!$E$11</f>
        <v>0</v>
      </c>
      <c r="V549" s="447">
        <f>V23*'Annexe 1. Taux de référence'!$E$11</f>
        <v>0</v>
      </c>
      <c r="W549" s="447">
        <f>W23*'Annexe 1. Taux de référence'!$E$11</f>
        <v>0</v>
      </c>
      <c r="X549" s="447">
        <f>X23*'Annexe 1. Taux de référence'!$E$11</f>
        <v>0</v>
      </c>
      <c r="Y549" s="447">
        <f>Y23*'Annexe 1. Taux de référence'!$E$11</f>
        <v>0</v>
      </c>
      <c r="Z549" s="447">
        <f>Z23*'Annexe 1. Taux de référence'!$E$11</f>
        <v>0</v>
      </c>
      <c r="AA549" s="447">
        <f>AA23*'Annexe 1. Taux de référence'!$E$11</f>
        <v>0</v>
      </c>
      <c r="AB549" s="448">
        <f>L549-SUM(M549:AA549)</f>
        <v>0</v>
      </c>
      <c r="AC549" s="676"/>
    </row>
    <row r="550" spans="1:29">
      <c r="A550" s="43" t="s">
        <v>773</v>
      </c>
      <c r="B550" s="80"/>
      <c r="C550" s="80"/>
      <c r="D550" s="671" t="str">
        <f>IF(EXACT('Page Titre'!$C$1,"Fr"),MatchTrad!A569,MatchTrad!B569)</f>
        <v>Medium rated government securities</v>
      </c>
      <c r="E550" s="672"/>
      <c r="F550" s="672"/>
      <c r="G550" s="672"/>
      <c r="H550" s="672"/>
      <c r="I550" s="672"/>
      <c r="J550" s="672"/>
      <c r="K550" s="672"/>
      <c r="L550" s="390">
        <f>SUBTOTAL(9,L551:L554)</f>
        <v>0</v>
      </c>
      <c r="M550" s="390">
        <f t="shared" ref="M550:AB550" si="112">SUBTOTAL(9,M551:M554)</f>
        <v>0</v>
      </c>
      <c r="N550" s="391">
        <f t="shared" si="112"/>
        <v>0</v>
      </c>
      <c r="O550" s="391">
        <f t="shared" si="112"/>
        <v>0</v>
      </c>
      <c r="P550" s="391">
        <f t="shared" si="112"/>
        <v>0</v>
      </c>
      <c r="Q550" s="390">
        <f t="shared" si="112"/>
        <v>0</v>
      </c>
      <c r="R550" s="391">
        <f t="shared" si="112"/>
        <v>0</v>
      </c>
      <c r="S550" s="391">
        <f t="shared" si="112"/>
        <v>0</v>
      </c>
      <c r="T550" s="391">
        <f t="shared" si="112"/>
        <v>0</v>
      </c>
      <c r="U550" s="391">
        <f t="shared" si="112"/>
        <v>0</v>
      </c>
      <c r="V550" s="391">
        <f t="shared" si="112"/>
        <v>0</v>
      </c>
      <c r="W550" s="391">
        <f t="shared" si="112"/>
        <v>0</v>
      </c>
      <c r="X550" s="391">
        <f t="shared" si="112"/>
        <v>0</v>
      </c>
      <c r="Y550" s="391">
        <f t="shared" si="112"/>
        <v>0</v>
      </c>
      <c r="Z550" s="391">
        <f t="shared" si="112"/>
        <v>0</v>
      </c>
      <c r="AA550" s="391">
        <f t="shared" si="112"/>
        <v>0</v>
      </c>
      <c r="AB550" s="431">
        <f t="shared" si="112"/>
        <v>0</v>
      </c>
      <c r="AC550" s="676"/>
    </row>
    <row r="551" spans="1:29" ht="26.4" customHeight="1">
      <c r="A551" s="43" t="s">
        <v>774</v>
      </c>
      <c r="B551" s="530"/>
      <c r="C551" s="530"/>
      <c r="D551" s="530"/>
      <c r="E551" s="667" t="str">
        <f>IF(EXACT('Page Titre'!$C$1,"Fr"),MatchTrad!A570,MatchTrad!B570)</f>
        <v>Sovereign &amp; central bank government securities (High rated)</v>
      </c>
      <c r="F551" s="668"/>
      <c r="G551" s="668"/>
      <c r="H551" s="668"/>
      <c r="I551" s="668"/>
      <c r="J551" s="668"/>
      <c r="K551" s="668"/>
      <c r="L551" s="438">
        <f>L25</f>
        <v>0</v>
      </c>
      <c r="M551" s="438">
        <f>L551*(1-'Annexe 1. Taux de référence'!$E13)+M25*('Annexe 1. Taux de référence'!$E13)</f>
        <v>0</v>
      </c>
      <c r="N551" s="447">
        <f>N25*'Annexe 1. Taux de référence'!$E$13</f>
        <v>0</v>
      </c>
      <c r="O551" s="447">
        <f>O25*'Annexe 1. Taux de référence'!$E$13</f>
        <v>0</v>
      </c>
      <c r="P551" s="447">
        <f>P25*'Annexe 1. Taux de référence'!$E$13</f>
        <v>0</v>
      </c>
      <c r="Q551" s="438">
        <f>Q25*'Annexe 1. Taux de référence'!$E$13</f>
        <v>0</v>
      </c>
      <c r="R551" s="447">
        <f>R25*'Annexe 1. Taux de référence'!$E$13</f>
        <v>0</v>
      </c>
      <c r="S551" s="447">
        <f>S25*'Annexe 1. Taux de référence'!$E$13</f>
        <v>0</v>
      </c>
      <c r="T551" s="447">
        <f>T25*'Annexe 1. Taux de référence'!$E$13</f>
        <v>0</v>
      </c>
      <c r="U551" s="447">
        <f>U25*'Annexe 1. Taux de référence'!$E$13</f>
        <v>0</v>
      </c>
      <c r="V551" s="447">
        <f>V25*'Annexe 1. Taux de référence'!$E$13</f>
        <v>0</v>
      </c>
      <c r="W551" s="447">
        <f>W25*'Annexe 1. Taux de référence'!$E$13</f>
        <v>0</v>
      </c>
      <c r="X551" s="447">
        <f>X25*'Annexe 1. Taux de référence'!$E$13</f>
        <v>0</v>
      </c>
      <c r="Y551" s="447">
        <f>Y25*'Annexe 1. Taux de référence'!$E$13</f>
        <v>0</v>
      </c>
      <c r="Z551" s="447">
        <f>Z25*'Annexe 1. Taux de référence'!$E$13</f>
        <v>0</v>
      </c>
      <c r="AA551" s="447">
        <f>AA25*'Annexe 1. Taux de référence'!$E$13</f>
        <v>0</v>
      </c>
      <c r="AB551" s="448">
        <f>L551-SUM(M551:AA551)</f>
        <v>0</v>
      </c>
      <c r="AC551" s="676"/>
    </row>
    <row r="552" spans="1:29" ht="33" customHeight="1">
      <c r="A552" s="43" t="s">
        <v>775</v>
      </c>
      <c r="B552" s="530"/>
      <c r="C552" s="530"/>
      <c r="D552" s="530"/>
      <c r="E552" s="635" t="str">
        <f>IF(EXACT('Page Titre'!$C$1,"Fr"),MatchTrad!A571,MatchTrad!B571)</f>
        <v>State, provincial &amp; agency government securities (High rated)</v>
      </c>
      <c r="F552" s="636"/>
      <c r="G552" s="636"/>
      <c r="H552" s="636"/>
      <c r="I552" s="636"/>
      <c r="J552" s="636"/>
      <c r="K552" s="636"/>
      <c r="L552" s="438">
        <f>L26</f>
        <v>0</v>
      </c>
      <c r="M552" s="438">
        <f>L552*(1-'Annexe 1. Taux de référence'!$E14)+M26*('Annexe 1. Taux de référence'!$E14)</f>
        <v>0</v>
      </c>
      <c r="N552" s="447">
        <f>N26*'Annexe 1. Taux de référence'!$E$14</f>
        <v>0</v>
      </c>
      <c r="O552" s="447">
        <f>O26*'Annexe 1. Taux de référence'!$E$14</f>
        <v>0</v>
      </c>
      <c r="P552" s="447">
        <f>P26*'Annexe 1. Taux de référence'!$E$14</f>
        <v>0</v>
      </c>
      <c r="Q552" s="438">
        <f>Q26*'Annexe 1. Taux de référence'!$E$14</f>
        <v>0</v>
      </c>
      <c r="R552" s="447">
        <f>R26*'Annexe 1. Taux de référence'!$E$14</f>
        <v>0</v>
      </c>
      <c r="S552" s="447">
        <f>S26*'Annexe 1. Taux de référence'!$E$14</f>
        <v>0</v>
      </c>
      <c r="T552" s="447">
        <f>T26*'Annexe 1. Taux de référence'!$E$14</f>
        <v>0</v>
      </c>
      <c r="U552" s="447">
        <f>U26*'Annexe 1. Taux de référence'!$E$14</f>
        <v>0</v>
      </c>
      <c r="V552" s="447">
        <f>V26*'Annexe 1. Taux de référence'!$E$14</f>
        <v>0</v>
      </c>
      <c r="W552" s="447">
        <f>W26*'Annexe 1. Taux de référence'!$E$14</f>
        <v>0</v>
      </c>
      <c r="X552" s="447">
        <f>X26*'Annexe 1. Taux de référence'!$E$14</f>
        <v>0</v>
      </c>
      <c r="Y552" s="447">
        <f>Y26*'Annexe 1. Taux de référence'!$E$14</f>
        <v>0</v>
      </c>
      <c r="Z552" s="447">
        <f>Z26*'Annexe 1. Taux de référence'!$E$14</f>
        <v>0</v>
      </c>
      <c r="AA552" s="447">
        <f>AA26*'Annexe 1. Taux de référence'!$E$14</f>
        <v>0</v>
      </c>
      <c r="AB552" s="448">
        <f>L552-SUM(M552:AA552)</f>
        <v>0</v>
      </c>
      <c r="AC552" s="676"/>
    </row>
    <row r="553" spans="1:29">
      <c r="A553" s="43" t="s">
        <v>776</v>
      </c>
      <c r="B553" s="78"/>
      <c r="C553" s="78"/>
      <c r="D553" s="78"/>
      <c r="E553" s="635" t="str">
        <f>IF(EXACT('Page Titre'!$C$1,"Fr"),MatchTrad!A572,MatchTrad!B572)</f>
        <v>State municipal government securities (High rated)</v>
      </c>
      <c r="F553" s="636"/>
      <c r="G553" s="636"/>
      <c r="H553" s="636"/>
      <c r="I553" s="636"/>
      <c r="J553" s="636"/>
      <c r="K553" s="636"/>
      <c r="L553" s="438">
        <f>L27</f>
        <v>0</v>
      </c>
      <c r="M553" s="438">
        <f>L553*(1-'Annexe 1. Taux de référence'!$E15)+M27*('Annexe 1. Taux de référence'!$E15)</f>
        <v>0</v>
      </c>
      <c r="N553" s="447">
        <f>N27*'Annexe 1. Taux de référence'!$E$15</f>
        <v>0</v>
      </c>
      <c r="O553" s="447">
        <f>O27*'Annexe 1. Taux de référence'!$E$15</f>
        <v>0</v>
      </c>
      <c r="P553" s="447">
        <f>P27*'Annexe 1. Taux de référence'!$E$15</f>
        <v>0</v>
      </c>
      <c r="Q553" s="438">
        <f>Q27*'Annexe 1. Taux de référence'!$E$15</f>
        <v>0</v>
      </c>
      <c r="R553" s="447">
        <f>R27*'Annexe 1. Taux de référence'!$E$15</f>
        <v>0</v>
      </c>
      <c r="S553" s="447">
        <f>S27*'Annexe 1. Taux de référence'!$E$15</f>
        <v>0</v>
      </c>
      <c r="T553" s="447">
        <f>T27*'Annexe 1. Taux de référence'!$E$15</f>
        <v>0</v>
      </c>
      <c r="U553" s="447">
        <f>U27*'Annexe 1. Taux de référence'!$E$15</f>
        <v>0</v>
      </c>
      <c r="V553" s="447">
        <f>V27*'Annexe 1. Taux de référence'!$E$15</f>
        <v>0</v>
      </c>
      <c r="W553" s="447">
        <f>W27*'Annexe 1. Taux de référence'!$E$15</f>
        <v>0</v>
      </c>
      <c r="X553" s="447">
        <f>X27*'Annexe 1. Taux de référence'!$E$15</f>
        <v>0</v>
      </c>
      <c r="Y553" s="447">
        <f>Y27*'Annexe 1. Taux de référence'!$E$15</f>
        <v>0</v>
      </c>
      <c r="Z553" s="447">
        <f>Z27*'Annexe 1. Taux de référence'!$E$15</f>
        <v>0</v>
      </c>
      <c r="AA553" s="447">
        <f>AA27*'Annexe 1. Taux de référence'!$E$15</f>
        <v>0</v>
      </c>
      <c r="AB553" s="448">
        <f>L553-SUM(M553:AA553)</f>
        <v>0</v>
      </c>
      <c r="AC553" s="676"/>
    </row>
    <row r="554" spans="1:29" ht="28.2" customHeight="1">
      <c r="A554" s="43" t="s">
        <v>777</v>
      </c>
      <c r="B554" s="91"/>
      <c r="C554" s="91"/>
      <c r="D554" s="91"/>
      <c r="E554" s="669" t="str">
        <f>IF(EXACT('Page Titre'!$C$1,"Fr"),MatchTrad!A573,MatchTrad!B573)</f>
        <v>Supranational and multilateral development bank government securities (High rated)</v>
      </c>
      <c r="F554" s="670"/>
      <c r="G554" s="670"/>
      <c r="H554" s="670"/>
      <c r="I554" s="670"/>
      <c r="J554" s="670"/>
      <c r="K554" s="670"/>
      <c r="L554" s="438">
        <f>L28</f>
        <v>0</v>
      </c>
      <c r="M554" s="440">
        <f>L554*(1-'Annexe 1. Taux de référence'!$E16)+M28*('Annexe 1. Taux de référence'!$E16)</f>
        <v>0</v>
      </c>
      <c r="N554" s="449">
        <f>N28*'Annexe 1. Taux de référence'!$E$16</f>
        <v>0</v>
      </c>
      <c r="O554" s="449">
        <f>O28*'Annexe 1. Taux de référence'!$E$16</f>
        <v>0</v>
      </c>
      <c r="P554" s="449">
        <f>P28*'Annexe 1. Taux de référence'!$E$16</f>
        <v>0</v>
      </c>
      <c r="Q554" s="438">
        <f>Q28*'Annexe 1. Taux de référence'!$E$16</f>
        <v>0</v>
      </c>
      <c r="R554" s="447">
        <f>R28*'Annexe 1. Taux de référence'!$E$16</f>
        <v>0</v>
      </c>
      <c r="S554" s="447">
        <f>S28*'Annexe 1. Taux de référence'!$E$16</f>
        <v>0</v>
      </c>
      <c r="T554" s="447">
        <f>T28*'Annexe 1. Taux de référence'!$E$16</f>
        <v>0</v>
      </c>
      <c r="U554" s="447">
        <f>U28*'Annexe 1. Taux de référence'!$E$16</f>
        <v>0</v>
      </c>
      <c r="V554" s="447">
        <f>V28*'Annexe 1. Taux de référence'!$E$16</f>
        <v>0</v>
      </c>
      <c r="W554" s="447">
        <f>W28*'Annexe 1. Taux de référence'!$E$16</f>
        <v>0</v>
      </c>
      <c r="X554" s="447">
        <f>X28*'Annexe 1. Taux de référence'!$E$16</f>
        <v>0</v>
      </c>
      <c r="Y554" s="447">
        <f>Y28*'Annexe 1. Taux de référence'!$E$16</f>
        <v>0</v>
      </c>
      <c r="Z554" s="447">
        <f>Z28*'Annexe 1. Taux de référence'!$E$16</f>
        <v>0</v>
      </c>
      <c r="AA554" s="447">
        <f>AA28*'Annexe 1. Taux de référence'!$E$16</f>
        <v>0</v>
      </c>
      <c r="AB554" s="448">
        <f>L554-SUM(M554:AA554)</f>
        <v>0</v>
      </c>
      <c r="AC554" s="676"/>
    </row>
    <row r="555" spans="1:29">
      <c r="A555" s="43" t="s">
        <v>778</v>
      </c>
      <c r="B555" s="78"/>
      <c r="C555" s="78"/>
      <c r="D555" s="671" t="str">
        <f>IF(EXACT('Page Titre'!$C$1,"Fr"),MatchTrad!A574,MatchTrad!B574)</f>
        <v>Low/not rated government securities</v>
      </c>
      <c r="E555" s="672"/>
      <c r="F555" s="672"/>
      <c r="G555" s="672"/>
      <c r="H555" s="672"/>
      <c r="I555" s="672"/>
      <c r="J555" s="672"/>
      <c r="K555" s="672"/>
      <c r="L555" s="397">
        <f>SUBTOTAL(9,L556)</f>
        <v>0</v>
      </c>
      <c r="M555" s="397">
        <f t="shared" ref="M555:AB555" si="113">SUBTOTAL(9,M556)</f>
        <v>0</v>
      </c>
      <c r="N555" s="403">
        <f t="shared" si="113"/>
        <v>0</v>
      </c>
      <c r="O555" s="403">
        <f t="shared" si="113"/>
        <v>0</v>
      </c>
      <c r="P555" s="403">
        <f t="shared" si="113"/>
        <v>0</v>
      </c>
      <c r="Q555" s="397">
        <f t="shared" si="113"/>
        <v>0</v>
      </c>
      <c r="R555" s="403">
        <f t="shared" si="113"/>
        <v>0</v>
      </c>
      <c r="S555" s="403">
        <f t="shared" si="113"/>
        <v>0</v>
      </c>
      <c r="T555" s="403">
        <f t="shared" si="113"/>
        <v>0</v>
      </c>
      <c r="U555" s="403">
        <f t="shared" si="113"/>
        <v>0</v>
      </c>
      <c r="V555" s="403">
        <f t="shared" si="113"/>
        <v>0</v>
      </c>
      <c r="W555" s="403">
        <f t="shared" si="113"/>
        <v>0</v>
      </c>
      <c r="X555" s="403">
        <f t="shared" si="113"/>
        <v>0</v>
      </c>
      <c r="Y555" s="403">
        <f t="shared" si="113"/>
        <v>0</v>
      </c>
      <c r="Z555" s="403">
        <f t="shared" si="113"/>
        <v>0</v>
      </c>
      <c r="AA555" s="403">
        <f t="shared" si="113"/>
        <v>0</v>
      </c>
      <c r="AB555" s="409">
        <f t="shared" si="113"/>
        <v>0</v>
      </c>
      <c r="AC555" s="676"/>
    </row>
    <row r="556" spans="1:29">
      <c r="A556" s="43" t="s">
        <v>779</v>
      </c>
      <c r="B556" s="78"/>
      <c r="C556" s="78"/>
      <c r="D556" s="80"/>
      <c r="E556" s="674" t="str">
        <f>IF(EXACT('Page Titre'!$C$1,"Fr"),MatchTrad!A575,MatchTrad!B575)</f>
        <v>Low/not rated government securities</v>
      </c>
      <c r="F556" s="675"/>
      <c r="G556" s="675"/>
      <c r="H556" s="675"/>
      <c r="I556" s="675"/>
      <c r="J556" s="675"/>
      <c r="K556" s="675"/>
      <c r="L556" s="450">
        <f>L30</f>
        <v>0</v>
      </c>
      <c r="M556" s="450">
        <f>L556*(1-'Annexe 1. Taux de référence'!$E18)+$M30*'Annexe 1. Taux de référence'!$E18</f>
        <v>0</v>
      </c>
      <c r="N556" s="451">
        <f>N30*'Annexe 1. Taux de référence'!$E18</f>
        <v>0</v>
      </c>
      <c r="O556" s="451">
        <f>O30*'Annexe 1. Taux de référence'!$E18</f>
        <v>0</v>
      </c>
      <c r="P556" s="451">
        <f>P30*'Annexe 1. Taux de référence'!$E18</f>
        <v>0</v>
      </c>
      <c r="Q556" s="450">
        <f>Q30*'Annexe 1. Taux de référence'!$E18</f>
        <v>0</v>
      </c>
      <c r="R556" s="451">
        <f>R30*'Annexe 1. Taux de référence'!$E18</f>
        <v>0</v>
      </c>
      <c r="S556" s="451">
        <f>S30*'Annexe 1. Taux de référence'!$E18</f>
        <v>0</v>
      </c>
      <c r="T556" s="451">
        <f>T30*'Annexe 1. Taux de référence'!$E18</f>
        <v>0</v>
      </c>
      <c r="U556" s="451">
        <f>U30*'Annexe 1. Taux de référence'!$E18</f>
        <v>0</v>
      </c>
      <c r="V556" s="451">
        <f>V30*'Annexe 1. Taux de référence'!$E18</f>
        <v>0</v>
      </c>
      <c r="W556" s="451">
        <f>W30*'Annexe 1. Taux de référence'!$E18</f>
        <v>0</v>
      </c>
      <c r="X556" s="451">
        <f>X30*'Annexe 1. Taux de référence'!$E18</f>
        <v>0</v>
      </c>
      <c r="Y556" s="451">
        <f>Y30*'Annexe 1. Taux de référence'!$E18</f>
        <v>0</v>
      </c>
      <c r="Z556" s="451">
        <f>Z30*'Annexe 1. Taux de référence'!$E18</f>
        <v>0</v>
      </c>
      <c r="AA556" s="451">
        <f>AA30*'Annexe 1. Taux de référence'!$E18</f>
        <v>0</v>
      </c>
      <c r="AB556" s="452">
        <f>L556-SUM(M556:AA556)</f>
        <v>0</v>
      </c>
      <c r="AC556" s="676"/>
    </row>
    <row r="557" spans="1:29">
      <c r="A557" s="44"/>
      <c r="B557" s="533"/>
      <c r="C557" s="661" t="str">
        <f>IF(EXACT('Page Titre'!$C$1,"Fr"),MatchTrad!A576,MatchTrad!B576)</f>
        <v>Mortgage backed securities (MBS)</v>
      </c>
      <c r="D557" s="662"/>
      <c r="E557" s="662"/>
      <c r="F557" s="662"/>
      <c r="G557" s="662"/>
      <c r="H557" s="662"/>
      <c r="I557" s="662"/>
      <c r="J557" s="662"/>
      <c r="K557" s="662"/>
      <c r="L557" s="663"/>
      <c r="M557" s="663"/>
      <c r="N557" s="663"/>
      <c r="O557" s="663"/>
      <c r="P557" s="663"/>
      <c r="Q557" s="663"/>
      <c r="R557" s="663"/>
      <c r="S557" s="663"/>
      <c r="T557" s="663"/>
      <c r="U557" s="663"/>
      <c r="V557" s="663"/>
      <c r="W557" s="663"/>
      <c r="X557" s="663"/>
      <c r="Y557" s="663"/>
      <c r="Z557" s="663"/>
      <c r="AA557" s="663"/>
      <c r="AB557" s="663"/>
      <c r="AC557" s="664"/>
    </row>
    <row r="558" spans="1:29">
      <c r="A558" s="43" t="s">
        <v>780</v>
      </c>
      <c r="B558" s="533"/>
      <c r="C558" s="533"/>
      <c r="D558" s="665" t="str">
        <f>IF(EXACT('Page Titre'!$C$1,"Fr"),MatchTrad!A577,MatchTrad!B577)</f>
        <v>Agency MBS</v>
      </c>
      <c r="E558" s="666"/>
      <c r="F558" s="666"/>
      <c r="G558" s="666"/>
      <c r="H558" s="666"/>
      <c r="I558" s="666"/>
      <c r="J558" s="666"/>
      <c r="K558" s="666"/>
      <c r="L558" s="397">
        <f>SUBTOTAL(9,L559:L560)</f>
        <v>0</v>
      </c>
      <c r="M558" s="397">
        <f t="shared" ref="M558:AB558" si="114">SUBTOTAL(9,M559:M560)</f>
        <v>0</v>
      </c>
      <c r="N558" s="403">
        <f t="shared" si="114"/>
        <v>0</v>
      </c>
      <c r="O558" s="403">
        <f t="shared" si="114"/>
        <v>0</v>
      </c>
      <c r="P558" s="403">
        <f t="shared" si="114"/>
        <v>0</v>
      </c>
      <c r="Q558" s="397">
        <f t="shared" si="114"/>
        <v>0</v>
      </c>
      <c r="R558" s="403">
        <f t="shared" si="114"/>
        <v>0</v>
      </c>
      <c r="S558" s="403">
        <f t="shared" si="114"/>
        <v>0</v>
      </c>
      <c r="T558" s="403">
        <f t="shared" si="114"/>
        <v>0</v>
      </c>
      <c r="U558" s="403">
        <f t="shared" si="114"/>
        <v>0</v>
      </c>
      <c r="V558" s="403">
        <f t="shared" si="114"/>
        <v>0</v>
      </c>
      <c r="W558" s="403">
        <f t="shared" si="114"/>
        <v>0</v>
      </c>
      <c r="X558" s="403">
        <f t="shared" si="114"/>
        <v>0</v>
      </c>
      <c r="Y558" s="403">
        <f t="shared" si="114"/>
        <v>0</v>
      </c>
      <c r="Z558" s="403">
        <f t="shared" si="114"/>
        <v>0</v>
      </c>
      <c r="AA558" s="403">
        <f t="shared" si="114"/>
        <v>0</v>
      </c>
      <c r="AB558" s="409">
        <f t="shared" si="114"/>
        <v>0</v>
      </c>
      <c r="AC558" s="645"/>
    </row>
    <row r="559" spans="1:29">
      <c r="A559" s="43" t="s">
        <v>781</v>
      </c>
      <c r="B559" s="533"/>
      <c r="C559" s="533"/>
      <c r="D559" s="80"/>
      <c r="E559" s="667" t="str">
        <f>IF(EXACT('Page Titre'!$C$1,"Fr"),MatchTrad!A578,MatchTrad!B578)</f>
        <v>Agency MBS (High rated)</v>
      </c>
      <c r="F559" s="668"/>
      <c r="G559" s="668"/>
      <c r="H559" s="668"/>
      <c r="I559" s="668"/>
      <c r="J559" s="668"/>
      <c r="K559" s="668"/>
      <c r="L559" s="438">
        <f>L33</f>
        <v>0</v>
      </c>
      <c r="M559" s="438">
        <f>L559*(1-'Annexe 1. Taux de référence'!$E$21)+M33*'Annexe 1. Taux de référence'!$E$21</f>
        <v>0</v>
      </c>
      <c r="N559" s="447">
        <f>N33*'Annexe 1. Taux de référence'!$E21</f>
        <v>0</v>
      </c>
      <c r="O559" s="447">
        <f>O33*'Annexe 1. Taux de référence'!$E21</f>
        <v>0</v>
      </c>
      <c r="P559" s="447">
        <f>P33*'Annexe 1. Taux de référence'!$E21</f>
        <v>0</v>
      </c>
      <c r="Q559" s="438">
        <f>Q33*'Annexe 1. Taux de référence'!$E21</f>
        <v>0</v>
      </c>
      <c r="R559" s="447">
        <f>R33*'Annexe 1. Taux de référence'!$E21</f>
        <v>0</v>
      </c>
      <c r="S559" s="447">
        <f>S33*'Annexe 1. Taux de référence'!$E21</f>
        <v>0</v>
      </c>
      <c r="T559" s="447">
        <f>T33*'Annexe 1. Taux de référence'!$E21</f>
        <v>0</v>
      </c>
      <c r="U559" s="447">
        <f>U33*'Annexe 1. Taux de référence'!$E21</f>
        <v>0</v>
      </c>
      <c r="V559" s="447">
        <f>V33*'Annexe 1. Taux de référence'!$E21</f>
        <v>0</v>
      </c>
      <c r="W559" s="447">
        <f>W33*'Annexe 1. Taux de référence'!$E21</f>
        <v>0</v>
      </c>
      <c r="X559" s="447">
        <f>X33*'Annexe 1. Taux de référence'!$E21</f>
        <v>0</v>
      </c>
      <c r="Y559" s="447">
        <f>Y33*'Annexe 1. Taux de référence'!$E21</f>
        <v>0</v>
      </c>
      <c r="Z559" s="447">
        <f>Z33*'Annexe 1. Taux de référence'!$E21</f>
        <v>0</v>
      </c>
      <c r="AA559" s="447">
        <f>AA33*'Annexe 1. Taux de référence'!$E21</f>
        <v>0</v>
      </c>
      <c r="AB559" s="448">
        <f>L559-SUM(M559:AA559)</f>
        <v>0</v>
      </c>
      <c r="AC559" s="676"/>
    </row>
    <row r="560" spans="1:29" ht="30" customHeight="1">
      <c r="A560" s="43" t="s">
        <v>782</v>
      </c>
      <c r="B560" s="533"/>
      <c r="C560" s="533"/>
      <c r="D560" s="80"/>
      <c r="E560" s="746" t="str">
        <f>IF(EXACT('Page Titre'!$C$1,"Fr"),MatchTrad!A579,MatchTrad!B579)</f>
        <v>Agency MBS (Medium and low/not rated)</v>
      </c>
      <c r="F560" s="745"/>
      <c r="G560" s="745"/>
      <c r="H560" s="745"/>
      <c r="I560" s="745"/>
      <c r="J560" s="745"/>
      <c r="K560" s="745"/>
      <c r="L560" s="453">
        <f>L34</f>
        <v>0</v>
      </c>
      <c r="M560" s="453">
        <f>L560*(1-'Annexe 1. Taux de référence'!$E22)+M34*'Annexe 1. Taux de référence'!$E22</f>
        <v>0</v>
      </c>
      <c r="N560" s="454">
        <f>N34*'Annexe 1. Taux de référence'!$E22</f>
        <v>0</v>
      </c>
      <c r="O560" s="454">
        <f>O34*'Annexe 1. Taux de référence'!$E22</f>
        <v>0</v>
      </c>
      <c r="P560" s="454">
        <f>P34*'Annexe 1. Taux de référence'!$E22</f>
        <v>0</v>
      </c>
      <c r="Q560" s="453">
        <f>Q34*'Annexe 1. Taux de référence'!$E22</f>
        <v>0</v>
      </c>
      <c r="R560" s="454">
        <f>R34*'Annexe 1. Taux de référence'!$E22</f>
        <v>0</v>
      </c>
      <c r="S560" s="454">
        <f>S34*'Annexe 1. Taux de référence'!$E22</f>
        <v>0</v>
      </c>
      <c r="T560" s="454">
        <f>T34*'Annexe 1. Taux de référence'!$E22</f>
        <v>0</v>
      </c>
      <c r="U560" s="454">
        <f>U34*'Annexe 1. Taux de référence'!$E22</f>
        <v>0</v>
      </c>
      <c r="V560" s="454">
        <f>V34*'Annexe 1. Taux de référence'!$E22</f>
        <v>0</v>
      </c>
      <c r="W560" s="454">
        <f>W34*'Annexe 1. Taux de référence'!$E22</f>
        <v>0</v>
      </c>
      <c r="X560" s="454">
        <f>X34*'Annexe 1. Taux de référence'!$E22</f>
        <v>0</v>
      </c>
      <c r="Y560" s="454">
        <f>Y34*'Annexe 1. Taux de référence'!$E22</f>
        <v>0</v>
      </c>
      <c r="Z560" s="454">
        <f>Z34*'Annexe 1. Taux de référence'!$E22</f>
        <v>0</v>
      </c>
      <c r="AA560" s="454">
        <f>AA34*'Annexe 1. Taux de référence'!$E22</f>
        <v>0</v>
      </c>
      <c r="AB560" s="455">
        <f>L560-SUM(M560:AA560)</f>
        <v>0</v>
      </c>
      <c r="AC560" s="676"/>
    </row>
    <row r="561" spans="1:29">
      <c r="A561" s="43" t="s">
        <v>783</v>
      </c>
      <c r="B561" s="533"/>
      <c r="C561" s="533"/>
      <c r="D561" s="671" t="str">
        <f>IF(EXACT('Page Titre'!$C$1,"Fr"),MatchTrad!A580,MatchTrad!B580)</f>
        <v>Non-agency commercial MBS (CMBS)</v>
      </c>
      <c r="E561" s="672"/>
      <c r="F561" s="672"/>
      <c r="G561" s="672"/>
      <c r="H561" s="672"/>
      <c r="I561" s="672"/>
      <c r="J561" s="672"/>
      <c r="K561" s="672"/>
      <c r="L561" s="397">
        <f>SUBTOTAL(9,L562:L563)</f>
        <v>0</v>
      </c>
      <c r="M561" s="397">
        <f t="shared" ref="M561:AB561" si="115">SUBTOTAL(9,M562:M563)</f>
        <v>0</v>
      </c>
      <c r="N561" s="403">
        <f t="shared" si="115"/>
        <v>0</v>
      </c>
      <c r="O561" s="403">
        <f t="shared" si="115"/>
        <v>0</v>
      </c>
      <c r="P561" s="403">
        <f t="shared" si="115"/>
        <v>0</v>
      </c>
      <c r="Q561" s="397">
        <f t="shared" si="115"/>
        <v>0</v>
      </c>
      <c r="R561" s="403">
        <f t="shared" si="115"/>
        <v>0</v>
      </c>
      <c r="S561" s="403">
        <f t="shared" si="115"/>
        <v>0</v>
      </c>
      <c r="T561" s="403">
        <f t="shared" si="115"/>
        <v>0</v>
      </c>
      <c r="U561" s="403">
        <f t="shared" si="115"/>
        <v>0</v>
      </c>
      <c r="V561" s="403">
        <f t="shared" si="115"/>
        <v>0</v>
      </c>
      <c r="W561" s="403">
        <f t="shared" si="115"/>
        <v>0</v>
      </c>
      <c r="X561" s="403">
        <f t="shared" si="115"/>
        <v>0</v>
      </c>
      <c r="Y561" s="403">
        <f t="shared" si="115"/>
        <v>0</v>
      </c>
      <c r="Z561" s="403">
        <f t="shared" si="115"/>
        <v>0</v>
      </c>
      <c r="AA561" s="403">
        <f t="shared" si="115"/>
        <v>0</v>
      </c>
      <c r="AB561" s="409">
        <f t="shared" si="115"/>
        <v>0</v>
      </c>
      <c r="AC561" s="676"/>
    </row>
    <row r="562" spans="1:29">
      <c r="A562" s="43" t="s">
        <v>784</v>
      </c>
      <c r="B562" s="533"/>
      <c r="C562" s="533"/>
      <c r="D562" s="80"/>
      <c r="E562" s="667" t="str">
        <f>IF(EXACT('Page Titre'!$C$1,"Fr"),MatchTrad!A581,MatchTrad!B581)</f>
        <v>Non-agency CMBS (High rated)</v>
      </c>
      <c r="F562" s="668"/>
      <c r="G562" s="668"/>
      <c r="H562" s="668"/>
      <c r="I562" s="668"/>
      <c r="J562" s="668"/>
      <c r="K562" s="668"/>
      <c r="L562" s="438">
        <f>L36</f>
        <v>0</v>
      </c>
      <c r="M562" s="438">
        <f>L562*(1-'Annexe 1. Taux de référence'!$E$24)+M36*('Annexe 1. Taux de référence'!$E$24)</f>
        <v>0</v>
      </c>
      <c r="N562" s="447">
        <f>N36*'Annexe 1. Taux de référence'!$E24</f>
        <v>0</v>
      </c>
      <c r="O562" s="447">
        <f>O36*'Annexe 1. Taux de référence'!$E24</f>
        <v>0</v>
      </c>
      <c r="P562" s="447">
        <f>P36*'Annexe 1. Taux de référence'!$E24</f>
        <v>0</v>
      </c>
      <c r="Q562" s="438">
        <f>Q36*'Annexe 1. Taux de référence'!$E24</f>
        <v>0</v>
      </c>
      <c r="R562" s="447">
        <f>R36*'Annexe 1. Taux de référence'!$E24</f>
        <v>0</v>
      </c>
      <c r="S562" s="447">
        <f>S36*'Annexe 1. Taux de référence'!$E24</f>
        <v>0</v>
      </c>
      <c r="T562" s="447">
        <f>T36*'Annexe 1. Taux de référence'!$E24</f>
        <v>0</v>
      </c>
      <c r="U562" s="447">
        <f>U36*'Annexe 1. Taux de référence'!$E24</f>
        <v>0</v>
      </c>
      <c r="V562" s="447">
        <f>V36*'Annexe 1. Taux de référence'!$E24</f>
        <v>0</v>
      </c>
      <c r="W562" s="447">
        <f>W36*'Annexe 1. Taux de référence'!$E24</f>
        <v>0</v>
      </c>
      <c r="X562" s="447">
        <f>X36*'Annexe 1. Taux de référence'!$E24</f>
        <v>0</v>
      </c>
      <c r="Y562" s="447">
        <f>Y36*'Annexe 1. Taux de référence'!$E24</f>
        <v>0</v>
      </c>
      <c r="Z562" s="447">
        <f>Z36*'Annexe 1. Taux de référence'!$E24</f>
        <v>0</v>
      </c>
      <c r="AA562" s="447">
        <f>AA36*'Annexe 1. Taux de référence'!$E24</f>
        <v>0</v>
      </c>
      <c r="AB562" s="448">
        <f>L562-SUM(M562:AA562)</f>
        <v>0</v>
      </c>
      <c r="AC562" s="676"/>
    </row>
    <row r="563" spans="1:29" ht="28.2" customHeight="1">
      <c r="A563" s="43" t="s">
        <v>785</v>
      </c>
      <c r="B563" s="533"/>
      <c r="C563" s="533"/>
      <c r="D563" s="80"/>
      <c r="E563" s="746" t="str">
        <f>IF(EXACT('Page Titre'!$C$1,"Fr"),MatchTrad!A582,MatchTrad!B582)</f>
        <v>Non-agency CMBS (Medium and low/not rated)</v>
      </c>
      <c r="F563" s="745"/>
      <c r="G563" s="745"/>
      <c r="H563" s="745"/>
      <c r="I563" s="745"/>
      <c r="J563" s="745"/>
      <c r="K563" s="745"/>
      <c r="L563" s="453">
        <f>L37</f>
        <v>0</v>
      </c>
      <c r="M563" s="453">
        <f>L563*(1-'Annexe 1. Taux de référence'!$E25)+M37*'Annexe 1. Taux de référence'!$E25</f>
        <v>0</v>
      </c>
      <c r="N563" s="454">
        <f>N37*'Annexe 1. Taux de référence'!$E25</f>
        <v>0</v>
      </c>
      <c r="O563" s="454">
        <f>O37*'Annexe 1. Taux de référence'!$E25</f>
        <v>0</v>
      </c>
      <c r="P563" s="454">
        <f>P37*'Annexe 1. Taux de référence'!$E25</f>
        <v>0</v>
      </c>
      <c r="Q563" s="453">
        <f>Q37*'Annexe 1. Taux de référence'!$E25</f>
        <v>0</v>
      </c>
      <c r="R563" s="454">
        <f>R37*'Annexe 1. Taux de référence'!$E25</f>
        <v>0</v>
      </c>
      <c r="S563" s="454">
        <f>S37*'Annexe 1. Taux de référence'!$E25</f>
        <v>0</v>
      </c>
      <c r="T563" s="454">
        <f>T37*'Annexe 1. Taux de référence'!$E25</f>
        <v>0</v>
      </c>
      <c r="U563" s="454">
        <f>U37*'Annexe 1. Taux de référence'!$E25</f>
        <v>0</v>
      </c>
      <c r="V563" s="454">
        <f>V37*'Annexe 1. Taux de référence'!$E25</f>
        <v>0</v>
      </c>
      <c r="W563" s="454">
        <f>W37*'Annexe 1. Taux de référence'!$E25</f>
        <v>0</v>
      </c>
      <c r="X563" s="454">
        <f>X37*'Annexe 1. Taux de référence'!$E25</f>
        <v>0</v>
      </c>
      <c r="Y563" s="454">
        <f>Y37*'Annexe 1. Taux de référence'!$E25</f>
        <v>0</v>
      </c>
      <c r="Z563" s="454">
        <f>Z37*'Annexe 1. Taux de référence'!$E25</f>
        <v>0</v>
      </c>
      <c r="AA563" s="454">
        <f>AA37*'Annexe 1. Taux de référence'!$E25</f>
        <v>0</v>
      </c>
      <c r="AB563" s="455">
        <f>L563-SUM(M563:AA563)</f>
        <v>0</v>
      </c>
      <c r="AC563" s="676"/>
    </row>
    <row r="564" spans="1:29">
      <c r="A564" s="43" t="s">
        <v>786</v>
      </c>
      <c r="B564" s="533"/>
      <c r="C564" s="533"/>
      <c r="D564" s="671" t="str">
        <f>IF(EXACT('Page Titre'!$C$1,"Fr"),MatchTrad!A583,MatchTrad!B583)</f>
        <v>Non-agency residential MBS (RMBS)</v>
      </c>
      <c r="E564" s="672"/>
      <c r="F564" s="672"/>
      <c r="G564" s="672"/>
      <c r="H564" s="672"/>
      <c r="I564" s="672"/>
      <c r="J564" s="672"/>
      <c r="K564" s="672"/>
      <c r="L564" s="397">
        <f>SUBTOTAL(9,L565:L566)</f>
        <v>0</v>
      </c>
      <c r="M564" s="397">
        <f t="shared" ref="M564:AB564" si="116">SUBTOTAL(9,M565:M566)</f>
        <v>0</v>
      </c>
      <c r="N564" s="403">
        <f t="shared" si="116"/>
        <v>0</v>
      </c>
      <c r="O564" s="403">
        <f t="shared" si="116"/>
        <v>0</v>
      </c>
      <c r="P564" s="403">
        <f t="shared" si="116"/>
        <v>0</v>
      </c>
      <c r="Q564" s="397">
        <f t="shared" si="116"/>
        <v>0</v>
      </c>
      <c r="R564" s="403">
        <f t="shared" si="116"/>
        <v>0</v>
      </c>
      <c r="S564" s="403">
        <f t="shared" si="116"/>
        <v>0</v>
      </c>
      <c r="T564" s="403">
        <f t="shared" si="116"/>
        <v>0</v>
      </c>
      <c r="U564" s="403">
        <f t="shared" si="116"/>
        <v>0</v>
      </c>
      <c r="V564" s="403">
        <f t="shared" si="116"/>
        <v>0</v>
      </c>
      <c r="W564" s="403">
        <f t="shared" si="116"/>
        <v>0</v>
      </c>
      <c r="X564" s="403">
        <f t="shared" si="116"/>
        <v>0</v>
      </c>
      <c r="Y564" s="403">
        <f t="shared" si="116"/>
        <v>0</v>
      </c>
      <c r="Z564" s="403">
        <f t="shared" si="116"/>
        <v>0</v>
      </c>
      <c r="AA564" s="403">
        <f t="shared" si="116"/>
        <v>0</v>
      </c>
      <c r="AB564" s="409">
        <f t="shared" si="116"/>
        <v>0</v>
      </c>
      <c r="AC564" s="676"/>
    </row>
    <row r="565" spans="1:29">
      <c r="A565" s="43" t="s">
        <v>787</v>
      </c>
      <c r="B565" s="533"/>
      <c r="C565" s="533"/>
      <c r="D565" s="80"/>
      <c r="E565" s="667" t="str">
        <f>IF(EXACT('Page Titre'!$C$1,"Fr"),MatchTrad!A584,MatchTrad!B584)</f>
        <v>Non-agency RMBS (High rated)</v>
      </c>
      <c r="F565" s="668"/>
      <c r="G565" s="668"/>
      <c r="H565" s="668"/>
      <c r="I565" s="668"/>
      <c r="J565" s="668"/>
      <c r="K565" s="668"/>
      <c r="L565" s="438">
        <f>L39</f>
        <v>0</v>
      </c>
      <c r="M565" s="438">
        <f>L565*(1-'Annexe 1. Taux de référence'!$E27)+M39*('Annexe 1. Taux de référence'!$E27)</f>
        <v>0</v>
      </c>
      <c r="N565" s="447">
        <f>N39*'Annexe 1. Taux de référence'!$E27</f>
        <v>0</v>
      </c>
      <c r="O565" s="447">
        <f>O39*'Annexe 1. Taux de référence'!$E27</f>
        <v>0</v>
      </c>
      <c r="P565" s="447">
        <f>P39*'Annexe 1. Taux de référence'!$E27</f>
        <v>0</v>
      </c>
      <c r="Q565" s="438">
        <f>Q39*'Annexe 1. Taux de référence'!$E27</f>
        <v>0</v>
      </c>
      <c r="R565" s="447">
        <f>R39*'Annexe 1. Taux de référence'!$E27</f>
        <v>0</v>
      </c>
      <c r="S565" s="447">
        <f>S39*'Annexe 1. Taux de référence'!$E27</f>
        <v>0</v>
      </c>
      <c r="T565" s="447">
        <f>T39*'Annexe 1. Taux de référence'!$E27</f>
        <v>0</v>
      </c>
      <c r="U565" s="447">
        <f>U39*'Annexe 1. Taux de référence'!$E27</f>
        <v>0</v>
      </c>
      <c r="V565" s="447">
        <f>V39*'Annexe 1. Taux de référence'!$E27</f>
        <v>0</v>
      </c>
      <c r="W565" s="447">
        <f>W39*'Annexe 1. Taux de référence'!$E27</f>
        <v>0</v>
      </c>
      <c r="X565" s="447">
        <f>X39*'Annexe 1. Taux de référence'!$E27</f>
        <v>0</v>
      </c>
      <c r="Y565" s="447">
        <f>Y39*'Annexe 1. Taux de référence'!$E27</f>
        <v>0</v>
      </c>
      <c r="Z565" s="447">
        <f>Z39*'Annexe 1. Taux de référence'!$E27</f>
        <v>0</v>
      </c>
      <c r="AA565" s="447">
        <f>AA39*'Annexe 1. Taux de référence'!$E27</f>
        <v>0</v>
      </c>
      <c r="AB565" s="448">
        <f>L565-SUM(M565:AA565)</f>
        <v>0</v>
      </c>
      <c r="AC565" s="676"/>
    </row>
    <row r="566" spans="1:29" ht="30" customHeight="1">
      <c r="A566" s="43" t="s">
        <v>788</v>
      </c>
      <c r="B566" s="533"/>
      <c r="C566" s="533"/>
      <c r="D566" s="80"/>
      <c r="E566" s="746" t="str">
        <f>IF(EXACT('Page Titre'!$C$1,"Fr"),MatchTrad!A585,MatchTrad!B585)</f>
        <v>Non-agency RMBS (Medium and low/not rated)</v>
      </c>
      <c r="F566" s="745"/>
      <c r="G566" s="745"/>
      <c r="H566" s="745"/>
      <c r="I566" s="745"/>
      <c r="J566" s="745"/>
      <c r="K566" s="745"/>
      <c r="L566" s="450">
        <f>L40</f>
        <v>0</v>
      </c>
      <c r="M566" s="450">
        <f>L566*(1-'Annexe 1. Taux de référence'!$E28)+M40*'Annexe 1. Taux de référence'!$E28</f>
        <v>0</v>
      </c>
      <c r="N566" s="451">
        <f>N40*'Annexe 1. Taux de référence'!$E28</f>
        <v>0</v>
      </c>
      <c r="O566" s="451">
        <f>O40*'Annexe 1. Taux de référence'!$E28</f>
        <v>0</v>
      </c>
      <c r="P566" s="451">
        <f>P40*'Annexe 1. Taux de référence'!$E28</f>
        <v>0</v>
      </c>
      <c r="Q566" s="450">
        <f>Q40*'Annexe 1. Taux de référence'!$E28</f>
        <v>0</v>
      </c>
      <c r="R566" s="451">
        <f>R40*'Annexe 1. Taux de référence'!$E28</f>
        <v>0</v>
      </c>
      <c r="S566" s="451">
        <f>S40*'Annexe 1. Taux de référence'!$E28</f>
        <v>0</v>
      </c>
      <c r="T566" s="451">
        <f>T40*'Annexe 1. Taux de référence'!$E28</f>
        <v>0</v>
      </c>
      <c r="U566" s="451">
        <f>U40*'Annexe 1. Taux de référence'!$E28</f>
        <v>0</v>
      </c>
      <c r="V566" s="451">
        <f>V40*'Annexe 1. Taux de référence'!$E28</f>
        <v>0</v>
      </c>
      <c r="W566" s="451">
        <f>W40*'Annexe 1. Taux de référence'!$E28</f>
        <v>0</v>
      </c>
      <c r="X566" s="451">
        <f>X40*'Annexe 1. Taux de référence'!$E28</f>
        <v>0</v>
      </c>
      <c r="Y566" s="451">
        <f>Y40*'Annexe 1. Taux de référence'!$E28</f>
        <v>0</v>
      </c>
      <c r="Z566" s="451">
        <f>Z40*'Annexe 1. Taux de référence'!$E28</f>
        <v>0</v>
      </c>
      <c r="AA566" s="451">
        <f>AA40*'Annexe 1. Taux de référence'!$E28</f>
        <v>0</v>
      </c>
      <c r="AB566" s="452">
        <f>L566-SUM(M566:AA566)</f>
        <v>0</v>
      </c>
      <c r="AC566" s="676"/>
    </row>
    <row r="567" spans="1:29">
      <c r="A567" s="44"/>
      <c r="B567" s="533"/>
      <c r="C567" s="661" t="str">
        <f>IF(EXACT('Page Titre'!$C$1,"Fr"),MatchTrad!A586,MatchTrad!B586)</f>
        <v>Corporate bonds and paper (CBP)</v>
      </c>
      <c r="D567" s="662"/>
      <c r="E567" s="662"/>
      <c r="F567" s="662"/>
      <c r="G567" s="662"/>
      <c r="H567" s="662"/>
      <c r="I567" s="662"/>
      <c r="J567" s="662"/>
      <c r="K567" s="662"/>
      <c r="L567" s="663"/>
      <c r="M567" s="663"/>
      <c r="N567" s="663"/>
      <c r="O567" s="663"/>
      <c r="P567" s="663"/>
      <c r="Q567" s="663"/>
      <c r="R567" s="663"/>
      <c r="S567" s="663"/>
      <c r="T567" s="663"/>
      <c r="U567" s="663"/>
      <c r="V567" s="663"/>
      <c r="W567" s="663"/>
      <c r="X567" s="663"/>
      <c r="Y567" s="663"/>
      <c r="Z567" s="663"/>
      <c r="AA567" s="663"/>
      <c r="AB567" s="663"/>
      <c r="AC567" s="664"/>
    </row>
    <row r="568" spans="1:29">
      <c r="A568" s="43" t="s">
        <v>789</v>
      </c>
      <c r="B568" s="533"/>
      <c r="C568" s="533"/>
      <c r="D568" s="665" t="str">
        <f>IF(EXACT('Page Titre'!$C$1,"Fr"),MatchTrad!A587,MatchTrad!B587)</f>
        <v>Non-FI issued corporate bonds and paper (High rated)</v>
      </c>
      <c r="E568" s="666"/>
      <c r="F568" s="666"/>
      <c r="G568" s="666"/>
      <c r="H568" s="666"/>
      <c r="I568" s="666"/>
      <c r="J568" s="666"/>
      <c r="K568" s="666"/>
      <c r="L568" s="390">
        <f>SUBTOTAL(9,L569:L570)</f>
        <v>0</v>
      </c>
      <c r="M568" s="390">
        <f t="shared" ref="M568:AB568" si="117">SUBTOTAL(9,M569:M570)</f>
        <v>0</v>
      </c>
      <c r="N568" s="391">
        <f t="shared" si="117"/>
        <v>0</v>
      </c>
      <c r="O568" s="391">
        <f t="shared" si="117"/>
        <v>0</v>
      </c>
      <c r="P568" s="391">
        <f t="shared" si="117"/>
        <v>0</v>
      </c>
      <c r="Q568" s="390">
        <f t="shared" si="117"/>
        <v>0</v>
      </c>
      <c r="R568" s="391">
        <f t="shared" si="117"/>
        <v>0</v>
      </c>
      <c r="S568" s="391">
        <f t="shared" si="117"/>
        <v>0</v>
      </c>
      <c r="T568" s="391">
        <f t="shared" si="117"/>
        <v>0</v>
      </c>
      <c r="U568" s="391">
        <f t="shared" si="117"/>
        <v>0</v>
      </c>
      <c r="V568" s="391">
        <f t="shared" si="117"/>
        <v>0</v>
      </c>
      <c r="W568" s="391">
        <f t="shared" si="117"/>
        <v>0</v>
      </c>
      <c r="X568" s="391">
        <f t="shared" si="117"/>
        <v>0</v>
      </c>
      <c r="Y568" s="391">
        <f t="shared" si="117"/>
        <v>0</v>
      </c>
      <c r="Z568" s="391">
        <f t="shared" si="117"/>
        <v>0</v>
      </c>
      <c r="AA568" s="391">
        <f t="shared" si="117"/>
        <v>0</v>
      </c>
      <c r="AB568" s="431">
        <f t="shared" si="117"/>
        <v>0</v>
      </c>
      <c r="AC568" s="687"/>
    </row>
    <row r="569" spans="1:29">
      <c r="A569" s="43" t="s">
        <v>790</v>
      </c>
      <c r="B569" s="533"/>
      <c r="C569" s="533"/>
      <c r="D569" s="80"/>
      <c r="E569" s="667" t="str">
        <f>IF(EXACT('Page Titre'!$C$1,"Fr"),MatchTrad!A588,MatchTrad!B588)</f>
        <v>Non-FI issued unsecured bonds and paper (High rated)</v>
      </c>
      <c r="F569" s="668"/>
      <c r="G569" s="668"/>
      <c r="H569" s="668"/>
      <c r="I569" s="668"/>
      <c r="J569" s="668"/>
      <c r="K569" s="668"/>
      <c r="L569" s="438">
        <f>L43</f>
        <v>0</v>
      </c>
      <c r="M569" s="438">
        <f>L569*(1-'Annexe 1. Taux de référence'!$E31)+M43*('Annexe 1. Taux de référence'!$E31)</f>
        <v>0</v>
      </c>
      <c r="N569" s="447">
        <f>N43*'Annexe 1. Taux de référence'!$E31</f>
        <v>0</v>
      </c>
      <c r="O569" s="447">
        <f>O43*'Annexe 1. Taux de référence'!$E31</f>
        <v>0</v>
      </c>
      <c r="P569" s="447">
        <f>P43*'Annexe 1. Taux de référence'!$E31</f>
        <v>0</v>
      </c>
      <c r="Q569" s="438">
        <f>Q43*'Annexe 1. Taux de référence'!$E31</f>
        <v>0</v>
      </c>
      <c r="R569" s="447">
        <f>R43*'Annexe 1. Taux de référence'!$E31</f>
        <v>0</v>
      </c>
      <c r="S569" s="447">
        <f>S43*'Annexe 1. Taux de référence'!$E31</f>
        <v>0</v>
      </c>
      <c r="T569" s="447">
        <f>T43*'Annexe 1. Taux de référence'!$E31</f>
        <v>0</v>
      </c>
      <c r="U569" s="447">
        <f>U43*'Annexe 1. Taux de référence'!$E31</f>
        <v>0</v>
      </c>
      <c r="V569" s="447">
        <f>V43*'Annexe 1. Taux de référence'!$E31</f>
        <v>0</v>
      </c>
      <c r="W569" s="447">
        <f>W43*'Annexe 1. Taux de référence'!$E31</f>
        <v>0</v>
      </c>
      <c r="X569" s="447">
        <f>X43*'Annexe 1. Taux de référence'!$E31</f>
        <v>0</v>
      </c>
      <c r="Y569" s="447">
        <f>Y43*'Annexe 1. Taux de référence'!$E31</f>
        <v>0</v>
      </c>
      <c r="Z569" s="447">
        <f>Z43*'Annexe 1. Taux de référence'!$E31</f>
        <v>0</v>
      </c>
      <c r="AA569" s="447">
        <f>AA43*'Annexe 1. Taux de référence'!$E31</f>
        <v>0</v>
      </c>
      <c r="AB569" s="448">
        <f>L569-SUM(M569:AA569)</f>
        <v>0</v>
      </c>
      <c r="AC569" s="688"/>
    </row>
    <row r="570" spans="1:29">
      <c r="A570" s="43" t="s">
        <v>791</v>
      </c>
      <c r="B570" s="533"/>
      <c r="C570" s="533"/>
      <c r="D570" s="527"/>
      <c r="E570" s="635" t="str">
        <f>IF(EXACT('Page Titre'!$C$1,"Fr"),MatchTrad!A589,MatchTrad!B589)</f>
        <v>Non-FI issued covered bonds (High rated)</v>
      </c>
      <c r="F570" s="636"/>
      <c r="G570" s="636"/>
      <c r="H570" s="636"/>
      <c r="I570" s="636"/>
      <c r="J570" s="636"/>
      <c r="K570" s="636"/>
      <c r="L570" s="438">
        <f>L44</f>
        <v>0</v>
      </c>
      <c r="M570" s="438">
        <f>L570*(1-'Annexe 1. Taux de référence'!$E32)+M44*('Annexe 1. Taux de référence'!$E32)</f>
        <v>0</v>
      </c>
      <c r="N570" s="447">
        <f>N44*'Annexe 1. Taux de référence'!$E32</f>
        <v>0</v>
      </c>
      <c r="O570" s="447">
        <f>O44*'Annexe 1. Taux de référence'!$E32</f>
        <v>0</v>
      </c>
      <c r="P570" s="447">
        <f>P44*'Annexe 1. Taux de référence'!$E32</f>
        <v>0</v>
      </c>
      <c r="Q570" s="438">
        <f>Q44*'Annexe 1. Taux de référence'!$E32</f>
        <v>0</v>
      </c>
      <c r="R570" s="447">
        <f>R44*'Annexe 1. Taux de référence'!$E32</f>
        <v>0</v>
      </c>
      <c r="S570" s="447">
        <f>S44*'Annexe 1. Taux de référence'!$E32</f>
        <v>0</v>
      </c>
      <c r="T570" s="447">
        <f>T44*'Annexe 1. Taux de référence'!$E32</f>
        <v>0</v>
      </c>
      <c r="U570" s="447">
        <f>U44*'Annexe 1. Taux de référence'!$E32</f>
        <v>0</v>
      </c>
      <c r="V570" s="447">
        <f>V44*'Annexe 1. Taux de référence'!$E32</f>
        <v>0</v>
      </c>
      <c r="W570" s="447">
        <f>W44*'Annexe 1. Taux de référence'!$E32</f>
        <v>0</v>
      </c>
      <c r="X570" s="447">
        <f>X44*'Annexe 1. Taux de référence'!$E32</f>
        <v>0</v>
      </c>
      <c r="Y570" s="447">
        <f>Y44*'Annexe 1. Taux de référence'!$E32</f>
        <v>0</v>
      </c>
      <c r="Z570" s="447">
        <f>Z44*'Annexe 1. Taux de référence'!$E32</f>
        <v>0</v>
      </c>
      <c r="AA570" s="447">
        <f>AA44*'Annexe 1. Taux de référence'!$E32</f>
        <v>0</v>
      </c>
      <c r="AB570" s="448">
        <f>L570-SUM(M570:AA570)</f>
        <v>0</v>
      </c>
      <c r="AC570" s="688"/>
    </row>
    <row r="571" spans="1:29">
      <c r="A571" s="43" t="s">
        <v>792</v>
      </c>
      <c r="B571" s="533"/>
      <c r="C571" s="533"/>
      <c r="D571" s="671" t="str">
        <f>IF(EXACT('Page Titre'!$C$1,"Fr"),MatchTrad!A590,MatchTrad!B590)</f>
        <v>FI issued corporate bonds and paper (High rated)</v>
      </c>
      <c r="E571" s="672"/>
      <c r="F571" s="672"/>
      <c r="G571" s="672"/>
      <c r="H571" s="672"/>
      <c r="I571" s="672"/>
      <c r="J571" s="672"/>
      <c r="K571" s="672"/>
      <c r="L571" s="390">
        <f>SUBTOTAL(9,L572:L574)</f>
        <v>0</v>
      </c>
      <c r="M571" s="390">
        <f t="shared" ref="M571:AB571" si="118">SUBTOTAL(9,M572:M574)</f>
        <v>0</v>
      </c>
      <c r="N571" s="391">
        <f t="shared" si="118"/>
        <v>0</v>
      </c>
      <c r="O571" s="391">
        <f t="shared" si="118"/>
        <v>0</v>
      </c>
      <c r="P571" s="391">
        <f t="shared" si="118"/>
        <v>0</v>
      </c>
      <c r="Q571" s="390">
        <f t="shared" si="118"/>
        <v>0</v>
      </c>
      <c r="R571" s="391">
        <f t="shared" si="118"/>
        <v>0</v>
      </c>
      <c r="S571" s="391">
        <f t="shared" si="118"/>
        <v>0</v>
      </c>
      <c r="T571" s="391">
        <f t="shared" si="118"/>
        <v>0</v>
      </c>
      <c r="U571" s="391">
        <f t="shared" si="118"/>
        <v>0</v>
      </c>
      <c r="V571" s="391">
        <f t="shared" si="118"/>
        <v>0</v>
      </c>
      <c r="W571" s="391">
        <f t="shared" si="118"/>
        <v>0</v>
      </c>
      <c r="X571" s="391">
        <f t="shared" si="118"/>
        <v>0</v>
      </c>
      <c r="Y571" s="391">
        <f t="shared" si="118"/>
        <v>0</v>
      </c>
      <c r="Z571" s="391">
        <f t="shared" si="118"/>
        <v>0</v>
      </c>
      <c r="AA571" s="391">
        <f t="shared" si="118"/>
        <v>0</v>
      </c>
      <c r="AB571" s="431">
        <f t="shared" si="118"/>
        <v>0</v>
      </c>
      <c r="AC571" s="688"/>
    </row>
    <row r="572" spans="1:29">
      <c r="A572" s="43" t="s">
        <v>793</v>
      </c>
      <c r="B572" s="533"/>
      <c r="C572" s="533"/>
      <c r="D572" s="80"/>
      <c r="E572" s="667" t="str">
        <f>IF(EXACT('Page Titre'!$C$1,"Fr"),MatchTrad!A591,MatchTrad!B591)</f>
        <v>FI issued unsecured bonds and paper (High rated)</v>
      </c>
      <c r="F572" s="668"/>
      <c r="G572" s="668"/>
      <c r="H572" s="668"/>
      <c r="I572" s="668"/>
      <c r="J572" s="668"/>
      <c r="K572" s="668"/>
      <c r="L572" s="438">
        <f>L46</f>
        <v>0</v>
      </c>
      <c r="M572" s="438">
        <f>L572*(1-'Annexe 1. Taux de référence'!$E34)+M46*('Annexe 1. Taux de référence'!$E34)</f>
        <v>0</v>
      </c>
      <c r="N572" s="447">
        <f>N46*'Annexe 1. Taux de référence'!$E34</f>
        <v>0</v>
      </c>
      <c r="O572" s="447">
        <f>O46*'Annexe 1. Taux de référence'!$E34</f>
        <v>0</v>
      </c>
      <c r="P572" s="447">
        <f>P46*'Annexe 1. Taux de référence'!$E34</f>
        <v>0</v>
      </c>
      <c r="Q572" s="438">
        <f>Q46*'Annexe 1. Taux de référence'!$E34</f>
        <v>0</v>
      </c>
      <c r="R572" s="447">
        <f>R46*'Annexe 1. Taux de référence'!$E34</f>
        <v>0</v>
      </c>
      <c r="S572" s="447">
        <f>S46*'Annexe 1. Taux de référence'!$E34</f>
        <v>0</v>
      </c>
      <c r="T572" s="447">
        <f>T46*'Annexe 1. Taux de référence'!$E34</f>
        <v>0</v>
      </c>
      <c r="U572" s="447">
        <f>U46*'Annexe 1. Taux de référence'!$E34</f>
        <v>0</v>
      </c>
      <c r="V572" s="447">
        <f>V46*'Annexe 1. Taux de référence'!$E34</f>
        <v>0</v>
      </c>
      <c r="W572" s="447">
        <f>W46*'Annexe 1. Taux de référence'!$E34</f>
        <v>0</v>
      </c>
      <c r="X572" s="447">
        <f>X46*'Annexe 1. Taux de référence'!$E34</f>
        <v>0</v>
      </c>
      <c r="Y572" s="447">
        <f>Y46*'Annexe 1. Taux de référence'!$E34</f>
        <v>0</v>
      </c>
      <c r="Z572" s="447">
        <f>Z46*'Annexe 1. Taux de référence'!$E34</f>
        <v>0</v>
      </c>
      <c r="AA572" s="447">
        <f>AA46*'Annexe 1. Taux de référence'!$E34</f>
        <v>0</v>
      </c>
      <c r="AB572" s="448">
        <f>L572-SUM(M572:AA572)</f>
        <v>0</v>
      </c>
      <c r="AC572" s="688"/>
    </row>
    <row r="573" spans="1:29">
      <c r="A573" s="43" t="s">
        <v>794</v>
      </c>
      <c r="B573" s="533"/>
      <c r="C573" s="533"/>
      <c r="D573" s="80"/>
      <c r="E573" s="635" t="str">
        <f>IF(EXACT('Page Titre'!$C$1,"Fr"),MatchTrad!A592,MatchTrad!B592)</f>
        <v>FI issued covered bonds (High rated)</v>
      </c>
      <c r="F573" s="636"/>
      <c r="G573" s="636"/>
      <c r="H573" s="636"/>
      <c r="I573" s="636"/>
      <c r="J573" s="636"/>
      <c r="K573" s="636"/>
      <c r="L573" s="438">
        <f>L47</f>
        <v>0</v>
      </c>
      <c r="M573" s="438">
        <f>L573*(1-'Annexe 1. Taux de référence'!$E35)+M47*('Annexe 1. Taux de référence'!$E35)</f>
        <v>0</v>
      </c>
      <c r="N573" s="447">
        <f>N47*'Annexe 1. Taux de référence'!$E35</f>
        <v>0</v>
      </c>
      <c r="O573" s="447">
        <f>O47*'Annexe 1. Taux de référence'!$E35</f>
        <v>0</v>
      </c>
      <c r="P573" s="447">
        <f>P47*'Annexe 1. Taux de référence'!$E35</f>
        <v>0</v>
      </c>
      <c r="Q573" s="438">
        <f>Q47*'Annexe 1. Taux de référence'!$E35</f>
        <v>0</v>
      </c>
      <c r="R573" s="447">
        <f>R47*'Annexe 1. Taux de référence'!$E35</f>
        <v>0</v>
      </c>
      <c r="S573" s="447">
        <f>S47*'Annexe 1. Taux de référence'!$E35</f>
        <v>0</v>
      </c>
      <c r="T573" s="447">
        <f>T47*'Annexe 1. Taux de référence'!$E35</f>
        <v>0</v>
      </c>
      <c r="U573" s="447">
        <f>U47*'Annexe 1. Taux de référence'!$E35</f>
        <v>0</v>
      </c>
      <c r="V573" s="447">
        <f>V47*'Annexe 1. Taux de référence'!$E35</f>
        <v>0</v>
      </c>
      <c r="W573" s="447">
        <f>W47*'Annexe 1. Taux de référence'!$E35</f>
        <v>0</v>
      </c>
      <c r="X573" s="447">
        <f>X47*'Annexe 1. Taux de référence'!$E35</f>
        <v>0</v>
      </c>
      <c r="Y573" s="447">
        <f>Y47*'Annexe 1. Taux de référence'!$E35</f>
        <v>0</v>
      </c>
      <c r="Z573" s="447">
        <f>Z47*'Annexe 1. Taux de référence'!$E35</f>
        <v>0</v>
      </c>
      <c r="AA573" s="447">
        <f>AA47*'Annexe 1. Taux de référence'!$E35</f>
        <v>0</v>
      </c>
      <c r="AB573" s="448">
        <f>L573-SUM(M573:AA573)</f>
        <v>0</v>
      </c>
      <c r="AC573" s="688"/>
    </row>
    <row r="574" spans="1:29" ht="30" customHeight="1">
      <c r="A574" s="43" t="s">
        <v>795</v>
      </c>
      <c r="B574" s="533"/>
      <c r="C574" s="533"/>
      <c r="D574" s="80"/>
      <c r="E574" s="669" t="str">
        <f>IF(EXACT('Page Titre'!$C$1,"Fr"),MatchTrad!A593,MatchTrad!B593)</f>
        <v>FI issued jumbo covered bonds (High rated)</v>
      </c>
      <c r="F574" s="670"/>
      <c r="G574" s="670"/>
      <c r="H574" s="670"/>
      <c r="I574" s="670"/>
      <c r="J574" s="670"/>
      <c r="K574" s="670"/>
      <c r="L574" s="438">
        <f>L48</f>
        <v>0</v>
      </c>
      <c r="M574" s="438">
        <f>L574*(1-'Annexe 1. Taux de référence'!$E36)+M48*('Annexe 1. Taux de référence'!$E36)</f>
        <v>0</v>
      </c>
      <c r="N574" s="447">
        <f>N48*'Annexe 1. Taux de référence'!$E36</f>
        <v>0</v>
      </c>
      <c r="O574" s="447">
        <f>O48*'Annexe 1. Taux de référence'!$E36</f>
        <v>0</v>
      </c>
      <c r="P574" s="447">
        <f>P48*'Annexe 1. Taux de référence'!$E36</f>
        <v>0</v>
      </c>
      <c r="Q574" s="438">
        <f>Q48*'Annexe 1. Taux de référence'!$E36</f>
        <v>0</v>
      </c>
      <c r="R574" s="447">
        <f>R48*'Annexe 1. Taux de référence'!$E36</f>
        <v>0</v>
      </c>
      <c r="S574" s="447">
        <f>S48*'Annexe 1. Taux de référence'!$E36</f>
        <v>0</v>
      </c>
      <c r="T574" s="447">
        <f>T48*'Annexe 1. Taux de référence'!$E36</f>
        <v>0</v>
      </c>
      <c r="U574" s="447">
        <f>U48*'Annexe 1. Taux de référence'!$E36</f>
        <v>0</v>
      </c>
      <c r="V574" s="447">
        <f>V48*'Annexe 1. Taux de référence'!$E36</f>
        <v>0</v>
      </c>
      <c r="W574" s="447">
        <f>W48*'Annexe 1. Taux de référence'!$E36</f>
        <v>0</v>
      </c>
      <c r="X574" s="447">
        <f>X48*'Annexe 1. Taux de référence'!$E36</f>
        <v>0</v>
      </c>
      <c r="Y574" s="447">
        <f>Y48*'Annexe 1. Taux de référence'!$E36</f>
        <v>0</v>
      </c>
      <c r="Z574" s="447">
        <f>Z48*'Annexe 1. Taux de référence'!$E36</f>
        <v>0</v>
      </c>
      <c r="AA574" s="447">
        <f>AA48*'Annexe 1. Taux de référence'!$E36</f>
        <v>0</v>
      </c>
      <c r="AB574" s="448">
        <f>L574-SUM(M574:AA574)</f>
        <v>0</v>
      </c>
      <c r="AC574" s="688"/>
    </row>
    <row r="575" spans="1:29">
      <c r="A575" s="43" t="s">
        <v>796</v>
      </c>
      <c r="B575" s="533"/>
      <c r="C575" s="533"/>
      <c r="D575" s="671" t="str">
        <f>IF(EXACT('Page Titre'!$C$1,"Fr"),MatchTrad!A594,MatchTrad!B594)</f>
        <v>Non-FI issued corporate bonds and paper (Medium rated)</v>
      </c>
      <c r="E575" s="672"/>
      <c r="F575" s="672"/>
      <c r="G575" s="672"/>
      <c r="H575" s="672"/>
      <c r="I575" s="672"/>
      <c r="J575" s="672"/>
      <c r="K575" s="672"/>
      <c r="L575" s="390">
        <f>SUBTOTAL(9,L576:L577)</f>
        <v>0</v>
      </c>
      <c r="M575" s="390">
        <f t="shared" ref="M575:AB575" si="119">SUBTOTAL(9,M576:M577)</f>
        <v>0</v>
      </c>
      <c r="N575" s="391">
        <f t="shared" si="119"/>
        <v>0</v>
      </c>
      <c r="O575" s="391">
        <f t="shared" si="119"/>
        <v>0</v>
      </c>
      <c r="P575" s="391">
        <f t="shared" si="119"/>
        <v>0</v>
      </c>
      <c r="Q575" s="390">
        <f t="shared" si="119"/>
        <v>0</v>
      </c>
      <c r="R575" s="391">
        <f t="shared" si="119"/>
        <v>0</v>
      </c>
      <c r="S575" s="391">
        <f t="shared" si="119"/>
        <v>0</v>
      </c>
      <c r="T575" s="391">
        <f t="shared" si="119"/>
        <v>0</v>
      </c>
      <c r="U575" s="391">
        <f t="shared" si="119"/>
        <v>0</v>
      </c>
      <c r="V575" s="391">
        <f t="shared" si="119"/>
        <v>0</v>
      </c>
      <c r="W575" s="391">
        <f t="shared" si="119"/>
        <v>0</v>
      </c>
      <c r="X575" s="391">
        <f t="shared" si="119"/>
        <v>0</v>
      </c>
      <c r="Y575" s="391">
        <f t="shared" si="119"/>
        <v>0</v>
      </c>
      <c r="Z575" s="391">
        <f t="shared" si="119"/>
        <v>0</v>
      </c>
      <c r="AA575" s="391">
        <f t="shared" si="119"/>
        <v>0</v>
      </c>
      <c r="AB575" s="431">
        <f t="shared" si="119"/>
        <v>0</v>
      </c>
      <c r="AC575" s="688"/>
    </row>
    <row r="576" spans="1:29" ht="25.2" customHeight="1">
      <c r="A576" s="43" t="s">
        <v>797</v>
      </c>
      <c r="B576" s="533"/>
      <c r="C576" s="533"/>
      <c r="D576" s="80"/>
      <c r="E576" s="667" t="str">
        <f>IF(EXACT('Page Titre'!$C$1,"Fr"),MatchTrad!A595,MatchTrad!B595)</f>
        <v>Non-FI issued unsecured bonds and paper (Medium rated)</v>
      </c>
      <c r="F576" s="668"/>
      <c r="G576" s="668"/>
      <c r="H576" s="668"/>
      <c r="I576" s="668"/>
      <c r="J576" s="668"/>
      <c r="K576" s="668"/>
      <c r="L576" s="438">
        <f>L50</f>
        <v>0</v>
      </c>
      <c r="M576" s="438">
        <f>L576*(1-'Annexe 1. Taux de référence'!$E38)+M50*('Annexe 1. Taux de référence'!$E38)</f>
        <v>0</v>
      </c>
      <c r="N576" s="447">
        <f>N50*'Annexe 1. Taux de référence'!$E38</f>
        <v>0</v>
      </c>
      <c r="O576" s="447">
        <f>O50*'Annexe 1. Taux de référence'!$E38</f>
        <v>0</v>
      </c>
      <c r="P576" s="447">
        <f>P50*'Annexe 1. Taux de référence'!$E38</f>
        <v>0</v>
      </c>
      <c r="Q576" s="438">
        <f>Q50*'Annexe 1. Taux de référence'!$E38</f>
        <v>0</v>
      </c>
      <c r="R576" s="447">
        <f>R50*'Annexe 1. Taux de référence'!$E38</f>
        <v>0</v>
      </c>
      <c r="S576" s="447">
        <f>S50*'Annexe 1. Taux de référence'!$E38</f>
        <v>0</v>
      </c>
      <c r="T576" s="447">
        <f>T50*'Annexe 1. Taux de référence'!$E38</f>
        <v>0</v>
      </c>
      <c r="U576" s="447">
        <f>U50*'Annexe 1. Taux de référence'!$E38</f>
        <v>0</v>
      </c>
      <c r="V576" s="447">
        <f>V50*'Annexe 1. Taux de référence'!$E38</f>
        <v>0</v>
      </c>
      <c r="W576" s="447">
        <f>W50*'Annexe 1. Taux de référence'!$E38</f>
        <v>0</v>
      </c>
      <c r="X576" s="447">
        <f>X50*'Annexe 1. Taux de référence'!$E38</f>
        <v>0</v>
      </c>
      <c r="Y576" s="447">
        <f>Y50*'Annexe 1. Taux de référence'!$E38</f>
        <v>0</v>
      </c>
      <c r="Z576" s="447">
        <f>Z50*'Annexe 1. Taux de référence'!$E38</f>
        <v>0</v>
      </c>
      <c r="AA576" s="447">
        <f>AA50*'Annexe 1. Taux de référence'!$E38</f>
        <v>0</v>
      </c>
      <c r="AB576" s="448">
        <f>L576-SUM(M576:AA576)</f>
        <v>0</v>
      </c>
      <c r="AC576" s="688"/>
    </row>
    <row r="577" spans="1:29">
      <c r="A577" s="43" t="s">
        <v>798</v>
      </c>
      <c r="B577" s="533"/>
      <c r="C577" s="533"/>
      <c r="D577" s="80"/>
      <c r="E577" s="669" t="str">
        <f>IF(EXACT('Page Titre'!$C$1,"Fr"),MatchTrad!A596,MatchTrad!B596)</f>
        <v>Non-FI issued covered bonds (Medium rated)</v>
      </c>
      <c r="F577" s="670"/>
      <c r="G577" s="670"/>
      <c r="H577" s="670"/>
      <c r="I577" s="670"/>
      <c r="J577" s="670"/>
      <c r="K577" s="670"/>
      <c r="L577" s="438">
        <f>L51</f>
        <v>0</v>
      </c>
      <c r="M577" s="438">
        <f>L577*(1-'Annexe 1. Taux de référence'!$E39)+M51*('Annexe 1. Taux de référence'!$E39)</f>
        <v>0</v>
      </c>
      <c r="N577" s="447">
        <f>N51*'Annexe 1. Taux de référence'!$E39</f>
        <v>0</v>
      </c>
      <c r="O577" s="447">
        <f>O51*'Annexe 1. Taux de référence'!$E39</f>
        <v>0</v>
      </c>
      <c r="P577" s="447">
        <f>P51*'Annexe 1. Taux de référence'!$E39</f>
        <v>0</v>
      </c>
      <c r="Q577" s="438">
        <f>Q51*'Annexe 1. Taux de référence'!$E39</f>
        <v>0</v>
      </c>
      <c r="R577" s="447">
        <f>R51*'Annexe 1. Taux de référence'!$E39</f>
        <v>0</v>
      </c>
      <c r="S577" s="447">
        <f>S51*'Annexe 1. Taux de référence'!$E39</f>
        <v>0</v>
      </c>
      <c r="T577" s="447">
        <f>T51*'Annexe 1. Taux de référence'!$E39</f>
        <v>0</v>
      </c>
      <c r="U577" s="447">
        <f>U51*'Annexe 1. Taux de référence'!$E39</f>
        <v>0</v>
      </c>
      <c r="V577" s="447">
        <f>V51*'Annexe 1. Taux de référence'!$E39</f>
        <v>0</v>
      </c>
      <c r="W577" s="447">
        <f>W51*'Annexe 1. Taux de référence'!$E39</f>
        <v>0</v>
      </c>
      <c r="X577" s="447">
        <f>X51*'Annexe 1. Taux de référence'!$E39</f>
        <v>0</v>
      </c>
      <c r="Y577" s="447">
        <f>Y51*'Annexe 1. Taux de référence'!$E39</f>
        <v>0</v>
      </c>
      <c r="Z577" s="447">
        <f>Z51*'Annexe 1. Taux de référence'!$E39</f>
        <v>0</v>
      </c>
      <c r="AA577" s="447">
        <f>AA51*'Annexe 1. Taux de référence'!$E39</f>
        <v>0</v>
      </c>
      <c r="AB577" s="448">
        <f>L577-SUM(M577:AA577)</f>
        <v>0</v>
      </c>
      <c r="AC577" s="688"/>
    </row>
    <row r="578" spans="1:29">
      <c r="A578" s="43" t="s">
        <v>799</v>
      </c>
      <c r="B578" s="533"/>
      <c r="C578" s="533"/>
      <c r="D578" s="671" t="str">
        <f>IF(EXACT('Page Titre'!$C$1,"Fr"),MatchTrad!A597,MatchTrad!B597)</f>
        <v>FI issued corporate bonds and paper (Medium rated)</v>
      </c>
      <c r="E578" s="672"/>
      <c r="F578" s="672"/>
      <c r="G578" s="672"/>
      <c r="H578" s="672"/>
      <c r="I578" s="672"/>
      <c r="J578" s="672"/>
      <c r="K578" s="672"/>
      <c r="L578" s="390">
        <f t="shared" ref="L578:AB578" si="120">SUBTOTAL(9,L579:L581)</f>
        <v>0</v>
      </c>
      <c r="M578" s="390">
        <f t="shared" si="120"/>
        <v>0</v>
      </c>
      <c r="N578" s="391">
        <f t="shared" si="120"/>
        <v>0</v>
      </c>
      <c r="O578" s="391">
        <f t="shared" si="120"/>
        <v>0</v>
      </c>
      <c r="P578" s="391">
        <f t="shared" si="120"/>
        <v>0</v>
      </c>
      <c r="Q578" s="390">
        <f t="shared" si="120"/>
        <v>0</v>
      </c>
      <c r="R578" s="391">
        <f t="shared" si="120"/>
        <v>0</v>
      </c>
      <c r="S578" s="391">
        <f t="shared" si="120"/>
        <v>0</v>
      </c>
      <c r="T578" s="391">
        <f t="shared" si="120"/>
        <v>0</v>
      </c>
      <c r="U578" s="391">
        <f t="shared" si="120"/>
        <v>0</v>
      </c>
      <c r="V578" s="391">
        <f t="shared" si="120"/>
        <v>0</v>
      </c>
      <c r="W578" s="391">
        <f t="shared" si="120"/>
        <v>0</v>
      </c>
      <c r="X578" s="391">
        <f t="shared" si="120"/>
        <v>0</v>
      </c>
      <c r="Y578" s="391">
        <f t="shared" si="120"/>
        <v>0</v>
      </c>
      <c r="Z578" s="391">
        <f t="shared" si="120"/>
        <v>0</v>
      </c>
      <c r="AA578" s="391">
        <f t="shared" si="120"/>
        <v>0</v>
      </c>
      <c r="AB578" s="431">
        <f t="shared" si="120"/>
        <v>0</v>
      </c>
      <c r="AC578" s="688"/>
    </row>
    <row r="579" spans="1:29">
      <c r="A579" s="43" t="s">
        <v>800</v>
      </c>
      <c r="B579" s="533"/>
      <c r="C579" s="533"/>
      <c r="D579" s="80"/>
      <c r="E579" s="667" t="str">
        <f>IF(EXACT('Page Titre'!$C$1,"Fr"),MatchTrad!A598,MatchTrad!B598)</f>
        <v>FI issued unsecured bonds and paper (Medium rated)</v>
      </c>
      <c r="F579" s="668"/>
      <c r="G579" s="668"/>
      <c r="H579" s="668"/>
      <c r="I579" s="668"/>
      <c r="J579" s="668"/>
      <c r="K579" s="668"/>
      <c r="L579" s="438">
        <f>L53</f>
        <v>0</v>
      </c>
      <c r="M579" s="438">
        <f>L579*(1-'Annexe 1. Taux de référence'!$E41)+M53*('Annexe 1. Taux de référence'!$E41)</f>
        <v>0</v>
      </c>
      <c r="N579" s="447">
        <f>N53*'Annexe 1. Taux de référence'!$E41</f>
        <v>0</v>
      </c>
      <c r="O579" s="447">
        <f>O53*'Annexe 1. Taux de référence'!$E41</f>
        <v>0</v>
      </c>
      <c r="P579" s="447">
        <f>P53*'Annexe 1. Taux de référence'!$E41</f>
        <v>0</v>
      </c>
      <c r="Q579" s="438">
        <f>Q53*'Annexe 1. Taux de référence'!$E41</f>
        <v>0</v>
      </c>
      <c r="R579" s="447">
        <f>R53*'Annexe 1. Taux de référence'!$E41</f>
        <v>0</v>
      </c>
      <c r="S579" s="447">
        <f>S53*'Annexe 1. Taux de référence'!$E41</f>
        <v>0</v>
      </c>
      <c r="T579" s="447">
        <f>T53*'Annexe 1. Taux de référence'!$E41</f>
        <v>0</v>
      </c>
      <c r="U579" s="447">
        <f>U53*'Annexe 1. Taux de référence'!$E41</f>
        <v>0</v>
      </c>
      <c r="V579" s="447">
        <f>V53*'Annexe 1. Taux de référence'!$E41</f>
        <v>0</v>
      </c>
      <c r="W579" s="447">
        <f>W53*'Annexe 1. Taux de référence'!$E41</f>
        <v>0</v>
      </c>
      <c r="X579" s="447">
        <f>X53*'Annexe 1. Taux de référence'!$E41</f>
        <v>0</v>
      </c>
      <c r="Y579" s="447">
        <f>Y53*'Annexe 1. Taux de référence'!$E41</f>
        <v>0</v>
      </c>
      <c r="Z579" s="447">
        <f>Z53*'Annexe 1. Taux de référence'!$E41</f>
        <v>0</v>
      </c>
      <c r="AA579" s="447">
        <f>AA53*'Annexe 1. Taux de référence'!$E41</f>
        <v>0</v>
      </c>
      <c r="AB579" s="448">
        <f>L579-SUM(M579:AA579)</f>
        <v>0</v>
      </c>
      <c r="AC579" s="688"/>
    </row>
    <row r="580" spans="1:29">
      <c r="A580" s="43" t="s">
        <v>801</v>
      </c>
      <c r="B580" s="533"/>
      <c r="C580" s="533"/>
      <c r="D580" s="80"/>
      <c r="E580" s="635" t="str">
        <f>IF(EXACT('Page Titre'!$C$1,"Fr"),MatchTrad!A599,MatchTrad!B599)</f>
        <v>FI issued covered bonds (Medium rated)</v>
      </c>
      <c r="F580" s="636"/>
      <c r="G580" s="636"/>
      <c r="H580" s="636"/>
      <c r="I580" s="636"/>
      <c r="J580" s="636"/>
      <c r="K580" s="636"/>
      <c r="L580" s="438">
        <f>L54</f>
        <v>0</v>
      </c>
      <c r="M580" s="438">
        <f>L580*(1-'Annexe 1. Taux de référence'!$E42)+M54*('Annexe 1. Taux de référence'!$E42)</f>
        <v>0</v>
      </c>
      <c r="N580" s="447">
        <f>N54*'Annexe 1. Taux de référence'!$E42</f>
        <v>0</v>
      </c>
      <c r="O580" s="447">
        <f>O54*'Annexe 1. Taux de référence'!$E42</f>
        <v>0</v>
      </c>
      <c r="P580" s="447">
        <f>P54*'Annexe 1. Taux de référence'!$E42</f>
        <v>0</v>
      </c>
      <c r="Q580" s="438">
        <f>Q54*'Annexe 1. Taux de référence'!$E42</f>
        <v>0</v>
      </c>
      <c r="R580" s="447">
        <f>R54*'Annexe 1. Taux de référence'!$E42</f>
        <v>0</v>
      </c>
      <c r="S580" s="447">
        <f>S54*'Annexe 1. Taux de référence'!$E42</f>
        <v>0</v>
      </c>
      <c r="T580" s="447">
        <f>T54*'Annexe 1. Taux de référence'!$E42</f>
        <v>0</v>
      </c>
      <c r="U580" s="447">
        <f>U54*'Annexe 1. Taux de référence'!$E42</f>
        <v>0</v>
      </c>
      <c r="V580" s="447">
        <f>V54*'Annexe 1. Taux de référence'!$E42</f>
        <v>0</v>
      </c>
      <c r="W580" s="447">
        <f>W54*'Annexe 1. Taux de référence'!$E42</f>
        <v>0</v>
      </c>
      <c r="X580" s="447">
        <f>X54*'Annexe 1. Taux de référence'!$E42</f>
        <v>0</v>
      </c>
      <c r="Y580" s="447">
        <f>Y54*'Annexe 1. Taux de référence'!$E42</f>
        <v>0</v>
      </c>
      <c r="Z580" s="447">
        <f>Z54*'Annexe 1. Taux de référence'!$E42</f>
        <v>0</v>
      </c>
      <c r="AA580" s="447">
        <f>AA54*'Annexe 1. Taux de référence'!$E42</f>
        <v>0</v>
      </c>
      <c r="AB580" s="448">
        <f>L580-SUM(M580:AA580)</f>
        <v>0</v>
      </c>
      <c r="AC580" s="688"/>
    </row>
    <row r="581" spans="1:29" ht="32.4" customHeight="1">
      <c r="A581" s="43" t="s">
        <v>802</v>
      </c>
      <c r="B581" s="533"/>
      <c r="C581" s="533"/>
      <c r="D581" s="80"/>
      <c r="E581" s="669" t="str">
        <f>IF(EXACT('Page Titre'!$C$1,"Fr"),MatchTrad!A600,MatchTrad!B600)</f>
        <v>FI issued jumbo covered bonds (Medium rated)</v>
      </c>
      <c r="F581" s="670"/>
      <c r="G581" s="670"/>
      <c r="H581" s="670"/>
      <c r="I581" s="670"/>
      <c r="J581" s="670"/>
      <c r="K581" s="670"/>
      <c r="L581" s="453">
        <f>L55</f>
        <v>0</v>
      </c>
      <c r="M581" s="453">
        <f>L581*(1-'Annexe 1. Taux de référence'!$E43)+M55*('Annexe 1. Taux de référence'!$E43)</f>
        <v>0</v>
      </c>
      <c r="N581" s="454">
        <f>N55*'Annexe 1. Taux de référence'!$E43</f>
        <v>0</v>
      </c>
      <c r="O581" s="454">
        <f>O55*'Annexe 1. Taux de référence'!$E43</f>
        <v>0</v>
      </c>
      <c r="P581" s="454">
        <f>P55*'Annexe 1. Taux de référence'!$E43</f>
        <v>0</v>
      </c>
      <c r="Q581" s="453">
        <f>Q55*'Annexe 1. Taux de référence'!$E43</f>
        <v>0</v>
      </c>
      <c r="R581" s="454">
        <f>R55*'Annexe 1. Taux de référence'!$E43</f>
        <v>0</v>
      </c>
      <c r="S581" s="454">
        <f>S55*'Annexe 1. Taux de référence'!$E43</f>
        <v>0</v>
      </c>
      <c r="T581" s="454">
        <f>T55*'Annexe 1. Taux de référence'!$E43</f>
        <v>0</v>
      </c>
      <c r="U581" s="454">
        <f>U55*'Annexe 1. Taux de référence'!$E43</f>
        <v>0</v>
      </c>
      <c r="V581" s="454">
        <f>V55*'Annexe 1. Taux de référence'!$E43</f>
        <v>0</v>
      </c>
      <c r="W581" s="454">
        <f>W55*'Annexe 1. Taux de référence'!$E43</f>
        <v>0</v>
      </c>
      <c r="X581" s="454">
        <f>X55*'Annexe 1. Taux de référence'!$E43</f>
        <v>0</v>
      </c>
      <c r="Y581" s="454">
        <f>Y55*'Annexe 1. Taux de référence'!$E43</f>
        <v>0</v>
      </c>
      <c r="Z581" s="454">
        <f>Z55*'Annexe 1. Taux de référence'!$E43</f>
        <v>0</v>
      </c>
      <c r="AA581" s="454">
        <f>AA55*'Annexe 1. Taux de référence'!$E43</f>
        <v>0</v>
      </c>
      <c r="AB581" s="455">
        <f>L581-SUM(M581:AA581)</f>
        <v>0</v>
      </c>
      <c r="AC581" s="688"/>
    </row>
    <row r="582" spans="1:29">
      <c r="A582" s="43" t="s">
        <v>803</v>
      </c>
      <c r="B582" s="533"/>
      <c r="C582" s="533"/>
      <c r="D582" s="729" t="str">
        <f>IF(EXACT('Page Titre'!$C$1,"Fr"),MatchTrad!A601,MatchTrad!B601)</f>
        <v>FI &amp; non-FI issued corporate bonds and paper (Low/not rated)</v>
      </c>
      <c r="E582" s="730"/>
      <c r="F582" s="730"/>
      <c r="G582" s="730"/>
      <c r="H582" s="730"/>
      <c r="I582" s="730"/>
      <c r="J582" s="730"/>
      <c r="K582" s="730"/>
      <c r="L582" s="397">
        <f>SUBTOTAL(9,L583)</f>
        <v>0</v>
      </c>
      <c r="M582" s="397">
        <f t="shared" ref="M582:AB582" si="121">SUBTOTAL(9,M583)</f>
        <v>0</v>
      </c>
      <c r="N582" s="403">
        <f t="shared" si="121"/>
        <v>0</v>
      </c>
      <c r="O582" s="403">
        <f t="shared" si="121"/>
        <v>0</v>
      </c>
      <c r="P582" s="403">
        <f t="shared" si="121"/>
        <v>0</v>
      </c>
      <c r="Q582" s="397">
        <f t="shared" si="121"/>
        <v>0</v>
      </c>
      <c r="R582" s="403">
        <f t="shared" si="121"/>
        <v>0</v>
      </c>
      <c r="S582" s="403">
        <f t="shared" si="121"/>
        <v>0</v>
      </c>
      <c r="T582" s="403">
        <f t="shared" si="121"/>
        <v>0</v>
      </c>
      <c r="U582" s="403">
        <f t="shared" si="121"/>
        <v>0</v>
      </c>
      <c r="V582" s="403">
        <f t="shared" si="121"/>
        <v>0</v>
      </c>
      <c r="W582" s="403">
        <f t="shared" si="121"/>
        <v>0</v>
      </c>
      <c r="X582" s="403">
        <f t="shared" si="121"/>
        <v>0</v>
      </c>
      <c r="Y582" s="403">
        <f t="shared" si="121"/>
        <v>0</v>
      </c>
      <c r="Z582" s="403">
        <f t="shared" si="121"/>
        <v>0</v>
      </c>
      <c r="AA582" s="403">
        <f t="shared" si="121"/>
        <v>0</v>
      </c>
      <c r="AB582" s="409">
        <f t="shared" si="121"/>
        <v>0</v>
      </c>
      <c r="AC582" s="688"/>
    </row>
    <row r="583" spans="1:29" ht="31.2" customHeight="1">
      <c r="A583" s="43" t="s">
        <v>804</v>
      </c>
      <c r="B583" s="533"/>
      <c r="C583" s="533"/>
      <c r="D583" s="527"/>
      <c r="E583" s="699" t="str">
        <f>IF(EXACT('Page Titre'!$C$1,"Fr"),MatchTrad!A602,MatchTrad!B602)</f>
        <v>FI &amp; non-FI issued corporate bonds and paper (Low/not rated)</v>
      </c>
      <c r="F583" s="700"/>
      <c r="G583" s="700"/>
      <c r="H583" s="700"/>
      <c r="I583" s="700"/>
      <c r="J583" s="700"/>
      <c r="K583" s="700"/>
      <c r="L583" s="450">
        <f>L57</f>
        <v>0</v>
      </c>
      <c r="M583" s="450">
        <f>L583*(1-'Annexe 1. Taux de référence'!$E45)+M57*'Annexe 1. Taux de référence'!$E45</f>
        <v>0</v>
      </c>
      <c r="N583" s="451">
        <f>N57*'Annexe 1. Taux de référence'!$E45</f>
        <v>0</v>
      </c>
      <c r="O583" s="451">
        <f>O57*'Annexe 1. Taux de référence'!$E45</f>
        <v>0</v>
      </c>
      <c r="P583" s="451">
        <f>P57*'Annexe 1. Taux de référence'!$E45</f>
        <v>0</v>
      </c>
      <c r="Q583" s="450">
        <f>Q57*'Annexe 1. Taux de référence'!$E45</f>
        <v>0</v>
      </c>
      <c r="R583" s="451">
        <f>R57*'Annexe 1. Taux de référence'!$E45</f>
        <v>0</v>
      </c>
      <c r="S583" s="451">
        <f>S57*'Annexe 1. Taux de référence'!$E45</f>
        <v>0</v>
      </c>
      <c r="T583" s="451">
        <f>T57*'Annexe 1. Taux de référence'!$E45</f>
        <v>0</v>
      </c>
      <c r="U583" s="451">
        <f>U57*'Annexe 1. Taux de référence'!$E45</f>
        <v>0</v>
      </c>
      <c r="V583" s="451">
        <f>V57*'Annexe 1. Taux de référence'!$E45</f>
        <v>0</v>
      </c>
      <c r="W583" s="451">
        <f>W57*'Annexe 1. Taux de référence'!$E45</f>
        <v>0</v>
      </c>
      <c r="X583" s="451">
        <f>X57*'Annexe 1. Taux de référence'!$E45</f>
        <v>0</v>
      </c>
      <c r="Y583" s="451">
        <f>Y57*'Annexe 1. Taux de référence'!$E45</f>
        <v>0</v>
      </c>
      <c r="Z583" s="451">
        <f>Z57*'Annexe 1. Taux de référence'!$E45</f>
        <v>0</v>
      </c>
      <c r="AA583" s="451">
        <f>AA57*'Annexe 1. Taux de référence'!$E45</f>
        <v>0</v>
      </c>
      <c r="AB583" s="452">
        <f>L583-SUM(M583:AA583)</f>
        <v>0</v>
      </c>
      <c r="AC583" s="689"/>
    </row>
    <row r="584" spans="1:29">
      <c r="A584" s="44"/>
      <c r="B584" s="78"/>
      <c r="C584" s="661" t="str">
        <f>IF(EXACT('Page Titre'!$C$1,"Fr"),MatchTrad!A603,MatchTrad!B603)</f>
        <v>Asset backed securities (ABS) and asset backed commercial paper (ABCP)</v>
      </c>
      <c r="D584" s="662"/>
      <c r="E584" s="662"/>
      <c r="F584" s="662"/>
      <c r="G584" s="662"/>
      <c r="H584" s="662"/>
      <c r="I584" s="662"/>
      <c r="J584" s="662"/>
      <c r="K584" s="662"/>
      <c r="L584" s="663"/>
      <c r="M584" s="663"/>
      <c r="N584" s="663"/>
      <c r="O584" s="663"/>
      <c r="P584" s="663"/>
      <c r="Q584" s="663"/>
      <c r="R584" s="663"/>
      <c r="S584" s="663"/>
      <c r="T584" s="663"/>
      <c r="U584" s="663"/>
      <c r="V584" s="663"/>
      <c r="W584" s="663"/>
      <c r="X584" s="663"/>
      <c r="Y584" s="663"/>
      <c r="Z584" s="663"/>
      <c r="AA584" s="663"/>
      <c r="AB584" s="663"/>
      <c r="AC584" s="664"/>
    </row>
    <row r="585" spans="1:29">
      <c r="A585" s="43" t="s">
        <v>805</v>
      </c>
      <c r="B585" s="78"/>
      <c r="C585" s="78"/>
      <c r="D585" s="665" t="str">
        <f>IF(EXACT('Page Titre'!$C$1,"Fr"),MatchTrad!A604,MatchTrad!B604)</f>
        <v>Non-FI issued ABS and ABCP (High rated)</v>
      </c>
      <c r="E585" s="666"/>
      <c r="F585" s="666"/>
      <c r="G585" s="666"/>
      <c r="H585" s="666"/>
      <c r="I585" s="666"/>
      <c r="J585" s="666"/>
      <c r="K585" s="666"/>
      <c r="L585" s="390">
        <f>SUBTOTAL(9,L586:L587)</f>
        <v>0</v>
      </c>
      <c r="M585" s="390">
        <f t="shared" ref="M585:AB585" si="122">SUBTOTAL(9,M586:M587)</f>
        <v>0</v>
      </c>
      <c r="N585" s="391">
        <f t="shared" si="122"/>
        <v>0</v>
      </c>
      <c r="O585" s="391">
        <f t="shared" si="122"/>
        <v>0</v>
      </c>
      <c r="P585" s="391">
        <f t="shared" si="122"/>
        <v>0</v>
      </c>
      <c r="Q585" s="390">
        <f t="shared" si="122"/>
        <v>0</v>
      </c>
      <c r="R585" s="391">
        <f t="shared" si="122"/>
        <v>0</v>
      </c>
      <c r="S585" s="391">
        <f t="shared" si="122"/>
        <v>0</v>
      </c>
      <c r="T585" s="391">
        <f t="shared" si="122"/>
        <v>0</v>
      </c>
      <c r="U585" s="391">
        <f t="shared" si="122"/>
        <v>0</v>
      </c>
      <c r="V585" s="391">
        <f t="shared" si="122"/>
        <v>0</v>
      </c>
      <c r="W585" s="391">
        <f t="shared" si="122"/>
        <v>0</v>
      </c>
      <c r="X585" s="391">
        <f t="shared" si="122"/>
        <v>0</v>
      </c>
      <c r="Y585" s="391">
        <f t="shared" si="122"/>
        <v>0</v>
      </c>
      <c r="Z585" s="391">
        <f t="shared" si="122"/>
        <v>0</v>
      </c>
      <c r="AA585" s="391">
        <f t="shared" si="122"/>
        <v>0</v>
      </c>
      <c r="AB585" s="431">
        <f t="shared" si="122"/>
        <v>0</v>
      </c>
      <c r="AC585" s="645"/>
    </row>
    <row r="586" spans="1:29">
      <c r="A586" s="43" t="s">
        <v>806</v>
      </c>
      <c r="B586" s="78"/>
      <c r="C586" s="78"/>
      <c r="D586" s="78"/>
      <c r="E586" s="667" t="str">
        <f>IF(EXACT('Page Titre'!$C$1,"Fr"),MatchTrad!A605,MatchTrad!B605)</f>
        <v>Non-FI issued ABS (High rated)</v>
      </c>
      <c r="F586" s="668"/>
      <c r="G586" s="668"/>
      <c r="H586" s="668"/>
      <c r="I586" s="668"/>
      <c r="J586" s="668"/>
      <c r="K586" s="668"/>
      <c r="L586" s="438">
        <f>L60</f>
        <v>0</v>
      </c>
      <c r="M586" s="438">
        <f>L586*(1-'Annexe 1. Taux de référence'!$E48)+M60*('Annexe 1. Taux de référence'!$E48)</f>
        <v>0</v>
      </c>
      <c r="N586" s="447">
        <f>N60*'Annexe 1. Taux de référence'!$E48</f>
        <v>0</v>
      </c>
      <c r="O586" s="447">
        <f>O60*'Annexe 1. Taux de référence'!$E48</f>
        <v>0</v>
      </c>
      <c r="P586" s="447">
        <f>P60*'Annexe 1. Taux de référence'!$E48</f>
        <v>0</v>
      </c>
      <c r="Q586" s="438">
        <f>Q60*'Annexe 1. Taux de référence'!$E48</f>
        <v>0</v>
      </c>
      <c r="R586" s="447">
        <f>R60*'Annexe 1. Taux de référence'!$E48</f>
        <v>0</v>
      </c>
      <c r="S586" s="447">
        <f>S60*'Annexe 1. Taux de référence'!$E48</f>
        <v>0</v>
      </c>
      <c r="T586" s="447">
        <f>T60*'Annexe 1. Taux de référence'!$E48</f>
        <v>0</v>
      </c>
      <c r="U586" s="447">
        <f>U60*'Annexe 1. Taux de référence'!$E48</f>
        <v>0</v>
      </c>
      <c r="V586" s="447">
        <f>V60*'Annexe 1. Taux de référence'!$E48</f>
        <v>0</v>
      </c>
      <c r="W586" s="447">
        <f>W60*'Annexe 1. Taux de référence'!$E48</f>
        <v>0</v>
      </c>
      <c r="X586" s="447">
        <f>X60*'Annexe 1. Taux de référence'!$E48</f>
        <v>0</v>
      </c>
      <c r="Y586" s="447">
        <f>Y60*'Annexe 1. Taux de référence'!$E48</f>
        <v>0</v>
      </c>
      <c r="Z586" s="447">
        <f>Z60*'Annexe 1. Taux de référence'!$E48</f>
        <v>0</v>
      </c>
      <c r="AA586" s="447">
        <f>AA60*'Annexe 1. Taux de référence'!$E48</f>
        <v>0</v>
      </c>
      <c r="AB586" s="448">
        <f>L586-SUM(M586:AA586)</f>
        <v>0</v>
      </c>
      <c r="AC586" s="676"/>
    </row>
    <row r="587" spans="1:29">
      <c r="A587" s="43" t="s">
        <v>807</v>
      </c>
      <c r="B587" s="78"/>
      <c r="C587" s="78"/>
      <c r="D587" s="78"/>
      <c r="E587" s="669" t="str">
        <f>IF(EXACT('Page Titre'!$C$1,"Fr"),MatchTrad!A606,MatchTrad!B606)</f>
        <v>Non-FI issued ABCP (High rated)</v>
      </c>
      <c r="F587" s="670"/>
      <c r="G587" s="670"/>
      <c r="H587" s="670"/>
      <c r="I587" s="670"/>
      <c r="J587" s="670"/>
      <c r="K587" s="670"/>
      <c r="L587" s="438">
        <f>L61</f>
        <v>0</v>
      </c>
      <c r="M587" s="438">
        <f>L587*(1-'Annexe 1. Taux de référence'!$E49)+M61*('Annexe 1. Taux de référence'!$E49)</f>
        <v>0</v>
      </c>
      <c r="N587" s="447">
        <f>N61*'Annexe 1. Taux de référence'!$E49</f>
        <v>0</v>
      </c>
      <c r="O587" s="447">
        <f>O61*'Annexe 1. Taux de référence'!$E49</f>
        <v>0</v>
      </c>
      <c r="P587" s="447">
        <f>P61*'Annexe 1. Taux de référence'!$E49</f>
        <v>0</v>
      </c>
      <c r="Q587" s="438">
        <f>Q61*'Annexe 1. Taux de référence'!$E49</f>
        <v>0</v>
      </c>
      <c r="R587" s="447">
        <f>R61*'Annexe 1. Taux de référence'!$E49</f>
        <v>0</v>
      </c>
      <c r="S587" s="447">
        <f>S61*'Annexe 1. Taux de référence'!$E49</f>
        <v>0</v>
      </c>
      <c r="T587" s="447">
        <f>T61*'Annexe 1. Taux de référence'!$E49</f>
        <v>0</v>
      </c>
      <c r="U587" s="447">
        <f>U61*'Annexe 1. Taux de référence'!$E49</f>
        <v>0</v>
      </c>
      <c r="V587" s="447">
        <f>V61*'Annexe 1. Taux de référence'!$E49</f>
        <v>0</v>
      </c>
      <c r="W587" s="447">
        <f>W61*'Annexe 1. Taux de référence'!$E49</f>
        <v>0</v>
      </c>
      <c r="X587" s="447">
        <f>X61*'Annexe 1. Taux de référence'!$E49</f>
        <v>0</v>
      </c>
      <c r="Y587" s="447">
        <f>Y61*'Annexe 1. Taux de référence'!$E49</f>
        <v>0</v>
      </c>
      <c r="Z587" s="447">
        <f>Z61*'Annexe 1. Taux de référence'!$E49</f>
        <v>0</v>
      </c>
      <c r="AA587" s="447">
        <f>AA61*'Annexe 1. Taux de référence'!$E49</f>
        <v>0</v>
      </c>
      <c r="AB587" s="448">
        <f>L587-SUM(M587:AA587)</f>
        <v>0</v>
      </c>
      <c r="AC587" s="676"/>
    </row>
    <row r="588" spans="1:29">
      <c r="A588" s="43" t="s">
        <v>808</v>
      </c>
      <c r="B588" s="78"/>
      <c r="C588" s="78"/>
      <c r="D588" s="671" t="str">
        <f>IF(EXACT('Page Titre'!$C$1,"Fr"),MatchTrad!A607,MatchTrad!B607)</f>
        <v>FI issued ABS and ABCP (High rated)</v>
      </c>
      <c r="E588" s="672"/>
      <c r="F588" s="672"/>
      <c r="G588" s="672"/>
      <c r="H588" s="672"/>
      <c r="I588" s="672"/>
      <c r="J588" s="672"/>
      <c r="K588" s="672"/>
      <c r="L588" s="390">
        <f>SUBTOTAL(9,L589:L590)</f>
        <v>0</v>
      </c>
      <c r="M588" s="390">
        <f t="shared" ref="M588:AB588" si="123">SUBTOTAL(9,M589:M590)</f>
        <v>0</v>
      </c>
      <c r="N588" s="391">
        <f t="shared" si="123"/>
        <v>0</v>
      </c>
      <c r="O588" s="391">
        <f t="shared" si="123"/>
        <v>0</v>
      </c>
      <c r="P588" s="391">
        <f t="shared" si="123"/>
        <v>0</v>
      </c>
      <c r="Q588" s="390">
        <f t="shared" si="123"/>
        <v>0</v>
      </c>
      <c r="R588" s="391">
        <f t="shared" si="123"/>
        <v>0</v>
      </c>
      <c r="S588" s="391">
        <f t="shared" si="123"/>
        <v>0</v>
      </c>
      <c r="T588" s="391">
        <f t="shared" si="123"/>
        <v>0</v>
      </c>
      <c r="U588" s="391">
        <f t="shared" si="123"/>
        <v>0</v>
      </c>
      <c r="V588" s="391">
        <f t="shared" si="123"/>
        <v>0</v>
      </c>
      <c r="W588" s="391">
        <f t="shared" si="123"/>
        <v>0</v>
      </c>
      <c r="X588" s="391">
        <f t="shared" si="123"/>
        <v>0</v>
      </c>
      <c r="Y588" s="391">
        <f t="shared" si="123"/>
        <v>0</v>
      </c>
      <c r="Z588" s="391">
        <f t="shared" si="123"/>
        <v>0</v>
      </c>
      <c r="AA588" s="391">
        <f t="shared" si="123"/>
        <v>0</v>
      </c>
      <c r="AB588" s="431">
        <f t="shared" si="123"/>
        <v>0</v>
      </c>
      <c r="AC588" s="676"/>
    </row>
    <row r="589" spans="1:29">
      <c r="A589" s="43" t="s">
        <v>809</v>
      </c>
      <c r="B589" s="78"/>
      <c r="C589" s="78"/>
      <c r="D589" s="78"/>
      <c r="E589" s="667" t="str">
        <f>IF(EXACT('Page Titre'!$C$1,"Fr"),MatchTrad!A608,MatchTrad!B608)</f>
        <v>FI issued ABS (High rated)</v>
      </c>
      <c r="F589" s="668"/>
      <c r="G589" s="668"/>
      <c r="H589" s="668"/>
      <c r="I589" s="668"/>
      <c r="J589" s="668"/>
      <c r="K589" s="668"/>
      <c r="L589" s="438">
        <f>L63</f>
        <v>0</v>
      </c>
      <c r="M589" s="438">
        <f>L589*(1-'Annexe 1. Taux de référence'!$E51)+M63*('Annexe 1. Taux de référence'!$E51)</f>
        <v>0</v>
      </c>
      <c r="N589" s="447">
        <f>N63*'Annexe 1. Taux de référence'!$E51</f>
        <v>0</v>
      </c>
      <c r="O589" s="447">
        <f>O63*'Annexe 1. Taux de référence'!$E51</f>
        <v>0</v>
      </c>
      <c r="P589" s="447">
        <f>P63*'Annexe 1. Taux de référence'!$E51</f>
        <v>0</v>
      </c>
      <c r="Q589" s="438">
        <f>Q63*'Annexe 1. Taux de référence'!$E51</f>
        <v>0</v>
      </c>
      <c r="R589" s="447">
        <f>R63*'Annexe 1. Taux de référence'!$E51</f>
        <v>0</v>
      </c>
      <c r="S589" s="447">
        <f>S63*'Annexe 1. Taux de référence'!$E51</f>
        <v>0</v>
      </c>
      <c r="T589" s="447">
        <f>T63*'Annexe 1. Taux de référence'!$E51</f>
        <v>0</v>
      </c>
      <c r="U589" s="447">
        <f>U63*'Annexe 1. Taux de référence'!$E51</f>
        <v>0</v>
      </c>
      <c r="V589" s="447">
        <f>V63*'Annexe 1. Taux de référence'!$E51</f>
        <v>0</v>
      </c>
      <c r="W589" s="447">
        <f>W63*'Annexe 1. Taux de référence'!$E51</f>
        <v>0</v>
      </c>
      <c r="X589" s="447">
        <f>X63*'Annexe 1. Taux de référence'!$E51</f>
        <v>0</v>
      </c>
      <c r="Y589" s="447">
        <f>Y63*'Annexe 1. Taux de référence'!$E51</f>
        <v>0</v>
      </c>
      <c r="Z589" s="447">
        <f>Z63*'Annexe 1. Taux de référence'!$E51</f>
        <v>0</v>
      </c>
      <c r="AA589" s="447">
        <f>AA63*'Annexe 1. Taux de référence'!$E51</f>
        <v>0</v>
      </c>
      <c r="AB589" s="448">
        <f>L589-SUM(M589:AA589)</f>
        <v>0</v>
      </c>
      <c r="AC589" s="676"/>
    </row>
    <row r="590" spans="1:29">
      <c r="A590" s="43" t="s">
        <v>810</v>
      </c>
      <c r="B590" s="78"/>
      <c r="C590" s="78"/>
      <c r="D590" s="78"/>
      <c r="E590" s="669" t="str">
        <f>IF(EXACT('Page Titre'!$C$1,"Fr"),MatchTrad!A609,MatchTrad!B609)</f>
        <v>FI issued ABCP (High rated)</v>
      </c>
      <c r="F590" s="670"/>
      <c r="G590" s="670"/>
      <c r="H590" s="670"/>
      <c r="I590" s="670"/>
      <c r="J590" s="670"/>
      <c r="K590" s="670"/>
      <c r="L590" s="438">
        <f>L64</f>
        <v>0</v>
      </c>
      <c r="M590" s="438">
        <f>L590*(1-'Annexe 1. Taux de référence'!$E52)+M64*('Annexe 1. Taux de référence'!$E52)</f>
        <v>0</v>
      </c>
      <c r="N590" s="447">
        <f>N64*'Annexe 1. Taux de référence'!$E52</f>
        <v>0</v>
      </c>
      <c r="O590" s="447">
        <f>O64*'Annexe 1. Taux de référence'!$E52</f>
        <v>0</v>
      </c>
      <c r="P590" s="447">
        <f>P64*'Annexe 1. Taux de référence'!$E52</f>
        <v>0</v>
      </c>
      <c r="Q590" s="438">
        <f>Q64*'Annexe 1. Taux de référence'!$E52</f>
        <v>0</v>
      </c>
      <c r="R590" s="447">
        <f>R64*'Annexe 1. Taux de référence'!$E52</f>
        <v>0</v>
      </c>
      <c r="S590" s="447">
        <f>S64*'Annexe 1. Taux de référence'!$E52</f>
        <v>0</v>
      </c>
      <c r="T590" s="447">
        <f>T64*'Annexe 1. Taux de référence'!$E52</f>
        <v>0</v>
      </c>
      <c r="U590" s="447">
        <f>U64*'Annexe 1. Taux de référence'!$E52</f>
        <v>0</v>
      </c>
      <c r="V590" s="447">
        <f>V64*'Annexe 1. Taux de référence'!$E52</f>
        <v>0</v>
      </c>
      <c r="W590" s="447">
        <f>W64*'Annexe 1. Taux de référence'!$E52</f>
        <v>0</v>
      </c>
      <c r="X590" s="447">
        <f>X64*'Annexe 1. Taux de référence'!$E52</f>
        <v>0</v>
      </c>
      <c r="Y590" s="447">
        <f>Y64*'Annexe 1. Taux de référence'!$E52</f>
        <v>0</v>
      </c>
      <c r="Z590" s="447">
        <f>Z64*'Annexe 1. Taux de référence'!$E52</f>
        <v>0</v>
      </c>
      <c r="AA590" s="447">
        <f>AA64*'Annexe 1. Taux de référence'!$E52</f>
        <v>0</v>
      </c>
      <c r="AB590" s="448">
        <f>L590-SUM(M590:AA590)</f>
        <v>0</v>
      </c>
      <c r="AC590" s="676"/>
    </row>
    <row r="591" spans="1:29" ht="25.95" customHeight="1">
      <c r="A591" s="43" t="s">
        <v>811</v>
      </c>
      <c r="B591" s="78"/>
      <c r="C591" s="78"/>
      <c r="D591" s="650" t="str">
        <f>IF(EXACT('Page Titre'!$C$1,"Fr"),MatchTrad!A610,MatchTrad!B610)</f>
        <v>FI &amp; non-FI issued ABS and ABCP (Medium and low/not rated)</v>
      </c>
      <c r="E591" s="651"/>
      <c r="F591" s="651"/>
      <c r="G591" s="651"/>
      <c r="H591" s="651"/>
      <c r="I591" s="651"/>
      <c r="J591" s="651"/>
      <c r="K591" s="651"/>
      <c r="L591" s="397">
        <f>SUBTOTAL(9,L592)</f>
        <v>0</v>
      </c>
      <c r="M591" s="397">
        <f t="shared" ref="M591:AB591" si="124">SUBTOTAL(9,M592)</f>
        <v>0</v>
      </c>
      <c r="N591" s="403">
        <f t="shared" si="124"/>
        <v>0</v>
      </c>
      <c r="O591" s="403">
        <f t="shared" si="124"/>
        <v>0</v>
      </c>
      <c r="P591" s="403">
        <f t="shared" si="124"/>
        <v>0</v>
      </c>
      <c r="Q591" s="397">
        <f t="shared" si="124"/>
        <v>0</v>
      </c>
      <c r="R591" s="403">
        <f t="shared" si="124"/>
        <v>0</v>
      </c>
      <c r="S591" s="403">
        <f t="shared" si="124"/>
        <v>0</v>
      </c>
      <c r="T591" s="403">
        <f t="shared" si="124"/>
        <v>0</v>
      </c>
      <c r="U591" s="403">
        <f t="shared" si="124"/>
        <v>0</v>
      </c>
      <c r="V591" s="403">
        <f t="shared" si="124"/>
        <v>0</v>
      </c>
      <c r="W591" s="403">
        <f t="shared" si="124"/>
        <v>0</v>
      </c>
      <c r="X591" s="403">
        <f t="shared" si="124"/>
        <v>0</v>
      </c>
      <c r="Y591" s="403">
        <f t="shared" si="124"/>
        <v>0</v>
      </c>
      <c r="Z591" s="403">
        <f t="shared" si="124"/>
        <v>0</v>
      </c>
      <c r="AA591" s="403">
        <f t="shared" si="124"/>
        <v>0</v>
      </c>
      <c r="AB591" s="409">
        <f t="shared" si="124"/>
        <v>0</v>
      </c>
      <c r="AC591" s="676"/>
    </row>
    <row r="592" spans="1:29" ht="30.6" customHeight="1">
      <c r="A592" s="43" t="s">
        <v>812</v>
      </c>
      <c r="B592" s="78"/>
      <c r="C592" s="78"/>
      <c r="D592" s="82"/>
      <c r="E592" s="745" t="str">
        <f>IF(EXACT('Page Titre'!$C$1,"Fr"),MatchTrad!A611,MatchTrad!B611)</f>
        <v>FI &amp; non-FI issued ABS and ABCP (Medium and low/not rated)</v>
      </c>
      <c r="F592" s="745"/>
      <c r="G592" s="745"/>
      <c r="H592" s="745"/>
      <c r="I592" s="745"/>
      <c r="J592" s="745"/>
      <c r="K592" s="745"/>
      <c r="L592" s="453">
        <f>L66</f>
        <v>0</v>
      </c>
      <c r="M592" s="450">
        <f>L592*(1-'Annexe 1. Taux de référence'!$E54)+M66*'Annexe 1. Taux de référence'!$E54</f>
        <v>0</v>
      </c>
      <c r="N592" s="451">
        <f>N66*'Annexe 1. Taux de référence'!$E54</f>
        <v>0</v>
      </c>
      <c r="O592" s="451">
        <f>O66*'Annexe 1. Taux de référence'!$E54</f>
        <v>0</v>
      </c>
      <c r="P592" s="454">
        <f>P66*'Annexe 1. Taux de référence'!$E54</f>
        <v>0</v>
      </c>
      <c r="Q592" s="453">
        <f>Q66*'Annexe 1. Taux de référence'!$E54</f>
        <v>0</v>
      </c>
      <c r="R592" s="454">
        <f>R66*'Annexe 1. Taux de référence'!$E54</f>
        <v>0</v>
      </c>
      <c r="S592" s="454">
        <f>S66*'Annexe 1. Taux de référence'!$E54</f>
        <v>0</v>
      </c>
      <c r="T592" s="451">
        <f>T66*'Annexe 1. Taux de référence'!$E54</f>
        <v>0</v>
      </c>
      <c r="U592" s="451">
        <f>U66*'Annexe 1. Taux de référence'!$E54</f>
        <v>0</v>
      </c>
      <c r="V592" s="451">
        <f>V66*'Annexe 1. Taux de référence'!$E54</f>
        <v>0</v>
      </c>
      <c r="W592" s="451">
        <f>W66*'Annexe 1. Taux de référence'!$E54</f>
        <v>0</v>
      </c>
      <c r="X592" s="451">
        <f>X66*'Annexe 1. Taux de référence'!$E54</f>
        <v>0</v>
      </c>
      <c r="Y592" s="451">
        <f>Y66*'Annexe 1. Taux de référence'!$E54</f>
        <v>0</v>
      </c>
      <c r="Z592" s="451">
        <f>Z66*'Annexe 1. Taux de référence'!$E54</f>
        <v>0</v>
      </c>
      <c r="AA592" s="451">
        <f>AA66*'Annexe 1. Taux de référence'!$E54</f>
        <v>0</v>
      </c>
      <c r="AB592" s="455">
        <f>L592-SUM(M592:AA592)</f>
        <v>0</v>
      </c>
      <c r="AC592" s="676"/>
    </row>
    <row r="593" spans="1:29">
      <c r="A593" s="43" t="s">
        <v>813</v>
      </c>
      <c r="B593" s="78"/>
      <c r="C593" s="631" t="str">
        <f>IF(EXACT('Page Titre'!$C$1,"Fr"),MatchTrad!A612,MatchTrad!B612)</f>
        <v>Equities</v>
      </c>
      <c r="D593" s="632"/>
      <c r="E593" s="632"/>
      <c r="F593" s="632"/>
      <c r="G593" s="632"/>
      <c r="H593" s="632"/>
      <c r="I593" s="632"/>
      <c r="J593" s="632"/>
      <c r="K593" s="632"/>
      <c r="L593" s="431">
        <f>SUBTOTAL(9,L594:L596)</f>
        <v>0</v>
      </c>
      <c r="M593" s="653"/>
      <c r="N593" s="653"/>
      <c r="O593" s="653"/>
      <c r="P593" s="391">
        <f>SUBTOTAL(9,P594:P596)</f>
        <v>0</v>
      </c>
      <c r="Q593" s="425">
        <f>SUBTOTAL(9,Q594:Q596)</f>
        <v>0</v>
      </c>
      <c r="R593" s="426">
        <f>SUBTOTAL(9,R594:R596)</f>
        <v>0</v>
      </c>
      <c r="S593" s="456">
        <f>SUBTOTAL(9,S594:S596)</f>
        <v>0</v>
      </c>
      <c r="T593" s="653"/>
      <c r="U593" s="654"/>
      <c r="V593" s="654"/>
      <c r="W593" s="654"/>
      <c r="X593" s="654"/>
      <c r="Y593" s="654"/>
      <c r="Z593" s="654"/>
      <c r="AA593" s="654"/>
      <c r="AB593" s="431">
        <f>SUBTOTAL(9,AB594:AB596)</f>
        <v>0</v>
      </c>
      <c r="AC593" s="522"/>
    </row>
    <row r="594" spans="1:29" ht="31.2" customHeight="1">
      <c r="A594" s="43" t="s">
        <v>814</v>
      </c>
      <c r="B594" s="78"/>
      <c r="C594" s="78"/>
      <c r="D594" s="78"/>
      <c r="E594" s="635" t="str">
        <f>IF(EXACT('Page Titre'!$C$1,"Fr"),MatchTrad!A613,MatchTrad!B613)</f>
        <v>Eligible non-financial common equity shares</v>
      </c>
      <c r="F594" s="636"/>
      <c r="G594" s="636"/>
      <c r="H594" s="636"/>
      <c r="I594" s="636"/>
      <c r="J594" s="636"/>
      <c r="K594" s="636"/>
      <c r="L594" s="448">
        <f>L68</f>
        <v>0</v>
      </c>
      <c r="M594" s="653"/>
      <c r="N594" s="653"/>
      <c r="O594" s="653"/>
      <c r="P594" s="457">
        <f>L594*'Annexe 1. Taux de référence'!$AF7</f>
        <v>0</v>
      </c>
      <c r="Q594" s="656"/>
      <c r="R594" s="654"/>
      <c r="S594" s="676"/>
      <c r="T594" s="654"/>
      <c r="U594" s="654"/>
      <c r="V594" s="654"/>
      <c r="W594" s="654"/>
      <c r="X594" s="654"/>
      <c r="Y594" s="654"/>
      <c r="Z594" s="654"/>
      <c r="AA594" s="654"/>
      <c r="AB594" s="448">
        <f>L594-SUM(M594:AA594)</f>
        <v>0</v>
      </c>
      <c r="AC594" s="645"/>
    </row>
    <row r="595" spans="1:29">
      <c r="A595" s="43" t="s">
        <v>815</v>
      </c>
      <c r="B595" s="78"/>
      <c r="C595" s="78"/>
      <c r="D595" s="78"/>
      <c r="E595" s="635" t="str">
        <f>IF(EXACT('Page Titre'!$C$1,"Fr"),MatchTrad!A614,MatchTrad!B614)</f>
        <v>Eligible financial common equity</v>
      </c>
      <c r="F595" s="636"/>
      <c r="G595" s="636"/>
      <c r="H595" s="636"/>
      <c r="I595" s="636"/>
      <c r="J595" s="636"/>
      <c r="K595" s="636"/>
      <c r="L595" s="448">
        <f>L69</f>
        <v>0</v>
      </c>
      <c r="M595" s="656"/>
      <c r="N595" s="656"/>
      <c r="O595" s="656"/>
      <c r="P595" s="656"/>
      <c r="Q595" s="446">
        <f>L595*'Annexe 1. Taux de référence'!AG$8</f>
        <v>0</v>
      </c>
      <c r="R595" s="458">
        <f>L595*'Annexe 1. Taux de référence'!AH$8</f>
        <v>0</v>
      </c>
      <c r="S595" s="459">
        <f>L595*'Annexe 1. Taux de référence'!AI$8</f>
        <v>0</v>
      </c>
      <c r="T595" s="654"/>
      <c r="U595" s="654"/>
      <c r="V595" s="654"/>
      <c r="W595" s="654"/>
      <c r="X595" s="654"/>
      <c r="Y595" s="654"/>
      <c r="Z595" s="654"/>
      <c r="AA595" s="654"/>
      <c r="AB595" s="448">
        <f>L595-SUM(M595:AA595)</f>
        <v>0</v>
      </c>
      <c r="AC595" s="676"/>
    </row>
    <row r="596" spans="1:29">
      <c r="A596" s="43" t="s">
        <v>816</v>
      </c>
      <c r="B596" s="78"/>
      <c r="C596" s="78"/>
      <c r="D596" s="78"/>
      <c r="E596" s="635" t="str">
        <f>IF(EXACT('Page Titre'!$C$1,"Fr"),MatchTrad!A615,MatchTrad!B615)</f>
        <v>Other equities</v>
      </c>
      <c r="F596" s="636"/>
      <c r="G596" s="636"/>
      <c r="H596" s="636"/>
      <c r="I596" s="636"/>
      <c r="J596" s="636"/>
      <c r="K596" s="636"/>
      <c r="L596" s="448">
        <f>L70</f>
        <v>0</v>
      </c>
      <c r="M596" s="656"/>
      <c r="N596" s="656"/>
      <c r="O596" s="656"/>
      <c r="P596" s="656"/>
      <c r="Q596" s="656"/>
      <c r="R596" s="656"/>
      <c r="S596" s="656"/>
      <c r="T596" s="654"/>
      <c r="U596" s="654"/>
      <c r="V596" s="654"/>
      <c r="W596" s="654"/>
      <c r="X596" s="654"/>
      <c r="Y596" s="654"/>
      <c r="Z596" s="654"/>
      <c r="AA596" s="654"/>
      <c r="AB596" s="448">
        <f>L596-SUM(M596:AA596)</f>
        <v>0</v>
      </c>
      <c r="AC596" s="680"/>
    </row>
    <row r="597" spans="1:29">
      <c r="A597" s="43" t="s">
        <v>817</v>
      </c>
      <c r="B597" s="78"/>
      <c r="C597" s="631" t="str">
        <f>IF(EXACT('Page Titre'!$C$1,"Fr"),MatchTrad!A616,MatchTrad!B616)</f>
        <v>FI's own securities - Not eliminated</v>
      </c>
      <c r="D597" s="632"/>
      <c r="E597" s="632"/>
      <c r="F597" s="632"/>
      <c r="G597" s="632"/>
      <c r="H597" s="632"/>
      <c r="I597" s="632"/>
      <c r="J597" s="632"/>
      <c r="K597" s="632"/>
      <c r="L597" s="390">
        <f>SUBTOTAL(9,L598:L599)</f>
        <v>0</v>
      </c>
      <c r="M597" s="390">
        <f t="shared" ref="M597:AB597" si="125">SUBTOTAL(9,M598:M599)</f>
        <v>0</v>
      </c>
      <c r="N597" s="391">
        <f t="shared" si="125"/>
        <v>0</v>
      </c>
      <c r="O597" s="391">
        <f t="shared" si="125"/>
        <v>0</v>
      </c>
      <c r="P597" s="391">
        <f t="shared" si="125"/>
        <v>0</v>
      </c>
      <c r="Q597" s="390">
        <f t="shared" si="125"/>
        <v>0</v>
      </c>
      <c r="R597" s="391">
        <f t="shared" si="125"/>
        <v>0</v>
      </c>
      <c r="S597" s="391">
        <f t="shared" si="125"/>
        <v>0</v>
      </c>
      <c r="T597" s="391">
        <f t="shared" si="125"/>
        <v>0</v>
      </c>
      <c r="U597" s="391">
        <f t="shared" si="125"/>
        <v>0</v>
      </c>
      <c r="V597" s="391">
        <f t="shared" si="125"/>
        <v>0</v>
      </c>
      <c r="W597" s="391">
        <f t="shared" si="125"/>
        <v>0</v>
      </c>
      <c r="X597" s="391">
        <f t="shared" si="125"/>
        <v>0</v>
      </c>
      <c r="Y597" s="391">
        <f t="shared" si="125"/>
        <v>0</v>
      </c>
      <c r="Z597" s="391">
        <f t="shared" si="125"/>
        <v>0</v>
      </c>
      <c r="AA597" s="391">
        <f t="shared" si="125"/>
        <v>0</v>
      </c>
      <c r="AB597" s="431">
        <f t="shared" si="125"/>
        <v>0</v>
      </c>
      <c r="AC597" s="522"/>
    </row>
    <row r="598" spans="1:29" ht="24" customHeight="1">
      <c r="A598" s="43" t="s">
        <v>818</v>
      </c>
      <c r="B598" s="78"/>
      <c r="C598" s="78"/>
      <c r="D598" s="78"/>
      <c r="E598" s="635" t="str">
        <f>IF(EXACT('Page Titre'!$C$1,"Fr"),MatchTrad!A617,MatchTrad!B617)</f>
        <v>FI's own debt not eliminated</v>
      </c>
      <c r="F598" s="636"/>
      <c r="G598" s="636"/>
      <c r="H598" s="636"/>
      <c r="I598" s="636"/>
      <c r="J598" s="636"/>
      <c r="K598" s="636"/>
      <c r="L598" s="438">
        <f t="shared" ref="L598:AA598" si="126">L72</f>
        <v>0</v>
      </c>
      <c r="M598" s="438">
        <f t="shared" si="126"/>
        <v>0</v>
      </c>
      <c r="N598" s="447">
        <f t="shared" si="126"/>
        <v>0</v>
      </c>
      <c r="O598" s="447">
        <f t="shared" si="126"/>
        <v>0</v>
      </c>
      <c r="P598" s="447">
        <f t="shared" si="126"/>
        <v>0</v>
      </c>
      <c r="Q598" s="438">
        <f t="shared" si="126"/>
        <v>0</v>
      </c>
      <c r="R598" s="447">
        <f t="shared" si="126"/>
        <v>0</v>
      </c>
      <c r="S598" s="447">
        <f t="shared" si="126"/>
        <v>0</v>
      </c>
      <c r="T598" s="447">
        <f t="shared" si="126"/>
        <v>0</v>
      </c>
      <c r="U598" s="447">
        <f t="shared" si="126"/>
        <v>0</v>
      </c>
      <c r="V598" s="447">
        <f t="shared" si="126"/>
        <v>0</v>
      </c>
      <c r="W598" s="447">
        <f t="shared" si="126"/>
        <v>0</v>
      </c>
      <c r="X598" s="447">
        <f t="shared" si="126"/>
        <v>0</v>
      </c>
      <c r="Y598" s="447">
        <f t="shared" si="126"/>
        <v>0</v>
      </c>
      <c r="Z598" s="447">
        <f t="shared" si="126"/>
        <v>0</v>
      </c>
      <c r="AA598" s="447">
        <f t="shared" si="126"/>
        <v>0</v>
      </c>
      <c r="AB598" s="448">
        <f>L598-SUM(M598:AA598)</f>
        <v>0</v>
      </c>
      <c r="AC598" s="645"/>
    </row>
    <row r="599" spans="1:29">
      <c r="A599" s="43" t="s">
        <v>819</v>
      </c>
      <c r="B599" s="83"/>
      <c r="C599" s="83"/>
      <c r="D599" s="83"/>
      <c r="E599" s="635" t="str">
        <f>IF(EXACT('Page Titre'!$C$1,"Fr"),MatchTrad!A618,MatchTrad!B618)</f>
        <v>FI's own equity not eliminated</v>
      </c>
      <c r="F599" s="636"/>
      <c r="G599" s="636"/>
      <c r="H599" s="636"/>
      <c r="I599" s="636"/>
      <c r="J599" s="636"/>
      <c r="K599" s="636"/>
      <c r="L599" s="446">
        <f t="shared" ref="L599:AA599" si="127">L73</f>
        <v>0</v>
      </c>
      <c r="M599" s="446">
        <f t="shared" si="127"/>
        <v>0</v>
      </c>
      <c r="N599" s="458">
        <f t="shared" si="127"/>
        <v>0</v>
      </c>
      <c r="O599" s="458">
        <f t="shared" si="127"/>
        <v>0</v>
      </c>
      <c r="P599" s="458">
        <f t="shared" si="127"/>
        <v>0</v>
      </c>
      <c r="Q599" s="446">
        <f t="shared" si="127"/>
        <v>0</v>
      </c>
      <c r="R599" s="458">
        <f t="shared" si="127"/>
        <v>0</v>
      </c>
      <c r="S599" s="458">
        <f t="shared" si="127"/>
        <v>0</v>
      </c>
      <c r="T599" s="458">
        <f t="shared" si="127"/>
        <v>0</v>
      </c>
      <c r="U599" s="458">
        <f t="shared" si="127"/>
        <v>0</v>
      </c>
      <c r="V599" s="458">
        <f t="shared" si="127"/>
        <v>0</v>
      </c>
      <c r="W599" s="458">
        <f t="shared" si="127"/>
        <v>0</v>
      </c>
      <c r="X599" s="458">
        <f t="shared" si="127"/>
        <v>0</v>
      </c>
      <c r="Y599" s="458">
        <f t="shared" si="127"/>
        <v>0</v>
      </c>
      <c r="Z599" s="458">
        <f t="shared" si="127"/>
        <v>0</v>
      </c>
      <c r="AA599" s="458">
        <f t="shared" si="127"/>
        <v>0</v>
      </c>
      <c r="AB599" s="460">
        <f>L599-SUM(M599:AA599)</f>
        <v>0</v>
      </c>
      <c r="AC599" s="680"/>
    </row>
    <row r="600" spans="1:29">
      <c r="A600" s="44"/>
      <c r="B600" s="604" t="str">
        <f>IF(EXACT('Page Titre'!$C$1,"Fr"),MatchTrad!A619,MatchTrad!B619)</f>
        <v>Loans</v>
      </c>
      <c r="C600" s="605"/>
      <c r="D600" s="605"/>
      <c r="E600" s="605"/>
      <c r="F600" s="605"/>
      <c r="G600" s="605"/>
      <c r="H600" s="605"/>
      <c r="I600" s="605"/>
      <c r="J600" s="605"/>
      <c r="K600" s="605"/>
      <c r="L600" s="678"/>
      <c r="M600" s="678"/>
      <c r="N600" s="678"/>
      <c r="O600" s="678"/>
      <c r="P600" s="678"/>
      <c r="Q600" s="678"/>
      <c r="R600" s="678"/>
      <c r="S600" s="678"/>
      <c r="T600" s="678"/>
      <c r="U600" s="678"/>
      <c r="V600" s="678"/>
      <c r="W600" s="678"/>
      <c r="X600" s="678"/>
      <c r="Y600" s="678"/>
      <c r="Z600" s="678"/>
      <c r="AA600" s="678"/>
      <c r="AB600" s="678"/>
      <c r="AC600" s="649"/>
    </row>
    <row r="601" spans="1:29">
      <c r="A601" s="44"/>
      <c r="B601" s="78"/>
      <c r="C601" s="661" t="str">
        <f>IF(EXACT('Page Titre'!$C$1,"Fr"),MatchTrad!A620,MatchTrad!B620)</f>
        <v>Residential mortgages (RM)</v>
      </c>
      <c r="D601" s="662"/>
      <c r="E601" s="662"/>
      <c r="F601" s="662"/>
      <c r="G601" s="662"/>
      <c r="H601" s="662"/>
      <c r="I601" s="662"/>
      <c r="J601" s="662"/>
      <c r="K601" s="662"/>
      <c r="L601" s="677"/>
      <c r="M601" s="677"/>
      <c r="N601" s="677"/>
      <c r="O601" s="677"/>
      <c r="P601" s="677"/>
      <c r="Q601" s="677"/>
      <c r="R601" s="677"/>
      <c r="S601" s="677"/>
      <c r="T601" s="677"/>
      <c r="U601" s="677"/>
      <c r="V601" s="677"/>
      <c r="W601" s="677"/>
      <c r="X601" s="677"/>
      <c r="Y601" s="677"/>
      <c r="Z601" s="677"/>
      <c r="AA601" s="677"/>
      <c r="AB601" s="677"/>
      <c r="AC601" s="664"/>
    </row>
    <row r="602" spans="1:29">
      <c r="A602" s="43" t="s">
        <v>820</v>
      </c>
      <c r="B602" s="78"/>
      <c r="C602" s="78"/>
      <c r="D602" s="665" t="str">
        <f>IF(EXACT('Page Titre'!$C$1,"Fr"),MatchTrad!A621,MatchTrad!B621)</f>
        <v>Securitised residential mortgages</v>
      </c>
      <c r="E602" s="666"/>
      <c r="F602" s="666"/>
      <c r="G602" s="666"/>
      <c r="H602" s="666"/>
      <c r="I602" s="666"/>
      <c r="J602" s="666"/>
      <c r="K602" s="666"/>
      <c r="L602" s="390">
        <f>SUBTOTAL(9,L603:L606)</f>
        <v>0</v>
      </c>
      <c r="M602" s="390">
        <f t="shared" ref="M602:AB602" si="128">SUBTOTAL(9,M603:M606)</f>
        <v>0</v>
      </c>
      <c r="N602" s="426">
        <f t="shared" si="128"/>
        <v>0</v>
      </c>
      <c r="O602" s="426">
        <f t="shared" si="128"/>
        <v>0</v>
      </c>
      <c r="P602" s="426">
        <f t="shared" si="128"/>
        <v>0</v>
      </c>
      <c r="Q602" s="425">
        <f t="shared" si="128"/>
        <v>0</v>
      </c>
      <c r="R602" s="426">
        <f t="shared" si="128"/>
        <v>0</v>
      </c>
      <c r="S602" s="426">
        <f t="shared" si="128"/>
        <v>0</v>
      </c>
      <c r="T602" s="426">
        <f t="shared" si="128"/>
        <v>0</v>
      </c>
      <c r="U602" s="426">
        <f t="shared" si="128"/>
        <v>0</v>
      </c>
      <c r="V602" s="426">
        <f t="shared" si="128"/>
        <v>0</v>
      </c>
      <c r="W602" s="426">
        <f t="shared" si="128"/>
        <v>0</v>
      </c>
      <c r="X602" s="426">
        <f t="shared" si="128"/>
        <v>0</v>
      </c>
      <c r="Y602" s="426">
        <f t="shared" si="128"/>
        <v>0</v>
      </c>
      <c r="Z602" s="426">
        <f t="shared" si="128"/>
        <v>0</v>
      </c>
      <c r="AA602" s="426">
        <f t="shared" si="128"/>
        <v>0</v>
      </c>
      <c r="AB602" s="431">
        <f t="shared" si="128"/>
        <v>0</v>
      </c>
      <c r="AC602" s="645"/>
    </row>
    <row r="603" spans="1:29" ht="28.95" customHeight="1">
      <c r="A603" s="43" t="s">
        <v>821</v>
      </c>
      <c r="B603" s="78"/>
      <c r="C603" s="78"/>
      <c r="D603" s="78"/>
      <c r="E603" s="667" t="str">
        <f>IF(EXACT('Page Titre'!$C$1,"Fr"),MatchTrad!A622,MatchTrad!B622)</f>
        <v>Eligible unemcumbered liquid assets (EULA) SRM (Balance at maturity)</v>
      </c>
      <c r="F603" s="668"/>
      <c r="G603" s="668"/>
      <c r="H603" s="668"/>
      <c r="I603" s="668"/>
      <c r="J603" s="668"/>
      <c r="K603" s="668"/>
      <c r="L603" s="438">
        <f>L77</f>
        <v>0</v>
      </c>
      <c r="M603" s="439">
        <f>L603*(1-'Annexe 1. Taux de référence'!$E61)</f>
        <v>0</v>
      </c>
      <c r="N603" s="656"/>
      <c r="O603" s="602"/>
      <c r="P603" s="602"/>
      <c r="Q603" s="602"/>
      <c r="R603" s="602"/>
      <c r="S603" s="602"/>
      <c r="T603" s="602"/>
      <c r="U603" s="602"/>
      <c r="V603" s="602"/>
      <c r="W603" s="602"/>
      <c r="X603" s="602"/>
      <c r="Y603" s="602"/>
      <c r="Z603" s="602"/>
      <c r="AA603" s="602"/>
      <c r="AB603" s="448">
        <f>L603-SUM(M603:AA603)</f>
        <v>0</v>
      </c>
      <c r="AC603" s="676"/>
    </row>
    <row r="604" spans="1:29">
      <c r="A604" s="43" t="s">
        <v>822</v>
      </c>
      <c r="B604" s="78"/>
      <c r="C604" s="78"/>
      <c r="D604" s="78"/>
      <c r="E604" s="635" t="str">
        <f>IF(EXACT('Page Titre'!$C$1,"Fr"),MatchTrad!A623,MatchTrad!B623)</f>
        <v>EULA Securitised residential mortgages (Payments)</v>
      </c>
      <c r="F604" s="636"/>
      <c r="G604" s="636"/>
      <c r="H604" s="636"/>
      <c r="I604" s="636"/>
      <c r="J604" s="636"/>
      <c r="K604" s="636"/>
      <c r="L604" s="438">
        <f>L78</f>
        <v>0</v>
      </c>
      <c r="M604" s="439">
        <f>L604*(1-'Annexe 1. Taux de référence'!$E62)</f>
        <v>0</v>
      </c>
      <c r="N604" s="602"/>
      <c r="O604" s="602"/>
      <c r="P604" s="602"/>
      <c r="Q604" s="602"/>
      <c r="R604" s="602"/>
      <c r="S604" s="602"/>
      <c r="T604" s="602"/>
      <c r="U604" s="602"/>
      <c r="V604" s="602"/>
      <c r="W604" s="602"/>
      <c r="X604" s="602"/>
      <c r="Y604" s="602"/>
      <c r="Z604" s="602"/>
      <c r="AA604" s="602"/>
      <c r="AB604" s="448">
        <f>L604-SUM(M604:AA604)</f>
        <v>0</v>
      </c>
      <c r="AC604" s="676"/>
    </row>
    <row r="605" spans="1:29" ht="30" customHeight="1">
      <c r="A605" s="43" t="s">
        <v>823</v>
      </c>
      <c r="B605" s="78"/>
      <c r="C605" s="78"/>
      <c r="D605" s="78"/>
      <c r="E605" s="635" t="str">
        <f>IF(EXACT('Page Titre'!$C$1,"Fr"),MatchTrad!A624,MatchTrad!B624)</f>
        <v>Encumbered Securitised residential mortgages (Balance at maturity)</v>
      </c>
      <c r="F605" s="636"/>
      <c r="G605" s="636"/>
      <c r="H605" s="636"/>
      <c r="I605" s="636"/>
      <c r="J605" s="636"/>
      <c r="K605" s="636"/>
      <c r="L605" s="438">
        <f>L79</f>
        <v>0</v>
      </c>
      <c r="M605" s="438">
        <f t="shared" ref="M605:AA605" si="129">M79</f>
        <v>0</v>
      </c>
      <c r="N605" s="447">
        <f t="shared" si="129"/>
        <v>0</v>
      </c>
      <c r="O605" s="447">
        <f t="shared" si="129"/>
        <v>0</v>
      </c>
      <c r="P605" s="447">
        <f t="shared" si="129"/>
        <v>0</v>
      </c>
      <c r="Q605" s="438">
        <f t="shared" si="129"/>
        <v>0</v>
      </c>
      <c r="R605" s="447">
        <f t="shared" si="129"/>
        <v>0</v>
      </c>
      <c r="S605" s="447">
        <f t="shared" si="129"/>
        <v>0</v>
      </c>
      <c r="T605" s="447">
        <f t="shared" si="129"/>
        <v>0</v>
      </c>
      <c r="U605" s="447">
        <f t="shared" si="129"/>
        <v>0</v>
      </c>
      <c r="V605" s="447">
        <f t="shared" si="129"/>
        <v>0</v>
      </c>
      <c r="W605" s="447">
        <f t="shared" si="129"/>
        <v>0</v>
      </c>
      <c r="X605" s="447">
        <f t="shared" si="129"/>
        <v>0</v>
      </c>
      <c r="Y605" s="447">
        <f t="shared" si="129"/>
        <v>0</v>
      </c>
      <c r="Z605" s="447">
        <f t="shared" si="129"/>
        <v>0</v>
      </c>
      <c r="AA605" s="447">
        <f t="shared" si="129"/>
        <v>0</v>
      </c>
      <c r="AB605" s="448">
        <f>L605-SUM(M605:AA605)</f>
        <v>0</v>
      </c>
      <c r="AC605" s="676"/>
    </row>
    <row r="606" spans="1:29">
      <c r="A606" s="43" t="s">
        <v>824</v>
      </c>
      <c r="B606" s="78"/>
      <c r="C606" s="78"/>
      <c r="D606" s="78"/>
      <c r="E606" s="669" t="str">
        <f>IF(EXACT('Page Titre'!$C$1,"Fr"),MatchTrad!A625,MatchTrad!B625)</f>
        <v>Encumbered Securitised residential mortgages (Payments)</v>
      </c>
      <c r="F606" s="670"/>
      <c r="G606" s="670"/>
      <c r="H606" s="670"/>
      <c r="I606" s="670"/>
      <c r="J606" s="670"/>
      <c r="K606" s="670"/>
      <c r="L606" s="438">
        <f>L80</f>
        <v>0</v>
      </c>
      <c r="M606" s="438">
        <f t="shared" ref="M606:AA606" si="130">M80</f>
        <v>0</v>
      </c>
      <c r="N606" s="447">
        <f t="shared" si="130"/>
        <v>0</v>
      </c>
      <c r="O606" s="447">
        <f t="shared" si="130"/>
        <v>0</v>
      </c>
      <c r="P606" s="447">
        <f t="shared" si="130"/>
        <v>0</v>
      </c>
      <c r="Q606" s="438">
        <f t="shared" si="130"/>
        <v>0</v>
      </c>
      <c r="R606" s="447">
        <f t="shared" si="130"/>
        <v>0</v>
      </c>
      <c r="S606" s="447">
        <f t="shared" si="130"/>
        <v>0</v>
      </c>
      <c r="T606" s="447">
        <f t="shared" si="130"/>
        <v>0</v>
      </c>
      <c r="U606" s="447">
        <f t="shared" si="130"/>
        <v>0</v>
      </c>
      <c r="V606" s="447">
        <f t="shared" si="130"/>
        <v>0</v>
      </c>
      <c r="W606" s="447">
        <f t="shared" si="130"/>
        <v>0</v>
      </c>
      <c r="X606" s="447">
        <f t="shared" si="130"/>
        <v>0</v>
      </c>
      <c r="Y606" s="447">
        <f t="shared" si="130"/>
        <v>0</v>
      </c>
      <c r="Z606" s="447">
        <f t="shared" si="130"/>
        <v>0</v>
      </c>
      <c r="AA606" s="447">
        <f t="shared" si="130"/>
        <v>0</v>
      </c>
      <c r="AB606" s="448">
        <f>L606-SUM(M606:AA606)</f>
        <v>0</v>
      </c>
      <c r="AC606" s="676"/>
    </row>
    <row r="607" spans="1:29">
      <c r="A607" s="43" t="s">
        <v>825</v>
      </c>
      <c r="B607" s="78"/>
      <c r="C607" s="78"/>
      <c r="D607" s="671" t="str">
        <f>IF(EXACT('Page Titre'!$C$1,"Fr"),MatchTrad!A626,MatchTrad!B626)</f>
        <v>Residential mortgages - Insured</v>
      </c>
      <c r="E607" s="672"/>
      <c r="F607" s="672"/>
      <c r="G607" s="672"/>
      <c r="H607" s="672"/>
      <c r="I607" s="672"/>
      <c r="J607" s="672"/>
      <c r="K607" s="672"/>
      <c r="L607" s="390">
        <f>SUBTOTAL(9,L608:L609)</f>
        <v>0</v>
      </c>
      <c r="M607" s="425">
        <f t="shared" ref="M607:AB607" si="131">SUBTOTAL(9,M608:M609)</f>
        <v>0</v>
      </c>
      <c r="N607" s="426">
        <f t="shared" si="131"/>
        <v>0</v>
      </c>
      <c r="O607" s="426">
        <f t="shared" si="131"/>
        <v>0</v>
      </c>
      <c r="P607" s="426">
        <f t="shared" si="131"/>
        <v>0</v>
      </c>
      <c r="Q607" s="425">
        <f t="shared" si="131"/>
        <v>0</v>
      </c>
      <c r="R607" s="426">
        <f t="shared" si="131"/>
        <v>0</v>
      </c>
      <c r="S607" s="426">
        <f t="shared" si="131"/>
        <v>0</v>
      </c>
      <c r="T607" s="426">
        <f t="shared" si="131"/>
        <v>0</v>
      </c>
      <c r="U607" s="426">
        <f t="shared" si="131"/>
        <v>0</v>
      </c>
      <c r="V607" s="426">
        <f t="shared" si="131"/>
        <v>0</v>
      </c>
      <c r="W607" s="426">
        <f t="shared" si="131"/>
        <v>0</v>
      </c>
      <c r="X607" s="426">
        <f t="shared" si="131"/>
        <v>0</v>
      </c>
      <c r="Y607" s="426">
        <f t="shared" si="131"/>
        <v>0</v>
      </c>
      <c r="Z607" s="426">
        <f t="shared" si="131"/>
        <v>0</v>
      </c>
      <c r="AA607" s="426">
        <f t="shared" si="131"/>
        <v>0</v>
      </c>
      <c r="AB607" s="431">
        <f t="shared" si="131"/>
        <v>0</v>
      </c>
      <c r="AC607" s="676"/>
    </row>
    <row r="608" spans="1:29">
      <c r="A608" s="43" t="s">
        <v>826</v>
      </c>
      <c r="B608" s="78"/>
      <c r="C608" s="78"/>
      <c r="D608" s="78"/>
      <c r="E608" s="667" t="str">
        <f>IF(EXACT('Page Titre'!$C$1,"Fr"),MatchTrad!A627,MatchTrad!B627)</f>
        <v>Residential mortgages insured  (Balance at maturity)</v>
      </c>
      <c r="F608" s="668"/>
      <c r="G608" s="668"/>
      <c r="H608" s="668"/>
      <c r="I608" s="668"/>
      <c r="J608" s="668"/>
      <c r="K608" s="668"/>
      <c r="L608" s="448">
        <f>L82</f>
        <v>0</v>
      </c>
      <c r="M608" s="656"/>
      <c r="N608" s="602"/>
      <c r="O608" s="602"/>
      <c r="P608" s="602"/>
      <c r="Q608" s="602"/>
      <c r="R608" s="602"/>
      <c r="S608" s="602"/>
      <c r="T608" s="602"/>
      <c r="U608" s="602"/>
      <c r="V608" s="602"/>
      <c r="W608" s="602"/>
      <c r="X608" s="602"/>
      <c r="Y608" s="602"/>
      <c r="Z608" s="602"/>
      <c r="AA608" s="602"/>
      <c r="AB608" s="448">
        <f>L608-SUM(M608:AA608)</f>
        <v>0</v>
      </c>
      <c r="AC608" s="676"/>
    </row>
    <row r="609" spans="1:29">
      <c r="A609" s="43" t="s">
        <v>827</v>
      </c>
      <c r="B609" s="78"/>
      <c r="C609" s="78"/>
      <c r="D609" s="78"/>
      <c r="E609" s="669" t="str">
        <f>IF(EXACT('Page Titre'!$C$1,"Fr"),MatchTrad!A628,MatchTrad!B628)</f>
        <v>Residential mortgages insured (Payments)</v>
      </c>
      <c r="F609" s="670"/>
      <c r="G609" s="670"/>
      <c r="H609" s="670"/>
      <c r="I609" s="670"/>
      <c r="J609" s="670"/>
      <c r="K609" s="670"/>
      <c r="L609" s="438">
        <f>L83</f>
        <v>0</v>
      </c>
      <c r="M609" s="438">
        <f>M83</f>
        <v>0</v>
      </c>
      <c r="N609" s="447">
        <f>N83</f>
        <v>0</v>
      </c>
      <c r="O609" s="447">
        <f>O83</f>
        <v>0</v>
      </c>
      <c r="P609" s="447">
        <f>P83</f>
        <v>0</v>
      </c>
      <c r="Q609" s="438">
        <f t="shared" ref="Q609:AA609" si="132">IF($AC83="contractuel",Q83,SUM($M609:$P609))</f>
        <v>0</v>
      </c>
      <c r="R609" s="447">
        <f t="shared" si="132"/>
        <v>0</v>
      </c>
      <c r="S609" s="447">
        <f t="shared" si="132"/>
        <v>0</v>
      </c>
      <c r="T609" s="447">
        <f t="shared" si="132"/>
        <v>0</v>
      </c>
      <c r="U609" s="447">
        <f t="shared" si="132"/>
        <v>0</v>
      </c>
      <c r="V609" s="447">
        <f t="shared" si="132"/>
        <v>0</v>
      </c>
      <c r="W609" s="447">
        <f t="shared" si="132"/>
        <v>0</v>
      </c>
      <c r="X609" s="447">
        <f t="shared" si="132"/>
        <v>0</v>
      </c>
      <c r="Y609" s="447">
        <f t="shared" si="132"/>
        <v>0</v>
      </c>
      <c r="Z609" s="447">
        <f t="shared" si="132"/>
        <v>0</v>
      </c>
      <c r="AA609" s="447">
        <f t="shared" si="132"/>
        <v>0</v>
      </c>
      <c r="AB609" s="448">
        <f>L609-SUM(M609:AA609)</f>
        <v>0</v>
      </c>
      <c r="AC609" s="676"/>
    </row>
    <row r="610" spans="1:29">
      <c r="A610" s="43" t="s">
        <v>828</v>
      </c>
      <c r="B610" s="78"/>
      <c r="C610" s="78"/>
      <c r="D610" s="671" t="str">
        <f>IF(EXACT('Page Titre'!$C$1,"Fr"),MatchTrad!A629,MatchTrad!B629)</f>
        <v>Residential mortgages - Not insured</v>
      </c>
      <c r="E610" s="672"/>
      <c r="F610" s="672"/>
      <c r="G610" s="672"/>
      <c r="H610" s="672"/>
      <c r="I610" s="672"/>
      <c r="J610" s="672"/>
      <c r="K610" s="672"/>
      <c r="L610" s="390">
        <f>SUBTOTAL(9,L611:L612)</f>
        <v>0</v>
      </c>
      <c r="M610" s="425">
        <f t="shared" ref="M610:AB610" si="133">SUBTOTAL(9,M611:M612)</f>
        <v>0</v>
      </c>
      <c r="N610" s="426">
        <f t="shared" si="133"/>
        <v>0</v>
      </c>
      <c r="O610" s="426">
        <f t="shared" si="133"/>
        <v>0</v>
      </c>
      <c r="P610" s="426">
        <f t="shared" si="133"/>
        <v>0</v>
      </c>
      <c r="Q610" s="425">
        <f t="shared" si="133"/>
        <v>0</v>
      </c>
      <c r="R610" s="426">
        <f t="shared" si="133"/>
        <v>0</v>
      </c>
      <c r="S610" s="426">
        <f t="shared" si="133"/>
        <v>0</v>
      </c>
      <c r="T610" s="426">
        <f t="shared" si="133"/>
        <v>0</v>
      </c>
      <c r="U610" s="426">
        <f t="shared" si="133"/>
        <v>0</v>
      </c>
      <c r="V610" s="426">
        <f t="shared" si="133"/>
        <v>0</v>
      </c>
      <c r="W610" s="426">
        <f t="shared" si="133"/>
        <v>0</v>
      </c>
      <c r="X610" s="426">
        <f t="shared" si="133"/>
        <v>0</v>
      </c>
      <c r="Y610" s="426">
        <f t="shared" si="133"/>
        <v>0</v>
      </c>
      <c r="Z610" s="426">
        <f t="shared" si="133"/>
        <v>0</v>
      </c>
      <c r="AA610" s="426">
        <f t="shared" si="133"/>
        <v>0</v>
      </c>
      <c r="AB610" s="431">
        <f t="shared" si="133"/>
        <v>0</v>
      </c>
      <c r="AC610" s="676"/>
    </row>
    <row r="611" spans="1:29">
      <c r="A611" s="43" t="s">
        <v>829</v>
      </c>
      <c r="B611" s="78"/>
      <c r="C611" s="78"/>
      <c r="D611" s="78"/>
      <c r="E611" s="667" t="str">
        <f>IF(EXACT('Page Titre'!$C$1,"Fr"),MatchTrad!A630,MatchTrad!B630)</f>
        <v>Residential mortgaes not insured (Balance at maturity)</v>
      </c>
      <c r="F611" s="668"/>
      <c r="G611" s="668"/>
      <c r="H611" s="668"/>
      <c r="I611" s="668"/>
      <c r="J611" s="668"/>
      <c r="K611" s="668"/>
      <c r="L611" s="448">
        <f>L85</f>
        <v>0</v>
      </c>
      <c r="M611" s="656"/>
      <c r="N611" s="602"/>
      <c r="O611" s="602"/>
      <c r="P611" s="602"/>
      <c r="Q611" s="602"/>
      <c r="R611" s="602"/>
      <c r="S611" s="602"/>
      <c r="T611" s="602"/>
      <c r="U611" s="602"/>
      <c r="V611" s="602"/>
      <c r="W611" s="602"/>
      <c r="X611" s="602"/>
      <c r="Y611" s="602"/>
      <c r="Z611" s="602"/>
      <c r="AA611" s="602"/>
      <c r="AB611" s="448">
        <f>L611-SUM(M611:AA611)</f>
        <v>0</v>
      </c>
      <c r="AC611" s="676"/>
    </row>
    <row r="612" spans="1:29">
      <c r="A612" s="43" t="s">
        <v>830</v>
      </c>
      <c r="B612" s="78"/>
      <c r="C612" s="78"/>
      <c r="D612" s="78"/>
      <c r="E612" s="669" t="str">
        <f>IF(EXACT('Page Titre'!$C$1,"Fr"),MatchTrad!A631,MatchTrad!B631)</f>
        <v>Residential mortgages not insured (Payments)</v>
      </c>
      <c r="F612" s="670"/>
      <c r="G612" s="670"/>
      <c r="H612" s="670"/>
      <c r="I612" s="670"/>
      <c r="J612" s="670"/>
      <c r="K612" s="670"/>
      <c r="L612" s="446">
        <f>L86</f>
        <v>0</v>
      </c>
      <c r="M612" s="446">
        <f>M86</f>
        <v>0</v>
      </c>
      <c r="N612" s="458">
        <f>N86</f>
        <v>0</v>
      </c>
      <c r="O612" s="458">
        <f>O86</f>
        <v>0</v>
      </c>
      <c r="P612" s="458">
        <f>P86</f>
        <v>0</v>
      </c>
      <c r="Q612" s="446">
        <f t="shared" ref="Q612:AA612" si="134">IF($AC86="contractuel",Q86,SUM($M612:$P612))</f>
        <v>0</v>
      </c>
      <c r="R612" s="458">
        <f t="shared" si="134"/>
        <v>0</v>
      </c>
      <c r="S612" s="458">
        <f t="shared" si="134"/>
        <v>0</v>
      </c>
      <c r="T612" s="458">
        <f t="shared" si="134"/>
        <v>0</v>
      </c>
      <c r="U612" s="458">
        <f t="shared" si="134"/>
        <v>0</v>
      </c>
      <c r="V612" s="458">
        <f t="shared" si="134"/>
        <v>0</v>
      </c>
      <c r="W612" s="458">
        <f t="shared" si="134"/>
        <v>0</v>
      </c>
      <c r="X612" s="458">
        <f t="shared" si="134"/>
        <v>0</v>
      </c>
      <c r="Y612" s="458">
        <f t="shared" si="134"/>
        <v>0</v>
      </c>
      <c r="Z612" s="458">
        <f t="shared" si="134"/>
        <v>0</v>
      </c>
      <c r="AA612" s="458">
        <f t="shared" si="134"/>
        <v>0</v>
      </c>
      <c r="AB612" s="460">
        <f>L612-SUM(M612:AA612)</f>
        <v>0</v>
      </c>
      <c r="AC612" s="680"/>
    </row>
    <row r="613" spans="1:29">
      <c r="A613" s="44"/>
      <c r="B613" s="78"/>
      <c r="C613" s="661" t="str">
        <f>IF(EXACT('Page Titre'!$C$1,"Fr"),MatchTrad!A632,MatchTrad!B632)</f>
        <v>Commercial mortgages (CM)</v>
      </c>
      <c r="D613" s="662"/>
      <c r="E613" s="662"/>
      <c r="F613" s="662"/>
      <c r="G613" s="662"/>
      <c r="H613" s="662"/>
      <c r="I613" s="662"/>
      <c r="J613" s="662"/>
      <c r="K613" s="662"/>
      <c r="L613" s="663"/>
      <c r="M613" s="663"/>
      <c r="N613" s="663"/>
      <c r="O613" s="663"/>
      <c r="P613" s="663"/>
      <c r="Q613" s="663"/>
      <c r="R613" s="663"/>
      <c r="S613" s="663"/>
      <c r="T613" s="663"/>
      <c r="U613" s="663"/>
      <c r="V613" s="663"/>
      <c r="W613" s="663"/>
      <c r="X613" s="663"/>
      <c r="Y613" s="663"/>
      <c r="Z613" s="663"/>
      <c r="AA613" s="663"/>
      <c r="AB613" s="663"/>
      <c r="AC613" s="664"/>
    </row>
    <row r="614" spans="1:29">
      <c r="A614" s="43" t="s">
        <v>831</v>
      </c>
      <c r="B614" s="78"/>
      <c r="C614" s="78"/>
      <c r="D614" s="665" t="str">
        <f>IF(EXACT('Page Titre'!$C$1,"Fr"),MatchTrad!A633,MatchTrad!B633)</f>
        <v>Securitised commercial mortgages (SCM)</v>
      </c>
      <c r="E614" s="666"/>
      <c r="F614" s="666"/>
      <c r="G614" s="666"/>
      <c r="H614" s="666"/>
      <c r="I614" s="666"/>
      <c r="J614" s="666"/>
      <c r="K614" s="666"/>
      <c r="L614" s="390">
        <f>SUBTOTAL(9,L615:L618)</f>
        <v>0</v>
      </c>
      <c r="M614" s="390">
        <f t="shared" ref="M614:AB614" si="135">SUBTOTAL(9,M615:M618)</f>
        <v>0</v>
      </c>
      <c r="N614" s="426">
        <f t="shared" si="135"/>
        <v>0</v>
      </c>
      <c r="O614" s="426">
        <f t="shared" si="135"/>
        <v>0</v>
      </c>
      <c r="P614" s="426">
        <f t="shared" si="135"/>
        <v>0</v>
      </c>
      <c r="Q614" s="425">
        <f t="shared" si="135"/>
        <v>0</v>
      </c>
      <c r="R614" s="426">
        <f t="shared" si="135"/>
        <v>0</v>
      </c>
      <c r="S614" s="426">
        <f t="shared" si="135"/>
        <v>0</v>
      </c>
      <c r="T614" s="426">
        <f t="shared" si="135"/>
        <v>0</v>
      </c>
      <c r="U614" s="426">
        <f t="shared" si="135"/>
        <v>0</v>
      </c>
      <c r="V614" s="426">
        <f t="shared" si="135"/>
        <v>0</v>
      </c>
      <c r="W614" s="426">
        <f t="shared" si="135"/>
        <v>0</v>
      </c>
      <c r="X614" s="426">
        <f t="shared" si="135"/>
        <v>0</v>
      </c>
      <c r="Y614" s="426">
        <f t="shared" si="135"/>
        <v>0</v>
      </c>
      <c r="Z614" s="426">
        <f t="shared" si="135"/>
        <v>0</v>
      </c>
      <c r="AA614" s="426">
        <f t="shared" si="135"/>
        <v>0</v>
      </c>
      <c r="AB614" s="431">
        <f t="shared" si="135"/>
        <v>0</v>
      </c>
      <c r="AC614" s="645"/>
    </row>
    <row r="615" spans="1:29" ht="25.95" customHeight="1">
      <c r="A615" s="43" t="s">
        <v>832</v>
      </c>
      <c r="B615" s="78"/>
      <c r="C615" s="78"/>
      <c r="D615" s="78"/>
      <c r="E615" s="667" t="str">
        <f>IF(EXACT('Page Titre'!$C$1,"Fr"),MatchTrad!A634,MatchTrad!B634)</f>
        <v>EULA Securitised commercial mortgages (Balance at maturity)</v>
      </c>
      <c r="F615" s="668"/>
      <c r="G615" s="668"/>
      <c r="H615" s="668"/>
      <c r="I615" s="668"/>
      <c r="J615" s="668"/>
      <c r="K615" s="668"/>
      <c r="L615" s="438">
        <f>L89</f>
        <v>0</v>
      </c>
      <c r="M615" s="439">
        <f>L615*(1-'Annexe 1. Taux de référence'!$E65)</f>
        <v>0</v>
      </c>
      <c r="N615" s="656"/>
      <c r="O615" s="602"/>
      <c r="P615" s="602"/>
      <c r="Q615" s="602"/>
      <c r="R615" s="602"/>
      <c r="S615" s="602"/>
      <c r="T615" s="602"/>
      <c r="U615" s="602"/>
      <c r="V615" s="602"/>
      <c r="W615" s="602"/>
      <c r="X615" s="602"/>
      <c r="Y615" s="602"/>
      <c r="Z615" s="602"/>
      <c r="AA615" s="602"/>
      <c r="AB615" s="448">
        <f t="shared" ref="AB615:AB632" si="136">L615-SUM(M615:AA615)</f>
        <v>0</v>
      </c>
      <c r="AC615" s="676"/>
    </row>
    <row r="616" spans="1:29">
      <c r="A616" s="43" t="s">
        <v>833</v>
      </c>
      <c r="B616" s="78"/>
      <c r="C616" s="78"/>
      <c r="D616" s="78"/>
      <c r="E616" s="635" t="str">
        <f>IF(EXACT('Page Titre'!$C$1,"Fr"),MatchTrad!A635,MatchTrad!B635)</f>
        <v>EULA Securitised commercial mortgages (Payments)</v>
      </c>
      <c r="F616" s="636"/>
      <c r="G616" s="636"/>
      <c r="H616" s="636"/>
      <c r="I616" s="636"/>
      <c r="J616" s="636"/>
      <c r="K616" s="636"/>
      <c r="L616" s="438">
        <f>L90</f>
        <v>0</v>
      </c>
      <c r="M616" s="439">
        <f>L616*(1-'Annexe 1. Taux de référence'!$E66)</f>
        <v>0</v>
      </c>
      <c r="N616" s="602"/>
      <c r="O616" s="602"/>
      <c r="P616" s="602"/>
      <c r="Q616" s="602"/>
      <c r="R616" s="602"/>
      <c r="S616" s="602"/>
      <c r="T616" s="602"/>
      <c r="U616" s="602"/>
      <c r="V616" s="602"/>
      <c r="W616" s="602"/>
      <c r="X616" s="602"/>
      <c r="Y616" s="602"/>
      <c r="Z616" s="602"/>
      <c r="AA616" s="602"/>
      <c r="AB616" s="448">
        <f t="shared" si="136"/>
        <v>0</v>
      </c>
      <c r="AC616" s="676"/>
    </row>
    <row r="617" spans="1:29" ht="24.6" customHeight="1">
      <c r="A617" s="43" t="s">
        <v>834</v>
      </c>
      <c r="B617" s="78"/>
      <c r="C617" s="78"/>
      <c r="D617" s="78"/>
      <c r="E617" s="635" t="str">
        <f>IF(EXACT('Page Titre'!$C$1,"Fr"),MatchTrad!A636,MatchTrad!B636)</f>
        <v>Encumbered Securitised Commercial mortgages (Balance at maturity)</v>
      </c>
      <c r="F617" s="636"/>
      <c r="G617" s="636"/>
      <c r="H617" s="636"/>
      <c r="I617" s="636"/>
      <c r="J617" s="636"/>
      <c r="K617" s="636"/>
      <c r="L617" s="438">
        <f>L91</f>
        <v>0</v>
      </c>
      <c r="M617" s="438">
        <f t="shared" ref="M617:AA617" si="137">M91</f>
        <v>0</v>
      </c>
      <c r="N617" s="447">
        <f t="shared" si="137"/>
        <v>0</v>
      </c>
      <c r="O617" s="447">
        <f t="shared" si="137"/>
        <v>0</v>
      </c>
      <c r="P617" s="447">
        <f t="shared" si="137"/>
        <v>0</v>
      </c>
      <c r="Q617" s="438">
        <f t="shared" si="137"/>
        <v>0</v>
      </c>
      <c r="R617" s="447">
        <f t="shared" si="137"/>
        <v>0</v>
      </c>
      <c r="S617" s="447">
        <f t="shared" si="137"/>
        <v>0</v>
      </c>
      <c r="T617" s="447">
        <f t="shared" si="137"/>
        <v>0</v>
      </c>
      <c r="U617" s="447">
        <f t="shared" si="137"/>
        <v>0</v>
      </c>
      <c r="V617" s="447">
        <f t="shared" si="137"/>
        <v>0</v>
      </c>
      <c r="W617" s="447">
        <f t="shared" si="137"/>
        <v>0</v>
      </c>
      <c r="X617" s="447">
        <f t="shared" si="137"/>
        <v>0</v>
      </c>
      <c r="Y617" s="447">
        <f t="shared" si="137"/>
        <v>0</v>
      </c>
      <c r="Z617" s="447">
        <f t="shared" si="137"/>
        <v>0</v>
      </c>
      <c r="AA617" s="447">
        <f t="shared" si="137"/>
        <v>0</v>
      </c>
      <c r="AB617" s="448">
        <f t="shared" si="136"/>
        <v>0</v>
      </c>
      <c r="AC617" s="676"/>
    </row>
    <row r="618" spans="1:29">
      <c r="A618" s="43" t="s">
        <v>835</v>
      </c>
      <c r="B618" s="78"/>
      <c r="C618" s="78"/>
      <c r="D618" s="78"/>
      <c r="E618" s="669" t="str">
        <f>IF(EXACT('Page Titre'!$C$1,"Fr"),MatchTrad!A637,MatchTrad!B637)</f>
        <v>Encumbered Securitised commercial mortgages (Payments)</v>
      </c>
      <c r="F618" s="670"/>
      <c r="G618" s="670"/>
      <c r="H618" s="670"/>
      <c r="I618" s="670"/>
      <c r="J618" s="670"/>
      <c r="K618" s="670"/>
      <c r="L618" s="438">
        <f>L92</f>
        <v>0</v>
      </c>
      <c r="M618" s="438">
        <f t="shared" ref="M618:AA618" si="138">M92</f>
        <v>0</v>
      </c>
      <c r="N618" s="447">
        <f t="shared" si="138"/>
        <v>0</v>
      </c>
      <c r="O618" s="447">
        <f t="shared" si="138"/>
        <v>0</v>
      </c>
      <c r="P618" s="447">
        <f t="shared" si="138"/>
        <v>0</v>
      </c>
      <c r="Q618" s="438">
        <f t="shared" si="138"/>
        <v>0</v>
      </c>
      <c r="R618" s="447">
        <f t="shared" si="138"/>
        <v>0</v>
      </c>
      <c r="S618" s="447">
        <f t="shared" si="138"/>
        <v>0</v>
      </c>
      <c r="T618" s="447">
        <f t="shared" si="138"/>
        <v>0</v>
      </c>
      <c r="U618" s="447">
        <f t="shared" si="138"/>
        <v>0</v>
      </c>
      <c r="V618" s="447">
        <f t="shared" si="138"/>
        <v>0</v>
      </c>
      <c r="W618" s="447">
        <f t="shared" si="138"/>
        <v>0</v>
      </c>
      <c r="X618" s="447">
        <f t="shared" si="138"/>
        <v>0</v>
      </c>
      <c r="Y618" s="447">
        <f t="shared" si="138"/>
        <v>0</v>
      </c>
      <c r="Z618" s="447">
        <f t="shared" si="138"/>
        <v>0</v>
      </c>
      <c r="AA618" s="447">
        <f t="shared" si="138"/>
        <v>0</v>
      </c>
      <c r="AB618" s="448">
        <f t="shared" si="136"/>
        <v>0</v>
      </c>
      <c r="AC618" s="676"/>
    </row>
    <row r="619" spans="1:29">
      <c r="A619" s="43" t="s">
        <v>836</v>
      </c>
      <c r="B619" s="78"/>
      <c r="C619" s="78"/>
      <c r="D619" s="671" t="str">
        <f>IF(EXACT('Page Titre'!$C$1,"Fr"),MatchTrad!A638,MatchTrad!B638)</f>
        <v>Commercial mortgages - Insured</v>
      </c>
      <c r="E619" s="672"/>
      <c r="F619" s="672"/>
      <c r="G619" s="672"/>
      <c r="H619" s="672"/>
      <c r="I619" s="672"/>
      <c r="J619" s="672"/>
      <c r="K619" s="672"/>
      <c r="L619" s="390">
        <f>SUBTOTAL(9,L620:L621)</f>
        <v>0</v>
      </c>
      <c r="M619" s="425">
        <f t="shared" ref="M619:AB619" si="139">SUBTOTAL(9,M620:M621)</f>
        <v>0</v>
      </c>
      <c r="N619" s="426">
        <f t="shared" si="139"/>
        <v>0</v>
      </c>
      <c r="O619" s="426">
        <f t="shared" si="139"/>
        <v>0</v>
      </c>
      <c r="P619" s="426">
        <f t="shared" si="139"/>
        <v>0</v>
      </c>
      <c r="Q619" s="425">
        <f t="shared" si="139"/>
        <v>0</v>
      </c>
      <c r="R619" s="426">
        <f t="shared" si="139"/>
        <v>0</v>
      </c>
      <c r="S619" s="426">
        <f t="shared" si="139"/>
        <v>0</v>
      </c>
      <c r="T619" s="426">
        <f t="shared" si="139"/>
        <v>0</v>
      </c>
      <c r="U619" s="426">
        <f t="shared" si="139"/>
        <v>0</v>
      </c>
      <c r="V619" s="426">
        <f t="shared" si="139"/>
        <v>0</v>
      </c>
      <c r="W619" s="426">
        <f t="shared" si="139"/>
        <v>0</v>
      </c>
      <c r="X619" s="426">
        <f t="shared" si="139"/>
        <v>0</v>
      </c>
      <c r="Y619" s="426">
        <f t="shared" si="139"/>
        <v>0</v>
      </c>
      <c r="Z619" s="426">
        <f t="shared" si="139"/>
        <v>0</v>
      </c>
      <c r="AA619" s="426">
        <f t="shared" si="139"/>
        <v>0</v>
      </c>
      <c r="AB619" s="431">
        <f t="shared" si="139"/>
        <v>0</v>
      </c>
      <c r="AC619" s="676"/>
    </row>
    <row r="620" spans="1:29">
      <c r="A620" s="43" t="s">
        <v>838</v>
      </c>
      <c r="B620" s="78"/>
      <c r="C620" s="78"/>
      <c r="D620" s="78"/>
      <c r="E620" s="667" t="str">
        <f>IF(EXACT('Page Titre'!$C$1,"Fr"),MatchTrad!A639,MatchTrad!B639)</f>
        <v>Commercial mortgages insured  (Balance at maturity)</v>
      </c>
      <c r="F620" s="668"/>
      <c r="G620" s="668"/>
      <c r="H620" s="668"/>
      <c r="I620" s="668"/>
      <c r="J620" s="668"/>
      <c r="K620" s="668"/>
      <c r="L620" s="448">
        <f>L94</f>
        <v>0</v>
      </c>
      <c r="M620" s="656"/>
      <c r="N620" s="602"/>
      <c r="O620" s="602"/>
      <c r="P620" s="602"/>
      <c r="Q620" s="602"/>
      <c r="R620" s="602"/>
      <c r="S620" s="602"/>
      <c r="T620" s="602"/>
      <c r="U620" s="602"/>
      <c r="V620" s="602"/>
      <c r="W620" s="602"/>
      <c r="X620" s="602"/>
      <c r="Y620" s="602"/>
      <c r="Z620" s="602"/>
      <c r="AA620" s="602"/>
      <c r="AB620" s="448">
        <f t="shared" si="136"/>
        <v>0</v>
      </c>
      <c r="AC620" s="676"/>
    </row>
    <row r="621" spans="1:29">
      <c r="A621" s="43" t="s">
        <v>839</v>
      </c>
      <c r="B621" s="78"/>
      <c r="C621" s="78"/>
      <c r="D621" s="78"/>
      <c r="E621" s="669" t="str">
        <f>IF(EXACT('Page Titre'!$C$1,"Fr"),MatchTrad!A640,MatchTrad!B640)</f>
        <v>Commercial mortgages insured (Payments)</v>
      </c>
      <c r="F621" s="670"/>
      <c r="G621" s="670"/>
      <c r="H621" s="670"/>
      <c r="I621" s="670"/>
      <c r="J621" s="670"/>
      <c r="K621" s="670"/>
      <c r="L621" s="438">
        <f>L95</f>
        <v>0</v>
      </c>
      <c r="M621" s="438">
        <f>M95</f>
        <v>0</v>
      </c>
      <c r="N621" s="447">
        <f>N95</f>
        <v>0</v>
      </c>
      <c r="O621" s="447">
        <f>O95</f>
        <v>0</v>
      </c>
      <c r="P621" s="447">
        <f>P95</f>
        <v>0</v>
      </c>
      <c r="Q621" s="438">
        <f t="shared" ref="Q621:AA621" si="140">IF($AC95="contractuel",Q95,SUM($M621:$P621))</f>
        <v>0</v>
      </c>
      <c r="R621" s="447">
        <f t="shared" si="140"/>
        <v>0</v>
      </c>
      <c r="S621" s="447">
        <f t="shared" si="140"/>
        <v>0</v>
      </c>
      <c r="T621" s="447">
        <f t="shared" si="140"/>
        <v>0</v>
      </c>
      <c r="U621" s="447">
        <f t="shared" si="140"/>
        <v>0</v>
      </c>
      <c r="V621" s="447">
        <f t="shared" si="140"/>
        <v>0</v>
      </c>
      <c r="W621" s="447">
        <f t="shared" si="140"/>
        <v>0</v>
      </c>
      <c r="X621" s="447">
        <f t="shared" si="140"/>
        <v>0</v>
      </c>
      <c r="Y621" s="447">
        <f t="shared" si="140"/>
        <v>0</v>
      </c>
      <c r="Z621" s="447">
        <f t="shared" si="140"/>
        <v>0</v>
      </c>
      <c r="AA621" s="447">
        <f t="shared" si="140"/>
        <v>0</v>
      </c>
      <c r="AB621" s="448">
        <f t="shared" si="136"/>
        <v>0</v>
      </c>
      <c r="AC621" s="676"/>
    </row>
    <row r="622" spans="1:29">
      <c r="A622" s="43" t="s">
        <v>840</v>
      </c>
      <c r="B622" s="78"/>
      <c r="C622" s="78"/>
      <c r="D622" s="671" t="str">
        <f>IF(EXACT('Page Titre'!$C$1,"Fr"),MatchTrad!A641,MatchTrad!B641)</f>
        <v>Commercial mortgages - Not insured</v>
      </c>
      <c r="E622" s="672"/>
      <c r="F622" s="672"/>
      <c r="G622" s="672"/>
      <c r="H622" s="672"/>
      <c r="I622" s="672"/>
      <c r="J622" s="672"/>
      <c r="K622" s="672"/>
      <c r="L622" s="390">
        <f t="shared" ref="L622:AB622" si="141">SUBTOTAL(9,L623:L624)</f>
        <v>0</v>
      </c>
      <c r="M622" s="425">
        <f t="shared" si="141"/>
        <v>0</v>
      </c>
      <c r="N622" s="426">
        <f t="shared" si="141"/>
        <v>0</v>
      </c>
      <c r="O622" s="426">
        <f t="shared" si="141"/>
        <v>0</v>
      </c>
      <c r="P622" s="426">
        <f t="shared" si="141"/>
        <v>0</v>
      </c>
      <c r="Q622" s="425">
        <f t="shared" si="141"/>
        <v>0</v>
      </c>
      <c r="R622" s="426">
        <f t="shared" si="141"/>
        <v>0</v>
      </c>
      <c r="S622" s="426">
        <f t="shared" si="141"/>
        <v>0</v>
      </c>
      <c r="T622" s="426">
        <f t="shared" si="141"/>
        <v>0</v>
      </c>
      <c r="U622" s="426">
        <f t="shared" si="141"/>
        <v>0</v>
      </c>
      <c r="V622" s="426">
        <f t="shared" si="141"/>
        <v>0</v>
      </c>
      <c r="W622" s="426">
        <f t="shared" si="141"/>
        <v>0</v>
      </c>
      <c r="X622" s="426">
        <f t="shared" si="141"/>
        <v>0</v>
      </c>
      <c r="Y622" s="426">
        <f t="shared" si="141"/>
        <v>0</v>
      </c>
      <c r="Z622" s="426">
        <f t="shared" si="141"/>
        <v>0</v>
      </c>
      <c r="AA622" s="426">
        <f t="shared" si="141"/>
        <v>0</v>
      </c>
      <c r="AB622" s="431">
        <f t="shared" si="141"/>
        <v>0</v>
      </c>
      <c r="AC622" s="676"/>
    </row>
    <row r="623" spans="1:29">
      <c r="A623" s="43" t="s">
        <v>841</v>
      </c>
      <c r="B623" s="78"/>
      <c r="C623" s="78"/>
      <c r="D623" s="78"/>
      <c r="E623" s="667" t="str">
        <f>IF(EXACT('Page Titre'!$C$1,"Fr"),MatchTrad!A642,MatchTrad!B642)</f>
        <v>Commercial mortgages not insured (Balance at maturity)</v>
      </c>
      <c r="F623" s="668"/>
      <c r="G623" s="668"/>
      <c r="H623" s="668"/>
      <c r="I623" s="668"/>
      <c r="J623" s="668"/>
      <c r="K623" s="668"/>
      <c r="L623" s="448">
        <f>L97</f>
        <v>0</v>
      </c>
      <c r="M623" s="656"/>
      <c r="N623" s="602"/>
      <c r="O623" s="602"/>
      <c r="P623" s="602"/>
      <c r="Q623" s="602"/>
      <c r="R623" s="602"/>
      <c r="S623" s="602"/>
      <c r="T623" s="602"/>
      <c r="U623" s="602"/>
      <c r="V623" s="602"/>
      <c r="W623" s="602"/>
      <c r="X623" s="602"/>
      <c r="Y623" s="602"/>
      <c r="Z623" s="602"/>
      <c r="AA623" s="602"/>
      <c r="AB623" s="448">
        <f t="shared" si="136"/>
        <v>0</v>
      </c>
      <c r="AC623" s="676"/>
    </row>
    <row r="624" spans="1:29">
      <c r="A624" s="43" t="s">
        <v>842</v>
      </c>
      <c r="B624" s="78"/>
      <c r="C624" s="78"/>
      <c r="D624" s="78"/>
      <c r="E624" s="635" t="str">
        <f>IF(EXACT('Page Titre'!$C$1,"Fr"),MatchTrad!A643,MatchTrad!B643)</f>
        <v>Commercial mortgages not insured (Payments)</v>
      </c>
      <c r="F624" s="636"/>
      <c r="G624" s="636"/>
      <c r="H624" s="636"/>
      <c r="I624" s="636"/>
      <c r="J624" s="636"/>
      <c r="K624" s="636"/>
      <c r="L624" s="438">
        <f>L98</f>
        <v>0</v>
      </c>
      <c r="M624" s="438">
        <f>M98</f>
        <v>0</v>
      </c>
      <c r="N624" s="447">
        <f>N98</f>
        <v>0</v>
      </c>
      <c r="O624" s="447">
        <f>O98</f>
        <v>0</v>
      </c>
      <c r="P624" s="447">
        <f>P98</f>
        <v>0</v>
      </c>
      <c r="Q624" s="438">
        <f t="shared" ref="Q624:AA624" si="142">IF($AC98="contractuel",Q98,SUM($M624:$P624))</f>
        <v>0</v>
      </c>
      <c r="R624" s="447">
        <f t="shared" si="142"/>
        <v>0</v>
      </c>
      <c r="S624" s="447">
        <f t="shared" si="142"/>
        <v>0</v>
      </c>
      <c r="T624" s="447">
        <f t="shared" si="142"/>
        <v>0</v>
      </c>
      <c r="U624" s="447">
        <f t="shared" si="142"/>
        <v>0</v>
      </c>
      <c r="V624" s="447">
        <f t="shared" si="142"/>
        <v>0</v>
      </c>
      <c r="W624" s="447">
        <f t="shared" si="142"/>
        <v>0</v>
      </c>
      <c r="X624" s="447">
        <f t="shared" si="142"/>
        <v>0</v>
      </c>
      <c r="Y624" s="447">
        <f t="shared" si="142"/>
        <v>0</v>
      </c>
      <c r="Z624" s="447">
        <f t="shared" si="142"/>
        <v>0</v>
      </c>
      <c r="AA624" s="447">
        <f t="shared" si="142"/>
        <v>0</v>
      </c>
      <c r="AB624" s="448">
        <f t="shared" si="136"/>
        <v>0</v>
      </c>
      <c r="AC624" s="680"/>
    </row>
    <row r="625" spans="1:29">
      <c r="A625" s="43" t="s">
        <v>843</v>
      </c>
      <c r="B625" s="78"/>
      <c r="C625" s="631" t="str">
        <f>IF(EXACT('Page Titre'!$C$1,"Fr"),MatchTrad!A644,MatchTrad!B644)</f>
        <v>Personal loans (PL)</v>
      </c>
      <c r="D625" s="632"/>
      <c r="E625" s="632"/>
      <c r="F625" s="632"/>
      <c r="G625" s="632"/>
      <c r="H625" s="632"/>
      <c r="I625" s="632"/>
      <c r="J625" s="632"/>
      <c r="K625" s="632"/>
      <c r="L625" s="390">
        <f>SUBTOTAL(9,L626:L628)</f>
        <v>0</v>
      </c>
      <c r="M625" s="390">
        <f t="shared" ref="M625:AB625" si="143">SUBTOTAL(9,M626:M628)</f>
        <v>0</v>
      </c>
      <c r="N625" s="391">
        <f t="shared" si="143"/>
        <v>0</v>
      </c>
      <c r="O625" s="391">
        <f t="shared" si="143"/>
        <v>0</v>
      </c>
      <c r="P625" s="391">
        <f t="shared" si="143"/>
        <v>0</v>
      </c>
      <c r="Q625" s="390">
        <f t="shared" si="143"/>
        <v>0</v>
      </c>
      <c r="R625" s="391">
        <f t="shared" si="143"/>
        <v>0</v>
      </c>
      <c r="S625" s="391">
        <f t="shared" si="143"/>
        <v>0</v>
      </c>
      <c r="T625" s="391">
        <f t="shared" si="143"/>
        <v>0</v>
      </c>
      <c r="U625" s="391">
        <f t="shared" si="143"/>
        <v>0</v>
      </c>
      <c r="V625" s="391">
        <f t="shared" si="143"/>
        <v>0</v>
      </c>
      <c r="W625" s="391">
        <f t="shared" si="143"/>
        <v>0</v>
      </c>
      <c r="X625" s="391">
        <f t="shared" si="143"/>
        <v>0</v>
      </c>
      <c r="Y625" s="391">
        <f t="shared" si="143"/>
        <v>0</v>
      </c>
      <c r="Z625" s="391">
        <f t="shared" si="143"/>
        <v>0</v>
      </c>
      <c r="AA625" s="391">
        <f t="shared" si="143"/>
        <v>0</v>
      </c>
      <c r="AB625" s="431">
        <f t="shared" si="143"/>
        <v>0</v>
      </c>
      <c r="AC625" s="522"/>
    </row>
    <row r="626" spans="1:29">
      <c r="A626" s="43" t="s">
        <v>844</v>
      </c>
      <c r="B626" s="78"/>
      <c r="C626" s="78"/>
      <c r="D626" s="78"/>
      <c r="E626" s="635" t="str">
        <f>IF(EXACT('Page Titre'!$C$1,"Fr"),MatchTrad!A645,MatchTrad!B645)</f>
        <v>Personal loans - Fixed maturity</v>
      </c>
      <c r="F626" s="636"/>
      <c r="G626" s="636"/>
      <c r="H626" s="636"/>
      <c r="I626" s="636"/>
      <c r="J626" s="636"/>
      <c r="K626" s="636"/>
      <c r="L626" s="438">
        <f t="shared" ref="L626:AA626" si="144">L100</f>
        <v>0</v>
      </c>
      <c r="M626" s="438">
        <f t="shared" si="144"/>
        <v>0</v>
      </c>
      <c r="N626" s="447">
        <f t="shared" si="144"/>
        <v>0</v>
      </c>
      <c r="O626" s="447">
        <f t="shared" si="144"/>
        <v>0</v>
      </c>
      <c r="P626" s="447">
        <f t="shared" si="144"/>
        <v>0</v>
      </c>
      <c r="Q626" s="438">
        <f t="shared" si="144"/>
        <v>0</v>
      </c>
      <c r="R626" s="447">
        <f t="shared" si="144"/>
        <v>0</v>
      </c>
      <c r="S626" s="447">
        <f t="shared" si="144"/>
        <v>0</v>
      </c>
      <c r="T626" s="447">
        <f t="shared" si="144"/>
        <v>0</v>
      </c>
      <c r="U626" s="447">
        <f t="shared" si="144"/>
        <v>0</v>
      </c>
      <c r="V626" s="447">
        <f t="shared" si="144"/>
        <v>0</v>
      </c>
      <c r="W626" s="447">
        <f t="shared" si="144"/>
        <v>0</v>
      </c>
      <c r="X626" s="447">
        <f t="shared" si="144"/>
        <v>0</v>
      </c>
      <c r="Y626" s="447">
        <f t="shared" si="144"/>
        <v>0</v>
      </c>
      <c r="Z626" s="447">
        <f t="shared" si="144"/>
        <v>0</v>
      </c>
      <c r="AA626" s="447">
        <f t="shared" si="144"/>
        <v>0</v>
      </c>
      <c r="AB626" s="448">
        <f t="shared" si="136"/>
        <v>0</v>
      </c>
      <c r="AC626" s="645"/>
    </row>
    <row r="627" spans="1:29">
      <c r="A627" s="43" t="s">
        <v>845</v>
      </c>
      <c r="B627" s="78"/>
      <c r="C627" s="78"/>
      <c r="D627" s="78"/>
      <c r="E627" s="635" t="str">
        <f>IF(EXACT('Page Titre'!$C$1,"Fr"),MatchTrad!A646,MatchTrad!B646)</f>
        <v>Personal loans - Open maturity (with minimum payment)</v>
      </c>
      <c r="F627" s="636"/>
      <c r="G627" s="636"/>
      <c r="H627" s="636"/>
      <c r="I627" s="636"/>
      <c r="J627" s="636"/>
      <c r="K627" s="636"/>
      <c r="L627" s="438">
        <f t="shared" ref="L627:AA627" si="145">L101</f>
        <v>0</v>
      </c>
      <c r="M627" s="446">
        <f t="shared" si="145"/>
        <v>0</v>
      </c>
      <c r="N627" s="458">
        <f t="shared" si="145"/>
        <v>0</v>
      </c>
      <c r="O627" s="458">
        <f t="shared" si="145"/>
        <v>0</v>
      </c>
      <c r="P627" s="458">
        <f t="shared" si="145"/>
        <v>0</v>
      </c>
      <c r="Q627" s="446">
        <f t="shared" si="145"/>
        <v>0</v>
      </c>
      <c r="R627" s="458">
        <f t="shared" si="145"/>
        <v>0</v>
      </c>
      <c r="S627" s="458">
        <f t="shared" si="145"/>
        <v>0</v>
      </c>
      <c r="T627" s="458">
        <f t="shared" si="145"/>
        <v>0</v>
      </c>
      <c r="U627" s="458">
        <f t="shared" si="145"/>
        <v>0</v>
      </c>
      <c r="V627" s="458">
        <f t="shared" si="145"/>
        <v>0</v>
      </c>
      <c r="W627" s="458">
        <f t="shared" si="145"/>
        <v>0</v>
      </c>
      <c r="X627" s="458">
        <f t="shared" si="145"/>
        <v>0</v>
      </c>
      <c r="Y627" s="458">
        <f t="shared" si="145"/>
        <v>0</v>
      </c>
      <c r="Z627" s="458">
        <f t="shared" si="145"/>
        <v>0</v>
      </c>
      <c r="AA627" s="458">
        <f t="shared" si="145"/>
        <v>0</v>
      </c>
      <c r="AB627" s="448">
        <f t="shared" si="136"/>
        <v>0</v>
      </c>
      <c r="AC627" s="676"/>
    </row>
    <row r="628" spans="1:29">
      <c r="A628" s="43" t="s">
        <v>846</v>
      </c>
      <c r="B628" s="78"/>
      <c r="C628" s="78"/>
      <c r="D628" s="78"/>
      <c r="E628" s="635" t="str">
        <f>IF(EXACT('Page Titre'!$C$1,"Fr"),MatchTrad!A647,MatchTrad!B647)</f>
        <v>Personal loans - Open maturity (with no minimum payment)</v>
      </c>
      <c r="F628" s="636"/>
      <c r="G628" s="636"/>
      <c r="H628" s="636"/>
      <c r="I628" s="636"/>
      <c r="J628" s="636"/>
      <c r="K628" s="636"/>
      <c r="L628" s="448">
        <f>L102</f>
        <v>0</v>
      </c>
      <c r="M628" s="733"/>
      <c r="N628" s="602"/>
      <c r="O628" s="602"/>
      <c r="P628" s="602"/>
      <c r="Q628" s="602"/>
      <c r="R628" s="602"/>
      <c r="S628" s="602"/>
      <c r="T628" s="602"/>
      <c r="U628" s="602"/>
      <c r="V628" s="602"/>
      <c r="W628" s="602"/>
      <c r="X628" s="602"/>
      <c r="Y628" s="602"/>
      <c r="Z628" s="602"/>
      <c r="AA628" s="602"/>
      <c r="AB628" s="448">
        <f t="shared" si="136"/>
        <v>0</v>
      </c>
      <c r="AC628" s="680"/>
    </row>
    <row r="629" spans="1:29">
      <c r="A629" s="43" t="s">
        <v>847</v>
      </c>
      <c r="B629" s="78"/>
      <c r="C629" s="631" t="str">
        <f>IF(EXACT('Page Titre'!$C$1,"Fr"),MatchTrad!A648,MatchTrad!B648)</f>
        <v>Business and government loans (BGL)</v>
      </c>
      <c r="D629" s="632"/>
      <c r="E629" s="632"/>
      <c r="F629" s="632"/>
      <c r="G629" s="632"/>
      <c r="H629" s="632"/>
      <c r="I629" s="632"/>
      <c r="J629" s="632"/>
      <c r="K629" s="632"/>
      <c r="L629" s="390">
        <f>SUBTOTAL(9,L630:L632)</f>
        <v>0</v>
      </c>
      <c r="M629" s="390">
        <f t="shared" ref="M629:AB629" si="146">SUBTOTAL(9,M630:M632)</f>
        <v>0</v>
      </c>
      <c r="N629" s="391">
        <f t="shared" si="146"/>
        <v>0</v>
      </c>
      <c r="O629" s="391">
        <f t="shared" si="146"/>
        <v>0</v>
      </c>
      <c r="P629" s="391">
        <f t="shared" si="146"/>
        <v>0</v>
      </c>
      <c r="Q629" s="390">
        <f t="shared" si="146"/>
        <v>0</v>
      </c>
      <c r="R629" s="391">
        <f t="shared" si="146"/>
        <v>0</v>
      </c>
      <c r="S629" s="391">
        <f t="shared" si="146"/>
        <v>0</v>
      </c>
      <c r="T629" s="391">
        <f t="shared" si="146"/>
        <v>0</v>
      </c>
      <c r="U629" s="391">
        <f t="shared" si="146"/>
        <v>0</v>
      </c>
      <c r="V629" s="391">
        <f t="shared" si="146"/>
        <v>0</v>
      </c>
      <c r="W629" s="391">
        <f t="shared" si="146"/>
        <v>0</v>
      </c>
      <c r="X629" s="391">
        <f t="shared" si="146"/>
        <v>0</v>
      </c>
      <c r="Y629" s="391">
        <f t="shared" si="146"/>
        <v>0</v>
      </c>
      <c r="Z629" s="391">
        <f t="shared" si="146"/>
        <v>0</v>
      </c>
      <c r="AA629" s="391">
        <f t="shared" si="146"/>
        <v>0</v>
      </c>
      <c r="AB629" s="431">
        <f t="shared" si="146"/>
        <v>0</v>
      </c>
      <c r="AC629" s="522"/>
    </row>
    <row r="630" spans="1:29">
      <c r="A630" s="43" t="s">
        <v>848</v>
      </c>
      <c r="B630" s="78"/>
      <c r="C630" s="78"/>
      <c r="D630" s="78"/>
      <c r="E630" s="635" t="str">
        <f>IF(EXACT('Page Titre'!$C$1,"Fr"),MatchTrad!A649,MatchTrad!B649)</f>
        <v>Business and government loans - Fixed maturity</v>
      </c>
      <c r="F630" s="636"/>
      <c r="G630" s="636"/>
      <c r="H630" s="636"/>
      <c r="I630" s="636"/>
      <c r="J630" s="636"/>
      <c r="K630" s="636"/>
      <c r="L630" s="438">
        <f t="shared" ref="L630" si="147">L104</f>
        <v>0</v>
      </c>
      <c r="M630" s="438">
        <f>M104*0.5</f>
        <v>0</v>
      </c>
      <c r="N630" s="447">
        <f t="shared" ref="N630:AA630" si="148">N104*0.5</f>
        <v>0</v>
      </c>
      <c r="O630" s="447">
        <f t="shared" si="148"/>
        <v>0</v>
      </c>
      <c r="P630" s="447">
        <f t="shared" si="148"/>
        <v>0</v>
      </c>
      <c r="Q630" s="438">
        <f t="shared" si="148"/>
        <v>0</v>
      </c>
      <c r="R630" s="447">
        <f t="shared" si="148"/>
        <v>0</v>
      </c>
      <c r="S630" s="447">
        <f t="shared" si="148"/>
        <v>0</v>
      </c>
      <c r="T630" s="447">
        <f t="shared" si="148"/>
        <v>0</v>
      </c>
      <c r="U630" s="447">
        <f t="shared" si="148"/>
        <v>0</v>
      </c>
      <c r="V630" s="447">
        <f t="shared" si="148"/>
        <v>0</v>
      </c>
      <c r="W630" s="447">
        <f t="shared" si="148"/>
        <v>0</v>
      </c>
      <c r="X630" s="447">
        <f t="shared" si="148"/>
        <v>0</v>
      </c>
      <c r="Y630" s="447">
        <f t="shared" si="148"/>
        <v>0</v>
      </c>
      <c r="Z630" s="447">
        <f t="shared" si="148"/>
        <v>0</v>
      </c>
      <c r="AA630" s="447">
        <f t="shared" si="148"/>
        <v>0</v>
      </c>
      <c r="AB630" s="448">
        <f t="shared" si="136"/>
        <v>0</v>
      </c>
      <c r="AC630" s="645"/>
    </row>
    <row r="631" spans="1:29" ht="31.95" customHeight="1">
      <c r="A631" s="43" t="s">
        <v>849</v>
      </c>
      <c r="B631" s="78"/>
      <c r="C631" s="78"/>
      <c r="D631" s="78"/>
      <c r="E631" s="635" t="str">
        <f>IF(EXACT('Page Titre'!$C$1,"Fr"),MatchTrad!A650,MatchTrad!B650)</f>
        <v>Business and government loans - Open maturity (with minimum payment)</v>
      </c>
      <c r="F631" s="636"/>
      <c r="G631" s="636"/>
      <c r="H631" s="636"/>
      <c r="I631" s="636"/>
      <c r="J631" s="636"/>
      <c r="K631" s="636"/>
      <c r="L631" s="438">
        <f t="shared" ref="L631" si="149">L105</f>
        <v>0</v>
      </c>
      <c r="M631" s="446">
        <f>M105*0.5</f>
        <v>0</v>
      </c>
      <c r="N631" s="458">
        <f t="shared" ref="N631:AA631" si="150">N105*0.5</f>
        <v>0</v>
      </c>
      <c r="O631" s="458">
        <f t="shared" si="150"/>
        <v>0</v>
      </c>
      <c r="P631" s="458">
        <f t="shared" si="150"/>
        <v>0</v>
      </c>
      <c r="Q631" s="446">
        <f t="shared" si="150"/>
        <v>0</v>
      </c>
      <c r="R631" s="458">
        <f t="shared" si="150"/>
        <v>0</v>
      </c>
      <c r="S631" s="458">
        <f t="shared" si="150"/>
        <v>0</v>
      </c>
      <c r="T631" s="458">
        <f t="shared" si="150"/>
        <v>0</v>
      </c>
      <c r="U631" s="458">
        <f t="shared" si="150"/>
        <v>0</v>
      </c>
      <c r="V631" s="458">
        <f t="shared" si="150"/>
        <v>0</v>
      </c>
      <c r="W631" s="458">
        <f t="shared" si="150"/>
        <v>0</v>
      </c>
      <c r="X631" s="458">
        <f t="shared" si="150"/>
        <v>0</v>
      </c>
      <c r="Y631" s="458">
        <f t="shared" si="150"/>
        <v>0</v>
      </c>
      <c r="Z631" s="458">
        <f t="shared" si="150"/>
        <v>0</v>
      </c>
      <c r="AA631" s="458">
        <f t="shared" si="150"/>
        <v>0</v>
      </c>
      <c r="AB631" s="448">
        <f t="shared" si="136"/>
        <v>0</v>
      </c>
      <c r="AC631" s="676"/>
    </row>
    <row r="632" spans="1:29" ht="29.4" customHeight="1">
      <c r="A632" s="43" t="s">
        <v>850</v>
      </c>
      <c r="B632" s="78"/>
      <c r="C632" s="78"/>
      <c r="D632" s="78"/>
      <c r="E632" s="635" t="str">
        <f>IF(EXACT('Page Titre'!$C$1,"Fr"),MatchTrad!A651,MatchTrad!B651)</f>
        <v>Business and government loans - Open maturity (with no minimum payment)</v>
      </c>
      <c r="F632" s="636"/>
      <c r="G632" s="636"/>
      <c r="H632" s="636"/>
      <c r="I632" s="636"/>
      <c r="J632" s="636"/>
      <c r="K632" s="636"/>
      <c r="L632" s="448">
        <f>L106</f>
        <v>0</v>
      </c>
      <c r="M632" s="733"/>
      <c r="N632" s="602"/>
      <c r="O632" s="602"/>
      <c r="P632" s="602"/>
      <c r="Q632" s="602"/>
      <c r="R632" s="602"/>
      <c r="S632" s="602"/>
      <c r="T632" s="602"/>
      <c r="U632" s="602"/>
      <c r="V632" s="602"/>
      <c r="W632" s="602"/>
      <c r="X632" s="602"/>
      <c r="Y632" s="602"/>
      <c r="Z632" s="602"/>
      <c r="AA632" s="602"/>
      <c r="AB632" s="448">
        <f t="shared" si="136"/>
        <v>0</v>
      </c>
      <c r="AC632" s="680"/>
    </row>
    <row r="633" spans="1:29">
      <c r="A633" s="43" t="s">
        <v>851</v>
      </c>
      <c r="B633" s="78"/>
      <c r="C633" s="631" t="str">
        <f>IF(EXACT('Page Titre'!$C$1,"Fr"),MatchTrad!A652,MatchTrad!B652)</f>
        <v>Call loans</v>
      </c>
      <c r="D633" s="632"/>
      <c r="E633" s="632"/>
      <c r="F633" s="632"/>
      <c r="G633" s="632"/>
      <c r="H633" s="632"/>
      <c r="I633" s="632"/>
      <c r="J633" s="632"/>
      <c r="K633" s="632"/>
      <c r="L633" s="390">
        <f>SUBTOTAL(9,L634:L635)</f>
        <v>0</v>
      </c>
      <c r="M633" s="390">
        <f t="shared" ref="M633:AB633" si="151">SUBTOTAL(9,M634:M635)</f>
        <v>0</v>
      </c>
      <c r="N633" s="391">
        <f t="shared" si="151"/>
        <v>0</v>
      </c>
      <c r="O633" s="391">
        <f t="shared" si="151"/>
        <v>0</v>
      </c>
      <c r="P633" s="391">
        <f t="shared" si="151"/>
        <v>0</v>
      </c>
      <c r="Q633" s="390">
        <f t="shared" si="151"/>
        <v>0</v>
      </c>
      <c r="R633" s="391">
        <f t="shared" si="151"/>
        <v>0</v>
      </c>
      <c r="S633" s="391">
        <f t="shared" si="151"/>
        <v>0</v>
      </c>
      <c r="T633" s="391">
        <f t="shared" si="151"/>
        <v>0</v>
      </c>
      <c r="U633" s="391">
        <f t="shared" si="151"/>
        <v>0</v>
      </c>
      <c r="V633" s="391">
        <f t="shared" si="151"/>
        <v>0</v>
      </c>
      <c r="W633" s="391">
        <f t="shared" si="151"/>
        <v>0</v>
      </c>
      <c r="X633" s="391">
        <f t="shared" si="151"/>
        <v>0</v>
      </c>
      <c r="Y633" s="391">
        <f t="shared" si="151"/>
        <v>0</v>
      </c>
      <c r="Z633" s="391">
        <f t="shared" si="151"/>
        <v>0</v>
      </c>
      <c r="AA633" s="391">
        <f t="shared" si="151"/>
        <v>0</v>
      </c>
      <c r="AB633" s="431">
        <f t="shared" si="151"/>
        <v>0</v>
      </c>
      <c r="AC633" s="522"/>
    </row>
    <row r="634" spans="1:29">
      <c r="A634" s="43" t="s">
        <v>852</v>
      </c>
      <c r="B634" s="78"/>
      <c r="C634" s="78"/>
      <c r="D634" s="78"/>
      <c r="E634" s="635" t="str">
        <f>IF(EXACT('Page Titre'!$C$1,"Fr"),MatchTrad!A653,MatchTrad!B653)</f>
        <v>Call loans (with minimum payment)</v>
      </c>
      <c r="F634" s="636"/>
      <c r="G634" s="636"/>
      <c r="H634" s="636"/>
      <c r="I634" s="636"/>
      <c r="J634" s="636"/>
      <c r="K634" s="636"/>
      <c r="L634" s="438">
        <f t="shared" ref="L634:AA634" si="152">L108</f>
        <v>0</v>
      </c>
      <c r="M634" s="446">
        <f t="shared" si="152"/>
        <v>0</v>
      </c>
      <c r="N634" s="458">
        <f t="shared" si="152"/>
        <v>0</v>
      </c>
      <c r="O634" s="458">
        <f t="shared" si="152"/>
        <v>0</v>
      </c>
      <c r="P634" s="458">
        <f t="shared" si="152"/>
        <v>0</v>
      </c>
      <c r="Q634" s="446">
        <f t="shared" si="152"/>
        <v>0</v>
      </c>
      <c r="R634" s="458">
        <f t="shared" si="152"/>
        <v>0</v>
      </c>
      <c r="S634" s="458">
        <f t="shared" si="152"/>
        <v>0</v>
      </c>
      <c r="T634" s="458">
        <f t="shared" si="152"/>
        <v>0</v>
      </c>
      <c r="U634" s="458">
        <f t="shared" si="152"/>
        <v>0</v>
      </c>
      <c r="V634" s="458">
        <f t="shared" si="152"/>
        <v>0</v>
      </c>
      <c r="W634" s="458">
        <f t="shared" si="152"/>
        <v>0</v>
      </c>
      <c r="X634" s="458">
        <f t="shared" si="152"/>
        <v>0</v>
      </c>
      <c r="Y634" s="458">
        <f t="shared" si="152"/>
        <v>0</v>
      </c>
      <c r="Z634" s="458">
        <f t="shared" si="152"/>
        <v>0</v>
      </c>
      <c r="AA634" s="458">
        <f t="shared" si="152"/>
        <v>0</v>
      </c>
      <c r="AB634" s="448">
        <f t="shared" ref="AB634:AB635" si="153">L634-SUM(M634:AA634)</f>
        <v>0</v>
      </c>
      <c r="AC634" s="645"/>
    </row>
    <row r="635" spans="1:29">
      <c r="A635" s="43" t="s">
        <v>853</v>
      </c>
      <c r="B635" s="78"/>
      <c r="C635" s="78"/>
      <c r="D635" s="78"/>
      <c r="E635" s="635" t="str">
        <f>IF(EXACT('Page Titre'!$C$1,"Fr"),MatchTrad!A654,MatchTrad!B654)</f>
        <v>Call loans (with no minimum payment)</v>
      </c>
      <c r="F635" s="636"/>
      <c r="G635" s="636"/>
      <c r="H635" s="636"/>
      <c r="I635" s="636"/>
      <c r="J635" s="636"/>
      <c r="K635" s="636"/>
      <c r="L635" s="448">
        <f>L109</f>
        <v>0</v>
      </c>
      <c r="M635" s="733"/>
      <c r="N635" s="602"/>
      <c r="O635" s="602"/>
      <c r="P635" s="602"/>
      <c r="Q635" s="602"/>
      <c r="R635" s="602"/>
      <c r="S635" s="602"/>
      <c r="T635" s="602"/>
      <c r="U635" s="602"/>
      <c r="V635" s="602"/>
      <c r="W635" s="602"/>
      <c r="X635" s="602"/>
      <c r="Y635" s="602"/>
      <c r="Z635" s="602"/>
      <c r="AA635" s="602"/>
      <c r="AB635" s="448">
        <f t="shared" si="153"/>
        <v>0</v>
      </c>
      <c r="AC635" s="680"/>
    </row>
    <row r="636" spans="1:29">
      <c r="A636" s="43" t="s">
        <v>854</v>
      </c>
      <c r="B636" s="78"/>
      <c r="C636" s="631" t="str">
        <f>IF(EXACT('Page Titre'!$C$1,"Fr"),MatchTrad!A655,MatchTrad!B655)</f>
        <v>Other loans</v>
      </c>
      <c r="D636" s="632"/>
      <c r="E636" s="632"/>
      <c r="F636" s="632"/>
      <c r="G636" s="632"/>
      <c r="H636" s="632"/>
      <c r="I636" s="632"/>
      <c r="J636" s="632"/>
      <c r="K636" s="632"/>
      <c r="L636" s="390">
        <f>SUBTOTAL(9,L637:L640)</f>
        <v>0</v>
      </c>
      <c r="M636" s="390">
        <f t="shared" ref="M636:AB636" si="154">SUBTOTAL(9,M637:M640)</f>
        <v>0</v>
      </c>
      <c r="N636" s="391">
        <f t="shared" si="154"/>
        <v>0</v>
      </c>
      <c r="O636" s="391">
        <f t="shared" si="154"/>
        <v>0</v>
      </c>
      <c r="P636" s="391">
        <f t="shared" si="154"/>
        <v>0</v>
      </c>
      <c r="Q636" s="390">
        <f t="shared" si="154"/>
        <v>0</v>
      </c>
      <c r="R636" s="391">
        <f t="shared" si="154"/>
        <v>0</v>
      </c>
      <c r="S636" s="391">
        <f t="shared" si="154"/>
        <v>0</v>
      </c>
      <c r="T636" s="391">
        <f t="shared" si="154"/>
        <v>0</v>
      </c>
      <c r="U636" s="391">
        <f t="shared" si="154"/>
        <v>0</v>
      </c>
      <c r="V636" s="391">
        <f t="shared" si="154"/>
        <v>0</v>
      </c>
      <c r="W636" s="391">
        <f t="shared" si="154"/>
        <v>0</v>
      </c>
      <c r="X636" s="391">
        <f t="shared" si="154"/>
        <v>0</v>
      </c>
      <c r="Y636" s="391">
        <f t="shared" si="154"/>
        <v>0</v>
      </c>
      <c r="Z636" s="391">
        <f t="shared" si="154"/>
        <v>0</v>
      </c>
      <c r="AA636" s="391">
        <f t="shared" si="154"/>
        <v>0</v>
      </c>
      <c r="AB636" s="431">
        <f t="shared" si="154"/>
        <v>0</v>
      </c>
      <c r="AC636" s="522"/>
    </row>
    <row r="637" spans="1:29">
      <c r="A637" s="43" t="s">
        <v>855</v>
      </c>
      <c r="B637" s="78"/>
      <c r="C637" s="78"/>
      <c r="D637" s="78"/>
      <c r="E637" s="635" t="str">
        <f>IF(EXACT('Page Titre'!$C$1,"Fr"),MatchTrad!A656,MatchTrad!B656)</f>
        <v>Credit cards</v>
      </c>
      <c r="F637" s="636"/>
      <c r="G637" s="636"/>
      <c r="H637" s="636"/>
      <c r="I637" s="636"/>
      <c r="J637" s="636"/>
      <c r="K637" s="636"/>
      <c r="L637" s="438">
        <f t="shared" ref="L637:AA637" si="155">L111</f>
        <v>0</v>
      </c>
      <c r="M637" s="438">
        <f t="shared" si="155"/>
        <v>0</v>
      </c>
      <c r="N637" s="447">
        <f t="shared" si="155"/>
        <v>0</v>
      </c>
      <c r="O637" s="447">
        <f t="shared" si="155"/>
        <v>0</v>
      </c>
      <c r="P637" s="447">
        <f t="shared" si="155"/>
        <v>0</v>
      </c>
      <c r="Q637" s="438">
        <f t="shared" si="155"/>
        <v>0</v>
      </c>
      <c r="R637" s="447">
        <f t="shared" si="155"/>
        <v>0</v>
      </c>
      <c r="S637" s="447">
        <f t="shared" si="155"/>
        <v>0</v>
      </c>
      <c r="T637" s="447">
        <f t="shared" si="155"/>
        <v>0</v>
      </c>
      <c r="U637" s="447">
        <f t="shared" si="155"/>
        <v>0</v>
      </c>
      <c r="V637" s="447">
        <f t="shared" si="155"/>
        <v>0</v>
      </c>
      <c r="W637" s="447">
        <f t="shared" si="155"/>
        <v>0</v>
      </c>
      <c r="X637" s="447">
        <f t="shared" si="155"/>
        <v>0</v>
      </c>
      <c r="Y637" s="447">
        <f t="shared" si="155"/>
        <v>0</v>
      </c>
      <c r="Z637" s="447">
        <f t="shared" si="155"/>
        <v>0</v>
      </c>
      <c r="AA637" s="447">
        <f t="shared" si="155"/>
        <v>0</v>
      </c>
      <c r="AB637" s="448">
        <f t="shared" ref="AB637:AB640" si="156">L637-SUM(M637:AA637)</f>
        <v>0</v>
      </c>
      <c r="AC637" s="645"/>
    </row>
    <row r="638" spans="1:29">
      <c r="A638" s="43" t="s">
        <v>856</v>
      </c>
      <c r="B638" s="78"/>
      <c r="C638" s="78"/>
      <c r="D638" s="78"/>
      <c r="E638" s="635" t="str">
        <f>IF(EXACT('Page Titre'!$C$1,"Fr"),MatchTrad!A657,MatchTrad!B657)</f>
        <v>Swapped intrabank loans</v>
      </c>
      <c r="F638" s="636"/>
      <c r="G638" s="636"/>
      <c r="H638" s="636"/>
      <c r="I638" s="636"/>
      <c r="J638" s="636"/>
      <c r="K638" s="636"/>
      <c r="L638" s="438">
        <f t="shared" ref="L638:AA638" si="157">L112</f>
        <v>0</v>
      </c>
      <c r="M638" s="438">
        <f t="shared" si="157"/>
        <v>0</v>
      </c>
      <c r="N638" s="447">
        <f t="shared" si="157"/>
        <v>0</v>
      </c>
      <c r="O638" s="447">
        <f t="shared" si="157"/>
        <v>0</v>
      </c>
      <c r="P638" s="447">
        <f t="shared" si="157"/>
        <v>0</v>
      </c>
      <c r="Q638" s="438">
        <f t="shared" si="157"/>
        <v>0</v>
      </c>
      <c r="R638" s="447">
        <f t="shared" si="157"/>
        <v>0</v>
      </c>
      <c r="S638" s="447">
        <f t="shared" si="157"/>
        <v>0</v>
      </c>
      <c r="T638" s="447">
        <f t="shared" si="157"/>
        <v>0</v>
      </c>
      <c r="U638" s="447">
        <f t="shared" si="157"/>
        <v>0</v>
      </c>
      <c r="V638" s="447">
        <f t="shared" si="157"/>
        <v>0</v>
      </c>
      <c r="W638" s="447">
        <f t="shared" si="157"/>
        <v>0</v>
      </c>
      <c r="X638" s="447">
        <f t="shared" si="157"/>
        <v>0</v>
      </c>
      <c r="Y638" s="447">
        <f t="shared" si="157"/>
        <v>0</v>
      </c>
      <c r="Z638" s="447">
        <f t="shared" si="157"/>
        <v>0</v>
      </c>
      <c r="AA638" s="447">
        <f t="shared" si="157"/>
        <v>0</v>
      </c>
      <c r="AB638" s="448">
        <f t="shared" si="156"/>
        <v>0</v>
      </c>
      <c r="AC638" s="676"/>
    </row>
    <row r="639" spans="1:29">
      <c r="A639" s="43" t="s">
        <v>857</v>
      </c>
      <c r="B639" s="78"/>
      <c r="C639" s="78"/>
      <c r="D639" s="78"/>
      <c r="E639" s="635" t="str">
        <f>IF(EXACT('Page Titre'!$C$1,"Fr"),MatchTrad!A658,MatchTrad!B658)</f>
        <v>Loans to affiliates</v>
      </c>
      <c r="F639" s="636"/>
      <c r="G639" s="636"/>
      <c r="H639" s="636"/>
      <c r="I639" s="636"/>
      <c r="J639" s="636"/>
      <c r="K639" s="636"/>
      <c r="L639" s="438">
        <f t="shared" ref="L639:AA639" si="158">L113</f>
        <v>0</v>
      </c>
      <c r="M639" s="438">
        <f t="shared" si="158"/>
        <v>0</v>
      </c>
      <c r="N639" s="447">
        <f t="shared" si="158"/>
        <v>0</v>
      </c>
      <c r="O639" s="447">
        <f t="shared" si="158"/>
        <v>0</v>
      </c>
      <c r="P639" s="447">
        <f t="shared" si="158"/>
        <v>0</v>
      </c>
      <c r="Q639" s="438">
        <f t="shared" si="158"/>
        <v>0</v>
      </c>
      <c r="R639" s="447">
        <f t="shared" si="158"/>
        <v>0</v>
      </c>
      <c r="S639" s="447">
        <f t="shared" si="158"/>
        <v>0</v>
      </c>
      <c r="T639" s="447">
        <f t="shared" si="158"/>
        <v>0</v>
      </c>
      <c r="U639" s="447">
        <f t="shared" si="158"/>
        <v>0</v>
      </c>
      <c r="V639" s="447">
        <f t="shared" si="158"/>
        <v>0</v>
      </c>
      <c r="W639" s="447">
        <f t="shared" si="158"/>
        <v>0</v>
      </c>
      <c r="X639" s="447">
        <f t="shared" si="158"/>
        <v>0</v>
      </c>
      <c r="Y639" s="447">
        <f t="shared" si="158"/>
        <v>0</v>
      </c>
      <c r="Z639" s="447">
        <f t="shared" si="158"/>
        <v>0</v>
      </c>
      <c r="AA639" s="447">
        <f t="shared" si="158"/>
        <v>0</v>
      </c>
      <c r="AB639" s="448">
        <f t="shared" si="156"/>
        <v>0</v>
      </c>
      <c r="AC639" s="676"/>
    </row>
    <row r="640" spans="1:29">
      <c r="A640" s="43" t="s">
        <v>858</v>
      </c>
      <c r="B640" s="83"/>
      <c r="C640" s="83"/>
      <c r="D640" s="83"/>
      <c r="E640" s="635" t="str">
        <f>IF(EXACT('Page Titre'!$C$1,"Fr"),MatchTrad!A659,MatchTrad!B659)</f>
        <v>Customer's liability under acceptance</v>
      </c>
      <c r="F640" s="636"/>
      <c r="G640" s="636"/>
      <c r="H640" s="636"/>
      <c r="I640" s="636"/>
      <c r="J640" s="636"/>
      <c r="K640" s="636"/>
      <c r="L640" s="446">
        <f t="shared" ref="L640:AA640" si="159">L114</f>
        <v>0</v>
      </c>
      <c r="M640" s="446">
        <f t="shared" si="159"/>
        <v>0</v>
      </c>
      <c r="N640" s="458">
        <f t="shared" si="159"/>
        <v>0</v>
      </c>
      <c r="O640" s="458">
        <f t="shared" si="159"/>
        <v>0</v>
      </c>
      <c r="P640" s="458">
        <f t="shared" si="159"/>
        <v>0</v>
      </c>
      <c r="Q640" s="446">
        <f t="shared" si="159"/>
        <v>0</v>
      </c>
      <c r="R640" s="458">
        <f t="shared" si="159"/>
        <v>0</v>
      </c>
      <c r="S640" s="458">
        <f t="shared" si="159"/>
        <v>0</v>
      </c>
      <c r="T640" s="458">
        <f t="shared" si="159"/>
        <v>0</v>
      </c>
      <c r="U640" s="458">
        <f t="shared" si="159"/>
        <v>0</v>
      </c>
      <c r="V640" s="458">
        <f t="shared" si="159"/>
        <v>0</v>
      </c>
      <c r="W640" s="458">
        <f t="shared" si="159"/>
        <v>0</v>
      </c>
      <c r="X640" s="458">
        <f t="shared" si="159"/>
        <v>0</v>
      </c>
      <c r="Y640" s="458">
        <f t="shared" si="159"/>
        <v>0</v>
      </c>
      <c r="Z640" s="458">
        <f t="shared" si="159"/>
        <v>0</v>
      </c>
      <c r="AA640" s="458">
        <f t="shared" si="159"/>
        <v>0</v>
      </c>
      <c r="AB640" s="460">
        <f t="shared" si="156"/>
        <v>0</v>
      </c>
      <c r="AC640" s="680"/>
    </row>
    <row r="641" spans="1:29">
      <c r="A641" s="44"/>
      <c r="B641" s="604" t="str">
        <f>IF(EXACT('Page Titre'!$C$1,"Fr"),MatchTrad!A660,MatchTrad!B660)</f>
        <v>Reverse repo (R.Repo) and securities borrowed (SB)</v>
      </c>
      <c r="C641" s="605"/>
      <c r="D641" s="605"/>
      <c r="E641" s="605"/>
      <c r="F641" s="605"/>
      <c r="G641" s="605"/>
      <c r="H641" s="605"/>
      <c r="I641" s="605"/>
      <c r="J641" s="605"/>
      <c r="K641" s="605"/>
      <c r="L641" s="606"/>
      <c r="M641" s="606"/>
      <c r="N641" s="606"/>
      <c r="O641" s="606"/>
      <c r="P641" s="606"/>
      <c r="Q641" s="606"/>
      <c r="R641" s="606"/>
      <c r="S641" s="606"/>
      <c r="T641" s="606"/>
      <c r="U641" s="606"/>
      <c r="V641" s="606"/>
      <c r="W641" s="606"/>
      <c r="X641" s="606"/>
      <c r="Y641" s="606"/>
      <c r="Z641" s="606"/>
      <c r="AA641" s="606"/>
      <c r="AB641" s="606"/>
      <c r="AC641" s="649"/>
    </row>
    <row r="642" spans="1:29">
      <c r="A642" s="46" t="s">
        <v>859</v>
      </c>
      <c r="B642" s="78"/>
      <c r="C642" s="97"/>
      <c r="D642" s="98"/>
      <c r="E642" s="723" t="str">
        <f>IF(EXACT('Page Titre'!$C$1,"Fr"),MatchTrad!A661,MatchTrad!B661)</f>
        <v>Government securities (GS)</v>
      </c>
      <c r="F642" s="723"/>
      <c r="G642" s="723"/>
      <c r="H642" s="723"/>
      <c r="I642" s="723"/>
      <c r="J642" s="723"/>
      <c r="K642" s="633"/>
      <c r="L642" s="461">
        <f t="shared" ref="L642:AA642" si="160">L116</f>
        <v>0</v>
      </c>
      <c r="M642" s="461">
        <f t="shared" si="160"/>
        <v>0</v>
      </c>
      <c r="N642" s="462">
        <f t="shared" si="160"/>
        <v>0</v>
      </c>
      <c r="O642" s="462">
        <f t="shared" si="160"/>
        <v>0</v>
      </c>
      <c r="P642" s="462">
        <f t="shared" si="160"/>
        <v>0</v>
      </c>
      <c r="Q642" s="461">
        <f t="shared" si="160"/>
        <v>0</v>
      </c>
      <c r="R642" s="462">
        <f t="shared" si="160"/>
        <v>0</v>
      </c>
      <c r="S642" s="462">
        <f t="shared" si="160"/>
        <v>0</v>
      </c>
      <c r="T642" s="462">
        <f t="shared" si="160"/>
        <v>0</v>
      </c>
      <c r="U642" s="462">
        <f t="shared" si="160"/>
        <v>0</v>
      </c>
      <c r="V642" s="462">
        <f t="shared" si="160"/>
        <v>0</v>
      </c>
      <c r="W642" s="462">
        <f t="shared" si="160"/>
        <v>0</v>
      </c>
      <c r="X642" s="462">
        <f t="shared" si="160"/>
        <v>0</v>
      </c>
      <c r="Y642" s="462">
        <f t="shared" si="160"/>
        <v>0</v>
      </c>
      <c r="Z642" s="462">
        <f t="shared" si="160"/>
        <v>0</v>
      </c>
      <c r="AA642" s="462">
        <f t="shared" si="160"/>
        <v>0</v>
      </c>
      <c r="AB642" s="463">
        <f t="shared" ref="AB642:AB647" si="161">L642-SUM(M642:AA642)</f>
        <v>0</v>
      </c>
      <c r="AC642" s="687"/>
    </row>
    <row r="643" spans="1:29">
      <c r="A643" s="46" t="s">
        <v>860</v>
      </c>
      <c r="B643" s="78"/>
      <c r="C643" s="80"/>
      <c r="D643" s="96"/>
      <c r="E643" s="724" t="str">
        <f>IF(EXACT('Page Titre'!$C$1,"Fr"),MatchTrad!A662,MatchTrad!B662)</f>
        <v>Mortgage backed securities (MBS)</v>
      </c>
      <c r="F643" s="724"/>
      <c r="G643" s="724"/>
      <c r="H643" s="724"/>
      <c r="I643" s="724"/>
      <c r="J643" s="724"/>
      <c r="K643" s="701"/>
      <c r="L643" s="461">
        <f t="shared" ref="L643:AA643" si="162">L117</f>
        <v>0</v>
      </c>
      <c r="M643" s="461">
        <f t="shared" si="162"/>
        <v>0</v>
      </c>
      <c r="N643" s="462">
        <f t="shared" si="162"/>
        <v>0</v>
      </c>
      <c r="O643" s="462">
        <f t="shared" si="162"/>
        <v>0</v>
      </c>
      <c r="P643" s="462">
        <f t="shared" si="162"/>
        <v>0</v>
      </c>
      <c r="Q643" s="461">
        <f t="shared" si="162"/>
        <v>0</v>
      </c>
      <c r="R643" s="462">
        <f t="shared" si="162"/>
        <v>0</v>
      </c>
      <c r="S643" s="462">
        <f t="shared" si="162"/>
        <v>0</v>
      </c>
      <c r="T643" s="462">
        <f t="shared" si="162"/>
        <v>0</v>
      </c>
      <c r="U643" s="462">
        <f t="shared" si="162"/>
        <v>0</v>
      </c>
      <c r="V643" s="462">
        <f t="shared" si="162"/>
        <v>0</v>
      </c>
      <c r="W643" s="462">
        <f t="shared" si="162"/>
        <v>0</v>
      </c>
      <c r="X643" s="462">
        <f t="shared" si="162"/>
        <v>0</v>
      </c>
      <c r="Y643" s="462">
        <f t="shared" si="162"/>
        <v>0</v>
      </c>
      <c r="Z643" s="462">
        <f t="shared" si="162"/>
        <v>0</v>
      </c>
      <c r="AA643" s="462">
        <f t="shared" si="162"/>
        <v>0</v>
      </c>
      <c r="AB643" s="463">
        <f t="shared" si="161"/>
        <v>0</v>
      </c>
      <c r="AC643" s="688"/>
    </row>
    <row r="644" spans="1:29">
      <c r="A644" s="46" t="s">
        <v>861</v>
      </c>
      <c r="B644" s="78"/>
      <c r="C644" s="80"/>
      <c r="D644" s="96"/>
      <c r="E644" s="724" t="str">
        <f>IF(EXACT('Page Titre'!$C$1,"Fr"),MatchTrad!A663,MatchTrad!B663)</f>
        <v>Corporate bonds and paper</v>
      </c>
      <c r="F644" s="724"/>
      <c r="G644" s="724"/>
      <c r="H644" s="724"/>
      <c r="I644" s="724"/>
      <c r="J644" s="724"/>
      <c r="K644" s="701"/>
      <c r="L644" s="461">
        <f t="shared" ref="L644:AA644" si="163">L118</f>
        <v>0</v>
      </c>
      <c r="M644" s="461">
        <f t="shared" si="163"/>
        <v>0</v>
      </c>
      <c r="N644" s="462">
        <f t="shared" si="163"/>
        <v>0</v>
      </c>
      <c r="O644" s="462">
        <f t="shared" si="163"/>
        <v>0</v>
      </c>
      <c r="P644" s="462">
        <f t="shared" si="163"/>
        <v>0</v>
      </c>
      <c r="Q644" s="461">
        <f t="shared" si="163"/>
        <v>0</v>
      </c>
      <c r="R644" s="462">
        <f t="shared" si="163"/>
        <v>0</v>
      </c>
      <c r="S644" s="462">
        <f t="shared" si="163"/>
        <v>0</v>
      </c>
      <c r="T644" s="462">
        <f t="shared" si="163"/>
        <v>0</v>
      </c>
      <c r="U644" s="462">
        <f t="shared" si="163"/>
        <v>0</v>
      </c>
      <c r="V644" s="462">
        <f t="shared" si="163"/>
        <v>0</v>
      </c>
      <c r="W644" s="462">
        <f t="shared" si="163"/>
        <v>0</v>
      </c>
      <c r="X644" s="462">
        <f t="shared" si="163"/>
        <v>0</v>
      </c>
      <c r="Y644" s="462">
        <f t="shared" si="163"/>
        <v>0</v>
      </c>
      <c r="Z644" s="462">
        <f t="shared" si="163"/>
        <v>0</v>
      </c>
      <c r="AA644" s="462">
        <f t="shared" si="163"/>
        <v>0</v>
      </c>
      <c r="AB644" s="463">
        <f t="shared" si="161"/>
        <v>0</v>
      </c>
      <c r="AC644" s="688"/>
    </row>
    <row r="645" spans="1:29" ht="30.6" customHeight="1">
      <c r="A645" s="46" t="s">
        <v>862</v>
      </c>
      <c r="B645" s="78"/>
      <c r="C645" s="80"/>
      <c r="D645" s="96"/>
      <c r="E645" s="725" t="str">
        <f>IF(EXACT('Page Titre'!$C$1,"Fr"),MatchTrad!A664,MatchTrad!B664)</f>
        <v>Asset backed securities (ABS) and asset backed commercial paper (ABCP)</v>
      </c>
      <c r="F645" s="725"/>
      <c r="G645" s="725"/>
      <c r="H645" s="725"/>
      <c r="I645" s="725"/>
      <c r="J645" s="725"/>
      <c r="K645" s="669"/>
      <c r="L645" s="461">
        <f t="shared" ref="L645:AA645" si="164">L119</f>
        <v>0</v>
      </c>
      <c r="M645" s="461">
        <f t="shared" si="164"/>
        <v>0</v>
      </c>
      <c r="N645" s="462">
        <f t="shared" si="164"/>
        <v>0</v>
      </c>
      <c r="O645" s="462">
        <f t="shared" si="164"/>
        <v>0</v>
      </c>
      <c r="P645" s="462">
        <f t="shared" si="164"/>
        <v>0</v>
      </c>
      <c r="Q645" s="461">
        <f t="shared" si="164"/>
        <v>0</v>
      </c>
      <c r="R645" s="462">
        <f t="shared" si="164"/>
        <v>0</v>
      </c>
      <c r="S645" s="462">
        <f t="shared" si="164"/>
        <v>0</v>
      </c>
      <c r="T645" s="462">
        <f t="shared" si="164"/>
        <v>0</v>
      </c>
      <c r="U645" s="462">
        <f t="shared" si="164"/>
        <v>0</v>
      </c>
      <c r="V645" s="462">
        <f t="shared" si="164"/>
        <v>0</v>
      </c>
      <c r="W645" s="462">
        <f t="shared" si="164"/>
        <v>0</v>
      </c>
      <c r="X645" s="462">
        <f t="shared" si="164"/>
        <v>0</v>
      </c>
      <c r="Y645" s="462">
        <f t="shared" si="164"/>
        <v>0</v>
      </c>
      <c r="Z645" s="462">
        <f t="shared" si="164"/>
        <v>0</v>
      </c>
      <c r="AA645" s="462">
        <f t="shared" si="164"/>
        <v>0</v>
      </c>
      <c r="AB645" s="463">
        <f t="shared" si="161"/>
        <v>0</v>
      </c>
      <c r="AC645" s="688"/>
    </row>
    <row r="646" spans="1:29">
      <c r="A646" s="46" t="s">
        <v>863</v>
      </c>
      <c r="B646" s="78"/>
      <c r="C646" s="80"/>
      <c r="D646" s="80"/>
      <c r="E646" s="633" t="str">
        <f>IF(EXACT('Page Titre'!$C$1,"Fr"),MatchTrad!A665,MatchTrad!B665)</f>
        <v>Equities</v>
      </c>
      <c r="F646" s="634"/>
      <c r="G646" s="634"/>
      <c r="H646" s="634"/>
      <c r="I646" s="634"/>
      <c r="J646" s="634"/>
      <c r="K646" s="634"/>
      <c r="L646" s="453">
        <f t="shared" ref="L646:AA646" si="165">L120</f>
        <v>0</v>
      </c>
      <c r="M646" s="453">
        <f t="shared" si="165"/>
        <v>0</v>
      </c>
      <c r="N646" s="454">
        <f t="shared" si="165"/>
        <v>0</v>
      </c>
      <c r="O646" s="454">
        <f t="shared" si="165"/>
        <v>0</v>
      </c>
      <c r="P646" s="454">
        <f t="shared" si="165"/>
        <v>0</v>
      </c>
      <c r="Q646" s="453">
        <f t="shared" si="165"/>
        <v>0</v>
      </c>
      <c r="R646" s="454">
        <f t="shared" si="165"/>
        <v>0</v>
      </c>
      <c r="S646" s="454">
        <f t="shared" si="165"/>
        <v>0</v>
      </c>
      <c r="T646" s="454">
        <f t="shared" si="165"/>
        <v>0</v>
      </c>
      <c r="U646" s="454">
        <f t="shared" si="165"/>
        <v>0</v>
      </c>
      <c r="V646" s="454">
        <f t="shared" si="165"/>
        <v>0</v>
      </c>
      <c r="W646" s="454">
        <f t="shared" si="165"/>
        <v>0</v>
      </c>
      <c r="X646" s="454">
        <f t="shared" si="165"/>
        <v>0</v>
      </c>
      <c r="Y646" s="454">
        <f t="shared" si="165"/>
        <v>0</v>
      </c>
      <c r="Z646" s="454">
        <f t="shared" si="165"/>
        <v>0</v>
      </c>
      <c r="AA646" s="454">
        <f t="shared" si="165"/>
        <v>0</v>
      </c>
      <c r="AB646" s="455">
        <f t="shared" si="161"/>
        <v>0</v>
      </c>
      <c r="AC646" s="688"/>
    </row>
    <row r="647" spans="1:29">
      <c r="A647" s="46" t="s">
        <v>864</v>
      </c>
      <c r="B647" s="78"/>
      <c r="C647" s="80"/>
      <c r="D647" s="80"/>
      <c r="E647" s="633" t="str">
        <f>IF(EXACT('Page Titre'!$C$1,"Fr"),MatchTrad!A666,MatchTrad!B666)</f>
        <v>FI's own securities - Not eliminated</v>
      </c>
      <c r="F647" s="634"/>
      <c r="G647" s="634"/>
      <c r="H647" s="634"/>
      <c r="I647" s="634"/>
      <c r="J647" s="634"/>
      <c r="K647" s="634"/>
      <c r="L647" s="450">
        <f t="shared" ref="L647:AA647" si="166">L121</f>
        <v>0</v>
      </c>
      <c r="M647" s="450">
        <f t="shared" si="166"/>
        <v>0</v>
      </c>
      <c r="N647" s="451">
        <f t="shared" si="166"/>
        <v>0</v>
      </c>
      <c r="O647" s="451">
        <f t="shared" si="166"/>
        <v>0</v>
      </c>
      <c r="P647" s="451">
        <f t="shared" si="166"/>
        <v>0</v>
      </c>
      <c r="Q647" s="450">
        <f t="shared" si="166"/>
        <v>0</v>
      </c>
      <c r="R647" s="451">
        <f t="shared" si="166"/>
        <v>0</v>
      </c>
      <c r="S647" s="451">
        <f t="shared" si="166"/>
        <v>0</v>
      </c>
      <c r="T647" s="451">
        <f t="shared" si="166"/>
        <v>0</v>
      </c>
      <c r="U647" s="451">
        <f t="shared" si="166"/>
        <v>0</v>
      </c>
      <c r="V647" s="451">
        <f t="shared" si="166"/>
        <v>0</v>
      </c>
      <c r="W647" s="451">
        <f t="shared" si="166"/>
        <v>0</v>
      </c>
      <c r="X647" s="451">
        <f t="shared" si="166"/>
        <v>0</v>
      </c>
      <c r="Y647" s="451">
        <f t="shared" si="166"/>
        <v>0</v>
      </c>
      <c r="Z647" s="451">
        <f t="shared" si="166"/>
        <v>0</v>
      </c>
      <c r="AA647" s="451">
        <f t="shared" si="166"/>
        <v>0</v>
      </c>
      <c r="AB647" s="452">
        <f t="shared" si="161"/>
        <v>0</v>
      </c>
      <c r="AC647" s="689"/>
    </row>
    <row r="648" spans="1:29">
      <c r="A648" s="49"/>
      <c r="B648" s="604" t="str">
        <f>IF(EXACT('Page Titre'!$C$1,"Fr"),MatchTrad!A667,MatchTrad!B667)</f>
        <v>Other assets</v>
      </c>
      <c r="C648" s="605"/>
      <c r="D648" s="605"/>
      <c r="E648" s="605"/>
      <c r="F648" s="605"/>
      <c r="G648" s="605"/>
      <c r="H648" s="605"/>
      <c r="I648" s="605"/>
      <c r="J648" s="605"/>
      <c r="K648" s="605"/>
      <c r="L648" s="606"/>
      <c r="M648" s="606"/>
      <c r="N648" s="606"/>
      <c r="O648" s="606"/>
      <c r="P648" s="606"/>
      <c r="Q648" s="606"/>
      <c r="R648" s="606"/>
      <c r="S648" s="606"/>
      <c r="T648" s="606"/>
      <c r="U648" s="606"/>
      <c r="V648" s="606"/>
      <c r="W648" s="606"/>
      <c r="X648" s="606"/>
      <c r="Y648" s="606"/>
      <c r="Z648" s="606"/>
      <c r="AA648" s="606"/>
      <c r="AB648" s="606"/>
      <c r="AC648" s="649"/>
    </row>
    <row r="649" spans="1:29">
      <c r="A649" s="46" t="s">
        <v>865</v>
      </c>
      <c r="B649" s="101"/>
      <c r="C649" s="101"/>
      <c r="D649" s="101"/>
      <c r="E649" s="741" t="str">
        <f>IF(EXACT('Page Titre'!$C$1,"Fr"),MatchTrad!A668,MatchTrad!B668)</f>
        <v>Other assets</v>
      </c>
      <c r="F649" s="741"/>
      <c r="G649" s="741"/>
      <c r="H649" s="741"/>
      <c r="I649" s="741"/>
      <c r="J649" s="741"/>
      <c r="K649" s="742"/>
      <c r="L649" s="450">
        <f t="shared" ref="L649:AA649" si="167">L123</f>
        <v>0</v>
      </c>
      <c r="M649" s="450">
        <f t="shared" si="167"/>
        <v>0</v>
      </c>
      <c r="N649" s="451">
        <f t="shared" si="167"/>
        <v>0</v>
      </c>
      <c r="O649" s="451">
        <f t="shared" si="167"/>
        <v>0</v>
      </c>
      <c r="P649" s="451">
        <f t="shared" si="167"/>
        <v>0</v>
      </c>
      <c r="Q649" s="450">
        <f t="shared" si="167"/>
        <v>0</v>
      </c>
      <c r="R649" s="451">
        <f t="shared" si="167"/>
        <v>0</v>
      </c>
      <c r="S649" s="451">
        <f t="shared" si="167"/>
        <v>0</v>
      </c>
      <c r="T649" s="451">
        <f t="shared" si="167"/>
        <v>0</v>
      </c>
      <c r="U649" s="451">
        <f t="shared" si="167"/>
        <v>0</v>
      </c>
      <c r="V649" s="451">
        <f t="shared" si="167"/>
        <v>0</v>
      </c>
      <c r="W649" s="451">
        <f t="shared" si="167"/>
        <v>0</v>
      </c>
      <c r="X649" s="451">
        <f t="shared" si="167"/>
        <v>0</v>
      </c>
      <c r="Y649" s="451">
        <f t="shared" si="167"/>
        <v>0</v>
      </c>
      <c r="Z649" s="451">
        <f t="shared" si="167"/>
        <v>0</v>
      </c>
      <c r="AA649" s="451">
        <f t="shared" si="167"/>
        <v>0</v>
      </c>
      <c r="AB649" s="452">
        <f>L649-SUM(M649:AA649)</f>
        <v>0</v>
      </c>
      <c r="AC649" s="687"/>
    </row>
    <row r="650" spans="1:29">
      <c r="A650" s="50"/>
      <c r="B650" s="705" t="str">
        <f>IF(EXACT('Page Titre'!$C$1,"Fr"),MatchTrad!A669,MatchTrad!B669)</f>
        <v>Asset placeholders</v>
      </c>
      <c r="C650" s="706"/>
      <c r="D650" s="706"/>
      <c r="E650" s="706"/>
      <c r="F650" s="706"/>
      <c r="G650" s="706"/>
      <c r="H650" s="706"/>
      <c r="I650" s="706"/>
      <c r="J650" s="706"/>
      <c r="K650" s="706"/>
      <c r="L650" s="743"/>
      <c r="M650" s="743"/>
      <c r="N650" s="743"/>
      <c r="O650" s="743"/>
      <c r="P650" s="743"/>
      <c r="Q650" s="743"/>
      <c r="R650" s="743"/>
      <c r="S650" s="743"/>
      <c r="T650" s="743"/>
      <c r="U650" s="743"/>
      <c r="V650" s="743"/>
      <c r="W650" s="743"/>
      <c r="X650" s="743"/>
      <c r="Y650" s="743"/>
      <c r="Z650" s="743"/>
      <c r="AA650" s="743"/>
      <c r="AB650" s="744"/>
      <c r="AC650" s="711"/>
    </row>
    <row r="651" spans="1:29">
      <c r="A651" s="46" t="s">
        <v>866</v>
      </c>
      <c r="B651" s="101"/>
      <c r="C651" s="101"/>
      <c r="D651" s="101"/>
      <c r="E651" s="608" t="str">
        <f>IF(EXACT('Page Titre'!$C$1,"Fr"),MatchTrad!A670,MatchTrad!B670)</f>
        <v>Placeholder 1</v>
      </c>
      <c r="F651" s="609"/>
      <c r="G651" s="609"/>
      <c r="H651" s="609"/>
      <c r="I651" s="609"/>
      <c r="J651" s="609"/>
      <c r="K651" s="609"/>
      <c r="L651" s="453">
        <f t="shared" ref="L651:AA651" si="168">L125</f>
        <v>0</v>
      </c>
      <c r="M651" s="453">
        <f t="shared" si="168"/>
        <v>0</v>
      </c>
      <c r="N651" s="454">
        <f t="shared" si="168"/>
        <v>0</v>
      </c>
      <c r="O651" s="454">
        <f t="shared" si="168"/>
        <v>0</v>
      </c>
      <c r="P651" s="454">
        <f t="shared" si="168"/>
        <v>0</v>
      </c>
      <c r="Q651" s="453">
        <f t="shared" si="168"/>
        <v>0</v>
      </c>
      <c r="R651" s="454">
        <f t="shared" si="168"/>
        <v>0</v>
      </c>
      <c r="S651" s="454">
        <f t="shared" si="168"/>
        <v>0</v>
      </c>
      <c r="T651" s="454">
        <f t="shared" si="168"/>
        <v>0</v>
      </c>
      <c r="U651" s="454">
        <f t="shared" si="168"/>
        <v>0</v>
      </c>
      <c r="V651" s="454">
        <f t="shared" si="168"/>
        <v>0</v>
      </c>
      <c r="W651" s="454">
        <f t="shared" si="168"/>
        <v>0</v>
      </c>
      <c r="X651" s="454">
        <f t="shared" si="168"/>
        <v>0</v>
      </c>
      <c r="Y651" s="454">
        <f t="shared" si="168"/>
        <v>0</v>
      </c>
      <c r="Z651" s="454">
        <f t="shared" si="168"/>
        <v>0</v>
      </c>
      <c r="AA651" s="454">
        <f t="shared" si="168"/>
        <v>0</v>
      </c>
      <c r="AB651" s="455">
        <f t="shared" ref="AB651:AB653" si="169">L651-SUM(M651:AA651)</f>
        <v>0</v>
      </c>
      <c r="AC651" s="688"/>
    </row>
    <row r="652" spans="1:29">
      <c r="A652" s="46" t="s">
        <v>868</v>
      </c>
      <c r="B652" s="101"/>
      <c r="C652" s="101"/>
      <c r="D652" s="102"/>
      <c r="E652" s="608" t="str">
        <f>IF(EXACT('Page Titre'!$C$1,"Fr"),MatchTrad!A671,MatchTrad!B671)</f>
        <v>Placeholder 2</v>
      </c>
      <c r="F652" s="609"/>
      <c r="G652" s="609"/>
      <c r="H652" s="609"/>
      <c r="I652" s="609"/>
      <c r="J652" s="609"/>
      <c r="K652" s="609"/>
      <c r="L652" s="453">
        <f t="shared" ref="L652:AA652" si="170">L126</f>
        <v>0</v>
      </c>
      <c r="M652" s="453">
        <f t="shared" si="170"/>
        <v>0</v>
      </c>
      <c r="N652" s="454">
        <f t="shared" si="170"/>
        <v>0</v>
      </c>
      <c r="O652" s="454">
        <f t="shared" si="170"/>
        <v>0</v>
      </c>
      <c r="P652" s="454">
        <f t="shared" si="170"/>
        <v>0</v>
      </c>
      <c r="Q652" s="453">
        <f t="shared" si="170"/>
        <v>0</v>
      </c>
      <c r="R652" s="454">
        <f t="shared" si="170"/>
        <v>0</v>
      </c>
      <c r="S652" s="454">
        <f t="shared" si="170"/>
        <v>0</v>
      </c>
      <c r="T652" s="454">
        <f t="shared" si="170"/>
        <v>0</v>
      </c>
      <c r="U652" s="454">
        <f t="shared" si="170"/>
        <v>0</v>
      </c>
      <c r="V652" s="454">
        <f t="shared" si="170"/>
        <v>0</v>
      </c>
      <c r="W652" s="454">
        <f t="shared" si="170"/>
        <v>0</v>
      </c>
      <c r="X652" s="454">
        <f t="shared" si="170"/>
        <v>0</v>
      </c>
      <c r="Y652" s="454">
        <f t="shared" si="170"/>
        <v>0</v>
      </c>
      <c r="Z652" s="454">
        <f t="shared" si="170"/>
        <v>0</v>
      </c>
      <c r="AA652" s="454">
        <f t="shared" si="170"/>
        <v>0</v>
      </c>
      <c r="AB652" s="455">
        <f t="shared" si="169"/>
        <v>0</v>
      </c>
      <c r="AC652" s="688"/>
    </row>
    <row r="653" spans="1:29">
      <c r="A653" s="46" t="s">
        <v>869</v>
      </c>
      <c r="B653" s="101"/>
      <c r="C653" s="101"/>
      <c r="D653" s="102"/>
      <c r="E653" s="608" t="str">
        <f>IF(EXACT('Page Titre'!$C$1,"Fr"),MatchTrad!A672,MatchTrad!B672)</f>
        <v>Placeholder 3</v>
      </c>
      <c r="F653" s="609"/>
      <c r="G653" s="609"/>
      <c r="H653" s="609"/>
      <c r="I653" s="609"/>
      <c r="J653" s="609"/>
      <c r="K653" s="609"/>
      <c r="L653" s="450">
        <f t="shared" ref="L653:AA653" si="171">L127</f>
        <v>0</v>
      </c>
      <c r="M653" s="450">
        <f t="shared" si="171"/>
        <v>0</v>
      </c>
      <c r="N653" s="451">
        <f t="shared" si="171"/>
        <v>0</v>
      </c>
      <c r="O653" s="451">
        <f t="shared" si="171"/>
        <v>0</v>
      </c>
      <c r="P653" s="451">
        <f t="shared" si="171"/>
        <v>0</v>
      </c>
      <c r="Q653" s="450">
        <f t="shared" si="171"/>
        <v>0</v>
      </c>
      <c r="R653" s="451">
        <f t="shared" si="171"/>
        <v>0</v>
      </c>
      <c r="S653" s="451">
        <f t="shared" si="171"/>
        <v>0</v>
      </c>
      <c r="T653" s="451">
        <f t="shared" si="171"/>
        <v>0</v>
      </c>
      <c r="U653" s="451">
        <f t="shared" si="171"/>
        <v>0</v>
      </c>
      <c r="V653" s="451">
        <f t="shared" si="171"/>
        <v>0</v>
      </c>
      <c r="W653" s="451">
        <f t="shared" si="171"/>
        <v>0</v>
      </c>
      <c r="X653" s="451">
        <f t="shared" si="171"/>
        <v>0</v>
      </c>
      <c r="Y653" s="451">
        <f t="shared" si="171"/>
        <v>0</v>
      </c>
      <c r="Z653" s="451">
        <f t="shared" si="171"/>
        <v>0</v>
      </c>
      <c r="AA653" s="451">
        <f t="shared" si="171"/>
        <v>0</v>
      </c>
      <c r="AB653" s="452">
        <f t="shared" si="169"/>
        <v>0</v>
      </c>
      <c r="AC653" s="689"/>
    </row>
    <row r="654" spans="1:29" ht="13.8">
      <c r="A654" s="610"/>
      <c r="B654" s="611"/>
      <c r="C654" s="611"/>
      <c r="D654" s="611"/>
      <c r="E654" s="612"/>
      <c r="F654" s="612"/>
      <c r="G654" s="612"/>
      <c r="H654" s="612"/>
      <c r="I654" s="612"/>
      <c r="J654" s="612"/>
      <c r="K654" s="612"/>
      <c r="L654" s="637"/>
      <c r="M654" s="637"/>
      <c r="N654" s="637"/>
      <c r="O654" s="637"/>
      <c r="P654" s="637"/>
      <c r="Q654" s="637"/>
      <c r="R654" s="637"/>
      <c r="S654" s="637"/>
      <c r="T654" s="637"/>
      <c r="U654" s="637"/>
      <c r="V654" s="637"/>
      <c r="W654" s="637"/>
      <c r="X654" s="637"/>
      <c r="Y654" s="637"/>
      <c r="Z654" s="637"/>
      <c r="AA654" s="637"/>
      <c r="AB654" s="637"/>
      <c r="AC654" s="620"/>
    </row>
    <row r="655" spans="1:29" ht="15.6">
      <c r="A655" s="43" t="s">
        <v>870</v>
      </c>
      <c r="B655" s="709" t="str">
        <f>IF(EXACT('Page Titre'!$C$1,"Fr"),MatchTrad!A673,MatchTrad!B673)</f>
        <v>Cash inflows from assets</v>
      </c>
      <c r="C655" s="710"/>
      <c r="D655" s="710"/>
      <c r="E655" s="710"/>
      <c r="F655" s="710"/>
      <c r="G655" s="710"/>
      <c r="H655" s="710"/>
      <c r="I655" s="710"/>
      <c r="J655" s="710"/>
      <c r="K655" s="710"/>
      <c r="L655" s="398">
        <f t="shared" ref="L655:AB655" si="172">SUBTOTAL(9,L536:L653)</f>
        <v>0</v>
      </c>
      <c r="M655" s="398">
        <f t="shared" si="172"/>
        <v>0</v>
      </c>
      <c r="N655" s="399">
        <f t="shared" si="172"/>
        <v>0</v>
      </c>
      <c r="O655" s="399">
        <f t="shared" si="172"/>
        <v>0</v>
      </c>
      <c r="P655" s="399">
        <f t="shared" si="172"/>
        <v>0</v>
      </c>
      <c r="Q655" s="398">
        <f t="shared" si="172"/>
        <v>0</v>
      </c>
      <c r="R655" s="399">
        <f t="shared" si="172"/>
        <v>0</v>
      </c>
      <c r="S655" s="399">
        <f t="shared" si="172"/>
        <v>0</v>
      </c>
      <c r="T655" s="399">
        <f t="shared" si="172"/>
        <v>0</v>
      </c>
      <c r="U655" s="399">
        <f t="shared" si="172"/>
        <v>0</v>
      </c>
      <c r="V655" s="399">
        <f t="shared" si="172"/>
        <v>0</v>
      </c>
      <c r="W655" s="399">
        <f t="shared" si="172"/>
        <v>0</v>
      </c>
      <c r="X655" s="399">
        <f t="shared" si="172"/>
        <v>0</v>
      </c>
      <c r="Y655" s="399">
        <f t="shared" si="172"/>
        <v>0</v>
      </c>
      <c r="Z655" s="399">
        <f t="shared" si="172"/>
        <v>0</v>
      </c>
      <c r="AA655" s="399">
        <f t="shared" si="172"/>
        <v>0</v>
      </c>
      <c r="AB655" s="424">
        <f t="shared" si="172"/>
        <v>0</v>
      </c>
      <c r="AC655" s="71"/>
    </row>
    <row r="656" spans="1:29" ht="13.8">
      <c r="A656" s="619"/>
      <c r="B656" s="619"/>
      <c r="C656" s="619"/>
      <c r="D656" s="619"/>
      <c r="E656" s="619"/>
      <c r="F656" s="619"/>
      <c r="G656" s="619"/>
      <c r="H656" s="619"/>
      <c r="I656" s="619"/>
      <c r="J656" s="619"/>
      <c r="K656" s="619"/>
      <c r="L656" s="637"/>
      <c r="M656" s="637"/>
      <c r="N656" s="637"/>
      <c r="O656" s="637"/>
      <c r="P656" s="637"/>
      <c r="Q656" s="637"/>
      <c r="R656" s="637"/>
      <c r="S656" s="637"/>
      <c r="T656" s="637"/>
      <c r="U656" s="637"/>
      <c r="V656" s="637"/>
      <c r="W656" s="637"/>
      <c r="X656" s="637"/>
      <c r="Y656" s="637"/>
      <c r="Z656" s="637"/>
      <c r="AA656" s="637"/>
      <c r="AB656" s="637"/>
      <c r="AC656" s="640"/>
    </row>
    <row r="657" spans="1:29" ht="15.6">
      <c r="A657" s="598" t="str">
        <f>IF(EXACT('Page Titre'!$C$1,"Fr"),MatchTrad!A674,MatchTrad!B674)</f>
        <v>Liabilities</v>
      </c>
      <c r="B657" s="599"/>
      <c r="C657" s="599"/>
      <c r="D657" s="599"/>
      <c r="E657" s="599"/>
      <c r="F657" s="599"/>
      <c r="G657" s="599"/>
      <c r="H657" s="599"/>
      <c r="I657" s="599"/>
      <c r="J657" s="599"/>
      <c r="K657" s="599"/>
      <c r="L657" s="599"/>
      <c r="M657" s="599"/>
      <c r="N657" s="599"/>
      <c r="O657" s="599"/>
      <c r="P657" s="599"/>
      <c r="Q657" s="599"/>
      <c r="R657" s="599"/>
      <c r="S657" s="599"/>
      <c r="T657" s="599"/>
      <c r="U657" s="599"/>
      <c r="V657" s="599"/>
      <c r="W657" s="599"/>
      <c r="X657" s="599"/>
      <c r="Y657" s="599"/>
      <c r="Z657" s="599"/>
      <c r="AA657" s="599"/>
      <c r="AB657" s="599"/>
      <c r="AC657" s="696"/>
    </row>
    <row r="658" spans="1:29">
      <c r="A658" s="48"/>
      <c r="B658" s="604" t="str">
        <f>IF(EXACT('Page Titre'!$C$1,"Fr"),MatchTrad!A675,MatchTrad!B675)</f>
        <v>Deposits</v>
      </c>
      <c r="C658" s="605"/>
      <c r="D658" s="605"/>
      <c r="E658" s="605"/>
      <c r="F658" s="605"/>
      <c r="G658" s="605"/>
      <c r="H658" s="605"/>
      <c r="I658" s="605"/>
      <c r="J658" s="605"/>
      <c r="K658" s="605"/>
      <c r="L658" s="648"/>
      <c r="M658" s="648"/>
      <c r="N658" s="648"/>
      <c r="O658" s="648"/>
      <c r="P658" s="648"/>
      <c r="Q658" s="648"/>
      <c r="R658" s="648"/>
      <c r="S658" s="648"/>
      <c r="T658" s="648"/>
      <c r="U658" s="648"/>
      <c r="V658" s="648"/>
      <c r="W658" s="648"/>
      <c r="X658" s="648"/>
      <c r="Y658" s="648"/>
      <c r="Z658" s="648"/>
      <c r="AA658" s="648"/>
      <c r="AB658" s="648"/>
      <c r="AC658" s="649"/>
    </row>
    <row r="659" spans="1:29" ht="28.2" customHeight="1">
      <c r="A659" s="43" t="s">
        <v>871</v>
      </c>
      <c r="B659" s="91"/>
      <c r="C659" s="740" t="str">
        <f>IF(EXACT('Page Titre'!$C$1,"Fr"),MatchTrad!A676,MatchTrad!B676)</f>
        <v xml:space="preserve">Retail and small business (RSB) customer Demand and Notice deposits </v>
      </c>
      <c r="D659" s="728"/>
      <c r="E659" s="728"/>
      <c r="F659" s="728"/>
      <c r="G659" s="728"/>
      <c r="H659" s="728"/>
      <c r="I659" s="728"/>
      <c r="J659" s="728"/>
      <c r="K659" s="728"/>
      <c r="L659" s="464">
        <f t="shared" ref="L659:AB659" si="173">SUBTOTAL(9,L660:L666)</f>
        <v>0</v>
      </c>
      <c r="M659" s="464">
        <f t="shared" si="173"/>
        <v>0</v>
      </c>
      <c r="N659" s="465">
        <f t="shared" si="173"/>
        <v>0</v>
      </c>
      <c r="O659" s="465">
        <f t="shared" si="173"/>
        <v>0</v>
      </c>
      <c r="P659" s="465">
        <f t="shared" si="173"/>
        <v>0</v>
      </c>
      <c r="Q659" s="464">
        <f t="shared" si="173"/>
        <v>0</v>
      </c>
      <c r="R659" s="465">
        <f t="shared" si="173"/>
        <v>0</v>
      </c>
      <c r="S659" s="465">
        <f t="shared" si="173"/>
        <v>0</v>
      </c>
      <c r="T659" s="465">
        <f t="shared" si="173"/>
        <v>0</v>
      </c>
      <c r="U659" s="465">
        <f t="shared" si="173"/>
        <v>0</v>
      </c>
      <c r="V659" s="465">
        <f t="shared" si="173"/>
        <v>0</v>
      </c>
      <c r="W659" s="465">
        <f t="shared" si="173"/>
        <v>0</v>
      </c>
      <c r="X659" s="465">
        <f t="shared" si="173"/>
        <v>0</v>
      </c>
      <c r="Y659" s="465">
        <f t="shared" si="173"/>
        <v>0</v>
      </c>
      <c r="Z659" s="465">
        <f t="shared" si="173"/>
        <v>0</v>
      </c>
      <c r="AA659" s="465">
        <f t="shared" si="173"/>
        <v>0</v>
      </c>
      <c r="AB659" s="466">
        <f t="shared" si="173"/>
        <v>0</v>
      </c>
      <c r="AC659" s="522"/>
    </row>
    <row r="660" spans="1:29">
      <c r="A660" s="43" t="s">
        <v>872</v>
      </c>
      <c r="B660" s="92"/>
      <c r="C660" s="92"/>
      <c r="D660" s="93"/>
      <c r="E660" s="635" t="str">
        <f>IF(EXACT('Page Titre'!$C$1,"Fr"),MatchTrad!A677,MatchTrad!B677)</f>
        <v>RSB Type 1 insured, stable demand deposits</v>
      </c>
      <c r="F660" s="636"/>
      <c r="G660" s="636"/>
      <c r="H660" s="636"/>
      <c r="I660" s="636"/>
      <c r="J660" s="636"/>
      <c r="K660" s="636"/>
      <c r="L660" s="438">
        <f t="shared" ref="L660:L666" si="174">L134</f>
        <v>0</v>
      </c>
      <c r="M660" s="438">
        <f>L660*'Annexe 1. Taux de référence'!$P9</f>
        <v>0</v>
      </c>
      <c r="N660" s="447">
        <f>($L660-SUM($M660:M660))*'Annexe 1. Taux de référence'!$P9</f>
        <v>0</v>
      </c>
      <c r="O660" s="447">
        <f>($L660-SUM($M660:N660))*'Annexe 1. Taux de référence'!$P9</f>
        <v>0</v>
      </c>
      <c r="P660" s="447">
        <f>($L660-SUM($M660:O660))*'Annexe 1. Taux de référence'!$P9</f>
        <v>0</v>
      </c>
      <c r="Q660" s="438">
        <f>($L660-SUM($M660:P660))*'Annexe 1. Taux de référence'!$R9</f>
        <v>0</v>
      </c>
      <c r="R660" s="447">
        <f>($L660-SUM($M660:Q660))*'Annexe 1. Taux de référence'!$R9</f>
        <v>0</v>
      </c>
      <c r="S660" s="447">
        <f>($L660-SUM($M660:R660))*'Annexe 1. Taux de référence'!$R9</f>
        <v>0</v>
      </c>
      <c r="T660" s="447">
        <f>($L660-SUM($M660:S660))*'Annexe 1. Taux de référence'!$R9</f>
        <v>0</v>
      </c>
      <c r="U660" s="447">
        <f>($L660-SUM($M660:T660))*'Annexe 1. Taux de référence'!$R9</f>
        <v>0</v>
      </c>
      <c r="V660" s="447">
        <f>($L660-SUM($M660:U660))*'Annexe 1. Taux de référence'!$R9</f>
        <v>0</v>
      </c>
      <c r="W660" s="447">
        <f>($L660-SUM($M660:V660))*'Annexe 1. Taux de référence'!$R9</f>
        <v>0</v>
      </c>
      <c r="X660" s="447">
        <f>($L660-SUM($M660:W660))*'Annexe 1. Taux de référence'!$R9</f>
        <v>0</v>
      </c>
      <c r="Y660" s="447">
        <f>($L660-SUM($M660:X660))*'Annexe 1. Taux de référence'!$R9</f>
        <v>0</v>
      </c>
      <c r="Z660" s="447">
        <f>($L660-SUM($M660:Y660))*'Annexe 1. Taux de référence'!$R9</f>
        <v>0</v>
      </c>
      <c r="AA660" s="447">
        <f>($L660-SUM($M660:Z660))*'Annexe 1. Taux de référence'!$R9</f>
        <v>0</v>
      </c>
      <c r="AB660" s="448">
        <f t="shared" ref="AB660:AB666" si="175">L660-SUM(M660:AA660)</f>
        <v>0</v>
      </c>
      <c r="AC660" s="523"/>
    </row>
    <row r="661" spans="1:29">
      <c r="A661" s="43" t="s">
        <v>873</v>
      </c>
      <c r="B661" s="92"/>
      <c r="C661" s="92"/>
      <c r="D661" s="93"/>
      <c r="E661" s="635" t="str">
        <f>IF(EXACT('Page Titre'!$C$1,"Fr"),MatchTrad!A678,MatchTrad!B678)</f>
        <v>RSB Type 2 insured, stable demand deposits</v>
      </c>
      <c r="F661" s="636"/>
      <c r="G661" s="636"/>
      <c r="H661" s="636"/>
      <c r="I661" s="636"/>
      <c r="J661" s="636"/>
      <c r="K661" s="636"/>
      <c r="L661" s="438">
        <f t="shared" si="174"/>
        <v>0</v>
      </c>
      <c r="M661" s="438">
        <f>L661*'Annexe 1. Taux de référence'!$P10</f>
        <v>0</v>
      </c>
      <c r="N661" s="447">
        <f>($L661-SUM($M661:M661))*'Annexe 1. Taux de référence'!$P10</f>
        <v>0</v>
      </c>
      <c r="O661" s="447">
        <f>($L661-SUM($M661:N661))*'Annexe 1. Taux de référence'!$P10</f>
        <v>0</v>
      </c>
      <c r="P661" s="447">
        <f>($L661-SUM($M661:O661))*'Annexe 1. Taux de référence'!$P10</f>
        <v>0</v>
      </c>
      <c r="Q661" s="438">
        <f>($L661-SUM($M661:P661))*'Annexe 1. Taux de référence'!$R10</f>
        <v>0</v>
      </c>
      <c r="R661" s="447">
        <f>($L661-SUM($M661:Q661))*'Annexe 1. Taux de référence'!$R10</f>
        <v>0</v>
      </c>
      <c r="S661" s="447">
        <f>($L661-SUM($M661:R661))*'Annexe 1. Taux de référence'!$R10</f>
        <v>0</v>
      </c>
      <c r="T661" s="447">
        <f>($L661-SUM($M661:S661))*'Annexe 1. Taux de référence'!$R10</f>
        <v>0</v>
      </c>
      <c r="U661" s="447">
        <f>($L661-SUM($M661:T661))*'Annexe 1. Taux de référence'!$R10</f>
        <v>0</v>
      </c>
      <c r="V661" s="447">
        <f>($L661-SUM($M661:U661))*'Annexe 1. Taux de référence'!$R10</f>
        <v>0</v>
      </c>
      <c r="W661" s="447">
        <f>($L661-SUM($M661:V661))*'Annexe 1. Taux de référence'!$R10</f>
        <v>0</v>
      </c>
      <c r="X661" s="447">
        <f>($L661-SUM($M661:W661))*'Annexe 1. Taux de référence'!$R10</f>
        <v>0</v>
      </c>
      <c r="Y661" s="447">
        <f>($L661-SUM($M661:X661))*'Annexe 1. Taux de référence'!$R10</f>
        <v>0</v>
      </c>
      <c r="Z661" s="447">
        <f>($L661-SUM($M661:Y661))*'Annexe 1. Taux de référence'!$R10</f>
        <v>0</v>
      </c>
      <c r="AA661" s="447">
        <f>($L661-SUM($M661:Z661))*'Annexe 1. Taux de référence'!$R10</f>
        <v>0</v>
      </c>
      <c r="AB661" s="448">
        <f t="shared" si="175"/>
        <v>0</v>
      </c>
      <c r="AC661" s="524"/>
    </row>
    <row r="662" spans="1:29" ht="28.95" customHeight="1">
      <c r="A662" s="43" t="s">
        <v>874</v>
      </c>
      <c r="B662" s="92"/>
      <c r="C662" s="92"/>
      <c r="D662" s="93"/>
      <c r="E662" s="699" t="str">
        <f>IF(EXACT('Page Titre'!$C$1,"Fr"),MatchTrad!A679,MatchTrad!B679)</f>
        <v>RSB insured, less stable demand deposits</v>
      </c>
      <c r="F662" s="700"/>
      <c r="G662" s="700"/>
      <c r="H662" s="700"/>
      <c r="I662" s="700"/>
      <c r="J662" s="700"/>
      <c r="K662" s="700"/>
      <c r="L662" s="438">
        <f t="shared" si="174"/>
        <v>0</v>
      </c>
      <c r="M662" s="438">
        <f>L662*'Annexe 1. Taux de référence'!$P11</f>
        <v>0</v>
      </c>
      <c r="N662" s="447">
        <f>($L662-SUM($M662:M662))*'Annexe 1. Taux de référence'!$P11</f>
        <v>0</v>
      </c>
      <c r="O662" s="447">
        <f>($L662-SUM($M662:N662))*'Annexe 1. Taux de référence'!$P11</f>
        <v>0</v>
      </c>
      <c r="P662" s="447">
        <f>($L662-SUM($M662:O662))*'Annexe 1. Taux de référence'!$P11</f>
        <v>0</v>
      </c>
      <c r="Q662" s="438">
        <f>($L662-SUM($M662:P662))*'Annexe 1. Taux de référence'!$R11</f>
        <v>0</v>
      </c>
      <c r="R662" s="447">
        <f>($L662-SUM($M662:Q662))*'Annexe 1. Taux de référence'!$R11</f>
        <v>0</v>
      </c>
      <c r="S662" s="447">
        <f>($L662-SUM($M662:R662))*'Annexe 1. Taux de référence'!$R11</f>
        <v>0</v>
      </c>
      <c r="T662" s="447">
        <f>($L662-SUM($M662:S662))*'Annexe 1. Taux de référence'!$R11</f>
        <v>0</v>
      </c>
      <c r="U662" s="447">
        <f>($L662-SUM($M662:T662))*'Annexe 1. Taux de référence'!$R11</f>
        <v>0</v>
      </c>
      <c r="V662" s="447">
        <f>($L662-SUM($M662:U662))*'Annexe 1. Taux de référence'!$R11</f>
        <v>0</v>
      </c>
      <c r="W662" s="447">
        <f>($L662-SUM($M662:V662))*'Annexe 1. Taux de référence'!$R11</f>
        <v>0</v>
      </c>
      <c r="X662" s="447">
        <f>($L662-SUM($M662:W662))*'Annexe 1. Taux de référence'!$R11</f>
        <v>0</v>
      </c>
      <c r="Y662" s="447">
        <f>($L662-SUM($M662:X662))*'Annexe 1. Taux de référence'!$R11</f>
        <v>0</v>
      </c>
      <c r="Z662" s="447">
        <f>($L662-SUM($M662:Y662))*'Annexe 1. Taux de référence'!$R11</f>
        <v>0</v>
      </c>
      <c r="AA662" s="447">
        <f>($L662-SUM($M662:Z662))*'Annexe 1. Taux de référence'!$R11</f>
        <v>0</v>
      </c>
      <c r="AB662" s="448">
        <f t="shared" si="175"/>
        <v>0</v>
      </c>
      <c r="AC662" s="524"/>
    </row>
    <row r="663" spans="1:29" ht="31.95" customHeight="1">
      <c r="A663" s="43" t="s">
        <v>876</v>
      </c>
      <c r="B663" s="92"/>
      <c r="C663" s="92"/>
      <c r="D663" s="93"/>
      <c r="E663" s="699" t="str">
        <f>IF(EXACT('Page Titre'!$C$1,"Fr"),MatchTrad!A680,MatchTrad!B680)</f>
        <v>RSB managed by an unaffiliated third-party, demand deposits</v>
      </c>
      <c r="F663" s="700"/>
      <c r="G663" s="700"/>
      <c r="H663" s="700"/>
      <c r="I663" s="700"/>
      <c r="J663" s="700"/>
      <c r="K663" s="700"/>
      <c r="L663" s="438">
        <f t="shared" si="174"/>
        <v>0</v>
      </c>
      <c r="M663" s="438">
        <f>L663*'Annexe 1. Taux de référence'!$P12</f>
        <v>0</v>
      </c>
      <c r="N663" s="447">
        <f>($L663-SUM($M663:M663))*'Annexe 1. Taux de référence'!$P12</f>
        <v>0</v>
      </c>
      <c r="O663" s="447">
        <f>($L663-SUM($M663:N663))*'Annexe 1. Taux de référence'!$P12</f>
        <v>0</v>
      </c>
      <c r="P663" s="447">
        <f>($L663-SUM($M663:O663))*'Annexe 1. Taux de référence'!$P12</f>
        <v>0</v>
      </c>
      <c r="Q663" s="438">
        <f>($L663-SUM($M663:P663))*'Annexe 1. Taux de référence'!$R12</f>
        <v>0</v>
      </c>
      <c r="R663" s="447">
        <f>($L663-SUM($M663:Q663))*'Annexe 1. Taux de référence'!$R12</f>
        <v>0</v>
      </c>
      <c r="S663" s="447">
        <f>($L663-SUM($M663:R663))*'Annexe 1. Taux de référence'!$R12</f>
        <v>0</v>
      </c>
      <c r="T663" s="447">
        <f>($L663-SUM($M663:S663))*'Annexe 1. Taux de référence'!$R12</f>
        <v>0</v>
      </c>
      <c r="U663" s="447">
        <f>($L663-SUM($M663:T663))*'Annexe 1. Taux de référence'!$R12</f>
        <v>0</v>
      </c>
      <c r="V663" s="447">
        <f>($L663-SUM($M663:U663))*'Annexe 1. Taux de référence'!$R12</f>
        <v>0</v>
      </c>
      <c r="W663" s="447">
        <f>($L663-SUM($M663:V663))*'Annexe 1. Taux de référence'!$R12</f>
        <v>0</v>
      </c>
      <c r="X663" s="447">
        <f>($L663-SUM($M663:W663))*'Annexe 1. Taux de référence'!$R12</f>
        <v>0</v>
      </c>
      <c r="Y663" s="447">
        <f>($L663-SUM($M663:X663))*'Annexe 1. Taux de référence'!$R12</f>
        <v>0</v>
      </c>
      <c r="Z663" s="447">
        <f>($L663-SUM($M663:Y663))*'Annexe 1. Taux de référence'!$R12</f>
        <v>0</v>
      </c>
      <c r="AA663" s="447">
        <f>($L663-SUM($M663:Z663))*'Annexe 1. Taux de référence'!$R12</f>
        <v>0</v>
      </c>
      <c r="AB663" s="448">
        <f>L663-SUM(M663:AA663)</f>
        <v>0</v>
      </c>
      <c r="AC663" s="524"/>
    </row>
    <row r="664" spans="1:29" ht="22.95" customHeight="1">
      <c r="A664" s="43" t="s">
        <v>877</v>
      </c>
      <c r="B664" s="92"/>
      <c r="C664" s="92"/>
      <c r="D664" s="93"/>
      <c r="E664" s="699" t="str">
        <f>IF(EXACT('Page Titre'!$C$1,"Fr"),MatchTrad!A681,MatchTrad!B681)</f>
        <v>RSB uninsured demand deposits</v>
      </c>
      <c r="F664" s="700"/>
      <c r="G664" s="700"/>
      <c r="H664" s="700"/>
      <c r="I664" s="700"/>
      <c r="J664" s="700"/>
      <c r="K664" s="700"/>
      <c r="L664" s="438">
        <f t="shared" si="174"/>
        <v>0</v>
      </c>
      <c r="M664" s="438">
        <f>L664*'Annexe 1. Taux de référence'!$P13</f>
        <v>0</v>
      </c>
      <c r="N664" s="447">
        <f>($L664-SUM($M664:M664))*'Annexe 1. Taux de référence'!$P13</f>
        <v>0</v>
      </c>
      <c r="O664" s="447">
        <f>($L664-SUM($M664:N664))*'Annexe 1. Taux de référence'!$P13</f>
        <v>0</v>
      </c>
      <c r="P664" s="447">
        <f>($L664-SUM($M664:O664))*'Annexe 1. Taux de référence'!$P13</f>
        <v>0</v>
      </c>
      <c r="Q664" s="438">
        <f>($L664-SUM($M664:P664))*'Annexe 1. Taux de référence'!$R13</f>
        <v>0</v>
      </c>
      <c r="R664" s="447">
        <f>($L664-SUM($M664:Q664))*'Annexe 1. Taux de référence'!$R13</f>
        <v>0</v>
      </c>
      <c r="S664" s="447">
        <f>($L664-SUM($M664:R664))*'Annexe 1. Taux de référence'!$R13</f>
        <v>0</v>
      </c>
      <c r="T664" s="447">
        <f>($L664-SUM($M664:S664))*'Annexe 1. Taux de référence'!$R13</f>
        <v>0</v>
      </c>
      <c r="U664" s="447">
        <f>($L664-SUM($M664:T664))*'Annexe 1. Taux de référence'!$R13</f>
        <v>0</v>
      </c>
      <c r="V664" s="447">
        <f>($L664-SUM($M664:U664))*'Annexe 1. Taux de référence'!$R13</f>
        <v>0</v>
      </c>
      <c r="W664" s="447">
        <f>($L664-SUM($M664:V664))*'Annexe 1. Taux de référence'!$R13</f>
        <v>0</v>
      </c>
      <c r="X664" s="447">
        <f>($L664-SUM($M664:W664))*'Annexe 1. Taux de référence'!$R13</f>
        <v>0</v>
      </c>
      <c r="Y664" s="447">
        <f>($L664-SUM($M664:X664))*'Annexe 1. Taux de référence'!$R13</f>
        <v>0</v>
      </c>
      <c r="Z664" s="447">
        <f>($L664-SUM($M664:Y664))*'Annexe 1. Taux de référence'!$R13</f>
        <v>0</v>
      </c>
      <c r="AA664" s="447">
        <f>($L664-SUM($M664:Z664))*'Annexe 1. Taux de référence'!$R13</f>
        <v>0</v>
      </c>
      <c r="AB664" s="448">
        <f>L664-SUM(M664:AA664)</f>
        <v>0</v>
      </c>
      <c r="AC664" s="524"/>
    </row>
    <row r="665" spans="1:29" ht="43.2" customHeight="1">
      <c r="A665" s="43" t="s">
        <v>878</v>
      </c>
      <c r="B665" s="92"/>
      <c r="C665" s="92"/>
      <c r="D665" s="93"/>
      <c r="E665" s="635" t="str">
        <f>IF(EXACT('Page Titre'!$C$1,"Fr"),MatchTrad!A682,MatchTrad!B682)</f>
        <v>RSB insured, cashable demand deposits, rate sensitive deposits, directly managed by the client -  established relationship or deposit in a transactional account</v>
      </c>
      <c r="F665" s="636"/>
      <c r="G665" s="636"/>
      <c r="H665" s="636"/>
      <c r="I665" s="636"/>
      <c r="J665" s="636"/>
      <c r="K665" s="636"/>
      <c r="L665" s="438">
        <f t="shared" si="174"/>
        <v>0</v>
      </c>
      <c r="M665" s="438">
        <f>L665*'Annexe 1. Taux de référence'!$P14</f>
        <v>0</v>
      </c>
      <c r="N665" s="447">
        <f>($L665-SUM($M665:M665))*'Annexe 1. Taux de référence'!$P14</f>
        <v>0</v>
      </c>
      <c r="O665" s="447">
        <f>($L665-SUM($M665:N665))*'Annexe 1. Taux de référence'!$P14</f>
        <v>0</v>
      </c>
      <c r="P665" s="447">
        <f>($L665-SUM($M665:O665))*'Annexe 1. Taux de référence'!$P14</f>
        <v>0</v>
      </c>
      <c r="Q665" s="438">
        <f>($L665-SUM($M665:P665))*'Annexe 1. Taux de référence'!$R14</f>
        <v>0</v>
      </c>
      <c r="R665" s="447">
        <f>($L665-SUM($M665:Q665))*'Annexe 1. Taux de référence'!$R14</f>
        <v>0</v>
      </c>
      <c r="S665" s="447">
        <f>($L665-SUM($M665:R665))*'Annexe 1. Taux de référence'!$R14</f>
        <v>0</v>
      </c>
      <c r="T665" s="447">
        <f>($L665-SUM($M665:S665))*'Annexe 1. Taux de référence'!$R14</f>
        <v>0</v>
      </c>
      <c r="U665" s="447">
        <f>($L665-SUM($M665:T665))*'Annexe 1. Taux de référence'!$R14</f>
        <v>0</v>
      </c>
      <c r="V665" s="447">
        <f>($L665-SUM($M665:U665))*'Annexe 1. Taux de référence'!$R14</f>
        <v>0</v>
      </c>
      <c r="W665" s="447">
        <f>($L665-SUM($M665:V665))*'Annexe 1. Taux de référence'!$R14</f>
        <v>0</v>
      </c>
      <c r="X665" s="447">
        <f>($L665-SUM($M665:W665))*'Annexe 1. Taux de référence'!$R14</f>
        <v>0</v>
      </c>
      <c r="Y665" s="447">
        <f>($L665-SUM($M665:X665))*'Annexe 1. Taux de référence'!$R14</f>
        <v>0</v>
      </c>
      <c r="Z665" s="447">
        <f>($L665-SUM($M665:Y665))*'Annexe 1. Taux de référence'!$R14</f>
        <v>0</v>
      </c>
      <c r="AA665" s="447">
        <f>($L665-SUM($M665:Z665))*'Annexe 1. Taux de référence'!$R14</f>
        <v>0</v>
      </c>
      <c r="AB665" s="448">
        <f t="shared" si="175"/>
        <v>0</v>
      </c>
      <c r="AC665" s="524"/>
    </row>
    <row r="666" spans="1:29" ht="40.200000000000003" customHeight="1">
      <c r="A666" s="43" t="s">
        <v>879</v>
      </c>
      <c r="B666" s="92"/>
      <c r="C666" s="92"/>
      <c r="D666" s="93"/>
      <c r="E666" s="669" t="str">
        <f>IF(EXACT('Page Titre'!$C$1,"Fr"),MatchTrad!A683,MatchTrad!B683)</f>
        <v>RSB insured, cashable demand deposits - no established relationship  and not in a tansactional account</v>
      </c>
      <c r="F666" s="670"/>
      <c r="G666" s="670"/>
      <c r="H666" s="670"/>
      <c r="I666" s="670"/>
      <c r="J666" s="670"/>
      <c r="K666" s="670"/>
      <c r="L666" s="446">
        <f t="shared" si="174"/>
        <v>0</v>
      </c>
      <c r="M666" s="446">
        <f>L666*'Annexe 1. Taux de référence'!$P15</f>
        <v>0</v>
      </c>
      <c r="N666" s="458">
        <f>($L666-SUM($M666:M666))*'Annexe 1. Taux de référence'!$P15</f>
        <v>0</v>
      </c>
      <c r="O666" s="458">
        <f>($L666-SUM($M666:N666))*'Annexe 1. Taux de référence'!$P15</f>
        <v>0</v>
      </c>
      <c r="P666" s="458">
        <f>($L666-SUM($M666:O666))*'Annexe 1. Taux de référence'!$P15</f>
        <v>0</v>
      </c>
      <c r="Q666" s="446">
        <f>($L666-SUM($M666:P666))*'Annexe 1. Taux de référence'!$R15</f>
        <v>0</v>
      </c>
      <c r="R666" s="458">
        <f>($L666-SUM($M666:Q666))*'Annexe 1. Taux de référence'!$R15</f>
        <v>0</v>
      </c>
      <c r="S666" s="458">
        <f>($L666-SUM($M666:R666))*'Annexe 1. Taux de référence'!$R15</f>
        <v>0</v>
      </c>
      <c r="T666" s="458">
        <f>($L666-SUM($M666:S666))*'Annexe 1. Taux de référence'!$R15</f>
        <v>0</v>
      </c>
      <c r="U666" s="458">
        <f>($L666-SUM($M666:T666))*'Annexe 1. Taux de référence'!$R15</f>
        <v>0</v>
      </c>
      <c r="V666" s="458">
        <f>($L666-SUM($M666:U666))*'Annexe 1. Taux de référence'!$R15</f>
        <v>0</v>
      </c>
      <c r="W666" s="458">
        <f>($L666-SUM($M666:V666))*'Annexe 1. Taux de référence'!$R15</f>
        <v>0</v>
      </c>
      <c r="X666" s="458">
        <f>($L666-SUM($M666:W666))*'Annexe 1. Taux de référence'!$R15</f>
        <v>0</v>
      </c>
      <c r="Y666" s="458">
        <f>($L666-SUM($M666:X666))*'Annexe 1. Taux de référence'!$R15</f>
        <v>0</v>
      </c>
      <c r="Z666" s="458">
        <f>($L666-SUM($M666:Y666))*'Annexe 1. Taux de référence'!$R15</f>
        <v>0</v>
      </c>
      <c r="AA666" s="458">
        <f>($L666-SUM($M666:Z666))*'Annexe 1. Taux de référence'!$R15</f>
        <v>0</v>
      </c>
      <c r="AB666" s="460">
        <f t="shared" si="175"/>
        <v>0</v>
      </c>
      <c r="AC666" s="524"/>
    </row>
    <row r="667" spans="1:29">
      <c r="A667" s="43"/>
      <c r="B667" s="91"/>
      <c r="C667" s="661" t="str">
        <f>IF(EXACT('Page Titre'!$C$1,"Fr"),MatchTrad!A684,MatchTrad!B684)</f>
        <v>Retail and small business Term Deposits</v>
      </c>
      <c r="D667" s="662"/>
      <c r="E667" s="662"/>
      <c r="F667" s="662"/>
      <c r="G667" s="662"/>
      <c r="H667" s="662"/>
      <c r="I667" s="662"/>
      <c r="J667" s="662"/>
      <c r="K667" s="662"/>
      <c r="L667" s="663"/>
      <c r="M667" s="663"/>
      <c r="N667" s="663"/>
      <c r="O667" s="663"/>
      <c r="P667" s="663"/>
      <c r="Q667" s="663"/>
      <c r="R667" s="663"/>
      <c r="S667" s="663"/>
      <c r="T667" s="663"/>
      <c r="U667" s="663"/>
      <c r="V667" s="663"/>
      <c r="W667" s="663"/>
      <c r="X667" s="663"/>
      <c r="Y667" s="663"/>
      <c r="Z667" s="663"/>
      <c r="AA667" s="663"/>
      <c r="AB667" s="663"/>
      <c r="AC667" s="664"/>
    </row>
    <row r="668" spans="1:29">
      <c r="A668" s="74" t="s">
        <v>880</v>
      </c>
      <c r="B668" s="91"/>
      <c r="C668" s="80"/>
      <c r="D668" s="665" t="str">
        <f>IF(EXACT('Page Titre'!$C$1,"Fr"),MatchTrad!A685,MatchTrad!B685)</f>
        <v>RSB cashable term deposits</v>
      </c>
      <c r="E668" s="666"/>
      <c r="F668" s="666"/>
      <c r="G668" s="666"/>
      <c r="H668" s="666"/>
      <c r="I668" s="666"/>
      <c r="J668" s="666"/>
      <c r="K668" s="666"/>
      <c r="L668" s="464">
        <f t="shared" ref="L668:AB668" si="176">SUBTOTAL(9,L669:L674)</f>
        <v>0</v>
      </c>
      <c r="M668" s="464">
        <f t="shared" si="176"/>
        <v>0</v>
      </c>
      <c r="N668" s="465">
        <f t="shared" si="176"/>
        <v>0</v>
      </c>
      <c r="O668" s="465">
        <f t="shared" si="176"/>
        <v>0</v>
      </c>
      <c r="P668" s="465">
        <f t="shared" si="176"/>
        <v>0</v>
      </c>
      <c r="Q668" s="464">
        <f t="shared" si="176"/>
        <v>0</v>
      </c>
      <c r="R668" s="465">
        <f t="shared" si="176"/>
        <v>0</v>
      </c>
      <c r="S668" s="465">
        <f t="shared" si="176"/>
        <v>0</v>
      </c>
      <c r="T668" s="465">
        <f t="shared" si="176"/>
        <v>0</v>
      </c>
      <c r="U668" s="465">
        <f t="shared" si="176"/>
        <v>0</v>
      </c>
      <c r="V668" s="465">
        <f t="shared" si="176"/>
        <v>0</v>
      </c>
      <c r="W668" s="465">
        <f t="shared" si="176"/>
        <v>0</v>
      </c>
      <c r="X668" s="465">
        <f t="shared" si="176"/>
        <v>0</v>
      </c>
      <c r="Y668" s="465">
        <f t="shared" si="176"/>
        <v>0</v>
      </c>
      <c r="Z668" s="465">
        <f t="shared" si="176"/>
        <v>0</v>
      </c>
      <c r="AA668" s="465">
        <f t="shared" si="176"/>
        <v>0</v>
      </c>
      <c r="AB668" s="466">
        <f t="shared" si="176"/>
        <v>0</v>
      </c>
      <c r="AC668" s="687"/>
    </row>
    <row r="669" spans="1:29">
      <c r="A669" s="74" t="s">
        <v>881</v>
      </c>
      <c r="B669" s="530"/>
      <c r="C669" s="530"/>
      <c r="D669" s="94"/>
      <c r="E669" s="667" t="str">
        <f>IF(EXACT('Page Titre'!$C$1,"Fr"),MatchTrad!A686,MatchTrad!B686)</f>
        <v>RSB Type 1 insured, stable, cashable term deposit</v>
      </c>
      <c r="F669" s="668"/>
      <c r="G669" s="668"/>
      <c r="H669" s="668"/>
      <c r="I669" s="668"/>
      <c r="J669" s="668"/>
      <c r="K669" s="668"/>
      <c r="L669" s="438">
        <f t="shared" ref="L669:L674" si="177">L143</f>
        <v>0</v>
      </c>
      <c r="M669" s="438">
        <f>SUM($M143:M143)*'Annexe 1. Taux de référence'!$P18</f>
        <v>0</v>
      </c>
      <c r="N669" s="447">
        <f>(SUM($M143:$N143)-SUM($M669:$M669))*'Annexe 1. Taux de référence'!$P18</f>
        <v>0</v>
      </c>
      <c r="O669" s="447">
        <f>(SUM($M143:$O143)-SUM($M669:$N669))*'Annexe 1. Taux de référence'!$P18</f>
        <v>0</v>
      </c>
      <c r="P669" s="447">
        <f>(SUM($M143:$P143)-SUM($M669:$O669))*'Annexe 1. Taux de référence'!$P18</f>
        <v>0</v>
      </c>
      <c r="Q669" s="438">
        <f>(SUM($M143:$Q143)-SUM($M669:$P669))*'Annexe 1. Taux de référence'!$R18</f>
        <v>0</v>
      </c>
      <c r="R669" s="447">
        <f>(SUM($M143:$R143)-SUM($M669:$Q669))*'Annexe 1. Taux de référence'!$R18</f>
        <v>0</v>
      </c>
      <c r="S669" s="447">
        <f>(SUM($M143:$S143)-SUM($M669:$R669))*'Annexe 1. Taux de référence'!$R18</f>
        <v>0</v>
      </c>
      <c r="T669" s="447">
        <f>(SUM($M143:$T143)-SUM($M669:$S669))*'Annexe 1. Taux de référence'!$R18</f>
        <v>0</v>
      </c>
      <c r="U669" s="447">
        <f>(SUM($M143:$U143)-SUM($M669:$T669))*'Annexe 1. Taux de référence'!$R18</f>
        <v>0</v>
      </c>
      <c r="V669" s="447">
        <f>(SUM($M143:$V143)-SUM($M669:$U669))*'Annexe 1. Taux de référence'!$R18</f>
        <v>0</v>
      </c>
      <c r="W669" s="447">
        <f>(SUM($M143:$W143)-SUM($M669:$V669))*'Annexe 1. Taux de référence'!$R18</f>
        <v>0</v>
      </c>
      <c r="X669" s="447">
        <f>(SUM($M143:$X143)-SUM($M669:$W669))*'Annexe 1. Taux de référence'!$R18</f>
        <v>0</v>
      </c>
      <c r="Y669" s="447">
        <f>(SUM($M143:$Y143)-SUM($M669:$X669))*'Annexe 1. Taux de référence'!$R18</f>
        <v>0</v>
      </c>
      <c r="Z669" s="447">
        <f>(SUM($M143:$Z143)-SUM($M669:$Y669))*'Annexe 1. Taux de référence'!$R18</f>
        <v>0</v>
      </c>
      <c r="AA669" s="447">
        <f>(SUM($M143:$AA143)-SUM($M669:$Z669))*'Annexe 1. Taux de référence'!$R18</f>
        <v>0</v>
      </c>
      <c r="AB669" s="448">
        <f t="shared" ref="AB669:AB674" si="178">L669-SUM(M669:AA669)</f>
        <v>0</v>
      </c>
      <c r="AC669" s="688"/>
    </row>
    <row r="670" spans="1:29" s="75" customFormat="1" ht="43.95" customHeight="1">
      <c r="A670" s="74" t="s">
        <v>882</v>
      </c>
      <c r="B670" s="114"/>
      <c r="C670" s="114"/>
      <c r="D670" s="115"/>
      <c r="E670" s="699" t="str">
        <f>IF(EXACT('Page Titre'!$C$1,"Fr"),MatchTrad!A687,MatchTrad!B687)</f>
        <v>RSB Type 1 insured, less stable, cashable term deposit</v>
      </c>
      <c r="F670" s="700"/>
      <c r="G670" s="700"/>
      <c r="H670" s="700"/>
      <c r="I670" s="700"/>
      <c r="J670" s="700"/>
      <c r="K670" s="700"/>
      <c r="L670" s="467">
        <f t="shared" si="177"/>
        <v>0</v>
      </c>
      <c r="M670" s="467">
        <f>SUM($M144:M144)*'Annexe 1. Taux de référence'!$P19</f>
        <v>0</v>
      </c>
      <c r="N670" s="468">
        <f>(SUM($M144:$N144)-SUM($M670:$M670))*'Annexe 1. Taux de référence'!$P19</f>
        <v>0</v>
      </c>
      <c r="O670" s="468">
        <f>(SUM($M144:$O144)-SUM($M670:$N670))*'Annexe 1. Taux de référence'!$P19</f>
        <v>0</v>
      </c>
      <c r="P670" s="468">
        <f>(SUM($M144:$P144)-SUM($M670:$O670))*'Annexe 1. Taux de référence'!$P19</f>
        <v>0</v>
      </c>
      <c r="Q670" s="467">
        <f>(SUM($M144:$Q144)-SUM($M670:$P670))*'Annexe 1. Taux de référence'!$R19</f>
        <v>0</v>
      </c>
      <c r="R670" s="468">
        <f>(SUM($M144:$R144)-SUM($M670:$Q670))*'Annexe 1. Taux de référence'!$R19</f>
        <v>0</v>
      </c>
      <c r="S670" s="468">
        <f>(SUM($M144:$S144)-SUM($M670:$R670))*'Annexe 1. Taux de référence'!$R19</f>
        <v>0</v>
      </c>
      <c r="T670" s="468">
        <f>(SUM($M144:$T144)-SUM($M670:$S670))*'Annexe 1. Taux de référence'!$R19</f>
        <v>0</v>
      </c>
      <c r="U670" s="468">
        <f>(SUM($M144:$U144)-SUM($M670:$T670))*'Annexe 1. Taux de référence'!$R19</f>
        <v>0</v>
      </c>
      <c r="V670" s="468">
        <f>(SUM($M144:$V144)-SUM($M670:$U670))*'Annexe 1. Taux de référence'!$R19</f>
        <v>0</v>
      </c>
      <c r="W670" s="468">
        <f>(SUM($M144:$W144)-SUM($M670:$V670))*'Annexe 1. Taux de référence'!$R19</f>
        <v>0</v>
      </c>
      <c r="X670" s="468">
        <f>(SUM($M144:$X144)-SUM($M670:$W670))*'Annexe 1. Taux de référence'!$R19</f>
        <v>0</v>
      </c>
      <c r="Y670" s="468">
        <f>(SUM($M144:$Y144)-SUM($M670:$X670))*'Annexe 1. Taux de référence'!$R19</f>
        <v>0</v>
      </c>
      <c r="Z670" s="468">
        <f>(SUM($M144:$Z144)-SUM($M670:$Y670))*'Annexe 1. Taux de référence'!$R19</f>
        <v>0</v>
      </c>
      <c r="AA670" s="468">
        <f>(SUM($M144:$AA144)-SUM($M670:$Z670))*'Annexe 1. Taux de référence'!$R19</f>
        <v>0</v>
      </c>
      <c r="AB670" s="469">
        <f>L670-SUM(M670:AA670)</f>
        <v>0</v>
      </c>
      <c r="AC670" s="688"/>
    </row>
    <row r="671" spans="1:29">
      <c r="A671" s="74" t="s">
        <v>2506</v>
      </c>
      <c r="B671" s="530"/>
      <c r="C671" s="530"/>
      <c r="D671" s="94"/>
      <c r="E671" s="635" t="str">
        <f>IF(EXACT('Page Titre'!$C$1,"Fr"),MatchTrad!A688,MatchTrad!B688)</f>
        <v>RSB Type 2 insured, stable, cashable term deposit</v>
      </c>
      <c r="F671" s="636"/>
      <c r="G671" s="636"/>
      <c r="H671" s="636"/>
      <c r="I671" s="636"/>
      <c r="J671" s="636"/>
      <c r="K671" s="636"/>
      <c r="L671" s="438">
        <f t="shared" si="177"/>
        <v>0</v>
      </c>
      <c r="M671" s="438">
        <f>SUM($M145:M145)*'Annexe 1. Taux de référence'!$P20</f>
        <v>0</v>
      </c>
      <c r="N671" s="447">
        <f>(SUM($M145:$N145)-SUM($M671:$M671))*'Annexe 1. Taux de référence'!$P20</f>
        <v>0</v>
      </c>
      <c r="O671" s="447">
        <f>(SUM($M145:$O145)-SUM($M671:$N671))*'Annexe 1. Taux de référence'!$P20</f>
        <v>0</v>
      </c>
      <c r="P671" s="447">
        <f>(SUM($M145:$P145)-SUM($M671:$O671))*'Annexe 1. Taux de référence'!$P20</f>
        <v>0</v>
      </c>
      <c r="Q671" s="438">
        <f>(SUM($M145:$Q145)-SUM($M671:$P671))*'Annexe 1. Taux de référence'!$R20</f>
        <v>0</v>
      </c>
      <c r="R671" s="447">
        <f>(SUM($M145:$R145)-SUM($M671:$Q671))*'Annexe 1. Taux de référence'!$R20</f>
        <v>0</v>
      </c>
      <c r="S671" s="447">
        <f>(SUM($M145:$S145)-SUM($M671:$R671))*'Annexe 1. Taux de référence'!$R20</f>
        <v>0</v>
      </c>
      <c r="T671" s="447">
        <f>(SUM($M145:$T145)-SUM($M671:$S671))*'Annexe 1. Taux de référence'!$R20</f>
        <v>0</v>
      </c>
      <c r="U671" s="447">
        <f>(SUM($M145:$U145)-SUM($M671:$T671))*'Annexe 1. Taux de référence'!$R20</f>
        <v>0</v>
      </c>
      <c r="V671" s="447">
        <f>(SUM($M145:$V145)-SUM($M671:$U671))*'Annexe 1. Taux de référence'!$R20</f>
        <v>0</v>
      </c>
      <c r="W671" s="447">
        <f>(SUM($M145:$W145)-SUM($M671:$V671))*'Annexe 1. Taux de référence'!$R20</f>
        <v>0</v>
      </c>
      <c r="X671" s="447">
        <f>(SUM($M145:$X145)-SUM($M671:$W671))*'Annexe 1. Taux de référence'!$R20</f>
        <v>0</v>
      </c>
      <c r="Y671" s="447">
        <f>(SUM($M145:$Y145)-SUM($M671:$X671))*'Annexe 1. Taux de référence'!$R20</f>
        <v>0</v>
      </c>
      <c r="Z671" s="447">
        <f>(SUM($M145:$Z145)-SUM($M671:$Y671))*'Annexe 1. Taux de référence'!$R20</f>
        <v>0</v>
      </c>
      <c r="AA671" s="447">
        <f>(SUM($M145:$AA145)-SUM($M671:$Z671))*'Annexe 1. Taux de référence'!$R20</f>
        <v>0</v>
      </c>
      <c r="AB671" s="448">
        <f t="shared" si="178"/>
        <v>0</v>
      </c>
      <c r="AC671" s="688"/>
    </row>
    <row r="672" spans="1:29" ht="47.4" customHeight="1">
      <c r="A672" s="74" t="s">
        <v>883</v>
      </c>
      <c r="B672" s="92"/>
      <c r="C672" s="92"/>
      <c r="D672" s="93"/>
      <c r="E672" s="699" t="str">
        <f>IF(EXACT('Page Titre'!$C$1,"Fr"),MatchTrad!A689,MatchTrad!B689)</f>
        <v>RSB Type 2 insured, less stable, cashable term deposit</v>
      </c>
      <c r="F672" s="700"/>
      <c r="G672" s="700"/>
      <c r="H672" s="700"/>
      <c r="I672" s="700"/>
      <c r="J672" s="700"/>
      <c r="K672" s="700"/>
      <c r="L672" s="438">
        <f t="shared" si="177"/>
        <v>0</v>
      </c>
      <c r="M672" s="438">
        <f>SUM($M146:M146)*'Annexe 1. Taux de référence'!$P21</f>
        <v>0</v>
      </c>
      <c r="N672" s="447">
        <f>(SUM($M146:$N146)-SUM($M672:$M672))*'Annexe 1. Taux de référence'!$P21</f>
        <v>0</v>
      </c>
      <c r="O672" s="447">
        <f>(SUM($M146:$O146)-SUM($M672:$N672))*'Annexe 1. Taux de référence'!$P21</f>
        <v>0</v>
      </c>
      <c r="P672" s="447">
        <f>(SUM($M146:$P146)-SUM($M672:$O672))*'Annexe 1. Taux de référence'!$P21</f>
        <v>0</v>
      </c>
      <c r="Q672" s="438">
        <f>(SUM($M146:$Q146)-SUM($M672:$P672))*'Annexe 1. Taux de référence'!$R21</f>
        <v>0</v>
      </c>
      <c r="R672" s="447">
        <f>(SUM($M146:$R146)-SUM($M672:$Q672))*'Annexe 1. Taux de référence'!$R21</f>
        <v>0</v>
      </c>
      <c r="S672" s="447">
        <f>(SUM($M146:$S146)-SUM($M672:$R672))*'Annexe 1. Taux de référence'!$R21</f>
        <v>0</v>
      </c>
      <c r="T672" s="447">
        <f>(SUM($M146:$T146)-SUM($M672:$S672))*'Annexe 1. Taux de référence'!$R21</f>
        <v>0</v>
      </c>
      <c r="U672" s="447">
        <f>(SUM($M146:$U146)-SUM($M672:$T672))*'Annexe 1. Taux de référence'!$R21</f>
        <v>0</v>
      </c>
      <c r="V672" s="447">
        <f>(SUM($M146:$V146)-SUM($M672:$U672))*'Annexe 1. Taux de référence'!$R21</f>
        <v>0</v>
      </c>
      <c r="W672" s="447">
        <f>(SUM($M146:$W146)-SUM($M672:$V672))*'Annexe 1. Taux de référence'!$R21</f>
        <v>0</v>
      </c>
      <c r="X672" s="447">
        <f>(SUM($M146:$X146)-SUM($M672:$W672))*'Annexe 1. Taux de référence'!$R21</f>
        <v>0</v>
      </c>
      <c r="Y672" s="447">
        <f>(SUM($M146:$Y146)-SUM($M672:$X672))*'Annexe 1. Taux de référence'!$R21</f>
        <v>0</v>
      </c>
      <c r="Z672" s="447">
        <f>(SUM($M146:$Z146)-SUM($M672:$Y672))*'Annexe 1. Taux de référence'!$R21</f>
        <v>0</v>
      </c>
      <c r="AA672" s="447">
        <f>(SUM($M146:$AA146)-SUM($M672:$Z672))*'Annexe 1. Taux de référence'!$R21</f>
        <v>0</v>
      </c>
      <c r="AB672" s="448">
        <f t="shared" si="178"/>
        <v>0</v>
      </c>
      <c r="AC672" s="688"/>
    </row>
    <row r="673" spans="1:29">
      <c r="A673" s="74" t="s">
        <v>884</v>
      </c>
      <c r="B673" s="530"/>
      <c r="C673" s="530"/>
      <c r="D673" s="94"/>
      <c r="E673" s="635" t="str">
        <f>IF(EXACT('Page Titre'!$C$1,"Fr"),MatchTrad!A690,MatchTrad!B690)</f>
        <v>RSB uninsured cashable term deposit</v>
      </c>
      <c r="F673" s="636"/>
      <c r="G673" s="636"/>
      <c r="H673" s="636"/>
      <c r="I673" s="636"/>
      <c r="J673" s="636"/>
      <c r="K673" s="636"/>
      <c r="L673" s="438">
        <f t="shared" si="177"/>
        <v>0</v>
      </c>
      <c r="M673" s="438">
        <f>SUM($M147:M147)*'Annexe 1. Taux de référence'!$P22</f>
        <v>0</v>
      </c>
      <c r="N673" s="447">
        <f>(SUM($M147:$N147)-SUM($M673:$M673))*'Annexe 1. Taux de référence'!$P22</f>
        <v>0</v>
      </c>
      <c r="O673" s="447">
        <f>(SUM($M147:$O147)-SUM($M673:$N673))*'Annexe 1. Taux de référence'!$P22</f>
        <v>0</v>
      </c>
      <c r="P673" s="447">
        <f>(SUM($M147:$P147)-SUM($M673:$O673))*'Annexe 1. Taux de référence'!$P22</f>
        <v>0</v>
      </c>
      <c r="Q673" s="438">
        <f>(SUM($M147:$Q147)-SUM($M673:$P673))*'Annexe 1. Taux de référence'!$R22</f>
        <v>0</v>
      </c>
      <c r="R673" s="447">
        <f>(SUM($M147:$R147)-SUM($M673:$Q673))*'Annexe 1. Taux de référence'!$R22</f>
        <v>0</v>
      </c>
      <c r="S673" s="447">
        <f>(SUM($M147:$S147)-SUM($M673:$R673))*'Annexe 1. Taux de référence'!$R22</f>
        <v>0</v>
      </c>
      <c r="T673" s="447">
        <f>(SUM($M147:$T147)-SUM($M673:$S673))*'Annexe 1. Taux de référence'!$R22</f>
        <v>0</v>
      </c>
      <c r="U673" s="447">
        <f>(SUM($M147:$U147)-SUM($M673:$T673))*'Annexe 1. Taux de référence'!$R22</f>
        <v>0</v>
      </c>
      <c r="V673" s="447">
        <f>(SUM($M147:$V147)-SUM($M673:$U673))*'Annexe 1. Taux de référence'!$R22</f>
        <v>0</v>
      </c>
      <c r="W673" s="447">
        <f>(SUM($M147:$W147)-SUM($M673:$V673))*'Annexe 1. Taux de référence'!$R22</f>
        <v>0</v>
      </c>
      <c r="X673" s="447">
        <f>(SUM($M147:$X147)-SUM($M673:$W673))*'Annexe 1. Taux de référence'!$R22</f>
        <v>0</v>
      </c>
      <c r="Y673" s="447">
        <f>(SUM($M147:$Y147)-SUM($M673:$X673))*'Annexe 1. Taux de référence'!$R22</f>
        <v>0</v>
      </c>
      <c r="Z673" s="447">
        <f>(SUM($M147:$Z147)-SUM($M673:$Y673))*'Annexe 1. Taux de référence'!$R22</f>
        <v>0</v>
      </c>
      <c r="AA673" s="447">
        <f>(SUM($M147:$AA147)-SUM($M673:$Z673))*'Annexe 1. Taux de référence'!$R22</f>
        <v>0</v>
      </c>
      <c r="AB673" s="448">
        <f t="shared" si="178"/>
        <v>0</v>
      </c>
      <c r="AC673" s="688"/>
    </row>
    <row r="674" spans="1:29" ht="30" customHeight="1">
      <c r="A674" s="74" t="s">
        <v>885</v>
      </c>
      <c r="B674" s="91"/>
      <c r="C674" s="91"/>
      <c r="D674" s="95"/>
      <c r="E674" s="635" t="str">
        <f>IF(EXACT('Page Titre'!$C$1,"Fr"),MatchTrad!A691,MatchTrad!B691)</f>
        <v>RSB managed by an unaffiliated third-party, cashable term deposit</v>
      </c>
      <c r="F674" s="636"/>
      <c r="G674" s="636"/>
      <c r="H674" s="636"/>
      <c r="I674" s="636"/>
      <c r="J674" s="636"/>
      <c r="K674" s="636"/>
      <c r="L674" s="438">
        <f t="shared" si="177"/>
        <v>0</v>
      </c>
      <c r="M674" s="438">
        <f>SUM($M148:M148)*'Annexe 1. Taux de référence'!$P23</f>
        <v>0</v>
      </c>
      <c r="N674" s="447">
        <f>(SUM($M148:$N148)-SUM($M674:$M674))*'Annexe 1. Taux de référence'!$P23</f>
        <v>0</v>
      </c>
      <c r="O674" s="447">
        <f>(SUM($M148:$O148)-SUM($M674:$N674))*'Annexe 1. Taux de référence'!$P23</f>
        <v>0</v>
      </c>
      <c r="P674" s="447">
        <f>(SUM($M148:$P148)-SUM($M674:$O674))*'Annexe 1. Taux de référence'!$P23</f>
        <v>0</v>
      </c>
      <c r="Q674" s="438">
        <f>(SUM($M148:$Q148)-SUM($M674:$P674))*'Annexe 1. Taux de référence'!$R23</f>
        <v>0</v>
      </c>
      <c r="R674" s="447">
        <f>(SUM($M148:$R148)-SUM($M674:$Q674))*'Annexe 1. Taux de référence'!$R23</f>
        <v>0</v>
      </c>
      <c r="S674" s="447">
        <f>(SUM($M148:$S148)-SUM($M674:$R674))*'Annexe 1. Taux de référence'!$R23</f>
        <v>0</v>
      </c>
      <c r="T674" s="447">
        <f>(SUM($M148:$T148)-SUM($M674:$S674))*'Annexe 1. Taux de référence'!$R23</f>
        <v>0</v>
      </c>
      <c r="U674" s="447">
        <f>(SUM($M148:$U148)-SUM($M674:$T674))*'Annexe 1. Taux de référence'!$R23</f>
        <v>0</v>
      </c>
      <c r="V674" s="447">
        <f>(SUM($M148:$V148)-SUM($M674:$U674))*'Annexe 1. Taux de référence'!$R23</f>
        <v>0</v>
      </c>
      <c r="W674" s="447">
        <f>(SUM($M148:$W148)-SUM($M674:$V674))*'Annexe 1. Taux de référence'!$R23</f>
        <v>0</v>
      </c>
      <c r="X674" s="447">
        <f>(SUM($M148:$X148)-SUM($M674:$W674))*'Annexe 1. Taux de référence'!$R23</f>
        <v>0</v>
      </c>
      <c r="Y674" s="447">
        <f>(SUM($M148:$Y148)-SUM($M674:$X674))*'Annexe 1. Taux de référence'!$R23</f>
        <v>0</v>
      </c>
      <c r="Z674" s="447">
        <f>(SUM($M148:$Z148)-SUM($M674:$Y674))*'Annexe 1. Taux de référence'!$R23</f>
        <v>0</v>
      </c>
      <c r="AA674" s="447">
        <f>(SUM($M148:$AA148)-SUM($M674:$Z674))*'Annexe 1. Taux de référence'!$R23</f>
        <v>0</v>
      </c>
      <c r="AB674" s="448">
        <f t="shared" si="178"/>
        <v>0</v>
      </c>
      <c r="AC674" s="688"/>
    </row>
    <row r="675" spans="1:29">
      <c r="A675" s="74" t="s">
        <v>886</v>
      </c>
      <c r="B675" s="91"/>
      <c r="C675" s="80"/>
      <c r="D675" s="671" t="str">
        <f>IF(EXACT('Page Titre'!$C$1,"Fr"),MatchTrad!A692,MatchTrad!B692)</f>
        <v>RSB fixed term deposits - Type 1, insured, stable</v>
      </c>
      <c r="E675" s="672"/>
      <c r="F675" s="672"/>
      <c r="G675" s="672"/>
      <c r="H675" s="672"/>
      <c r="I675" s="672"/>
      <c r="J675" s="672"/>
      <c r="K675" s="672"/>
      <c r="L675" s="464">
        <f>SUBTOTAL(9,L676:L681)</f>
        <v>0</v>
      </c>
      <c r="M675" s="464">
        <f t="shared" ref="M675:AB675" si="179">SUBTOTAL(9,M676:M681)</f>
        <v>0</v>
      </c>
      <c r="N675" s="465">
        <f t="shared" si="179"/>
        <v>0</v>
      </c>
      <c r="O675" s="465">
        <f t="shared" si="179"/>
        <v>0</v>
      </c>
      <c r="P675" s="465">
        <f t="shared" si="179"/>
        <v>0</v>
      </c>
      <c r="Q675" s="464">
        <f t="shared" si="179"/>
        <v>0</v>
      </c>
      <c r="R675" s="465">
        <f t="shared" si="179"/>
        <v>0</v>
      </c>
      <c r="S675" s="465">
        <f t="shared" si="179"/>
        <v>0</v>
      </c>
      <c r="T675" s="465">
        <f t="shared" si="179"/>
        <v>0</v>
      </c>
      <c r="U675" s="465">
        <f t="shared" si="179"/>
        <v>0</v>
      </c>
      <c r="V675" s="465">
        <f t="shared" si="179"/>
        <v>0</v>
      </c>
      <c r="W675" s="465">
        <f t="shared" si="179"/>
        <v>0</v>
      </c>
      <c r="X675" s="465">
        <f t="shared" si="179"/>
        <v>0</v>
      </c>
      <c r="Y675" s="465">
        <f t="shared" si="179"/>
        <v>0</v>
      </c>
      <c r="Z675" s="465">
        <f t="shared" si="179"/>
        <v>0</v>
      </c>
      <c r="AA675" s="465">
        <f t="shared" si="179"/>
        <v>0</v>
      </c>
      <c r="AB675" s="466">
        <f t="shared" si="179"/>
        <v>0</v>
      </c>
      <c r="AC675" s="688"/>
    </row>
    <row r="676" spans="1:29">
      <c r="A676" s="74" t="s">
        <v>887</v>
      </c>
      <c r="B676" s="530"/>
      <c r="C676" s="530"/>
      <c r="D676" s="94"/>
      <c r="E676" s="667" t="str">
        <f>IF(EXACT('Page Titre'!$C$1,"Fr"),MatchTrad!A693,MatchTrad!B693)</f>
        <v>RSB Type 1 insured, stable, fixed term (30-day) deposit</v>
      </c>
      <c r="F676" s="668"/>
      <c r="G676" s="668"/>
      <c r="H676" s="668"/>
      <c r="I676" s="668"/>
      <c r="J676" s="668"/>
      <c r="K676" s="668"/>
      <c r="L676" s="438">
        <f t="shared" ref="L676:L681" si="180">L150</f>
        <v>0</v>
      </c>
      <c r="M676" s="438">
        <f>IF(M150="",0,M150*'Annexe 1. Taux de référence'!$Q25)</f>
        <v>0</v>
      </c>
      <c r="N676" s="447">
        <f>IF(N150="",0,N150*'Annexe 1. Taux de référence'!$Q25)</f>
        <v>0</v>
      </c>
      <c r="O676" s="447">
        <f>IF(O150="",0,O150*'Annexe 1. Taux de référence'!$Q25)</f>
        <v>0</v>
      </c>
      <c r="P676" s="447">
        <f>IF(P150="",0,P150*'Annexe 1. Taux de référence'!$Q25)</f>
        <v>0</v>
      </c>
      <c r="Q676" s="438">
        <f>(SUM($M150:$Q150)-SUM($M676:P676))*'Annexe 1. Taux de référence'!$R25</f>
        <v>0</v>
      </c>
      <c r="R676" s="447">
        <f>(SUM($M150:$Q150)-SUM($M676:Q676))*'Annexe 1. Taux de référence'!$R25</f>
        <v>0</v>
      </c>
      <c r="S676" s="447">
        <f>(SUM($M150:$Q150)-SUM($M676:R676))*'Annexe 1. Taux de référence'!$R25</f>
        <v>0</v>
      </c>
      <c r="T676" s="447">
        <f>(SUM($M150:$Q150)-SUM($M676:S676))*'Annexe 1. Taux de référence'!$R25</f>
        <v>0</v>
      </c>
      <c r="U676" s="447">
        <f>(SUM($M150:$Q150)-SUM($M676:T676))*'Annexe 1. Taux de référence'!$R25</f>
        <v>0</v>
      </c>
      <c r="V676" s="447">
        <f>(SUM($M150:$Q150)-SUM($M676:U676))*'Annexe 1. Taux de référence'!$R25</f>
        <v>0</v>
      </c>
      <c r="W676" s="447">
        <f>(SUM($M150:$Q150)-SUM($M676:V676))*'Annexe 1. Taux de référence'!$R25</f>
        <v>0</v>
      </c>
      <c r="X676" s="447">
        <f>(SUM($M150:$Q150)-SUM($M676:W676))*'Annexe 1. Taux de référence'!$R25</f>
        <v>0</v>
      </c>
      <c r="Y676" s="447">
        <f>(SUM($M150:$Q150)-SUM($M676:X676))*'Annexe 1. Taux de référence'!$R25</f>
        <v>0</v>
      </c>
      <c r="Z676" s="447">
        <f>(SUM($M150:$Q150)-SUM($M676:Y676))*'Annexe 1. Taux de référence'!$R25</f>
        <v>0</v>
      </c>
      <c r="AA676" s="447">
        <f>(SUM($M150:$Q150)-SUM($M676:Z676))*'Annexe 1. Taux de référence'!$R25</f>
        <v>0</v>
      </c>
      <c r="AB676" s="448">
        <f t="shared" ref="AB676:AB719" si="181">L676-SUM(M676:AA676)</f>
        <v>0</v>
      </c>
      <c r="AC676" s="688"/>
    </row>
    <row r="677" spans="1:29">
      <c r="A677" s="74" t="s">
        <v>888</v>
      </c>
      <c r="B677" s="530"/>
      <c r="C677" s="530"/>
      <c r="D677" s="94"/>
      <c r="E677" s="635" t="str">
        <f>IF(EXACT('Page Titre'!$C$1,"Fr"),MatchTrad!A694,MatchTrad!B694)</f>
        <v>RSB Type 1 insured, stable, fixed term (60-day) deposit</v>
      </c>
      <c r="F677" s="636"/>
      <c r="G677" s="636"/>
      <c r="H677" s="636"/>
      <c r="I677" s="636"/>
      <c r="J677" s="636"/>
      <c r="K677" s="636"/>
      <c r="L677" s="438">
        <f t="shared" si="180"/>
        <v>0</v>
      </c>
      <c r="M677" s="438">
        <f>IF(M151="",0,M151*'Annexe 1. Taux de référence'!$Q26)</f>
        <v>0</v>
      </c>
      <c r="N677" s="447">
        <f>IF(N151="",0,N151*'Annexe 1. Taux de référence'!$Q26)</f>
        <v>0</v>
      </c>
      <c r="O677" s="447">
        <f>IF(O151="",0,O151*'Annexe 1. Taux de référence'!$Q26)</f>
        <v>0</v>
      </c>
      <c r="P677" s="447">
        <f>IF(P151="",0,P151*'Annexe 1. Taux de référence'!$Q26)</f>
        <v>0</v>
      </c>
      <c r="Q677" s="438">
        <f>IF(Q151="",0,Q151*'Annexe 1. Taux de référence'!$R26)</f>
        <v>0</v>
      </c>
      <c r="R677" s="447">
        <f>(SUM($M151:$P151,R151)-SUM($M677:P677))*'Annexe 1. Taux de référence'!$R26</f>
        <v>0</v>
      </c>
      <c r="S677" s="447">
        <f>($Q151-$Q677)*'Annexe 1. Taux de référence'!$R26</f>
        <v>0</v>
      </c>
      <c r="T677" s="447">
        <f>(SUM($M151:$P151,$R151)-SUM($M677:P677)-$R677)*'Annexe 1. Taux de référence'!$R26</f>
        <v>0</v>
      </c>
      <c r="U677" s="447">
        <f>($Q151-$Q677-$S677)*'Annexe 1. Taux de référence'!$R26</f>
        <v>0</v>
      </c>
      <c r="V677" s="447">
        <f>(SUM($M151:$P151,$R151)-SUM($M677:$P677)-$R677-$T677)*'Annexe 1. Taux de référence'!$R26</f>
        <v>0</v>
      </c>
      <c r="W677" s="447">
        <f>($Q151-$Q677-$S677-$U677)*'Annexe 1. Taux de référence'!$R26</f>
        <v>0</v>
      </c>
      <c r="X677" s="447">
        <f>(SUM($M151:$P151,$R151)-SUM($M677:P677)-$R677-$T677-$V677)*'Annexe 1. Taux de référence'!$R26</f>
        <v>0</v>
      </c>
      <c r="Y677" s="447">
        <f>($Q151-$Q677-$S677-$U677-$W677)*'Annexe 1. Taux de référence'!$R26</f>
        <v>0</v>
      </c>
      <c r="Z677" s="447">
        <f>(SUM($M151:$P151,$R151)-SUM($M677:P677)-$R677-$T677-$V677-$X677)*'Annexe 1. Taux de référence'!$R26</f>
        <v>0</v>
      </c>
      <c r="AA677" s="447">
        <f>($Q151-$Q677-$S677-$U677-$W677-$Y677)*'Annexe 1. Taux de référence'!$R26</f>
        <v>0</v>
      </c>
      <c r="AB677" s="448">
        <f t="shared" si="181"/>
        <v>0</v>
      </c>
      <c r="AC677" s="688"/>
    </row>
    <row r="678" spans="1:29">
      <c r="A678" s="74" t="s">
        <v>889</v>
      </c>
      <c r="B678" s="530"/>
      <c r="C678" s="530"/>
      <c r="D678" s="94"/>
      <c r="E678" s="635" t="str">
        <f>IF(EXACT('Page Titre'!$C$1,"Fr"),MatchTrad!A695,MatchTrad!B695)</f>
        <v>RSB Type 1 insured, stable, fixed term (90-day) deposit</v>
      </c>
      <c r="F678" s="636"/>
      <c r="G678" s="636"/>
      <c r="H678" s="636"/>
      <c r="I678" s="636"/>
      <c r="J678" s="636"/>
      <c r="K678" s="636"/>
      <c r="L678" s="438">
        <f t="shared" si="180"/>
        <v>0</v>
      </c>
      <c r="M678" s="438">
        <f>IF(M152="",0,M152*'Annexe 1. Taux de référence'!$Q27)</f>
        <v>0</v>
      </c>
      <c r="N678" s="447">
        <f>IF(N152="",0,N152*'Annexe 1. Taux de référence'!$Q27)</f>
        <v>0</v>
      </c>
      <c r="O678" s="447">
        <f>IF(O152="",0,O152*'Annexe 1. Taux de référence'!$Q27)</f>
        <v>0</v>
      </c>
      <c r="P678" s="447">
        <f>IF(P152="",0,P152*'Annexe 1. Taux de référence'!$Q27)</f>
        <v>0</v>
      </c>
      <c r="Q678" s="438">
        <f>IF(Q152="",0,Q152*'Annexe 1. Taux de référence'!$R27)</f>
        <v>0</v>
      </c>
      <c r="R678" s="447">
        <f>IF(R152="",0,R152*'Annexe 1. Taux de référence'!$R27)</f>
        <v>0</v>
      </c>
      <c r="S678" s="447">
        <f>(SUM($M152:$P152,S152)-SUM($M678:P678))*'Annexe 1. Taux de référence'!$R27</f>
        <v>0</v>
      </c>
      <c r="T678" s="447">
        <f>($Q152+$T152-Q678)*'Annexe 1. Taux de référence'!$R27</f>
        <v>0</v>
      </c>
      <c r="U678" s="447">
        <f>($R152-$R678)*'Annexe 1. Taux de référence'!$R27</f>
        <v>0</v>
      </c>
      <c r="V678" s="447">
        <f>(SUM($M152:$P152,$S152)-SUM($M678:$P678)-$S678)*'Annexe 1. Taux de référence'!$R27</f>
        <v>0</v>
      </c>
      <c r="W678" s="447">
        <f>($Q152+$T152-$Q678-$T678)*'Annexe 1. Taux de référence'!$R27</f>
        <v>0</v>
      </c>
      <c r="X678" s="447">
        <f>($R152-$R678-U678)*'Annexe 1. Taux de référence'!$R27</f>
        <v>0</v>
      </c>
      <c r="Y678" s="447">
        <f>(SUM($M152:$P152,$S152)-SUM($M678:P678)-$S678-$V678)*'Annexe 1. Taux de référence'!$R27</f>
        <v>0</v>
      </c>
      <c r="Z678" s="447">
        <f>($Q152+$T152-$Q678-$T678-$W678)*'Annexe 1. Taux de référence'!$R27</f>
        <v>0</v>
      </c>
      <c r="AA678" s="447">
        <f>($R152-$R678-U678-X678)*'Annexe 1. Taux de référence'!$R27</f>
        <v>0</v>
      </c>
      <c r="AB678" s="448">
        <f t="shared" si="181"/>
        <v>0</v>
      </c>
      <c r="AC678" s="688"/>
    </row>
    <row r="679" spans="1:29">
      <c r="A679" s="74" t="s">
        <v>890</v>
      </c>
      <c r="B679" s="530"/>
      <c r="C679" s="530"/>
      <c r="D679" s="94"/>
      <c r="E679" s="635" t="str">
        <f>IF(EXACT('Page Titre'!$C$1,"Fr"),MatchTrad!A696,MatchTrad!B696)</f>
        <v>RSB Type 1 insured, stable, fixed term (180-day) deposit</v>
      </c>
      <c r="F679" s="636"/>
      <c r="G679" s="636"/>
      <c r="H679" s="636"/>
      <c r="I679" s="636"/>
      <c r="J679" s="636"/>
      <c r="K679" s="636"/>
      <c r="L679" s="438">
        <f t="shared" si="180"/>
        <v>0</v>
      </c>
      <c r="M679" s="438">
        <f>IF(M153="",0,M153*'Annexe 1. Taux de référence'!$Q28)</f>
        <v>0</v>
      </c>
      <c r="N679" s="447">
        <f>IF(N153="",0,N153*'Annexe 1. Taux de référence'!$Q28)</f>
        <v>0</v>
      </c>
      <c r="O679" s="447">
        <f>IF(O153="",0,O153*'Annexe 1. Taux de référence'!$Q28)</f>
        <v>0</v>
      </c>
      <c r="P679" s="447">
        <f>IF(P153="",0,P153*'Annexe 1. Taux de référence'!$Q28)</f>
        <v>0</v>
      </c>
      <c r="Q679" s="438">
        <f>IF(Q153="",0,Q153*'Annexe 1. Taux de référence'!$R28)</f>
        <v>0</v>
      </c>
      <c r="R679" s="447">
        <f>IF(R153="",0,R153*'Annexe 1. Taux de référence'!$R28)</f>
        <v>0</v>
      </c>
      <c r="S679" s="447">
        <f>IF(S153="",0,S153*'Annexe 1. Taux de référence'!$R28)</f>
        <v>0</v>
      </c>
      <c r="T679" s="447">
        <f>IF(T153="",0,T153*'Annexe 1. Taux de référence'!$R28)</f>
        <v>0</v>
      </c>
      <c r="U679" s="447">
        <f>IF(U153="",0,U153*'Annexe 1. Taux de référence'!$R28)</f>
        <v>0</v>
      </c>
      <c r="V679" s="447">
        <f>(SUM($M153:$P153,$V153)-SUM($M679:$P679))*'Annexe 1. Taux de référence'!$R28</f>
        <v>0</v>
      </c>
      <c r="W679" s="447">
        <f>($Q153+$W153-$Q679)*'Annexe 1. Taux de référence'!$R28</f>
        <v>0</v>
      </c>
      <c r="X679" s="447">
        <f>($R153+$X153-$R679)*'Annexe 1. Taux de référence'!$R28</f>
        <v>0</v>
      </c>
      <c r="Y679" s="447">
        <f>($S153-$S679)*'Annexe 1. Taux de référence'!$R28</f>
        <v>0</v>
      </c>
      <c r="Z679" s="447">
        <f>($T153-$T679)*'Annexe 1. Taux de référence'!$R28</f>
        <v>0</v>
      </c>
      <c r="AA679" s="447">
        <f>($U153-$U679)*'Annexe 1. Taux de référence'!$R28</f>
        <v>0</v>
      </c>
      <c r="AB679" s="448">
        <f t="shared" si="181"/>
        <v>0</v>
      </c>
      <c r="AC679" s="688"/>
    </row>
    <row r="680" spans="1:29">
      <c r="A680" s="74" t="s">
        <v>891</v>
      </c>
      <c r="B680" s="530"/>
      <c r="C680" s="530"/>
      <c r="D680" s="94"/>
      <c r="E680" s="635" t="str">
        <f>IF(EXACT('Page Titre'!$C$1,"Fr"),MatchTrad!A697,MatchTrad!B697)</f>
        <v>RSB Type 1 insured, stable, fixed term (1 year) deposit</v>
      </c>
      <c r="F680" s="636"/>
      <c r="G680" s="636"/>
      <c r="H680" s="636"/>
      <c r="I680" s="636"/>
      <c r="J680" s="636"/>
      <c r="K680" s="636"/>
      <c r="L680" s="438">
        <f t="shared" si="180"/>
        <v>0</v>
      </c>
      <c r="M680" s="438">
        <f>IF(M154="",0,M154*'Annexe 1. Taux de référence'!$Q29)</f>
        <v>0</v>
      </c>
      <c r="N680" s="447">
        <f>IF(N154="",0,N154*'Annexe 1. Taux de référence'!$Q29)</f>
        <v>0</v>
      </c>
      <c r="O680" s="447">
        <f>IF(O154="",0,O154*'Annexe 1. Taux de référence'!$Q29)</f>
        <v>0</v>
      </c>
      <c r="P680" s="447">
        <f>IF(P154="",0,P154*'Annexe 1. Taux de référence'!$Q29)</f>
        <v>0</v>
      </c>
      <c r="Q680" s="438">
        <f>IF(Q154="",0,Q154*'Annexe 1. Taux de référence'!$R29)</f>
        <v>0</v>
      </c>
      <c r="R680" s="447">
        <f>IF(R154="",0,R154*'Annexe 1. Taux de référence'!$R29)</f>
        <v>0</v>
      </c>
      <c r="S680" s="447">
        <f>IF(S154="",0,S154*'Annexe 1. Taux de référence'!$R29)</f>
        <v>0</v>
      </c>
      <c r="T680" s="447">
        <f>IF(T154="",0,T154*'Annexe 1. Taux de référence'!$R29)</f>
        <v>0</v>
      </c>
      <c r="U680" s="447">
        <f>IF(U154="",0,U154*'Annexe 1. Taux de référence'!$R29)</f>
        <v>0</v>
      </c>
      <c r="V680" s="447">
        <f>IF(V154="",0,V154*'Annexe 1. Taux de référence'!$R29)</f>
        <v>0</v>
      </c>
      <c r="W680" s="447">
        <f>IF(W154="",0,W154*'Annexe 1. Taux de référence'!$R29)</f>
        <v>0</v>
      </c>
      <c r="X680" s="447">
        <f>IF(X154="",0,X154*'Annexe 1. Taux de référence'!$R29)</f>
        <v>0</v>
      </c>
      <c r="Y680" s="447">
        <f>IF(Y154="",0,Y154*'Annexe 1. Taux de référence'!$R29)</f>
        <v>0</v>
      </c>
      <c r="Z680" s="447">
        <f>IF(Z154="",0,Z154*'Annexe 1. Taux de référence'!$R29)</f>
        <v>0</v>
      </c>
      <c r="AA680" s="447">
        <f>IF(AA154="",0,AA154*'Annexe 1. Taux de référence'!$R29)</f>
        <v>0</v>
      </c>
      <c r="AB680" s="448">
        <f t="shared" si="181"/>
        <v>0</v>
      </c>
      <c r="AC680" s="688"/>
    </row>
    <row r="681" spans="1:29">
      <c r="A681" s="74" t="s">
        <v>892</v>
      </c>
      <c r="B681" s="91"/>
      <c r="C681" s="91"/>
      <c r="D681" s="95"/>
      <c r="E681" s="669" t="str">
        <f>IF(EXACT('Page Titre'!$C$1,"Fr"),MatchTrad!A698,MatchTrad!B698)</f>
        <v>RSB Type 1 insured, stable, fixed term (&gt;1 year) deposit</v>
      </c>
      <c r="F681" s="670"/>
      <c r="G681" s="670"/>
      <c r="H681" s="670"/>
      <c r="I681" s="670"/>
      <c r="J681" s="670"/>
      <c r="K681" s="670"/>
      <c r="L681" s="438">
        <f t="shared" si="180"/>
        <v>0</v>
      </c>
      <c r="M681" s="438">
        <f>IF(M155="",0,M155*'Annexe 1. Taux de référence'!$Q30)</f>
        <v>0</v>
      </c>
      <c r="N681" s="447">
        <f>IF(N155="",0,N155*'Annexe 1. Taux de référence'!$Q30)</f>
        <v>0</v>
      </c>
      <c r="O681" s="447">
        <f>IF(O155="",0,O155*'Annexe 1. Taux de référence'!$Q30)</f>
        <v>0</v>
      </c>
      <c r="P681" s="447">
        <f>IF(P155="",0,P155*'Annexe 1. Taux de référence'!$Q30)</f>
        <v>0</v>
      </c>
      <c r="Q681" s="438">
        <f>IF(Q155="",0,Q155*'Annexe 1. Taux de référence'!$R30)</f>
        <v>0</v>
      </c>
      <c r="R681" s="447">
        <f>IF(R155="",0,R155*'Annexe 1. Taux de référence'!$R30)</f>
        <v>0</v>
      </c>
      <c r="S681" s="447">
        <f>IF(S155="",0,S155*'Annexe 1. Taux de référence'!$R30)</f>
        <v>0</v>
      </c>
      <c r="T681" s="447">
        <f>IF(T155="",0,T155*'Annexe 1. Taux de référence'!$R30)</f>
        <v>0</v>
      </c>
      <c r="U681" s="447">
        <f>IF(U155="",0,U155*'Annexe 1. Taux de référence'!$R30)</f>
        <v>0</v>
      </c>
      <c r="V681" s="447">
        <f>IF(V155="",0,V155*'Annexe 1. Taux de référence'!$R30)</f>
        <v>0</v>
      </c>
      <c r="W681" s="447">
        <f>IF(W155="",0,W155*'Annexe 1. Taux de référence'!$R30)</f>
        <v>0</v>
      </c>
      <c r="X681" s="447">
        <f>IF(X155="",0,X155*'Annexe 1. Taux de référence'!$R30)</f>
        <v>0</v>
      </c>
      <c r="Y681" s="447">
        <f>IF(Y155="",0,Y155*'Annexe 1. Taux de référence'!$R30)</f>
        <v>0</v>
      </c>
      <c r="Z681" s="447">
        <f>IF(Z155="",0,Z155*'Annexe 1. Taux de référence'!$R30)</f>
        <v>0</v>
      </c>
      <c r="AA681" s="447">
        <f>IF(AA155="",0,AA155*'Annexe 1. Taux de référence'!$R30)</f>
        <v>0</v>
      </c>
      <c r="AB681" s="448">
        <f t="shared" si="181"/>
        <v>0</v>
      </c>
      <c r="AC681" s="688"/>
    </row>
    <row r="682" spans="1:29" s="75" customFormat="1" ht="24" customHeight="1">
      <c r="A682" s="74" t="s">
        <v>893</v>
      </c>
      <c r="B682" s="306"/>
      <c r="C682" s="307"/>
      <c r="D682" s="734" t="str">
        <f>IF(EXACT('Page Titre'!$C$1,"Fr"),MatchTrad!A699,MatchTrad!B699)</f>
        <v>RSB fixed term deposits - Type 1 insured, less stable</v>
      </c>
      <c r="E682" s="735"/>
      <c r="F682" s="735"/>
      <c r="G682" s="735"/>
      <c r="H682" s="735"/>
      <c r="I682" s="735"/>
      <c r="J682" s="735"/>
      <c r="K682" s="735"/>
      <c r="L682" s="470">
        <f>SUBTOTAL(9,L683:L688)</f>
        <v>0</v>
      </c>
      <c r="M682" s="470">
        <f t="shared" ref="M682:AB682" si="182">SUBTOTAL(9,M683:M688)</f>
        <v>0</v>
      </c>
      <c r="N682" s="471">
        <f t="shared" si="182"/>
        <v>0</v>
      </c>
      <c r="O682" s="471">
        <f t="shared" si="182"/>
        <v>0</v>
      </c>
      <c r="P682" s="471">
        <f t="shared" si="182"/>
        <v>0</v>
      </c>
      <c r="Q682" s="470">
        <f t="shared" si="182"/>
        <v>0</v>
      </c>
      <c r="R682" s="471">
        <f t="shared" si="182"/>
        <v>0</v>
      </c>
      <c r="S682" s="471">
        <f t="shared" si="182"/>
        <v>0</v>
      </c>
      <c r="T682" s="471">
        <f t="shared" si="182"/>
        <v>0</v>
      </c>
      <c r="U682" s="471">
        <f t="shared" si="182"/>
        <v>0</v>
      </c>
      <c r="V682" s="471">
        <f t="shared" si="182"/>
        <v>0</v>
      </c>
      <c r="W682" s="471">
        <f t="shared" si="182"/>
        <v>0</v>
      </c>
      <c r="X682" s="471">
        <f t="shared" si="182"/>
        <v>0</v>
      </c>
      <c r="Y682" s="471">
        <f t="shared" si="182"/>
        <v>0</v>
      </c>
      <c r="Z682" s="471">
        <f t="shared" si="182"/>
        <v>0</v>
      </c>
      <c r="AA682" s="471">
        <f t="shared" si="182"/>
        <v>0</v>
      </c>
      <c r="AB682" s="472">
        <f t="shared" si="182"/>
        <v>0</v>
      </c>
      <c r="AC682" s="688"/>
    </row>
    <row r="683" spans="1:29" s="75" customFormat="1" ht="28.95" customHeight="1">
      <c r="A683" s="74" t="s">
        <v>894</v>
      </c>
      <c r="B683" s="114"/>
      <c r="C683" s="114"/>
      <c r="D683" s="309"/>
      <c r="E683" s="699" t="str">
        <f>IF(EXACT('Page Titre'!$C$1,"Fr"),MatchTrad!A700,MatchTrad!B700)</f>
        <v>RSB Type 1 insured, less stable, fixed term (30-day) deposit</v>
      </c>
      <c r="F683" s="700"/>
      <c r="G683" s="700"/>
      <c r="H683" s="700"/>
      <c r="I683" s="700"/>
      <c r="J683" s="700"/>
      <c r="K683" s="700"/>
      <c r="L683" s="467">
        <f t="shared" ref="L683:L688" si="183">L157</f>
        <v>0</v>
      </c>
      <c r="M683" s="467">
        <f>IF(M157="",0,M157*'Annexe 1. Taux de référence'!$Q32)</f>
        <v>0</v>
      </c>
      <c r="N683" s="468">
        <f>IF(N157="",0,N157*'Annexe 1. Taux de référence'!$Q32)</f>
        <v>0</v>
      </c>
      <c r="O683" s="468">
        <f>IF(O157="",0,O157*'Annexe 1. Taux de référence'!$Q32)</f>
        <v>0</v>
      </c>
      <c r="P683" s="468">
        <f>IF(P157="",0,P157*'Annexe 1. Taux de référence'!$Q32)</f>
        <v>0</v>
      </c>
      <c r="Q683" s="467">
        <f>(SUM($M157:$Q157)-SUM($M683:P683))*'Annexe 1. Taux de référence'!$R32</f>
        <v>0</v>
      </c>
      <c r="R683" s="468">
        <f>(SUM($M157:$Q157)-SUM($M683:Q683))*'Annexe 1. Taux de référence'!$R32</f>
        <v>0</v>
      </c>
      <c r="S683" s="468">
        <f>(SUM($M157:$Q157)-SUM($M683:R683))*'Annexe 1. Taux de référence'!$R32</f>
        <v>0</v>
      </c>
      <c r="T683" s="468">
        <f>(SUM($M157:$Q157)-SUM($M683:S683))*'Annexe 1. Taux de référence'!$R32</f>
        <v>0</v>
      </c>
      <c r="U683" s="468">
        <f>(SUM($M157:$Q157)-SUM($M683:T683))*'Annexe 1. Taux de référence'!$R32</f>
        <v>0</v>
      </c>
      <c r="V683" s="468">
        <f>(SUM($M157:$Q157)-SUM($M683:U683))*'Annexe 1. Taux de référence'!$R32</f>
        <v>0</v>
      </c>
      <c r="W683" s="468">
        <f>(SUM($M157:$Q157)-SUM($M683:V683))*'Annexe 1. Taux de référence'!$R32</f>
        <v>0</v>
      </c>
      <c r="X683" s="468">
        <f>(SUM($M157:$Q157)-SUM($M683:W683))*'Annexe 1. Taux de référence'!$R32</f>
        <v>0</v>
      </c>
      <c r="Y683" s="468">
        <f>(SUM($M157:$Q157)-SUM($M683:X683))*'Annexe 1. Taux de référence'!$R32</f>
        <v>0</v>
      </c>
      <c r="Z683" s="468">
        <f>(SUM($M157:$Q157)-SUM($M683:Y683))*'Annexe 1. Taux de référence'!$R32</f>
        <v>0</v>
      </c>
      <c r="AA683" s="468">
        <f>(SUM($M157:$Q157)-SUM($M683:Z683))*'Annexe 1. Taux de référence'!$R32</f>
        <v>0</v>
      </c>
      <c r="AB683" s="469">
        <f t="shared" ref="AB683:AB688" si="184">L683-SUM(M683:AA683)</f>
        <v>0</v>
      </c>
      <c r="AC683" s="688"/>
    </row>
    <row r="684" spans="1:29" s="75" customFormat="1" ht="27" customHeight="1">
      <c r="A684" s="74" t="s">
        <v>895</v>
      </c>
      <c r="B684" s="114"/>
      <c r="C684" s="114"/>
      <c r="D684" s="309"/>
      <c r="E684" s="699" t="str">
        <f>IF(EXACT('Page Titre'!$C$1,"Fr"),MatchTrad!A701,MatchTrad!B701)</f>
        <v>RSB Type 1 insured, less stable, fixed term (60-day) deposit</v>
      </c>
      <c r="F684" s="700"/>
      <c r="G684" s="700"/>
      <c r="H684" s="700"/>
      <c r="I684" s="700"/>
      <c r="J684" s="700"/>
      <c r="K684" s="700"/>
      <c r="L684" s="467">
        <f t="shared" si="183"/>
        <v>0</v>
      </c>
      <c r="M684" s="467">
        <f>IF(M158="",0,M158*'Annexe 1. Taux de référence'!$Q33)</f>
        <v>0</v>
      </c>
      <c r="N684" s="468">
        <f>IF(N158="",0,N158*'Annexe 1. Taux de référence'!$Q33)</f>
        <v>0</v>
      </c>
      <c r="O684" s="468">
        <f>IF(O158="",0,O158*'Annexe 1. Taux de référence'!$Q33)</f>
        <v>0</v>
      </c>
      <c r="P684" s="468">
        <f>IF(P158="",0,P158*'Annexe 1. Taux de référence'!$Q33)</f>
        <v>0</v>
      </c>
      <c r="Q684" s="467">
        <f>IF(Q158="",0,Q158*'Annexe 1. Taux de référence'!$R33)</f>
        <v>0</v>
      </c>
      <c r="R684" s="468">
        <f>(SUM($M158:$P158,$R158)-SUM($M684:$P684))*'Annexe 1. Taux de référence'!$R33</f>
        <v>0</v>
      </c>
      <c r="S684" s="468">
        <f>($Q158-$Q684)*'Annexe 1. Taux de référence'!$R33</f>
        <v>0</v>
      </c>
      <c r="T684" s="468">
        <f>(SUM($M158:$P158,$R158)-SUM($M684:$P684)-$R684)*'Annexe 1. Taux de référence'!$R33</f>
        <v>0</v>
      </c>
      <c r="U684" s="468">
        <f>($Q158-$Q684-$S684)*'Annexe 1. Taux de référence'!$R33</f>
        <v>0</v>
      </c>
      <c r="V684" s="468">
        <f>(SUM($M158:$P158,$R158)-SUM($M684:$P684)-$R684-$T684)*'Annexe 1. Taux de référence'!$R33</f>
        <v>0</v>
      </c>
      <c r="W684" s="468">
        <f>($Q158-$Q684-$S684-$U684)*'Annexe 1. Taux de référence'!$R33</f>
        <v>0</v>
      </c>
      <c r="X684" s="468">
        <f>(SUM($M158:$P158,$R158)-SUM($M684:$P684)-$R684-$T684-$V684)*'Annexe 1. Taux de référence'!$R33</f>
        <v>0</v>
      </c>
      <c r="Y684" s="468">
        <f>($Q158-$Q684-$S684-$U684-$W684)*'Annexe 1. Taux de référence'!$R33</f>
        <v>0</v>
      </c>
      <c r="Z684" s="468">
        <f>(SUM($M158:$P158,$R158)-SUM($M684:$P684)-$R684-$T684-$V684-$X684)*'Annexe 1. Taux de référence'!$R33</f>
        <v>0</v>
      </c>
      <c r="AA684" s="468">
        <f>($Q158-$Q684-$S684-$U684-$W684-$Y684)*'Annexe 1. Taux de référence'!$R33</f>
        <v>0</v>
      </c>
      <c r="AB684" s="469">
        <f t="shared" si="184"/>
        <v>0</v>
      </c>
      <c r="AC684" s="688"/>
    </row>
    <row r="685" spans="1:29" s="75" customFormat="1" ht="28.95" customHeight="1">
      <c r="A685" s="74" t="s">
        <v>896</v>
      </c>
      <c r="B685" s="114"/>
      <c r="C685" s="114"/>
      <c r="D685" s="309"/>
      <c r="E685" s="699" t="str">
        <f>IF(EXACT('Page Titre'!$C$1,"Fr"),MatchTrad!A702,MatchTrad!B702)</f>
        <v>RSB Type 1 insured, less stable, fixed term (90-day) deposit</v>
      </c>
      <c r="F685" s="700"/>
      <c r="G685" s="700"/>
      <c r="H685" s="700"/>
      <c r="I685" s="700"/>
      <c r="J685" s="700"/>
      <c r="K685" s="700"/>
      <c r="L685" s="467">
        <f t="shared" si="183"/>
        <v>0</v>
      </c>
      <c r="M685" s="467">
        <f>IF(M159="",0,M159*'Annexe 1. Taux de référence'!$Q34)</f>
        <v>0</v>
      </c>
      <c r="N685" s="468">
        <f>IF(N159="",0,N159*'Annexe 1. Taux de référence'!$Q34)</f>
        <v>0</v>
      </c>
      <c r="O685" s="468">
        <f>IF(O159="",0,O159*'Annexe 1. Taux de référence'!$Q34)</f>
        <v>0</v>
      </c>
      <c r="P685" s="468">
        <f>IF(P159="",0,P159*'Annexe 1. Taux de référence'!$Q34)</f>
        <v>0</v>
      </c>
      <c r="Q685" s="467">
        <f>IF(Q159="",0,Q159*'Annexe 1. Taux de référence'!$R34)</f>
        <v>0</v>
      </c>
      <c r="R685" s="468">
        <f>IF(R159="",0,R159*'Annexe 1. Taux de référence'!$R34)</f>
        <v>0</v>
      </c>
      <c r="S685" s="468">
        <f>(SUM($M159:$P159,S159)-SUM($M685:$P685))*'Annexe 1. Taux de référence'!$R34</f>
        <v>0</v>
      </c>
      <c r="T685" s="468">
        <f>($Q159+$T159-$Q685)*'Annexe 1. Taux de référence'!$R34</f>
        <v>0</v>
      </c>
      <c r="U685" s="468">
        <f>($R159-$R685)*'Annexe 1. Taux de référence'!$R34</f>
        <v>0</v>
      </c>
      <c r="V685" s="468">
        <f>(SUM($M159:$P159,S159)-SUM($M685:$P685)-S685)*'Annexe 1. Taux de référence'!$R34</f>
        <v>0</v>
      </c>
      <c r="W685" s="468">
        <f>($Q159+$T159-$Q685-$T685)*'Annexe 1. Taux de référence'!$R34</f>
        <v>0</v>
      </c>
      <c r="X685" s="468">
        <f>($R159-$R685-$U685)*'Annexe 1. Taux de référence'!$R34</f>
        <v>0</v>
      </c>
      <c r="Y685" s="468">
        <f>(SUM($M159:$P159,S159)-SUM($M685:$P685)-S685-V685)*'Annexe 1. Taux de référence'!$R34</f>
        <v>0</v>
      </c>
      <c r="Z685" s="468">
        <f>($Q159+$T159-$Q685-$T685-$W685)*'Annexe 1. Taux de référence'!$R34</f>
        <v>0</v>
      </c>
      <c r="AA685" s="468">
        <f>($R159-$R685-$U685-$X685)*'Annexe 1. Taux de référence'!$R34</f>
        <v>0</v>
      </c>
      <c r="AB685" s="469">
        <f t="shared" si="184"/>
        <v>0</v>
      </c>
      <c r="AC685" s="688"/>
    </row>
    <row r="686" spans="1:29" s="75" customFormat="1" ht="26.4" customHeight="1">
      <c r="A686" s="74" t="s">
        <v>897</v>
      </c>
      <c r="B686" s="114"/>
      <c r="C686" s="114"/>
      <c r="D686" s="309"/>
      <c r="E686" s="699" t="str">
        <f>IF(EXACT('Page Titre'!$C$1,"Fr"),MatchTrad!A703,MatchTrad!B703)</f>
        <v>RSB Type 1 insured, less stable, fixed term (180-day) deposit</v>
      </c>
      <c r="F686" s="700"/>
      <c r="G686" s="700"/>
      <c r="H686" s="700"/>
      <c r="I686" s="700"/>
      <c r="J686" s="700"/>
      <c r="K686" s="700"/>
      <c r="L686" s="467">
        <f t="shared" si="183"/>
        <v>0</v>
      </c>
      <c r="M686" s="467">
        <f>IF(M160="",0,M160*'Annexe 1. Taux de référence'!$Q35)</f>
        <v>0</v>
      </c>
      <c r="N686" s="468">
        <f>IF(N160="",0,N160*'Annexe 1. Taux de référence'!$Q35)</f>
        <v>0</v>
      </c>
      <c r="O686" s="468">
        <f>IF(O160="",0,O160*'Annexe 1. Taux de référence'!$Q35)</f>
        <v>0</v>
      </c>
      <c r="P686" s="468">
        <f>IF(P160="",0,P160*'Annexe 1. Taux de référence'!$Q35)</f>
        <v>0</v>
      </c>
      <c r="Q686" s="467">
        <f>IF(Q160="",0,Q160*'Annexe 1. Taux de référence'!$R35)</f>
        <v>0</v>
      </c>
      <c r="R686" s="468">
        <f>IF(R160="",0,R160*'Annexe 1. Taux de référence'!$R35)</f>
        <v>0</v>
      </c>
      <c r="S686" s="468">
        <f>IF(S160="",0,S160*'Annexe 1. Taux de référence'!$R35)</f>
        <v>0</v>
      </c>
      <c r="T686" s="468">
        <f>IF(T160="",0,T160*'Annexe 1. Taux de référence'!$R35)</f>
        <v>0</v>
      </c>
      <c r="U686" s="468">
        <f>IF(U160="",0,U160*'Annexe 1. Taux de référence'!$R35)</f>
        <v>0</v>
      </c>
      <c r="V686" s="468">
        <f>(SUM($M160:$P160,V160)-SUM($M686:$P686))*'Annexe 1. Taux de référence'!$R35</f>
        <v>0</v>
      </c>
      <c r="W686" s="468">
        <f>($Q160+$W160-$Q686)*'Annexe 1. Taux de référence'!$R35</f>
        <v>0</v>
      </c>
      <c r="X686" s="468">
        <f>($R160+$X160-$R686)*'Annexe 1. Taux de référence'!$R35</f>
        <v>0</v>
      </c>
      <c r="Y686" s="468">
        <f>($S160-$S686)*'Annexe 1. Taux de référence'!$R35</f>
        <v>0</v>
      </c>
      <c r="Z686" s="468">
        <f>($T160-$T686)*'Annexe 1. Taux de référence'!$R35</f>
        <v>0</v>
      </c>
      <c r="AA686" s="468">
        <f>($U160-$U686)*'Annexe 1. Taux de référence'!$R35</f>
        <v>0</v>
      </c>
      <c r="AB686" s="469">
        <f t="shared" si="184"/>
        <v>0</v>
      </c>
      <c r="AC686" s="688"/>
    </row>
    <row r="687" spans="1:29" s="75" customFormat="1" ht="22.95" customHeight="1">
      <c r="A687" s="74" t="s">
        <v>898</v>
      </c>
      <c r="B687" s="114"/>
      <c r="C687" s="114"/>
      <c r="D687" s="309"/>
      <c r="E687" s="699" t="str">
        <f>IF(EXACT('Page Titre'!$C$1,"Fr"),MatchTrad!A704,MatchTrad!B704)</f>
        <v>RSB Type 1 insured, less stable, fixed term (1 year) deposit</v>
      </c>
      <c r="F687" s="700"/>
      <c r="G687" s="700"/>
      <c r="H687" s="700"/>
      <c r="I687" s="700"/>
      <c r="J687" s="700"/>
      <c r="K687" s="700"/>
      <c r="L687" s="467">
        <f t="shared" si="183"/>
        <v>0</v>
      </c>
      <c r="M687" s="467">
        <f>IF(M161="",0,M161*'Annexe 1. Taux de référence'!$Q36)</f>
        <v>0</v>
      </c>
      <c r="N687" s="468">
        <f>IF(N161="",0,N161*'Annexe 1. Taux de référence'!$Q36)</f>
        <v>0</v>
      </c>
      <c r="O687" s="468">
        <f>IF(O161="",0,O161*'Annexe 1. Taux de référence'!$Q36)</f>
        <v>0</v>
      </c>
      <c r="P687" s="468">
        <f>IF(P161="",0,P161*'Annexe 1. Taux de référence'!$Q36)</f>
        <v>0</v>
      </c>
      <c r="Q687" s="467">
        <f>IF(Q161="",0,Q161*'Annexe 1. Taux de référence'!$R36)</f>
        <v>0</v>
      </c>
      <c r="R687" s="468">
        <f>IF(R161="",0,R161*'Annexe 1. Taux de référence'!$R36)</f>
        <v>0</v>
      </c>
      <c r="S687" s="468">
        <f>IF(S161="",0,S161*'Annexe 1. Taux de référence'!$R36)</f>
        <v>0</v>
      </c>
      <c r="T687" s="468">
        <f>IF(T161="",0,T161*'Annexe 1. Taux de référence'!$R36)</f>
        <v>0</v>
      </c>
      <c r="U687" s="468">
        <f>IF(U161="",0,U161*'Annexe 1. Taux de référence'!$R36)</f>
        <v>0</v>
      </c>
      <c r="V687" s="468">
        <f>IF(V161="",0,V161*'Annexe 1. Taux de référence'!$R36)</f>
        <v>0</v>
      </c>
      <c r="W687" s="468">
        <f>IF(W161="",0,W161*'Annexe 1. Taux de référence'!$R36)</f>
        <v>0</v>
      </c>
      <c r="X687" s="468">
        <f>IF(X161="",0,X161*'Annexe 1. Taux de référence'!$R36)</f>
        <v>0</v>
      </c>
      <c r="Y687" s="468">
        <f>IF(Y161="",0,Y161*'Annexe 1. Taux de référence'!$R36)</f>
        <v>0</v>
      </c>
      <c r="Z687" s="468">
        <f>IF(Z161="",0,Z161*'Annexe 1. Taux de référence'!$R36)</f>
        <v>0</v>
      </c>
      <c r="AA687" s="468">
        <f>IF(AA161="",0,AA161*'Annexe 1. Taux de référence'!$R36)</f>
        <v>0</v>
      </c>
      <c r="AB687" s="469">
        <f t="shared" si="184"/>
        <v>0</v>
      </c>
      <c r="AC687" s="688"/>
    </row>
    <row r="688" spans="1:29" s="75" customFormat="1" ht="28.2" customHeight="1">
      <c r="A688" s="74" t="s">
        <v>899</v>
      </c>
      <c r="B688" s="114"/>
      <c r="C688" s="114"/>
      <c r="D688" s="309"/>
      <c r="E688" s="738" t="str">
        <f>IF(EXACT('Page Titre'!$C$1,"Fr"),MatchTrad!A705,MatchTrad!B705)</f>
        <v>RSB Type 1 insured, less stable, fixed term (&gt;1 year) deposit</v>
      </c>
      <c r="F688" s="739"/>
      <c r="G688" s="739"/>
      <c r="H688" s="739"/>
      <c r="I688" s="739"/>
      <c r="J688" s="739"/>
      <c r="K688" s="739"/>
      <c r="L688" s="467">
        <f t="shared" si="183"/>
        <v>0</v>
      </c>
      <c r="M688" s="467">
        <f>IF(M162="",0,M162*'Annexe 1. Taux de référence'!$Q37)</f>
        <v>0</v>
      </c>
      <c r="N688" s="468">
        <f>IF(N162="",0,N162*'Annexe 1. Taux de référence'!$Q37)</f>
        <v>0</v>
      </c>
      <c r="O688" s="468">
        <f>IF(O162="",0,O162*'Annexe 1. Taux de référence'!$Q37)</f>
        <v>0</v>
      </c>
      <c r="P688" s="468">
        <f>IF(P162="",0,P162*'Annexe 1. Taux de référence'!$Q37)</f>
        <v>0</v>
      </c>
      <c r="Q688" s="467">
        <f>IF(Q162="",0,Q162*'Annexe 1. Taux de référence'!$R37)</f>
        <v>0</v>
      </c>
      <c r="R688" s="468">
        <f>IF(R162="",0,R162*'Annexe 1. Taux de référence'!$R37)</f>
        <v>0</v>
      </c>
      <c r="S688" s="468">
        <f>IF(S162="",0,S162*'Annexe 1. Taux de référence'!$R37)</f>
        <v>0</v>
      </c>
      <c r="T688" s="468">
        <f>IF(T162="",0,T162*'Annexe 1. Taux de référence'!$R37)</f>
        <v>0</v>
      </c>
      <c r="U688" s="468">
        <f>IF(U162="",0,U162*'Annexe 1. Taux de référence'!$R37)</f>
        <v>0</v>
      </c>
      <c r="V688" s="468">
        <f>IF(V162="",0,V162*'Annexe 1. Taux de référence'!$R37)</f>
        <v>0</v>
      </c>
      <c r="W688" s="468">
        <f>IF(W162="",0,W162*'Annexe 1. Taux de référence'!$R37)</f>
        <v>0</v>
      </c>
      <c r="X688" s="468">
        <f>IF(X162="",0,X162*'Annexe 1. Taux de référence'!$R37)</f>
        <v>0</v>
      </c>
      <c r="Y688" s="468">
        <f>IF(Y162="",0,Y162*'Annexe 1. Taux de référence'!$R37)</f>
        <v>0</v>
      </c>
      <c r="Z688" s="468">
        <f>IF(Z162="",0,Z162*'Annexe 1. Taux de référence'!$R37)</f>
        <v>0</v>
      </c>
      <c r="AA688" s="468">
        <f>IF(AA162="",0,AA162*'Annexe 1. Taux de référence'!$R37)</f>
        <v>0</v>
      </c>
      <c r="AB688" s="469">
        <f t="shared" si="184"/>
        <v>0</v>
      </c>
      <c r="AC688" s="688"/>
    </row>
    <row r="689" spans="1:29">
      <c r="A689" s="74" t="s">
        <v>900</v>
      </c>
      <c r="B689" s="91"/>
      <c r="C689" s="80"/>
      <c r="D689" s="671" t="str">
        <f>IF(EXACT('Page Titre'!$C$1,"Fr"),MatchTrad!A706,MatchTrad!B706)</f>
        <v>RSB fixed term deposits - Type 2, insured, stable</v>
      </c>
      <c r="E689" s="672"/>
      <c r="F689" s="672"/>
      <c r="G689" s="672"/>
      <c r="H689" s="672"/>
      <c r="I689" s="672"/>
      <c r="J689" s="672"/>
      <c r="K689" s="672"/>
      <c r="L689" s="464">
        <f>SUBTOTAL(9,L690:L695)</f>
        <v>0</v>
      </c>
      <c r="M689" s="464">
        <f t="shared" ref="M689:AB689" si="185">SUBTOTAL(9,M690:M695)</f>
        <v>0</v>
      </c>
      <c r="N689" s="465">
        <f t="shared" si="185"/>
        <v>0</v>
      </c>
      <c r="O689" s="465">
        <f t="shared" si="185"/>
        <v>0</v>
      </c>
      <c r="P689" s="465">
        <f t="shared" si="185"/>
        <v>0</v>
      </c>
      <c r="Q689" s="464">
        <f t="shared" si="185"/>
        <v>0</v>
      </c>
      <c r="R689" s="465">
        <f t="shared" si="185"/>
        <v>0</v>
      </c>
      <c r="S689" s="465">
        <f t="shared" si="185"/>
        <v>0</v>
      </c>
      <c r="T689" s="465">
        <f t="shared" si="185"/>
        <v>0</v>
      </c>
      <c r="U689" s="465">
        <f t="shared" si="185"/>
        <v>0</v>
      </c>
      <c r="V689" s="465">
        <f t="shared" si="185"/>
        <v>0</v>
      </c>
      <c r="W689" s="465">
        <f t="shared" si="185"/>
        <v>0</v>
      </c>
      <c r="X689" s="465">
        <f t="shared" si="185"/>
        <v>0</v>
      </c>
      <c r="Y689" s="465">
        <f t="shared" si="185"/>
        <v>0</v>
      </c>
      <c r="Z689" s="465">
        <f t="shared" si="185"/>
        <v>0</v>
      </c>
      <c r="AA689" s="465">
        <f t="shared" si="185"/>
        <v>0</v>
      </c>
      <c r="AB689" s="466">
        <f t="shared" si="185"/>
        <v>0</v>
      </c>
      <c r="AC689" s="688"/>
    </row>
    <row r="690" spans="1:29">
      <c r="A690" s="74" t="s">
        <v>901</v>
      </c>
      <c r="B690" s="530"/>
      <c r="C690" s="530"/>
      <c r="D690" s="94"/>
      <c r="E690" s="667" t="str">
        <f>IF(EXACT('Page Titre'!$C$1,"Fr"),MatchTrad!A707,MatchTrad!B707)</f>
        <v>RSB Type 2 insured, stable, fixed term (30-day) deposit</v>
      </c>
      <c r="F690" s="668"/>
      <c r="G690" s="668"/>
      <c r="H690" s="668"/>
      <c r="I690" s="668"/>
      <c r="J690" s="668"/>
      <c r="K690" s="668"/>
      <c r="L690" s="438">
        <f t="shared" ref="L690:L695" si="186">L164</f>
        <v>0</v>
      </c>
      <c r="M690" s="438">
        <f>IF(M164="",0,M164*'Annexe 1. Taux de référence'!$Q39)</f>
        <v>0</v>
      </c>
      <c r="N690" s="447">
        <f>IF(N164="",0,N164*'Annexe 1. Taux de référence'!$Q39)</f>
        <v>0</v>
      </c>
      <c r="O690" s="447">
        <f>IF(O164="",0,O164*'Annexe 1. Taux de référence'!$Q39)</f>
        <v>0</v>
      </c>
      <c r="P690" s="447">
        <f>IF(P164="",0,P164*'Annexe 1. Taux de référence'!$Q39)</f>
        <v>0</v>
      </c>
      <c r="Q690" s="438">
        <f>(SUM($M164:$Q164)-SUM($M690:P690))*'Annexe 1. Taux de référence'!$R39</f>
        <v>0</v>
      </c>
      <c r="R690" s="447">
        <f>(SUM($M164:$Q164)-SUM($M690:Q690))*'Annexe 1. Taux de référence'!$R39</f>
        <v>0</v>
      </c>
      <c r="S690" s="447">
        <f>(SUM($M164:$Q164)-SUM($M690:R690))*'Annexe 1. Taux de référence'!$R39</f>
        <v>0</v>
      </c>
      <c r="T690" s="447">
        <f>(SUM($M164:$Q164)-SUM($M690:S690))*'Annexe 1. Taux de référence'!$R39</f>
        <v>0</v>
      </c>
      <c r="U690" s="447">
        <f>(SUM($M164:$Q164)-SUM($M690:T690))*'Annexe 1. Taux de référence'!$R39</f>
        <v>0</v>
      </c>
      <c r="V690" s="447">
        <f>(SUM($M164:$Q164)-SUM($M690:U690))*'Annexe 1. Taux de référence'!$R39</f>
        <v>0</v>
      </c>
      <c r="W690" s="447">
        <f>(SUM($M164:$Q164)-SUM($M690:V690))*'Annexe 1. Taux de référence'!$R39</f>
        <v>0</v>
      </c>
      <c r="X690" s="447">
        <f>(SUM($M164:$Q164)-SUM($M690:W690))*'Annexe 1. Taux de référence'!$R39</f>
        <v>0</v>
      </c>
      <c r="Y690" s="447">
        <f>(SUM($M164:$Q164)-SUM($M690:X690))*'Annexe 1. Taux de référence'!$R39</f>
        <v>0</v>
      </c>
      <c r="Z690" s="447">
        <f>(SUM($M164:$Q164)-SUM($M690:Y690))*'Annexe 1. Taux de référence'!$R39</f>
        <v>0</v>
      </c>
      <c r="AA690" s="447">
        <f>(SUM($M164:$Q164)-SUM($M690:Z690))*'Annexe 1. Taux de référence'!$R39</f>
        <v>0</v>
      </c>
      <c r="AB690" s="448">
        <f t="shared" si="181"/>
        <v>0</v>
      </c>
      <c r="AC690" s="688"/>
    </row>
    <row r="691" spans="1:29">
      <c r="A691" s="74" t="s">
        <v>902</v>
      </c>
      <c r="B691" s="530"/>
      <c r="C691" s="530"/>
      <c r="D691" s="94"/>
      <c r="E691" s="635" t="str">
        <f>IF(EXACT('Page Titre'!$C$1,"Fr"),MatchTrad!A708,MatchTrad!B708)</f>
        <v>RSB Type 2 insured, stable, fixed term (60-day) deposit</v>
      </c>
      <c r="F691" s="636"/>
      <c r="G691" s="636"/>
      <c r="H691" s="636"/>
      <c r="I691" s="636"/>
      <c r="J691" s="636"/>
      <c r="K691" s="636"/>
      <c r="L691" s="438">
        <f t="shared" si="186"/>
        <v>0</v>
      </c>
      <c r="M691" s="438">
        <f>IF(M165="",0,M165*'Annexe 1. Taux de référence'!$Q40)</f>
        <v>0</v>
      </c>
      <c r="N691" s="447">
        <f>IF(N165="",0,N165*'Annexe 1. Taux de référence'!$Q40)</f>
        <v>0</v>
      </c>
      <c r="O691" s="447">
        <f>IF(O165="",0,O165*'Annexe 1. Taux de référence'!$Q40)</f>
        <v>0</v>
      </c>
      <c r="P691" s="447">
        <f>IF(P165="",0,P165*'Annexe 1. Taux de référence'!$Q40)</f>
        <v>0</v>
      </c>
      <c r="Q691" s="438">
        <f>IF(Q165="",0,Q165*'Annexe 1. Taux de référence'!$R40)</f>
        <v>0</v>
      </c>
      <c r="R691" s="454">
        <f>(SUM($M165:$P165,$R165)-SUM($M691:P691))*'Annexe 1. Taux de référence'!$R40</f>
        <v>0</v>
      </c>
      <c r="S691" s="447">
        <f>($Q165-$Q691)*'Annexe 1. Taux de référence'!$R40</f>
        <v>0</v>
      </c>
      <c r="T691" s="447">
        <f>(SUM($M165:$P165,$R165)-SUM($M691:P691)-R691)*'Annexe 1. Taux de référence'!$R40</f>
        <v>0</v>
      </c>
      <c r="U691" s="447">
        <f>($Q165-$Q691-S691)*'Annexe 1. Taux de référence'!$R40</f>
        <v>0</v>
      </c>
      <c r="V691" s="447">
        <f>(SUM($M165:$P165,$R165)-SUM($M691:$P691)-$R691-$T691)*'Annexe 1. Taux de référence'!$R40</f>
        <v>0</v>
      </c>
      <c r="W691" s="447">
        <f>($Q165-$Q691-$S691-$U691)*'Annexe 1. Taux de référence'!$R40</f>
        <v>0</v>
      </c>
      <c r="X691" s="447">
        <f>(SUM($M165:$P165,$R165)-SUM($M691:P691)-$R691-$T691-$V691)*'Annexe 1. Taux de référence'!$R40</f>
        <v>0</v>
      </c>
      <c r="Y691" s="447">
        <f>($Q165-$Q691-$S691-$U691-$W691)*'Annexe 1. Taux de référence'!$R40</f>
        <v>0</v>
      </c>
      <c r="Z691" s="447">
        <f>(SUM($M165:$P165,$R165)-SUM($M691:P691)-$R691-$T691-$V691-$X691)*'Annexe 1. Taux de référence'!$R40</f>
        <v>0</v>
      </c>
      <c r="AA691" s="447">
        <f>($Q165-$Q691-$S691-$U691-$W691-$Y691)*'Annexe 1. Taux de référence'!$R40</f>
        <v>0</v>
      </c>
      <c r="AB691" s="448">
        <f t="shared" si="181"/>
        <v>0</v>
      </c>
      <c r="AC691" s="688"/>
    </row>
    <row r="692" spans="1:29">
      <c r="A692" s="74" t="s">
        <v>903</v>
      </c>
      <c r="B692" s="530"/>
      <c r="C692" s="530"/>
      <c r="D692" s="94"/>
      <c r="E692" s="635" t="str">
        <f>IF(EXACT('Page Titre'!$C$1,"Fr"),MatchTrad!A709,MatchTrad!B709)</f>
        <v>RSB Type 2 insured, stable, fixed term (90-day) deposit</v>
      </c>
      <c r="F692" s="636"/>
      <c r="G692" s="636"/>
      <c r="H692" s="636"/>
      <c r="I692" s="636"/>
      <c r="J692" s="636"/>
      <c r="K692" s="636"/>
      <c r="L692" s="438">
        <f t="shared" si="186"/>
        <v>0</v>
      </c>
      <c r="M692" s="438">
        <f>IF(M166="",0,M166*'Annexe 1. Taux de référence'!$Q41)</f>
        <v>0</v>
      </c>
      <c r="N692" s="447">
        <f>IF(N166="",0,N166*'Annexe 1. Taux de référence'!$Q41)</f>
        <v>0</v>
      </c>
      <c r="O692" s="447">
        <f>IF(O166="",0,O166*'Annexe 1. Taux de référence'!$Q41)</f>
        <v>0</v>
      </c>
      <c r="P692" s="447">
        <f>IF(P166="",0,P166*'Annexe 1. Taux de référence'!$Q41)</f>
        <v>0</v>
      </c>
      <c r="Q692" s="438">
        <f>IF(Q166="",0,Q166*'Annexe 1. Taux de référence'!$R41)</f>
        <v>0</v>
      </c>
      <c r="R692" s="447">
        <f>IF(R166="",0,R166*'Annexe 1. Taux de référence'!$R41)</f>
        <v>0</v>
      </c>
      <c r="S692" s="447">
        <f>(SUM($M166:$P166,S166)-SUM($M692:P692))*'Annexe 1. Taux de référence'!$R41</f>
        <v>0</v>
      </c>
      <c r="T692" s="447">
        <f>($Q166+$T166-Q692)*'Annexe 1. Taux de référence'!$R41</f>
        <v>0</v>
      </c>
      <c r="U692" s="447">
        <f>($R166-$R692)*'Annexe 1. Taux de référence'!$R41</f>
        <v>0</v>
      </c>
      <c r="V692" s="447">
        <f>(SUM($M166:$P166,$S166)-SUM($M692:$P692)-$S692)*'Annexe 1. Taux de référence'!$R41</f>
        <v>0</v>
      </c>
      <c r="W692" s="447">
        <f>($Q166+$T166-$Q692-$T692)*'Annexe 1. Taux de référence'!$R41</f>
        <v>0</v>
      </c>
      <c r="X692" s="447">
        <f>($R166-$R692-U692)*'Annexe 1. Taux de référence'!$R41</f>
        <v>0</v>
      </c>
      <c r="Y692" s="447">
        <f>(SUM($M166:$P166,$S166)-SUM($M692:P692)-$S692-$V692)*'Annexe 1. Taux de référence'!$R41</f>
        <v>0</v>
      </c>
      <c r="Z692" s="447">
        <f>($Q166+$T166-$Q692-$T692-$W692)*'Annexe 1. Taux de référence'!$R41</f>
        <v>0</v>
      </c>
      <c r="AA692" s="447">
        <f>($R166-$R692-U692-X692)*'Annexe 1. Taux de référence'!$R41</f>
        <v>0</v>
      </c>
      <c r="AB692" s="448">
        <f t="shared" si="181"/>
        <v>0</v>
      </c>
      <c r="AC692" s="688"/>
    </row>
    <row r="693" spans="1:29">
      <c r="A693" s="74" t="s">
        <v>904</v>
      </c>
      <c r="B693" s="530"/>
      <c r="C693" s="530"/>
      <c r="D693" s="94"/>
      <c r="E693" s="635" t="str">
        <f>IF(EXACT('Page Titre'!$C$1,"Fr"),MatchTrad!A710,MatchTrad!B710)</f>
        <v>RSB Type 2 insured, stable, fixed term (180-day) deposit</v>
      </c>
      <c r="F693" s="636"/>
      <c r="G693" s="636"/>
      <c r="H693" s="636"/>
      <c r="I693" s="636"/>
      <c r="J693" s="636"/>
      <c r="K693" s="636"/>
      <c r="L693" s="438">
        <f t="shared" si="186"/>
        <v>0</v>
      </c>
      <c r="M693" s="438">
        <f>IF(M167="",0,M167*'Annexe 1. Taux de référence'!$Q42)</f>
        <v>0</v>
      </c>
      <c r="N693" s="447">
        <f>IF(N167="",0,N167*'Annexe 1. Taux de référence'!$Q42)</f>
        <v>0</v>
      </c>
      <c r="O693" s="447">
        <f>IF(O167="",0,O167*'Annexe 1. Taux de référence'!$Q42)</f>
        <v>0</v>
      </c>
      <c r="P693" s="447">
        <f>IF(P167="",0,P167*'Annexe 1. Taux de référence'!$Q42)</f>
        <v>0</v>
      </c>
      <c r="Q693" s="438">
        <f>IF(Q167="",0,Q167*'Annexe 1. Taux de référence'!$R42)</f>
        <v>0</v>
      </c>
      <c r="R693" s="447">
        <f>IF(R167="",0,R167*'Annexe 1. Taux de référence'!$R42)</f>
        <v>0</v>
      </c>
      <c r="S693" s="447">
        <f>IF(S167="",0,S167*'Annexe 1. Taux de référence'!$R42)</f>
        <v>0</v>
      </c>
      <c r="T693" s="447">
        <f>IF(T167="",0,T167*'Annexe 1. Taux de référence'!$R42)</f>
        <v>0</v>
      </c>
      <c r="U693" s="447">
        <f>IF(U167="",0,U167*'Annexe 1. Taux de référence'!$R42)</f>
        <v>0</v>
      </c>
      <c r="V693" s="447">
        <f>(SUM($M167:$P167,$V167)-SUM($M693:$P693))*'Annexe 1. Taux de référence'!$R42</f>
        <v>0</v>
      </c>
      <c r="W693" s="447">
        <f>($Q167+$W167-Q693)*'Annexe 1. Taux de référence'!$R42</f>
        <v>0</v>
      </c>
      <c r="X693" s="447">
        <f>($R167+$X167-R693)*'Annexe 1. Taux de référence'!$R42</f>
        <v>0</v>
      </c>
      <c r="Y693" s="447">
        <f>($S167-$S693)*'Annexe 1. Taux de référence'!$R42</f>
        <v>0</v>
      </c>
      <c r="Z693" s="447">
        <f>($T167-$T693)*'Annexe 1. Taux de référence'!$R42</f>
        <v>0</v>
      </c>
      <c r="AA693" s="447">
        <f>($U167-$U693)*'Annexe 1. Taux de référence'!$R42</f>
        <v>0</v>
      </c>
      <c r="AB693" s="448">
        <f t="shared" si="181"/>
        <v>0</v>
      </c>
      <c r="AC693" s="688"/>
    </row>
    <row r="694" spans="1:29">
      <c r="A694" s="74" t="s">
        <v>905</v>
      </c>
      <c r="B694" s="530"/>
      <c r="C694" s="530"/>
      <c r="D694" s="94"/>
      <c r="E694" s="635" t="str">
        <f>IF(EXACT('Page Titre'!$C$1,"Fr"),MatchTrad!A711,MatchTrad!B711)</f>
        <v>RSB Type 2 insured, stable, fixed term (1 year) deposit</v>
      </c>
      <c r="F694" s="636"/>
      <c r="G694" s="636"/>
      <c r="H694" s="636"/>
      <c r="I694" s="636"/>
      <c r="J694" s="636"/>
      <c r="K694" s="636"/>
      <c r="L694" s="438">
        <f t="shared" si="186"/>
        <v>0</v>
      </c>
      <c r="M694" s="438">
        <f>IF(M168="",0,M168*'Annexe 1. Taux de référence'!$Q43)</f>
        <v>0</v>
      </c>
      <c r="N694" s="447">
        <f>IF(N168="",0,N168*'Annexe 1. Taux de référence'!$Q43)</f>
        <v>0</v>
      </c>
      <c r="O694" s="447">
        <f>IF(O168="",0,O168*'Annexe 1. Taux de référence'!$Q43)</f>
        <v>0</v>
      </c>
      <c r="P694" s="447">
        <f>IF(P168="",0,P168*'Annexe 1. Taux de référence'!$Q43)</f>
        <v>0</v>
      </c>
      <c r="Q694" s="438">
        <f>IF(Q168="",0,Q168*'Annexe 1. Taux de référence'!$R43)</f>
        <v>0</v>
      </c>
      <c r="R694" s="447">
        <f>IF(R168="",0,R168*'Annexe 1. Taux de référence'!$R43)</f>
        <v>0</v>
      </c>
      <c r="S694" s="447">
        <f>IF(S168="",0,S168*'Annexe 1. Taux de référence'!$R43)</f>
        <v>0</v>
      </c>
      <c r="T694" s="447">
        <f>IF(T168="",0,T168*'Annexe 1. Taux de référence'!$R43)</f>
        <v>0</v>
      </c>
      <c r="U694" s="447">
        <f>IF(U168="",0,U168*'Annexe 1. Taux de référence'!$R43)</f>
        <v>0</v>
      </c>
      <c r="V694" s="447">
        <f>IF(V168="",0,V168*'Annexe 1. Taux de référence'!$R43)</f>
        <v>0</v>
      </c>
      <c r="W694" s="447">
        <f>IF(W168="",0,W168*'Annexe 1. Taux de référence'!$R43)</f>
        <v>0</v>
      </c>
      <c r="X694" s="447">
        <f>IF(X168="",0,X168*'Annexe 1. Taux de référence'!$R43)</f>
        <v>0</v>
      </c>
      <c r="Y694" s="447">
        <f>IF(Y168="",0,Y168*'Annexe 1. Taux de référence'!$R43)</f>
        <v>0</v>
      </c>
      <c r="Z694" s="447">
        <f>IF(Z168="",0,Z168*'Annexe 1. Taux de référence'!$R43)</f>
        <v>0</v>
      </c>
      <c r="AA694" s="447">
        <f>IF(AA168="",0,AA168*'Annexe 1. Taux de référence'!$R43)</f>
        <v>0</v>
      </c>
      <c r="AB694" s="448">
        <f t="shared" si="181"/>
        <v>0</v>
      </c>
      <c r="AC694" s="688"/>
    </row>
    <row r="695" spans="1:29">
      <c r="A695" s="74" t="s">
        <v>906</v>
      </c>
      <c r="B695" s="91"/>
      <c r="C695" s="91"/>
      <c r="D695" s="95"/>
      <c r="E695" s="669" t="str">
        <f>IF(EXACT('Page Titre'!$C$1,"Fr"),MatchTrad!A712,MatchTrad!B712)</f>
        <v>RSB Type 2 insured, stable, fixed term (&gt;1 year) deposit</v>
      </c>
      <c r="F695" s="670"/>
      <c r="G695" s="670"/>
      <c r="H695" s="670"/>
      <c r="I695" s="670"/>
      <c r="J695" s="670"/>
      <c r="K695" s="670"/>
      <c r="L695" s="438">
        <f t="shared" si="186"/>
        <v>0</v>
      </c>
      <c r="M695" s="438">
        <f>IF(M169="",0,M169*'Annexe 1. Taux de référence'!$Q44)</f>
        <v>0</v>
      </c>
      <c r="N695" s="447">
        <f>IF(N169="",0,N169*'Annexe 1. Taux de référence'!$Q44)</f>
        <v>0</v>
      </c>
      <c r="O695" s="447">
        <f>IF(O169="",0,O169*'Annexe 1. Taux de référence'!$Q44)</f>
        <v>0</v>
      </c>
      <c r="P695" s="447">
        <f>IF(P169="",0,P169*'Annexe 1. Taux de référence'!$Q44)</f>
        <v>0</v>
      </c>
      <c r="Q695" s="438">
        <f>IF(Q169="",0,Q169*'Annexe 1. Taux de référence'!$R44)</f>
        <v>0</v>
      </c>
      <c r="R695" s="447">
        <f>IF(R169="",0,R169*'Annexe 1. Taux de référence'!$R44)</f>
        <v>0</v>
      </c>
      <c r="S695" s="447">
        <f>IF(S169="",0,S169*'Annexe 1. Taux de référence'!$R44)</f>
        <v>0</v>
      </c>
      <c r="T695" s="447">
        <f>IF(T169="",0,T169*'Annexe 1. Taux de référence'!$R44)</f>
        <v>0</v>
      </c>
      <c r="U695" s="447">
        <f>IF(U169="",0,U169*'Annexe 1. Taux de référence'!$R44)</f>
        <v>0</v>
      </c>
      <c r="V695" s="447">
        <f>IF(V169="",0,V169*'Annexe 1. Taux de référence'!$R44)</f>
        <v>0</v>
      </c>
      <c r="W695" s="447">
        <f>IF(W169="",0,W169*'Annexe 1. Taux de référence'!$R44)</f>
        <v>0</v>
      </c>
      <c r="X695" s="447">
        <f>IF(X169="",0,X169*'Annexe 1. Taux de référence'!$R44)</f>
        <v>0</v>
      </c>
      <c r="Y695" s="447">
        <f>IF(Y169="",0,Y169*'Annexe 1. Taux de référence'!$R44)</f>
        <v>0</v>
      </c>
      <c r="Z695" s="447">
        <f>IF(Z169="",0,Z169*'Annexe 1. Taux de référence'!$R44)</f>
        <v>0</v>
      </c>
      <c r="AA695" s="447">
        <f>IF(AA169="",0,AA169*'Annexe 1. Taux de référence'!$R44)</f>
        <v>0</v>
      </c>
      <c r="AB695" s="448">
        <f t="shared" si="181"/>
        <v>0</v>
      </c>
      <c r="AC695" s="688"/>
    </row>
    <row r="696" spans="1:29" s="75" customFormat="1" ht="28.95" customHeight="1">
      <c r="A696" s="74" t="s">
        <v>907</v>
      </c>
      <c r="B696" s="306"/>
      <c r="C696" s="307"/>
      <c r="D696" s="734" t="str">
        <f>IF(EXACT('Page Titre'!$C$1,"Fr"),MatchTrad!A713,MatchTrad!B713)</f>
        <v>RSB fixed term deposits - Type 2 insured, less stable</v>
      </c>
      <c r="E696" s="735"/>
      <c r="F696" s="735"/>
      <c r="G696" s="735"/>
      <c r="H696" s="735"/>
      <c r="I696" s="735"/>
      <c r="J696" s="735"/>
      <c r="K696" s="735"/>
      <c r="L696" s="470">
        <f>SUBTOTAL(9,L697:L702)</f>
        <v>0</v>
      </c>
      <c r="M696" s="470">
        <f t="shared" ref="M696:AB696" si="187">SUBTOTAL(9,M697:M702)</f>
        <v>0</v>
      </c>
      <c r="N696" s="471">
        <f t="shared" si="187"/>
        <v>0</v>
      </c>
      <c r="O696" s="471">
        <f t="shared" si="187"/>
        <v>0</v>
      </c>
      <c r="P696" s="471">
        <f t="shared" si="187"/>
        <v>0</v>
      </c>
      <c r="Q696" s="470">
        <f t="shared" si="187"/>
        <v>0</v>
      </c>
      <c r="R696" s="471">
        <f t="shared" si="187"/>
        <v>0</v>
      </c>
      <c r="S696" s="471">
        <f t="shared" si="187"/>
        <v>0</v>
      </c>
      <c r="T696" s="471">
        <f t="shared" si="187"/>
        <v>0</v>
      </c>
      <c r="U696" s="471">
        <f t="shared" si="187"/>
        <v>0</v>
      </c>
      <c r="V696" s="471">
        <f t="shared" si="187"/>
        <v>0</v>
      </c>
      <c r="W696" s="471">
        <f t="shared" si="187"/>
        <v>0</v>
      </c>
      <c r="X696" s="471">
        <f t="shared" si="187"/>
        <v>0</v>
      </c>
      <c r="Y696" s="471">
        <f t="shared" si="187"/>
        <v>0</v>
      </c>
      <c r="Z696" s="471">
        <f t="shared" si="187"/>
        <v>0</v>
      </c>
      <c r="AA696" s="471">
        <f t="shared" si="187"/>
        <v>0</v>
      </c>
      <c r="AB696" s="472">
        <f t="shared" si="187"/>
        <v>0</v>
      </c>
      <c r="AC696" s="688"/>
    </row>
    <row r="697" spans="1:29" s="75" customFormat="1" ht="28.95" customHeight="1">
      <c r="A697" s="74" t="s">
        <v>908</v>
      </c>
      <c r="B697" s="114"/>
      <c r="C697" s="114"/>
      <c r="D697" s="309"/>
      <c r="E697" s="699" t="str">
        <f>IF(EXACT('Page Titre'!$C$1,"Fr"),MatchTrad!A714,MatchTrad!B714)</f>
        <v>RSB Type 2 insured, less stable, fixed term (30-day) deposit</v>
      </c>
      <c r="F697" s="700"/>
      <c r="G697" s="700"/>
      <c r="H697" s="700"/>
      <c r="I697" s="700"/>
      <c r="J697" s="700"/>
      <c r="K697" s="700"/>
      <c r="L697" s="467">
        <f t="shared" ref="L697:L702" si="188">L171</f>
        <v>0</v>
      </c>
      <c r="M697" s="467">
        <f>IF(M171="",0,M171*'Annexe 1. Taux de référence'!$Q46)</f>
        <v>0</v>
      </c>
      <c r="N697" s="468">
        <f>IF(N171="",0,N171*'Annexe 1. Taux de référence'!$Q46)</f>
        <v>0</v>
      </c>
      <c r="O697" s="468">
        <f>IF(O171="",0,O171*'Annexe 1. Taux de référence'!$Q46)</f>
        <v>0</v>
      </c>
      <c r="P697" s="468">
        <f>IF(P171="",0,P171*'Annexe 1. Taux de référence'!$Q46)</f>
        <v>0</v>
      </c>
      <c r="Q697" s="467">
        <f>(SUM($M171:$Q171)-SUM($M697:P697))*'Annexe 1. Taux de référence'!$R46</f>
        <v>0</v>
      </c>
      <c r="R697" s="468">
        <f>(SUM($M171:$Q171)-SUM($M697:Q697))*'Annexe 1. Taux de référence'!$R46</f>
        <v>0</v>
      </c>
      <c r="S697" s="468">
        <f>(SUM($M171:$Q171)-SUM($M697:R697))*'Annexe 1. Taux de référence'!$R46</f>
        <v>0</v>
      </c>
      <c r="T697" s="468">
        <f>(SUM($M171:$Q171)-SUM($M697:S697))*'Annexe 1. Taux de référence'!$R46</f>
        <v>0</v>
      </c>
      <c r="U697" s="468">
        <f>(SUM($M171:$Q171)-SUM($M697:T697))*'Annexe 1. Taux de référence'!$R46</f>
        <v>0</v>
      </c>
      <c r="V697" s="468">
        <f>(SUM($M171:$Q171)-SUM($M697:U697))*'Annexe 1. Taux de référence'!$R46</f>
        <v>0</v>
      </c>
      <c r="W697" s="468">
        <f>(SUM($M171:$Q171)-SUM($M697:V697))*'Annexe 1. Taux de référence'!$R46</f>
        <v>0</v>
      </c>
      <c r="X697" s="468">
        <f>(SUM($M171:$Q171)-SUM($M697:W697))*'Annexe 1. Taux de référence'!$R46</f>
        <v>0</v>
      </c>
      <c r="Y697" s="468">
        <f>(SUM($M171:$Q171)-SUM($M697:X697))*'Annexe 1. Taux de référence'!$R46</f>
        <v>0</v>
      </c>
      <c r="Z697" s="468">
        <f>(SUM($M171:$Q171)-SUM($M697:Y697))*'Annexe 1. Taux de référence'!$R46</f>
        <v>0</v>
      </c>
      <c r="AA697" s="468">
        <f>(SUM($M171:$Q171)-SUM($M697:Z697))*'Annexe 1. Taux de référence'!$R46</f>
        <v>0</v>
      </c>
      <c r="AB697" s="469">
        <f t="shared" ref="AB697:AB702" si="189">L697-SUM(M697:AA697)</f>
        <v>0</v>
      </c>
      <c r="AC697" s="688"/>
    </row>
    <row r="698" spans="1:29" s="75" customFormat="1" ht="24.6" customHeight="1">
      <c r="A698" s="74" t="s">
        <v>909</v>
      </c>
      <c r="B698" s="114"/>
      <c r="C698" s="114"/>
      <c r="D698" s="309"/>
      <c r="E698" s="699" t="str">
        <f>IF(EXACT('Page Titre'!$C$1,"Fr"),MatchTrad!A715,MatchTrad!B715)</f>
        <v>RSB Type 2 insured, less stable, fixed term (60-day) deposit</v>
      </c>
      <c r="F698" s="700"/>
      <c r="G698" s="700"/>
      <c r="H698" s="700"/>
      <c r="I698" s="700"/>
      <c r="J698" s="700"/>
      <c r="K698" s="700"/>
      <c r="L698" s="467">
        <f t="shared" si="188"/>
        <v>0</v>
      </c>
      <c r="M698" s="467">
        <f>IF(M172="",0,M172*'Annexe 1. Taux de référence'!$Q47)</f>
        <v>0</v>
      </c>
      <c r="N698" s="468">
        <f>IF(N172="",0,N172*'Annexe 1. Taux de référence'!$Q47)</f>
        <v>0</v>
      </c>
      <c r="O698" s="468">
        <f>IF(O172="",0,O172*'Annexe 1. Taux de référence'!$Q47)</f>
        <v>0</v>
      </c>
      <c r="P698" s="468">
        <f>IF(P172="",0,P172*'Annexe 1. Taux de référence'!$Q47)</f>
        <v>0</v>
      </c>
      <c r="Q698" s="467">
        <f>IF(Q172="",0,Q172*'Annexe 1. Taux de référence'!$R47)</f>
        <v>0</v>
      </c>
      <c r="R698" s="468">
        <f>(SUM($M172:$P172,$R172)-SUM($M698:$P698))*'Annexe 1. Taux de référence'!$R47</f>
        <v>0</v>
      </c>
      <c r="S698" s="468">
        <f>($Q172-$Q698)*'Annexe 1. Taux de référence'!$R47</f>
        <v>0</v>
      </c>
      <c r="T698" s="468">
        <f>(SUM($M172:$P172,$R172)-SUM($M698:$P698)-$R698)*'Annexe 1. Taux de référence'!$R47</f>
        <v>0</v>
      </c>
      <c r="U698" s="468">
        <f>($Q172-$Q698-$S698)*'Annexe 1. Taux de référence'!$R47</f>
        <v>0</v>
      </c>
      <c r="V698" s="468">
        <f>(SUM($M172:$P172,$R172)-SUM($M698:$P698)-$R698-$T698)*'Annexe 1. Taux de référence'!$R47</f>
        <v>0</v>
      </c>
      <c r="W698" s="468">
        <f>($Q172-$Q698-$S698-$U698)*'Annexe 1. Taux de référence'!$R47</f>
        <v>0</v>
      </c>
      <c r="X698" s="468">
        <f>(SUM($M172:$P172,$R172)-SUM($M698:$P698)-$R698-$T698-$V698)*'Annexe 1. Taux de référence'!$R47</f>
        <v>0</v>
      </c>
      <c r="Y698" s="468">
        <f>($Q172-$Q698-$S698-$U698-$W698)*'Annexe 1. Taux de référence'!$R47</f>
        <v>0</v>
      </c>
      <c r="Z698" s="468">
        <f>(SUM($M172:$P172,$R172)-SUM($M698:$P698)-$R698-$T698-$V698-$X698)*'Annexe 1. Taux de référence'!$R47</f>
        <v>0</v>
      </c>
      <c r="AA698" s="468">
        <f>($Q172-$Q698-$S698-$U698-$W698-$Y698)*'Annexe 1. Taux de référence'!$R47</f>
        <v>0</v>
      </c>
      <c r="AB698" s="469">
        <f t="shared" si="189"/>
        <v>0</v>
      </c>
      <c r="AC698" s="688"/>
    </row>
    <row r="699" spans="1:29" s="75" customFormat="1" ht="33" customHeight="1">
      <c r="A699" s="74" t="s">
        <v>910</v>
      </c>
      <c r="B699" s="114"/>
      <c r="C699" s="114"/>
      <c r="D699" s="309"/>
      <c r="E699" s="699" t="str">
        <f>IF(EXACT('Page Titre'!$C$1,"Fr"),MatchTrad!A716,MatchTrad!B716)</f>
        <v>RSB Type 2 insured, less stable, fixed term (90-day) deposit</v>
      </c>
      <c r="F699" s="700"/>
      <c r="G699" s="700"/>
      <c r="H699" s="700"/>
      <c r="I699" s="700"/>
      <c r="J699" s="700"/>
      <c r="K699" s="700"/>
      <c r="L699" s="467">
        <f t="shared" si="188"/>
        <v>0</v>
      </c>
      <c r="M699" s="467">
        <f>IF(M173="",0,M173*'Annexe 1. Taux de référence'!$Q48)</f>
        <v>0</v>
      </c>
      <c r="N699" s="468">
        <f>IF(N173="",0,N173*'Annexe 1. Taux de référence'!$Q48)</f>
        <v>0</v>
      </c>
      <c r="O699" s="468">
        <f>IF(O173="",0,O173*'Annexe 1. Taux de référence'!$Q48)</f>
        <v>0</v>
      </c>
      <c r="P699" s="468">
        <f>IF(P173="",0,P173*'Annexe 1. Taux de référence'!$Q48)</f>
        <v>0</v>
      </c>
      <c r="Q699" s="467">
        <f>IF(Q173="",0,Q173*'Annexe 1. Taux de référence'!$R48)</f>
        <v>0</v>
      </c>
      <c r="R699" s="468">
        <f>IF(R173="",0,R173*'Annexe 1. Taux de référence'!$R48)</f>
        <v>0</v>
      </c>
      <c r="S699" s="468">
        <f>(SUM($M173:$P173,$S173)-SUM($M699:$P699))*'Annexe 1. Taux de référence'!$R48</f>
        <v>0</v>
      </c>
      <c r="T699" s="468">
        <f>($Q173+$T173-$Q699)*'Annexe 1. Taux de référence'!$R48</f>
        <v>0</v>
      </c>
      <c r="U699" s="468">
        <f>($R173-$R699)*'Annexe 1. Taux de référence'!$R48</f>
        <v>0</v>
      </c>
      <c r="V699" s="468">
        <f>(SUM($M173:$P173,$S173)-SUM($M699:$P699)-$S699)*'Annexe 1. Taux de référence'!$R48</f>
        <v>0</v>
      </c>
      <c r="W699" s="468">
        <f>($Q173+$T173-$Q699-$T699)*'Annexe 1. Taux de référence'!$R48</f>
        <v>0</v>
      </c>
      <c r="X699" s="468">
        <f>($R173-$R699-$U699)*'Annexe 1. Taux de référence'!$R48</f>
        <v>0</v>
      </c>
      <c r="Y699" s="468">
        <f>(SUM($M173:$P173,$S173)-SUM($M699:$P699)-$S699-$V699)*'Annexe 1. Taux de référence'!$R48</f>
        <v>0</v>
      </c>
      <c r="Z699" s="468">
        <f>($Q173+$T173-$Q699-$T699-$W699)*'Annexe 1. Taux de référence'!$R48</f>
        <v>0</v>
      </c>
      <c r="AA699" s="468">
        <f>($R173-$R699-$U699-$X699)*'Annexe 1. Taux de référence'!$R48</f>
        <v>0</v>
      </c>
      <c r="AB699" s="469">
        <f t="shared" si="189"/>
        <v>0</v>
      </c>
      <c r="AC699" s="688"/>
    </row>
    <row r="700" spans="1:29" s="75" customFormat="1" ht="27" customHeight="1">
      <c r="A700" s="74" t="s">
        <v>911</v>
      </c>
      <c r="B700" s="114"/>
      <c r="C700" s="114"/>
      <c r="D700" s="309"/>
      <c r="E700" s="699" t="str">
        <f>IF(EXACT('Page Titre'!$C$1,"Fr"),MatchTrad!A717,MatchTrad!B717)</f>
        <v>RSB Type 2 insured, less stable, fixed term (180-day) deposit</v>
      </c>
      <c r="F700" s="700"/>
      <c r="G700" s="700"/>
      <c r="H700" s="700"/>
      <c r="I700" s="700"/>
      <c r="J700" s="700"/>
      <c r="K700" s="700"/>
      <c r="L700" s="467">
        <f t="shared" si="188"/>
        <v>0</v>
      </c>
      <c r="M700" s="467">
        <f>IF(M174="",0,M174*'Annexe 1. Taux de référence'!$Q49)</f>
        <v>0</v>
      </c>
      <c r="N700" s="468">
        <f>IF(N174="",0,N174*'Annexe 1. Taux de référence'!$Q49)</f>
        <v>0</v>
      </c>
      <c r="O700" s="468">
        <f>IF(O174="",0,O174*'Annexe 1. Taux de référence'!$Q49)</f>
        <v>0</v>
      </c>
      <c r="P700" s="468">
        <f>IF(P174="",0,P174*'Annexe 1. Taux de référence'!$Q49)</f>
        <v>0</v>
      </c>
      <c r="Q700" s="467">
        <f>IF(Q174="",0,Q174*'Annexe 1. Taux de référence'!$R49)</f>
        <v>0</v>
      </c>
      <c r="R700" s="468">
        <f>IF(R174="",0,R174*'Annexe 1. Taux de référence'!$R49)</f>
        <v>0</v>
      </c>
      <c r="S700" s="468">
        <f>IF(S174="",0,S174*'Annexe 1. Taux de référence'!$R49)</f>
        <v>0</v>
      </c>
      <c r="T700" s="468">
        <f>IF(T174="",0,T174*'Annexe 1. Taux de référence'!$R49)</f>
        <v>0</v>
      </c>
      <c r="U700" s="468">
        <f>IF(U174="",0,U174*'Annexe 1. Taux de référence'!$R49)</f>
        <v>0</v>
      </c>
      <c r="V700" s="468">
        <f>(SUM($M174:$P174,$V174)-SUM($M700:$P700))*'Annexe 1. Taux de référence'!$R49</f>
        <v>0</v>
      </c>
      <c r="W700" s="468">
        <f>($Q174+$W174-Q700)*'Annexe 1. Taux de référence'!$R49</f>
        <v>0</v>
      </c>
      <c r="X700" s="468">
        <f>($R174+$X174-R700)*'Annexe 1. Taux de référence'!$R49</f>
        <v>0</v>
      </c>
      <c r="Y700" s="468">
        <f>($S174-$S700)*'Annexe 1. Taux de référence'!$R49</f>
        <v>0</v>
      </c>
      <c r="Z700" s="468">
        <f>($T174-$T700)*'Annexe 1. Taux de référence'!$R49</f>
        <v>0</v>
      </c>
      <c r="AA700" s="468">
        <f>($U174-$U700)*'Annexe 1. Taux de référence'!$R49</f>
        <v>0</v>
      </c>
      <c r="AB700" s="469">
        <f t="shared" si="189"/>
        <v>0</v>
      </c>
      <c r="AC700" s="688"/>
    </row>
    <row r="701" spans="1:29" s="75" customFormat="1" ht="28.2" customHeight="1">
      <c r="A701" s="74" t="s">
        <v>912</v>
      </c>
      <c r="B701" s="114"/>
      <c r="C701" s="114"/>
      <c r="D701" s="309"/>
      <c r="E701" s="699" t="str">
        <f>IF(EXACT('Page Titre'!$C$1,"Fr"),MatchTrad!A718,MatchTrad!B718)</f>
        <v>RSB Type 2 insured, less stable, fixed term (1 year) deposit</v>
      </c>
      <c r="F701" s="700"/>
      <c r="G701" s="700"/>
      <c r="H701" s="700"/>
      <c r="I701" s="700"/>
      <c r="J701" s="700"/>
      <c r="K701" s="700"/>
      <c r="L701" s="467">
        <f t="shared" si="188"/>
        <v>0</v>
      </c>
      <c r="M701" s="467">
        <f>IF(M175="",0,M175*'Annexe 1. Taux de référence'!$Q50)</f>
        <v>0</v>
      </c>
      <c r="N701" s="468">
        <f>IF(N175="",0,N175*'Annexe 1. Taux de référence'!$Q50)</f>
        <v>0</v>
      </c>
      <c r="O701" s="468">
        <f>IF(O175="",0,O175*'Annexe 1. Taux de référence'!$Q50)</f>
        <v>0</v>
      </c>
      <c r="P701" s="468">
        <f>IF(P175="",0,P175*'Annexe 1. Taux de référence'!$Q50)</f>
        <v>0</v>
      </c>
      <c r="Q701" s="467">
        <f>IF(Q175="",0,Q175*'Annexe 1. Taux de référence'!$R50)</f>
        <v>0</v>
      </c>
      <c r="R701" s="468">
        <f>IF(R175="",0,R175*'Annexe 1. Taux de référence'!$R50)</f>
        <v>0</v>
      </c>
      <c r="S701" s="468">
        <f>IF(S175="",0,S175*'Annexe 1. Taux de référence'!$R50)</f>
        <v>0</v>
      </c>
      <c r="T701" s="468">
        <f>IF(T175="",0,T175*'Annexe 1. Taux de référence'!$R50)</f>
        <v>0</v>
      </c>
      <c r="U701" s="468">
        <f>IF(U175="",0,U175*'Annexe 1. Taux de référence'!$R50)</f>
        <v>0</v>
      </c>
      <c r="V701" s="468">
        <f>IF(V175="",0,V175*'Annexe 1. Taux de référence'!$R50)</f>
        <v>0</v>
      </c>
      <c r="W701" s="468">
        <f>IF(W175="",0,W175*'Annexe 1. Taux de référence'!$R50)</f>
        <v>0</v>
      </c>
      <c r="X701" s="468">
        <f>IF(X175="",0,X175*'Annexe 1. Taux de référence'!$R50)</f>
        <v>0</v>
      </c>
      <c r="Y701" s="468">
        <f>IF(Y175="",0,Y175*'Annexe 1. Taux de référence'!$R50)</f>
        <v>0</v>
      </c>
      <c r="Z701" s="468">
        <f>IF(Z175="",0,Z175*'Annexe 1. Taux de référence'!$R50)</f>
        <v>0</v>
      </c>
      <c r="AA701" s="468">
        <f>IF(AA175="",0,AA175*'Annexe 1. Taux de référence'!$R50)</f>
        <v>0</v>
      </c>
      <c r="AB701" s="469">
        <f t="shared" si="189"/>
        <v>0</v>
      </c>
      <c r="AC701" s="688"/>
    </row>
    <row r="702" spans="1:29" s="75" customFormat="1" ht="24" customHeight="1">
      <c r="A702" s="74" t="s">
        <v>913</v>
      </c>
      <c r="B702" s="114"/>
      <c r="C702" s="114"/>
      <c r="D702" s="309"/>
      <c r="E702" s="738" t="str">
        <f>IF(EXACT('Page Titre'!$C$1,"Fr"),MatchTrad!A719,MatchTrad!B719)</f>
        <v>RSB Type 2 insured, less stable, fixed term (&gt;1 year) deposit</v>
      </c>
      <c r="F702" s="739"/>
      <c r="G702" s="739"/>
      <c r="H702" s="739"/>
      <c r="I702" s="739"/>
      <c r="J702" s="739"/>
      <c r="K702" s="739"/>
      <c r="L702" s="467">
        <f t="shared" si="188"/>
        <v>0</v>
      </c>
      <c r="M702" s="467">
        <f>IF(M176="",0,M176*'Annexe 1. Taux de référence'!$Q51)</f>
        <v>0</v>
      </c>
      <c r="N702" s="468">
        <f>IF(N176="",0,N176*'Annexe 1. Taux de référence'!$Q51)</f>
        <v>0</v>
      </c>
      <c r="O702" s="468">
        <f>IF(O176="",0,O176*'Annexe 1. Taux de référence'!$Q51)</f>
        <v>0</v>
      </c>
      <c r="P702" s="468">
        <f>IF(P176="",0,P176*'Annexe 1. Taux de référence'!$Q51)</f>
        <v>0</v>
      </c>
      <c r="Q702" s="467">
        <f>IF(Q176="",0,Q176*'Annexe 1. Taux de référence'!$R51)</f>
        <v>0</v>
      </c>
      <c r="R702" s="468">
        <f>IF(R176="",0,R176*'Annexe 1. Taux de référence'!$R51)</f>
        <v>0</v>
      </c>
      <c r="S702" s="468">
        <f>IF(S176="",0,S176*'Annexe 1. Taux de référence'!$R51)</f>
        <v>0</v>
      </c>
      <c r="T702" s="468">
        <f>IF(T176="",0,T176*'Annexe 1. Taux de référence'!$R51)</f>
        <v>0</v>
      </c>
      <c r="U702" s="468">
        <f>IF(U176="",0,U176*'Annexe 1. Taux de référence'!$R51)</f>
        <v>0</v>
      </c>
      <c r="V702" s="468">
        <f>IF(V176="",0,V176*'Annexe 1. Taux de référence'!$R51)</f>
        <v>0</v>
      </c>
      <c r="W702" s="468">
        <f>IF(W176="",0,W176*'Annexe 1. Taux de référence'!$R51)</f>
        <v>0</v>
      </c>
      <c r="X702" s="468">
        <f>IF(X176="",0,X176*'Annexe 1. Taux de référence'!$R51)</f>
        <v>0</v>
      </c>
      <c r="Y702" s="468">
        <f>IF(Y176="",0,Y176*'Annexe 1. Taux de référence'!$R51)</f>
        <v>0</v>
      </c>
      <c r="Z702" s="468">
        <f>IF(Z176="",0,Z176*'Annexe 1. Taux de référence'!$R51)</f>
        <v>0</v>
      </c>
      <c r="AA702" s="468">
        <f>IF(AA176="",0,AA176*'Annexe 1. Taux de référence'!$R51)</f>
        <v>0</v>
      </c>
      <c r="AB702" s="469">
        <f t="shared" si="189"/>
        <v>0</v>
      </c>
      <c r="AC702" s="688"/>
    </row>
    <row r="703" spans="1:29">
      <c r="A703" s="74" t="s">
        <v>914</v>
      </c>
      <c r="B703" s="91"/>
      <c r="C703" s="80"/>
      <c r="D703" s="671" t="str">
        <f>IF(EXACT('Page Titre'!$C$1,"Fr"),MatchTrad!A720,MatchTrad!B720)</f>
        <v>RSB fixed term deposits - Uninsured</v>
      </c>
      <c r="E703" s="672"/>
      <c r="F703" s="672"/>
      <c r="G703" s="672"/>
      <c r="H703" s="672"/>
      <c r="I703" s="672"/>
      <c r="J703" s="672"/>
      <c r="K703" s="672"/>
      <c r="L703" s="464">
        <f>SUBTOTAL(9,L704:L709)</f>
        <v>0</v>
      </c>
      <c r="M703" s="464">
        <f t="shared" ref="M703:AB703" si="190">SUBTOTAL(9,M704:M709)</f>
        <v>0</v>
      </c>
      <c r="N703" s="465">
        <f t="shared" si="190"/>
        <v>0</v>
      </c>
      <c r="O703" s="465">
        <f t="shared" si="190"/>
        <v>0</v>
      </c>
      <c r="P703" s="465">
        <f t="shared" si="190"/>
        <v>0</v>
      </c>
      <c r="Q703" s="464">
        <f t="shared" si="190"/>
        <v>0</v>
      </c>
      <c r="R703" s="465">
        <f t="shared" si="190"/>
        <v>0</v>
      </c>
      <c r="S703" s="465">
        <f t="shared" si="190"/>
        <v>0</v>
      </c>
      <c r="T703" s="465">
        <f t="shared" si="190"/>
        <v>0</v>
      </c>
      <c r="U703" s="465">
        <f t="shared" si="190"/>
        <v>0</v>
      </c>
      <c r="V703" s="465">
        <f t="shared" si="190"/>
        <v>0</v>
      </c>
      <c r="W703" s="465">
        <f t="shared" si="190"/>
        <v>0</v>
      </c>
      <c r="X703" s="465">
        <f t="shared" si="190"/>
        <v>0</v>
      </c>
      <c r="Y703" s="465">
        <f t="shared" si="190"/>
        <v>0</v>
      </c>
      <c r="Z703" s="465">
        <f t="shared" si="190"/>
        <v>0</v>
      </c>
      <c r="AA703" s="465">
        <f t="shared" si="190"/>
        <v>0</v>
      </c>
      <c r="AB703" s="466">
        <f t="shared" si="190"/>
        <v>0</v>
      </c>
      <c r="AC703" s="688"/>
    </row>
    <row r="704" spans="1:29">
      <c r="A704" s="74" t="s">
        <v>915</v>
      </c>
      <c r="B704" s="92"/>
      <c r="C704" s="92"/>
      <c r="D704" s="93"/>
      <c r="E704" s="635" t="str">
        <f>IF(EXACT('Page Titre'!$C$1,"Fr"),MatchTrad!A721,MatchTrad!B721)</f>
        <v>RSB uninsured, fixed term (30-day) deposit</v>
      </c>
      <c r="F704" s="636"/>
      <c r="G704" s="636"/>
      <c r="H704" s="636"/>
      <c r="I704" s="636"/>
      <c r="J704" s="636"/>
      <c r="K704" s="636"/>
      <c r="L704" s="438">
        <f t="shared" ref="L704:L709" si="191">L178</f>
        <v>0</v>
      </c>
      <c r="M704" s="438">
        <f>IF(M178="",0,M178*'Annexe 1. Taux de référence'!$Q53)</f>
        <v>0</v>
      </c>
      <c r="N704" s="447">
        <f>IF(N178="",0,N178*'Annexe 1. Taux de référence'!$Q53)</f>
        <v>0</v>
      </c>
      <c r="O704" s="447">
        <f>IF(O178="",0,O178*'Annexe 1. Taux de référence'!$Q53)</f>
        <v>0</v>
      </c>
      <c r="P704" s="447">
        <f>IF(P178="",0,P178*'Annexe 1. Taux de référence'!$Q53)</f>
        <v>0</v>
      </c>
      <c r="Q704" s="438">
        <f>(SUM($M178:$Q178)-SUM($M704:P704))*'Annexe 1. Taux de référence'!$R53</f>
        <v>0</v>
      </c>
      <c r="R704" s="447">
        <f>(SUM($M178:$Q178)-SUM($M704:Q704))*'Annexe 1. Taux de référence'!$R53</f>
        <v>0</v>
      </c>
      <c r="S704" s="447">
        <f>(SUM($M178:$Q178)-SUM($M704:R704))*'Annexe 1. Taux de référence'!$R53</f>
        <v>0</v>
      </c>
      <c r="T704" s="447">
        <f>(SUM($M178:$Q178)-SUM($M704:S704))*'Annexe 1. Taux de référence'!$R53</f>
        <v>0</v>
      </c>
      <c r="U704" s="447">
        <f>(SUM($M178:$Q178)-SUM($M704:T704))*'Annexe 1. Taux de référence'!$R53</f>
        <v>0</v>
      </c>
      <c r="V704" s="447">
        <f>(SUM($M178:$Q178)-SUM($M704:U704))*'Annexe 1. Taux de référence'!$R53</f>
        <v>0</v>
      </c>
      <c r="W704" s="447">
        <f>(SUM($M178:$Q178)-SUM($M704:V704))*'Annexe 1. Taux de référence'!$R53</f>
        <v>0</v>
      </c>
      <c r="X704" s="447">
        <f>(SUM($M178:$Q178)-SUM($M704:W704))*'Annexe 1. Taux de référence'!$R53</f>
        <v>0</v>
      </c>
      <c r="Y704" s="447">
        <f>(SUM($M178:$Q178)-SUM($M704:X704))*'Annexe 1. Taux de référence'!$R53</f>
        <v>0</v>
      </c>
      <c r="Z704" s="447">
        <f>(SUM($M178:$Q178)-SUM($M704:Y704))*'Annexe 1. Taux de référence'!$R53</f>
        <v>0</v>
      </c>
      <c r="AA704" s="447">
        <f>(SUM($M178:$Q178)-SUM($M704:Z704))*'Annexe 1. Taux de référence'!$R53</f>
        <v>0</v>
      </c>
      <c r="AB704" s="448">
        <f t="shared" si="181"/>
        <v>0</v>
      </c>
      <c r="AC704" s="688"/>
    </row>
    <row r="705" spans="1:29">
      <c r="A705" s="74" t="s">
        <v>916</v>
      </c>
      <c r="B705" s="92"/>
      <c r="C705" s="92"/>
      <c r="D705" s="93"/>
      <c r="E705" s="635" t="str">
        <f>IF(EXACT('Page Titre'!$C$1,"Fr"),MatchTrad!A722,MatchTrad!B722)</f>
        <v>RSB uninsured, fixed term (60-day) deposit</v>
      </c>
      <c r="F705" s="636"/>
      <c r="G705" s="636"/>
      <c r="H705" s="636"/>
      <c r="I705" s="636"/>
      <c r="J705" s="636"/>
      <c r="K705" s="636"/>
      <c r="L705" s="438">
        <f t="shared" si="191"/>
        <v>0</v>
      </c>
      <c r="M705" s="438">
        <f>IF(M179="",0,M179*'Annexe 1. Taux de référence'!$Q54)</f>
        <v>0</v>
      </c>
      <c r="N705" s="447">
        <f>IF(N179="",0,N179*'Annexe 1. Taux de référence'!$Q54)</f>
        <v>0</v>
      </c>
      <c r="O705" s="447">
        <f>IF(O179="",0,O179*'Annexe 1. Taux de référence'!$Q54)</f>
        <v>0</v>
      </c>
      <c r="P705" s="447">
        <f>IF(P179="",0,P179*'Annexe 1. Taux de référence'!$Q54)</f>
        <v>0</v>
      </c>
      <c r="Q705" s="438">
        <f>IF(Q179="",0,Q179*'Annexe 1. Taux de référence'!$R54)</f>
        <v>0</v>
      </c>
      <c r="R705" s="454">
        <f>(SUM($M179:$P179,$R179)-SUM($M705:$P705))*'Annexe 1. Taux de référence'!$R54</f>
        <v>0</v>
      </c>
      <c r="S705" s="447">
        <f>($Q179-$Q705)*'Annexe 1. Taux de référence'!$R54</f>
        <v>0</v>
      </c>
      <c r="T705" s="447">
        <f>(SUM($M179:$P179,$R179)-SUM($M705:P705)-R705)*'Annexe 1. Taux de référence'!$R54</f>
        <v>0</v>
      </c>
      <c r="U705" s="447">
        <f>($Q179-$Q705-S705)*'Annexe 1. Taux de référence'!$R54</f>
        <v>0</v>
      </c>
      <c r="V705" s="447">
        <f>(SUM($M179:$P179,$R179)-SUM($M705:$P705)-$R705-$T705)*'Annexe 1. Taux de référence'!$R54</f>
        <v>0</v>
      </c>
      <c r="W705" s="447">
        <f>($Q179-$Q705-$S705-$U705)*'Annexe 1. Taux de référence'!$R54</f>
        <v>0</v>
      </c>
      <c r="X705" s="447">
        <f>(SUM($M179:$P179,$R179)-SUM($M705:P705)-$R705-$T705-$V705)*'Annexe 1. Taux de référence'!$R54</f>
        <v>0</v>
      </c>
      <c r="Y705" s="447">
        <f>($Q179-$Q705-$S705-$U705-$W705)*'Annexe 1. Taux de référence'!$R54</f>
        <v>0</v>
      </c>
      <c r="Z705" s="447">
        <f>(SUM($M179:$P179,$R179)-SUM($M705:P705)-$R705-$T705-$V705-$X705)*'Annexe 1. Taux de référence'!$R54</f>
        <v>0</v>
      </c>
      <c r="AA705" s="447">
        <f>($Q179-$Q705-$S705-$U705-$W705-$Y705)*'Annexe 1. Taux de référence'!$R54</f>
        <v>0</v>
      </c>
      <c r="AB705" s="448">
        <f t="shared" si="181"/>
        <v>0</v>
      </c>
      <c r="AC705" s="688"/>
    </row>
    <row r="706" spans="1:29">
      <c r="A706" s="74" t="s">
        <v>917</v>
      </c>
      <c r="B706" s="92"/>
      <c r="C706" s="92"/>
      <c r="D706" s="93"/>
      <c r="E706" s="635" t="str">
        <f>IF(EXACT('Page Titre'!$C$1,"Fr"),MatchTrad!A723,MatchTrad!B723)</f>
        <v>RSB uninsured, fixed term (90-day) deposit</v>
      </c>
      <c r="F706" s="636"/>
      <c r="G706" s="636"/>
      <c r="H706" s="636"/>
      <c r="I706" s="636"/>
      <c r="J706" s="636"/>
      <c r="K706" s="636"/>
      <c r="L706" s="438">
        <f t="shared" si="191"/>
        <v>0</v>
      </c>
      <c r="M706" s="438">
        <f>IF(M180="",0,M180*'Annexe 1. Taux de référence'!$Q55)</f>
        <v>0</v>
      </c>
      <c r="N706" s="447">
        <f>IF(N180="",0,N180*'Annexe 1. Taux de référence'!$Q55)</f>
        <v>0</v>
      </c>
      <c r="O706" s="447">
        <f>IF(O180="",0,O180*'Annexe 1. Taux de référence'!$Q55)</f>
        <v>0</v>
      </c>
      <c r="P706" s="447">
        <f>IF(P180="",0,P180*'Annexe 1. Taux de référence'!$Q55)</f>
        <v>0</v>
      </c>
      <c r="Q706" s="438">
        <f>IF(Q180="",0,Q180*'Annexe 1. Taux de référence'!$R55)</f>
        <v>0</v>
      </c>
      <c r="R706" s="447">
        <f>IF(R180="",0,R180*'Annexe 1. Taux de référence'!$R55)</f>
        <v>0</v>
      </c>
      <c r="S706" s="447">
        <f>(SUM($M180:$P180,S180)-SUM($M706:P706))*'Annexe 1. Taux de référence'!$R55</f>
        <v>0</v>
      </c>
      <c r="T706" s="447">
        <f>($Q180+$T180-Q706)*'Annexe 1. Taux de référence'!$R55</f>
        <v>0</v>
      </c>
      <c r="U706" s="447">
        <f>($R180-$R706)*'Annexe 1. Taux de référence'!$R55</f>
        <v>0</v>
      </c>
      <c r="V706" s="447">
        <f>(SUM($M180:$P180,$S180)-SUM($M706:$P706)-$S706)*'Annexe 1. Taux de référence'!$R55</f>
        <v>0</v>
      </c>
      <c r="W706" s="447">
        <f>($Q180+$T180-$Q706-$T706)*'Annexe 1. Taux de référence'!$R55</f>
        <v>0</v>
      </c>
      <c r="X706" s="447">
        <f>($R180-$R706-U706)*'Annexe 1. Taux de référence'!$R55</f>
        <v>0</v>
      </c>
      <c r="Y706" s="447">
        <f>(SUM($M180:$P180,$S180)-SUM($M706:P706)-$S706-$V706)*'Annexe 1. Taux de référence'!$R55</f>
        <v>0</v>
      </c>
      <c r="Z706" s="447">
        <f>($Q180+$T180-$Q706-$T706-$W706)*'Annexe 1. Taux de référence'!$R55</f>
        <v>0</v>
      </c>
      <c r="AA706" s="447">
        <f>($R180-$R706-U706-X706)*'Annexe 1. Taux de référence'!$R55</f>
        <v>0</v>
      </c>
      <c r="AB706" s="448">
        <f t="shared" si="181"/>
        <v>0</v>
      </c>
      <c r="AC706" s="688"/>
    </row>
    <row r="707" spans="1:29">
      <c r="A707" s="74" t="s">
        <v>918</v>
      </c>
      <c r="B707" s="92"/>
      <c r="C707" s="92"/>
      <c r="D707" s="93"/>
      <c r="E707" s="635" t="str">
        <f>IF(EXACT('Page Titre'!$C$1,"Fr"),MatchTrad!A724,MatchTrad!B724)</f>
        <v>RSB uninsured, fixed term (180-day) deposit</v>
      </c>
      <c r="F707" s="636"/>
      <c r="G707" s="636"/>
      <c r="H707" s="636"/>
      <c r="I707" s="636"/>
      <c r="J707" s="636"/>
      <c r="K707" s="636"/>
      <c r="L707" s="438">
        <f t="shared" si="191"/>
        <v>0</v>
      </c>
      <c r="M707" s="438">
        <f>IF(M181="",0,M181*'Annexe 1. Taux de référence'!$Q56)</f>
        <v>0</v>
      </c>
      <c r="N707" s="447">
        <f>IF(N181="",0,N181*'Annexe 1. Taux de référence'!$Q56)</f>
        <v>0</v>
      </c>
      <c r="O707" s="447">
        <f>IF(O181="",0,O181*'Annexe 1. Taux de référence'!$Q56)</f>
        <v>0</v>
      </c>
      <c r="P707" s="447">
        <f>IF(P181="",0,P181*'Annexe 1. Taux de référence'!$Q56)</f>
        <v>0</v>
      </c>
      <c r="Q707" s="438">
        <f>IF(Q181="",0,Q181*'Annexe 1. Taux de référence'!$R56)</f>
        <v>0</v>
      </c>
      <c r="R707" s="447">
        <f>IF(R181="",0,R181*'Annexe 1. Taux de référence'!$R56)</f>
        <v>0</v>
      </c>
      <c r="S707" s="447">
        <f>IF(S181="",0,S181*'Annexe 1. Taux de référence'!$R56)</f>
        <v>0</v>
      </c>
      <c r="T707" s="447">
        <f>IF(T181="",0,T181*'Annexe 1. Taux de référence'!$R56)</f>
        <v>0</v>
      </c>
      <c r="U707" s="447">
        <f>IF(U181="",0,U181*'Annexe 1. Taux de référence'!$R56)</f>
        <v>0</v>
      </c>
      <c r="V707" s="447">
        <f>(SUM($M181:$P181,$V181)-SUM($M707:$P707))*'Annexe 1. Taux de référence'!$R56</f>
        <v>0</v>
      </c>
      <c r="W707" s="447">
        <f>($Q181+$W181-Q707)*'Annexe 1. Taux de référence'!$R56</f>
        <v>0</v>
      </c>
      <c r="X707" s="447">
        <f>($R181+$X181-R707)*'Annexe 1. Taux de référence'!$R56</f>
        <v>0</v>
      </c>
      <c r="Y707" s="447">
        <f>($S181-$S707)*'Annexe 1. Taux de référence'!$R56</f>
        <v>0</v>
      </c>
      <c r="Z707" s="447">
        <f>($T181-$T707)*'Annexe 1. Taux de référence'!$R56</f>
        <v>0</v>
      </c>
      <c r="AA707" s="447">
        <f>($U181-$U707)*'Annexe 1. Taux de référence'!$R56</f>
        <v>0</v>
      </c>
      <c r="AB707" s="448">
        <f t="shared" si="181"/>
        <v>0</v>
      </c>
      <c r="AC707" s="688"/>
    </row>
    <row r="708" spans="1:29">
      <c r="A708" s="74" t="s">
        <v>919</v>
      </c>
      <c r="B708" s="530"/>
      <c r="C708" s="530"/>
      <c r="D708" s="94"/>
      <c r="E708" s="635" t="str">
        <f>IF(EXACT('Page Titre'!$C$1,"Fr"),MatchTrad!A725,MatchTrad!B725)</f>
        <v>RSB uninsured, fixed term (1 year) deposit</v>
      </c>
      <c r="F708" s="636"/>
      <c r="G708" s="636"/>
      <c r="H708" s="636"/>
      <c r="I708" s="636"/>
      <c r="J708" s="636"/>
      <c r="K708" s="636"/>
      <c r="L708" s="438">
        <f t="shared" si="191"/>
        <v>0</v>
      </c>
      <c r="M708" s="438">
        <f>IF(M182="",0,M182*'Annexe 1. Taux de référence'!$Q57)</f>
        <v>0</v>
      </c>
      <c r="N708" s="447">
        <f>IF(N182="",0,N182*'Annexe 1. Taux de référence'!$Q57)</f>
        <v>0</v>
      </c>
      <c r="O708" s="447">
        <f>IF(O182="",0,O182*'Annexe 1. Taux de référence'!$Q57)</f>
        <v>0</v>
      </c>
      <c r="P708" s="447">
        <f>IF(P182="",0,P182*'Annexe 1. Taux de référence'!$Q57)</f>
        <v>0</v>
      </c>
      <c r="Q708" s="438">
        <f>IF(Q182="",0,Q182*'Annexe 1. Taux de référence'!$R57)</f>
        <v>0</v>
      </c>
      <c r="R708" s="447">
        <f>IF(R182="",0,R182*'Annexe 1. Taux de référence'!$R57)</f>
        <v>0</v>
      </c>
      <c r="S708" s="447">
        <f>IF(S182="",0,S182*'Annexe 1. Taux de référence'!$R57)</f>
        <v>0</v>
      </c>
      <c r="T708" s="447">
        <f>IF(T182="",0,T182*'Annexe 1. Taux de référence'!$R57)</f>
        <v>0</v>
      </c>
      <c r="U708" s="447">
        <f>IF(U182="",0,U182*'Annexe 1. Taux de référence'!$R57)</f>
        <v>0</v>
      </c>
      <c r="V708" s="447">
        <f>IF(V182="",0,V182*'Annexe 1. Taux de référence'!$R57)</f>
        <v>0</v>
      </c>
      <c r="W708" s="447">
        <f>IF(W182="",0,W182*'Annexe 1. Taux de référence'!$R57)</f>
        <v>0</v>
      </c>
      <c r="X708" s="447">
        <f>IF(X182="",0,X182*'Annexe 1. Taux de référence'!$R57)</f>
        <v>0</v>
      </c>
      <c r="Y708" s="447">
        <f>IF(Y182="",0,Y182*'Annexe 1. Taux de référence'!$R57)</f>
        <v>0</v>
      </c>
      <c r="Z708" s="447">
        <f>IF(Z182="",0,Z182*'Annexe 1. Taux de référence'!$R57)</f>
        <v>0</v>
      </c>
      <c r="AA708" s="447">
        <f>IF(AA182="",0,AA182*'Annexe 1. Taux de référence'!$R57)</f>
        <v>0</v>
      </c>
      <c r="AB708" s="448">
        <f t="shared" si="181"/>
        <v>0</v>
      </c>
      <c r="AC708" s="688"/>
    </row>
    <row r="709" spans="1:29">
      <c r="A709" s="74" t="s">
        <v>920</v>
      </c>
      <c r="B709" s="91"/>
      <c r="C709" s="91"/>
      <c r="D709" s="106"/>
      <c r="E709" s="635" t="str">
        <f>IF(EXACT('Page Titre'!$C$1,"Fr"),MatchTrad!A726,MatchTrad!B726)</f>
        <v>RSB uninsured, fixed term (&gt;1 year) deposit</v>
      </c>
      <c r="F709" s="636"/>
      <c r="G709" s="636"/>
      <c r="H709" s="636"/>
      <c r="I709" s="636"/>
      <c r="J709" s="636"/>
      <c r="K709" s="636"/>
      <c r="L709" s="438">
        <f t="shared" si="191"/>
        <v>0</v>
      </c>
      <c r="M709" s="438">
        <f>IF(M183="",0,M183*'Annexe 1. Taux de référence'!$Q58)</f>
        <v>0</v>
      </c>
      <c r="N709" s="447">
        <f>IF(N183="",0,N183*'Annexe 1. Taux de référence'!$Q58)</f>
        <v>0</v>
      </c>
      <c r="O709" s="447">
        <f>IF(O183="",0,O183*'Annexe 1. Taux de référence'!$Q58)</f>
        <v>0</v>
      </c>
      <c r="P709" s="447">
        <f>IF(P183="",0,P183*'Annexe 1. Taux de référence'!$Q58)</f>
        <v>0</v>
      </c>
      <c r="Q709" s="438">
        <f>IF(Q183="",0,Q183*'Annexe 1. Taux de référence'!$R58)</f>
        <v>0</v>
      </c>
      <c r="R709" s="447">
        <f>IF(R183="",0,R183*'Annexe 1. Taux de référence'!$R58)</f>
        <v>0</v>
      </c>
      <c r="S709" s="447">
        <f>IF(S183="",0,S183*'Annexe 1. Taux de référence'!$R58)</f>
        <v>0</v>
      </c>
      <c r="T709" s="447">
        <f>IF(T183="",0,T183*'Annexe 1. Taux de référence'!$R58)</f>
        <v>0</v>
      </c>
      <c r="U709" s="447">
        <f>IF(U183="",0,U183*'Annexe 1. Taux de référence'!$R58)</f>
        <v>0</v>
      </c>
      <c r="V709" s="447">
        <f>IF(V183="",0,V183*'Annexe 1. Taux de référence'!$R58)</f>
        <v>0</v>
      </c>
      <c r="W709" s="447">
        <f>IF(W183="",0,W183*'Annexe 1. Taux de référence'!$R58)</f>
        <v>0</v>
      </c>
      <c r="X709" s="447">
        <f>IF(X183="",0,X183*'Annexe 1. Taux de référence'!$R58)</f>
        <v>0</v>
      </c>
      <c r="Y709" s="447">
        <f>IF(Y183="",0,Y183*'Annexe 1. Taux de référence'!$R58)</f>
        <v>0</v>
      </c>
      <c r="Z709" s="447">
        <f>IF(Z183="",0,Z183*'Annexe 1. Taux de référence'!$R58)</f>
        <v>0</v>
      </c>
      <c r="AA709" s="447">
        <f>IF(AA183="",0,AA183*'Annexe 1. Taux de référence'!$R58)</f>
        <v>0</v>
      </c>
      <c r="AB709" s="448">
        <f t="shared" si="181"/>
        <v>0</v>
      </c>
      <c r="AC709" s="688"/>
    </row>
    <row r="710" spans="1:29" ht="28.2" customHeight="1">
      <c r="A710" s="74" t="s">
        <v>921</v>
      </c>
      <c r="B710" s="91"/>
      <c r="C710" s="80"/>
      <c r="D710" s="729" t="str">
        <f>IF(EXACT('Page Titre'!$C$1,"Fr"),MatchTrad!A727,MatchTrad!B727)</f>
        <v>RSB fixed term deposits - Managed by an unaffiliated third-party sourced</v>
      </c>
      <c r="E710" s="730"/>
      <c r="F710" s="730"/>
      <c r="G710" s="730"/>
      <c r="H710" s="730"/>
      <c r="I710" s="730"/>
      <c r="J710" s="730"/>
      <c r="K710" s="730"/>
      <c r="L710" s="464">
        <f>SUBTOTAL(9,L711:L716)</f>
        <v>0</v>
      </c>
      <c r="M710" s="464">
        <f t="shared" ref="M710:AB710" si="192">SUBTOTAL(9,M711:M716)</f>
        <v>0</v>
      </c>
      <c r="N710" s="465">
        <f t="shared" si="192"/>
        <v>0</v>
      </c>
      <c r="O710" s="465">
        <f t="shared" si="192"/>
        <v>0</v>
      </c>
      <c r="P710" s="465">
        <f t="shared" si="192"/>
        <v>0</v>
      </c>
      <c r="Q710" s="464">
        <f t="shared" si="192"/>
        <v>0</v>
      </c>
      <c r="R710" s="465">
        <f t="shared" si="192"/>
        <v>0</v>
      </c>
      <c r="S710" s="465">
        <f t="shared" si="192"/>
        <v>0</v>
      </c>
      <c r="T710" s="465">
        <f t="shared" si="192"/>
        <v>0</v>
      </c>
      <c r="U710" s="465">
        <f t="shared" si="192"/>
        <v>0</v>
      </c>
      <c r="V710" s="465">
        <f t="shared" si="192"/>
        <v>0</v>
      </c>
      <c r="W710" s="465">
        <f t="shared" si="192"/>
        <v>0</v>
      </c>
      <c r="X710" s="465">
        <f t="shared" si="192"/>
        <v>0</v>
      </c>
      <c r="Y710" s="465">
        <f t="shared" si="192"/>
        <v>0</v>
      </c>
      <c r="Z710" s="465">
        <f t="shared" si="192"/>
        <v>0</v>
      </c>
      <c r="AA710" s="465">
        <f t="shared" si="192"/>
        <v>0</v>
      </c>
      <c r="AB710" s="466">
        <f t="shared" si="192"/>
        <v>0</v>
      </c>
      <c r="AC710" s="688"/>
    </row>
    <row r="711" spans="1:29" ht="26.4" customHeight="1">
      <c r="A711" s="74" t="s">
        <v>922</v>
      </c>
      <c r="B711" s="530"/>
      <c r="C711" s="530"/>
      <c r="D711" s="94"/>
      <c r="E711" s="667" t="str">
        <f>IF(EXACT('Page Titre'!$C$1,"Fr"),MatchTrad!A728,MatchTrad!B728)</f>
        <v>RSB managed by an unaffiliated third-party sourced, fixed term (30-day) deposit</v>
      </c>
      <c r="F711" s="668"/>
      <c r="G711" s="668"/>
      <c r="H711" s="668"/>
      <c r="I711" s="668"/>
      <c r="J711" s="668"/>
      <c r="K711" s="668"/>
      <c r="L711" s="438">
        <f t="shared" ref="L711:L716" si="193">L185</f>
        <v>0</v>
      </c>
      <c r="M711" s="438">
        <f>IF(M185="",0,M185*'Annexe 1. Taux de référence'!$Q60)</f>
        <v>0</v>
      </c>
      <c r="N711" s="447">
        <f>IF(N185="",0,N185*'Annexe 1. Taux de référence'!$Q60)</f>
        <v>0</v>
      </c>
      <c r="O711" s="447">
        <f>IF(O185="",0,O185*'Annexe 1. Taux de référence'!$Q60)</f>
        <v>0</v>
      </c>
      <c r="P711" s="447">
        <f>IF(P185="",0,P185*'Annexe 1. Taux de référence'!$Q60)</f>
        <v>0</v>
      </c>
      <c r="Q711" s="438">
        <f>(SUM($M185:$Q185)-SUM($M711:P711))*'Annexe 1. Taux de référence'!$R60</f>
        <v>0</v>
      </c>
      <c r="R711" s="447">
        <f>(SUM($M185:$Q185)-SUM($M711:Q711))*'Annexe 1. Taux de référence'!$R60</f>
        <v>0</v>
      </c>
      <c r="S711" s="447">
        <f>(SUM($M185:$Q185)-SUM($M711:R711))*'Annexe 1. Taux de référence'!$R60</f>
        <v>0</v>
      </c>
      <c r="T711" s="447">
        <f>(SUM($M185:$Q185)-SUM($M711:S711))*'Annexe 1. Taux de référence'!$R60</f>
        <v>0</v>
      </c>
      <c r="U711" s="447">
        <f>(SUM($M185:$Q185)-SUM($M711:T711))*'Annexe 1. Taux de référence'!$R60</f>
        <v>0</v>
      </c>
      <c r="V711" s="447">
        <f>(SUM($M185:$Q185)-SUM($M711:U711))*'Annexe 1. Taux de référence'!$R60</f>
        <v>0</v>
      </c>
      <c r="W711" s="447">
        <f>(SUM($M185:$Q185)-SUM($M711:V711))*'Annexe 1. Taux de référence'!$R60</f>
        <v>0</v>
      </c>
      <c r="X711" s="447">
        <f>(SUM($M185:$Q185)-SUM($M711:W711))*'Annexe 1. Taux de référence'!$R60</f>
        <v>0</v>
      </c>
      <c r="Y711" s="447">
        <f>(SUM($M185:$Q185)-SUM($M711:X711))*'Annexe 1. Taux de référence'!$R60</f>
        <v>0</v>
      </c>
      <c r="Z711" s="447">
        <f>(SUM($M185:$Q185)-SUM($M711:Y711))*'Annexe 1. Taux de référence'!$R60</f>
        <v>0</v>
      </c>
      <c r="AA711" s="447">
        <f>(SUM($M185:$Q185)-SUM($M711:Z711))*'Annexe 1. Taux de référence'!$R60</f>
        <v>0</v>
      </c>
      <c r="AB711" s="448">
        <f t="shared" si="181"/>
        <v>0</v>
      </c>
      <c r="AC711" s="688"/>
    </row>
    <row r="712" spans="1:29" ht="28.2" customHeight="1">
      <c r="A712" s="74" t="s">
        <v>923</v>
      </c>
      <c r="B712" s="530"/>
      <c r="C712" s="530"/>
      <c r="D712" s="94"/>
      <c r="E712" s="635" t="str">
        <f>IF(EXACT('Page Titre'!$C$1,"Fr"),MatchTrad!A729,MatchTrad!B729)</f>
        <v>RSB managed by an unaffiliated third-party sourced, fixed term (60-day) deposit</v>
      </c>
      <c r="F712" s="636"/>
      <c r="G712" s="636"/>
      <c r="H712" s="636"/>
      <c r="I712" s="636"/>
      <c r="J712" s="636"/>
      <c r="K712" s="636"/>
      <c r="L712" s="438">
        <f t="shared" si="193"/>
        <v>0</v>
      </c>
      <c r="M712" s="438">
        <f>IF(M186="",0,M186*'Annexe 1. Taux de référence'!$Q61)</f>
        <v>0</v>
      </c>
      <c r="N712" s="447">
        <f>IF(N186="",0,N186*'Annexe 1. Taux de référence'!$Q61)</f>
        <v>0</v>
      </c>
      <c r="O712" s="447">
        <f>IF(O186="",0,O186*'Annexe 1. Taux de référence'!$Q61)</f>
        <v>0</v>
      </c>
      <c r="P712" s="447">
        <f>IF(P186="",0,P186*'Annexe 1. Taux de référence'!$Q61)</f>
        <v>0</v>
      </c>
      <c r="Q712" s="438">
        <f>IF(Q186="",0,Q186*'Annexe 1. Taux de référence'!$R61)</f>
        <v>0</v>
      </c>
      <c r="R712" s="454">
        <f>(SUM($M186:$P186,$R186)-SUM($M712:P712))*'Annexe 1. Taux de référence'!$R61</f>
        <v>0</v>
      </c>
      <c r="S712" s="447">
        <f>($Q186-$Q712)*'Annexe 1. Taux de référence'!$R61</f>
        <v>0</v>
      </c>
      <c r="T712" s="447">
        <f>(SUM($M186:$P186,$R186)-SUM($M712:P712)-R712)*'Annexe 1. Taux de référence'!$R61</f>
        <v>0</v>
      </c>
      <c r="U712" s="447">
        <f>($Q186-$Q712-$S712)*'Annexe 1. Taux de référence'!$R61</f>
        <v>0</v>
      </c>
      <c r="V712" s="447">
        <f>(SUM($M186:$P186,$R186)-SUM($M712:$P712)-$R712-$T712)*'Annexe 1. Taux de référence'!$R61</f>
        <v>0</v>
      </c>
      <c r="W712" s="447">
        <f>($Q186-$Q712-$S712-$U712)*'Annexe 1. Taux de référence'!$R61</f>
        <v>0</v>
      </c>
      <c r="X712" s="447">
        <f>(SUM($M186:$P186,$R186)-SUM($M712:P712)-$R712-$T712-$V712)*'Annexe 1. Taux de référence'!$R61</f>
        <v>0</v>
      </c>
      <c r="Y712" s="447">
        <f>($Q186-$Q712-$S712-$U712-$W712)*'Annexe 1. Taux de référence'!$R61</f>
        <v>0</v>
      </c>
      <c r="Z712" s="447">
        <f>(SUM($M186:$P186,$R186)-SUM($M712:P712)-$R712-$T712-$V712-$X712)*'Annexe 1. Taux de référence'!$R61</f>
        <v>0</v>
      </c>
      <c r="AA712" s="447">
        <f>($Q186-$Q712-$S712-$U712-$W712-$Y712)*'Annexe 1. Taux de référence'!$R61</f>
        <v>0</v>
      </c>
      <c r="AB712" s="448">
        <f t="shared" si="181"/>
        <v>0</v>
      </c>
      <c r="AC712" s="688"/>
    </row>
    <row r="713" spans="1:29" ht="29.4" customHeight="1">
      <c r="A713" s="74" t="s">
        <v>924</v>
      </c>
      <c r="B713" s="530"/>
      <c r="C713" s="530"/>
      <c r="D713" s="94"/>
      <c r="E713" s="635" t="str">
        <f>IF(EXACT('Page Titre'!$C$1,"Fr"),MatchTrad!A730,MatchTrad!B730)</f>
        <v>RSB managed by an unaffiliated third-party sourced, fixed term (90-day) deposit</v>
      </c>
      <c r="F713" s="636"/>
      <c r="G713" s="636"/>
      <c r="H713" s="636"/>
      <c r="I713" s="636"/>
      <c r="J713" s="636"/>
      <c r="K713" s="636"/>
      <c r="L713" s="438">
        <f t="shared" si="193"/>
        <v>0</v>
      </c>
      <c r="M713" s="438">
        <f>IF(M187="",0,M187*'Annexe 1. Taux de référence'!$Q62)</f>
        <v>0</v>
      </c>
      <c r="N713" s="447">
        <f>IF(N187="",0,N187*'Annexe 1. Taux de référence'!$Q62)</f>
        <v>0</v>
      </c>
      <c r="O713" s="447">
        <f>IF(O187="",0,O187*'Annexe 1. Taux de référence'!$Q62)</f>
        <v>0</v>
      </c>
      <c r="P713" s="447">
        <f>IF(P187="",0,P187*'Annexe 1. Taux de référence'!$Q62)</f>
        <v>0</v>
      </c>
      <c r="Q713" s="438">
        <f>IF(Q187="",0,Q187*'Annexe 1. Taux de référence'!$R62)</f>
        <v>0</v>
      </c>
      <c r="R713" s="447">
        <f>IF(R187="",0,R187*'Annexe 1. Taux de référence'!$R62)</f>
        <v>0</v>
      </c>
      <c r="S713" s="447">
        <f>(SUM($M187:$P187,$S187)-SUM($M713:P713))*'Annexe 1. Taux de référence'!$R62</f>
        <v>0</v>
      </c>
      <c r="T713" s="447">
        <f>($Q187+$T187-Q713)*'Annexe 1. Taux de référence'!$R62</f>
        <v>0</v>
      </c>
      <c r="U713" s="447">
        <f>($R187-$R713)*'Annexe 1. Taux de référence'!$R62</f>
        <v>0</v>
      </c>
      <c r="V713" s="447">
        <f>(SUM($M187:$P187,$S187)-SUM($M713:$P713)-$S713)*'Annexe 1. Taux de référence'!$R62</f>
        <v>0</v>
      </c>
      <c r="W713" s="447">
        <f>($Q187+$T187-$Q713-$T713)*'Annexe 1. Taux de référence'!$R62</f>
        <v>0</v>
      </c>
      <c r="X713" s="447">
        <f>($R187-$R713-U713)*'Annexe 1. Taux de référence'!$R62</f>
        <v>0</v>
      </c>
      <c r="Y713" s="447">
        <f>(SUM($M187:$P187,$S187)-SUM($M713:P713)-$S713-$V713)*'Annexe 1. Taux de référence'!$R62</f>
        <v>0</v>
      </c>
      <c r="Z713" s="447">
        <f>($Q187+$T187-$Q713-$T713-$W713)*'Annexe 1. Taux de référence'!$R62</f>
        <v>0</v>
      </c>
      <c r="AA713" s="447">
        <f>($R187-$R713-U713-X713)*'Annexe 1. Taux de référence'!$R62</f>
        <v>0</v>
      </c>
      <c r="AB713" s="448">
        <f t="shared" si="181"/>
        <v>0</v>
      </c>
      <c r="AC713" s="688"/>
    </row>
    <row r="714" spans="1:29" ht="27" customHeight="1">
      <c r="A714" s="74" t="s">
        <v>925</v>
      </c>
      <c r="B714" s="530"/>
      <c r="C714" s="530"/>
      <c r="D714" s="94"/>
      <c r="E714" s="635" t="str">
        <f>IF(EXACT('Page Titre'!$C$1,"Fr"),MatchTrad!A731,MatchTrad!B731)</f>
        <v>RSB managed by an unaffiliated third-party sourced, fixed term (180-day) deposit</v>
      </c>
      <c r="F714" s="636"/>
      <c r="G714" s="636"/>
      <c r="H714" s="636"/>
      <c r="I714" s="636"/>
      <c r="J714" s="636"/>
      <c r="K714" s="636"/>
      <c r="L714" s="438">
        <f t="shared" si="193"/>
        <v>0</v>
      </c>
      <c r="M714" s="438">
        <f>IF(M188="",0,M188*'Annexe 1. Taux de référence'!$Q63)</f>
        <v>0</v>
      </c>
      <c r="N714" s="447">
        <f>IF(N188="",0,N188*'Annexe 1. Taux de référence'!$Q63)</f>
        <v>0</v>
      </c>
      <c r="O714" s="447">
        <f>IF(O188="",0,O188*'Annexe 1. Taux de référence'!$Q63)</f>
        <v>0</v>
      </c>
      <c r="P714" s="447">
        <f>IF(P188="",0,P188*'Annexe 1. Taux de référence'!$Q63)</f>
        <v>0</v>
      </c>
      <c r="Q714" s="438">
        <f>IF(Q188="",0,Q188*'Annexe 1. Taux de référence'!$R63)</f>
        <v>0</v>
      </c>
      <c r="R714" s="447">
        <f>IF(R188="",0,R188*'Annexe 1. Taux de référence'!$R63)</f>
        <v>0</v>
      </c>
      <c r="S714" s="447">
        <f>IF(S188="",0,S188*'Annexe 1. Taux de référence'!$R63)</f>
        <v>0</v>
      </c>
      <c r="T714" s="447">
        <f>IF(T188="",0,T188*'Annexe 1. Taux de référence'!$R63)</f>
        <v>0</v>
      </c>
      <c r="U714" s="447">
        <f>IF(U188="",0,U188*'Annexe 1. Taux de référence'!$R63)</f>
        <v>0</v>
      </c>
      <c r="V714" s="447">
        <f>(SUM($M188:$P188,$V188)-SUM($M714:$P714))*'Annexe 1. Taux de référence'!$R63</f>
        <v>0</v>
      </c>
      <c r="W714" s="447">
        <f>($Q188+$W188-Q714)*'Annexe 1. Taux de référence'!$R63</f>
        <v>0</v>
      </c>
      <c r="X714" s="447">
        <f>($R188+$X188-R714)*'Annexe 1. Taux de référence'!$R63</f>
        <v>0</v>
      </c>
      <c r="Y714" s="447">
        <f>($S188-$S714)*'Annexe 1. Taux de référence'!$R63</f>
        <v>0</v>
      </c>
      <c r="Z714" s="447">
        <f>($T188-$T714)*'Annexe 1. Taux de référence'!$R63</f>
        <v>0</v>
      </c>
      <c r="AA714" s="447">
        <f>($U188-$U714)*'Annexe 1. Taux de référence'!$R63</f>
        <v>0</v>
      </c>
      <c r="AB714" s="448">
        <f t="shared" si="181"/>
        <v>0</v>
      </c>
      <c r="AC714" s="688"/>
    </row>
    <row r="715" spans="1:29" ht="27.6" customHeight="1">
      <c r="A715" s="74" t="s">
        <v>926</v>
      </c>
      <c r="B715" s="530"/>
      <c r="C715" s="530"/>
      <c r="D715" s="94"/>
      <c r="E715" s="635" t="str">
        <f>IF(EXACT('Page Titre'!$C$1,"Fr"),MatchTrad!A732,MatchTrad!B732)</f>
        <v>RSB managed by an unaffiliated third-party sourced, FIxed term (1 year) deposit</v>
      </c>
      <c r="F715" s="636"/>
      <c r="G715" s="636"/>
      <c r="H715" s="636"/>
      <c r="I715" s="636"/>
      <c r="J715" s="636"/>
      <c r="K715" s="636"/>
      <c r="L715" s="438">
        <f t="shared" si="193"/>
        <v>0</v>
      </c>
      <c r="M715" s="438">
        <f>IF(M189="",0,M189*'Annexe 1. Taux de référence'!$Q64)</f>
        <v>0</v>
      </c>
      <c r="N715" s="447">
        <f>IF(N189="",0,N189*'Annexe 1. Taux de référence'!$Q64)</f>
        <v>0</v>
      </c>
      <c r="O715" s="447">
        <f>IF(O189="",0,O189*'Annexe 1. Taux de référence'!$Q64)</f>
        <v>0</v>
      </c>
      <c r="P715" s="447">
        <f>IF(P189="",0,P189*'Annexe 1. Taux de référence'!$Q64)</f>
        <v>0</v>
      </c>
      <c r="Q715" s="438">
        <f>IF(Q189="",0,Q189*'Annexe 1. Taux de référence'!$R64)</f>
        <v>0</v>
      </c>
      <c r="R715" s="447">
        <f>IF(R189="",0,R189*'Annexe 1. Taux de référence'!$R64)</f>
        <v>0</v>
      </c>
      <c r="S715" s="447">
        <f>IF(S189="",0,S189*'Annexe 1. Taux de référence'!$R64)</f>
        <v>0</v>
      </c>
      <c r="T715" s="447">
        <f>IF(T189="",0,T189*'Annexe 1. Taux de référence'!$R64)</f>
        <v>0</v>
      </c>
      <c r="U715" s="447">
        <f>IF(U189="",0,U189*'Annexe 1. Taux de référence'!$R64)</f>
        <v>0</v>
      </c>
      <c r="V715" s="454">
        <f>IF(V189="",0,V189*'Annexe 1. Taux de référence'!$R64)</f>
        <v>0</v>
      </c>
      <c r="W715" s="454">
        <f>IF(W189="",0,W189*'Annexe 1. Taux de référence'!$R64)</f>
        <v>0</v>
      </c>
      <c r="X715" s="454">
        <f>IF(X189="",0,X189*'Annexe 1. Taux de référence'!$R64)</f>
        <v>0</v>
      </c>
      <c r="Y715" s="454">
        <f>IF(Y189="",0,Y189*'Annexe 1. Taux de référence'!$R64)</f>
        <v>0</v>
      </c>
      <c r="Z715" s="454">
        <f>IF(Z189="",0,Z189*'Annexe 1. Taux de référence'!$R64)</f>
        <v>0</v>
      </c>
      <c r="AA715" s="454">
        <f>IF(AA189="",0,AA189*'Annexe 1. Taux de référence'!$R64)</f>
        <v>0</v>
      </c>
      <c r="AB715" s="448">
        <f t="shared" si="181"/>
        <v>0</v>
      </c>
      <c r="AC715" s="688"/>
    </row>
    <row r="716" spans="1:29" ht="29.4" customHeight="1">
      <c r="A716" s="74" t="s">
        <v>927</v>
      </c>
      <c r="B716" s="91"/>
      <c r="C716" s="91"/>
      <c r="D716" s="95"/>
      <c r="E716" s="669" t="str">
        <f>IF(EXACT('Page Titre'!$C$1,"Fr"),MatchTrad!A733,MatchTrad!B733)</f>
        <v>RSB managed by an unaffiliated third-party sourced, FIxed term (&gt;1 year) deposit</v>
      </c>
      <c r="F716" s="670"/>
      <c r="G716" s="670"/>
      <c r="H716" s="670"/>
      <c r="I716" s="670"/>
      <c r="J716" s="670"/>
      <c r="K716" s="670"/>
      <c r="L716" s="438">
        <f t="shared" si="193"/>
        <v>0</v>
      </c>
      <c r="M716" s="438">
        <f>IF(M190="",0,M190*'Annexe 1. Taux de référence'!$Q65)</f>
        <v>0</v>
      </c>
      <c r="N716" s="447">
        <f>IF(N190="",0,N190*'Annexe 1. Taux de référence'!$Q65)</f>
        <v>0</v>
      </c>
      <c r="O716" s="447">
        <f>IF(O190="",0,O190*'Annexe 1. Taux de référence'!$Q65)</f>
        <v>0</v>
      </c>
      <c r="P716" s="447">
        <f>IF(P190="",0,P190*'Annexe 1. Taux de référence'!$Q65)</f>
        <v>0</v>
      </c>
      <c r="Q716" s="438">
        <f>IF(Q190="",0,Q190*'Annexe 1. Taux de référence'!$R65)</f>
        <v>0</v>
      </c>
      <c r="R716" s="447">
        <f>IF(R190="",0,R190*'Annexe 1. Taux de référence'!$R65)</f>
        <v>0</v>
      </c>
      <c r="S716" s="447">
        <f>IF(S190="",0,S190*'Annexe 1. Taux de référence'!$R65)</f>
        <v>0</v>
      </c>
      <c r="T716" s="447">
        <f>IF(T190="",0,T190*'Annexe 1. Taux de référence'!$R65)</f>
        <v>0</v>
      </c>
      <c r="U716" s="447">
        <f>IF(U190="",0,U190*'Annexe 1. Taux de référence'!$R65)</f>
        <v>0</v>
      </c>
      <c r="V716" s="454">
        <f>IF(V190="",0,V190*'Annexe 1. Taux de référence'!$R65)</f>
        <v>0</v>
      </c>
      <c r="W716" s="454">
        <f>IF(W190="",0,W190*'Annexe 1. Taux de référence'!$R65)</f>
        <v>0</v>
      </c>
      <c r="X716" s="454">
        <f>IF(X190="",0,X190*'Annexe 1. Taux de référence'!$R65)</f>
        <v>0</v>
      </c>
      <c r="Y716" s="454">
        <f>IF(Y190="",0,Y190*'Annexe 1. Taux de référence'!$R65)</f>
        <v>0</v>
      </c>
      <c r="Z716" s="454">
        <f>IF(Z190="",0,Z190*'Annexe 1. Taux de référence'!$R65)</f>
        <v>0</v>
      </c>
      <c r="AA716" s="454">
        <f>IF(AA190="",0,AA190*'Annexe 1. Taux de référence'!$R65)</f>
        <v>0</v>
      </c>
      <c r="AB716" s="448">
        <f t="shared" si="181"/>
        <v>0</v>
      </c>
      <c r="AC716" s="688"/>
    </row>
    <row r="717" spans="1:29" ht="29.4" customHeight="1">
      <c r="A717" s="74" t="s">
        <v>928</v>
      </c>
      <c r="B717" s="91"/>
      <c r="C717" s="80"/>
      <c r="D717" s="734" t="str">
        <f>IF(EXACT('Page Titre'!$C$1,"Fr"),MatchTrad!A734,MatchTrad!B734)</f>
        <v>Retail and small business (RSB) structured notes</v>
      </c>
      <c r="E717" s="735"/>
      <c r="F717" s="735"/>
      <c r="G717" s="735"/>
      <c r="H717" s="735"/>
      <c r="I717" s="735"/>
      <c r="J717" s="735"/>
      <c r="K717" s="735"/>
      <c r="L717" s="464">
        <f>SUBTOTAL(9,L718:L719)</f>
        <v>0</v>
      </c>
      <c r="M717" s="464">
        <f t="shared" ref="M717:AB717" si="194">SUBTOTAL(9,M718:M719)</f>
        <v>0</v>
      </c>
      <c r="N717" s="465">
        <f t="shared" si="194"/>
        <v>0</v>
      </c>
      <c r="O717" s="465">
        <f t="shared" si="194"/>
        <v>0</v>
      </c>
      <c r="P717" s="465">
        <f t="shared" si="194"/>
        <v>0</v>
      </c>
      <c r="Q717" s="464">
        <f t="shared" si="194"/>
        <v>0</v>
      </c>
      <c r="R717" s="465">
        <f t="shared" si="194"/>
        <v>0</v>
      </c>
      <c r="S717" s="465">
        <f t="shared" si="194"/>
        <v>0</v>
      </c>
      <c r="T717" s="465">
        <f t="shared" si="194"/>
        <v>0</v>
      </c>
      <c r="U717" s="465">
        <f t="shared" si="194"/>
        <v>0</v>
      </c>
      <c r="V717" s="465">
        <f t="shared" si="194"/>
        <v>0</v>
      </c>
      <c r="W717" s="465">
        <f t="shared" si="194"/>
        <v>0</v>
      </c>
      <c r="X717" s="465">
        <f t="shared" si="194"/>
        <v>0</v>
      </c>
      <c r="Y717" s="465">
        <f t="shared" si="194"/>
        <v>0</v>
      </c>
      <c r="Z717" s="465">
        <f t="shared" si="194"/>
        <v>0</v>
      </c>
      <c r="AA717" s="465">
        <f t="shared" si="194"/>
        <v>0</v>
      </c>
      <c r="AB717" s="466">
        <f t="shared" si="194"/>
        <v>0</v>
      </c>
      <c r="AC717" s="688"/>
    </row>
    <row r="718" spans="1:29">
      <c r="A718" s="74" t="s">
        <v>929</v>
      </c>
      <c r="B718" s="530"/>
      <c r="C718" s="530"/>
      <c r="D718" s="94"/>
      <c r="E718" s="736" t="str">
        <f>IF(EXACT('Page Titre'!$C$1,"Fr"),MatchTrad!A735,MatchTrad!B735)</f>
        <v>RSB structured notes No Cust Call</v>
      </c>
      <c r="F718" s="737"/>
      <c r="G718" s="737"/>
      <c r="H718" s="737"/>
      <c r="I718" s="737"/>
      <c r="J718" s="737"/>
      <c r="K718" s="737"/>
      <c r="L718" s="438">
        <f t="shared" ref="L718:AA718" si="195">L192</f>
        <v>0</v>
      </c>
      <c r="M718" s="438">
        <f t="shared" si="195"/>
        <v>0</v>
      </c>
      <c r="N718" s="447">
        <f t="shared" si="195"/>
        <v>0</v>
      </c>
      <c r="O718" s="447">
        <f t="shared" si="195"/>
        <v>0</v>
      </c>
      <c r="P718" s="447">
        <f t="shared" si="195"/>
        <v>0</v>
      </c>
      <c r="Q718" s="438">
        <f t="shared" si="195"/>
        <v>0</v>
      </c>
      <c r="R718" s="447">
        <f t="shared" si="195"/>
        <v>0</v>
      </c>
      <c r="S718" s="447">
        <f t="shared" si="195"/>
        <v>0</v>
      </c>
      <c r="T718" s="447">
        <f t="shared" si="195"/>
        <v>0</v>
      </c>
      <c r="U718" s="447">
        <f t="shared" si="195"/>
        <v>0</v>
      </c>
      <c r="V718" s="447">
        <f t="shared" si="195"/>
        <v>0</v>
      </c>
      <c r="W718" s="447">
        <f t="shared" si="195"/>
        <v>0</v>
      </c>
      <c r="X718" s="447">
        <f t="shared" si="195"/>
        <v>0</v>
      </c>
      <c r="Y718" s="447">
        <f t="shared" si="195"/>
        <v>0</v>
      </c>
      <c r="Z718" s="447">
        <f t="shared" si="195"/>
        <v>0</v>
      </c>
      <c r="AA718" s="447">
        <f t="shared" si="195"/>
        <v>0</v>
      </c>
      <c r="AB718" s="448">
        <f t="shared" si="181"/>
        <v>0</v>
      </c>
      <c r="AC718" s="688"/>
    </row>
    <row r="719" spans="1:29">
      <c r="A719" s="74" t="s">
        <v>930</v>
      </c>
      <c r="B719" s="530"/>
      <c r="C719" s="530"/>
      <c r="D719" s="94"/>
      <c r="E719" s="738" t="str">
        <f>IF(EXACT('Page Titre'!$C$1,"Fr"),MatchTrad!A736,MatchTrad!B736)</f>
        <v>RSB structured notes Cust Call</v>
      </c>
      <c r="F719" s="739"/>
      <c r="G719" s="739"/>
      <c r="H719" s="739"/>
      <c r="I719" s="739"/>
      <c r="J719" s="739"/>
      <c r="K719" s="739"/>
      <c r="L719" s="446">
        <f t="shared" ref="L719:AA719" si="196">L193</f>
        <v>0</v>
      </c>
      <c r="M719" s="446">
        <f t="shared" si="196"/>
        <v>0</v>
      </c>
      <c r="N719" s="458">
        <f t="shared" si="196"/>
        <v>0</v>
      </c>
      <c r="O719" s="458">
        <f t="shared" si="196"/>
        <v>0</v>
      </c>
      <c r="P719" s="458">
        <f t="shared" si="196"/>
        <v>0</v>
      </c>
      <c r="Q719" s="446">
        <f t="shared" si="196"/>
        <v>0</v>
      </c>
      <c r="R719" s="458">
        <f t="shared" si="196"/>
        <v>0</v>
      </c>
      <c r="S719" s="458">
        <f t="shared" si="196"/>
        <v>0</v>
      </c>
      <c r="T719" s="458">
        <f t="shared" si="196"/>
        <v>0</v>
      </c>
      <c r="U719" s="458">
        <f t="shared" si="196"/>
        <v>0</v>
      </c>
      <c r="V719" s="458">
        <f t="shared" si="196"/>
        <v>0</v>
      </c>
      <c r="W719" s="458">
        <f t="shared" si="196"/>
        <v>0</v>
      </c>
      <c r="X719" s="458">
        <f t="shared" si="196"/>
        <v>0</v>
      </c>
      <c r="Y719" s="458">
        <f t="shared" si="196"/>
        <v>0</v>
      </c>
      <c r="Z719" s="458">
        <f t="shared" si="196"/>
        <v>0</v>
      </c>
      <c r="AA719" s="458">
        <f t="shared" si="196"/>
        <v>0</v>
      </c>
      <c r="AB719" s="460">
        <f t="shared" si="181"/>
        <v>0</v>
      </c>
      <c r="AC719" s="689"/>
    </row>
    <row r="720" spans="1:29">
      <c r="A720" s="43"/>
      <c r="B720" s="91"/>
      <c r="C720" s="661" t="str">
        <f>IF(EXACT('Page Titre'!$C$1,"Fr"),MatchTrad!A737,MatchTrad!B737)</f>
        <v>Commercial, Corporate and Wholesale Deposits</v>
      </c>
      <c r="D720" s="662"/>
      <c r="E720" s="662"/>
      <c r="F720" s="662"/>
      <c r="G720" s="662"/>
      <c r="H720" s="662"/>
      <c r="I720" s="662"/>
      <c r="J720" s="662"/>
      <c r="K720" s="662"/>
      <c r="L720" s="663"/>
      <c r="M720" s="663"/>
      <c r="N720" s="663"/>
      <c r="O720" s="663"/>
      <c r="P720" s="663"/>
      <c r="Q720" s="663"/>
      <c r="R720" s="663"/>
      <c r="S720" s="663"/>
      <c r="T720" s="663"/>
      <c r="U720" s="663"/>
      <c r="V720" s="663"/>
      <c r="W720" s="663"/>
      <c r="X720" s="663"/>
      <c r="Y720" s="663"/>
      <c r="Z720" s="663"/>
      <c r="AA720" s="663"/>
      <c r="AB720" s="663"/>
      <c r="AC720" s="664"/>
    </row>
    <row r="721" spans="1:29" ht="30.6" customHeight="1">
      <c r="A721" s="43" t="s">
        <v>931</v>
      </c>
      <c r="B721" s="91"/>
      <c r="C721" s="80"/>
      <c r="D721" s="731" t="str">
        <f>IF(EXACT('Page Titre'!$C$1,"Fr"),MatchTrad!A738,MatchTrad!B738)</f>
        <v>Commercial, corporate and wholesale demand/notice deposits (Original term ≤30 Days) - Operational</v>
      </c>
      <c r="E721" s="732"/>
      <c r="F721" s="732"/>
      <c r="G721" s="732"/>
      <c r="H721" s="732"/>
      <c r="I721" s="732"/>
      <c r="J721" s="732"/>
      <c r="K721" s="732"/>
      <c r="L721" s="464">
        <f>SUBTOTAL(9,L722:L724)</f>
        <v>0</v>
      </c>
      <c r="M721" s="464">
        <f t="shared" ref="M721:AB721" si="197">SUBTOTAL(9,M722:M724)</f>
        <v>0</v>
      </c>
      <c r="N721" s="465">
        <f t="shared" si="197"/>
        <v>0</v>
      </c>
      <c r="O721" s="465">
        <f t="shared" si="197"/>
        <v>0</v>
      </c>
      <c r="P721" s="465">
        <f t="shared" si="197"/>
        <v>0</v>
      </c>
      <c r="Q721" s="464">
        <f t="shared" si="197"/>
        <v>0</v>
      </c>
      <c r="R721" s="465">
        <f t="shared" si="197"/>
        <v>0</v>
      </c>
      <c r="S721" s="465">
        <f t="shared" si="197"/>
        <v>0</v>
      </c>
      <c r="T721" s="465">
        <f t="shared" si="197"/>
        <v>0</v>
      </c>
      <c r="U721" s="465">
        <f t="shared" si="197"/>
        <v>0</v>
      </c>
      <c r="V721" s="465">
        <f t="shared" si="197"/>
        <v>0</v>
      </c>
      <c r="W721" s="465">
        <f t="shared" si="197"/>
        <v>0</v>
      </c>
      <c r="X721" s="465">
        <f t="shared" si="197"/>
        <v>0</v>
      </c>
      <c r="Y721" s="465">
        <f t="shared" si="197"/>
        <v>0</v>
      </c>
      <c r="Z721" s="465">
        <f t="shared" si="197"/>
        <v>0</v>
      </c>
      <c r="AA721" s="465">
        <f t="shared" si="197"/>
        <v>0</v>
      </c>
      <c r="AB721" s="466">
        <f t="shared" si="197"/>
        <v>0</v>
      </c>
      <c r="AC721" s="687"/>
    </row>
    <row r="722" spans="1:29" ht="30.6" customHeight="1">
      <c r="A722" s="43" t="s">
        <v>932</v>
      </c>
      <c r="B722" s="530"/>
      <c r="C722" s="530"/>
      <c r="D722" s="94"/>
      <c r="E722" s="667" t="str">
        <f>IF(EXACT('Page Titre'!$C$1,"Fr"),MatchTrad!A739,MatchTrad!B739)</f>
        <v>Commercial, corporate and wholesale operational, insured, within approved jurisdiction</v>
      </c>
      <c r="F722" s="668"/>
      <c r="G722" s="668"/>
      <c r="H722" s="668"/>
      <c r="I722" s="668"/>
      <c r="J722" s="668"/>
      <c r="K722" s="668"/>
      <c r="L722" s="438">
        <f>L196</f>
        <v>0</v>
      </c>
      <c r="M722" s="438">
        <f>L722*'Annexe 1. Taux de référence'!P68</f>
        <v>0</v>
      </c>
      <c r="N722" s="447">
        <f>($L722-SUM($M722:$M722))*'Annexe 1. Taux de référence'!$P68</f>
        <v>0</v>
      </c>
      <c r="O722" s="447">
        <f>($L722-SUM($M722:$N722))*'Annexe 1. Taux de référence'!$P68</f>
        <v>0</v>
      </c>
      <c r="P722" s="447">
        <f>($L722-SUM($M722:O722))*'Annexe 1. Taux de référence'!$P68</f>
        <v>0</v>
      </c>
      <c r="Q722" s="438">
        <f>($L722-SUM($M722:P722))*'Annexe 1. Taux de référence'!$R68</f>
        <v>0</v>
      </c>
      <c r="R722" s="447">
        <f>($L722-SUM($M722:Q722))*'Annexe 1. Taux de référence'!$R68</f>
        <v>0</v>
      </c>
      <c r="S722" s="447">
        <f>($L722-SUM($M722:R722))*'Annexe 1. Taux de référence'!$R68</f>
        <v>0</v>
      </c>
      <c r="T722" s="447">
        <f>($L722-SUM($M722:S722))*'Annexe 1. Taux de référence'!$R68</f>
        <v>0</v>
      </c>
      <c r="U722" s="447">
        <f>($L722-SUM($M722:T722))*'Annexe 1. Taux de référence'!$R68</f>
        <v>0</v>
      </c>
      <c r="V722" s="447">
        <f>($L722-SUM($M722:U722))*'Annexe 1. Taux de référence'!$R68</f>
        <v>0</v>
      </c>
      <c r="W722" s="447">
        <f>($L722-SUM($M722:V722))*'Annexe 1. Taux de référence'!$R68</f>
        <v>0</v>
      </c>
      <c r="X722" s="447">
        <f>($L722-SUM($M722:W722))*'Annexe 1. Taux de référence'!$R68</f>
        <v>0</v>
      </c>
      <c r="Y722" s="447">
        <f>($L722-SUM($M722:X722))*'Annexe 1. Taux de référence'!$R68</f>
        <v>0</v>
      </c>
      <c r="Z722" s="447">
        <f>($L722-SUM($M722:Y722))*'Annexe 1. Taux de référence'!$R68</f>
        <v>0</v>
      </c>
      <c r="AA722" s="447">
        <f>($L722-SUM($M722:Z722))*'Annexe 1. Taux de référence'!$R68</f>
        <v>0</v>
      </c>
      <c r="AB722" s="448">
        <f t="shared" ref="AB722:AB729" si="198">L722-SUM(M722:AA722)</f>
        <v>0</v>
      </c>
      <c r="AC722" s="688"/>
    </row>
    <row r="723" spans="1:29" ht="26.4" customHeight="1">
      <c r="A723" s="43" t="s">
        <v>933</v>
      </c>
      <c r="B723" s="530"/>
      <c r="C723" s="530"/>
      <c r="D723" s="94"/>
      <c r="E723" s="635" t="str">
        <f>IF(EXACT('Page Titre'!$C$1,"Fr"),MatchTrad!A740,MatchTrad!B740)</f>
        <v>Commercial, corporate and wholesale operational, insured, outside of approved jurisdiction</v>
      </c>
      <c r="F723" s="636"/>
      <c r="G723" s="636"/>
      <c r="H723" s="636"/>
      <c r="I723" s="636"/>
      <c r="J723" s="636"/>
      <c r="K723" s="636"/>
      <c r="L723" s="438">
        <f>L197</f>
        <v>0</v>
      </c>
      <c r="M723" s="438">
        <f>L723*'Annexe 1. Taux de référence'!P69</f>
        <v>0</v>
      </c>
      <c r="N723" s="447">
        <f>($L723-SUM($M723:$M723))*'Annexe 1. Taux de référence'!$P69</f>
        <v>0</v>
      </c>
      <c r="O723" s="447">
        <f>($L723-SUM($M723:$N723))*'Annexe 1. Taux de référence'!$P69</f>
        <v>0</v>
      </c>
      <c r="P723" s="447">
        <f>($L723-SUM($M723:O723))*'Annexe 1. Taux de référence'!$P69</f>
        <v>0</v>
      </c>
      <c r="Q723" s="438">
        <f>($L723-SUM($M723:P723))*'Annexe 1. Taux de référence'!$R69</f>
        <v>0</v>
      </c>
      <c r="R723" s="447">
        <f>($L723-SUM($M723:Q723))*'Annexe 1. Taux de référence'!$R69</f>
        <v>0</v>
      </c>
      <c r="S723" s="447">
        <f>($L723-SUM($M723:R723))*'Annexe 1. Taux de référence'!$R69</f>
        <v>0</v>
      </c>
      <c r="T723" s="447">
        <f>($L723-SUM($M723:S723))*'Annexe 1. Taux de référence'!$R69</f>
        <v>0</v>
      </c>
      <c r="U723" s="447">
        <f>($L723-SUM($M723:T723))*'Annexe 1. Taux de référence'!$R69</f>
        <v>0</v>
      </c>
      <c r="V723" s="447">
        <f>($L723-SUM($M723:U723))*'Annexe 1. Taux de référence'!$R69</f>
        <v>0</v>
      </c>
      <c r="W723" s="447">
        <f>($L723-SUM($M723:V723))*'Annexe 1. Taux de référence'!$R69</f>
        <v>0</v>
      </c>
      <c r="X723" s="447">
        <f>($L723-SUM($M723:W723))*'Annexe 1. Taux de référence'!$R69</f>
        <v>0</v>
      </c>
      <c r="Y723" s="447">
        <f>($L723-SUM($M723:X723))*'Annexe 1. Taux de référence'!$R69</f>
        <v>0</v>
      </c>
      <c r="Z723" s="447">
        <f>($L723-SUM($M723:Y723))*'Annexe 1. Taux de référence'!$R69</f>
        <v>0</v>
      </c>
      <c r="AA723" s="447">
        <f>($L723-SUM($M723:Z723))*'Annexe 1. Taux de référence'!$R69</f>
        <v>0</v>
      </c>
      <c r="AB723" s="448">
        <f t="shared" si="198"/>
        <v>0</v>
      </c>
      <c r="AC723" s="688"/>
    </row>
    <row r="724" spans="1:29" ht="32.4" customHeight="1">
      <c r="A724" s="43" t="s">
        <v>934</v>
      </c>
      <c r="B724" s="530"/>
      <c r="C724" s="530"/>
      <c r="D724" s="94"/>
      <c r="E724" s="669" t="str">
        <f>IF(EXACT('Page Titre'!$C$1,"Fr"),MatchTrad!A741,MatchTrad!B741)</f>
        <v>Commercial, corporate and wholesale operational, not insured</v>
      </c>
      <c r="F724" s="670"/>
      <c r="G724" s="670"/>
      <c r="H724" s="670"/>
      <c r="I724" s="670"/>
      <c r="J724" s="670"/>
      <c r="K724" s="670"/>
      <c r="L724" s="438">
        <f>L198</f>
        <v>0</v>
      </c>
      <c r="M724" s="438">
        <f>L724*'Annexe 1. Taux de référence'!P70</f>
        <v>0</v>
      </c>
      <c r="N724" s="447">
        <f>($L724-SUM($M724:$M724))*'Annexe 1. Taux de référence'!$P70</f>
        <v>0</v>
      </c>
      <c r="O724" s="447">
        <f>($L724-SUM($M724:$N724))*'Annexe 1. Taux de référence'!$P70</f>
        <v>0</v>
      </c>
      <c r="P724" s="447">
        <f>($L724-SUM($M724:O724))*'Annexe 1. Taux de référence'!$P70</f>
        <v>0</v>
      </c>
      <c r="Q724" s="438">
        <f>($L724-SUM($M724:P724))*'Annexe 1. Taux de référence'!$R70</f>
        <v>0</v>
      </c>
      <c r="R724" s="447">
        <f>($L724-SUM($M724:Q724))*'Annexe 1. Taux de référence'!$R70</f>
        <v>0</v>
      </c>
      <c r="S724" s="447">
        <f>($L724-SUM($M724:R724))*'Annexe 1. Taux de référence'!$R70</f>
        <v>0</v>
      </c>
      <c r="T724" s="447">
        <f>($L724-SUM($M724:S724))*'Annexe 1. Taux de référence'!$R70</f>
        <v>0</v>
      </c>
      <c r="U724" s="447">
        <f>($L724-SUM($M724:T724))*'Annexe 1. Taux de référence'!$R70</f>
        <v>0</v>
      </c>
      <c r="V724" s="447">
        <f>($L724-SUM($M724:U724))*'Annexe 1. Taux de référence'!$R70</f>
        <v>0</v>
      </c>
      <c r="W724" s="447">
        <f>($L724-SUM($M724:V724))*'Annexe 1. Taux de référence'!$R70</f>
        <v>0</v>
      </c>
      <c r="X724" s="447">
        <f>($L724-SUM($M724:W724))*'Annexe 1. Taux de référence'!$R70</f>
        <v>0</v>
      </c>
      <c r="Y724" s="447">
        <f>($L724-SUM($M724:X724))*'Annexe 1. Taux de référence'!$R70</f>
        <v>0</v>
      </c>
      <c r="Z724" s="447">
        <f>($L724-SUM($M724:Y724))*'Annexe 1. Taux de référence'!$R70</f>
        <v>0</v>
      </c>
      <c r="AA724" s="447">
        <f>($L724-SUM($M724:Z724))*'Annexe 1. Taux de référence'!$R70</f>
        <v>0</v>
      </c>
      <c r="AB724" s="448">
        <f t="shared" si="198"/>
        <v>0</v>
      </c>
      <c r="AC724" s="688"/>
    </row>
    <row r="725" spans="1:29" ht="30" customHeight="1">
      <c r="A725" s="43" t="s">
        <v>935</v>
      </c>
      <c r="B725" s="91"/>
      <c r="C725" s="80"/>
      <c r="D725" s="729" t="str">
        <f>IF(EXACT('Page Titre'!$C$1,"Fr"),MatchTrad!A742,MatchTrad!B742)</f>
        <v>Commercial, corporate and wholesale demand/notice deposits (Original term ≤30 Days) - Non-Operational</v>
      </c>
      <c r="E725" s="730"/>
      <c r="F725" s="730"/>
      <c r="G725" s="730"/>
      <c r="H725" s="730"/>
      <c r="I725" s="730"/>
      <c r="J725" s="730"/>
      <c r="K725" s="730"/>
      <c r="L725" s="473">
        <f>SUBTOTAL(9,L726:L729)</f>
        <v>0</v>
      </c>
      <c r="M725" s="473">
        <f t="shared" ref="M725:AB725" si="199">SUBTOTAL(9,M726:M729)</f>
        <v>0</v>
      </c>
      <c r="N725" s="474">
        <f t="shared" si="199"/>
        <v>0</v>
      </c>
      <c r="O725" s="474">
        <f t="shared" si="199"/>
        <v>0</v>
      </c>
      <c r="P725" s="474">
        <f t="shared" si="199"/>
        <v>0</v>
      </c>
      <c r="Q725" s="475">
        <f t="shared" si="199"/>
        <v>0</v>
      </c>
      <c r="R725" s="476">
        <f t="shared" si="199"/>
        <v>0</v>
      </c>
      <c r="S725" s="476">
        <f t="shared" si="199"/>
        <v>0</v>
      </c>
      <c r="T725" s="476">
        <f t="shared" si="199"/>
        <v>0</v>
      </c>
      <c r="U725" s="476">
        <f t="shared" si="199"/>
        <v>0</v>
      </c>
      <c r="V725" s="476">
        <f t="shared" si="199"/>
        <v>0</v>
      </c>
      <c r="W725" s="476">
        <f t="shared" si="199"/>
        <v>0</v>
      </c>
      <c r="X725" s="476">
        <f t="shared" si="199"/>
        <v>0</v>
      </c>
      <c r="Y725" s="476">
        <f t="shared" si="199"/>
        <v>0</v>
      </c>
      <c r="Z725" s="476">
        <f t="shared" si="199"/>
        <v>0</v>
      </c>
      <c r="AA725" s="476">
        <f t="shared" si="199"/>
        <v>0</v>
      </c>
      <c r="AB725" s="477">
        <f t="shared" si="199"/>
        <v>0</v>
      </c>
      <c r="AC725" s="688"/>
    </row>
    <row r="726" spans="1:29" ht="33.6" customHeight="1">
      <c r="A726" s="43" t="s">
        <v>936</v>
      </c>
      <c r="B726" s="530"/>
      <c r="C726" s="530"/>
      <c r="D726" s="94"/>
      <c r="E726" s="667" t="str">
        <f>IF(EXACT('Page Titre'!$C$1,"Fr"),MatchTrad!A743,MatchTrad!B743)</f>
        <v>Commercial, corporate and wholesale non-operational, insured (FI)</v>
      </c>
      <c r="F726" s="668"/>
      <c r="G726" s="668"/>
      <c r="H726" s="668"/>
      <c r="I726" s="668"/>
      <c r="J726" s="668"/>
      <c r="K726" s="668"/>
      <c r="L726" s="438">
        <f>L200</f>
        <v>0</v>
      </c>
      <c r="M726" s="438">
        <f>$L726*'Annexe 1. Taux de référence'!P72</f>
        <v>0</v>
      </c>
      <c r="N726" s="447">
        <f>$L726*'Annexe 1. Taux de référence'!P72</f>
        <v>0</v>
      </c>
      <c r="O726" s="447">
        <f>$L726*'Annexe 1. Taux de référence'!P72</f>
        <v>0</v>
      </c>
      <c r="P726" s="478">
        <f>$L726*'Annexe 1. Taux de référence'!P72</f>
        <v>0</v>
      </c>
      <c r="Q726" s="733"/>
      <c r="R726" s="602"/>
      <c r="S726" s="602"/>
      <c r="T726" s="602"/>
      <c r="U726" s="602"/>
      <c r="V726" s="602"/>
      <c r="W726" s="602"/>
      <c r="X726" s="602"/>
      <c r="Y726" s="602"/>
      <c r="Z726" s="602"/>
      <c r="AA726" s="602"/>
      <c r="AB726" s="448">
        <f t="shared" si="198"/>
        <v>0</v>
      </c>
      <c r="AC726" s="688"/>
    </row>
    <row r="727" spans="1:29" ht="30" customHeight="1">
      <c r="A727" s="43" t="s">
        <v>937</v>
      </c>
      <c r="B727" s="530"/>
      <c r="C727" s="530"/>
      <c r="D727" s="94"/>
      <c r="E727" s="635" t="str">
        <f>IF(EXACT('Page Titre'!$C$1,"Fr"),MatchTrad!A744,MatchTrad!B744)</f>
        <v>Commercial, corporate and wholesale non-operational, uninsured (FI)</v>
      </c>
      <c r="F727" s="636"/>
      <c r="G727" s="636"/>
      <c r="H727" s="636"/>
      <c r="I727" s="636"/>
      <c r="J727" s="636"/>
      <c r="K727" s="636"/>
      <c r="L727" s="438">
        <f>L201</f>
        <v>0</v>
      </c>
      <c r="M727" s="438">
        <f>$L727*'Annexe 1. Taux de référence'!P73</f>
        <v>0</v>
      </c>
      <c r="N727" s="447">
        <f>$L727*'Annexe 1. Taux de référence'!P73</f>
        <v>0</v>
      </c>
      <c r="O727" s="447">
        <f>$L727*'Annexe 1. Taux de référence'!P73</f>
        <v>0</v>
      </c>
      <c r="P727" s="478">
        <f>$L727*'Annexe 1. Taux de référence'!P73</f>
        <v>0</v>
      </c>
      <c r="Q727" s="602"/>
      <c r="R727" s="602"/>
      <c r="S727" s="602"/>
      <c r="T727" s="602"/>
      <c r="U727" s="602"/>
      <c r="V727" s="602"/>
      <c r="W727" s="602"/>
      <c r="X727" s="602"/>
      <c r="Y727" s="602"/>
      <c r="Z727" s="602"/>
      <c r="AA727" s="602"/>
      <c r="AB727" s="448">
        <f t="shared" si="198"/>
        <v>0</v>
      </c>
      <c r="AC727" s="688"/>
    </row>
    <row r="728" spans="1:29" ht="45.6" customHeight="1">
      <c r="A728" s="43" t="s">
        <v>938</v>
      </c>
      <c r="B728" s="530"/>
      <c r="C728" s="530"/>
      <c r="D728" s="94" t="s">
        <v>345</v>
      </c>
      <c r="E728" s="635" t="str">
        <f>IF(EXACT('Page Titre'!$C$1,"Fr"),MatchTrad!A745,MatchTrad!B745)</f>
        <v>Commercial, corporate and wholesale  non-operational, insured (Corporate, sovereigns, central banks, PSE, MDB)</v>
      </c>
      <c r="F728" s="636"/>
      <c r="G728" s="636"/>
      <c r="H728" s="636"/>
      <c r="I728" s="636"/>
      <c r="J728" s="636"/>
      <c r="K728" s="636"/>
      <c r="L728" s="438">
        <f>L202</f>
        <v>0</v>
      </c>
      <c r="M728" s="438">
        <f>$L728*'Annexe 1. Taux de référence'!P74</f>
        <v>0</v>
      </c>
      <c r="N728" s="447">
        <f>($L728-SUM($M728:$M728))*'Annexe 1. Taux de référence'!$P74</f>
        <v>0</v>
      </c>
      <c r="O728" s="447">
        <f>($L728-SUM($M728:$N728))*'Annexe 1. Taux de référence'!$P74</f>
        <v>0</v>
      </c>
      <c r="P728" s="447">
        <f>($L728-SUM($M728:O728))*'Annexe 1. Taux de référence'!$P74</f>
        <v>0</v>
      </c>
      <c r="Q728" s="438">
        <f>($L728-SUM($M728:P728))*'Annexe 1. Taux de référence'!$R74</f>
        <v>0</v>
      </c>
      <c r="R728" s="447">
        <f>($L728-SUM($M728:Q728))*'Annexe 1. Taux de référence'!$R74</f>
        <v>0</v>
      </c>
      <c r="S728" s="447">
        <f>($L728-SUM($M728:R728))*'Annexe 1. Taux de référence'!$R74</f>
        <v>0</v>
      </c>
      <c r="T728" s="447">
        <f>($L728-SUM($M728:S728))*'Annexe 1. Taux de référence'!$R74</f>
        <v>0</v>
      </c>
      <c r="U728" s="447">
        <f>($L728-SUM($M728:T728))*'Annexe 1. Taux de référence'!$R74</f>
        <v>0</v>
      </c>
      <c r="V728" s="447">
        <f>($L728-SUM($M728:U728))*'Annexe 1. Taux de référence'!$R74</f>
        <v>0</v>
      </c>
      <c r="W728" s="447">
        <f>($L728-SUM($M728:V728))*'Annexe 1. Taux de référence'!$R74</f>
        <v>0</v>
      </c>
      <c r="X728" s="447">
        <f>($L728-SUM($M728:W728))*'Annexe 1. Taux de référence'!$R74</f>
        <v>0</v>
      </c>
      <c r="Y728" s="447">
        <f>($L728-SUM($M728:X728))*'Annexe 1. Taux de référence'!$R74</f>
        <v>0</v>
      </c>
      <c r="Z728" s="447">
        <f>($L728-SUM($M728:Y728))*'Annexe 1. Taux de référence'!$R74</f>
        <v>0</v>
      </c>
      <c r="AA728" s="447">
        <f>($L728-SUM($M728:Z728))*'Annexe 1. Taux de référence'!$R74</f>
        <v>0</v>
      </c>
      <c r="AB728" s="448">
        <f t="shared" si="198"/>
        <v>0</v>
      </c>
      <c r="AC728" s="688"/>
    </row>
    <row r="729" spans="1:29" ht="51" customHeight="1">
      <c r="A729" s="43" t="s">
        <v>939</v>
      </c>
      <c r="B729" s="78"/>
      <c r="C729" s="78"/>
      <c r="D729" s="78"/>
      <c r="E729" s="669" t="str">
        <f>IF(EXACT('Page Titre'!$C$1,"Fr"),MatchTrad!A746,MatchTrad!B746)</f>
        <v>Commercial, corporate and wholesale non-operational, uninsured (Corporate, sovereigns, central banks, PSE, MDB)</v>
      </c>
      <c r="F729" s="670"/>
      <c r="G729" s="670"/>
      <c r="H729" s="670"/>
      <c r="I729" s="670"/>
      <c r="J729" s="670"/>
      <c r="K729" s="670"/>
      <c r="L729" s="438">
        <f>L203</f>
        <v>0</v>
      </c>
      <c r="M729" s="438">
        <f>$L729*'Annexe 1. Taux de référence'!P75</f>
        <v>0</v>
      </c>
      <c r="N729" s="447">
        <f>($L729-SUM($M729:$M729))*'Annexe 1. Taux de référence'!$P75</f>
        <v>0</v>
      </c>
      <c r="O729" s="447">
        <f>($L729-SUM($M729:$N729))*'Annexe 1. Taux de référence'!$P75</f>
        <v>0</v>
      </c>
      <c r="P729" s="447">
        <f>($L729-SUM($M729:O729))*'Annexe 1. Taux de référence'!$P75</f>
        <v>0</v>
      </c>
      <c r="Q729" s="438">
        <f>($L729-SUM($M729:P729))*'Annexe 1. Taux de référence'!$R75</f>
        <v>0</v>
      </c>
      <c r="R729" s="447">
        <f>($L729-SUM($M729:Q729))*'Annexe 1. Taux de référence'!$R75</f>
        <v>0</v>
      </c>
      <c r="S729" s="447">
        <f>($L729-SUM($M729:R729))*'Annexe 1. Taux de référence'!$R75</f>
        <v>0</v>
      </c>
      <c r="T729" s="447">
        <f>($L729-SUM($M729:S729))*'Annexe 1. Taux de référence'!$R75</f>
        <v>0</v>
      </c>
      <c r="U729" s="447">
        <f>($L729-SUM($M729:T729))*'Annexe 1. Taux de référence'!$R75</f>
        <v>0</v>
      </c>
      <c r="V729" s="447">
        <f>($L729-SUM($M729:U729))*'Annexe 1. Taux de référence'!$R75</f>
        <v>0</v>
      </c>
      <c r="W729" s="447">
        <f>($L729-SUM($M729:V729))*'Annexe 1. Taux de référence'!$R75</f>
        <v>0</v>
      </c>
      <c r="X729" s="447">
        <f>($L729-SUM($M729:W729))*'Annexe 1. Taux de référence'!$R75</f>
        <v>0</v>
      </c>
      <c r="Y729" s="447">
        <f>($L729-SUM($M729:X729))*'Annexe 1. Taux de référence'!$R75</f>
        <v>0</v>
      </c>
      <c r="Z729" s="447">
        <f>($L729-SUM($M729:Y729))*'Annexe 1. Taux de référence'!$R75</f>
        <v>0</v>
      </c>
      <c r="AA729" s="447">
        <f>($L729-SUM($M729:Z729))*'Annexe 1. Taux de référence'!$R75</f>
        <v>0</v>
      </c>
      <c r="AB729" s="448">
        <f t="shared" si="198"/>
        <v>0</v>
      </c>
      <c r="AC729" s="688"/>
    </row>
    <row r="730" spans="1:29" ht="46.95" customHeight="1">
      <c r="A730" s="43" t="s">
        <v>940</v>
      </c>
      <c r="B730" s="530"/>
      <c r="C730" s="530"/>
      <c r="D730" s="729" t="str">
        <f>IF(EXACT('Page Titre'!$C$1,"Fr"),MatchTrad!A747,MatchTrad!B747)</f>
        <v>Commercial, corporate and wholesale notice deposits, where withdrawal notification has been provided - Operational &amp; non-operational</v>
      </c>
      <c r="E730" s="730"/>
      <c r="F730" s="730"/>
      <c r="G730" s="730"/>
      <c r="H730" s="730"/>
      <c r="I730" s="730"/>
      <c r="J730" s="730"/>
      <c r="K730" s="730"/>
      <c r="L730" s="397">
        <f>SUBTOTAL(9,L731)</f>
        <v>0</v>
      </c>
      <c r="M730" s="397">
        <f t="shared" ref="M730:AB730" si="200">SUBTOTAL(9,M731)</f>
        <v>0</v>
      </c>
      <c r="N730" s="403">
        <f t="shared" si="200"/>
        <v>0</v>
      </c>
      <c r="O730" s="403">
        <f t="shared" si="200"/>
        <v>0</v>
      </c>
      <c r="P730" s="403">
        <f t="shared" si="200"/>
        <v>0</v>
      </c>
      <c r="Q730" s="397">
        <f t="shared" si="200"/>
        <v>0</v>
      </c>
      <c r="R730" s="403">
        <f t="shared" si="200"/>
        <v>0</v>
      </c>
      <c r="S730" s="403">
        <f t="shared" si="200"/>
        <v>0</v>
      </c>
      <c r="T730" s="403">
        <f t="shared" si="200"/>
        <v>0</v>
      </c>
      <c r="U730" s="403">
        <f t="shared" si="200"/>
        <v>0</v>
      </c>
      <c r="V730" s="403">
        <f t="shared" si="200"/>
        <v>0</v>
      </c>
      <c r="W730" s="403">
        <f t="shared" si="200"/>
        <v>0</v>
      </c>
      <c r="X730" s="403">
        <f t="shared" si="200"/>
        <v>0</v>
      </c>
      <c r="Y730" s="403">
        <f t="shared" si="200"/>
        <v>0</v>
      </c>
      <c r="Z730" s="403">
        <f t="shared" si="200"/>
        <v>0</v>
      </c>
      <c r="AA730" s="403">
        <f t="shared" si="200"/>
        <v>0</v>
      </c>
      <c r="AB730" s="409">
        <f t="shared" si="200"/>
        <v>0</v>
      </c>
      <c r="AC730" s="688"/>
    </row>
    <row r="731" spans="1:29" ht="34.950000000000003" customHeight="1">
      <c r="A731" s="43" t="s">
        <v>941</v>
      </c>
      <c r="B731" s="530"/>
      <c r="C731" s="530"/>
      <c r="D731" s="530"/>
      <c r="E731" s="669" t="str">
        <f>IF(EXACT('Page Titre'!$C$1,"Fr"),MatchTrad!A748,MatchTrad!B748)</f>
        <v>Commercial, corporate and wholesale notice, where withdrawal notiFIcation has been provided</v>
      </c>
      <c r="F731" s="670"/>
      <c r="G731" s="670"/>
      <c r="H731" s="670"/>
      <c r="I731" s="670"/>
      <c r="J731" s="670"/>
      <c r="K731" s="670"/>
      <c r="L731" s="453">
        <f t="shared" ref="L731:AA731" si="201">L205</f>
        <v>0</v>
      </c>
      <c r="M731" s="453">
        <f t="shared" si="201"/>
        <v>0</v>
      </c>
      <c r="N731" s="454">
        <f t="shared" si="201"/>
        <v>0</v>
      </c>
      <c r="O731" s="454">
        <f t="shared" si="201"/>
        <v>0</v>
      </c>
      <c r="P731" s="454">
        <f t="shared" si="201"/>
        <v>0</v>
      </c>
      <c r="Q731" s="453">
        <f t="shared" si="201"/>
        <v>0</v>
      </c>
      <c r="R731" s="454">
        <f t="shared" si="201"/>
        <v>0</v>
      </c>
      <c r="S731" s="454">
        <f t="shared" si="201"/>
        <v>0</v>
      </c>
      <c r="T731" s="454">
        <f t="shared" si="201"/>
        <v>0</v>
      </c>
      <c r="U731" s="454">
        <f t="shared" si="201"/>
        <v>0</v>
      </c>
      <c r="V731" s="454">
        <f t="shared" si="201"/>
        <v>0</v>
      </c>
      <c r="W731" s="454">
        <f t="shared" si="201"/>
        <v>0</v>
      </c>
      <c r="X731" s="454">
        <f t="shared" si="201"/>
        <v>0</v>
      </c>
      <c r="Y731" s="454">
        <f t="shared" si="201"/>
        <v>0</v>
      </c>
      <c r="Z731" s="454">
        <f t="shared" si="201"/>
        <v>0</v>
      </c>
      <c r="AA731" s="454">
        <f t="shared" si="201"/>
        <v>0</v>
      </c>
      <c r="AB731" s="455">
        <f>L731-SUM(M731:AA731)</f>
        <v>0</v>
      </c>
      <c r="AC731" s="688"/>
    </row>
    <row r="732" spans="1:29" ht="39" customHeight="1">
      <c r="A732" s="43" t="s">
        <v>942</v>
      </c>
      <c r="B732" s="530"/>
      <c r="C732" s="530"/>
      <c r="D732" s="729" t="str">
        <f>IF(EXACT('Page Titre'!$C$1,"Fr"),MatchTrad!A749,MatchTrad!B749)</f>
        <v>Commercial, corporate and wholesale notice deposits (Original term &gt;30 days) - Operational &amp; non-operational</v>
      </c>
      <c r="E732" s="730"/>
      <c r="F732" s="730"/>
      <c r="G732" s="730"/>
      <c r="H732" s="730"/>
      <c r="I732" s="730"/>
      <c r="J732" s="730"/>
      <c r="K732" s="730"/>
      <c r="L732" s="397">
        <f>SUBTOTAL(9,L733:L735)</f>
        <v>0</v>
      </c>
      <c r="M732" s="397">
        <f t="shared" ref="M732:AB732" si="202">SUBTOTAL(9,M733:M735)</f>
        <v>0</v>
      </c>
      <c r="N732" s="403">
        <f t="shared" si="202"/>
        <v>0</v>
      </c>
      <c r="O732" s="403">
        <f t="shared" si="202"/>
        <v>0</v>
      </c>
      <c r="P732" s="403">
        <f t="shared" si="202"/>
        <v>0</v>
      </c>
      <c r="Q732" s="397">
        <f t="shared" si="202"/>
        <v>0</v>
      </c>
      <c r="R732" s="403">
        <f t="shared" si="202"/>
        <v>0</v>
      </c>
      <c r="S732" s="403">
        <f t="shared" si="202"/>
        <v>0</v>
      </c>
      <c r="T732" s="403">
        <f t="shared" si="202"/>
        <v>0</v>
      </c>
      <c r="U732" s="403">
        <f t="shared" si="202"/>
        <v>0</v>
      </c>
      <c r="V732" s="403">
        <f t="shared" si="202"/>
        <v>0</v>
      </c>
      <c r="W732" s="403">
        <f t="shared" si="202"/>
        <v>0</v>
      </c>
      <c r="X732" s="403">
        <f t="shared" si="202"/>
        <v>0</v>
      </c>
      <c r="Y732" s="403">
        <f t="shared" si="202"/>
        <v>0</v>
      </c>
      <c r="Z732" s="403">
        <f t="shared" si="202"/>
        <v>0</v>
      </c>
      <c r="AA732" s="403">
        <f t="shared" si="202"/>
        <v>0</v>
      </c>
      <c r="AB732" s="409">
        <f t="shared" si="202"/>
        <v>0</v>
      </c>
      <c r="AC732" s="688"/>
    </row>
    <row r="733" spans="1:29">
      <c r="A733" s="43" t="s">
        <v>943</v>
      </c>
      <c r="B733" s="530"/>
      <c r="C733" s="530"/>
      <c r="D733" s="530"/>
      <c r="E733" s="635" t="str">
        <f>IF(EXACT('Page Titre'!$C$1,"Fr"),MatchTrad!A750,MatchTrad!B750)</f>
        <v xml:space="preserve">Commercial, corporate, notice </v>
      </c>
      <c r="F733" s="636"/>
      <c r="G733" s="636"/>
      <c r="H733" s="636"/>
      <c r="I733" s="636"/>
      <c r="J733" s="636"/>
      <c r="K733" s="636"/>
      <c r="L733" s="453">
        <f>L207</f>
        <v>0</v>
      </c>
      <c r="M733" s="453">
        <f>IF(M207="",0,M207*'Annexe 1. Taux de référence'!$Q79)</f>
        <v>0</v>
      </c>
      <c r="N733" s="454">
        <f>IF(N207="",0,N207*'Annexe 1. Taux de référence'!$Q79)</f>
        <v>0</v>
      </c>
      <c r="O733" s="454">
        <f>IF(O207="",0,O207*'Annexe 1. Taux de référence'!$Q79)</f>
        <v>0</v>
      </c>
      <c r="P733" s="454">
        <f>IF(P207="",0,P207*'Annexe 1. Taux de référence'!$Q79)</f>
        <v>0</v>
      </c>
      <c r="Q733" s="453">
        <f>(SUM($M207:Q207)-SUM($M733:P733))*'Annexe 1. Taux de référence'!$R79</f>
        <v>0</v>
      </c>
      <c r="R733" s="454">
        <f>(SUM($M207:R207)-SUM($M733:Q733))*'Annexe 1. Taux de référence'!$R79</f>
        <v>0</v>
      </c>
      <c r="S733" s="454">
        <f>(SUM($M207:S207)-SUM($M733:R733))*'Annexe 1. Taux de référence'!$R79</f>
        <v>0</v>
      </c>
      <c r="T733" s="454">
        <f>(SUM($M207:T207)-SUM($M733:S733))*'Annexe 1. Taux de référence'!$R79</f>
        <v>0</v>
      </c>
      <c r="U733" s="454">
        <f>(SUM($M207:U207)-SUM($M733:T733))*'Annexe 1. Taux de référence'!$R79</f>
        <v>0</v>
      </c>
      <c r="V733" s="454">
        <f>(SUM($M207:V207)-SUM($M733:U733))*'Annexe 1. Taux de référence'!$R79</f>
        <v>0</v>
      </c>
      <c r="W733" s="454">
        <f>(SUM($M207:W207)-SUM($M733:V733))*'Annexe 1. Taux de référence'!$R79</f>
        <v>0</v>
      </c>
      <c r="X733" s="454">
        <f>(SUM($M207:X207)-SUM($M733:W733))*'Annexe 1. Taux de référence'!$R79</f>
        <v>0</v>
      </c>
      <c r="Y733" s="454">
        <f>(SUM($M207:Y207)-SUM($M733:X733))*'Annexe 1. Taux de référence'!$R79</f>
        <v>0</v>
      </c>
      <c r="Z733" s="454">
        <f>(SUM($M207:Z207)-SUM($M733:Y733))*'Annexe 1. Taux de référence'!$R79</f>
        <v>0</v>
      </c>
      <c r="AA733" s="454">
        <f>(SUM($M207:AA207)-SUM($M733:Z733))*'Annexe 1. Taux de référence'!$R79</f>
        <v>0</v>
      </c>
      <c r="AB733" s="455">
        <f>L733-SUM(M733:AA733)</f>
        <v>0</v>
      </c>
      <c r="AC733" s="688"/>
    </row>
    <row r="734" spans="1:29" ht="31.95" customHeight="1">
      <c r="A734" s="43" t="s">
        <v>944</v>
      </c>
      <c r="B734" s="530"/>
      <c r="C734" s="530"/>
      <c r="D734" s="530"/>
      <c r="E734" s="635" t="str">
        <f>IF(EXACT('Page Titre'!$C$1,"Fr"),MatchTrad!A751,MatchTrad!B751)</f>
        <v>Wholesale notice (Sovereigns, central banks, PSE, MDB)</v>
      </c>
      <c r="F734" s="636"/>
      <c r="G734" s="636"/>
      <c r="H734" s="636"/>
      <c r="I734" s="636"/>
      <c r="J734" s="636"/>
      <c r="K734" s="636"/>
      <c r="L734" s="453">
        <f>L208</f>
        <v>0</v>
      </c>
      <c r="M734" s="453">
        <f>IF(M208="",0,M208*'Annexe 1. Taux de référence'!$Q80)</f>
        <v>0</v>
      </c>
      <c r="N734" s="454">
        <f>IF(N208="",0,N208*'Annexe 1. Taux de référence'!$Q80)</f>
        <v>0</v>
      </c>
      <c r="O734" s="454">
        <f>IF(O208="",0,O208*'Annexe 1. Taux de référence'!$Q80)</f>
        <v>0</v>
      </c>
      <c r="P734" s="454">
        <f>IF(P208="",0,P208*'Annexe 1. Taux de référence'!$Q80)</f>
        <v>0</v>
      </c>
      <c r="Q734" s="453">
        <f>(SUM($M208:Q208)-SUM($M734:P734))*'Annexe 1. Taux de référence'!$R80</f>
        <v>0</v>
      </c>
      <c r="R734" s="454">
        <f>(SUM($M208:R208)-SUM($M734:Q734))*'Annexe 1. Taux de référence'!$R80</f>
        <v>0</v>
      </c>
      <c r="S734" s="454">
        <f>(SUM($M208:S208)-SUM($M734:R734))*'Annexe 1. Taux de référence'!$R80</f>
        <v>0</v>
      </c>
      <c r="T734" s="454">
        <f>(SUM($M208:T208)-SUM($M734:S734))*'Annexe 1. Taux de référence'!$R80</f>
        <v>0</v>
      </c>
      <c r="U734" s="454">
        <f>(SUM($M208:U208)-SUM($M734:T734))*'Annexe 1. Taux de référence'!$R80</f>
        <v>0</v>
      </c>
      <c r="V734" s="454">
        <f>(SUM($M208:V208)-SUM($M734:U734))*'Annexe 1. Taux de référence'!$R80</f>
        <v>0</v>
      </c>
      <c r="W734" s="454">
        <f>(SUM($M208:W208)-SUM($M734:V734))*'Annexe 1. Taux de référence'!$R80</f>
        <v>0</v>
      </c>
      <c r="X734" s="454">
        <f>(SUM($M208:X208)-SUM($M734:W734))*'Annexe 1. Taux de référence'!$R80</f>
        <v>0</v>
      </c>
      <c r="Y734" s="454">
        <f>(SUM($M208:Y208)-SUM($M734:X734))*'Annexe 1. Taux de référence'!$R80</f>
        <v>0</v>
      </c>
      <c r="Z734" s="454">
        <f>(SUM($M208:Z208)-SUM($M734:Y734))*'Annexe 1. Taux de référence'!$R80</f>
        <v>0</v>
      </c>
      <c r="AA734" s="454">
        <f>(SUM($M208:AA208)-SUM($M734:Z734))*'Annexe 1. Taux de référence'!$R80</f>
        <v>0</v>
      </c>
      <c r="AB734" s="455">
        <f t="shared" ref="AB734:AB735" si="203">L734-SUM(M734:AA734)</f>
        <v>0</v>
      </c>
      <c r="AC734" s="688"/>
    </row>
    <row r="735" spans="1:29" ht="31.95" customHeight="1">
      <c r="A735" s="43" t="s">
        <v>945</v>
      </c>
      <c r="B735" s="530"/>
      <c r="C735" s="530"/>
      <c r="D735" s="530"/>
      <c r="E735" s="669" t="str">
        <f>IF(EXACT('Page Titre'!$C$1,"Fr"),MatchTrad!A752,MatchTrad!B752)</f>
        <v>Wholesale notice (All other counterparties, including other FIs and other legal entities)</v>
      </c>
      <c r="F735" s="670"/>
      <c r="G735" s="670"/>
      <c r="H735" s="670"/>
      <c r="I735" s="670"/>
      <c r="J735" s="670"/>
      <c r="K735" s="670"/>
      <c r="L735" s="453">
        <f>L209</f>
        <v>0</v>
      </c>
      <c r="M735" s="453">
        <f t="shared" ref="M735:AA735" si="204">M209</f>
        <v>0</v>
      </c>
      <c r="N735" s="454">
        <f t="shared" si="204"/>
        <v>0</v>
      </c>
      <c r="O735" s="454">
        <f t="shared" si="204"/>
        <v>0</v>
      </c>
      <c r="P735" s="454">
        <f t="shared" si="204"/>
        <v>0</v>
      </c>
      <c r="Q735" s="453">
        <f t="shared" si="204"/>
        <v>0</v>
      </c>
      <c r="R735" s="454">
        <f t="shared" si="204"/>
        <v>0</v>
      </c>
      <c r="S735" s="454">
        <f t="shared" si="204"/>
        <v>0</v>
      </c>
      <c r="T735" s="454">
        <f t="shared" si="204"/>
        <v>0</v>
      </c>
      <c r="U735" s="454">
        <f t="shared" si="204"/>
        <v>0</v>
      </c>
      <c r="V735" s="454">
        <f t="shared" si="204"/>
        <v>0</v>
      </c>
      <c r="W735" s="454">
        <f t="shared" si="204"/>
        <v>0</v>
      </c>
      <c r="X735" s="454">
        <f t="shared" si="204"/>
        <v>0</v>
      </c>
      <c r="Y735" s="454">
        <f t="shared" si="204"/>
        <v>0</v>
      </c>
      <c r="Z735" s="454">
        <f t="shared" si="204"/>
        <v>0</v>
      </c>
      <c r="AA735" s="454">
        <f t="shared" si="204"/>
        <v>0</v>
      </c>
      <c r="AB735" s="455">
        <f t="shared" si="203"/>
        <v>0</v>
      </c>
      <c r="AC735" s="688"/>
    </row>
    <row r="736" spans="1:29">
      <c r="A736" s="43" t="s">
        <v>946</v>
      </c>
      <c r="B736" s="530"/>
      <c r="C736" s="530"/>
      <c r="D736" s="729" t="str">
        <f>IF(EXACT('Page Titre'!$C$1,"Fr"),MatchTrad!A753,MatchTrad!B753)</f>
        <v>Commercial, corporate and wholesale term deposits</v>
      </c>
      <c r="E736" s="730"/>
      <c r="F736" s="730"/>
      <c r="G736" s="730"/>
      <c r="H736" s="730"/>
      <c r="I736" s="730"/>
      <c r="J736" s="730"/>
      <c r="K736" s="730"/>
      <c r="L736" s="397">
        <f>SUBTOTAL(9,L737:L739)</f>
        <v>0</v>
      </c>
      <c r="M736" s="397">
        <f t="shared" ref="M736:AB736" si="205">SUBTOTAL(9,M737:M739)</f>
        <v>0</v>
      </c>
      <c r="N736" s="403">
        <f t="shared" si="205"/>
        <v>0</v>
      </c>
      <c r="O736" s="403">
        <f t="shared" si="205"/>
        <v>0</v>
      </c>
      <c r="P736" s="403">
        <f t="shared" si="205"/>
        <v>0</v>
      </c>
      <c r="Q736" s="397">
        <f t="shared" si="205"/>
        <v>0</v>
      </c>
      <c r="R736" s="403">
        <f t="shared" si="205"/>
        <v>0</v>
      </c>
      <c r="S736" s="403">
        <f t="shared" si="205"/>
        <v>0</v>
      </c>
      <c r="T736" s="403">
        <f t="shared" si="205"/>
        <v>0</v>
      </c>
      <c r="U736" s="403">
        <f t="shared" si="205"/>
        <v>0</v>
      </c>
      <c r="V736" s="403">
        <f t="shared" si="205"/>
        <v>0</v>
      </c>
      <c r="W736" s="403">
        <f t="shared" si="205"/>
        <v>0</v>
      </c>
      <c r="X736" s="403">
        <f t="shared" si="205"/>
        <v>0</v>
      </c>
      <c r="Y736" s="403">
        <f t="shared" si="205"/>
        <v>0</v>
      </c>
      <c r="Z736" s="403">
        <f t="shared" si="205"/>
        <v>0</v>
      </c>
      <c r="AA736" s="403">
        <f t="shared" si="205"/>
        <v>0</v>
      </c>
      <c r="AB736" s="409">
        <f t="shared" si="205"/>
        <v>0</v>
      </c>
      <c r="AC736" s="688"/>
    </row>
    <row r="737" spans="1:29">
      <c r="A737" s="43" t="s">
        <v>947</v>
      </c>
      <c r="B737" s="530"/>
      <c r="C737" s="530"/>
      <c r="D737" s="530"/>
      <c r="E737" s="635" t="str">
        <f>IF(EXACT('Page Titre'!$C$1,"Fr"),MatchTrad!A754,MatchTrad!B754)</f>
        <v>Commercial, corporate, non-operational term</v>
      </c>
      <c r="F737" s="636"/>
      <c r="G737" s="636"/>
      <c r="H737" s="636"/>
      <c r="I737" s="636"/>
      <c r="J737" s="636"/>
      <c r="K737" s="636"/>
      <c r="L737" s="453">
        <f>L211</f>
        <v>0</v>
      </c>
      <c r="M737" s="453">
        <f>IF(M211="",0,M211*'Annexe 1. Taux de référence'!$Q83)</f>
        <v>0</v>
      </c>
      <c r="N737" s="454">
        <f>IF(N211="",0,N211*'Annexe 1. Taux de référence'!$Q83)</f>
        <v>0</v>
      </c>
      <c r="O737" s="454">
        <f>IF(O211="",0,O211*'Annexe 1. Taux de référence'!$Q83)</f>
        <v>0</v>
      </c>
      <c r="P737" s="454">
        <f>IF(P211="",0,P211*'Annexe 1. Taux de référence'!$Q83)</f>
        <v>0</v>
      </c>
      <c r="Q737" s="453">
        <f>(SUM($M211:Q211)-SUM($M737:P737))*'Annexe 1. Taux de référence'!$R83</f>
        <v>0</v>
      </c>
      <c r="R737" s="454">
        <f>(SUM($M211:Q211)-SUM($M737:Q737))*'Annexe 1. Taux de référence'!$R83</f>
        <v>0</v>
      </c>
      <c r="S737" s="454">
        <f>(SUM($M211:R211)-SUM($M737:R737))*'Annexe 1. Taux de référence'!$R83</f>
        <v>0</v>
      </c>
      <c r="T737" s="454">
        <f>(SUM($M211:S211)-SUM($M737:S737))*'Annexe 1. Taux de référence'!$R83</f>
        <v>0</v>
      </c>
      <c r="U737" s="454">
        <f>(SUM($M211:T211)-SUM($M737:T737))*'Annexe 1. Taux de référence'!$R83</f>
        <v>0</v>
      </c>
      <c r="V737" s="454">
        <f>(SUM($M211:U211)-SUM($M737:U737))*'Annexe 1. Taux de référence'!$R83</f>
        <v>0</v>
      </c>
      <c r="W737" s="454">
        <f>(SUM($M211:V211)-SUM($M737:V737))*'Annexe 1. Taux de référence'!$R83</f>
        <v>0</v>
      </c>
      <c r="X737" s="454">
        <f>(SUM($M211:W211)-SUM($M737:W737))*'Annexe 1. Taux de référence'!$R83</f>
        <v>0</v>
      </c>
      <c r="Y737" s="454">
        <f>(SUM($M211:X211)-SUM($M737:X737))*'Annexe 1. Taux de référence'!$R83</f>
        <v>0</v>
      </c>
      <c r="Z737" s="454">
        <f>(SUM($M211:Y211)-SUM($M737:Y737))*'Annexe 1. Taux de référence'!$R83</f>
        <v>0</v>
      </c>
      <c r="AA737" s="454">
        <f>(SUM($M211:Z211)-SUM($M737:Z737))*'Annexe 1. Taux de référence'!$R83</f>
        <v>0</v>
      </c>
      <c r="AB737" s="455">
        <f>L737-SUM(M737:AA737)</f>
        <v>0</v>
      </c>
      <c r="AC737" s="688"/>
    </row>
    <row r="738" spans="1:29" ht="31.95" customHeight="1">
      <c r="A738" s="43" t="s">
        <v>948</v>
      </c>
      <c r="B738" s="530"/>
      <c r="C738" s="530"/>
      <c r="D738" s="530"/>
      <c r="E738" s="635" t="str">
        <f>IF(EXACT('Page Titre'!$C$1,"Fr"),MatchTrad!A755,MatchTrad!B755)</f>
        <v>Wholesale term (Sovereigns, central banks, PSE, MDB)</v>
      </c>
      <c r="F738" s="636"/>
      <c r="G738" s="636"/>
      <c r="H738" s="636"/>
      <c r="I738" s="636"/>
      <c r="J738" s="636"/>
      <c r="K738" s="636"/>
      <c r="L738" s="453">
        <f>L212</f>
        <v>0</v>
      </c>
      <c r="M738" s="453">
        <f>IF(M212="",0,M212*'Annexe 1. Taux de référence'!$Q84)</f>
        <v>0</v>
      </c>
      <c r="N738" s="454">
        <f>IF(N212="",0,N212*'Annexe 1. Taux de référence'!$Q84)</f>
        <v>0</v>
      </c>
      <c r="O738" s="454">
        <f>IF(O212="",0,O212*'Annexe 1. Taux de référence'!$Q84)</f>
        <v>0</v>
      </c>
      <c r="P738" s="454">
        <f>IF(P212="",0,P212*'Annexe 1. Taux de référence'!$Q84)</f>
        <v>0</v>
      </c>
      <c r="Q738" s="453">
        <f>(SUM($M212:Q212)-SUM($M738:P738))*'Annexe 1. Taux de référence'!$R84</f>
        <v>0</v>
      </c>
      <c r="R738" s="454">
        <f>(SUM($M212:R212)-SUM($M738:Q738))*'Annexe 1. Taux de référence'!$R84</f>
        <v>0</v>
      </c>
      <c r="S738" s="454">
        <f>(SUM($M212:S212)-SUM($M738:R738))*'Annexe 1. Taux de référence'!$R84</f>
        <v>0</v>
      </c>
      <c r="T738" s="454">
        <f>(SUM($M212:T212)-SUM($M738:S738))*'Annexe 1. Taux de référence'!$R84</f>
        <v>0</v>
      </c>
      <c r="U738" s="454">
        <f>(SUM($M212:U212)-SUM($M738:T738))*'Annexe 1. Taux de référence'!$R84</f>
        <v>0</v>
      </c>
      <c r="V738" s="454">
        <f>(SUM($M212:V212)-SUM($M738:U738))*'Annexe 1. Taux de référence'!$R84</f>
        <v>0</v>
      </c>
      <c r="W738" s="454">
        <f>(SUM($M212:W212)-SUM($M738:V738))*'Annexe 1. Taux de référence'!$R84</f>
        <v>0</v>
      </c>
      <c r="X738" s="454">
        <f>(SUM($M212:X212)-SUM($M738:W738))*'Annexe 1. Taux de référence'!$R84</f>
        <v>0</v>
      </c>
      <c r="Y738" s="454">
        <f>(SUM($M212:Y212)-SUM($M738:X738))*'Annexe 1. Taux de référence'!$R84</f>
        <v>0</v>
      </c>
      <c r="Z738" s="454">
        <f>(SUM($M212:Z212)-SUM($M738:Y738))*'Annexe 1. Taux de référence'!$R84</f>
        <v>0</v>
      </c>
      <c r="AA738" s="454">
        <f>(SUM($M212:AA212)-SUM($M738:Z738))*'Annexe 1. Taux de référence'!$R84</f>
        <v>0</v>
      </c>
      <c r="AB738" s="455">
        <f t="shared" ref="AB738:AB739" si="206">L738-SUM(M738:AA738)</f>
        <v>0</v>
      </c>
      <c r="AC738" s="688"/>
    </row>
    <row r="739" spans="1:29" ht="33" customHeight="1">
      <c r="A739" s="43" t="s">
        <v>949</v>
      </c>
      <c r="B739" s="78"/>
      <c r="C739" s="78"/>
      <c r="D739" s="78"/>
      <c r="E739" s="635" t="str">
        <f>IF(EXACT('Page Titre'!$C$1,"Fr"),MatchTrad!A756,MatchTrad!B756)</f>
        <v>Wholesale term (All other counterparties, including other FIs and other legal entities)</v>
      </c>
      <c r="F739" s="636"/>
      <c r="G739" s="636"/>
      <c r="H739" s="636"/>
      <c r="I739" s="636"/>
      <c r="J739" s="636"/>
      <c r="K739" s="636"/>
      <c r="L739" s="450">
        <f>L213</f>
        <v>0</v>
      </c>
      <c r="M739" s="450">
        <f t="shared" ref="M739:AA739" si="207">M213</f>
        <v>0</v>
      </c>
      <c r="N739" s="451">
        <f t="shared" si="207"/>
        <v>0</v>
      </c>
      <c r="O739" s="451">
        <f t="shared" si="207"/>
        <v>0</v>
      </c>
      <c r="P739" s="451">
        <f t="shared" si="207"/>
        <v>0</v>
      </c>
      <c r="Q739" s="450">
        <f t="shared" si="207"/>
        <v>0</v>
      </c>
      <c r="R739" s="451">
        <f t="shared" si="207"/>
        <v>0</v>
      </c>
      <c r="S739" s="451">
        <f t="shared" si="207"/>
        <v>0</v>
      </c>
      <c r="T739" s="451">
        <f t="shared" si="207"/>
        <v>0</v>
      </c>
      <c r="U739" s="451">
        <f t="shared" si="207"/>
        <v>0</v>
      </c>
      <c r="V739" s="451">
        <f t="shared" si="207"/>
        <v>0</v>
      </c>
      <c r="W739" s="451">
        <f t="shared" si="207"/>
        <v>0</v>
      </c>
      <c r="X739" s="451">
        <f t="shared" si="207"/>
        <v>0</v>
      </c>
      <c r="Y739" s="451">
        <f t="shared" si="207"/>
        <v>0</v>
      </c>
      <c r="Z739" s="451">
        <f t="shared" si="207"/>
        <v>0</v>
      </c>
      <c r="AA739" s="451">
        <f t="shared" si="207"/>
        <v>0</v>
      </c>
      <c r="AB739" s="452">
        <f t="shared" si="206"/>
        <v>0</v>
      </c>
      <c r="AC739" s="689"/>
    </row>
    <row r="740" spans="1:29">
      <c r="A740" s="44"/>
      <c r="B740" s="91"/>
      <c r="C740" s="661" t="str">
        <f>IF(EXACT('Page Titre'!$C$1,"Fr"),MatchTrad!A757,MatchTrad!B757)</f>
        <v>Other deposits/guarantees</v>
      </c>
      <c r="D740" s="662"/>
      <c r="E740" s="662"/>
      <c r="F740" s="662"/>
      <c r="G740" s="662"/>
      <c r="H740" s="662"/>
      <c r="I740" s="662"/>
      <c r="J740" s="662"/>
      <c r="K740" s="662"/>
      <c r="L740" s="663"/>
      <c r="M740" s="663"/>
      <c r="N740" s="663"/>
      <c r="O740" s="663"/>
      <c r="P740" s="663"/>
      <c r="Q740" s="663"/>
      <c r="R740" s="663"/>
      <c r="S740" s="663"/>
      <c r="T740" s="663"/>
      <c r="U740" s="663"/>
      <c r="V740" s="663"/>
      <c r="W740" s="663"/>
      <c r="X740" s="663"/>
      <c r="Y740" s="663"/>
      <c r="Z740" s="663"/>
      <c r="AA740" s="663"/>
      <c r="AB740" s="663"/>
      <c r="AC740" s="664"/>
    </row>
    <row r="741" spans="1:29">
      <c r="A741" s="43" t="s">
        <v>950</v>
      </c>
      <c r="B741" s="91"/>
      <c r="C741" s="80"/>
      <c r="D741" s="665" t="str">
        <f>IF(EXACT('Page Titre'!$C$1,"Fr"),MatchTrad!A758,MatchTrad!B758)</f>
        <v>Customers' bankers acceptances (BA) issued</v>
      </c>
      <c r="E741" s="666"/>
      <c r="F741" s="666"/>
      <c r="G741" s="666"/>
      <c r="H741" s="666"/>
      <c r="I741" s="666"/>
      <c r="J741" s="666"/>
      <c r="K741" s="666"/>
      <c r="L741" s="390">
        <f>SUBTOTAL(9,L742:L744)</f>
        <v>0</v>
      </c>
      <c r="M741" s="390">
        <f t="shared" ref="M741:AB741" si="208">SUBTOTAL(9,M742:M744)</f>
        <v>0</v>
      </c>
      <c r="N741" s="391">
        <f t="shared" si="208"/>
        <v>0</v>
      </c>
      <c r="O741" s="391">
        <f t="shared" si="208"/>
        <v>0</v>
      </c>
      <c r="P741" s="391">
        <f t="shared" si="208"/>
        <v>0</v>
      </c>
      <c r="Q741" s="390">
        <f t="shared" si="208"/>
        <v>0</v>
      </c>
      <c r="R741" s="391">
        <f t="shared" si="208"/>
        <v>0</v>
      </c>
      <c r="S741" s="391">
        <f t="shared" si="208"/>
        <v>0</v>
      </c>
      <c r="T741" s="391">
        <f t="shared" si="208"/>
        <v>0</v>
      </c>
      <c r="U741" s="391">
        <f t="shared" si="208"/>
        <v>0</v>
      </c>
      <c r="V741" s="391">
        <f t="shared" si="208"/>
        <v>0</v>
      </c>
      <c r="W741" s="391">
        <f t="shared" si="208"/>
        <v>0</v>
      </c>
      <c r="X741" s="391">
        <f t="shared" si="208"/>
        <v>0</v>
      </c>
      <c r="Y741" s="391">
        <f t="shared" si="208"/>
        <v>0</v>
      </c>
      <c r="Z741" s="391">
        <f t="shared" si="208"/>
        <v>0</v>
      </c>
      <c r="AA741" s="391">
        <f t="shared" si="208"/>
        <v>0</v>
      </c>
      <c r="AB741" s="431">
        <f t="shared" si="208"/>
        <v>0</v>
      </c>
      <c r="AC741" s="645"/>
    </row>
    <row r="742" spans="1:29">
      <c r="A742" s="43" t="s">
        <v>951</v>
      </c>
      <c r="B742" s="530"/>
      <c r="C742" s="530"/>
      <c r="D742" s="94"/>
      <c r="E742" s="667" t="str">
        <f>IF(EXACT('Page Titre'!$C$1,"Fr"),MatchTrad!A759,MatchTrad!B759)</f>
        <v>1 month BA issued</v>
      </c>
      <c r="F742" s="668"/>
      <c r="G742" s="668"/>
      <c r="H742" s="668"/>
      <c r="I742" s="668"/>
      <c r="J742" s="668"/>
      <c r="K742" s="668"/>
      <c r="L742" s="438">
        <f>L216</f>
        <v>0</v>
      </c>
      <c r="M742" s="438">
        <f>IF(M216="",0,M216*'Annexe 1. Taux de référence'!$Q89)</f>
        <v>0</v>
      </c>
      <c r="N742" s="447">
        <f>IF(N216="",0,N216*'Annexe 1. Taux de référence'!$Q89)</f>
        <v>0</v>
      </c>
      <c r="O742" s="447">
        <f>IF(O216="",0,O216*'Annexe 1. Taux de référence'!$Q89)</f>
        <v>0</v>
      </c>
      <c r="P742" s="447">
        <f>IF(P216="",0,P216*'Annexe 1. Taux de référence'!$Q89)</f>
        <v>0</v>
      </c>
      <c r="Q742" s="438">
        <f>(SUM($M216:$P216)-SUM($M742:P742))*'Annexe 1. Taux de référence'!$R89</f>
        <v>0</v>
      </c>
      <c r="R742" s="447">
        <f>(SUM($M216:$P216)-SUM($M742:Q742))*'Annexe 1. Taux de référence'!$R89</f>
        <v>0</v>
      </c>
      <c r="S742" s="447">
        <f>(SUM($M216:$P216)-SUM($M742:R742))*'Annexe 1. Taux de référence'!$R89</f>
        <v>0</v>
      </c>
      <c r="T742" s="447">
        <f>(SUM($M216:$P216)-SUM($M742:S742))*'Annexe 1. Taux de référence'!$R89</f>
        <v>0</v>
      </c>
      <c r="U742" s="447">
        <f>(SUM($M216:$P216)-SUM($M742:T742))*'Annexe 1. Taux de référence'!$R89</f>
        <v>0</v>
      </c>
      <c r="V742" s="447">
        <f>(SUM($M216:$P216)-SUM($M742:U742))*'Annexe 1. Taux de référence'!$R89</f>
        <v>0</v>
      </c>
      <c r="W742" s="447">
        <f>(SUM($M216:$P216)-SUM($M742:V742))*'Annexe 1. Taux de référence'!$R89</f>
        <v>0</v>
      </c>
      <c r="X742" s="447">
        <f>(SUM($M216:$P216)-SUM($M742:W742))*'Annexe 1. Taux de référence'!$R89</f>
        <v>0</v>
      </c>
      <c r="Y742" s="447">
        <f>(SUM($M216:$P216)-SUM($M742:X742))*'Annexe 1. Taux de référence'!$R89</f>
        <v>0</v>
      </c>
      <c r="Z742" s="447">
        <f>(SUM($M216:$P216)-SUM($M742:Y742))*'Annexe 1. Taux de référence'!$R89</f>
        <v>0</v>
      </c>
      <c r="AA742" s="447">
        <f>(SUM($M216:$P216)-SUM($M742:Z742))*'Annexe 1. Taux de référence'!$R89</f>
        <v>0</v>
      </c>
      <c r="AB742" s="448">
        <f t="shared" ref="AB742:AB747" si="209">L742-SUM(M742:AA742)</f>
        <v>0</v>
      </c>
      <c r="AC742" s="676"/>
    </row>
    <row r="743" spans="1:29">
      <c r="A743" s="43" t="s">
        <v>952</v>
      </c>
      <c r="B743" s="530"/>
      <c r="C743" s="530"/>
      <c r="D743" s="94"/>
      <c r="E743" s="635" t="str">
        <f>IF(EXACT('Page Titre'!$C$1,"Fr"),MatchTrad!A760,MatchTrad!B760)</f>
        <v>2 month BA issued</v>
      </c>
      <c r="F743" s="636"/>
      <c r="G743" s="636"/>
      <c r="H743" s="636"/>
      <c r="I743" s="636"/>
      <c r="J743" s="636"/>
      <c r="K743" s="636"/>
      <c r="L743" s="438">
        <f>L217</f>
        <v>0</v>
      </c>
      <c r="M743" s="438">
        <f>IF(M217="",0,M217*'Annexe 1. Taux de référence'!$Q90)</f>
        <v>0</v>
      </c>
      <c r="N743" s="447">
        <f>IF(N217="",0,N217*'Annexe 1. Taux de référence'!$Q90)</f>
        <v>0</v>
      </c>
      <c r="O743" s="447">
        <f>IF(O217="",0,O217*'Annexe 1. Taux de référence'!$Q90)</f>
        <v>0</v>
      </c>
      <c r="P743" s="447">
        <f>IF(P217="",0,P217*'Annexe 1. Taux de référence'!$Q90)</f>
        <v>0</v>
      </c>
      <c r="Q743" s="438">
        <f>IF(Q217="",0,Q217*'Annexe 1. Taux de référence'!$R90)</f>
        <v>0</v>
      </c>
      <c r="R743" s="447">
        <f>(SUM($M217:$P217)-SUM($M743:P743))*'Annexe 1. Taux de référence'!$R90</f>
        <v>0</v>
      </c>
      <c r="S743" s="447">
        <f>(N($Q217)-$Q743)*'Annexe 1. Taux de référence'!$R90</f>
        <v>0</v>
      </c>
      <c r="T743" s="447">
        <f>(SUM($M217:$P217)-SUM($M743:$P743)-R743)*'Annexe 1. Taux de référence'!$R90</f>
        <v>0</v>
      </c>
      <c r="U743" s="447">
        <f>(N($Q217)-$Q743-S743)*'Annexe 1. Taux de référence'!$R90</f>
        <v>0</v>
      </c>
      <c r="V743" s="447">
        <f>(SUM($M217:$P217)-SUM($M743:$P743)-R743-T743)*'Annexe 1. Taux de référence'!$R90</f>
        <v>0</v>
      </c>
      <c r="W743" s="447">
        <f>(N($Q217)-$Q743-S743-U743)*'Annexe 1. Taux de référence'!$R90</f>
        <v>0</v>
      </c>
      <c r="X743" s="447">
        <f>(SUM($M217:$P217)-SUM($M743:$P743)-R743-T743-V743)*'Annexe 1. Taux de référence'!$R90</f>
        <v>0</v>
      </c>
      <c r="Y743" s="447">
        <f>(N($Q217)-$Q743-S743-U743-W743)*'Annexe 1. Taux de référence'!$R90</f>
        <v>0</v>
      </c>
      <c r="Z743" s="447">
        <f>(SUM($M217:$P217)-SUM($M743:$P743)-R743-T743-V743-X743)*'Annexe 1. Taux de référence'!$R90</f>
        <v>0</v>
      </c>
      <c r="AA743" s="447">
        <f>(N($Q217)-$Q743-S743-U743-W743-Y743)*'Annexe 1. Taux de référence'!$R90</f>
        <v>0</v>
      </c>
      <c r="AB743" s="448">
        <f t="shared" si="209"/>
        <v>0</v>
      </c>
      <c r="AC743" s="676"/>
    </row>
    <row r="744" spans="1:29">
      <c r="A744" s="43" t="s">
        <v>953</v>
      </c>
      <c r="B744" s="530"/>
      <c r="C744" s="530"/>
      <c r="D744" s="94"/>
      <c r="E744" s="669" t="str">
        <f>IF(EXACT('Page Titre'!$C$1,"Fr"),MatchTrad!A761,MatchTrad!B761)</f>
        <v>3 month BA issued</v>
      </c>
      <c r="F744" s="670"/>
      <c r="G744" s="670"/>
      <c r="H744" s="670"/>
      <c r="I744" s="670"/>
      <c r="J744" s="670"/>
      <c r="K744" s="670"/>
      <c r="L744" s="438">
        <f>L218</f>
        <v>0</v>
      </c>
      <c r="M744" s="438">
        <f>IF(M218="",0,M218*'Annexe 1. Taux de référence'!$Q91)</f>
        <v>0</v>
      </c>
      <c r="N744" s="447">
        <f>IF(N218="",0,N218*'Annexe 1. Taux de référence'!$Q91)</f>
        <v>0</v>
      </c>
      <c r="O744" s="447">
        <f>IF(O218="",0,O218*'Annexe 1. Taux de référence'!$Q91)</f>
        <v>0</v>
      </c>
      <c r="P744" s="447">
        <f>IF(P218="",0,P218*'Annexe 1. Taux de référence'!$Q91)</f>
        <v>0</v>
      </c>
      <c r="Q744" s="438">
        <f>IF(Q218="",0,Q218*'Annexe 1. Taux de référence'!$R91)</f>
        <v>0</v>
      </c>
      <c r="R744" s="447">
        <f>IF(R218="",0,R218*'Annexe 1. Taux de référence'!$R91)</f>
        <v>0</v>
      </c>
      <c r="S744" s="447">
        <f>(SUM($M218:$P218)-SUM($M744:$P744))*'Annexe 1. Taux de référence'!$R91</f>
        <v>0</v>
      </c>
      <c r="T744" s="447">
        <f>($Q218-$Q744)*'Annexe 1. Taux de référence'!$R91</f>
        <v>0</v>
      </c>
      <c r="U744" s="447">
        <f>($R218-$R744)*'Annexe 1. Taux de référence'!$R91</f>
        <v>0</v>
      </c>
      <c r="V744" s="447">
        <f>(SUM($M218:$P218)-SUM($M744:$P744)-$S744)*'Annexe 1. Taux de référence'!$R91</f>
        <v>0</v>
      </c>
      <c r="W744" s="447">
        <f>($Q218-$Q744-$T744)*'Annexe 1. Taux de référence'!$R91</f>
        <v>0</v>
      </c>
      <c r="X744" s="447">
        <f>($R218-$R744-$U744)*'Annexe 1. Taux de référence'!$R91</f>
        <v>0</v>
      </c>
      <c r="Y744" s="447">
        <f>(SUM($M218:$P218)-SUM($M744:$P744)-$S744-$V744)*'Annexe 1. Taux de référence'!$R91</f>
        <v>0</v>
      </c>
      <c r="Z744" s="447">
        <f>($Q218-$Q744-$T744-$W744)*'Annexe 1. Taux de référence'!$R91</f>
        <v>0</v>
      </c>
      <c r="AA744" s="447">
        <f>($R218-$R744-$U744-$X744)*'Annexe 1. Taux de référence'!$R91</f>
        <v>0</v>
      </c>
      <c r="AB744" s="448">
        <f t="shared" ref="AB744" si="210">L744-SUM(M744:AA744)</f>
        <v>0</v>
      </c>
      <c r="AC744" s="676"/>
    </row>
    <row r="745" spans="1:29">
      <c r="A745" s="43" t="s">
        <v>954</v>
      </c>
      <c r="B745" s="91"/>
      <c r="C745" s="80"/>
      <c r="D745" s="671" t="str">
        <f>IF(EXACT('Page Titre'!$C$1,"Fr"),MatchTrad!A762,MatchTrad!B762)</f>
        <v>Other deposits</v>
      </c>
      <c r="E745" s="672"/>
      <c r="F745" s="672"/>
      <c r="G745" s="672"/>
      <c r="H745" s="672"/>
      <c r="I745" s="672"/>
      <c r="J745" s="672"/>
      <c r="K745" s="672"/>
      <c r="L745" s="390">
        <f>SUBTOTAL(9,L746:L747)</f>
        <v>0</v>
      </c>
      <c r="M745" s="390">
        <f t="shared" ref="M745:AB745" si="211">SUBTOTAL(9,M746:M747)</f>
        <v>0</v>
      </c>
      <c r="N745" s="391">
        <f t="shared" si="211"/>
        <v>0</v>
      </c>
      <c r="O745" s="391">
        <f t="shared" si="211"/>
        <v>0</v>
      </c>
      <c r="P745" s="391">
        <f t="shared" si="211"/>
        <v>0</v>
      </c>
      <c r="Q745" s="390">
        <f t="shared" si="211"/>
        <v>0</v>
      </c>
      <c r="R745" s="391">
        <f t="shared" si="211"/>
        <v>0</v>
      </c>
      <c r="S745" s="391">
        <f t="shared" si="211"/>
        <v>0</v>
      </c>
      <c r="T745" s="391">
        <f t="shared" si="211"/>
        <v>0</v>
      </c>
      <c r="U745" s="391">
        <f t="shared" si="211"/>
        <v>0</v>
      </c>
      <c r="V745" s="391">
        <f t="shared" si="211"/>
        <v>0</v>
      </c>
      <c r="W745" s="391">
        <f t="shared" si="211"/>
        <v>0</v>
      </c>
      <c r="X745" s="391">
        <f t="shared" si="211"/>
        <v>0</v>
      </c>
      <c r="Y745" s="391">
        <f t="shared" si="211"/>
        <v>0</v>
      </c>
      <c r="Z745" s="391">
        <f t="shared" si="211"/>
        <v>0</v>
      </c>
      <c r="AA745" s="391">
        <f t="shared" si="211"/>
        <v>0</v>
      </c>
      <c r="AB745" s="431">
        <f t="shared" si="211"/>
        <v>0</v>
      </c>
      <c r="AC745" s="676"/>
    </row>
    <row r="746" spans="1:29">
      <c r="A746" s="43" t="s">
        <v>955</v>
      </c>
      <c r="B746" s="530"/>
      <c r="C746" s="530"/>
      <c r="D746" s="94"/>
      <c r="E746" s="667" t="str">
        <f>IF(EXACT('Page Titre'!$C$1,"Fr"),MatchTrad!A763,MatchTrad!B763)</f>
        <v>Swapped intrabank deposits</v>
      </c>
      <c r="F746" s="668"/>
      <c r="G746" s="668"/>
      <c r="H746" s="668"/>
      <c r="I746" s="668"/>
      <c r="J746" s="668"/>
      <c r="K746" s="668"/>
      <c r="L746" s="438">
        <f t="shared" ref="L746:AA746" si="212">L220</f>
        <v>0</v>
      </c>
      <c r="M746" s="438">
        <f t="shared" si="212"/>
        <v>0</v>
      </c>
      <c r="N746" s="447">
        <f t="shared" si="212"/>
        <v>0</v>
      </c>
      <c r="O746" s="447">
        <f t="shared" si="212"/>
        <v>0</v>
      </c>
      <c r="P746" s="447">
        <f t="shared" si="212"/>
        <v>0</v>
      </c>
      <c r="Q746" s="438">
        <f t="shared" si="212"/>
        <v>0</v>
      </c>
      <c r="R746" s="447">
        <f t="shared" si="212"/>
        <v>0</v>
      </c>
      <c r="S746" s="447">
        <f t="shared" si="212"/>
        <v>0</v>
      </c>
      <c r="T746" s="447">
        <f t="shared" si="212"/>
        <v>0</v>
      </c>
      <c r="U746" s="447">
        <f t="shared" si="212"/>
        <v>0</v>
      </c>
      <c r="V746" s="447">
        <f t="shared" si="212"/>
        <v>0</v>
      </c>
      <c r="W746" s="447">
        <f t="shared" si="212"/>
        <v>0</v>
      </c>
      <c r="X746" s="447">
        <f t="shared" si="212"/>
        <v>0</v>
      </c>
      <c r="Y746" s="447">
        <f t="shared" si="212"/>
        <v>0</v>
      </c>
      <c r="Z746" s="447">
        <f t="shared" si="212"/>
        <v>0</v>
      </c>
      <c r="AA746" s="447">
        <f t="shared" si="212"/>
        <v>0</v>
      </c>
      <c r="AB746" s="448">
        <f t="shared" si="209"/>
        <v>0</v>
      </c>
      <c r="AC746" s="676"/>
    </row>
    <row r="747" spans="1:29">
      <c r="A747" s="43" t="s">
        <v>956</v>
      </c>
      <c r="B747" s="530"/>
      <c r="C747" s="530"/>
      <c r="D747" s="94"/>
      <c r="E747" s="669" t="str">
        <f>IF(EXACT('Page Titre'!$C$1,"Fr"),MatchTrad!A764,MatchTrad!B764)</f>
        <v>Deposits from affiliates</v>
      </c>
      <c r="F747" s="670"/>
      <c r="G747" s="670"/>
      <c r="H747" s="670"/>
      <c r="I747" s="670"/>
      <c r="J747" s="670"/>
      <c r="K747" s="670"/>
      <c r="L747" s="446">
        <f t="shared" ref="L747:AA747" si="213">L221</f>
        <v>0</v>
      </c>
      <c r="M747" s="446">
        <f t="shared" si="213"/>
        <v>0</v>
      </c>
      <c r="N747" s="458">
        <f t="shared" si="213"/>
        <v>0</v>
      </c>
      <c r="O747" s="458">
        <f t="shared" si="213"/>
        <v>0</v>
      </c>
      <c r="P747" s="458">
        <f t="shared" si="213"/>
        <v>0</v>
      </c>
      <c r="Q747" s="446">
        <f t="shared" si="213"/>
        <v>0</v>
      </c>
      <c r="R747" s="458">
        <f t="shared" si="213"/>
        <v>0</v>
      </c>
      <c r="S747" s="458">
        <f t="shared" si="213"/>
        <v>0</v>
      </c>
      <c r="T747" s="458">
        <f t="shared" si="213"/>
        <v>0</v>
      </c>
      <c r="U747" s="458">
        <f t="shared" si="213"/>
        <v>0</v>
      </c>
      <c r="V747" s="458">
        <f t="shared" si="213"/>
        <v>0</v>
      </c>
      <c r="W747" s="458">
        <f t="shared" si="213"/>
        <v>0</v>
      </c>
      <c r="X747" s="458">
        <f t="shared" si="213"/>
        <v>0</v>
      </c>
      <c r="Y747" s="458">
        <f t="shared" si="213"/>
        <v>0</v>
      </c>
      <c r="Z747" s="458">
        <f t="shared" si="213"/>
        <v>0</v>
      </c>
      <c r="AA747" s="458">
        <f t="shared" si="213"/>
        <v>0</v>
      </c>
      <c r="AB747" s="460">
        <f t="shared" si="209"/>
        <v>0</v>
      </c>
      <c r="AC747" s="680"/>
    </row>
    <row r="748" spans="1:29">
      <c r="A748" s="44"/>
      <c r="B748" s="604" t="str">
        <f>IF(EXACT('Page Titre'!$C$1,"Fr"),MatchTrad!A765,MatchTrad!B765)</f>
        <v>Wholesale issuance</v>
      </c>
      <c r="C748" s="605"/>
      <c r="D748" s="605"/>
      <c r="E748" s="605"/>
      <c r="F748" s="605"/>
      <c r="G748" s="605"/>
      <c r="H748" s="605"/>
      <c r="I748" s="605"/>
      <c r="J748" s="605"/>
      <c r="K748" s="605"/>
      <c r="L748" s="606"/>
      <c r="M748" s="606"/>
      <c r="N748" s="606"/>
      <c r="O748" s="606"/>
      <c r="P748" s="606"/>
      <c r="Q748" s="606"/>
      <c r="R748" s="606"/>
      <c r="S748" s="606"/>
      <c r="T748" s="606"/>
      <c r="U748" s="606"/>
      <c r="V748" s="606"/>
      <c r="W748" s="606"/>
      <c r="X748" s="606"/>
      <c r="Y748" s="606"/>
      <c r="Z748" s="606"/>
      <c r="AA748" s="606"/>
      <c r="AB748" s="606"/>
      <c r="AC748" s="649"/>
    </row>
    <row r="749" spans="1:29">
      <c r="A749" s="43" t="s">
        <v>957</v>
      </c>
      <c r="B749" s="91"/>
      <c r="C749" s="727" t="str">
        <f>IF(EXACT('Page Titre'!$C$1,"Fr"),MatchTrad!A766,MatchTrad!B766)</f>
        <v>Wholesale unsecured debt issuance</v>
      </c>
      <c r="D749" s="728"/>
      <c r="E749" s="728"/>
      <c r="F749" s="728"/>
      <c r="G749" s="728"/>
      <c r="H749" s="728"/>
      <c r="I749" s="728"/>
      <c r="J749" s="728"/>
      <c r="K749" s="728"/>
      <c r="L749" s="390">
        <f>SUBTOTAL(9,L750:L755)</f>
        <v>0</v>
      </c>
      <c r="M749" s="390">
        <f t="shared" ref="M749:AB749" si="214">SUBTOTAL(9,M750:M755)</f>
        <v>0</v>
      </c>
      <c r="N749" s="391">
        <f t="shared" si="214"/>
        <v>0</v>
      </c>
      <c r="O749" s="391">
        <f t="shared" si="214"/>
        <v>0</v>
      </c>
      <c r="P749" s="391">
        <f t="shared" si="214"/>
        <v>0</v>
      </c>
      <c r="Q749" s="390">
        <f t="shared" si="214"/>
        <v>0</v>
      </c>
      <c r="R749" s="391">
        <f t="shared" si="214"/>
        <v>0</v>
      </c>
      <c r="S749" s="391">
        <f t="shared" si="214"/>
        <v>0</v>
      </c>
      <c r="T749" s="391">
        <f t="shared" si="214"/>
        <v>0</v>
      </c>
      <c r="U749" s="391">
        <f t="shared" si="214"/>
        <v>0</v>
      </c>
      <c r="V749" s="391">
        <f t="shared" si="214"/>
        <v>0</v>
      </c>
      <c r="W749" s="391">
        <f t="shared" si="214"/>
        <v>0</v>
      </c>
      <c r="X749" s="391">
        <f t="shared" si="214"/>
        <v>0</v>
      </c>
      <c r="Y749" s="391">
        <f t="shared" si="214"/>
        <v>0</v>
      </c>
      <c r="Z749" s="391">
        <f t="shared" si="214"/>
        <v>0</v>
      </c>
      <c r="AA749" s="391">
        <f t="shared" si="214"/>
        <v>0</v>
      </c>
      <c r="AB749" s="431">
        <f t="shared" si="214"/>
        <v>0</v>
      </c>
      <c r="AC749" s="522"/>
    </row>
    <row r="750" spans="1:29">
      <c r="A750" s="43" t="s">
        <v>958</v>
      </c>
      <c r="B750" s="92"/>
      <c r="C750" s="92"/>
      <c r="D750" s="93"/>
      <c r="E750" s="667" t="str">
        <f>IF(EXACT('Page Titre'!$C$1,"Fr"),MatchTrad!A767,MatchTrad!B767)</f>
        <v>Bankers' acceptances (BA)</v>
      </c>
      <c r="F750" s="668"/>
      <c r="G750" s="668"/>
      <c r="H750" s="668"/>
      <c r="I750" s="668"/>
      <c r="J750" s="668"/>
      <c r="K750" s="668"/>
      <c r="L750" s="438">
        <f t="shared" ref="L750:AA750" si="215">L224</f>
        <v>0</v>
      </c>
      <c r="M750" s="438">
        <f t="shared" si="215"/>
        <v>0</v>
      </c>
      <c r="N750" s="447">
        <f t="shared" si="215"/>
        <v>0</v>
      </c>
      <c r="O750" s="447">
        <f t="shared" si="215"/>
        <v>0</v>
      </c>
      <c r="P750" s="447">
        <f t="shared" si="215"/>
        <v>0</v>
      </c>
      <c r="Q750" s="438">
        <f t="shared" si="215"/>
        <v>0</v>
      </c>
      <c r="R750" s="447">
        <f t="shared" si="215"/>
        <v>0</v>
      </c>
      <c r="S750" s="447">
        <f t="shared" si="215"/>
        <v>0</v>
      </c>
      <c r="T750" s="447">
        <f t="shared" si="215"/>
        <v>0</v>
      </c>
      <c r="U750" s="447">
        <f t="shared" si="215"/>
        <v>0</v>
      </c>
      <c r="V750" s="447">
        <f t="shared" si="215"/>
        <v>0</v>
      </c>
      <c r="W750" s="447">
        <f t="shared" si="215"/>
        <v>0</v>
      </c>
      <c r="X750" s="447">
        <f t="shared" si="215"/>
        <v>0</v>
      </c>
      <c r="Y750" s="447">
        <f t="shared" si="215"/>
        <v>0</v>
      </c>
      <c r="Z750" s="447">
        <f t="shared" si="215"/>
        <v>0</v>
      </c>
      <c r="AA750" s="447">
        <f t="shared" si="215"/>
        <v>0</v>
      </c>
      <c r="AB750" s="448">
        <f t="shared" ref="AB750:AB761" si="216">L750-SUM(M750:AA750)</f>
        <v>0</v>
      </c>
      <c r="AC750" s="645"/>
    </row>
    <row r="751" spans="1:29">
      <c r="A751" s="43" t="s">
        <v>959</v>
      </c>
      <c r="B751" s="92"/>
      <c r="C751" s="92"/>
      <c r="D751" s="93"/>
      <c r="E751" s="635" t="str">
        <f>IF(EXACT('Page Titre'!$C$1,"Fr"),MatchTrad!A768,MatchTrad!B768)</f>
        <v>Commercial paper issued</v>
      </c>
      <c r="F751" s="636"/>
      <c r="G751" s="636"/>
      <c r="H751" s="636"/>
      <c r="I751" s="636"/>
      <c r="J751" s="636"/>
      <c r="K751" s="636"/>
      <c r="L751" s="438">
        <f t="shared" ref="L751:AA751" si="217">L225</f>
        <v>0</v>
      </c>
      <c r="M751" s="438">
        <f t="shared" si="217"/>
        <v>0</v>
      </c>
      <c r="N751" s="447">
        <f t="shared" si="217"/>
        <v>0</v>
      </c>
      <c r="O751" s="447">
        <f t="shared" si="217"/>
        <v>0</v>
      </c>
      <c r="P751" s="447">
        <f t="shared" si="217"/>
        <v>0</v>
      </c>
      <c r="Q751" s="438">
        <f t="shared" si="217"/>
        <v>0</v>
      </c>
      <c r="R751" s="447">
        <f t="shared" si="217"/>
        <v>0</v>
      </c>
      <c r="S751" s="447">
        <f t="shared" si="217"/>
        <v>0</v>
      </c>
      <c r="T751" s="447">
        <f t="shared" si="217"/>
        <v>0</v>
      </c>
      <c r="U751" s="447">
        <f t="shared" si="217"/>
        <v>0</v>
      </c>
      <c r="V751" s="447">
        <f t="shared" si="217"/>
        <v>0</v>
      </c>
      <c r="W751" s="447">
        <f t="shared" si="217"/>
        <v>0</v>
      </c>
      <c r="X751" s="447">
        <f t="shared" si="217"/>
        <v>0</v>
      </c>
      <c r="Y751" s="447">
        <f t="shared" si="217"/>
        <v>0</v>
      </c>
      <c r="Z751" s="447">
        <f t="shared" si="217"/>
        <v>0</v>
      </c>
      <c r="AA751" s="447">
        <f t="shared" si="217"/>
        <v>0</v>
      </c>
      <c r="AB751" s="448">
        <f t="shared" si="216"/>
        <v>0</v>
      </c>
      <c r="AC751" s="676"/>
    </row>
    <row r="752" spans="1:29">
      <c r="A752" s="43" t="s">
        <v>960</v>
      </c>
      <c r="B752" s="92"/>
      <c r="C752" s="92"/>
      <c r="D752" s="93"/>
      <c r="E752" s="635" t="str">
        <f>IF(EXACT('Page Titre'!$C$1,"Fr"),MatchTrad!A769,MatchTrad!B769)</f>
        <v>Certificates of deposit and bearer deposit notes issued</v>
      </c>
      <c r="F752" s="636"/>
      <c r="G752" s="636"/>
      <c r="H752" s="636"/>
      <c r="I752" s="636"/>
      <c r="J752" s="636"/>
      <c r="K752" s="636"/>
      <c r="L752" s="438">
        <f t="shared" ref="L752:AA752" si="218">L226</f>
        <v>0</v>
      </c>
      <c r="M752" s="438">
        <f t="shared" si="218"/>
        <v>0</v>
      </c>
      <c r="N752" s="447">
        <f t="shared" si="218"/>
        <v>0</v>
      </c>
      <c r="O752" s="447">
        <f t="shared" si="218"/>
        <v>0</v>
      </c>
      <c r="P752" s="447">
        <f t="shared" si="218"/>
        <v>0</v>
      </c>
      <c r="Q752" s="438">
        <f t="shared" si="218"/>
        <v>0</v>
      </c>
      <c r="R752" s="447">
        <f t="shared" si="218"/>
        <v>0</v>
      </c>
      <c r="S752" s="447">
        <f t="shared" si="218"/>
        <v>0</v>
      </c>
      <c r="T752" s="447">
        <f t="shared" si="218"/>
        <v>0</v>
      </c>
      <c r="U752" s="447">
        <f t="shared" si="218"/>
        <v>0</v>
      </c>
      <c r="V752" s="447">
        <f t="shared" si="218"/>
        <v>0</v>
      </c>
      <c r="W752" s="447">
        <f t="shared" si="218"/>
        <v>0</v>
      </c>
      <c r="X752" s="447">
        <f t="shared" si="218"/>
        <v>0</v>
      </c>
      <c r="Y752" s="447">
        <f t="shared" si="218"/>
        <v>0</v>
      </c>
      <c r="Z752" s="447">
        <f t="shared" si="218"/>
        <v>0</v>
      </c>
      <c r="AA752" s="447">
        <f t="shared" si="218"/>
        <v>0</v>
      </c>
      <c r="AB752" s="448">
        <f t="shared" si="216"/>
        <v>0</v>
      </c>
      <c r="AC752" s="676"/>
    </row>
    <row r="753" spans="1:29">
      <c r="A753" s="43" t="s">
        <v>961</v>
      </c>
      <c r="B753" s="92"/>
      <c r="C753" s="92"/>
      <c r="D753" s="93"/>
      <c r="E753" s="635" t="str">
        <f>IF(EXACT('Page Titre'!$C$1,"Fr"),MatchTrad!A770,MatchTrad!B770)</f>
        <v>Wholesale/commercial structured notes</v>
      </c>
      <c r="F753" s="636"/>
      <c r="G753" s="636"/>
      <c r="H753" s="636"/>
      <c r="I753" s="636"/>
      <c r="J753" s="636"/>
      <c r="K753" s="636"/>
      <c r="L753" s="438">
        <f t="shared" ref="L753:AA753" si="219">L227</f>
        <v>0</v>
      </c>
      <c r="M753" s="438">
        <f t="shared" si="219"/>
        <v>0</v>
      </c>
      <c r="N753" s="447">
        <f t="shared" si="219"/>
        <v>0</v>
      </c>
      <c r="O753" s="447">
        <f t="shared" si="219"/>
        <v>0</v>
      </c>
      <c r="P753" s="447">
        <f t="shared" si="219"/>
        <v>0</v>
      </c>
      <c r="Q753" s="438">
        <f t="shared" si="219"/>
        <v>0</v>
      </c>
      <c r="R753" s="447">
        <f t="shared" si="219"/>
        <v>0</v>
      </c>
      <c r="S753" s="447">
        <f t="shared" si="219"/>
        <v>0</v>
      </c>
      <c r="T753" s="447">
        <f t="shared" si="219"/>
        <v>0</v>
      </c>
      <c r="U753" s="447">
        <f t="shared" si="219"/>
        <v>0</v>
      </c>
      <c r="V753" s="447">
        <f t="shared" si="219"/>
        <v>0</v>
      </c>
      <c r="W753" s="447">
        <f t="shared" si="219"/>
        <v>0</v>
      </c>
      <c r="X753" s="447">
        <f t="shared" si="219"/>
        <v>0</v>
      </c>
      <c r="Y753" s="447">
        <f t="shared" si="219"/>
        <v>0</v>
      </c>
      <c r="Z753" s="447">
        <f t="shared" si="219"/>
        <v>0</v>
      </c>
      <c r="AA753" s="447">
        <f t="shared" si="219"/>
        <v>0</v>
      </c>
      <c r="AB753" s="448">
        <f t="shared" si="216"/>
        <v>0</v>
      </c>
      <c r="AC753" s="676"/>
    </row>
    <row r="754" spans="1:29">
      <c r="A754" s="43" t="s">
        <v>962</v>
      </c>
      <c r="B754" s="92"/>
      <c r="C754" s="92"/>
      <c r="D754" s="93"/>
      <c r="E754" s="635" t="str">
        <f>IF(EXACT('Page Titre'!$C$1,"Fr"),MatchTrad!A771,MatchTrad!B771)</f>
        <v>Senior unsecured debt issued</v>
      </c>
      <c r="F754" s="636"/>
      <c r="G754" s="636"/>
      <c r="H754" s="636"/>
      <c r="I754" s="636"/>
      <c r="J754" s="636"/>
      <c r="K754" s="636"/>
      <c r="L754" s="438">
        <f t="shared" ref="L754:AA754" si="220">L228</f>
        <v>0</v>
      </c>
      <c r="M754" s="438">
        <f t="shared" si="220"/>
        <v>0</v>
      </c>
      <c r="N754" s="447">
        <f t="shared" si="220"/>
        <v>0</v>
      </c>
      <c r="O754" s="447">
        <f t="shared" si="220"/>
        <v>0</v>
      </c>
      <c r="P754" s="447">
        <f t="shared" si="220"/>
        <v>0</v>
      </c>
      <c r="Q754" s="438">
        <f t="shared" si="220"/>
        <v>0</v>
      </c>
      <c r="R754" s="447">
        <f t="shared" si="220"/>
        <v>0</v>
      </c>
      <c r="S754" s="447">
        <f t="shared" si="220"/>
        <v>0</v>
      </c>
      <c r="T754" s="447">
        <f t="shared" si="220"/>
        <v>0</v>
      </c>
      <c r="U754" s="447">
        <f t="shared" si="220"/>
        <v>0</v>
      </c>
      <c r="V754" s="447">
        <f t="shared" si="220"/>
        <v>0</v>
      </c>
      <c r="W754" s="447">
        <f t="shared" si="220"/>
        <v>0</v>
      </c>
      <c r="X754" s="447">
        <f t="shared" si="220"/>
        <v>0</v>
      </c>
      <c r="Y754" s="447">
        <f t="shared" si="220"/>
        <v>0</v>
      </c>
      <c r="Z754" s="447">
        <f t="shared" si="220"/>
        <v>0</v>
      </c>
      <c r="AA754" s="447">
        <f t="shared" si="220"/>
        <v>0</v>
      </c>
      <c r="AB754" s="448">
        <f t="shared" si="216"/>
        <v>0</v>
      </c>
      <c r="AC754" s="676"/>
    </row>
    <row r="755" spans="1:29">
      <c r="A755" s="43" t="s">
        <v>963</v>
      </c>
      <c r="B755" s="92"/>
      <c r="C755" s="116"/>
      <c r="D755" s="117"/>
      <c r="E755" s="635" t="str">
        <f>IF(EXACT('Page Titre'!$C$1,"Fr"),MatchTrad!A772,MatchTrad!B772)</f>
        <v>Subordinated debt issued</v>
      </c>
      <c r="F755" s="636"/>
      <c r="G755" s="636"/>
      <c r="H755" s="636"/>
      <c r="I755" s="636"/>
      <c r="J755" s="636"/>
      <c r="K755" s="636"/>
      <c r="L755" s="438">
        <f t="shared" ref="L755:AA755" si="221">L229</f>
        <v>0</v>
      </c>
      <c r="M755" s="438">
        <f t="shared" si="221"/>
        <v>0</v>
      </c>
      <c r="N755" s="447">
        <f t="shared" si="221"/>
        <v>0</v>
      </c>
      <c r="O755" s="447">
        <f t="shared" si="221"/>
        <v>0</v>
      </c>
      <c r="P755" s="447">
        <f t="shared" si="221"/>
        <v>0</v>
      </c>
      <c r="Q755" s="438">
        <f t="shared" si="221"/>
        <v>0</v>
      </c>
      <c r="R755" s="447">
        <f t="shared" si="221"/>
        <v>0</v>
      </c>
      <c r="S755" s="447">
        <f t="shared" si="221"/>
        <v>0</v>
      </c>
      <c r="T755" s="447">
        <f t="shared" si="221"/>
        <v>0</v>
      </c>
      <c r="U755" s="447">
        <f t="shared" si="221"/>
        <v>0</v>
      </c>
      <c r="V755" s="447">
        <f t="shared" si="221"/>
        <v>0</v>
      </c>
      <c r="W755" s="447">
        <f t="shared" si="221"/>
        <v>0</v>
      </c>
      <c r="X755" s="447">
        <f t="shared" si="221"/>
        <v>0</v>
      </c>
      <c r="Y755" s="447">
        <f t="shared" si="221"/>
        <v>0</v>
      </c>
      <c r="Z755" s="447">
        <f t="shared" si="221"/>
        <v>0</v>
      </c>
      <c r="AA755" s="447">
        <f t="shared" si="221"/>
        <v>0</v>
      </c>
      <c r="AB755" s="448">
        <f t="shared" si="216"/>
        <v>0</v>
      </c>
      <c r="AC755" s="680"/>
    </row>
    <row r="756" spans="1:29">
      <c r="A756" s="43" t="s">
        <v>964</v>
      </c>
      <c r="B756" s="91"/>
      <c r="C756" s="631" t="str">
        <f>IF(EXACT('Page Titre'!$C$1,"Fr"),MatchTrad!A773,MatchTrad!B773)</f>
        <v>Wholesale secured debt issuance</v>
      </c>
      <c r="D756" s="632"/>
      <c r="E756" s="632"/>
      <c r="F756" s="632"/>
      <c r="G756" s="632"/>
      <c r="H756" s="632"/>
      <c r="I756" s="632"/>
      <c r="J756" s="632"/>
      <c r="K756" s="632"/>
      <c r="L756" s="390">
        <f>SUBTOTAL(9,L757:L761)</f>
        <v>0</v>
      </c>
      <c r="M756" s="390">
        <f t="shared" ref="M756:AB756" si="222">SUBTOTAL(9,M757:M761)</f>
        <v>0</v>
      </c>
      <c r="N756" s="391">
        <f t="shared" si="222"/>
        <v>0</v>
      </c>
      <c r="O756" s="391">
        <f t="shared" si="222"/>
        <v>0</v>
      </c>
      <c r="P756" s="391">
        <f t="shared" si="222"/>
        <v>0</v>
      </c>
      <c r="Q756" s="390">
        <f t="shared" si="222"/>
        <v>0</v>
      </c>
      <c r="R756" s="391">
        <f t="shared" si="222"/>
        <v>0</v>
      </c>
      <c r="S756" s="391">
        <f t="shared" si="222"/>
        <v>0</v>
      </c>
      <c r="T756" s="391">
        <f t="shared" si="222"/>
        <v>0</v>
      </c>
      <c r="U756" s="391">
        <f t="shared" si="222"/>
        <v>0</v>
      </c>
      <c r="V756" s="391">
        <f t="shared" si="222"/>
        <v>0</v>
      </c>
      <c r="W756" s="391">
        <f t="shared" si="222"/>
        <v>0</v>
      </c>
      <c r="X756" s="391">
        <f t="shared" si="222"/>
        <v>0</v>
      </c>
      <c r="Y756" s="391">
        <f t="shared" si="222"/>
        <v>0</v>
      </c>
      <c r="Z756" s="391">
        <f t="shared" si="222"/>
        <v>0</v>
      </c>
      <c r="AA756" s="391">
        <f t="shared" si="222"/>
        <v>0</v>
      </c>
      <c r="AB756" s="431">
        <f t="shared" si="222"/>
        <v>0</v>
      </c>
      <c r="AC756" s="522"/>
    </row>
    <row r="757" spans="1:29">
      <c r="A757" s="43" t="s">
        <v>965</v>
      </c>
      <c r="B757" s="92"/>
      <c r="C757" s="92"/>
      <c r="D757" s="93"/>
      <c r="E757" s="667" t="str">
        <f>IF(EXACT('Page Titre'!$C$1,"Fr"),MatchTrad!A774,MatchTrad!B774)</f>
        <v>FI's ABCP</v>
      </c>
      <c r="F757" s="668"/>
      <c r="G757" s="668"/>
      <c r="H757" s="668"/>
      <c r="I757" s="668"/>
      <c r="J757" s="668"/>
      <c r="K757" s="668"/>
      <c r="L757" s="438">
        <f t="shared" ref="L757:AA757" si="223">L231</f>
        <v>0</v>
      </c>
      <c r="M757" s="438">
        <f t="shared" si="223"/>
        <v>0</v>
      </c>
      <c r="N757" s="447">
        <f t="shared" si="223"/>
        <v>0</v>
      </c>
      <c r="O757" s="447">
        <f t="shared" si="223"/>
        <v>0</v>
      </c>
      <c r="P757" s="447">
        <f t="shared" si="223"/>
        <v>0</v>
      </c>
      <c r="Q757" s="438">
        <f t="shared" si="223"/>
        <v>0</v>
      </c>
      <c r="R757" s="447">
        <f t="shared" si="223"/>
        <v>0</v>
      </c>
      <c r="S757" s="447">
        <f t="shared" si="223"/>
        <v>0</v>
      </c>
      <c r="T757" s="447">
        <f t="shared" si="223"/>
        <v>0</v>
      </c>
      <c r="U757" s="447">
        <f t="shared" si="223"/>
        <v>0</v>
      </c>
      <c r="V757" s="447">
        <f t="shared" si="223"/>
        <v>0</v>
      </c>
      <c r="W757" s="447">
        <f t="shared" si="223"/>
        <v>0</v>
      </c>
      <c r="X757" s="447">
        <f t="shared" si="223"/>
        <v>0</v>
      </c>
      <c r="Y757" s="447">
        <f t="shared" si="223"/>
        <v>0</v>
      </c>
      <c r="Z757" s="447">
        <f t="shared" si="223"/>
        <v>0</v>
      </c>
      <c r="AA757" s="447">
        <f t="shared" si="223"/>
        <v>0</v>
      </c>
      <c r="AB757" s="448">
        <f t="shared" si="216"/>
        <v>0</v>
      </c>
      <c r="AC757" s="645"/>
    </row>
    <row r="758" spans="1:29">
      <c r="A758" s="43" t="s">
        <v>966</v>
      </c>
      <c r="B758" s="92"/>
      <c r="C758" s="92"/>
      <c r="D758" s="93"/>
      <c r="E758" s="635" t="str">
        <f>IF(EXACT('Page Titre'!$C$1,"Fr"),MatchTrad!A775,MatchTrad!B775)</f>
        <v>FI's covered bonds</v>
      </c>
      <c r="F758" s="636"/>
      <c r="G758" s="636"/>
      <c r="H758" s="636"/>
      <c r="I758" s="636"/>
      <c r="J758" s="636"/>
      <c r="K758" s="636"/>
      <c r="L758" s="438">
        <f t="shared" ref="L758:AA758" si="224">L232</f>
        <v>0</v>
      </c>
      <c r="M758" s="438">
        <f t="shared" si="224"/>
        <v>0</v>
      </c>
      <c r="N758" s="447">
        <f t="shared" si="224"/>
        <v>0</v>
      </c>
      <c r="O758" s="447">
        <f t="shared" si="224"/>
        <v>0</v>
      </c>
      <c r="P758" s="447">
        <f t="shared" si="224"/>
        <v>0</v>
      </c>
      <c r="Q758" s="438">
        <f t="shared" si="224"/>
        <v>0</v>
      </c>
      <c r="R758" s="447">
        <f t="shared" si="224"/>
        <v>0</v>
      </c>
      <c r="S758" s="447">
        <f t="shared" si="224"/>
        <v>0</v>
      </c>
      <c r="T758" s="447">
        <f t="shared" si="224"/>
        <v>0</v>
      </c>
      <c r="U758" s="447">
        <f t="shared" si="224"/>
        <v>0</v>
      </c>
      <c r="V758" s="447">
        <f t="shared" si="224"/>
        <v>0</v>
      </c>
      <c r="W758" s="447">
        <f t="shared" si="224"/>
        <v>0</v>
      </c>
      <c r="X758" s="447">
        <f t="shared" si="224"/>
        <v>0</v>
      </c>
      <c r="Y758" s="447">
        <f t="shared" si="224"/>
        <v>0</v>
      </c>
      <c r="Z758" s="447">
        <f t="shared" si="224"/>
        <v>0</v>
      </c>
      <c r="AA758" s="447">
        <f t="shared" si="224"/>
        <v>0</v>
      </c>
      <c r="AB758" s="448">
        <f t="shared" si="216"/>
        <v>0</v>
      </c>
      <c r="AC758" s="676"/>
    </row>
    <row r="759" spans="1:29">
      <c r="A759" s="43" t="s">
        <v>967</v>
      </c>
      <c r="B759" s="92"/>
      <c r="C759" s="92"/>
      <c r="D759" s="93"/>
      <c r="E759" s="635" t="str">
        <f>IF(EXACT('Page Titre'!$C$1,"Fr"),MatchTrad!A776,MatchTrad!B776)</f>
        <v>FI's ABS and MBS</v>
      </c>
      <c r="F759" s="636"/>
      <c r="G759" s="636"/>
      <c r="H759" s="636"/>
      <c r="I759" s="636"/>
      <c r="J759" s="636"/>
      <c r="K759" s="636"/>
      <c r="L759" s="438">
        <f t="shared" ref="L759:AA759" si="225">L233</f>
        <v>0</v>
      </c>
      <c r="M759" s="438">
        <f t="shared" si="225"/>
        <v>0</v>
      </c>
      <c r="N759" s="447">
        <f t="shared" si="225"/>
        <v>0</v>
      </c>
      <c r="O759" s="447">
        <f t="shared" si="225"/>
        <v>0</v>
      </c>
      <c r="P759" s="447">
        <f t="shared" si="225"/>
        <v>0</v>
      </c>
      <c r="Q759" s="438">
        <f t="shared" si="225"/>
        <v>0</v>
      </c>
      <c r="R759" s="447">
        <f t="shared" si="225"/>
        <v>0</v>
      </c>
      <c r="S759" s="447">
        <f t="shared" si="225"/>
        <v>0</v>
      </c>
      <c r="T759" s="447">
        <f t="shared" si="225"/>
        <v>0</v>
      </c>
      <c r="U759" s="447">
        <f t="shared" si="225"/>
        <v>0</v>
      </c>
      <c r="V759" s="447">
        <f t="shared" si="225"/>
        <v>0</v>
      </c>
      <c r="W759" s="447">
        <f t="shared" si="225"/>
        <v>0</v>
      </c>
      <c r="X759" s="447">
        <f t="shared" si="225"/>
        <v>0</v>
      </c>
      <c r="Y759" s="447">
        <f t="shared" si="225"/>
        <v>0</v>
      </c>
      <c r="Z759" s="447">
        <f t="shared" si="225"/>
        <v>0</v>
      </c>
      <c r="AA759" s="447">
        <f t="shared" si="225"/>
        <v>0</v>
      </c>
      <c r="AB759" s="448">
        <f t="shared" si="216"/>
        <v>0</v>
      </c>
      <c r="AC759" s="676"/>
    </row>
    <row r="760" spans="1:29">
      <c r="A760" s="43" t="s">
        <v>968</v>
      </c>
      <c r="B760" s="92"/>
      <c r="C760" s="92"/>
      <c r="D760" s="93"/>
      <c r="E760" s="635" t="str">
        <f>IF(EXACT('Page Titre'!$C$1,"Fr"),MatchTrad!A777,MatchTrad!B777)</f>
        <v>Agency MBS and bonds</v>
      </c>
      <c r="F760" s="636"/>
      <c r="G760" s="636"/>
      <c r="H760" s="636"/>
      <c r="I760" s="636"/>
      <c r="J760" s="636"/>
      <c r="K760" s="636"/>
      <c r="L760" s="438">
        <f t="shared" ref="L760:AA760" si="226">L234</f>
        <v>0</v>
      </c>
      <c r="M760" s="438">
        <f t="shared" si="226"/>
        <v>0</v>
      </c>
      <c r="N760" s="447">
        <f t="shared" si="226"/>
        <v>0</v>
      </c>
      <c r="O760" s="447">
        <f t="shared" si="226"/>
        <v>0</v>
      </c>
      <c r="P760" s="447">
        <f t="shared" si="226"/>
        <v>0</v>
      </c>
      <c r="Q760" s="438">
        <f t="shared" si="226"/>
        <v>0</v>
      </c>
      <c r="R760" s="447">
        <f t="shared" si="226"/>
        <v>0</v>
      </c>
      <c r="S760" s="447">
        <f t="shared" si="226"/>
        <v>0</v>
      </c>
      <c r="T760" s="447">
        <f t="shared" si="226"/>
        <v>0</v>
      </c>
      <c r="U760" s="447">
        <f t="shared" si="226"/>
        <v>0</v>
      </c>
      <c r="V760" s="447">
        <f t="shared" si="226"/>
        <v>0</v>
      </c>
      <c r="W760" s="447">
        <f t="shared" si="226"/>
        <v>0</v>
      </c>
      <c r="X760" s="447">
        <f t="shared" si="226"/>
        <v>0</v>
      </c>
      <c r="Y760" s="447">
        <f t="shared" si="226"/>
        <v>0</v>
      </c>
      <c r="Z760" s="447">
        <f t="shared" si="226"/>
        <v>0</v>
      </c>
      <c r="AA760" s="447">
        <f t="shared" si="226"/>
        <v>0</v>
      </c>
      <c r="AB760" s="448">
        <f t="shared" si="216"/>
        <v>0</v>
      </c>
      <c r="AC760" s="676"/>
    </row>
    <row r="761" spans="1:29" ht="31.2" customHeight="1">
      <c r="A761" s="43" t="s">
        <v>969</v>
      </c>
      <c r="B761" s="92"/>
      <c r="C761" s="92"/>
      <c r="D761" s="93"/>
      <c r="E761" s="635" t="str">
        <f>IF(EXACT('Page Titre'!$C$1,"Fr"),MatchTrad!A778,MatchTrad!B778)</f>
        <v>Other FI-owned securitizations</v>
      </c>
      <c r="F761" s="636"/>
      <c r="G761" s="636"/>
      <c r="H761" s="636"/>
      <c r="I761" s="636"/>
      <c r="J761" s="636"/>
      <c r="K761" s="636"/>
      <c r="L761" s="446">
        <f t="shared" ref="L761:AA761" si="227">L235</f>
        <v>0</v>
      </c>
      <c r="M761" s="446">
        <f t="shared" si="227"/>
        <v>0</v>
      </c>
      <c r="N761" s="458">
        <f t="shared" si="227"/>
        <v>0</v>
      </c>
      <c r="O761" s="458">
        <f t="shared" si="227"/>
        <v>0</v>
      </c>
      <c r="P761" s="458">
        <f t="shared" si="227"/>
        <v>0</v>
      </c>
      <c r="Q761" s="446">
        <f t="shared" si="227"/>
        <v>0</v>
      </c>
      <c r="R761" s="458">
        <f t="shared" si="227"/>
        <v>0</v>
      </c>
      <c r="S761" s="458">
        <f t="shared" si="227"/>
        <v>0</v>
      </c>
      <c r="T761" s="458">
        <f t="shared" si="227"/>
        <v>0</v>
      </c>
      <c r="U761" s="458">
        <f t="shared" si="227"/>
        <v>0</v>
      </c>
      <c r="V761" s="458">
        <f t="shared" si="227"/>
        <v>0</v>
      </c>
      <c r="W761" s="458">
        <f t="shared" si="227"/>
        <v>0</v>
      </c>
      <c r="X761" s="458">
        <f t="shared" si="227"/>
        <v>0</v>
      </c>
      <c r="Y761" s="458">
        <f t="shared" si="227"/>
        <v>0</v>
      </c>
      <c r="Z761" s="458">
        <f t="shared" si="227"/>
        <v>0</v>
      </c>
      <c r="AA761" s="458">
        <f t="shared" si="227"/>
        <v>0</v>
      </c>
      <c r="AB761" s="460">
        <f t="shared" si="216"/>
        <v>0</v>
      </c>
      <c r="AC761" s="680"/>
    </row>
    <row r="762" spans="1:29">
      <c r="A762" s="44"/>
      <c r="B762" s="604" t="str">
        <f>IF(EXACT('Page Titre'!$C$1,"Fr"),MatchTrad!A779,MatchTrad!B779)</f>
        <v>Repo and securities lent (SL)</v>
      </c>
      <c r="C762" s="648"/>
      <c r="D762" s="648"/>
      <c r="E762" s="605"/>
      <c r="F762" s="605"/>
      <c r="G762" s="605"/>
      <c r="H762" s="605"/>
      <c r="I762" s="605"/>
      <c r="J762" s="605"/>
      <c r="K762" s="605"/>
      <c r="L762" s="606"/>
      <c r="M762" s="606"/>
      <c r="N762" s="606"/>
      <c r="O762" s="606"/>
      <c r="P762" s="606"/>
      <c r="Q762" s="606"/>
      <c r="R762" s="606"/>
      <c r="S762" s="606"/>
      <c r="T762" s="606"/>
      <c r="U762" s="606"/>
      <c r="V762" s="606"/>
      <c r="W762" s="606"/>
      <c r="X762" s="606"/>
      <c r="Y762" s="606"/>
      <c r="Z762" s="606"/>
      <c r="AA762" s="606"/>
      <c r="AB762" s="606"/>
      <c r="AC762" s="649"/>
    </row>
    <row r="763" spans="1:29">
      <c r="A763" s="46" t="s">
        <v>970</v>
      </c>
      <c r="B763" s="78"/>
      <c r="C763" s="80"/>
      <c r="D763" s="96"/>
      <c r="E763" s="724" t="str">
        <f>IF(EXACT('Page Titre'!$C$1,"Fr"),MatchTrad!A780,MatchTrad!B780)</f>
        <v>Government securities (GS)</v>
      </c>
      <c r="F763" s="724"/>
      <c r="G763" s="724"/>
      <c r="H763" s="724"/>
      <c r="I763" s="724"/>
      <c r="J763" s="724"/>
      <c r="K763" s="701"/>
      <c r="L763" s="461">
        <f t="shared" ref="L763:AA763" si="228">L237</f>
        <v>0</v>
      </c>
      <c r="M763" s="461">
        <f t="shared" si="228"/>
        <v>0</v>
      </c>
      <c r="N763" s="462">
        <f t="shared" si="228"/>
        <v>0</v>
      </c>
      <c r="O763" s="462">
        <f t="shared" si="228"/>
        <v>0</v>
      </c>
      <c r="P763" s="462">
        <f t="shared" si="228"/>
        <v>0</v>
      </c>
      <c r="Q763" s="461">
        <f t="shared" si="228"/>
        <v>0</v>
      </c>
      <c r="R763" s="462">
        <f t="shared" si="228"/>
        <v>0</v>
      </c>
      <c r="S763" s="462">
        <f t="shared" si="228"/>
        <v>0</v>
      </c>
      <c r="T763" s="462">
        <f t="shared" si="228"/>
        <v>0</v>
      </c>
      <c r="U763" s="462">
        <f t="shared" si="228"/>
        <v>0</v>
      </c>
      <c r="V763" s="462">
        <f t="shared" si="228"/>
        <v>0</v>
      </c>
      <c r="W763" s="462">
        <f t="shared" si="228"/>
        <v>0</v>
      </c>
      <c r="X763" s="462">
        <f t="shared" si="228"/>
        <v>0</v>
      </c>
      <c r="Y763" s="462">
        <f t="shared" si="228"/>
        <v>0</v>
      </c>
      <c r="Z763" s="462">
        <f t="shared" si="228"/>
        <v>0</v>
      </c>
      <c r="AA763" s="462">
        <f t="shared" si="228"/>
        <v>0</v>
      </c>
      <c r="AB763" s="463">
        <f t="shared" ref="AB763:AB768" si="229">L763-SUM(M763:AA763)</f>
        <v>0</v>
      </c>
      <c r="AC763" s="687"/>
    </row>
    <row r="764" spans="1:29">
      <c r="A764" s="46" t="s">
        <v>971</v>
      </c>
      <c r="B764" s="533"/>
      <c r="C764" s="80"/>
      <c r="D764" s="96"/>
      <c r="E764" s="724" t="str">
        <f>IF(EXACT('Page Titre'!$C$1,"Fr"),MatchTrad!A781,MatchTrad!B781)</f>
        <v>Mortgage backed securities (MBS)</v>
      </c>
      <c r="F764" s="724"/>
      <c r="G764" s="724"/>
      <c r="H764" s="724"/>
      <c r="I764" s="724"/>
      <c r="J764" s="724"/>
      <c r="K764" s="701"/>
      <c r="L764" s="461">
        <f t="shared" ref="L764:AA764" si="230">L238</f>
        <v>0</v>
      </c>
      <c r="M764" s="461">
        <f t="shared" si="230"/>
        <v>0</v>
      </c>
      <c r="N764" s="462">
        <f t="shared" si="230"/>
        <v>0</v>
      </c>
      <c r="O764" s="462">
        <f t="shared" si="230"/>
        <v>0</v>
      </c>
      <c r="P764" s="462">
        <f t="shared" si="230"/>
        <v>0</v>
      </c>
      <c r="Q764" s="461">
        <f t="shared" si="230"/>
        <v>0</v>
      </c>
      <c r="R764" s="462">
        <f t="shared" si="230"/>
        <v>0</v>
      </c>
      <c r="S764" s="462">
        <f t="shared" si="230"/>
        <v>0</v>
      </c>
      <c r="T764" s="462">
        <f t="shared" si="230"/>
        <v>0</v>
      </c>
      <c r="U764" s="462">
        <f t="shared" si="230"/>
        <v>0</v>
      </c>
      <c r="V764" s="462">
        <f t="shared" si="230"/>
        <v>0</v>
      </c>
      <c r="W764" s="462">
        <f t="shared" si="230"/>
        <v>0</v>
      </c>
      <c r="X764" s="462">
        <f t="shared" si="230"/>
        <v>0</v>
      </c>
      <c r="Y764" s="462">
        <f t="shared" si="230"/>
        <v>0</v>
      </c>
      <c r="Z764" s="462">
        <f t="shared" si="230"/>
        <v>0</v>
      </c>
      <c r="AA764" s="462">
        <f t="shared" si="230"/>
        <v>0</v>
      </c>
      <c r="AB764" s="463">
        <f t="shared" si="229"/>
        <v>0</v>
      </c>
      <c r="AC764" s="688"/>
    </row>
    <row r="765" spans="1:29">
      <c r="A765" s="46" t="s">
        <v>972</v>
      </c>
      <c r="B765" s="533"/>
      <c r="C765" s="80"/>
      <c r="D765" s="96"/>
      <c r="E765" s="723" t="str">
        <f>IF(EXACT('Page Titre'!$C$1,"Fr"),MatchTrad!A782,MatchTrad!B782)</f>
        <v>Corporate bonds and paper (CBP)</v>
      </c>
      <c r="F765" s="723"/>
      <c r="G765" s="723"/>
      <c r="H765" s="723"/>
      <c r="I765" s="723"/>
      <c r="J765" s="723"/>
      <c r="K765" s="633"/>
      <c r="L765" s="461">
        <f t="shared" ref="L765:AA765" si="231">L239</f>
        <v>0</v>
      </c>
      <c r="M765" s="461">
        <f t="shared" si="231"/>
        <v>0</v>
      </c>
      <c r="N765" s="462">
        <f t="shared" si="231"/>
        <v>0</v>
      </c>
      <c r="O765" s="462">
        <f t="shared" si="231"/>
        <v>0</v>
      </c>
      <c r="P765" s="462">
        <f t="shared" si="231"/>
        <v>0</v>
      </c>
      <c r="Q765" s="461">
        <f t="shared" si="231"/>
        <v>0</v>
      </c>
      <c r="R765" s="462">
        <f t="shared" si="231"/>
        <v>0</v>
      </c>
      <c r="S765" s="462">
        <f t="shared" si="231"/>
        <v>0</v>
      </c>
      <c r="T765" s="462">
        <f t="shared" si="231"/>
        <v>0</v>
      </c>
      <c r="U765" s="462">
        <f t="shared" si="231"/>
        <v>0</v>
      </c>
      <c r="V765" s="462">
        <f t="shared" si="231"/>
        <v>0</v>
      </c>
      <c r="W765" s="462">
        <f t="shared" si="231"/>
        <v>0</v>
      </c>
      <c r="X765" s="462">
        <f t="shared" si="231"/>
        <v>0</v>
      </c>
      <c r="Y765" s="462">
        <f t="shared" si="231"/>
        <v>0</v>
      </c>
      <c r="Z765" s="462">
        <f t="shared" si="231"/>
        <v>0</v>
      </c>
      <c r="AA765" s="462">
        <f t="shared" si="231"/>
        <v>0</v>
      </c>
      <c r="AB765" s="463">
        <f t="shared" si="229"/>
        <v>0</v>
      </c>
      <c r="AC765" s="688"/>
    </row>
    <row r="766" spans="1:29" ht="31.2" customHeight="1">
      <c r="A766" s="46" t="s">
        <v>973</v>
      </c>
      <c r="B766" s="78"/>
      <c r="C766" s="80"/>
      <c r="D766" s="96"/>
      <c r="E766" s="726" t="str">
        <f>IF(EXACT('Page Titre'!$C$1,"Fr"),MatchTrad!A783,MatchTrad!B783)</f>
        <v>Asset backed securities (ABS) and asset backed commercial paper (ABCP)</v>
      </c>
      <c r="F766" s="726"/>
      <c r="G766" s="726"/>
      <c r="H766" s="726"/>
      <c r="I766" s="726"/>
      <c r="J766" s="726"/>
      <c r="K766" s="635"/>
      <c r="L766" s="461">
        <f t="shared" ref="L766:AA766" si="232">L240</f>
        <v>0</v>
      </c>
      <c r="M766" s="461">
        <f t="shared" si="232"/>
        <v>0</v>
      </c>
      <c r="N766" s="462">
        <f t="shared" si="232"/>
        <v>0</v>
      </c>
      <c r="O766" s="462">
        <f t="shared" si="232"/>
        <v>0</v>
      </c>
      <c r="P766" s="462">
        <f t="shared" si="232"/>
        <v>0</v>
      </c>
      <c r="Q766" s="461">
        <f t="shared" si="232"/>
        <v>0</v>
      </c>
      <c r="R766" s="462">
        <f t="shared" si="232"/>
        <v>0</v>
      </c>
      <c r="S766" s="462">
        <f t="shared" si="232"/>
        <v>0</v>
      </c>
      <c r="T766" s="462">
        <f t="shared" si="232"/>
        <v>0</v>
      </c>
      <c r="U766" s="462">
        <f t="shared" si="232"/>
        <v>0</v>
      </c>
      <c r="V766" s="462">
        <f t="shared" si="232"/>
        <v>0</v>
      </c>
      <c r="W766" s="462">
        <f t="shared" si="232"/>
        <v>0</v>
      </c>
      <c r="X766" s="462">
        <f t="shared" si="232"/>
        <v>0</v>
      </c>
      <c r="Y766" s="462">
        <f t="shared" si="232"/>
        <v>0</v>
      </c>
      <c r="Z766" s="462">
        <f t="shared" si="232"/>
        <v>0</v>
      </c>
      <c r="AA766" s="462">
        <f t="shared" si="232"/>
        <v>0</v>
      </c>
      <c r="AB766" s="463">
        <f t="shared" si="229"/>
        <v>0</v>
      </c>
      <c r="AC766" s="688"/>
    </row>
    <row r="767" spans="1:29">
      <c r="A767" s="46" t="s">
        <v>974</v>
      </c>
      <c r="B767" s="78"/>
      <c r="C767" s="80"/>
      <c r="D767" s="80"/>
      <c r="E767" s="633" t="str">
        <f>IF(EXACT('Page Titre'!$C$1,"Fr"),MatchTrad!A784,MatchTrad!B784)</f>
        <v>Equities</v>
      </c>
      <c r="F767" s="634"/>
      <c r="G767" s="634"/>
      <c r="H767" s="634"/>
      <c r="I767" s="634"/>
      <c r="J767" s="634"/>
      <c r="K767" s="634"/>
      <c r="L767" s="453">
        <f t="shared" ref="L767:AA767" si="233">L241</f>
        <v>0</v>
      </c>
      <c r="M767" s="453">
        <f t="shared" si="233"/>
        <v>0</v>
      </c>
      <c r="N767" s="454">
        <f t="shared" si="233"/>
        <v>0</v>
      </c>
      <c r="O767" s="454">
        <f t="shared" si="233"/>
        <v>0</v>
      </c>
      <c r="P767" s="454">
        <f t="shared" si="233"/>
        <v>0</v>
      </c>
      <c r="Q767" s="453">
        <f t="shared" si="233"/>
        <v>0</v>
      </c>
      <c r="R767" s="454">
        <f t="shared" si="233"/>
        <v>0</v>
      </c>
      <c r="S767" s="454">
        <f t="shared" si="233"/>
        <v>0</v>
      </c>
      <c r="T767" s="454">
        <f t="shared" si="233"/>
        <v>0</v>
      </c>
      <c r="U767" s="454">
        <f t="shared" si="233"/>
        <v>0</v>
      </c>
      <c r="V767" s="454">
        <f t="shared" si="233"/>
        <v>0</v>
      </c>
      <c r="W767" s="454">
        <f t="shared" si="233"/>
        <v>0</v>
      </c>
      <c r="X767" s="454">
        <f t="shared" si="233"/>
        <v>0</v>
      </c>
      <c r="Y767" s="454">
        <f t="shared" si="233"/>
        <v>0</v>
      </c>
      <c r="Z767" s="454">
        <f t="shared" si="233"/>
        <v>0</v>
      </c>
      <c r="AA767" s="454">
        <f t="shared" si="233"/>
        <v>0</v>
      </c>
      <c r="AB767" s="455">
        <f t="shared" si="229"/>
        <v>0</v>
      </c>
      <c r="AC767" s="688"/>
    </row>
    <row r="768" spans="1:29">
      <c r="A768" s="46" t="s">
        <v>975</v>
      </c>
      <c r="B768" s="78"/>
      <c r="C768" s="80"/>
      <c r="D768" s="96"/>
      <c r="E768" s="634" t="str">
        <f>IF(EXACT('Page Titre'!$C$1,"Fr"),MatchTrad!A785,MatchTrad!B785)</f>
        <v>FI's own securities - not eliminated</v>
      </c>
      <c r="F768" s="634"/>
      <c r="G768" s="634"/>
      <c r="H768" s="634"/>
      <c r="I768" s="634"/>
      <c r="J768" s="634"/>
      <c r="K768" s="634"/>
      <c r="L768" s="450">
        <f t="shared" ref="L768:AA768" si="234">L242</f>
        <v>0</v>
      </c>
      <c r="M768" s="450">
        <f t="shared" si="234"/>
        <v>0</v>
      </c>
      <c r="N768" s="451">
        <f t="shared" si="234"/>
        <v>0</v>
      </c>
      <c r="O768" s="451">
        <f t="shared" si="234"/>
        <v>0</v>
      </c>
      <c r="P768" s="451">
        <f t="shared" si="234"/>
        <v>0</v>
      </c>
      <c r="Q768" s="450">
        <f t="shared" si="234"/>
        <v>0</v>
      </c>
      <c r="R768" s="451">
        <f t="shared" si="234"/>
        <v>0</v>
      </c>
      <c r="S768" s="451">
        <f t="shared" si="234"/>
        <v>0</v>
      </c>
      <c r="T768" s="451">
        <f t="shared" si="234"/>
        <v>0</v>
      </c>
      <c r="U768" s="451">
        <f t="shared" si="234"/>
        <v>0</v>
      </c>
      <c r="V768" s="451">
        <f t="shared" si="234"/>
        <v>0</v>
      </c>
      <c r="W768" s="451">
        <f t="shared" si="234"/>
        <v>0</v>
      </c>
      <c r="X768" s="451">
        <f t="shared" si="234"/>
        <v>0</v>
      </c>
      <c r="Y768" s="451">
        <f t="shared" si="234"/>
        <v>0</v>
      </c>
      <c r="Z768" s="451">
        <f t="shared" si="234"/>
        <v>0</v>
      </c>
      <c r="AA768" s="451">
        <f t="shared" si="234"/>
        <v>0</v>
      </c>
      <c r="AB768" s="452">
        <f t="shared" si="229"/>
        <v>0</v>
      </c>
      <c r="AC768" s="689"/>
    </row>
    <row r="769" spans="1:29">
      <c r="A769" s="44"/>
      <c r="B769" s="604" t="str">
        <f>IF(EXACT('Page Titre'!$C$1,"Fr"),MatchTrad!A786,MatchTrad!B786)</f>
        <v>Securities sold short</v>
      </c>
      <c r="C769" s="648"/>
      <c r="D769" s="648"/>
      <c r="E769" s="605"/>
      <c r="F769" s="605"/>
      <c r="G769" s="605"/>
      <c r="H769" s="605"/>
      <c r="I769" s="605"/>
      <c r="J769" s="605"/>
      <c r="K769" s="605"/>
      <c r="L769" s="606"/>
      <c r="M769" s="606"/>
      <c r="N769" s="606"/>
      <c r="O769" s="606"/>
      <c r="P769" s="606"/>
      <c r="Q769" s="606"/>
      <c r="R769" s="606"/>
      <c r="S769" s="606"/>
      <c r="T769" s="606"/>
      <c r="U769" s="606"/>
      <c r="V769" s="606"/>
      <c r="W769" s="606"/>
      <c r="X769" s="606"/>
      <c r="Y769" s="606"/>
      <c r="Z769" s="606"/>
      <c r="AA769" s="606"/>
      <c r="AB769" s="606"/>
      <c r="AC769" s="649"/>
    </row>
    <row r="770" spans="1:29">
      <c r="A770" s="46" t="s">
        <v>976</v>
      </c>
      <c r="B770" s="78"/>
      <c r="C770" s="80"/>
      <c r="D770" s="96"/>
      <c r="E770" s="723" t="str">
        <f>IF(EXACT('Page Titre'!$C$1,"Fr"),MatchTrad!A787,MatchTrad!B787)</f>
        <v>Government securities (GS)</v>
      </c>
      <c r="F770" s="723"/>
      <c r="G770" s="723"/>
      <c r="H770" s="723"/>
      <c r="I770" s="723"/>
      <c r="J770" s="723"/>
      <c r="K770" s="633"/>
      <c r="L770" s="461">
        <f t="shared" ref="L770" si="235">L244</f>
        <v>0</v>
      </c>
      <c r="M770" s="479">
        <f>L770</f>
        <v>0</v>
      </c>
      <c r="N770" s="717"/>
      <c r="O770" s="718"/>
      <c r="P770" s="718"/>
      <c r="Q770" s="718"/>
      <c r="R770" s="718"/>
      <c r="S770" s="718"/>
      <c r="T770" s="718"/>
      <c r="U770" s="718"/>
      <c r="V770" s="718"/>
      <c r="W770" s="718"/>
      <c r="X770" s="718"/>
      <c r="Y770" s="718"/>
      <c r="Z770" s="718"/>
      <c r="AA770" s="718"/>
      <c r="AB770" s="463">
        <f t="shared" ref="AB770:AB775" si="236">L770-SUM(M770:AA770)</f>
        <v>0</v>
      </c>
      <c r="AC770" s="687"/>
    </row>
    <row r="771" spans="1:29">
      <c r="A771" s="46" t="s">
        <v>977</v>
      </c>
      <c r="B771" s="533"/>
      <c r="C771" s="80"/>
      <c r="D771" s="96"/>
      <c r="E771" s="723" t="str">
        <f>IF(EXACT('Page Titre'!$C$1,"Fr"),MatchTrad!A788,MatchTrad!B788)</f>
        <v>Mortgage backed securities (MBS)</v>
      </c>
      <c r="F771" s="723"/>
      <c r="G771" s="723"/>
      <c r="H771" s="723"/>
      <c r="I771" s="723"/>
      <c r="J771" s="723"/>
      <c r="K771" s="633"/>
      <c r="L771" s="461">
        <f t="shared" ref="L771" si="237">L245</f>
        <v>0</v>
      </c>
      <c r="M771" s="479">
        <f t="shared" ref="M771:M775" si="238">L771</f>
        <v>0</v>
      </c>
      <c r="N771" s="717"/>
      <c r="O771" s="718"/>
      <c r="P771" s="718"/>
      <c r="Q771" s="718"/>
      <c r="R771" s="718"/>
      <c r="S771" s="718"/>
      <c r="T771" s="718"/>
      <c r="U771" s="718"/>
      <c r="V771" s="718"/>
      <c r="W771" s="718"/>
      <c r="X771" s="718"/>
      <c r="Y771" s="718"/>
      <c r="Z771" s="718"/>
      <c r="AA771" s="718"/>
      <c r="AB771" s="463">
        <f t="shared" si="236"/>
        <v>0</v>
      </c>
      <c r="AC771" s="688"/>
    </row>
    <row r="772" spans="1:29">
      <c r="A772" s="46" t="s">
        <v>979</v>
      </c>
      <c r="B772" s="533"/>
      <c r="C772" s="80"/>
      <c r="D772" s="96"/>
      <c r="E772" s="724" t="str">
        <f>IF(EXACT('Page Titre'!$C$1,"Fr"),MatchTrad!A789,MatchTrad!B789)</f>
        <v>corporate bonds and paper (CBP)</v>
      </c>
      <c r="F772" s="724"/>
      <c r="G772" s="724"/>
      <c r="H772" s="724"/>
      <c r="I772" s="724"/>
      <c r="J772" s="724"/>
      <c r="K772" s="701"/>
      <c r="L772" s="461">
        <f t="shared" ref="L772" si="239">L246</f>
        <v>0</v>
      </c>
      <c r="M772" s="479">
        <f t="shared" si="238"/>
        <v>0</v>
      </c>
      <c r="N772" s="717"/>
      <c r="O772" s="718"/>
      <c r="P772" s="718"/>
      <c r="Q772" s="718"/>
      <c r="R772" s="718"/>
      <c r="S772" s="718"/>
      <c r="T772" s="718"/>
      <c r="U772" s="718"/>
      <c r="V772" s="718"/>
      <c r="W772" s="718"/>
      <c r="X772" s="718"/>
      <c r="Y772" s="718"/>
      <c r="Z772" s="718"/>
      <c r="AA772" s="718"/>
      <c r="AB772" s="463">
        <f t="shared" si="236"/>
        <v>0</v>
      </c>
      <c r="AC772" s="688"/>
    </row>
    <row r="773" spans="1:29" ht="32.4" customHeight="1">
      <c r="A773" s="46" t="s">
        <v>981</v>
      </c>
      <c r="B773" s="78"/>
      <c r="C773" s="80"/>
      <c r="D773" s="96"/>
      <c r="E773" s="725" t="str">
        <f>IF(EXACT('Page Titre'!$C$1,"Fr"),MatchTrad!A790,MatchTrad!B790)</f>
        <v>Asset backed securities (ABS) and asset backed commercial paper (ABCP)</v>
      </c>
      <c r="F773" s="725"/>
      <c r="G773" s="725"/>
      <c r="H773" s="725"/>
      <c r="I773" s="725"/>
      <c r="J773" s="725"/>
      <c r="K773" s="669"/>
      <c r="L773" s="461">
        <f t="shared" ref="L773" si="240">L247</f>
        <v>0</v>
      </c>
      <c r="M773" s="479">
        <f t="shared" si="238"/>
        <v>0</v>
      </c>
      <c r="N773" s="717"/>
      <c r="O773" s="718"/>
      <c r="P773" s="718"/>
      <c r="Q773" s="718"/>
      <c r="R773" s="718"/>
      <c r="S773" s="718"/>
      <c r="T773" s="718"/>
      <c r="U773" s="718"/>
      <c r="V773" s="718"/>
      <c r="W773" s="718"/>
      <c r="X773" s="718"/>
      <c r="Y773" s="718"/>
      <c r="Z773" s="718"/>
      <c r="AA773" s="718"/>
      <c r="AB773" s="463">
        <f t="shared" si="236"/>
        <v>0</v>
      </c>
      <c r="AC773" s="688"/>
    </row>
    <row r="774" spans="1:29">
      <c r="A774" s="46" t="s">
        <v>982</v>
      </c>
      <c r="B774" s="78"/>
      <c r="C774" s="80"/>
      <c r="D774" s="96"/>
      <c r="E774" s="634" t="str">
        <f>IF(EXACT('Page Titre'!$C$1,"Fr"),MatchTrad!A791,MatchTrad!B791)</f>
        <v>Equities</v>
      </c>
      <c r="F774" s="634"/>
      <c r="G774" s="634"/>
      <c r="H774" s="634"/>
      <c r="I774" s="634"/>
      <c r="J774" s="634"/>
      <c r="K774" s="634"/>
      <c r="L774" s="453">
        <f>L248</f>
        <v>0</v>
      </c>
      <c r="M774" s="479">
        <f t="shared" si="238"/>
        <v>0</v>
      </c>
      <c r="N774" s="717"/>
      <c r="O774" s="718"/>
      <c r="P774" s="718"/>
      <c r="Q774" s="718"/>
      <c r="R774" s="718"/>
      <c r="S774" s="718"/>
      <c r="T774" s="718"/>
      <c r="U774" s="718"/>
      <c r="V774" s="718"/>
      <c r="W774" s="718"/>
      <c r="X774" s="718"/>
      <c r="Y774" s="718"/>
      <c r="Z774" s="718"/>
      <c r="AA774" s="718"/>
      <c r="AB774" s="455">
        <f t="shared" si="236"/>
        <v>0</v>
      </c>
      <c r="AC774" s="688"/>
    </row>
    <row r="775" spans="1:29">
      <c r="A775" s="46" t="s">
        <v>983</v>
      </c>
      <c r="B775" s="78"/>
      <c r="C775" s="80"/>
      <c r="D775" s="96"/>
      <c r="E775" s="634" t="str">
        <f>IF(EXACT('Page Titre'!$C$1,"Fr"),MatchTrad!A792,MatchTrad!B792)</f>
        <v>FI's own securities - not eliminated</v>
      </c>
      <c r="F775" s="634"/>
      <c r="G775" s="634"/>
      <c r="H775" s="634"/>
      <c r="I775" s="634"/>
      <c r="J775" s="634"/>
      <c r="K775" s="634"/>
      <c r="L775" s="450">
        <f>L249</f>
        <v>0</v>
      </c>
      <c r="M775" s="480">
        <f t="shared" si="238"/>
        <v>0</v>
      </c>
      <c r="N775" s="719"/>
      <c r="O775" s="720"/>
      <c r="P775" s="720"/>
      <c r="Q775" s="720"/>
      <c r="R775" s="720"/>
      <c r="S775" s="720"/>
      <c r="T775" s="720"/>
      <c r="U775" s="720"/>
      <c r="V775" s="720"/>
      <c r="W775" s="720"/>
      <c r="X775" s="720"/>
      <c r="Y775" s="720"/>
      <c r="Z775" s="720"/>
      <c r="AA775" s="720"/>
      <c r="AB775" s="452">
        <f t="shared" si="236"/>
        <v>0</v>
      </c>
      <c r="AC775" s="689"/>
    </row>
    <row r="776" spans="1:29">
      <c r="A776" s="49"/>
      <c r="B776" s="604" t="str">
        <f>IF(EXACT('Page Titre'!$C$1,"Fr"),MatchTrad!A793,MatchTrad!B793)</f>
        <v>Other liabilities</v>
      </c>
      <c r="C776" s="648"/>
      <c r="D776" s="648"/>
      <c r="E776" s="605"/>
      <c r="F776" s="605"/>
      <c r="G776" s="605"/>
      <c r="H776" s="605"/>
      <c r="I776" s="605"/>
      <c r="J776" s="605"/>
      <c r="K776" s="605"/>
      <c r="L776" s="606"/>
      <c r="M776" s="606"/>
      <c r="N776" s="648"/>
      <c r="O776" s="648"/>
      <c r="P776" s="648"/>
      <c r="Q776" s="648"/>
      <c r="R776" s="648"/>
      <c r="S776" s="648"/>
      <c r="T776" s="648"/>
      <c r="U776" s="648"/>
      <c r="V776" s="648"/>
      <c r="W776" s="648"/>
      <c r="X776" s="648"/>
      <c r="Y776" s="648"/>
      <c r="Z776" s="648"/>
      <c r="AA776" s="648"/>
      <c r="AB776" s="606"/>
      <c r="AC776" s="649"/>
    </row>
    <row r="777" spans="1:29">
      <c r="A777" s="46" t="s">
        <v>984</v>
      </c>
      <c r="B777" s="99"/>
      <c r="C777" s="534"/>
      <c r="D777" s="535"/>
      <c r="E777" s="721" t="str">
        <f>IF(EXACT('Page Titre'!$C$1,"Fr"),MatchTrad!A794,MatchTrad!B794)</f>
        <v>Other liabilities</v>
      </c>
      <c r="F777" s="721"/>
      <c r="G777" s="721"/>
      <c r="H777" s="721"/>
      <c r="I777" s="721"/>
      <c r="J777" s="721"/>
      <c r="K777" s="722"/>
      <c r="L777" s="481">
        <f t="shared" ref="L777:AB777" si="241">L251</f>
        <v>0</v>
      </c>
      <c r="M777" s="719"/>
      <c r="N777" s="720"/>
      <c r="O777" s="720"/>
      <c r="P777" s="720"/>
      <c r="Q777" s="720"/>
      <c r="R777" s="720"/>
      <c r="S777" s="720"/>
      <c r="T777" s="720"/>
      <c r="U777" s="720"/>
      <c r="V777" s="720"/>
      <c r="W777" s="720"/>
      <c r="X777" s="720"/>
      <c r="Y777" s="720"/>
      <c r="Z777" s="720"/>
      <c r="AA777" s="529"/>
      <c r="AB777" s="452">
        <f t="shared" si="241"/>
        <v>0</v>
      </c>
      <c r="AC777" s="523"/>
    </row>
    <row r="778" spans="1:29">
      <c r="A778" s="50"/>
      <c r="B778" s="712" t="str">
        <f>IF(EXACT('Page Titre'!$C$1,"Fr"),MatchTrad!A795,MatchTrad!B795)</f>
        <v>Liability placeholders</v>
      </c>
      <c r="C778" s="648"/>
      <c r="D778" s="648"/>
      <c r="E778" s="648"/>
      <c r="F778" s="648"/>
      <c r="G778" s="648"/>
      <c r="H778" s="648"/>
      <c r="I778" s="648"/>
      <c r="J778" s="648"/>
      <c r="K778" s="648"/>
      <c r="L778" s="606"/>
      <c r="M778" s="606"/>
      <c r="N778" s="606"/>
      <c r="O778" s="606"/>
      <c r="P778" s="606"/>
      <c r="Q778" s="606"/>
      <c r="R778" s="606"/>
      <c r="S778" s="606"/>
      <c r="T778" s="606"/>
      <c r="U778" s="606"/>
      <c r="V778" s="606"/>
      <c r="W778" s="606"/>
      <c r="X778" s="606"/>
      <c r="Y778" s="606"/>
      <c r="Z778" s="606"/>
      <c r="AA778" s="606"/>
      <c r="AB778" s="606"/>
      <c r="AC778" s="713"/>
    </row>
    <row r="779" spans="1:29">
      <c r="A779" s="46" t="s">
        <v>985</v>
      </c>
      <c r="B779" s="99"/>
      <c r="C779" s="99"/>
      <c r="D779" s="99"/>
      <c r="E779" s="608" t="str">
        <f>IF(EXACT('Page Titre'!$C$1,"Fr"),MatchTrad!A796,MatchTrad!B796)</f>
        <v>Placeholder 1</v>
      </c>
      <c r="F779" s="609"/>
      <c r="G779" s="609"/>
      <c r="H779" s="609"/>
      <c r="I779" s="609"/>
      <c r="J779" s="609"/>
      <c r="K779" s="609"/>
      <c r="L779" s="453">
        <f t="shared" ref="L779:AA779" si="242">L253</f>
        <v>0</v>
      </c>
      <c r="M779" s="453">
        <f t="shared" si="242"/>
        <v>0</v>
      </c>
      <c r="N779" s="454">
        <f t="shared" si="242"/>
        <v>0</v>
      </c>
      <c r="O779" s="454">
        <f t="shared" si="242"/>
        <v>0</v>
      </c>
      <c r="P779" s="454">
        <f t="shared" si="242"/>
        <v>0</v>
      </c>
      <c r="Q779" s="453">
        <f t="shared" si="242"/>
        <v>0</v>
      </c>
      <c r="R779" s="454">
        <f t="shared" si="242"/>
        <v>0</v>
      </c>
      <c r="S779" s="454">
        <f t="shared" si="242"/>
        <v>0</v>
      </c>
      <c r="T779" s="454">
        <f t="shared" si="242"/>
        <v>0</v>
      </c>
      <c r="U779" s="454">
        <f t="shared" si="242"/>
        <v>0</v>
      </c>
      <c r="V779" s="454">
        <f t="shared" si="242"/>
        <v>0</v>
      </c>
      <c r="W779" s="454">
        <f t="shared" si="242"/>
        <v>0</v>
      </c>
      <c r="X779" s="454">
        <f t="shared" si="242"/>
        <v>0</v>
      </c>
      <c r="Y779" s="454">
        <f t="shared" si="242"/>
        <v>0</v>
      </c>
      <c r="Z779" s="454">
        <f t="shared" si="242"/>
        <v>0</v>
      </c>
      <c r="AA779" s="454">
        <f t="shared" si="242"/>
        <v>0</v>
      </c>
      <c r="AB779" s="455">
        <f>L779-SUM(M779:AA779)</f>
        <v>0</v>
      </c>
      <c r="AC779" s="687"/>
    </row>
    <row r="780" spans="1:29">
      <c r="A780" s="46" t="s">
        <v>986</v>
      </c>
      <c r="B780" s="99"/>
      <c r="C780" s="99"/>
      <c r="D780" s="108"/>
      <c r="E780" s="608" t="str">
        <f>IF(EXACT('Page Titre'!$C$1,"Fr"),MatchTrad!A797,MatchTrad!B797)</f>
        <v>Placeholder 2</v>
      </c>
      <c r="F780" s="609"/>
      <c r="G780" s="609"/>
      <c r="H780" s="609"/>
      <c r="I780" s="609"/>
      <c r="J780" s="609"/>
      <c r="K780" s="609"/>
      <c r="L780" s="453">
        <f t="shared" ref="L780:AA780" si="243">L254</f>
        <v>0</v>
      </c>
      <c r="M780" s="453">
        <f t="shared" si="243"/>
        <v>0</v>
      </c>
      <c r="N780" s="454">
        <f t="shared" si="243"/>
        <v>0</v>
      </c>
      <c r="O780" s="454">
        <f t="shared" si="243"/>
        <v>0</v>
      </c>
      <c r="P780" s="454">
        <f t="shared" si="243"/>
        <v>0</v>
      </c>
      <c r="Q780" s="453">
        <f t="shared" si="243"/>
        <v>0</v>
      </c>
      <c r="R780" s="454">
        <f t="shared" si="243"/>
        <v>0</v>
      </c>
      <c r="S780" s="454">
        <f t="shared" si="243"/>
        <v>0</v>
      </c>
      <c r="T780" s="454">
        <f t="shared" si="243"/>
        <v>0</v>
      </c>
      <c r="U780" s="454">
        <f t="shared" si="243"/>
        <v>0</v>
      </c>
      <c r="V780" s="454">
        <f t="shared" si="243"/>
        <v>0</v>
      </c>
      <c r="W780" s="454">
        <f t="shared" si="243"/>
        <v>0</v>
      </c>
      <c r="X780" s="454">
        <f t="shared" si="243"/>
        <v>0</v>
      </c>
      <c r="Y780" s="454">
        <f t="shared" si="243"/>
        <v>0</v>
      </c>
      <c r="Z780" s="454">
        <f t="shared" si="243"/>
        <v>0</v>
      </c>
      <c r="AA780" s="454">
        <f t="shared" si="243"/>
        <v>0</v>
      </c>
      <c r="AB780" s="455">
        <f t="shared" ref="AB780:AB781" si="244">L780-SUM(M780:AA780)</f>
        <v>0</v>
      </c>
      <c r="AC780" s="688"/>
    </row>
    <row r="781" spans="1:29">
      <c r="A781" s="46" t="s">
        <v>987</v>
      </c>
      <c r="B781" s="99"/>
      <c r="C781" s="99"/>
      <c r="D781" s="108"/>
      <c r="E781" s="608" t="str">
        <f>IF(EXACT('Page Titre'!$C$1,"Fr"),MatchTrad!A798,MatchTrad!B798)</f>
        <v>Placeholder 3</v>
      </c>
      <c r="F781" s="609"/>
      <c r="G781" s="609"/>
      <c r="H781" s="609"/>
      <c r="I781" s="609"/>
      <c r="J781" s="609"/>
      <c r="K781" s="609"/>
      <c r="L781" s="450">
        <f t="shared" ref="L781:AA781" si="245">L255</f>
        <v>0</v>
      </c>
      <c r="M781" s="450">
        <f t="shared" si="245"/>
        <v>0</v>
      </c>
      <c r="N781" s="451">
        <f t="shared" si="245"/>
        <v>0</v>
      </c>
      <c r="O781" s="451">
        <f t="shared" si="245"/>
        <v>0</v>
      </c>
      <c r="P781" s="451">
        <f t="shared" si="245"/>
        <v>0</v>
      </c>
      <c r="Q781" s="450">
        <f t="shared" si="245"/>
        <v>0</v>
      </c>
      <c r="R781" s="451">
        <f t="shared" si="245"/>
        <v>0</v>
      </c>
      <c r="S781" s="451">
        <f t="shared" si="245"/>
        <v>0</v>
      </c>
      <c r="T781" s="451">
        <f t="shared" si="245"/>
        <v>0</v>
      </c>
      <c r="U781" s="451">
        <f t="shared" si="245"/>
        <v>0</v>
      </c>
      <c r="V781" s="451">
        <f t="shared" si="245"/>
        <v>0</v>
      </c>
      <c r="W781" s="451">
        <f t="shared" si="245"/>
        <v>0</v>
      </c>
      <c r="X781" s="451">
        <f t="shared" si="245"/>
        <v>0</v>
      </c>
      <c r="Y781" s="451">
        <f t="shared" si="245"/>
        <v>0</v>
      </c>
      <c r="Z781" s="451">
        <f t="shared" si="245"/>
        <v>0</v>
      </c>
      <c r="AA781" s="451">
        <f t="shared" si="245"/>
        <v>0</v>
      </c>
      <c r="AB781" s="452">
        <f t="shared" si="244"/>
        <v>0</v>
      </c>
      <c r="AC781" s="689"/>
    </row>
    <row r="782" spans="1:29">
      <c r="A782" s="714"/>
      <c r="B782" s="714"/>
      <c r="C782" s="714"/>
      <c r="D782" s="714"/>
      <c r="E782" s="714"/>
      <c r="F782" s="714"/>
      <c r="G782" s="714"/>
      <c r="H782" s="714"/>
      <c r="I782" s="714"/>
      <c r="J782" s="714"/>
      <c r="K782" s="714"/>
      <c r="L782" s="715"/>
      <c r="M782" s="715"/>
      <c r="N782" s="715"/>
      <c r="O782" s="715"/>
      <c r="P782" s="715"/>
      <c r="Q782" s="715"/>
      <c r="R782" s="715"/>
      <c r="S782" s="715"/>
      <c r="T782" s="715"/>
      <c r="U782" s="715"/>
      <c r="V782" s="715"/>
      <c r="W782" s="715"/>
      <c r="X782" s="715"/>
      <c r="Y782" s="715"/>
      <c r="Z782" s="715"/>
      <c r="AA782" s="715"/>
      <c r="AB782" s="715"/>
      <c r="AC782" s="716"/>
    </row>
    <row r="783" spans="1:29" ht="15.6">
      <c r="A783" s="43" t="s">
        <v>988</v>
      </c>
      <c r="B783" s="709" t="str">
        <f>IF(EXACT('Page Titre'!$C$1,"Fr"),MatchTrad!A799,MatchTrad!B799)</f>
        <v>Cash outflows from liabilities</v>
      </c>
      <c r="C783" s="710"/>
      <c r="D783" s="710"/>
      <c r="E783" s="710"/>
      <c r="F783" s="710"/>
      <c r="G783" s="710"/>
      <c r="H783" s="710"/>
      <c r="I783" s="710"/>
      <c r="J783" s="710"/>
      <c r="K783" s="710"/>
      <c r="L783" s="398">
        <f t="shared" ref="L783:AB783" si="246">SUBTOTAL(9,L659:L781)</f>
        <v>0</v>
      </c>
      <c r="M783" s="398">
        <f t="shared" si="246"/>
        <v>0</v>
      </c>
      <c r="N783" s="399">
        <f t="shared" si="246"/>
        <v>0</v>
      </c>
      <c r="O783" s="399">
        <f t="shared" si="246"/>
        <v>0</v>
      </c>
      <c r="P783" s="399">
        <f t="shared" si="246"/>
        <v>0</v>
      </c>
      <c r="Q783" s="398">
        <f t="shared" si="246"/>
        <v>0</v>
      </c>
      <c r="R783" s="399">
        <f t="shared" si="246"/>
        <v>0</v>
      </c>
      <c r="S783" s="399">
        <f t="shared" si="246"/>
        <v>0</v>
      </c>
      <c r="T783" s="399">
        <f t="shared" si="246"/>
        <v>0</v>
      </c>
      <c r="U783" s="399">
        <f t="shared" si="246"/>
        <v>0</v>
      </c>
      <c r="V783" s="399">
        <f t="shared" si="246"/>
        <v>0</v>
      </c>
      <c r="W783" s="399">
        <f t="shared" si="246"/>
        <v>0</v>
      </c>
      <c r="X783" s="399">
        <f t="shared" si="246"/>
        <v>0</v>
      </c>
      <c r="Y783" s="399">
        <f t="shared" si="246"/>
        <v>0</v>
      </c>
      <c r="Z783" s="399">
        <f t="shared" si="246"/>
        <v>0</v>
      </c>
      <c r="AA783" s="399">
        <f t="shared" si="246"/>
        <v>0</v>
      </c>
      <c r="AB783" s="424">
        <f t="shared" si="246"/>
        <v>0</v>
      </c>
      <c r="AC783" s="71"/>
    </row>
    <row r="784" spans="1:29" ht="13.8">
      <c r="A784" s="618"/>
      <c r="B784" s="612"/>
      <c r="C784" s="612"/>
      <c r="D784" s="612"/>
      <c r="E784" s="612"/>
      <c r="F784" s="612"/>
      <c r="G784" s="612"/>
      <c r="H784" s="612"/>
      <c r="I784" s="612"/>
      <c r="J784" s="612"/>
      <c r="K784" s="612"/>
      <c r="L784" s="637"/>
      <c r="M784" s="611"/>
      <c r="N784" s="611"/>
      <c r="O784" s="611"/>
      <c r="P784" s="611"/>
      <c r="Q784" s="611"/>
      <c r="R784" s="611"/>
      <c r="S784" s="611"/>
      <c r="T784" s="611"/>
      <c r="U784" s="611"/>
      <c r="V784" s="611"/>
      <c r="W784" s="611"/>
      <c r="X784" s="611"/>
      <c r="Y784" s="611"/>
      <c r="Z784" s="611"/>
      <c r="AA784" s="611"/>
      <c r="AB784" s="637"/>
      <c r="AC784" s="620"/>
    </row>
    <row r="785" spans="1:29" ht="15.6">
      <c r="A785" s="43" t="s">
        <v>989</v>
      </c>
      <c r="B785" s="709" t="str">
        <f>IF(EXACT('Page Titre'!$C$1,"Fr"),MatchTrad!A800,MatchTrad!B800)</f>
        <v>Total shareholders' equity</v>
      </c>
      <c r="C785" s="710"/>
      <c r="D785" s="710"/>
      <c r="E785" s="710"/>
      <c r="F785" s="710"/>
      <c r="G785" s="710"/>
      <c r="H785" s="710"/>
      <c r="I785" s="710"/>
      <c r="J785" s="710"/>
      <c r="K785" s="710"/>
      <c r="L785" s="460">
        <f>L259</f>
        <v>0</v>
      </c>
      <c r="M785" s="336"/>
      <c r="N785" s="336"/>
      <c r="O785" s="336"/>
      <c r="P785" s="336"/>
      <c r="Q785" s="336"/>
      <c r="R785" s="336"/>
      <c r="S785" s="336"/>
      <c r="T785" s="336"/>
      <c r="U785" s="336"/>
      <c r="V785" s="336"/>
      <c r="W785" s="336"/>
      <c r="X785" s="336"/>
      <c r="Y785" s="336"/>
      <c r="Z785" s="336"/>
      <c r="AA785" s="336"/>
      <c r="AB785" s="482">
        <f>L785-SUM(M785:AA785)</f>
        <v>0</v>
      </c>
      <c r="AC785" s="71"/>
    </row>
    <row r="786" spans="1:29" ht="13.8">
      <c r="A786" s="618"/>
      <c r="B786" s="612"/>
      <c r="C786" s="612"/>
      <c r="D786" s="612"/>
      <c r="E786" s="612"/>
      <c r="F786" s="612"/>
      <c r="G786" s="612"/>
      <c r="H786" s="612"/>
      <c r="I786" s="612"/>
      <c r="J786" s="612"/>
      <c r="K786" s="612"/>
      <c r="L786" s="637"/>
      <c r="M786" s="619"/>
      <c r="N786" s="619"/>
      <c r="O786" s="619"/>
      <c r="P786" s="619"/>
      <c r="Q786" s="619"/>
      <c r="R786" s="619"/>
      <c r="S786" s="619"/>
      <c r="T786" s="619"/>
      <c r="U786" s="619"/>
      <c r="V786" s="619"/>
      <c r="W786" s="619"/>
      <c r="X786" s="619"/>
      <c r="Y786" s="619"/>
      <c r="Z786" s="619"/>
      <c r="AA786" s="619"/>
      <c r="AB786" s="637"/>
      <c r="AC786" s="620"/>
    </row>
    <row r="787" spans="1:29" ht="15.6">
      <c r="A787" s="43" t="s">
        <v>990</v>
      </c>
      <c r="B787" s="709" t="str">
        <f>IF(EXACT('Page Titre'!$C$1,"Fr"),MatchTrad!A801,MatchTrad!B801)</f>
        <v>CASH OUTFLOWS FROM TOTAL LIABILITIES AND SHAREHOLDERS' EQUITY</v>
      </c>
      <c r="C787" s="710"/>
      <c r="D787" s="710"/>
      <c r="E787" s="710"/>
      <c r="F787" s="710"/>
      <c r="G787" s="710"/>
      <c r="H787" s="710"/>
      <c r="I787" s="710"/>
      <c r="J787" s="710"/>
      <c r="K787" s="710"/>
      <c r="L787" s="398">
        <f>SUM(L783,L785)</f>
        <v>0</v>
      </c>
      <c r="M787" s="398">
        <f t="shared" ref="M787:AB787" si="247">SUM(M783,M785)</f>
        <v>0</v>
      </c>
      <c r="N787" s="399">
        <f t="shared" si="247"/>
        <v>0</v>
      </c>
      <c r="O787" s="399">
        <f t="shared" si="247"/>
        <v>0</v>
      </c>
      <c r="P787" s="399">
        <f t="shared" si="247"/>
        <v>0</v>
      </c>
      <c r="Q787" s="398">
        <f t="shared" si="247"/>
        <v>0</v>
      </c>
      <c r="R787" s="399">
        <f t="shared" si="247"/>
        <v>0</v>
      </c>
      <c r="S787" s="399">
        <f t="shared" si="247"/>
        <v>0</v>
      </c>
      <c r="T787" s="399">
        <f t="shared" si="247"/>
        <v>0</v>
      </c>
      <c r="U787" s="399">
        <f t="shared" si="247"/>
        <v>0</v>
      </c>
      <c r="V787" s="399">
        <f t="shared" si="247"/>
        <v>0</v>
      </c>
      <c r="W787" s="399">
        <f t="shared" si="247"/>
        <v>0</v>
      </c>
      <c r="X787" s="399">
        <f t="shared" si="247"/>
        <v>0</v>
      </c>
      <c r="Y787" s="399">
        <f t="shared" si="247"/>
        <v>0</v>
      </c>
      <c r="Z787" s="399">
        <f t="shared" si="247"/>
        <v>0</v>
      </c>
      <c r="AA787" s="399">
        <f t="shared" si="247"/>
        <v>0</v>
      </c>
      <c r="AB787" s="424">
        <f t="shared" si="247"/>
        <v>0</v>
      </c>
      <c r="AC787" s="71"/>
    </row>
    <row r="788" spans="1:29" ht="13.8">
      <c r="A788" s="619"/>
      <c r="B788" s="619"/>
      <c r="C788" s="619"/>
      <c r="D788" s="619"/>
      <c r="E788" s="619"/>
      <c r="F788" s="619"/>
      <c r="G788" s="619"/>
      <c r="H788" s="619"/>
      <c r="I788" s="619"/>
      <c r="J788" s="619"/>
      <c r="K788" s="619"/>
      <c r="L788" s="637"/>
      <c r="M788" s="637"/>
      <c r="N788" s="637"/>
      <c r="O788" s="637"/>
      <c r="P788" s="637"/>
      <c r="Q788" s="637"/>
      <c r="R788" s="637"/>
      <c r="S788" s="637"/>
      <c r="T788" s="637"/>
      <c r="U788" s="637"/>
      <c r="V788" s="637"/>
      <c r="W788" s="637"/>
      <c r="X788" s="637"/>
      <c r="Y788" s="637"/>
      <c r="Z788" s="637"/>
      <c r="AA788" s="637"/>
      <c r="AB788" s="637"/>
      <c r="AC788" s="640"/>
    </row>
    <row r="789" spans="1:29" ht="15.6">
      <c r="A789" s="598" t="str">
        <f>IF(EXACT('Page Titre'!$C$1,"Fr"),MatchTrad!A802,MatchTrad!B802)</f>
        <v>OFF-BALANCE SHEET COMMITMENTS</v>
      </c>
      <c r="B789" s="599"/>
      <c r="C789" s="599"/>
      <c r="D789" s="599"/>
      <c r="E789" s="599"/>
      <c r="F789" s="599"/>
      <c r="G789" s="599"/>
      <c r="H789" s="599"/>
      <c r="I789" s="599"/>
      <c r="J789" s="599"/>
      <c r="K789" s="599"/>
      <c r="L789" s="599"/>
      <c r="M789" s="599"/>
      <c r="N789" s="599"/>
      <c r="O789" s="599"/>
      <c r="P789" s="599"/>
      <c r="Q789" s="599"/>
      <c r="R789" s="599"/>
      <c r="S789" s="599"/>
      <c r="T789" s="599"/>
      <c r="U789" s="599"/>
      <c r="V789" s="599"/>
      <c r="W789" s="599"/>
      <c r="X789" s="599"/>
      <c r="Y789" s="599"/>
      <c r="Z789" s="599"/>
      <c r="AA789" s="599"/>
      <c r="AB789" s="599"/>
      <c r="AC789" s="704"/>
    </row>
    <row r="790" spans="1:29">
      <c r="A790" s="52"/>
      <c r="B790" s="705" t="str">
        <f>IF(EXACT('Page Titre'!$C$1,"Fr"),MatchTrad!A803,MatchTrad!B803)</f>
        <v>Commitments</v>
      </c>
      <c r="C790" s="706"/>
      <c r="D790" s="706"/>
      <c r="E790" s="706"/>
      <c r="F790" s="706"/>
      <c r="G790" s="706"/>
      <c r="H790" s="706"/>
      <c r="I790" s="706"/>
      <c r="J790" s="706"/>
      <c r="K790" s="706"/>
      <c r="L790" s="707"/>
      <c r="M790" s="707"/>
      <c r="N790" s="707"/>
      <c r="O790" s="707"/>
      <c r="P790" s="707"/>
      <c r="Q790" s="707"/>
      <c r="R790" s="707"/>
      <c r="S790" s="707"/>
      <c r="T790" s="707"/>
      <c r="U790" s="707"/>
      <c r="V790" s="707"/>
      <c r="W790" s="707"/>
      <c r="X790" s="707"/>
      <c r="Y790" s="707"/>
      <c r="Z790" s="707"/>
      <c r="AA790" s="707"/>
      <c r="AB790" s="707"/>
      <c r="AC790" s="708"/>
    </row>
    <row r="791" spans="1:29" ht="31.2" customHeight="1">
      <c r="A791" s="24" t="s">
        <v>991</v>
      </c>
      <c r="B791" s="78"/>
      <c r="C791" s="697" t="str">
        <f>IF(EXACT('Page Titre'!$C$1,"Fr"),MatchTrad!A804,MatchTrad!B804)</f>
        <v>Undrawn amounts related to credit and liquidity facilities to retail and small business customers</v>
      </c>
      <c r="D791" s="698"/>
      <c r="E791" s="698"/>
      <c r="F791" s="698"/>
      <c r="G791" s="698"/>
      <c r="H791" s="698"/>
      <c r="I791" s="698"/>
      <c r="J791" s="698"/>
      <c r="K791" s="698"/>
      <c r="L791" s="483">
        <f>SUBTOTAL(9,L792:L799)</f>
        <v>0</v>
      </c>
      <c r="M791" s="483">
        <f t="shared" ref="M791:AB791" si="248">SUBTOTAL(9,M792:M799)</f>
        <v>0</v>
      </c>
      <c r="N791" s="484">
        <f t="shared" si="248"/>
        <v>0</v>
      </c>
      <c r="O791" s="484">
        <f t="shared" si="248"/>
        <v>0</v>
      </c>
      <c r="P791" s="484">
        <f t="shared" si="248"/>
        <v>0</v>
      </c>
      <c r="Q791" s="483">
        <f t="shared" si="248"/>
        <v>0</v>
      </c>
      <c r="R791" s="484">
        <f t="shared" si="248"/>
        <v>0</v>
      </c>
      <c r="S791" s="484">
        <f t="shared" si="248"/>
        <v>0</v>
      </c>
      <c r="T791" s="484">
        <f t="shared" si="248"/>
        <v>0</v>
      </c>
      <c r="U791" s="484">
        <f t="shared" si="248"/>
        <v>0</v>
      </c>
      <c r="V791" s="484">
        <f t="shared" si="248"/>
        <v>0</v>
      </c>
      <c r="W791" s="484">
        <f t="shared" si="248"/>
        <v>0</v>
      </c>
      <c r="X791" s="484">
        <f t="shared" si="248"/>
        <v>0</v>
      </c>
      <c r="Y791" s="484">
        <f t="shared" si="248"/>
        <v>0</v>
      </c>
      <c r="Z791" s="484">
        <f t="shared" si="248"/>
        <v>0</v>
      </c>
      <c r="AA791" s="484">
        <f t="shared" si="248"/>
        <v>0</v>
      </c>
      <c r="AB791" s="485">
        <f t="shared" si="248"/>
        <v>0</v>
      </c>
      <c r="AC791" s="66"/>
    </row>
    <row r="792" spans="1:29">
      <c r="A792" s="24" t="s">
        <v>992</v>
      </c>
      <c r="B792" s="78"/>
      <c r="C792" s="78"/>
      <c r="D792" s="633" t="str">
        <f>IF(EXACT('Page Titre'!$C$1,"Fr"),MatchTrad!A805,MatchTrad!B805)</f>
        <v>HELOCS</v>
      </c>
      <c r="E792" s="634"/>
      <c r="F792" s="634"/>
      <c r="G792" s="634"/>
      <c r="H792" s="634"/>
      <c r="I792" s="634"/>
      <c r="J792" s="634"/>
      <c r="K792" s="634"/>
      <c r="L792" s="461">
        <f t="shared" ref="L792:L799" si="249">L266</f>
        <v>0</v>
      </c>
      <c r="M792" s="486">
        <f>M266*'Annexe 1. Taux de référence'!$Z9</f>
        <v>0</v>
      </c>
      <c r="N792" s="487">
        <f>N266*'Annexe 1. Taux de référence'!$Z9</f>
        <v>0</v>
      </c>
      <c r="O792" s="487">
        <f>O266*'Annexe 1. Taux de référence'!$Z9</f>
        <v>0</v>
      </c>
      <c r="P792" s="487">
        <f>P266*'Annexe 1. Taux de référence'!$Z9</f>
        <v>0</v>
      </c>
      <c r="Q792" s="486">
        <f>Q266*'Annexe 1. Taux de référence'!$AA9</f>
        <v>0</v>
      </c>
      <c r="R792" s="487">
        <f>R266*'Annexe 1. Taux de référence'!$AA9</f>
        <v>0</v>
      </c>
      <c r="S792" s="487">
        <f>S266*'Annexe 1. Taux de référence'!$AA9</f>
        <v>0</v>
      </c>
      <c r="T792" s="487">
        <f>T266*'Annexe 1. Taux de référence'!$AA9</f>
        <v>0</v>
      </c>
      <c r="U792" s="487">
        <f>U266*'Annexe 1. Taux de référence'!$AA9</f>
        <v>0</v>
      </c>
      <c r="V792" s="487">
        <f>V266*'Annexe 1. Taux de référence'!$AA9</f>
        <v>0</v>
      </c>
      <c r="W792" s="487">
        <f>W266*'Annexe 1. Taux de référence'!$AA9</f>
        <v>0</v>
      </c>
      <c r="X792" s="487">
        <f>X266*'Annexe 1. Taux de référence'!$AA9</f>
        <v>0</v>
      </c>
      <c r="Y792" s="487">
        <f>Y266*'Annexe 1. Taux de référence'!$AA9</f>
        <v>0</v>
      </c>
      <c r="Z792" s="487">
        <f>Z266*'Annexe 1. Taux de référence'!$AA9</f>
        <v>0</v>
      </c>
      <c r="AA792" s="487">
        <f>AA266*'Annexe 1. Taux de référence'!$AA9</f>
        <v>0</v>
      </c>
      <c r="AB792" s="488">
        <f>L792-SUM(M792:AA792)</f>
        <v>0</v>
      </c>
      <c r="AC792" s="687"/>
    </row>
    <row r="793" spans="1:29">
      <c r="A793" s="24" t="s">
        <v>993</v>
      </c>
      <c r="B793" s="78"/>
      <c r="C793" s="78"/>
      <c r="D793" s="633" t="str">
        <f>IF(EXACT('Page Titre'!$C$1,"Fr"),MatchTrad!A806,MatchTrad!B806)</f>
        <v>Credit cards; of which to transactors</v>
      </c>
      <c r="E793" s="634"/>
      <c r="F793" s="634"/>
      <c r="G793" s="634"/>
      <c r="H793" s="634"/>
      <c r="I793" s="634"/>
      <c r="J793" s="634"/>
      <c r="K793" s="634"/>
      <c r="L793" s="463">
        <f t="shared" si="249"/>
        <v>0</v>
      </c>
      <c r="M793" s="56"/>
      <c r="N793" s="57"/>
      <c r="O793" s="57"/>
      <c r="P793" s="524"/>
      <c r="Q793" s="58"/>
      <c r="R793" s="57"/>
      <c r="S793" s="57"/>
      <c r="T793" s="57"/>
      <c r="U793" s="57"/>
      <c r="V793" s="57"/>
      <c r="W793" s="57"/>
      <c r="X793" s="57"/>
      <c r="Y793" s="57"/>
      <c r="Z793" s="57"/>
      <c r="AA793" s="524"/>
      <c r="AB793" s="59"/>
      <c r="AC793" s="711"/>
    </row>
    <row r="794" spans="1:29" ht="27" customHeight="1">
      <c r="A794" s="24" t="s">
        <v>2507</v>
      </c>
      <c r="B794" s="78"/>
      <c r="C794" s="78"/>
      <c r="D794" s="635" t="str">
        <f>IF(EXACT('Page Titre'!$C$1,"Fr"),MatchTrad!A807,MatchTrad!B807)</f>
        <v>Credit cards; of which to non-transactors</v>
      </c>
      <c r="E794" s="636"/>
      <c r="F794" s="636"/>
      <c r="G794" s="636"/>
      <c r="H794" s="636"/>
      <c r="I794" s="636"/>
      <c r="J794" s="636"/>
      <c r="K794" s="636"/>
      <c r="L794" s="461">
        <f t="shared" si="249"/>
        <v>0</v>
      </c>
      <c r="M794" s="486">
        <f>M268*'Annexe 1. Taux de référence'!$Z11</f>
        <v>0</v>
      </c>
      <c r="N794" s="487">
        <f>N268*'Annexe 1. Taux de référence'!$Z11</f>
        <v>0</v>
      </c>
      <c r="O794" s="487">
        <f>O268*'Annexe 1. Taux de référence'!$Z11</f>
        <v>0</v>
      </c>
      <c r="P794" s="487">
        <f>P268*'Annexe 1. Taux de référence'!$Z11</f>
        <v>0</v>
      </c>
      <c r="Q794" s="486">
        <f>Q268*'Annexe 1. Taux de référence'!$AA11</f>
        <v>0</v>
      </c>
      <c r="R794" s="487">
        <f>R268*'Annexe 1. Taux de référence'!$AA11</f>
        <v>0</v>
      </c>
      <c r="S794" s="487">
        <f>S268*'Annexe 1. Taux de référence'!$AA11</f>
        <v>0</v>
      </c>
      <c r="T794" s="487">
        <f>T268*'Annexe 1. Taux de référence'!$AA11</f>
        <v>0</v>
      </c>
      <c r="U794" s="487">
        <f>U268*'Annexe 1. Taux de référence'!$AA11</f>
        <v>0</v>
      </c>
      <c r="V794" s="487">
        <f>V268*'Annexe 1. Taux de référence'!$AA11</f>
        <v>0</v>
      </c>
      <c r="W794" s="487">
        <f>W268*'Annexe 1. Taux de référence'!$AA11</f>
        <v>0</v>
      </c>
      <c r="X794" s="487">
        <f>X268*'Annexe 1. Taux de référence'!$AA11</f>
        <v>0</v>
      </c>
      <c r="Y794" s="487">
        <f>Y268*'Annexe 1. Taux de référence'!$AA11</f>
        <v>0</v>
      </c>
      <c r="Z794" s="487">
        <f>Z268*'Annexe 1. Taux de référence'!$AA11</f>
        <v>0</v>
      </c>
      <c r="AA794" s="487">
        <f>AA268*'Annexe 1. Taux de référence'!$AA11</f>
        <v>0</v>
      </c>
      <c r="AB794" s="488">
        <f t="shared" ref="AB794:AB799" si="250">L794-SUM(M794:AA794)</f>
        <v>0</v>
      </c>
      <c r="AC794" s="688"/>
    </row>
    <row r="795" spans="1:29" ht="29.4" customHeight="1">
      <c r="A795" s="24" t="s">
        <v>2508</v>
      </c>
      <c r="B795" s="78"/>
      <c r="C795" s="78"/>
      <c r="D795" s="633" t="str">
        <f>IF(EXACT('Page Titre'!$C$1,"Fr"),MatchTrad!A808,MatchTrad!B808)</f>
        <v>Other lines of credit; of which transactors</v>
      </c>
      <c r="E795" s="634"/>
      <c r="F795" s="634"/>
      <c r="G795" s="634"/>
      <c r="H795" s="634"/>
      <c r="I795" s="634"/>
      <c r="J795" s="634"/>
      <c r="K795" s="634"/>
      <c r="L795" s="463">
        <f t="shared" si="249"/>
        <v>0</v>
      </c>
      <c r="M795" s="56"/>
      <c r="N795" s="57"/>
      <c r="O795" s="57"/>
      <c r="P795" s="524"/>
      <c r="Q795" s="58"/>
      <c r="R795" s="57"/>
      <c r="S795" s="57"/>
      <c r="T795" s="57"/>
      <c r="U795" s="57"/>
      <c r="V795" s="57"/>
      <c r="W795" s="57"/>
      <c r="X795" s="57"/>
      <c r="Y795" s="57"/>
      <c r="Z795" s="57"/>
      <c r="AA795" s="524"/>
      <c r="AB795" s="59"/>
      <c r="AC795" s="711"/>
    </row>
    <row r="796" spans="1:29" ht="28.95" customHeight="1">
      <c r="A796" s="24" t="s">
        <v>2509</v>
      </c>
      <c r="B796" s="78"/>
      <c r="C796" s="78"/>
      <c r="D796" s="635" t="str">
        <f>IF(EXACT('Page Titre'!$C$1,"Fr"),MatchTrad!A809,MatchTrad!B809)</f>
        <v>Other lines of credit; of which uncommitted to non-transactors</v>
      </c>
      <c r="E796" s="636"/>
      <c r="F796" s="636"/>
      <c r="G796" s="636"/>
      <c r="H796" s="636"/>
      <c r="I796" s="636"/>
      <c r="J796" s="636"/>
      <c r="K796" s="636"/>
      <c r="L796" s="461">
        <f t="shared" si="249"/>
        <v>0</v>
      </c>
      <c r="M796" s="461">
        <f>M270*'Annexe 1. Taux de référence'!$Z13</f>
        <v>0</v>
      </c>
      <c r="N796" s="462">
        <f>N270*'Annexe 1. Taux de référence'!$Z13</f>
        <v>0</v>
      </c>
      <c r="O796" s="462">
        <f>O270*'Annexe 1. Taux de référence'!$Z13</f>
        <v>0</v>
      </c>
      <c r="P796" s="462">
        <f>P270*'Annexe 1. Taux de référence'!$Z13</f>
        <v>0</v>
      </c>
      <c r="Q796" s="461">
        <f>Q270*'Annexe 1. Taux de référence'!$AA13</f>
        <v>0</v>
      </c>
      <c r="R796" s="462">
        <f>R270*'Annexe 1. Taux de référence'!$AA13</f>
        <v>0</v>
      </c>
      <c r="S796" s="462">
        <f>S270*'Annexe 1. Taux de référence'!$AA13</f>
        <v>0</v>
      </c>
      <c r="T796" s="462">
        <f>T270*'Annexe 1. Taux de référence'!$AA13</f>
        <v>0</v>
      </c>
      <c r="U796" s="462">
        <f>U270*'Annexe 1. Taux de référence'!$AA13</f>
        <v>0</v>
      </c>
      <c r="V796" s="462">
        <f>V270*'Annexe 1. Taux de référence'!$AA13</f>
        <v>0</v>
      </c>
      <c r="W796" s="462">
        <f>W270*'Annexe 1. Taux de référence'!$AA13</f>
        <v>0</v>
      </c>
      <c r="X796" s="462">
        <f>X270*'Annexe 1. Taux de référence'!$AA13</f>
        <v>0</v>
      </c>
      <c r="Y796" s="462">
        <f>Y270*'Annexe 1. Taux de référence'!$AA13</f>
        <v>0</v>
      </c>
      <c r="Z796" s="462">
        <f>Z270*'Annexe 1. Taux de référence'!$AA13</f>
        <v>0</v>
      </c>
      <c r="AA796" s="462">
        <f>AA270*'Annexe 1. Taux de référence'!$AA13</f>
        <v>0</v>
      </c>
      <c r="AB796" s="463">
        <f t="shared" si="250"/>
        <v>0</v>
      </c>
      <c r="AC796" s="688"/>
    </row>
    <row r="797" spans="1:29" ht="29.4" customHeight="1">
      <c r="A797" s="24" t="s">
        <v>994</v>
      </c>
      <c r="B797" s="78"/>
      <c r="C797" s="78"/>
      <c r="D797" s="635" t="str">
        <f>IF(EXACT('Page Titre'!$C$1,"Fr"),MatchTrad!A810,MatchTrad!B810)</f>
        <v>Other lines of credit; of which committed to non-transactors</v>
      </c>
      <c r="E797" s="636"/>
      <c r="F797" s="636"/>
      <c r="G797" s="636"/>
      <c r="H797" s="636"/>
      <c r="I797" s="636"/>
      <c r="J797" s="636"/>
      <c r="K797" s="636"/>
      <c r="L797" s="461">
        <f t="shared" si="249"/>
        <v>0</v>
      </c>
      <c r="M797" s="461">
        <f>M271*'Annexe 1. Taux de référence'!$Z14</f>
        <v>0</v>
      </c>
      <c r="N797" s="462">
        <f>N271*'Annexe 1. Taux de référence'!$Z14</f>
        <v>0</v>
      </c>
      <c r="O797" s="462">
        <f>O271*'Annexe 1. Taux de référence'!$Z14</f>
        <v>0</v>
      </c>
      <c r="P797" s="462">
        <f>P271*'Annexe 1. Taux de référence'!$Z14</f>
        <v>0</v>
      </c>
      <c r="Q797" s="461">
        <f>Q271*'Annexe 1. Taux de référence'!$AA14</f>
        <v>0</v>
      </c>
      <c r="R797" s="462">
        <f>R271*'Annexe 1. Taux de référence'!$AA14</f>
        <v>0</v>
      </c>
      <c r="S797" s="462">
        <f>S271*'Annexe 1. Taux de référence'!$AA14</f>
        <v>0</v>
      </c>
      <c r="T797" s="462">
        <f>T271*'Annexe 1. Taux de référence'!$AA14</f>
        <v>0</v>
      </c>
      <c r="U797" s="462">
        <f>U271*'Annexe 1. Taux de référence'!$AA14</f>
        <v>0</v>
      </c>
      <c r="V797" s="462">
        <f>V271*'Annexe 1. Taux de référence'!$AA14</f>
        <v>0</v>
      </c>
      <c r="W797" s="462">
        <f>W271*'Annexe 1. Taux de référence'!$AA14</f>
        <v>0</v>
      </c>
      <c r="X797" s="462">
        <f>X271*'Annexe 1. Taux de référence'!$AA14</f>
        <v>0</v>
      </c>
      <c r="Y797" s="462">
        <f>Y271*'Annexe 1. Taux de référence'!$AA14</f>
        <v>0</v>
      </c>
      <c r="Z797" s="462">
        <f>Z271*'Annexe 1. Taux de référence'!$AA14</f>
        <v>0</v>
      </c>
      <c r="AA797" s="462">
        <f>AA271*'Annexe 1. Taux de référence'!$AA14</f>
        <v>0</v>
      </c>
      <c r="AB797" s="463">
        <f t="shared" si="250"/>
        <v>0</v>
      </c>
      <c r="AC797" s="688"/>
    </row>
    <row r="798" spans="1:29" ht="18" customHeight="1">
      <c r="A798" s="24" t="s">
        <v>995</v>
      </c>
      <c r="B798" s="78"/>
      <c r="C798" s="78"/>
      <c r="D798" s="633" t="str">
        <f>IF(EXACT('Page Titre'!$C$1,"Fr"),MatchTrad!A811,MatchTrad!B811)</f>
        <v xml:space="preserve">Other; of which uncommitted </v>
      </c>
      <c r="E798" s="634"/>
      <c r="F798" s="634"/>
      <c r="G798" s="634"/>
      <c r="H798" s="634"/>
      <c r="I798" s="634"/>
      <c r="J798" s="634"/>
      <c r="K798" s="634"/>
      <c r="L798" s="461">
        <f t="shared" si="249"/>
        <v>0</v>
      </c>
      <c r="M798" s="461">
        <f>M272*'Annexe 1. Taux de référence'!$Z15</f>
        <v>0</v>
      </c>
      <c r="N798" s="462">
        <f>N272*'Annexe 1. Taux de référence'!$Z15</f>
        <v>0</v>
      </c>
      <c r="O798" s="462">
        <f>O272*'Annexe 1. Taux de référence'!$Z15</f>
        <v>0</v>
      </c>
      <c r="P798" s="462">
        <f>P272*'Annexe 1. Taux de référence'!$Z15</f>
        <v>0</v>
      </c>
      <c r="Q798" s="461">
        <f>Q272*'Annexe 1. Taux de référence'!$AA15</f>
        <v>0</v>
      </c>
      <c r="R798" s="462">
        <f>R272*'Annexe 1. Taux de référence'!$AA15</f>
        <v>0</v>
      </c>
      <c r="S798" s="462">
        <f>S272*'Annexe 1. Taux de référence'!$AA15</f>
        <v>0</v>
      </c>
      <c r="T798" s="462">
        <f>T272*'Annexe 1. Taux de référence'!$AA15</f>
        <v>0</v>
      </c>
      <c r="U798" s="462">
        <f>U272*'Annexe 1. Taux de référence'!$AA15</f>
        <v>0</v>
      </c>
      <c r="V798" s="462">
        <f>V272*'Annexe 1. Taux de référence'!$AA15</f>
        <v>0</v>
      </c>
      <c r="W798" s="462">
        <f>W272*'Annexe 1. Taux de référence'!$AA15</f>
        <v>0</v>
      </c>
      <c r="X798" s="462">
        <f>X272*'Annexe 1. Taux de référence'!$AA15</f>
        <v>0</v>
      </c>
      <c r="Y798" s="462">
        <f>Y272*'Annexe 1. Taux de référence'!$AA15</f>
        <v>0</v>
      </c>
      <c r="Z798" s="462">
        <f>Z272*'Annexe 1. Taux de référence'!$AA15</f>
        <v>0</v>
      </c>
      <c r="AA798" s="462">
        <f>AA272*'Annexe 1. Taux de référence'!$AA15</f>
        <v>0</v>
      </c>
      <c r="AB798" s="463">
        <f t="shared" si="250"/>
        <v>0</v>
      </c>
      <c r="AC798" s="688"/>
    </row>
    <row r="799" spans="1:29">
      <c r="A799" s="24" t="s">
        <v>996</v>
      </c>
      <c r="B799" s="78"/>
      <c r="C799" s="78"/>
      <c r="D799" s="701" t="str">
        <f>IF(EXACT('Page Titre'!$C$1,"Fr"),MatchTrad!A812,MatchTrad!B812)</f>
        <v xml:space="preserve">Other; of which committed </v>
      </c>
      <c r="E799" s="702"/>
      <c r="F799" s="702"/>
      <c r="G799" s="702"/>
      <c r="H799" s="702"/>
      <c r="I799" s="702"/>
      <c r="J799" s="702"/>
      <c r="K799" s="702"/>
      <c r="L799" s="461">
        <f t="shared" si="249"/>
        <v>0</v>
      </c>
      <c r="M799" s="461">
        <f>M273*'Annexe 1. Taux de référence'!$Z16</f>
        <v>0</v>
      </c>
      <c r="N799" s="462">
        <f>N273*'Annexe 1. Taux de référence'!$Z16</f>
        <v>0</v>
      </c>
      <c r="O799" s="462">
        <f>O273*'Annexe 1. Taux de référence'!$Z16</f>
        <v>0</v>
      </c>
      <c r="P799" s="462">
        <f>P273*'Annexe 1. Taux de référence'!$Z16</f>
        <v>0</v>
      </c>
      <c r="Q799" s="461">
        <f>Q273*'Annexe 1. Taux de référence'!$AA16</f>
        <v>0</v>
      </c>
      <c r="R799" s="462">
        <f>R273*'Annexe 1. Taux de référence'!$AA16</f>
        <v>0</v>
      </c>
      <c r="S799" s="462">
        <f>S273*'Annexe 1. Taux de référence'!$AA16</f>
        <v>0</v>
      </c>
      <c r="T799" s="462">
        <f>T273*'Annexe 1. Taux de référence'!$AA16</f>
        <v>0</v>
      </c>
      <c r="U799" s="462">
        <f>U273*'Annexe 1. Taux de référence'!$AA16</f>
        <v>0</v>
      </c>
      <c r="V799" s="462">
        <f>V273*'Annexe 1. Taux de référence'!$AA16</f>
        <v>0</v>
      </c>
      <c r="W799" s="462">
        <f>W273*'Annexe 1. Taux de référence'!$AA16</f>
        <v>0</v>
      </c>
      <c r="X799" s="462">
        <f>X273*'Annexe 1. Taux de référence'!$AA16</f>
        <v>0</v>
      </c>
      <c r="Y799" s="462">
        <f>Y273*'Annexe 1. Taux de référence'!$AA16</f>
        <v>0</v>
      </c>
      <c r="Z799" s="462">
        <f>Z273*'Annexe 1. Taux de référence'!$AA16</f>
        <v>0</v>
      </c>
      <c r="AA799" s="462">
        <f>AA273*'Annexe 1. Taux de référence'!$AA16</f>
        <v>0</v>
      </c>
      <c r="AB799" s="463">
        <f t="shared" si="250"/>
        <v>0</v>
      </c>
      <c r="AC799" s="689"/>
    </row>
    <row r="800" spans="1:29" ht="30" customHeight="1">
      <c r="A800" s="24" t="s">
        <v>997</v>
      </c>
      <c r="B800" s="78"/>
      <c r="C800" s="697" t="str">
        <f>IF(EXACT('Page Titre'!$C$1,"Fr"),MatchTrad!A813,MatchTrad!B813)</f>
        <v xml:space="preserve">Undrawn amounts related to committed credit facilities to other customers </v>
      </c>
      <c r="D800" s="698"/>
      <c r="E800" s="698"/>
      <c r="F800" s="698"/>
      <c r="G800" s="698"/>
      <c r="H800" s="698"/>
      <c r="I800" s="698"/>
      <c r="J800" s="698"/>
      <c r="K800" s="698"/>
      <c r="L800" s="483">
        <f t="shared" ref="L800:AB800" si="251">SUBTOTAL(9,L801:L805)</f>
        <v>0</v>
      </c>
      <c r="M800" s="483">
        <f t="shared" si="251"/>
        <v>0</v>
      </c>
      <c r="N800" s="484">
        <f t="shared" si="251"/>
        <v>0</v>
      </c>
      <c r="O800" s="484">
        <f t="shared" si="251"/>
        <v>0</v>
      </c>
      <c r="P800" s="484">
        <f t="shared" si="251"/>
        <v>0</v>
      </c>
      <c r="Q800" s="483">
        <f t="shared" si="251"/>
        <v>0</v>
      </c>
      <c r="R800" s="484">
        <f t="shared" si="251"/>
        <v>0</v>
      </c>
      <c r="S800" s="484">
        <f t="shared" si="251"/>
        <v>0</v>
      </c>
      <c r="T800" s="484">
        <f t="shared" si="251"/>
        <v>0</v>
      </c>
      <c r="U800" s="484">
        <f t="shared" si="251"/>
        <v>0</v>
      </c>
      <c r="V800" s="484">
        <f t="shared" si="251"/>
        <v>0</v>
      </c>
      <c r="W800" s="484">
        <f t="shared" si="251"/>
        <v>0</v>
      </c>
      <c r="X800" s="484">
        <f t="shared" si="251"/>
        <v>0</v>
      </c>
      <c r="Y800" s="484">
        <f t="shared" si="251"/>
        <v>0</v>
      </c>
      <c r="Z800" s="484">
        <f t="shared" si="251"/>
        <v>0</v>
      </c>
      <c r="AA800" s="484">
        <f t="shared" si="251"/>
        <v>0</v>
      </c>
      <c r="AB800" s="485">
        <f t="shared" si="251"/>
        <v>0</v>
      </c>
      <c r="AC800" s="66"/>
    </row>
    <row r="801" spans="1:29" ht="37.200000000000003" customHeight="1">
      <c r="A801" s="24" t="s">
        <v>2510</v>
      </c>
      <c r="B801" s="78"/>
      <c r="C801" s="78"/>
      <c r="D801" s="699" t="str">
        <f>IF(EXACT('Page Titre'!$C$1,"Fr"),MatchTrad!A814,MatchTrad!B814)</f>
        <v>Committed credit facilities to non-financial corporates</v>
      </c>
      <c r="E801" s="700"/>
      <c r="F801" s="700"/>
      <c r="G801" s="700"/>
      <c r="H801" s="700"/>
      <c r="I801" s="700"/>
      <c r="J801" s="700"/>
      <c r="K801" s="700"/>
      <c r="L801" s="461">
        <f>L275</f>
        <v>0</v>
      </c>
      <c r="M801" s="461">
        <f>M275*'Annexe 1. Taux de référence'!$Z18</f>
        <v>0</v>
      </c>
      <c r="N801" s="462">
        <f>N275*'Annexe 1. Taux de référence'!$Z18</f>
        <v>0</v>
      </c>
      <c r="O801" s="462">
        <f>O275*'Annexe 1. Taux de référence'!$Z18</f>
        <v>0</v>
      </c>
      <c r="P801" s="462">
        <f>P275*'Annexe 1. Taux de référence'!$Z18</f>
        <v>0</v>
      </c>
      <c r="Q801" s="461">
        <f>Q275*'Annexe 1. Taux de référence'!$AA18</f>
        <v>0</v>
      </c>
      <c r="R801" s="462">
        <f>R275*'Annexe 1. Taux de référence'!$AA18</f>
        <v>0</v>
      </c>
      <c r="S801" s="462">
        <f>S275*'Annexe 1. Taux de référence'!$AA18</f>
        <v>0</v>
      </c>
      <c r="T801" s="462">
        <f>T275*'Annexe 1. Taux de référence'!$AA18</f>
        <v>0</v>
      </c>
      <c r="U801" s="462">
        <f>U275*'Annexe 1. Taux de référence'!$AA18</f>
        <v>0</v>
      </c>
      <c r="V801" s="462">
        <f>V275*'Annexe 1. Taux de référence'!$AA18</f>
        <v>0</v>
      </c>
      <c r="W801" s="462">
        <f>W275*'Annexe 1. Taux de référence'!$AA18</f>
        <v>0</v>
      </c>
      <c r="X801" s="462">
        <f>X275*'Annexe 1. Taux de référence'!$AA18</f>
        <v>0</v>
      </c>
      <c r="Y801" s="462">
        <f>Y275*'Annexe 1. Taux de référence'!$AA18</f>
        <v>0</v>
      </c>
      <c r="Z801" s="462">
        <f>Z275*'Annexe 1. Taux de référence'!$AA18</f>
        <v>0</v>
      </c>
      <c r="AA801" s="462">
        <f>AA275*'Annexe 1. Taux de référence'!$AA18</f>
        <v>0</v>
      </c>
      <c r="AB801" s="463">
        <f>L801-SUM(M801:AA801)</f>
        <v>0</v>
      </c>
      <c r="AC801" s="687"/>
    </row>
    <row r="802" spans="1:29" ht="31.2" customHeight="1">
      <c r="A802" s="24" t="s">
        <v>2511</v>
      </c>
      <c r="B802" s="78"/>
      <c r="C802" s="78"/>
      <c r="D802" s="635" t="str">
        <f>IF(EXACT('Page Titre'!$C$1,"Fr"),MatchTrad!A815,MatchTrad!B815)</f>
        <v>Committed credit facilities to sovereign, central banks, PSEs, MDBs</v>
      </c>
      <c r="E802" s="636"/>
      <c r="F802" s="636"/>
      <c r="G802" s="636"/>
      <c r="H802" s="636"/>
      <c r="I802" s="636"/>
      <c r="J802" s="636"/>
      <c r="K802" s="636"/>
      <c r="L802" s="461">
        <f>L276</f>
        <v>0</v>
      </c>
      <c r="M802" s="461">
        <f>M276*'Annexe 1. Taux de référence'!$Z19</f>
        <v>0</v>
      </c>
      <c r="N802" s="462">
        <f>N276*'Annexe 1. Taux de référence'!$Z19</f>
        <v>0</v>
      </c>
      <c r="O802" s="462">
        <f>O276*'Annexe 1. Taux de référence'!$Z19</f>
        <v>0</v>
      </c>
      <c r="P802" s="462">
        <f>P276*'Annexe 1. Taux de référence'!$Z19</f>
        <v>0</v>
      </c>
      <c r="Q802" s="461">
        <f>Q276*'Annexe 1. Taux de référence'!$AA19</f>
        <v>0</v>
      </c>
      <c r="R802" s="462">
        <f>R276*'Annexe 1. Taux de référence'!$AA19</f>
        <v>0</v>
      </c>
      <c r="S802" s="462">
        <f>S276*'Annexe 1. Taux de référence'!$AA19</f>
        <v>0</v>
      </c>
      <c r="T802" s="462">
        <f>T276*'Annexe 1. Taux de référence'!$AA19</f>
        <v>0</v>
      </c>
      <c r="U802" s="462">
        <f>U276*'Annexe 1. Taux de référence'!$AA19</f>
        <v>0</v>
      </c>
      <c r="V802" s="462">
        <f>V276*'Annexe 1. Taux de référence'!$AA19</f>
        <v>0</v>
      </c>
      <c r="W802" s="462">
        <f>W276*'Annexe 1. Taux de référence'!$AA19</f>
        <v>0</v>
      </c>
      <c r="X802" s="462">
        <f>X276*'Annexe 1. Taux de référence'!$AA19</f>
        <v>0</v>
      </c>
      <c r="Y802" s="462">
        <f>Y276*'Annexe 1. Taux de référence'!$AA19</f>
        <v>0</v>
      </c>
      <c r="Z802" s="462">
        <f>Z276*'Annexe 1. Taux de référence'!$AA19</f>
        <v>0</v>
      </c>
      <c r="AA802" s="462">
        <f>AA276*'Annexe 1. Taux de référence'!$AA19</f>
        <v>0</v>
      </c>
      <c r="AB802" s="463">
        <f t="shared" ref="AB802:AB805" si="252">L802-SUM(M802:AA802)</f>
        <v>0</v>
      </c>
      <c r="AC802" s="688"/>
    </row>
    <row r="803" spans="1:29" ht="31.95" customHeight="1">
      <c r="A803" s="24" t="s">
        <v>2512</v>
      </c>
      <c r="B803" s="78"/>
      <c r="C803" s="78"/>
      <c r="D803" s="635" t="str">
        <f>IF(EXACT('Page Titre'!$C$1,"Fr"),MatchTrad!A816,MatchTrad!B816)</f>
        <v>Committed credit facilities to banks subject to prudential supervision</v>
      </c>
      <c r="E803" s="636"/>
      <c r="F803" s="636"/>
      <c r="G803" s="636"/>
      <c r="H803" s="636"/>
      <c r="I803" s="636"/>
      <c r="J803" s="636"/>
      <c r="K803" s="636"/>
      <c r="L803" s="461">
        <f>L277</f>
        <v>0</v>
      </c>
      <c r="M803" s="461">
        <f>M277*'Annexe 1. Taux de référence'!$Z20</f>
        <v>0</v>
      </c>
      <c r="N803" s="462">
        <f>N277*'Annexe 1. Taux de référence'!$Z20</f>
        <v>0</v>
      </c>
      <c r="O803" s="462">
        <f>O277*'Annexe 1. Taux de référence'!$Z20</f>
        <v>0</v>
      </c>
      <c r="P803" s="462">
        <f>P277*'Annexe 1. Taux de référence'!$Z20</f>
        <v>0</v>
      </c>
      <c r="Q803" s="461">
        <f>Q277*'Annexe 1. Taux de référence'!$AA20</f>
        <v>0</v>
      </c>
      <c r="R803" s="462">
        <f>R277*'Annexe 1. Taux de référence'!$AA20</f>
        <v>0</v>
      </c>
      <c r="S803" s="462">
        <f>S277*'Annexe 1. Taux de référence'!$AA20</f>
        <v>0</v>
      </c>
      <c r="T803" s="462">
        <f>T277*'Annexe 1. Taux de référence'!$AA20</f>
        <v>0</v>
      </c>
      <c r="U803" s="462">
        <f>U277*'Annexe 1. Taux de référence'!$AA20</f>
        <v>0</v>
      </c>
      <c r="V803" s="462">
        <f>V277*'Annexe 1. Taux de référence'!$AA20</f>
        <v>0</v>
      </c>
      <c r="W803" s="462">
        <f>W277*'Annexe 1. Taux de référence'!$AA20</f>
        <v>0</v>
      </c>
      <c r="X803" s="462">
        <f>X277*'Annexe 1. Taux de référence'!$AA20</f>
        <v>0</v>
      </c>
      <c r="Y803" s="462">
        <f>Y277*'Annexe 1. Taux de référence'!$AA20</f>
        <v>0</v>
      </c>
      <c r="Z803" s="462">
        <f>Z277*'Annexe 1. Taux de référence'!$AA20</f>
        <v>0</v>
      </c>
      <c r="AA803" s="462">
        <f>AA277*'Annexe 1. Taux de référence'!$AA20</f>
        <v>0</v>
      </c>
      <c r="AB803" s="463">
        <f t="shared" si="252"/>
        <v>0</v>
      </c>
      <c r="AC803" s="688"/>
    </row>
    <row r="804" spans="1:29" ht="29.4" customHeight="1">
      <c r="A804" s="24" t="s">
        <v>998</v>
      </c>
      <c r="B804" s="78"/>
      <c r="C804" s="78"/>
      <c r="D804" s="633" t="str">
        <f>IF(EXACT('Page Titre'!$C$1,"Fr"),MatchTrad!A817,MatchTrad!B817)</f>
        <v>Committed credit facilities to other financial institutions</v>
      </c>
      <c r="E804" s="634"/>
      <c r="F804" s="634"/>
      <c r="G804" s="634"/>
      <c r="H804" s="634"/>
      <c r="I804" s="634"/>
      <c r="J804" s="634"/>
      <c r="K804" s="634"/>
      <c r="L804" s="461">
        <f>L278</f>
        <v>0</v>
      </c>
      <c r="M804" s="461">
        <f>M278*'Annexe 1. Taux de référence'!$Z21</f>
        <v>0</v>
      </c>
      <c r="N804" s="462">
        <f>N278*'Annexe 1. Taux de référence'!$Z21</f>
        <v>0</v>
      </c>
      <c r="O804" s="462">
        <f>O278*'Annexe 1. Taux de référence'!$Z21</f>
        <v>0</v>
      </c>
      <c r="P804" s="462">
        <f>P278*'Annexe 1. Taux de référence'!$Z21</f>
        <v>0</v>
      </c>
      <c r="Q804" s="461">
        <f>Q278*'Annexe 1. Taux de référence'!$AA21</f>
        <v>0</v>
      </c>
      <c r="R804" s="462">
        <f>R278*'Annexe 1. Taux de référence'!$AA21</f>
        <v>0</v>
      </c>
      <c r="S804" s="462">
        <f>S278*'Annexe 1. Taux de référence'!$AA21</f>
        <v>0</v>
      </c>
      <c r="T804" s="462">
        <f>T278*'Annexe 1. Taux de référence'!$AA21</f>
        <v>0</v>
      </c>
      <c r="U804" s="462">
        <f>U278*'Annexe 1. Taux de référence'!$AA21</f>
        <v>0</v>
      </c>
      <c r="V804" s="462">
        <f>V278*'Annexe 1. Taux de référence'!$AA21</f>
        <v>0</v>
      </c>
      <c r="W804" s="462">
        <f>W278*'Annexe 1. Taux de référence'!$AA21</f>
        <v>0</v>
      </c>
      <c r="X804" s="462">
        <f>X278*'Annexe 1. Taux de référence'!$AA21</f>
        <v>0</v>
      </c>
      <c r="Y804" s="462">
        <f>Y278*'Annexe 1. Taux de référence'!$AA21</f>
        <v>0</v>
      </c>
      <c r="Z804" s="462">
        <f>Z278*'Annexe 1. Taux de référence'!$AA21</f>
        <v>0</v>
      </c>
      <c r="AA804" s="462">
        <f>AA278*'Annexe 1. Taux de référence'!$AA21</f>
        <v>0</v>
      </c>
      <c r="AB804" s="463">
        <f t="shared" si="252"/>
        <v>0</v>
      </c>
      <c r="AC804" s="688"/>
    </row>
    <row r="805" spans="1:29" ht="29.4" customHeight="1">
      <c r="A805" s="24" t="s">
        <v>999</v>
      </c>
      <c r="B805" s="78"/>
      <c r="C805" s="78"/>
      <c r="D805" s="633" t="str">
        <f>IF(EXACT('Page Titre'!$C$1,"Fr"),MatchTrad!A818,MatchTrad!B818)</f>
        <v>Committed credit facilities to other legal entities</v>
      </c>
      <c r="E805" s="634"/>
      <c r="F805" s="634"/>
      <c r="G805" s="634"/>
      <c r="H805" s="634"/>
      <c r="I805" s="634"/>
      <c r="J805" s="634"/>
      <c r="K805" s="634"/>
      <c r="L805" s="461">
        <f>L279</f>
        <v>0</v>
      </c>
      <c r="M805" s="461">
        <f>M279*'Annexe 1. Taux de référence'!$Z22</f>
        <v>0</v>
      </c>
      <c r="N805" s="462">
        <f>N279*'Annexe 1. Taux de référence'!$Z22</f>
        <v>0</v>
      </c>
      <c r="O805" s="462">
        <f>O279*'Annexe 1. Taux de référence'!$Z22</f>
        <v>0</v>
      </c>
      <c r="P805" s="462">
        <f>P279*'Annexe 1. Taux de référence'!$Z22</f>
        <v>0</v>
      </c>
      <c r="Q805" s="461">
        <f>Q279*'Annexe 1. Taux de référence'!$AA22</f>
        <v>0</v>
      </c>
      <c r="R805" s="462">
        <f>R279*'Annexe 1. Taux de référence'!$AA22</f>
        <v>0</v>
      </c>
      <c r="S805" s="462">
        <f>S279*'Annexe 1. Taux de référence'!$AA22</f>
        <v>0</v>
      </c>
      <c r="T805" s="462">
        <f>T279*'Annexe 1. Taux de référence'!$AA22</f>
        <v>0</v>
      </c>
      <c r="U805" s="462">
        <f>U279*'Annexe 1. Taux de référence'!$AA22</f>
        <v>0</v>
      </c>
      <c r="V805" s="462">
        <f>V279*'Annexe 1. Taux de référence'!$AA22</f>
        <v>0</v>
      </c>
      <c r="W805" s="462">
        <f>W279*'Annexe 1. Taux de référence'!$AA22</f>
        <v>0</v>
      </c>
      <c r="X805" s="462">
        <f>X279*'Annexe 1. Taux de référence'!$AA22</f>
        <v>0</v>
      </c>
      <c r="Y805" s="462">
        <f>Y279*'Annexe 1. Taux de référence'!$AA22</f>
        <v>0</v>
      </c>
      <c r="Z805" s="462">
        <f>Z279*'Annexe 1. Taux de référence'!$AA22</f>
        <v>0</v>
      </c>
      <c r="AA805" s="462">
        <f>AA279*'Annexe 1. Taux de référence'!$AA22</f>
        <v>0</v>
      </c>
      <c r="AB805" s="463">
        <f t="shared" si="252"/>
        <v>0</v>
      </c>
      <c r="AC805" s="689"/>
    </row>
    <row r="806" spans="1:29" ht="28.95" customHeight="1">
      <c r="A806" s="24" t="s">
        <v>1000</v>
      </c>
      <c r="B806" s="78"/>
      <c r="C806" s="697" t="str">
        <f>IF(EXACT('Page Titre'!$C$1,"Fr"),MatchTrad!A819,MatchTrad!B819)</f>
        <v>Undrawn amounts on uncommitted credit facilities for other customers</v>
      </c>
      <c r="D806" s="698"/>
      <c r="E806" s="698"/>
      <c r="F806" s="698"/>
      <c r="G806" s="698"/>
      <c r="H806" s="698"/>
      <c r="I806" s="698"/>
      <c r="J806" s="698"/>
      <c r="K806" s="698"/>
      <c r="L806" s="483">
        <f>SUBTOTAL(9,L807:L811)</f>
        <v>0</v>
      </c>
      <c r="M806" s="483">
        <f t="shared" ref="M806:AB806" si="253">SUBTOTAL(9,M807:M811)</f>
        <v>0</v>
      </c>
      <c r="N806" s="484">
        <f t="shared" si="253"/>
        <v>0</v>
      </c>
      <c r="O806" s="484">
        <f t="shared" si="253"/>
        <v>0</v>
      </c>
      <c r="P806" s="484">
        <f t="shared" si="253"/>
        <v>0</v>
      </c>
      <c r="Q806" s="483">
        <f t="shared" si="253"/>
        <v>0</v>
      </c>
      <c r="R806" s="484">
        <f t="shared" si="253"/>
        <v>0</v>
      </c>
      <c r="S806" s="484">
        <f t="shared" si="253"/>
        <v>0</v>
      </c>
      <c r="T806" s="484">
        <f t="shared" si="253"/>
        <v>0</v>
      </c>
      <c r="U806" s="484">
        <f t="shared" si="253"/>
        <v>0</v>
      </c>
      <c r="V806" s="484">
        <f t="shared" si="253"/>
        <v>0</v>
      </c>
      <c r="W806" s="484">
        <f t="shared" si="253"/>
        <v>0</v>
      </c>
      <c r="X806" s="484">
        <f t="shared" si="253"/>
        <v>0</v>
      </c>
      <c r="Y806" s="484">
        <f t="shared" si="253"/>
        <v>0</v>
      </c>
      <c r="Z806" s="484">
        <f t="shared" si="253"/>
        <v>0</v>
      </c>
      <c r="AA806" s="484">
        <f t="shared" si="253"/>
        <v>0</v>
      </c>
      <c r="AB806" s="485">
        <f t="shared" si="253"/>
        <v>0</v>
      </c>
      <c r="AC806" s="66"/>
    </row>
    <row r="807" spans="1:29" ht="29.4" customHeight="1">
      <c r="A807" s="24" t="s">
        <v>1001</v>
      </c>
      <c r="B807" s="78"/>
      <c r="C807" s="78"/>
      <c r="D807" s="635" t="str">
        <f>IF(EXACT('Page Titre'!$C$1,"Fr"),MatchTrad!A820,MatchTrad!B820)</f>
        <v>Uncommitted credit facilities to non-financial corporates</v>
      </c>
      <c r="E807" s="636"/>
      <c r="F807" s="636"/>
      <c r="G807" s="636"/>
      <c r="H807" s="636"/>
      <c r="I807" s="636"/>
      <c r="J807" s="636"/>
      <c r="K807" s="636"/>
      <c r="L807" s="461">
        <f>L281</f>
        <v>0</v>
      </c>
      <c r="M807" s="461">
        <f>M281*'Annexe 1. Taux de référence'!$Z24</f>
        <v>0</v>
      </c>
      <c r="N807" s="462">
        <f>N281*'Annexe 1. Taux de référence'!$Z24</f>
        <v>0</v>
      </c>
      <c r="O807" s="462">
        <f>O281*'Annexe 1. Taux de référence'!$Z24</f>
        <v>0</v>
      </c>
      <c r="P807" s="462">
        <f>P281*'Annexe 1. Taux de référence'!$Z24</f>
        <v>0</v>
      </c>
      <c r="Q807" s="461">
        <f>Q281*'Annexe 1. Taux de référence'!$AA24</f>
        <v>0</v>
      </c>
      <c r="R807" s="462">
        <f>R281*'Annexe 1. Taux de référence'!$AA24</f>
        <v>0</v>
      </c>
      <c r="S807" s="462">
        <f>S281*'Annexe 1. Taux de référence'!$AA24</f>
        <v>0</v>
      </c>
      <c r="T807" s="462">
        <f>T281*'Annexe 1. Taux de référence'!$AA24</f>
        <v>0</v>
      </c>
      <c r="U807" s="462">
        <f>U281*'Annexe 1. Taux de référence'!$AA24</f>
        <v>0</v>
      </c>
      <c r="V807" s="462">
        <f>V281*'Annexe 1. Taux de référence'!$AA24</f>
        <v>0</v>
      </c>
      <c r="W807" s="462">
        <f>W281*'Annexe 1. Taux de référence'!$AA24</f>
        <v>0</v>
      </c>
      <c r="X807" s="462">
        <f>X281*'Annexe 1. Taux de référence'!$AA24</f>
        <v>0</v>
      </c>
      <c r="Y807" s="462">
        <f>Y281*'Annexe 1. Taux de référence'!$AA24</f>
        <v>0</v>
      </c>
      <c r="Z807" s="462">
        <f>Z281*'Annexe 1. Taux de référence'!$AA24</f>
        <v>0</v>
      </c>
      <c r="AA807" s="462">
        <f>AA281*'Annexe 1. Taux de référence'!$AA24</f>
        <v>0</v>
      </c>
      <c r="AB807" s="463">
        <f>L807-SUM(M807:AA807)</f>
        <v>0</v>
      </c>
      <c r="AC807" s="687"/>
    </row>
    <row r="808" spans="1:29" ht="33.6" customHeight="1">
      <c r="A808" s="24" t="s">
        <v>1002</v>
      </c>
      <c r="B808" s="78"/>
      <c r="C808" s="78"/>
      <c r="D808" s="635" t="str">
        <f>IF(EXACT('Page Titre'!$C$1,"Fr"),MatchTrad!A821,MatchTrad!B821)</f>
        <v>Uncommitted credit facilities to sovereigns, central banks, PSEs and MDBs</v>
      </c>
      <c r="E808" s="636"/>
      <c r="F808" s="636"/>
      <c r="G808" s="636"/>
      <c r="H808" s="636"/>
      <c r="I808" s="636"/>
      <c r="J808" s="636"/>
      <c r="K808" s="636"/>
      <c r="L808" s="461">
        <f>L282</f>
        <v>0</v>
      </c>
      <c r="M808" s="461">
        <f>M282*'Annexe 1. Taux de référence'!$Z25</f>
        <v>0</v>
      </c>
      <c r="N808" s="462">
        <f>N282*'Annexe 1. Taux de référence'!$Z25</f>
        <v>0</v>
      </c>
      <c r="O808" s="462">
        <f>O282*'Annexe 1. Taux de référence'!$Z25</f>
        <v>0</v>
      </c>
      <c r="P808" s="462">
        <f>P282*'Annexe 1. Taux de référence'!$Z25</f>
        <v>0</v>
      </c>
      <c r="Q808" s="461">
        <f>Q282*'Annexe 1. Taux de référence'!$AA25</f>
        <v>0</v>
      </c>
      <c r="R808" s="462">
        <f>R282*'Annexe 1. Taux de référence'!$AA25</f>
        <v>0</v>
      </c>
      <c r="S808" s="462">
        <f>S282*'Annexe 1. Taux de référence'!$AA25</f>
        <v>0</v>
      </c>
      <c r="T808" s="462">
        <f>T282*'Annexe 1. Taux de référence'!$AA25</f>
        <v>0</v>
      </c>
      <c r="U808" s="462">
        <f>U282*'Annexe 1. Taux de référence'!$AA25</f>
        <v>0</v>
      </c>
      <c r="V808" s="462">
        <f>V282*'Annexe 1. Taux de référence'!$AA25</f>
        <v>0</v>
      </c>
      <c r="W808" s="462">
        <f>W282*'Annexe 1. Taux de référence'!$AA25</f>
        <v>0</v>
      </c>
      <c r="X808" s="462">
        <f>X282*'Annexe 1. Taux de référence'!$AA25</f>
        <v>0</v>
      </c>
      <c r="Y808" s="462">
        <f>Y282*'Annexe 1. Taux de référence'!$AA25</f>
        <v>0</v>
      </c>
      <c r="Z808" s="462">
        <f>Z282*'Annexe 1. Taux de référence'!$AA25</f>
        <v>0</v>
      </c>
      <c r="AA808" s="462">
        <f>AA282*'Annexe 1. Taux de référence'!$AA25</f>
        <v>0</v>
      </c>
      <c r="AB808" s="463">
        <f t="shared" ref="AB808:AB811" si="254">L808-SUM(M808:AA808)</f>
        <v>0</v>
      </c>
      <c r="AC808" s="688"/>
    </row>
    <row r="809" spans="1:29" ht="29.4" customHeight="1">
      <c r="A809" s="24" t="s">
        <v>1003</v>
      </c>
      <c r="B809" s="78"/>
      <c r="C809" s="78"/>
      <c r="D809" s="635" t="str">
        <f>IF(EXACT('Page Titre'!$C$1,"Fr"),MatchTrad!A822,MatchTrad!B822)</f>
        <v>Uncommitted credit facilities to banks subject to prudential supervision</v>
      </c>
      <c r="E809" s="636"/>
      <c r="F809" s="636"/>
      <c r="G809" s="636"/>
      <c r="H809" s="636"/>
      <c r="I809" s="636"/>
      <c r="J809" s="636"/>
      <c r="K809" s="636"/>
      <c r="L809" s="461">
        <f>L283</f>
        <v>0</v>
      </c>
      <c r="M809" s="461">
        <f>M283*'Annexe 1. Taux de référence'!$Z26</f>
        <v>0</v>
      </c>
      <c r="N809" s="462">
        <f>N283*'Annexe 1. Taux de référence'!$Z26</f>
        <v>0</v>
      </c>
      <c r="O809" s="462">
        <f>O283*'Annexe 1. Taux de référence'!$Z26</f>
        <v>0</v>
      </c>
      <c r="P809" s="462">
        <f>P283*'Annexe 1. Taux de référence'!$Z26</f>
        <v>0</v>
      </c>
      <c r="Q809" s="461">
        <f>Q283*'Annexe 1. Taux de référence'!$AA26</f>
        <v>0</v>
      </c>
      <c r="R809" s="462">
        <f>R283*'Annexe 1. Taux de référence'!$AA26</f>
        <v>0</v>
      </c>
      <c r="S809" s="462">
        <f>S283*'Annexe 1. Taux de référence'!$AA26</f>
        <v>0</v>
      </c>
      <c r="T809" s="462">
        <f>T283*'Annexe 1. Taux de référence'!$AA26</f>
        <v>0</v>
      </c>
      <c r="U809" s="462">
        <f>U283*'Annexe 1. Taux de référence'!$AA26</f>
        <v>0</v>
      </c>
      <c r="V809" s="462">
        <f>V283*'Annexe 1. Taux de référence'!$AA26</f>
        <v>0</v>
      </c>
      <c r="W809" s="462">
        <f>W283*'Annexe 1. Taux de référence'!$AA26</f>
        <v>0</v>
      </c>
      <c r="X809" s="462">
        <f>X283*'Annexe 1. Taux de référence'!$AA26</f>
        <v>0</v>
      </c>
      <c r="Y809" s="462">
        <f>Y283*'Annexe 1. Taux de référence'!$AA26</f>
        <v>0</v>
      </c>
      <c r="Z809" s="462">
        <f>Z283*'Annexe 1. Taux de référence'!$AA26</f>
        <v>0</v>
      </c>
      <c r="AA809" s="462">
        <f>AA283*'Annexe 1. Taux de référence'!$AA26</f>
        <v>0</v>
      </c>
      <c r="AB809" s="463">
        <f t="shared" si="254"/>
        <v>0</v>
      </c>
      <c r="AC809" s="688"/>
    </row>
    <row r="810" spans="1:29">
      <c r="A810" s="24" t="s">
        <v>1004</v>
      </c>
      <c r="B810" s="78"/>
      <c r="C810" s="78"/>
      <c r="D810" s="633" t="str">
        <f>IF(EXACT('Page Titre'!$C$1,"Fr"),MatchTrad!A823,MatchTrad!B823)</f>
        <v>Uncommitted credit facilities to other financial institutions</v>
      </c>
      <c r="E810" s="634"/>
      <c r="F810" s="634"/>
      <c r="G810" s="634"/>
      <c r="H810" s="634"/>
      <c r="I810" s="634"/>
      <c r="J810" s="634"/>
      <c r="K810" s="634"/>
      <c r="L810" s="461">
        <f>L284</f>
        <v>0</v>
      </c>
      <c r="M810" s="461">
        <f>M284*'Annexe 1. Taux de référence'!$Z27</f>
        <v>0</v>
      </c>
      <c r="N810" s="462">
        <f>N284*'Annexe 1. Taux de référence'!$Z27</f>
        <v>0</v>
      </c>
      <c r="O810" s="462">
        <f>O284*'Annexe 1. Taux de référence'!$Z27</f>
        <v>0</v>
      </c>
      <c r="P810" s="462">
        <f>P284*'Annexe 1. Taux de référence'!$Z27</f>
        <v>0</v>
      </c>
      <c r="Q810" s="461">
        <f>Q284*'Annexe 1. Taux de référence'!$AA27</f>
        <v>0</v>
      </c>
      <c r="R810" s="462">
        <f>R284*'Annexe 1. Taux de référence'!$AA27</f>
        <v>0</v>
      </c>
      <c r="S810" s="462">
        <f>S284*'Annexe 1. Taux de référence'!$AA27</f>
        <v>0</v>
      </c>
      <c r="T810" s="462">
        <f>T284*'Annexe 1. Taux de référence'!$AA27</f>
        <v>0</v>
      </c>
      <c r="U810" s="462">
        <f>U284*'Annexe 1. Taux de référence'!$AA27</f>
        <v>0</v>
      </c>
      <c r="V810" s="462">
        <f>V284*'Annexe 1. Taux de référence'!$AA27</f>
        <v>0</v>
      </c>
      <c r="W810" s="462">
        <f>W284*'Annexe 1. Taux de référence'!$AA27</f>
        <v>0</v>
      </c>
      <c r="X810" s="462">
        <f>X284*'Annexe 1. Taux de référence'!$AA27</f>
        <v>0</v>
      </c>
      <c r="Y810" s="462">
        <f>Y284*'Annexe 1. Taux de référence'!$AA27</f>
        <v>0</v>
      </c>
      <c r="Z810" s="462">
        <f>Z284*'Annexe 1. Taux de référence'!$AA27</f>
        <v>0</v>
      </c>
      <c r="AA810" s="462">
        <f>AA284*'Annexe 1. Taux de référence'!$AA27</f>
        <v>0</v>
      </c>
      <c r="AB810" s="463">
        <f t="shared" si="254"/>
        <v>0</v>
      </c>
      <c r="AC810" s="688"/>
    </row>
    <row r="811" spans="1:29" ht="28.2" customHeight="1">
      <c r="A811" s="24" t="s">
        <v>1005</v>
      </c>
      <c r="B811" s="78"/>
      <c r="C811" s="78"/>
      <c r="D811" s="669" t="str">
        <f>IF(EXACT('Page Titre'!$C$1,"Fr"),MatchTrad!A824,MatchTrad!B824)</f>
        <v>Uncommitted credit facilities to other legal entities</v>
      </c>
      <c r="E811" s="670"/>
      <c r="F811" s="670"/>
      <c r="G811" s="670"/>
      <c r="H811" s="670"/>
      <c r="I811" s="670"/>
      <c r="J811" s="670"/>
      <c r="K811" s="670"/>
      <c r="L811" s="461">
        <f>L285</f>
        <v>0</v>
      </c>
      <c r="M811" s="461">
        <f>M285*'Annexe 1. Taux de référence'!$Z28</f>
        <v>0</v>
      </c>
      <c r="N811" s="462">
        <f>N285*'Annexe 1. Taux de référence'!$Z28</f>
        <v>0</v>
      </c>
      <c r="O811" s="462">
        <f>O285*'Annexe 1. Taux de référence'!$Z28</f>
        <v>0</v>
      </c>
      <c r="P811" s="462">
        <f>P285*'Annexe 1. Taux de référence'!$Z28</f>
        <v>0</v>
      </c>
      <c r="Q811" s="486">
        <f>Q285*'Annexe 1. Taux de référence'!$AA28</f>
        <v>0</v>
      </c>
      <c r="R811" s="487">
        <f>R285*'Annexe 1. Taux de référence'!$AA28</f>
        <v>0</v>
      </c>
      <c r="S811" s="487">
        <f>S285*'Annexe 1. Taux de référence'!$AA28</f>
        <v>0</v>
      </c>
      <c r="T811" s="487">
        <f>T285*'Annexe 1. Taux de référence'!$AA28</f>
        <v>0</v>
      </c>
      <c r="U811" s="487">
        <f>U285*'Annexe 1. Taux de référence'!$AA28</f>
        <v>0</v>
      </c>
      <c r="V811" s="487">
        <f>V285*'Annexe 1. Taux de référence'!$AA28</f>
        <v>0</v>
      </c>
      <c r="W811" s="487">
        <f>W285*'Annexe 1. Taux de référence'!$AA28</f>
        <v>0</v>
      </c>
      <c r="X811" s="487">
        <f>X285*'Annexe 1. Taux de référence'!$AA28</f>
        <v>0</v>
      </c>
      <c r="Y811" s="487">
        <f>Y285*'Annexe 1. Taux de référence'!$AA28</f>
        <v>0</v>
      </c>
      <c r="Z811" s="487">
        <f>Z285*'Annexe 1. Taux de référence'!$AA28</f>
        <v>0</v>
      </c>
      <c r="AA811" s="487">
        <f>AA285*'Annexe 1. Taux de référence'!$AA28</f>
        <v>0</v>
      </c>
      <c r="AB811" s="488">
        <f t="shared" si="254"/>
        <v>0</v>
      </c>
      <c r="AC811" s="689"/>
    </row>
    <row r="812" spans="1:29">
      <c r="A812" s="24" t="s">
        <v>1006</v>
      </c>
      <c r="B812" s="78"/>
      <c r="C812" s="697" t="str">
        <f>IF(EXACT('Page Titre'!$C$1,"Fr"),MatchTrad!A825,MatchTrad!B825)</f>
        <v>Undrawn amounts related to liquidity facilities to ABCPs</v>
      </c>
      <c r="D812" s="698"/>
      <c r="E812" s="698"/>
      <c r="F812" s="698"/>
      <c r="G812" s="698"/>
      <c r="H812" s="698"/>
      <c r="I812" s="698"/>
      <c r="J812" s="698"/>
      <c r="K812" s="698"/>
      <c r="L812" s="483">
        <f>SUBTOTAL(9,L813:L814)</f>
        <v>0</v>
      </c>
      <c r="M812" s="483">
        <f t="shared" ref="M812:P812" si="255">SUBTOTAL(9,M813:M814)</f>
        <v>0</v>
      </c>
      <c r="N812" s="484">
        <f t="shared" si="255"/>
        <v>0</v>
      </c>
      <c r="O812" s="484">
        <f t="shared" si="255"/>
        <v>0</v>
      </c>
      <c r="P812" s="489">
        <f t="shared" si="255"/>
        <v>0</v>
      </c>
      <c r="Q812" s="692"/>
      <c r="R812" s="692"/>
      <c r="S812" s="692"/>
      <c r="T812" s="692"/>
      <c r="U812" s="692"/>
      <c r="V812" s="692"/>
      <c r="W812" s="692"/>
      <c r="X812" s="692"/>
      <c r="Y812" s="692"/>
      <c r="Z812" s="692"/>
      <c r="AA812" s="692"/>
      <c r="AB812" s="703"/>
      <c r="AC812" s="66"/>
    </row>
    <row r="813" spans="1:29" ht="29.4" customHeight="1">
      <c r="A813" s="24" t="s">
        <v>1007</v>
      </c>
      <c r="B813" s="78"/>
      <c r="C813" s="78"/>
      <c r="D813" s="635" t="str">
        <f>IF(EXACT('Page Titre'!$C$1,"Fr"),MatchTrad!A826,MatchTrad!B826)</f>
        <v>Committed liquidity facilities to ABCPs - Maturing balance</v>
      </c>
      <c r="E813" s="636"/>
      <c r="F813" s="636"/>
      <c r="G813" s="636"/>
      <c r="H813" s="636"/>
      <c r="I813" s="636"/>
      <c r="J813" s="636"/>
      <c r="K813" s="636"/>
      <c r="L813" s="461">
        <f>L287</f>
        <v>0</v>
      </c>
      <c r="M813" s="461">
        <f>M287*'Annexe 1. Taux de référence'!$Z30</f>
        <v>0</v>
      </c>
      <c r="N813" s="462">
        <f>N287*'Annexe 1. Taux de référence'!$Z30</f>
        <v>0</v>
      </c>
      <c r="O813" s="462">
        <f>O287*'Annexe 1. Taux de référence'!$Z30</f>
        <v>0</v>
      </c>
      <c r="P813" s="462">
        <f>P287*'Annexe 1. Taux de référence'!$Z30</f>
        <v>0</v>
      </c>
      <c r="Q813" s="693">
        <f>Q287*'Annexe 1. Taux de référence'!$AA30</f>
        <v>0</v>
      </c>
      <c r="R813" s="692"/>
      <c r="S813" s="692"/>
      <c r="T813" s="692"/>
      <c r="U813" s="692"/>
      <c r="V813" s="692"/>
      <c r="W813" s="692"/>
      <c r="X813" s="692"/>
      <c r="Y813" s="692"/>
      <c r="Z813" s="692"/>
      <c r="AA813" s="692"/>
      <c r="AB813" s="703"/>
      <c r="AC813" s="690"/>
    </row>
    <row r="814" spans="1:29" ht="38.4" customHeight="1">
      <c r="A814" s="24" t="s">
        <v>1008</v>
      </c>
      <c r="B814" s="78"/>
      <c r="C814" s="78"/>
      <c r="D814" s="669" t="str">
        <f>IF(EXACT('Page Titre'!$C$1,"Fr"),MatchTrad!A827,MatchTrad!B827)</f>
        <v>Committed liquidity facilities to unissued ABCPs (reported recognizing notice periods)</v>
      </c>
      <c r="E814" s="670"/>
      <c r="F814" s="670"/>
      <c r="G814" s="670"/>
      <c r="H814" s="670"/>
      <c r="I814" s="670"/>
      <c r="J814" s="670"/>
      <c r="K814" s="670"/>
      <c r="L814" s="461">
        <f>L288</f>
        <v>0</v>
      </c>
      <c r="M814" s="461">
        <f>M288*'Annexe 1. Taux de référence'!$Z31</f>
        <v>0</v>
      </c>
      <c r="N814" s="462">
        <f>N288*'Annexe 1. Taux de référence'!$Z31</f>
        <v>0</v>
      </c>
      <c r="O814" s="462">
        <f>O288*'Annexe 1. Taux de référence'!$Z31</f>
        <v>0</v>
      </c>
      <c r="P814" s="462">
        <f>P288*'Annexe 1. Taux de référence'!$Z31</f>
        <v>0</v>
      </c>
      <c r="Q814" s="693">
        <f>Q288*'Annexe 1. Taux de référence'!$AA31</f>
        <v>0</v>
      </c>
      <c r="R814" s="692"/>
      <c r="S814" s="692"/>
      <c r="T814" s="692"/>
      <c r="U814" s="692"/>
      <c r="V814" s="692"/>
      <c r="W814" s="692"/>
      <c r="X814" s="692"/>
      <c r="Y814" s="692"/>
      <c r="Z814" s="692"/>
      <c r="AA814" s="692"/>
      <c r="AB814" s="703"/>
      <c r="AC814" s="691"/>
    </row>
    <row r="815" spans="1:29">
      <c r="A815" s="24" t="s">
        <v>1009</v>
      </c>
      <c r="B815" s="78"/>
      <c r="C815" s="697" t="str">
        <f>IF(EXACT('Page Titre'!$C$1,"Fr"),MatchTrad!A828,MatchTrad!B828)</f>
        <v>Undrawn amounts related to liquidity facilities to other customers</v>
      </c>
      <c r="D815" s="698"/>
      <c r="E815" s="698"/>
      <c r="F815" s="698"/>
      <c r="G815" s="698"/>
      <c r="H815" s="698"/>
      <c r="I815" s="698"/>
      <c r="J815" s="698"/>
      <c r="K815" s="698"/>
      <c r="L815" s="483">
        <f>SUBTOTAL(9,L816:L822)</f>
        <v>0</v>
      </c>
      <c r="M815" s="483">
        <f t="shared" ref="M815:AB815" si="256">SUBTOTAL(9,M816:M822)</f>
        <v>0</v>
      </c>
      <c r="N815" s="484">
        <f t="shared" si="256"/>
        <v>0</v>
      </c>
      <c r="O815" s="484">
        <f t="shared" si="256"/>
        <v>0</v>
      </c>
      <c r="P815" s="484">
        <f t="shared" si="256"/>
        <v>0</v>
      </c>
      <c r="Q815" s="483">
        <f t="shared" si="256"/>
        <v>0</v>
      </c>
      <c r="R815" s="484">
        <f t="shared" si="256"/>
        <v>0</v>
      </c>
      <c r="S815" s="484">
        <f t="shared" si="256"/>
        <v>0</v>
      </c>
      <c r="T815" s="484">
        <f t="shared" si="256"/>
        <v>0</v>
      </c>
      <c r="U815" s="484">
        <f t="shared" si="256"/>
        <v>0</v>
      </c>
      <c r="V815" s="484">
        <f t="shared" si="256"/>
        <v>0</v>
      </c>
      <c r="W815" s="484">
        <f t="shared" si="256"/>
        <v>0</v>
      </c>
      <c r="X815" s="484">
        <f t="shared" si="256"/>
        <v>0</v>
      </c>
      <c r="Y815" s="484">
        <f t="shared" si="256"/>
        <v>0</v>
      </c>
      <c r="Z815" s="484">
        <f t="shared" si="256"/>
        <v>0</v>
      </c>
      <c r="AA815" s="484">
        <f t="shared" si="256"/>
        <v>0</v>
      </c>
      <c r="AB815" s="485">
        <f t="shared" si="256"/>
        <v>0</v>
      </c>
      <c r="AC815" s="66"/>
    </row>
    <row r="816" spans="1:29" ht="28.95" customHeight="1">
      <c r="A816" s="24" t="s">
        <v>1010</v>
      </c>
      <c r="B816" s="78"/>
      <c r="C816" s="78"/>
      <c r="D816" s="635" t="str">
        <f>IF(EXACT('Page Titre'!$C$1,"Fr"),MatchTrad!A829,MatchTrad!B829)</f>
        <v>Committed liquidity facilities to non-financial corporates</v>
      </c>
      <c r="E816" s="636"/>
      <c r="F816" s="636"/>
      <c r="G816" s="636"/>
      <c r="H816" s="636"/>
      <c r="I816" s="636"/>
      <c r="J816" s="636"/>
      <c r="K816" s="636"/>
      <c r="L816" s="461">
        <f t="shared" ref="L816:L822" si="257">L290</f>
        <v>0</v>
      </c>
      <c r="M816" s="461">
        <f>M290*'Annexe 1. Taux de référence'!$Z33</f>
        <v>0</v>
      </c>
      <c r="N816" s="462">
        <f>N290*'Annexe 1. Taux de référence'!$Z33</f>
        <v>0</v>
      </c>
      <c r="O816" s="462">
        <f>O290*'Annexe 1. Taux de référence'!$Z33</f>
        <v>0</v>
      </c>
      <c r="P816" s="462">
        <f>P290*'Annexe 1. Taux de référence'!$Z33</f>
        <v>0</v>
      </c>
      <c r="Q816" s="461">
        <f>Q290*'Annexe 1. Taux de référence'!$AA33</f>
        <v>0</v>
      </c>
      <c r="R816" s="462">
        <f>R290*'Annexe 1. Taux de référence'!$AA33</f>
        <v>0</v>
      </c>
      <c r="S816" s="462">
        <f>S290*'Annexe 1. Taux de référence'!$AA33</f>
        <v>0</v>
      </c>
      <c r="T816" s="462">
        <f>T290*'Annexe 1. Taux de référence'!$AA33</f>
        <v>0</v>
      </c>
      <c r="U816" s="462">
        <f>U290*'Annexe 1. Taux de référence'!$AA33</f>
        <v>0</v>
      </c>
      <c r="V816" s="462">
        <f>V290*'Annexe 1. Taux de référence'!$AA33</f>
        <v>0</v>
      </c>
      <c r="W816" s="462">
        <f>W290*'Annexe 1. Taux de référence'!$AA33</f>
        <v>0</v>
      </c>
      <c r="X816" s="462">
        <f>X290*'Annexe 1. Taux de référence'!$AA33</f>
        <v>0</v>
      </c>
      <c r="Y816" s="462">
        <f>Y290*'Annexe 1. Taux de référence'!$AA33</f>
        <v>0</v>
      </c>
      <c r="Z816" s="462">
        <f>Z290*'Annexe 1. Taux de référence'!$AA33</f>
        <v>0</v>
      </c>
      <c r="AA816" s="462">
        <f>AA290*'Annexe 1. Taux de référence'!$AA33</f>
        <v>0</v>
      </c>
      <c r="AB816" s="463">
        <f>L816-SUM(M816:AA816)</f>
        <v>0</v>
      </c>
      <c r="AC816" s="687"/>
    </row>
    <row r="817" spans="1:29" ht="34.200000000000003" customHeight="1">
      <c r="A817" s="24" t="s">
        <v>1011</v>
      </c>
      <c r="B817" s="78"/>
      <c r="C817" s="78"/>
      <c r="D817" s="635" t="str">
        <f>IF(EXACT('Page Titre'!$C$1,"Fr"),MatchTrad!A830,MatchTrad!B830)</f>
        <v>Committed liquidity facilities to sovereigns, central banks, PSEs and MDBs</v>
      </c>
      <c r="E817" s="636"/>
      <c r="F817" s="636"/>
      <c r="G817" s="636"/>
      <c r="H817" s="636"/>
      <c r="I817" s="636"/>
      <c r="J817" s="636"/>
      <c r="K817" s="636"/>
      <c r="L817" s="461">
        <f t="shared" si="257"/>
        <v>0</v>
      </c>
      <c r="M817" s="461">
        <f>M291*'Annexe 1. Taux de référence'!$Z34</f>
        <v>0</v>
      </c>
      <c r="N817" s="462">
        <f>N291*'Annexe 1. Taux de référence'!$Z34</f>
        <v>0</v>
      </c>
      <c r="O817" s="462">
        <f>O291*'Annexe 1. Taux de référence'!$Z34</f>
        <v>0</v>
      </c>
      <c r="P817" s="462">
        <f>P291*'Annexe 1. Taux de référence'!$Z34</f>
        <v>0</v>
      </c>
      <c r="Q817" s="461">
        <f>Q291*'Annexe 1. Taux de référence'!$AA34</f>
        <v>0</v>
      </c>
      <c r="R817" s="462">
        <f>R291*'Annexe 1. Taux de référence'!$AA34</f>
        <v>0</v>
      </c>
      <c r="S817" s="462">
        <f>S291*'Annexe 1. Taux de référence'!$AA34</f>
        <v>0</v>
      </c>
      <c r="T817" s="462">
        <f>T291*'Annexe 1. Taux de référence'!$AA34</f>
        <v>0</v>
      </c>
      <c r="U817" s="462">
        <f>U291*'Annexe 1. Taux de référence'!$AA34</f>
        <v>0</v>
      </c>
      <c r="V817" s="462">
        <f>V291*'Annexe 1. Taux de référence'!$AA34</f>
        <v>0</v>
      </c>
      <c r="W817" s="462">
        <f>W291*'Annexe 1. Taux de référence'!$AA34</f>
        <v>0</v>
      </c>
      <c r="X817" s="462">
        <f>X291*'Annexe 1. Taux de référence'!$AA34</f>
        <v>0</v>
      </c>
      <c r="Y817" s="462">
        <f>Y291*'Annexe 1. Taux de référence'!$AA34</f>
        <v>0</v>
      </c>
      <c r="Z817" s="462">
        <f>Z291*'Annexe 1. Taux de référence'!$AA34</f>
        <v>0</v>
      </c>
      <c r="AA817" s="462">
        <f>AA291*'Annexe 1. Taux de référence'!$AA34</f>
        <v>0</v>
      </c>
      <c r="AB817" s="463">
        <f t="shared" ref="AB817:AB819" si="258">L817-SUM(M817:AA817)</f>
        <v>0</v>
      </c>
      <c r="AC817" s="688"/>
    </row>
    <row r="818" spans="1:29" ht="36" customHeight="1">
      <c r="A818" s="24" t="s">
        <v>1012</v>
      </c>
      <c r="B818" s="78"/>
      <c r="C818" s="78"/>
      <c r="D818" s="635" t="str">
        <f>IF(EXACT('Page Titre'!$C$1,"Fr"),MatchTrad!A831,MatchTrad!B831)</f>
        <v>Committed liquidity facilities to banks subject to prudential supervision</v>
      </c>
      <c r="E818" s="636"/>
      <c r="F818" s="636"/>
      <c r="G818" s="636"/>
      <c r="H818" s="636"/>
      <c r="I818" s="636"/>
      <c r="J818" s="636"/>
      <c r="K818" s="636"/>
      <c r="L818" s="461">
        <f t="shared" si="257"/>
        <v>0</v>
      </c>
      <c r="M818" s="461">
        <f>M292*'Annexe 1. Taux de référence'!$Z35</f>
        <v>0</v>
      </c>
      <c r="N818" s="462">
        <f>N292*'Annexe 1. Taux de référence'!$Z35</f>
        <v>0</v>
      </c>
      <c r="O818" s="462">
        <f>O292*'Annexe 1. Taux de référence'!$Z35</f>
        <v>0</v>
      </c>
      <c r="P818" s="462">
        <f>P292*'Annexe 1. Taux de référence'!$Z35</f>
        <v>0</v>
      </c>
      <c r="Q818" s="461">
        <f>Q292*'Annexe 1. Taux de référence'!$AA35</f>
        <v>0</v>
      </c>
      <c r="R818" s="462">
        <f>R292*'Annexe 1. Taux de référence'!$AA35</f>
        <v>0</v>
      </c>
      <c r="S818" s="462">
        <f>S292*'Annexe 1. Taux de référence'!$AA35</f>
        <v>0</v>
      </c>
      <c r="T818" s="462">
        <f>T292*'Annexe 1. Taux de référence'!$AA35</f>
        <v>0</v>
      </c>
      <c r="U818" s="462">
        <f>U292*'Annexe 1. Taux de référence'!$AA35</f>
        <v>0</v>
      </c>
      <c r="V818" s="462">
        <f>V292*'Annexe 1. Taux de référence'!$AA35</f>
        <v>0</v>
      </c>
      <c r="W818" s="462">
        <f>W292*'Annexe 1. Taux de référence'!$AA35</f>
        <v>0</v>
      </c>
      <c r="X818" s="462">
        <f>X292*'Annexe 1. Taux de référence'!$AA35</f>
        <v>0</v>
      </c>
      <c r="Y818" s="462">
        <f>Y292*'Annexe 1. Taux de référence'!$AA35</f>
        <v>0</v>
      </c>
      <c r="Z818" s="462">
        <f>Z292*'Annexe 1. Taux de référence'!$AA35</f>
        <v>0</v>
      </c>
      <c r="AA818" s="462">
        <f>AA292*'Annexe 1. Taux de référence'!$AA35</f>
        <v>0</v>
      </c>
      <c r="AB818" s="463">
        <f t="shared" si="258"/>
        <v>0</v>
      </c>
      <c r="AC818" s="688"/>
    </row>
    <row r="819" spans="1:29">
      <c r="A819" s="24" t="s">
        <v>1013</v>
      </c>
      <c r="B819" s="78"/>
      <c r="C819" s="78"/>
      <c r="D819" s="635" t="str">
        <f>IF(EXACT('Page Titre'!$C$1,"Fr"),MatchTrad!A832,MatchTrad!B832)</f>
        <v>Committed liquidity facilities to other financial institutions</v>
      </c>
      <c r="E819" s="636"/>
      <c r="F819" s="636"/>
      <c r="G819" s="636"/>
      <c r="H819" s="636"/>
      <c r="I819" s="636"/>
      <c r="J819" s="636"/>
      <c r="K819" s="636"/>
      <c r="L819" s="461">
        <f t="shared" si="257"/>
        <v>0</v>
      </c>
      <c r="M819" s="461">
        <f>M293*'Annexe 1. Taux de référence'!$Z36</f>
        <v>0</v>
      </c>
      <c r="N819" s="462">
        <f>N293*'Annexe 1. Taux de référence'!$Z36</f>
        <v>0</v>
      </c>
      <c r="O819" s="462">
        <f>O293*'Annexe 1. Taux de référence'!$Z36</f>
        <v>0</v>
      </c>
      <c r="P819" s="462">
        <f>P293*'Annexe 1. Taux de référence'!$Z36</f>
        <v>0</v>
      </c>
      <c r="Q819" s="486">
        <f>Q293*'Annexe 1. Taux de référence'!$AA36</f>
        <v>0</v>
      </c>
      <c r="R819" s="487">
        <f>R293*'Annexe 1. Taux de référence'!$AA36</f>
        <v>0</v>
      </c>
      <c r="S819" s="487">
        <f>S293*'Annexe 1. Taux de référence'!$AA36</f>
        <v>0</v>
      </c>
      <c r="T819" s="487">
        <f>T293*'Annexe 1. Taux de référence'!$AA36</f>
        <v>0</v>
      </c>
      <c r="U819" s="487">
        <f>U293*'Annexe 1. Taux de référence'!$AA36</f>
        <v>0</v>
      </c>
      <c r="V819" s="487">
        <f>V293*'Annexe 1. Taux de référence'!$AA36</f>
        <v>0</v>
      </c>
      <c r="W819" s="487">
        <f>W293*'Annexe 1. Taux de référence'!$AA36</f>
        <v>0</v>
      </c>
      <c r="X819" s="487">
        <f>X293*'Annexe 1. Taux de référence'!$AA36</f>
        <v>0</v>
      </c>
      <c r="Y819" s="487">
        <f>Y293*'Annexe 1. Taux de référence'!$AA36</f>
        <v>0</v>
      </c>
      <c r="Z819" s="487">
        <f>Z293*'Annexe 1. Taux de référence'!$AA36</f>
        <v>0</v>
      </c>
      <c r="AA819" s="487">
        <f>AA293*'Annexe 1. Taux de référence'!$AA36</f>
        <v>0</v>
      </c>
      <c r="AB819" s="463">
        <f t="shared" si="258"/>
        <v>0</v>
      </c>
      <c r="AC819" s="688"/>
    </row>
    <row r="820" spans="1:29" ht="33.6" customHeight="1">
      <c r="A820" s="24" t="s">
        <v>1014</v>
      </c>
      <c r="B820" s="78"/>
      <c r="C820" s="78"/>
      <c r="D820" s="635" t="str">
        <f>IF(EXACT('Page Titre'!$C$1,"Fr"),MatchTrad!A833,MatchTrad!B833)</f>
        <v>Committed liquidity facilities to VIEs</v>
      </c>
      <c r="E820" s="636"/>
      <c r="F820" s="636"/>
      <c r="G820" s="636"/>
      <c r="H820" s="636"/>
      <c r="I820" s="636"/>
      <c r="J820" s="636"/>
      <c r="K820" s="636"/>
      <c r="L820" s="461">
        <f t="shared" si="257"/>
        <v>0</v>
      </c>
      <c r="M820" s="461">
        <f>M294*'Annexe 1. Taux de référence'!$Z37</f>
        <v>0</v>
      </c>
      <c r="N820" s="462">
        <f>N294*'Annexe 1. Taux de référence'!$Z37</f>
        <v>0</v>
      </c>
      <c r="O820" s="462">
        <f>O294*'Annexe 1. Taux de référence'!$Z37</f>
        <v>0</v>
      </c>
      <c r="P820" s="490">
        <f>P294*'Annexe 1. Taux de référence'!$Z37</f>
        <v>0</v>
      </c>
      <c r="Q820" s="340"/>
      <c r="R820" s="340"/>
      <c r="S820" s="340"/>
      <c r="T820" s="340"/>
      <c r="U820" s="340"/>
      <c r="V820" s="340"/>
      <c r="W820" s="340"/>
      <c r="X820" s="340"/>
      <c r="Y820" s="340"/>
      <c r="Z820" s="340"/>
      <c r="AA820" s="340"/>
      <c r="AB820" s="463">
        <f>L820-SUM(M820:AA820)</f>
        <v>0</v>
      </c>
      <c r="AC820" s="688"/>
    </row>
    <row r="821" spans="1:29">
      <c r="A821" s="24" t="s">
        <v>1015</v>
      </c>
      <c r="B821" s="78"/>
      <c r="C821" s="78"/>
      <c r="D821" s="635" t="str">
        <f>IF(EXACT('Page Titre'!$C$1,"Fr"),MatchTrad!A834,MatchTrad!B834)</f>
        <v>Committed liquidity facilities to other legal entities</v>
      </c>
      <c r="E821" s="636"/>
      <c r="F821" s="636"/>
      <c r="G821" s="636"/>
      <c r="H821" s="636"/>
      <c r="I821" s="636"/>
      <c r="J821" s="636"/>
      <c r="K821" s="636"/>
      <c r="L821" s="461">
        <f t="shared" si="257"/>
        <v>0</v>
      </c>
      <c r="M821" s="461">
        <f>M295*'Annexe 1. Taux de référence'!$Z38</f>
        <v>0</v>
      </c>
      <c r="N821" s="462">
        <f>N295*'Annexe 1. Taux de référence'!$Z38</f>
        <v>0</v>
      </c>
      <c r="O821" s="462">
        <f>O295*'Annexe 1. Taux de référence'!$Z38</f>
        <v>0</v>
      </c>
      <c r="P821" s="462">
        <f>P295*'Annexe 1. Taux de référence'!$Z38</f>
        <v>0</v>
      </c>
      <c r="Q821" s="461">
        <f>Q295*'Annexe 1. Taux de référence'!$AA38</f>
        <v>0</v>
      </c>
      <c r="R821" s="462">
        <f>R295*'Annexe 1. Taux de référence'!$AA38</f>
        <v>0</v>
      </c>
      <c r="S821" s="462">
        <f>S295*'Annexe 1. Taux de référence'!$AA38</f>
        <v>0</v>
      </c>
      <c r="T821" s="462">
        <f>T295*'Annexe 1. Taux de référence'!$AA38</f>
        <v>0</v>
      </c>
      <c r="U821" s="462">
        <f>U295*'Annexe 1. Taux de référence'!$AA38</f>
        <v>0</v>
      </c>
      <c r="V821" s="462">
        <f>V295*'Annexe 1. Taux de référence'!$AA38</f>
        <v>0</v>
      </c>
      <c r="W821" s="462">
        <f>W295*'Annexe 1. Taux de référence'!$AA38</f>
        <v>0</v>
      </c>
      <c r="X821" s="462">
        <f>X295*'Annexe 1. Taux de référence'!$AA38</f>
        <v>0</v>
      </c>
      <c r="Y821" s="462">
        <f>Y295*'Annexe 1. Taux de référence'!$AA38</f>
        <v>0</v>
      </c>
      <c r="Z821" s="462">
        <f>Z295*'Annexe 1. Taux de référence'!$AA38</f>
        <v>0</v>
      </c>
      <c r="AA821" s="462">
        <f>AA295*'Annexe 1. Taux de référence'!$AA38</f>
        <v>0</v>
      </c>
      <c r="AB821" s="463">
        <f>L821-SUM(M821:AA821)</f>
        <v>0</v>
      </c>
      <c r="AC821" s="688"/>
    </row>
    <row r="822" spans="1:29">
      <c r="A822" s="24" t="s">
        <v>1016</v>
      </c>
      <c r="B822" s="78"/>
      <c r="C822" s="78"/>
      <c r="D822" s="669" t="str">
        <f>IF(EXACT('Page Titre'!$C$1,"Fr"),MatchTrad!A835,MatchTrad!B835)</f>
        <v>Uncommitted liquidity facilities</v>
      </c>
      <c r="E822" s="670"/>
      <c r="F822" s="670"/>
      <c r="G822" s="670"/>
      <c r="H822" s="670"/>
      <c r="I822" s="670"/>
      <c r="J822" s="670"/>
      <c r="K822" s="670"/>
      <c r="L822" s="461">
        <f t="shared" si="257"/>
        <v>0</v>
      </c>
      <c r="M822" s="461">
        <f>M296*'Annexe 1. Taux de référence'!$Z39</f>
        <v>0</v>
      </c>
      <c r="N822" s="462">
        <f>N296*'Annexe 1. Taux de référence'!$Z39</f>
        <v>0</v>
      </c>
      <c r="O822" s="462">
        <f>O296*'Annexe 1. Taux de référence'!$Z39</f>
        <v>0</v>
      </c>
      <c r="P822" s="462">
        <f>P296*'Annexe 1. Taux de référence'!$Z39</f>
        <v>0</v>
      </c>
      <c r="Q822" s="461">
        <f>Q296*'Annexe 1. Taux de référence'!$AA39</f>
        <v>0</v>
      </c>
      <c r="R822" s="462">
        <f>R296*'Annexe 1. Taux de référence'!$AA39</f>
        <v>0</v>
      </c>
      <c r="S822" s="462">
        <f>S296*'Annexe 1. Taux de référence'!$AA39</f>
        <v>0</v>
      </c>
      <c r="T822" s="462">
        <f>T296*'Annexe 1. Taux de référence'!$AA39</f>
        <v>0</v>
      </c>
      <c r="U822" s="462">
        <f>U296*'Annexe 1. Taux de référence'!$AA39</f>
        <v>0</v>
      </c>
      <c r="V822" s="462">
        <f>V296*'Annexe 1. Taux de référence'!$AA39</f>
        <v>0</v>
      </c>
      <c r="W822" s="462">
        <f>W296*'Annexe 1. Taux de référence'!$AA39</f>
        <v>0</v>
      </c>
      <c r="X822" s="462">
        <f>X296*'Annexe 1. Taux de référence'!$AA39</f>
        <v>0</v>
      </c>
      <c r="Y822" s="462">
        <f>Y296*'Annexe 1. Taux de référence'!$AA39</f>
        <v>0</v>
      </c>
      <c r="Z822" s="462">
        <f>Z296*'Annexe 1. Taux de référence'!$AA39</f>
        <v>0</v>
      </c>
      <c r="AA822" s="462">
        <f>AA296*'Annexe 1. Taux de référence'!$AA39</f>
        <v>0</v>
      </c>
      <c r="AB822" s="463">
        <f>L822-SUM(M822:AA822)</f>
        <v>0</v>
      </c>
      <c r="AC822" s="689"/>
    </row>
    <row r="823" spans="1:29">
      <c r="A823" s="24" t="s">
        <v>1017</v>
      </c>
      <c r="B823" s="78"/>
      <c r="C823" s="697" t="str">
        <f>IF(EXACT('Page Titre'!$C$1,"Fr"),MatchTrad!A836,MatchTrad!B836)</f>
        <v>Contingent funding obligations</v>
      </c>
      <c r="D823" s="698"/>
      <c r="E823" s="698"/>
      <c r="F823" s="698"/>
      <c r="G823" s="698"/>
      <c r="H823" s="698"/>
      <c r="I823" s="698"/>
      <c r="J823" s="698"/>
      <c r="K823" s="698"/>
      <c r="L823" s="483">
        <f>SUBTOTAL(9,L824:L825)</f>
        <v>0</v>
      </c>
      <c r="M823" s="483">
        <f t="shared" ref="M823:AB823" si="259">SUBTOTAL(9,M824:M825)</f>
        <v>0</v>
      </c>
      <c r="N823" s="484">
        <f t="shared" si="259"/>
        <v>0</v>
      </c>
      <c r="O823" s="484">
        <f t="shared" si="259"/>
        <v>0</v>
      </c>
      <c r="P823" s="484">
        <f t="shared" si="259"/>
        <v>0</v>
      </c>
      <c r="Q823" s="483">
        <f t="shared" si="259"/>
        <v>0</v>
      </c>
      <c r="R823" s="484">
        <f t="shared" si="259"/>
        <v>0</v>
      </c>
      <c r="S823" s="484">
        <f t="shared" si="259"/>
        <v>0</v>
      </c>
      <c r="T823" s="484">
        <f t="shared" si="259"/>
        <v>0</v>
      </c>
      <c r="U823" s="484">
        <f t="shared" si="259"/>
        <v>0</v>
      </c>
      <c r="V823" s="484">
        <f t="shared" si="259"/>
        <v>0</v>
      </c>
      <c r="W823" s="484">
        <f t="shared" si="259"/>
        <v>0</v>
      </c>
      <c r="X823" s="484">
        <f t="shared" si="259"/>
        <v>0</v>
      </c>
      <c r="Y823" s="484">
        <f t="shared" si="259"/>
        <v>0</v>
      </c>
      <c r="Z823" s="484">
        <f t="shared" si="259"/>
        <v>0</v>
      </c>
      <c r="AA823" s="484">
        <f t="shared" si="259"/>
        <v>0</v>
      </c>
      <c r="AB823" s="485">
        <f t="shared" si="259"/>
        <v>0</v>
      </c>
      <c r="AC823" s="66"/>
    </row>
    <row r="824" spans="1:29" ht="25.95" customHeight="1">
      <c r="A824" s="24" t="s">
        <v>1018</v>
      </c>
      <c r="B824" s="78"/>
      <c r="C824" s="78"/>
      <c r="D824" s="635" t="str">
        <f>IF(EXACT('Page Titre'!$C$1,"Fr"),MatchTrad!A837,MatchTrad!B837)</f>
        <v>Trade finance-related obligations (including guarantees and letters of credit)</v>
      </c>
      <c r="E824" s="636"/>
      <c r="F824" s="636"/>
      <c r="G824" s="636"/>
      <c r="H824" s="636"/>
      <c r="I824" s="636"/>
      <c r="J824" s="636"/>
      <c r="K824" s="636"/>
      <c r="L824" s="461">
        <f>L298</f>
        <v>0</v>
      </c>
      <c r="M824" s="461">
        <f>M298*'Annexe 1. Taux de référence'!$Z41</f>
        <v>0</v>
      </c>
      <c r="N824" s="462">
        <f>N298*'Annexe 1. Taux de référence'!$Z41</f>
        <v>0</v>
      </c>
      <c r="O824" s="462">
        <f>O298*'Annexe 1. Taux de référence'!$Z41</f>
        <v>0</v>
      </c>
      <c r="P824" s="462">
        <f>P298*'Annexe 1. Taux de référence'!$Z41</f>
        <v>0</v>
      </c>
      <c r="Q824" s="461">
        <f>Q298*'Annexe 1. Taux de référence'!$AA41</f>
        <v>0</v>
      </c>
      <c r="R824" s="462">
        <f>R298*'Annexe 1. Taux de référence'!$AA41</f>
        <v>0</v>
      </c>
      <c r="S824" s="462">
        <f>S298*'Annexe 1. Taux de référence'!$AA41</f>
        <v>0</v>
      </c>
      <c r="T824" s="462">
        <f>T298*'Annexe 1. Taux de référence'!$AA41</f>
        <v>0</v>
      </c>
      <c r="U824" s="462">
        <f>U298*'Annexe 1. Taux de référence'!$AA41</f>
        <v>0</v>
      </c>
      <c r="V824" s="462">
        <f>V298*'Annexe 1. Taux de référence'!$AA41</f>
        <v>0</v>
      </c>
      <c r="W824" s="462">
        <f>W298*'Annexe 1. Taux de référence'!$AA41</f>
        <v>0</v>
      </c>
      <c r="X824" s="462">
        <f>X298*'Annexe 1. Taux de référence'!$AA41</f>
        <v>0</v>
      </c>
      <c r="Y824" s="462">
        <f>Y298*'Annexe 1. Taux de référence'!$AA41</f>
        <v>0</v>
      </c>
      <c r="Z824" s="462">
        <f>Z298*'Annexe 1. Taux de référence'!$AA41</f>
        <v>0</v>
      </c>
      <c r="AA824" s="462">
        <f>AA298*'Annexe 1. Taux de référence'!$AA41</f>
        <v>0</v>
      </c>
      <c r="AB824" s="463">
        <f>L824-SUM(M824:AA824)</f>
        <v>0</v>
      </c>
      <c r="AC824" s="687"/>
    </row>
    <row r="825" spans="1:29" ht="31.2" customHeight="1">
      <c r="A825" s="24" t="s">
        <v>1019</v>
      </c>
      <c r="B825" s="78"/>
      <c r="C825" s="78"/>
      <c r="D825" s="669" t="str">
        <f>IF(EXACT('Page Titre'!$C$1,"Fr"),MatchTrad!A838,MatchTrad!B838)</f>
        <v>Guarantees and letters of credit unrelated to trade finance obligations</v>
      </c>
      <c r="E825" s="670"/>
      <c r="F825" s="670"/>
      <c r="G825" s="670"/>
      <c r="H825" s="670"/>
      <c r="I825" s="670"/>
      <c r="J825" s="670"/>
      <c r="K825" s="670"/>
      <c r="L825" s="461">
        <f>L299</f>
        <v>0</v>
      </c>
      <c r="M825" s="461">
        <f>M299*'Annexe 1. Taux de référence'!$Z42</f>
        <v>0</v>
      </c>
      <c r="N825" s="462">
        <f>N299*'Annexe 1. Taux de référence'!$Z42</f>
        <v>0</v>
      </c>
      <c r="O825" s="462">
        <f>O299*'Annexe 1. Taux de référence'!$Z42</f>
        <v>0</v>
      </c>
      <c r="P825" s="462">
        <f>P299*'Annexe 1. Taux de référence'!$Z42</f>
        <v>0</v>
      </c>
      <c r="Q825" s="461">
        <f>Q299*'Annexe 1. Taux de référence'!$AA42</f>
        <v>0</v>
      </c>
      <c r="R825" s="462">
        <f>R299*'Annexe 1. Taux de référence'!$AA42</f>
        <v>0</v>
      </c>
      <c r="S825" s="462">
        <f>S299*'Annexe 1. Taux de référence'!$AA42</f>
        <v>0</v>
      </c>
      <c r="T825" s="462">
        <f>T299*'Annexe 1. Taux de référence'!$AA42</f>
        <v>0</v>
      </c>
      <c r="U825" s="462">
        <f>U299*'Annexe 1. Taux de référence'!$AA42</f>
        <v>0</v>
      </c>
      <c r="V825" s="462">
        <f>V299*'Annexe 1. Taux de référence'!$AA42</f>
        <v>0</v>
      </c>
      <c r="W825" s="462">
        <f>W299*'Annexe 1. Taux de référence'!$AA42</f>
        <v>0</v>
      </c>
      <c r="X825" s="462">
        <f>X299*'Annexe 1. Taux de référence'!$AA42</f>
        <v>0</v>
      </c>
      <c r="Y825" s="462">
        <f>Y299*'Annexe 1. Taux de référence'!$AA42</f>
        <v>0</v>
      </c>
      <c r="Z825" s="462">
        <f>Z299*'Annexe 1. Taux de référence'!$AA42</f>
        <v>0</v>
      </c>
      <c r="AA825" s="462">
        <f>AA299*'Annexe 1. Taux de référence'!$AA42</f>
        <v>0</v>
      </c>
      <c r="AB825" s="463">
        <f>L825-SUM(M825:AA825)</f>
        <v>0</v>
      </c>
      <c r="AC825" s="688"/>
    </row>
    <row r="826" spans="1:29">
      <c r="A826" s="24" t="s">
        <v>1020</v>
      </c>
      <c r="B826" s="78"/>
      <c r="C826" s="697" t="str">
        <f>IF(EXACT('Page Titre'!$C$1,"Fr"),MatchTrad!A839,MatchTrad!B839)</f>
        <v>Funding guarantees</v>
      </c>
      <c r="D826" s="698"/>
      <c r="E826" s="698"/>
      <c r="F826" s="698"/>
      <c r="G826" s="698"/>
      <c r="H826" s="698"/>
      <c r="I826" s="698"/>
      <c r="J826" s="698"/>
      <c r="K826" s="698"/>
      <c r="L826" s="461">
        <f>SUBTOTAL(9,L827)</f>
        <v>0</v>
      </c>
      <c r="M826" s="461">
        <f t="shared" ref="M826:AB826" si="260">SUBTOTAL(9,M827)</f>
        <v>0</v>
      </c>
      <c r="N826" s="462">
        <f t="shared" si="260"/>
        <v>0</v>
      </c>
      <c r="O826" s="462">
        <f t="shared" si="260"/>
        <v>0</v>
      </c>
      <c r="P826" s="462">
        <f t="shared" si="260"/>
        <v>0</v>
      </c>
      <c r="Q826" s="461">
        <f t="shared" si="260"/>
        <v>0</v>
      </c>
      <c r="R826" s="462">
        <f t="shared" si="260"/>
        <v>0</v>
      </c>
      <c r="S826" s="462">
        <f t="shared" si="260"/>
        <v>0</v>
      </c>
      <c r="T826" s="462">
        <f t="shared" si="260"/>
        <v>0</v>
      </c>
      <c r="U826" s="462">
        <f t="shared" si="260"/>
        <v>0</v>
      </c>
      <c r="V826" s="462">
        <f t="shared" si="260"/>
        <v>0</v>
      </c>
      <c r="W826" s="462">
        <f t="shared" si="260"/>
        <v>0</v>
      </c>
      <c r="X826" s="462">
        <f t="shared" si="260"/>
        <v>0</v>
      </c>
      <c r="Y826" s="462">
        <f t="shared" si="260"/>
        <v>0</v>
      </c>
      <c r="Z826" s="462">
        <f t="shared" si="260"/>
        <v>0</v>
      </c>
      <c r="AA826" s="462">
        <f t="shared" si="260"/>
        <v>0</v>
      </c>
      <c r="AB826" s="463">
        <f t="shared" si="260"/>
        <v>0</v>
      </c>
      <c r="AC826" s="689"/>
    </row>
    <row r="827" spans="1:29">
      <c r="A827" s="24" t="s">
        <v>1021</v>
      </c>
      <c r="B827" s="78"/>
      <c r="C827" s="78"/>
      <c r="D827" s="701" t="str">
        <f>IF(EXACT('Page Titre'!$C$1,"Fr"),MatchTrad!A840,MatchTrad!B840)</f>
        <v>Funding guarantees to subsidiaries</v>
      </c>
      <c r="E827" s="702"/>
      <c r="F827" s="702"/>
      <c r="G827" s="702"/>
      <c r="H827" s="702"/>
      <c r="I827" s="702"/>
      <c r="J827" s="702"/>
      <c r="K827" s="702"/>
      <c r="L827" s="491">
        <f>L301</f>
        <v>0</v>
      </c>
      <c r="M827" s="491">
        <f>M301*'Annexe 1. Taux de référence'!$Z44</f>
        <v>0</v>
      </c>
      <c r="N827" s="492">
        <f>N301*'Annexe 1. Taux de référence'!$Z44</f>
        <v>0</v>
      </c>
      <c r="O827" s="492">
        <f>O301*'Annexe 1. Taux de référence'!$Z44</f>
        <v>0</v>
      </c>
      <c r="P827" s="492">
        <f>P301*'Annexe 1. Taux de référence'!$Z44</f>
        <v>0</v>
      </c>
      <c r="Q827" s="491">
        <f>Q301*'Annexe 1. Taux de référence'!$AA44</f>
        <v>0</v>
      </c>
      <c r="R827" s="492">
        <f>R301*'Annexe 1. Taux de référence'!$AA44</f>
        <v>0</v>
      </c>
      <c r="S827" s="492">
        <f>S301*'Annexe 1. Taux de référence'!$AA44</f>
        <v>0</v>
      </c>
      <c r="T827" s="492">
        <f>T301*'Annexe 1. Taux de référence'!$AA44</f>
        <v>0</v>
      </c>
      <c r="U827" s="492">
        <f>U301*'Annexe 1. Taux de référence'!$AA44</f>
        <v>0</v>
      </c>
      <c r="V827" s="492">
        <f>V301*'Annexe 1. Taux de référence'!$AA44</f>
        <v>0</v>
      </c>
      <c r="W827" s="492">
        <f>W301*'Annexe 1. Taux de référence'!$AA44</f>
        <v>0</v>
      </c>
      <c r="X827" s="492">
        <f>X301*'Annexe 1. Taux de référence'!$AA44</f>
        <v>0</v>
      </c>
      <c r="Y827" s="492">
        <f>Y301*'Annexe 1. Taux de référence'!$AA44</f>
        <v>0</v>
      </c>
      <c r="Z827" s="492">
        <f>Z301*'Annexe 1. Taux de référence'!$AA44</f>
        <v>0</v>
      </c>
      <c r="AA827" s="492">
        <f>AA301*'Annexe 1. Taux de référence'!$AA44</f>
        <v>0</v>
      </c>
      <c r="AB827" s="493">
        <f>L827-SUM(M827:AA827)</f>
        <v>0</v>
      </c>
      <c r="AC827" s="66"/>
    </row>
    <row r="828" spans="1:29">
      <c r="A828" s="24"/>
      <c r="B828" s="604" t="str">
        <f>IF(EXACT('Page Titre'!$C$1,"Fr"),MatchTrad!A841,MatchTrad!B841)</f>
        <v>Off-balance sheet items placeholders</v>
      </c>
      <c r="C828" s="605"/>
      <c r="D828" s="605"/>
      <c r="E828" s="605"/>
      <c r="F828" s="605"/>
      <c r="G828" s="605"/>
      <c r="H828" s="605"/>
      <c r="I828" s="605"/>
      <c r="J828" s="605"/>
      <c r="K828" s="605"/>
      <c r="L828" s="606"/>
      <c r="M828" s="606"/>
      <c r="N828" s="606"/>
      <c r="O828" s="606"/>
      <c r="P828" s="606"/>
      <c r="Q828" s="606"/>
      <c r="R828" s="606"/>
      <c r="S828" s="606"/>
      <c r="T828" s="606"/>
      <c r="U828" s="606"/>
      <c r="V828" s="606"/>
      <c r="W828" s="606"/>
      <c r="X828" s="606"/>
      <c r="Y828" s="606"/>
      <c r="Z828" s="606"/>
      <c r="AA828" s="606"/>
      <c r="AB828" s="606"/>
      <c r="AC828" s="649"/>
    </row>
    <row r="829" spans="1:29">
      <c r="A829" s="24" t="s">
        <v>1022</v>
      </c>
      <c r="B829" s="78"/>
      <c r="C829" s="78"/>
      <c r="D829" s="633" t="str">
        <f>IF(EXACT('Page Titre'!$C$1,"Fr"),MatchTrad!A842,MatchTrad!B842)</f>
        <v>Placeholder 1</v>
      </c>
      <c r="E829" s="634"/>
      <c r="F829" s="634"/>
      <c r="G829" s="634"/>
      <c r="H829" s="634"/>
      <c r="I829" s="634"/>
      <c r="J829" s="634"/>
      <c r="K829" s="634"/>
      <c r="L829" s="461">
        <f>L303</f>
        <v>0</v>
      </c>
      <c r="M829" s="461">
        <f>M303*'Annexe 1. Taux de référence'!$Z46</f>
        <v>0</v>
      </c>
      <c r="N829" s="462">
        <f>N303*'Annexe 1. Taux de référence'!$Z46</f>
        <v>0</v>
      </c>
      <c r="O829" s="462">
        <f>O303*'Annexe 1. Taux de référence'!$Z46</f>
        <v>0</v>
      </c>
      <c r="P829" s="462">
        <f>P303*'Annexe 1. Taux de référence'!$Z46</f>
        <v>0</v>
      </c>
      <c r="Q829" s="461">
        <f>Q303*'Annexe 1. Taux de référence'!$AA46</f>
        <v>0</v>
      </c>
      <c r="R829" s="462">
        <f>R303*'Annexe 1. Taux de référence'!$AA46</f>
        <v>0</v>
      </c>
      <c r="S829" s="462">
        <f>S303*'Annexe 1. Taux de référence'!$AA46</f>
        <v>0</v>
      </c>
      <c r="T829" s="462">
        <f>T303*'Annexe 1. Taux de référence'!$AA46</f>
        <v>0</v>
      </c>
      <c r="U829" s="462">
        <f>U303*'Annexe 1. Taux de référence'!$AA46</f>
        <v>0</v>
      </c>
      <c r="V829" s="462">
        <f>V303*'Annexe 1. Taux de référence'!$AA46</f>
        <v>0</v>
      </c>
      <c r="W829" s="462">
        <f>W303*'Annexe 1. Taux de référence'!$AA46</f>
        <v>0</v>
      </c>
      <c r="X829" s="462">
        <f>X303*'Annexe 1. Taux de référence'!$AA46</f>
        <v>0</v>
      </c>
      <c r="Y829" s="462">
        <f>Y303*'Annexe 1. Taux de référence'!$AA46</f>
        <v>0</v>
      </c>
      <c r="Z829" s="462">
        <f>Z303*'Annexe 1. Taux de référence'!$AA46</f>
        <v>0</v>
      </c>
      <c r="AA829" s="462">
        <f>AA303*'Annexe 1. Taux de référence'!$AA46</f>
        <v>0</v>
      </c>
      <c r="AB829" s="463">
        <f>L829-SUM(M829:AA829)</f>
        <v>0</v>
      </c>
      <c r="AC829" s="687"/>
    </row>
    <row r="830" spans="1:29">
      <c r="A830" s="24" t="s">
        <v>1023</v>
      </c>
      <c r="B830" s="78"/>
      <c r="C830" s="78"/>
      <c r="D830" s="633" t="str">
        <f>IF(EXACT('Page Titre'!$C$1,"Fr"),MatchTrad!A843,MatchTrad!B843)</f>
        <v>Placeholder 2</v>
      </c>
      <c r="E830" s="634"/>
      <c r="F830" s="634"/>
      <c r="G830" s="634"/>
      <c r="H830" s="634"/>
      <c r="I830" s="634"/>
      <c r="J830" s="634"/>
      <c r="K830" s="634"/>
      <c r="L830" s="461">
        <f>L304</f>
        <v>0</v>
      </c>
      <c r="M830" s="461">
        <f>M304*'Annexe 1. Taux de référence'!$Z47</f>
        <v>0</v>
      </c>
      <c r="N830" s="462">
        <f>N304*'Annexe 1. Taux de référence'!$Z47</f>
        <v>0</v>
      </c>
      <c r="O830" s="462">
        <f>O304*'Annexe 1. Taux de référence'!$Z47</f>
        <v>0</v>
      </c>
      <c r="P830" s="462">
        <f>P304*'Annexe 1. Taux de référence'!$Z47</f>
        <v>0</v>
      </c>
      <c r="Q830" s="461">
        <f>Q304*'Annexe 1. Taux de référence'!$AA47</f>
        <v>0</v>
      </c>
      <c r="R830" s="462">
        <f>R304*'Annexe 1. Taux de référence'!$AA47</f>
        <v>0</v>
      </c>
      <c r="S830" s="462">
        <f>S304*'Annexe 1. Taux de référence'!$AA47</f>
        <v>0</v>
      </c>
      <c r="T830" s="462">
        <f>T304*'Annexe 1. Taux de référence'!$AA47</f>
        <v>0</v>
      </c>
      <c r="U830" s="462">
        <f>U304*'Annexe 1. Taux de référence'!$AA47</f>
        <v>0</v>
      </c>
      <c r="V830" s="462">
        <f>V304*'Annexe 1. Taux de référence'!$AA47</f>
        <v>0</v>
      </c>
      <c r="W830" s="462">
        <f>W304*'Annexe 1. Taux de référence'!$AA47</f>
        <v>0</v>
      </c>
      <c r="X830" s="462">
        <f>X304*'Annexe 1. Taux de référence'!$AA47</f>
        <v>0</v>
      </c>
      <c r="Y830" s="462">
        <f>Y304*'Annexe 1. Taux de référence'!$AA47</f>
        <v>0</v>
      </c>
      <c r="Z830" s="462">
        <f>Z304*'Annexe 1. Taux de référence'!$AA47</f>
        <v>0</v>
      </c>
      <c r="AA830" s="462">
        <f>AA304*'Annexe 1. Taux de référence'!$AA47</f>
        <v>0</v>
      </c>
      <c r="AB830" s="463">
        <f t="shared" ref="AB830:AB831" si="261">L830-SUM(M830:AA830)</f>
        <v>0</v>
      </c>
      <c r="AC830" s="688"/>
    </row>
    <row r="831" spans="1:29">
      <c r="A831" s="24" t="s">
        <v>1024</v>
      </c>
      <c r="B831" s="78"/>
      <c r="C831" s="78"/>
      <c r="D831" s="633" t="str">
        <f>IF(EXACT('Page Titre'!$C$1,"Fr"),MatchTrad!A844,MatchTrad!B844)</f>
        <v>Placeholder 3</v>
      </c>
      <c r="E831" s="634"/>
      <c r="F831" s="634"/>
      <c r="G831" s="634"/>
      <c r="H831" s="634"/>
      <c r="I831" s="634"/>
      <c r="J831" s="634"/>
      <c r="K831" s="634"/>
      <c r="L831" s="486">
        <f>L305</f>
        <v>0</v>
      </c>
      <c r="M831" s="486">
        <f>M305*'Annexe 1. Taux de référence'!$Z48</f>
        <v>0</v>
      </c>
      <c r="N831" s="487">
        <f>N305*'Annexe 1. Taux de référence'!$Z48</f>
        <v>0</v>
      </c>
      <c r="O831" s="487">
        <f>O305*'Annexe 1. Taux de référence'!$Z48</f>
        <v>0</v>
      </c>
      <c r="P831" s="487">
        <f>P305*'Annexe 1. Taux de référence'!$Z48</f>
        <v>0</v>
      </c>
      <c r="Q831" s="486">
        <f>Q305*'Annexe 1. Taux de référence'!$AA48</f>
        <v>0</v>
      </c>
      <c r="R831" s="487">
        <f>R305*'Annexe 1. Taux de référence'!$AA48</f>
        <v>0</v>
      </c>
      <c r="S831" s="487">
        <f>S305*'Annexe 1. Taux de référence'!$AA48</f>
        <v>0</v>
      </c>
      <c r="T831" s="487">
        <f>T305*'Annexe 1. Taux de référence'!$AA48</f>
        <v>0</v>
      </c>
      <c r="U831" s="487">
        <f>U305*'Annexe 1. Taux de référence'!$AA48</f>
        <v>0</v>
      </c>
      <c r="V831" s="487">
        <f>V305*'Annexe 1. Taux de référence'!$AA48</f>
        <v>0</v>
      </c>
      <c r="W831" s="487">
        <f>W305*'Annexe 1. Taux de référence'!$AA48</f>
        <v>0</v>
      </c>
      <c r="X831" s="487">
        <f>X305*'Annexe 1. Taux de référence'!$AA48</f>
        <v>0</v>
      </c>
      <c r="Y831" s="487">
        <f>Y305*'Annexe 1. Taux de référence'!$AA48</f>
        <v>0</v>
      </c>
      <c r="Z831" s="487">
        <f>Z305*'Annexe 1. Taux de référence'!$AA48</f>
        <v>0</v>
      </c>
      <c r="AA831" s="487">
        <f>AA305*'Annexe 1. Taux de référence'!$AA48</f>
        <v>0</v>
      </c>
      <c r="AB831" s="488">
        <f t="shared" si="261"/>
        <v>0</v>
      </c>
      <c r="AC831" s="689"/>
    </row>
    <row r="832" spans="1:29">
      <c r="A832" s="24"/>
      <c r="B832" s="78"/>
      <c r="C832" s="78"/>
      <c r="D832" s="520"/>
      <c r="E832" s="520"/>
      <c r="F832" s="520"/>
      <c r="G832" s="520"/>
      <c r="H832" s="520"/>
      <c r="I832" s="520"/>
      <c r="J832" s="520"/>
      <c r="K832" s="520"/>
      <c r="L832" s="516"/>
      <c r="M832" s="516"/>
      <c r="N832" s="516"/>
      <c r="O832" s="516"/>
      <c r="P832" s="516"/>
      <c r="Q832" s="516"/>
      <c r="R832" s="516"/>
      <c r="S832" s="516"/>
      <c r="T832" s="516"/>
      <c r="U832" s="516"/>
      <c r="V832" s="516"/>
      <c r="W832" s="516"/>
      <c r="X832" s="516"/>
      <c r="Y832" s="516"/>
      <c r="Z832" s="516"/>
      <c r="AA832" s="516"/>
      <c r="AB832" s="516"/>
      <c r="AC832" s="531"/>
    </row>
    <row r="833" spans="1:29">
      <c r="A833" s="24" t="s">
        <v>1025</v>
      </c>
      <c r="B833" s="694" t="str">
        <f>IF(EXACT('Page Titre'!$C$1,"Fr"),MatchTrad!A845,MatchTrad!B845)</f>
        <v>Cash outflows from off-balance sheet items</v>
      </c>
      <c r="C833" s="695"/>
      <c r="D833" s="695"/>
      <c r="E833" s="695"/>
      <c r="F833" s="695"/>
      <c r="G833" s="695"/>
      <c r="H833" s="695"/>
      <c r="I833" s="695"/>
      <c r="J833" s="695"/>
      <c r="K833" s="695"/>
      <c r="L833" s="491">
        <f t="shared" ref="L833:AB833" si="262">SUBTOTAL(9,L791:L831)</f>
        <v>0</v>
      </c>
      <c r="M833" s="491">
        <f t="shared" si="262"/>
        <v>0</v>
      </c>
      <c r="N833" s="492">
        <f t="shared" si="262"/>
        <v>0</v>
      </c>
      <c r="O833" s="492">
        <f t="shared" si="262"/>
        <v>0</v>
      </c>
      <c r="P833" s="492">
        <f t="shared" si="262"/>
        <v>0</v>
      </c>
      <c r="Q833" s="491">
        <f t="shared" si="262"/>
        <v>0</v>
      </c>
      <c r="R833" s="492">
        <f t="shared" si="262"/>
        <v>0</v>
      </c>
      <c r="S833" s="492">
        <f t="shared" si="262"/>
        <v>0</v>
      </c>
      <c r="T833" s="492">
        <f t="shared" si="262"/>
        <v>0</v>
      </c>
      <c r="U833" s="492">
        <f t="shared" si="262"/>
        <v>0</v>
      </c>
      <c r="V833" s="492">
        <f t="shared" si="262"/>
        <v>0</v>
      </c>
      <c r="W833" s="492">
        <f t="shared" si="262"/>
        <v>0</v>
      </c>
      <c r="X833" s="492">
        <f t="shared" si="262"/>
        <v>0</v>
      </c>
      <c r="Y833" s="492">
        <f t="shared" si="262"/>
        <v>0</v>
      </c>
      <c r="Z833" s="492">
        <f t="shared" si="262"/>
        <v>0</v>
      </c>
      <c r="AA833" s="492">
        <f t="shared" si="262"/>
        <v>0</v>
      </c>
      <c r="AB833" s="493">
        <f t="shared" si="262"/>
        <v>0</v>
      </c>
      <c r="AC833" s="38"/>
    </row>
    <row r="834" spans="1:29">
      <c r="A834" s="72"/>
      <c r="B834" s="84"/>
      <c r="C834" s="84"/>
      <c r="D834" s="84"/>
      <c r="E834" s="84"/>
      <c r="F834" s="84"/>
      <c r="G834" s="84"/>
      <c r="H834" s="84"/>
      <c r="I834" s="84"/>
      <c r="J834" s="84"/>
      <c r="K834" s="84"/>
      <c r="L834" s="516"/>
      <c r="M834" s="516"/>
      <c r="N834" s="516"/>
      <c r="O834" s="516"/>
      <c r="P834" s="516"/>
      <c r="Q834" s="516"/>
      <c r="R834" s="516"/>
      <c r="S834" s="516"/>
      <c r="T834" s="516"/>
      <c r="U834" s="516"/>
      <c r="V834" s="516"/>
      <c r="W834" s="516"/>
      <c r="X834" s="516"/>
      <c r="Y834" s="516"/>
      <c r="Z834" s="516"/>
      <c r="AA834" s="516"/>
      <c r="AB834" s="516"/>
      <c r="AC834" s="60"/>
    </row>
    <row r="835" spans="1:29" ht="15.6">
      <c r="A835" s="598" t="str">
        <f>IF(EXACT('Page Titre'!$C$1,"Fr"),MatchTrad!A846,MatchTrad!B846)</f>
        <v>COLLATERAL</v>
      </c>
      <c r="B835" s="599"/>
      <c r="C835" s="599"/>
      <c r="D835" s="599"/>
      <c r="E835" s="599"/>
      <c r="F835" s="599"/>
      <c r="G835" s="599"/>
      <c r="H835" s="599"/>
      <c r="I835" s="599"/>
      <c r="J835" s="599"/>
      <c r="K835" s="599"/>
      <c r="L835" s="599"/>
      <c r="M835" s="599"/>
      <c r="N835" s="599"/>
      <c r="O835" s="599"/>
      <c r="P835" s="599"/>
      <c r="Q835" s="599"/>
      <c r="R835" s="599"/>
      <c r="S835" s="599"/>
      <c r="T835" s="599"/>
      <c r="U835" s="599"/>
      <c r="V835" s="599"/>
      <c r="W835" s="599"/>
      <c r="X835" s="599"/>
      <c r="Y835" s="599"/>
      <c r="Z835" s="599"/>
      <c r="AA835" s="599"/>
      <c r="AB835" s="599"/>
      <c r="AC835" s="696"/>
    </row>
    <row r="836" spans="1:29">
      <c r="A836" s="48"/>
      <c r="B836" s="604" t="str">
        <f>IF(EXACT('Page Titre'!$C$1,"Fr"),MatchTrad!A847,MatchTrad!B847)</f>
        <v>Pledging and encumbrances - Derivative and clearing (D/C)</v>
      </c>
      <c r="C836" s="605"/>
      <c r="D836" s="605"/>
      <c r="E836" s="605"/>
      <c r="F836" s="605"/>
      <c r="G836" s="605"/>
      <c r="H836" s="605"/>
      <c r="I836" s="605"/>
      <c r="J836" s="605"/>
      <c r="K836" s="605"/>
      <c r="L836" s="605"/>
      <c r="M836" s="605"/>
      <c r="N836" s="605"/>
      <c r="O836" s="605"/>
      <c r="P836" s="605"/>
      <c r="Q836" s="605"/>
      <c r="R836" s="605"/>
      <c r="S836" s="605"/>
      <c r="T836" s="605"/>
      <c r="U836" s="605"/>
      <c r="V836" s="605"/>
      <c r="W836" s="605"/>
      <c r="X836" s="605"/>
      <c r="Y836" s="605"/>
      <c r="Z836" s="605"/>
      <c r="AA836" s="605"/>
      <c r="AB836" s="605"/>
      <c r="AC836" s="649"/>
    </row>
    <row r="837" spans="1:29">
      <c r="A837" s="48"/>
      <c r="B837" s="78"/>
      <c r="C837" s="661" t="str">
        <f>IF(EXACT('Page Titre'!$C$1,"Fr"),MatchTrad!A848,MatchTrad!B848)</f>
        <v>Government securities (GS)</v>
      </c>
      <c r="D837" s="662"/>
      <c r="E837" s="662"/>
      <c r="F837" s="662"/>
      <c r="G837" s="662"/>
      <c r="H837" s="662"/>
      <c r="I837" s="662"/>
      <c r="J837" s="662"/>
      <c r="K837" s="662"/>
      <c r="L837" s="677"/>
      <c r="M837" s="677"/>
      <c r="N837" s="677"/>
      <c r="O837" s="677"/>
      <c r="P837" s="677"/>
      <c r="Q837" s="677"/>
      <c r="R837" s="677"/>
      <c r="S837" s="677"/>
      <c r="T837" s="677"/>
      <c r="U837" s="677"/>
      <c r="V837" s="677"/>
      <c r="W837" s="677"/>
      <c r="X837" s="677"/>
      <c r="Y837" s="677"/>
      <c r="Z837" s="677"/>
      <c r="AA837" s="677"/>
      <c r="AB837" s="677"/>
      <c r="AC837" s="664"/>
    </row>
    <row r="838" spans="1:29">
      <c r="A838" s="43" t="s">
        <v>1026</v>
      </c>
      <c r="B838" s="78"/>
      <c r="C838" s="78"/>
      <c r="D838" s="665" t="str">
        <f>IF(EXACT('Page Titre'!$C$1,"Fr"),MatchTrad!A849,MatchTrad!B849)</f>
        <v>High rated government securities</v>
      </c>
      <c r="E838" s="666"/>
      <c r="F838" s="666"/>
      <c r="G838" s="666"/>
      <c r="H838" s="666"/>
      <c r="I838" s="666"/>
      <c r="J838" s="666"/>
      <c r="K838" s="666"/>
      <c r="L838" s="464">
        <f>SUBTOTAL(9,L839:L842)</f>
        <v>0</v>
      </c>
      <c r="M838" s="464">
        <f t="shared" ref="M838:AB838" si="263">SUBTOTAL(9,M839:M842)</f>
        <v>0</v>
      </c>
      <c r="N838" s="465">
        <f t="shared" si="263"/>
        <v>0</v>
      </c>
      <c r="O838" s="465">
        <f t="shared" si="263"/>
        <v>0</v>
      </c>
      <c r="P838" s="465">
        <f t="shared" si="263"/>
        <v>0</v>
      </c>
      <c r="Q838" s="464">
        <f t="shared" si="263"/>
        <v>0</v>
      </c>
      <c r="R838" s="465">
        <f t="shared" si="263"/>
        <v>0</v>
      </c>
      <c r="S838" s="465">
        <f t="shared" si="263"/>
        <v>0</v>
      </c>
      <c r="T838" s="465">
        <f t="shared" si="263"/>
        <v>0</v>
      </c>
      <c r="U838" s="465">
        <f t="shared" si="263"/>
        <v>0</v>
      </c>
      <c r="V838" s="465">
        <f t="shared" si="263"/>
        <v>0</v>
      </c>
      <c r="W838" s="465">
        <f t="shared" si="263"/>
        <v>0</v>
      </c>
      <c r="X838" s="465">
        <f t="shared" si="263"/>
        <v>0</v>
      </c>
      <c r="Y838" s="465">
        <f t="shared" si="263"/>
        <v>0</v>
      </c>
      <c r="Z838" s="465">
        <f t="shared" si="263"/>
        <v>0</v>
      </c>
      <c r="AA838" s="465">
        <f t="shared" si="263"/>
        <v>0</v>
      </c>
      <c r="AB838" s="466">
        <f t="shared" si="263"/>
        <v>0</v>
      </c>
      <c r="AC838" s="645"/>
    </row>
    <row r="839" spans="1:29" ht="28.95" customHeight="1">
      <c r="A839" s="43" t="s">
        <v>1027</v>
      </c>
      <c r="B839" s="78"/>
      <c r="C839" s="78"/>
      <c r="D839" s="96"/>
      <c r="E839" s="667" t="str">
        <f>IF(EXACT('Page Titre'!$C$1,"Fr"),MatchTrad!A850,MatchTrad!B850)</f>
        <v>Sovereign &amp; central bank government securities (High rated)</v>
      </c>
      <c r="F839" s="668"/>
      <c r="G839" s="668"/>
      <c r="H839" s="668"/>
      <c r="I839" s="668"/>
      <c r="J839" s="668"/>
      <c r="K839" s="668"/>
      <c r="L839" s="438">
        <f>L313</f>
        <v>0</v>
      </c>
      <c r="M839" s="438">
        <f>L839*(1-'Annexe 1. Taux de référence'!$E8)+M313*(1-'Annexe 1. Taux de référence'!$E8)</f>
        <v>0</v>
      </c>
      <c r="N839" s="447">
        <f>N313*(1-'Annexe 1. Taux de référence'!$E8)</f>
        <v>0</v>
      </c>
      <c r="O839" s="447">
        <f>O313*(1-'Annexe 1. Taux de référence'!$E8)</f>
        <v>0</v>
      </c>
      <c r="P839" s="447">
        <f>P313*(1-'Annexe 1. Taux de référence'!$E8)</f>
        <v>0</v>
      </c>
      <c r="Q839" s="438">
        <f>Q313*(1-'Annexe 1. Taux de référence'!$E8)</f>
        <v>0</v>
      </c>
      <c r="R839" s="447">
        <f>R313*(1-'Annexe 1. Taux de référence'!$E8)</f>
        <v>0</v>
      </c>
      <c r="S839" s="447">
        <f>S313*(1-'Annexe 1. Taux de référence'!$E8)</f>
        <v>0</v>
      </c>
      <c r="T839" s="447">
        <f>T313*(1-'Annexe 1. Taux de référence'!$E8)</f>
        <v>0</v>
      </c>
      <c r="U839" s="447">
        <f>U313*(1-'Annexe 1. Taux de référence'!$E8)</f>
        <v>0</v>
      </c>
      <c r="V839" s="447">
        <f>V313*(1-'Annexe 1. Taux de référence'!$E8)</f>
        <v>0</v>
      </c>
      <c r="W839" s="447">
        <f>W313*(1-'Annexe 1. Taux de référence'!$E8)</f>
        <v>0</v>
      </c>
      <c r="X839" s="447">
        <f>X313*(1-'Annexe 1. Taux de référence'!$E8)</f>
        <v>0</v>
      </c>
      <c r="Y839" s="447">
        <f>Y313*(1-'Annexe 1. Taux de référence'!$E8)</f>
        <v>0</v>
      </c>
      <c r="Z839" s="447">
        <f>Z313*(1-'Annexe 1. Taux de référence'!$E8)</f>
        <v>0</v>
      </c>
      <c r="AA839" s="447">
        <f>AA313*(1-'Annexe 1. Taux de référence'!$E8)</f>
        <v>0</v>
      </c>
      <c r="AB839" s="448">
        <f>AB313</f>
        <v>0</v>
      </c>
      <c r="AC839" s="676"/>
    </row>
    <row r="840" spans="1:29" ht="27.6" customHeight="1">
      <c r="A840" s="43" t="s">
        <v>1028</v>
      </c>
      <c r="B840" s="78"/>
      <c r="C840" s="78"/>
      <c r="D840" s="96"/>
      <c r="E840" s="635" t="str">
        <f>IF(EXACT('Page Titre'!$C$1,"Fr"),MatchTrad!A851,MatchTrad!B851)</f>
        <v>State, provincial &amp; agency government securities (High rated)</v>
      </c>
      <c r="F840" s="636"/>
      <c r="G840" s="636"/>
      <c r="H840" s="636"/>
      <c r="I840" s="636"/>
      <c r="J840" s="636"/>
      <c r="K840" s="636"/>
      <c r="L840" s="438">
        <f>L314</f>
        <v>0</v>
      </c>
      <c r="M840" s="438">
        <f>L840*(1-'Annexe 1. Taux de référence'!$E9)+M314*(1-'Annexe 1. Taux de référence'!$E9)</f>
        <v>0</v>
      </c>
      <c r="N840" s="447">
        <f>N314*(1-'Annexe 1. Taux de référence'!$E9)</f>
        <v>0</v>
      </c>
      <c r="O840" s="447">
        <f>O314*(1-'Annexe 1. Taux de référence'!$E9)</f>
        <v>0</v>
      </c>
      <c r="P840" s="447">
        <f>P314*(1-'Annexe 1. Taux de référence'!$E9)</f>
        <v>0</v>
      </c>
      <c r="Q840" s="438">
        <f>Q314*(1-'Annexe 1. Taux de référence'!$E9)</f>
        <v>0</v>
      </c>
      <c r="R840" s="447">
        <f>R314*(1-'Annexe 1. Taux de référence'!$E9)</f>
        <v>0</v>
      </c>
      <c r="S840" s="447">
        <f>S314*(1-'Annexe 1. Taux de référence'!$E9)</f>
        <v>0</v>
      </c>
      <c r="T840" s="447">
        <f>T314*(1-'Annexe 1. Taux de référence'!$E9)</f>
        <v>0</v>
      </c>
      <c r="U840" s="447">
        <f>U314*(1-'Annexe 1. Taux de référence'!$E9)</f>
        <v>0</v>
      </c>
      <c r="V840" s="447">
        <f>V314*(1-'Annexe 1. Taux de référence'!$E9)</f>
        <v>0</v>
      </c>
      <c r="W840" s="447">
        <f>W314*(1-'Annexe 1. Taux de référence'!$E9)</f>
        <v>0</v>
      </c>
      <c r="X840" s="447">
        <f>X314*(1-'Annexe 1. Taux de référence'!$E9)</f>
        <v>0</v>
      </c>
      <c r="Y840" s="447">
        <f>Y314*(1-'Annexe 1. Taux de référence'!$E9)</f>
        <v>0</v>
      </c>
      <c r="Z840" s="447">
        <f>Z314*(1-'Annexe 1. Taux de référence'!$E9)</f>
        <v>0</v>
      </c>
      <c r="AA840" s="447">
        <f>AA314*(1-'Annexe 1. Taux de référence'!$E9)</f>
        <v>0</v>
      </c>
      <c r="AB840" s="448">
        <f>AB314</f>
        <v>0</v>
      </c>
      <c r="AC840" s="676"/>
    </row>
    <row r="841" spans="1:29">
      <c r="A841" s="43" t="s">
        <v>1029</v>
      </c>
      <c r="B841" s="78"/>
      <c r="C841" s="91"/>
      <c r="D841" s="95"/>
      <c r="E841" s="635" t="str">
        <f>IF(EXACT('Page Titre'!$C$1,"Fr"),MatchTrad!A852,MatchTrad!B852)</f>
        <v>State municipal government securities (High rated)</v>
      </c>
      <c r="F841" s="636"/>
      <c r="G841" s="636"/>
      <c r="H841" s="636"/>
      <c r="I841" s="636"/>
      <c r="J841" s="636"/>
      <c r="K841" s="636"/>
      <c r="L841" s="438">
        <f>L315</f>
        <v>0</v>
      </c>
      <c r="M841" s="438">
        <f>L841*(1-'Annexe 1. Taux de référence'!$E10)+M315*(1-'Annexe 1. Taux de référence'!$E10)</f>
        <v>0</v>
      </c>
      <c r="N841" s="447">
        <f>N315*(1-'Annexe 1. Taux de référence'!$E10)</f>
        <v>0</v>
      </c>
      <c r="O841" s="447">
        <f>O315*(1-'Annexe 1. Taux de référence'!$E10)</f>
        <v>0</v>
      </c>
      <c r="P841" s="447">
        <f>P315*(1-'Annexe 1. Taux de référence'!$E10)</f>
        <v>0</v>
      </c>
      <c r="Q841" s="438">
        <f>Q315*(1-'Annexe 1. Taux de référence'!$E10)</f>
        <v>0</v>
      </c>
      <c r="R841" s="447">
        <f>R315*(1-'Annexe 1. Taux de référence'!$E10)</f>
        <v>0</v>
      </c>
      <c r="S841" s="447">
        <f>S315*(1-'Annexe 1. Taux de référence'!$E10)</f>
        <v>0</v>
      </c>
      <c r="T841" s="447">
        <f>T315*(1-'Annexe 1. Taux de référence'!$E10)</f>
        <v>0</v>
      </c>
      <c r="U841" s="447">
        <f>U315*(1-'Annexe 1. Taux de référence'!$E10)</f>
        <v>0</v>
      </c>
      <c r="V841" s="447">
        <f>V315*(1-'Annexe 1. Taux de référence'!$E10)</f>
        <v>0</v>
      </c>
      <c r="W841" s="447">
        <f>W315*(1-'Annexe 1. Taux de référence'!$E10)</f>
        <v>0</v>
      </c>
      <c r="X841" s="447">
        <f>X315*(1-'Annexe 1. Taux de référence'!$E10)</f>
        <v>0</v>
      </c>
      <c r="Y841" s="447">
        <f>Y315*(1-'Annexe 1. Taux de référence'!$E10)</f>
        <v>0</v>
      </c>
      <c r="Z841" s="447">
        <f>Z315*(1-'Annexe 1. Taux de référence'!$E10)</f>
        <v>0</v>
      </c>
      <c r="AA841" s="447">
        <f>AA315*(1-'Annexe 1. Taux de référence'!$E10)</f>
        <v>0</v>
      </c>
      <c r="AB841" s="448">
        <f>AB315</f>
        <v>0</v>
      </c>
      <c r="AC841" s="676"/>
    </row>
    <row r="842" spans="1:29" ht="28.95" customHeight="1">
      <c r="A842" s="43" t="s">
        <v>1030</v>
      </c>
      <c r="B842" s="78"/>
      <c r="C842" s="78"/>
      <c r="D842" s="79"/>
      <c r="E842" s="669" t="str">
        <f>IF(EXACT('Page Titre'!$C$1,"Fr"),MatchTrad!A853,MatchTrad!B853)</f>
        <v>Supranational and multilateral development bank government securities (High rated)</v>
      </c>
      <c r="F842" s="670"/>
      <c r="G842" s="670"/>
      <c r="H842" s="670"/>
      <c r="I842" s="670"/>
      <c r="J842" s="670"/>
      <c r="K842" s="670"/>
      <c r="L842" s="438">
        <f>L316</f>
        <v>0</v>
      </c>
      <c r="M842" s="438">
        <f>L842*(1-'Annexe 1. Taux de référence'!$E11)+M316*(1-'Annexe 1. Taux de référence'!$E11)</f>
        <v>0</v>
      </c>
      <c r="N842" s="447">
        <f>N316*(1-'Annexe 1. Taux de référence'!$E11)</f>
        <v>0</v>
      </c>
      <c r="O842" s="447">
        <f>O316*(1-'Annexe 1. Taux de référence'!$E11)</f>
        <v>0</v>
      </c>
      <c r="P842" s="447">
        <f>P316*(1-'Annexe 1. Taux de référence'!$E11)</f>
        <v>0</v>
      </c>
      <c r="Q842" s="438">
        <f>Q316*(1-'Annexe 1. Taux de référence'!$E11)</f>
        <v>0</v>
      </c>
      <c r="R842" s="447">
        <f>R316*(1-'Annexe 1. Taux de référence'!$E11)</f>
        <v>0</v>
      </c>
      <c r="S842" s="447">
        <f>S316*(1-'Annexe 1. Taux de référence'!$E11)</f>
        <v>0</v>
      </c>
      <c r="T842" s="447">
        <f>T316*(1-'Annexe 1. Taux de référence'!$E11)</f>
        <v>0</v>
      </c>
      <c r="U842" s="447">
        <f>U316*(1-'Annexe 1. Taux de référence'!$E11)</f>
        <v>0</v>
      </c>
      <c r="V842" s="447">
        <f>V316*(1-'Annexe 1. Taux de référence'!$E11)</f>
        <v>0</v>
      </c>
      <c r="W842" s="447">
        <f>W316*(1-'Annexe 1. Taux de référence'!$E11)</f>
        <v>0</v>
      </c>
      <c r="X842" s="447">
        <f>X316*(1-'Annexe 1. Taux de référence'!$E11)</f>
        <v>0</v>
      </c>
      <c r="Y842" s="447">
        <f>Y316*(1-'Annexe 1. Taux de référence'!$E11)</f>
        <v>0</v>
      </c>
      <c r="Z842" s="447">
        <f>Z316*(1-'Annexe 1. Taux de référence'!$E11)</f>
        <v>0</v>
      </c>
      <c r="AA842" s="447">
        <f>AA316*(1-'Annexe 1. Taux de référence'!$E11)</f>
        <v>0</v>
      </c>
      <c r="AB842" s="448">
        <f>AB316</f>
        <v>0</v>
      </c>
      <c r="AC842" s="676"/>
    </row>
    <row r="843" spans="1:29">
      <c r="A843" s="43" t="s">
        <v>1031</v>
      </c>
      <c r="B843" s="78"/>
      <c r="C843" s="80"/>
      <c r="D843" s="671" t="str">
        <f>IF(EXACT('Page Titre'!$C$1,"Fr"),MatchTrad!A854,MatchTrad!B854)</f>
        <v>Medium rated government securities</v>
      </c>
      <c r="E843" s="672"/>
      <c r="F843" s="672"/>
      <c r="G843" s="672"/>
      <c r="H843" s="672"/>
      <c r="I843" s="672"/>
      <c r="J843" s="672"/>
      <c r="K843" s="672"/>
      <c r="L843" s="464">
        <f>SUBTOTAL(9,L844:L847)</f>
        <v>0</v>
      </c>
      <c r="M843" s="464">
        <f t="shared" ref="M843:AB843" si="264">SUBTOTAL(9,M844:M847)</f>
        <v>0</v>
      </c>
      <c r="N843" s="465">
        <f t="shared" si="264"/>
        <v>0</v>
      </c>
      <c r="O843" s="465">
        <f t="shared" si="264"/>
        <v>0</v>
      </c>
      <c r="P843" s="465">
        <f t="shared" si="264"/>
        <v>0</v>
      </c>
      <c r="Q843" s="464">
        <f t="shared" si="264"/>
        <v>0</v>
      </c>
      <c r="R843" s="465">
        <f t="shared" si="264"/>
        <v>0</v>
      </c>
      <c r="S843" s="465">
        <f t="shared" si="264"/>
        <v>0</v>
      </c>
      <c r="T843" s="465">
        <f t="shared" si="264"/>
        <v>0</v>
      </c>
      <c r="U843" s="465">
        <f t="shared" si="264"/>
        <v>0</v>
      </c>
      <c r="V843" s="465">
        <f t="shared" si="264"/>
        <v>0</v>
      </c>
      <c r="W843" s="465">
        <f t="shared" si="264"/>
        <v>0</v>
      </c>
      <c r="X843" s="465">
        <f t="shared" si="264"/>
        <v>0</v>
      </c>
      <c r="Y843" s="465">
        <f t="shared" si="264"/>
        <v>0</v>
      </c>
      <c r="Z843" s="465">
        <f t="shared" si="264"/>
        <v>0</v>
      </c>
      <c r="AA843" s="465">
        <f t="shared" si="264"/>
        <v>0</v>
      </c>
      <c r="AB843" s="466">
        <f t="shared" si="264"/>
        <v>0</v>
      </c>
      <c r="AC843" s="676"/>
    </row>
    <row r="844" spans="1:29" ht="26.4" customHeight="1">
      <c r="A844" s="43" t="s">
        <v>1032</v>
      </c>
      <c r="B844" s="78"/>
      <c r="C844" s="530"/>
      <c r="D844" s="530"/>
      <c r="E844" s="667" t="str">
        <f>IF(EXACT('Page Titre'!$C$1,"Fr"),MatchTrad!A855,MatchTrad!B855)</f>
        <v>Sovereign &amp; central bank government securities (Medium rated)</v>
      </c>
      <c r="F844" s="668"/>
      <c r="G844" s="668"/>
      <c r="H844" s="668"/>
      <c r="I844" s="668"/>
      <c r="J844" s="668"/>
      <c r="K844" s="668"/>
      <c r="L844" s="438">
        <f>L318</f>
        <v>0</v>
      </c>
      <c r="M844" s="438">
        <f>L844*(1-'Annexe 1. Taux de référence'!$E13)+M318*(1-'Annexe 1. Taux de référence'!$E13)</f>
        <v>0</v>
      </c>
      <c r="N844" s="447">
        <f>N318*(1-'Annexe 1. Taux de référence'!$E13)</f>
        <v>0</v>
      </c>
      <c r="O844" s="447">
        <f>O318*(1-'Annexe 1. Taux de référence'!$E13)</f>
        <v>0</v>
      </c>
      <c r="P844" s="447">
        <f>P318*(1-'Annexe 1. Taux de référence'!$E13)</f>
        <v>0</v>
      </c>
      <c r="Q844" s="438">
        <f>Q318*(1-'Annexe 1. Taux de référence'!$E13)</f>
        <v>0</v>
      </c>
      <c r="R844" s="447">
        <f>R318*(1-'Annexe 1. Taux de référence'!$E13)</f>
        <v>0</v>
      </c>
      <c r="S844" s="447">
        <f>S318*(1-'Annexe 1. Taux de référence'!$E13)</f>
        <v>0</v>
      </c>
      <c r="T844" s="447">
        <f>T318*(1-'Annexe 1. Taux de référence'!$E13)</f>
        <v>0</v>
      </c>
      <c r="U844" s="447">
        <f>U318*(1-'Annexe 1. Taux de référence'!$E13)</f>
        <v>0</v>
      </c>
      <c r="V844" s="447">
        <f>V318*(1-'Annexe 1. Taux de référence'!$E13)</f>
        <v>0</v>
      </c>
      <c r="W844" s="447">
        <f>W318*(1-'Annexe 1. Taux de référence'!$E13)</f>
        <v>0</v>
      </c>
      <c r="X844" s="447">
        <f>X318*(1-'Annexe 1. Taux de référence'!$E13)</f>
        <v>0</v>
      </c>
      <c r="Y844" s="447">
        <f>Y318*(1-'Annexe 1. Taux de référence'!$E13)</f>
        <v>0</v>
      </c>
      <c r="Z844" s="447">
        <f>Z318*(1-'Annexe 1. Taux de référence'!$E13)</f>
        <v>0</v>
      </c>
      <c r="AA844" s="447">
        <f>AA318*(1-'Annexe 1. Taux de référence'!$E13)</f>
        <v>0</v>
      </c>
      <c r="AB844" s="448">
        <f>AB318</f>
        <v>0</v>
      </c>
      <c r="AC844" s="676"/>
    </row>
    <row r="845" spans="1:29" ht="31.95" customHeight="1">
      <c r="A845" s="43" t="s">
        <v>1033</v>
      </c>
      <c r="B845" s="78"/>
      <c r="C845" s="530"/>
      <c r="D845" s="530"/>
      <c r="E845" s="635" t="str">
        <f>IF(EXACT('Page Titre'!$C$1,"Fr"),MatchTrad!A856,MatchTrad!B856)</f>
        <v>State, provincial &amp; agency government securities (Medium rated)</v>
      </c>
      <c r="F845" s="636"/>
      <c r="G845" s="636"/>
      <c r="H845" s="636"/>
      <c r="I845" s="636"/>
      <c r="J845" s="636"/>
      <c r="K845" s="636"/>
      <c r="L845" s="438">
        <f>L319</f>
        <v>0</v>
      </c>
      <c r="M845" s="438">
        <f>L845*(1-'Annexe 1. Taux de référence'!$E14)+M319*(1-'Annexe 1. Taux de référence'!$E14)</f>
        <v>0</v>
      </c>
      <c r="N845" s="447">
        <f>N319*(1-'Annexe 1. Taux de référence'!$E14)</f>
        <v>0</v>
      </c>
      <c r="O845" s="447">
        <f>O319*(1-'Annexe 1. Taux de référence'!$E14)</f>
        <v>0</v>
      </c>
      <c r="P845" s="447">
        <f>P319*(1-'Annexe 1. Taux de référence'!$E14)</f>
        <v>0</v>
      </c>
      <c r="Q845" s="438">
        <f>Q319*(1-'Annexe 1. Taux de référence'!$E14)</f>
        <v>0</v>
      </c>
      <c r="R845" s="447">
        <f>R319*(1-'Annexe 1. Taux de référence'!$E14)</f>
        <v>0</v>
      </c>
      <c r="S845" s="447">
        <f>S319*(1-'Annexe 1. Taux de référence'!$E14)</f>
        <v>0</v>
      </c>
      <c r="T845" s="447">
        <f>T319*(1-'Annexe 1. Taux de référence'!$E14)</f>
        <v>0</v>
      </c>
      <c r="U845" s="447">
        <f>U319*(1-'Annexe 1. Taux de référence'!$E14)</f>
        <v>0</v>
      </c>
      <c r="V845" s="447">
        <f>V319*(1-'Annexe 1. Taux de référence'!$E14)</f>
        <v>0</v>
      </c>
      <c r="W845" s="447">
        <f>W319*(1-'Annexe 1. Taux de référence'!$E14)</f>
        <v>0</v>
      </c>
      <c r="X845" s="447">
        <f>X319*(1-'Annexe 1. Taux de référence'!$E14)</f>
        <v>0</v>
      </c>
      <c r="Y845" s="447">
        <f>Y319*(1-'Annexe 1. Taux de référence'!$E14)</f>
        <v>0</v>
      </c>
      <c r="Z845" s="447">
        <f>Z319*(1-'Annexe 1. Taux de référence'!$E14)</f>
        <v>0</v>
      </c>
      <c r="AA845" s="447">
        <f>AA319*(1-'Annexe 1. Taux de référence'!$E14)</f>
        <v>0</v>
      </c>
      <c r="AB845" s="448">
        <f>AB319</f>
        <v>0</v>
      </c>
      <c r="AC845" s="676"/>
    </row>
    <row r="846" spans="1:29">
      <c r="A846" s="43" t="s">
        <v>1034</v>
      </c>
      <c r="B846" s="78"/>
      <c r="C846" s="78"/>
      <c r="D846" s="78"/>
      <c r="E846" s="635" t="str">
        <f>IF(EXACT('Page Titre'!$C$1,"Fr"),MatchTrad!A857,MatchTrad!B857)</f>
        <v>State municipal government securities (Medium rated)</v>
      </c>
      <c r="F846" s="636"/>
      <c r="G846" s="636"/>
      <c r="H846" s="636"/>
      <c r="I846" s="636"/>
      <c r="J846" s="636"/>
      <c r="K846" s="636"/>
      <c r="L846" s="438">
        <f>L320</f>
        <v>0</v>
      </c>
      <c r="M846" s="438">
        <f>L846*(1-'Annexe 1. Taux de référence'!$E15)+M320*(1-'Annexe 1. Taux de référence'!$E15)</f>
        <v>0</v>
      </c>
      <c r="N846" s="447">
        <f>N320*(1-'Annexe 1. Taux de référence'!$E15)</f>
        <v>0</v>
      </c>
      <c r="O846" s="447">
        <f>O320*(1-'Annexe 1. Taux de référence'!$E15)</f>
        <v>0</v>
      </c>
      <c r="P846" s="447">
        <f>P320*(1-'Annexe 1. Taux de référence'!$E15)</f>
        <v>0</v>
      </c>
      <c r="Q846" s="438">
        <f>Q320*(1-'Annexe 1. Taux de référence'!$E15)</f>
        <v>0</v>
      </c>
      <c r="R846" s="447">
        <f>R320*(1-'Annexe 1. Taux de référence'!$E15)</f>
        <v>0</v>
      </c>
      <c r="S846" s="447">
        <f>S320*(1-'Annexe 1. Taux de référence'!$E15)</f>
        <v>0</v>
      </c>
      <c r="T846" s="447">
        <f>T320*(1-'Annexe 1. Taux de référence'!$E15)</f>
        <v>0</v>
      </c>
      <c r="U846" s="447">
        <f>U320*(1-'Annexe 1. Taux de référence'!$E15)</f>
        <v>0</v>
      </c>
      <c r="V846" s="447">
        <f>V320*(1-'Annexe 1. Taux de référence'!$E15)</f>
        <v>0</v>
      </c>
      <c r="W846" s="447">
        <f>W320*(1-'Annexe 1. Taux de référence'!$E15)</f>
        <v>0</v>
      </c>
      <c r="X846" s="447">
        <f>X320*(1-'Annexe 1. Taux de référence'!$E15)</f>
        <v>0</v>
      </c>
      <c r="Y846" s="447">
        <f>Y320*(1-'Annexe 1. Taux de référence'!$E15)</f>
        <v>0</v>
      </c>
      <c r="Z846" s="447">
        <f>Z320*(1-'Annexe 1. Taux de référence'!$E15)</f>
        <v>0</v>
      </c>
      <c r="AA846" s="447">
        <f>AA320*(1-'Annexe 1. Taux de référence'!$E15)</f>
        <v>0</v>
      </c>
      <c r="AB846" s="448">
        <f>AB320</f>
        <v>0</v>
      </c>
      <c r="AC846" s="676"/>
    </row>
    <row r="847" spans="1:29" ht="30" customHeight="1">
      <c r="A847" s="43" t="s">
        <v>1035</v>
      </c>
      <c r="B847" s="78"/>
      <c r="C847" s="91"/>
      <c r="D847" s="91"/>
      <c r="E847" s="669" t="str">
        <f>IF(EXACT('Page Titre'!$C$1,"Fr"),MatchTrad!A858,MatchTrad!B858)</f>
        <v>Supranational and multilateral development bank government securities (Medium rated)</v>
      </c>
      <c r="F847" s="670"/>
      <c r="G847" s="670"/>
      <c r="H847" s="670"/>
      <c r="I847" s="670"/>
      <c r="J847" s="670"/>
      <c r="K847" s="670"/>
      <c r="L847" s="438">
        <f>L321</f>
        <v>0</v>
      </c>
      <c r="M847" s="438">
        <f>L847*(1-'Annexe 1. Taux de référence'!$E16)+M321*(1-'Annexe 1. Taux de référence'!$E16)</f>
        <v>0</v>
      </c>
      <c r="N847" s="447">
        <f>N321*(1-'Annexe 1. Taux de référence'!$E16)</f>
        <v>0</v>
      </c>
      <c r="O847" s="447">
        <f>O321*(1-'Annexe 1. Taux de référence'!$E16)</f>
        <v>0</v>
      </c>
      <c r="P847" s="447">
        <f>P321*(1-'Annexe 1. Taux de référence'!$E16)</f>
        <v>0</v>
      </c>
      <c r="Q847" s="438">
        <f>Q321*(1-'Annexe 1. Taux de référence'!$E16)</f>
        <v>0</v>
      </c>
      <c r="R847" s="447">
        <f>R321*(1-'Annexe 1. Taux de référence'!$E16)</f>
        <v>0</v>
      </c>
      <c r="S847" s="447">
        <f>S321*(1-'Annexe 1. Taux de référence'!$E16)</f>
        <v>0</v>
      </c>
      <c r="T847" s="447">
        <f>T321*(1-'Annexe 1. Taux de référence'!$E16)</f>
        <v>0</v>
      </c>
      <c r="U847" s="447">
        <f>U321*(1-'Annexe 1. Taux de référence'!$E16)</f>
        <v>0</v>
      </c>
      <c r="V847" s="447">
        <f>V321*(1-'Annexe 1. Taux de référence'!$E16)</f>
        <v>0</v>
      </c>
      <c r="W847" s="447">
        <f>W321*(1-'Annexe 1. Taux de référence'!$E16)</f>
        <v>0</v>
      </c>
      <c r="X847" s="447">
        <f>X321*(1-'Annexe 1. Taux de référence'!$E16)</f>
        <v>0</v>
      </c>
      <c r="Y847" s="447">
        <f>Y321*(1-'Annexe 1. Taux de référence'!$E16)</f>
        <v>0</v>
      </c>
      <c r="Z847" s="447">
        <f>Z321*(1-'Annexe 1. Taux de référence'!$E16)</f>
        <v>0</v>
      </c>
      <c r="AA847" s="447">
        <f>AA321*(1-'Annexe 1. Taux de référence'!$E16)</f>
        <v>0</v>
      </c>
      <c r="AB847" s="448">
        <f>AB321</f>
        <v>0</v>
      </c>
      <c r="AC847" s="676"/>
    </row>
    <row r="848" spans="1:29">
      <c r="A848" s="43" t="s">
        <v>1036</v>
      </c>
      <c r="B848" s="78"/>
      <c r="C848" s="78"/>
      <c r="D848" s="671" t="str">
        <f>IF(EXACT('Page Titre'!$C$1,"Fr"),MatchTrad!A859,MatchTrad!B859)</f>
        <v>Low/not rated government securities</v>
      </c>
      <c r="E848" s="672"/>
      <c r="F848" s="672"/>
      <c r="G848" s="672"/>
      <c r="H848" s="672"/>
      <c r="I848" s="672"/>
      <c r="J848" s="672"/>
      <c r="K848" s="672"/>
      <c r="L848" s="473">
        <f>SUBTOTAL(9,L849)</f>
        <v>0</v>
      </c>
      <c r="M848" s="473">
        <f t="shared" ref="M848:AB848" si="265">SUBTOTAL(9,M849)</f>
        <v>0</v>
      </c>
      <c r="N848" s="474">
        <f t="shared" si="265"/>
        <v>0</v>
      </c>
      <c r="O848" s="474">
        <f t="shared" si="265"/>
        <v>0</v>
      </c>
      <c r="P848" s="474">
        <f t="shared" si="265"/>
        <v>0</v>
      </c>
      <c r="Q848" s="473">
        <f t="shared" si="265"/>
        <v>0</v>
      </c>
      <c r="R848" s="474">
        <f t="shared" si="265"/>
        <v>0</v>
      </c>
      <c r="S848" s="474">
        <f t="shared" si="265"/>
        <v>0</v>
      </c>
      <c r="T848" s="474">
        <f t="shared" si="265"/>
        <v>0</v>
      </c>
      <c r="U848" s="474">
        <f t="shared" si="265"/>
        <v>0</v>
      </c>
      <c r="V848" s="474">
        <f t="shared" si="265"/>
        <v>0</v>
      </c>
      <c r="W848" s="474">
        <f t="shared" si="265"/>
        <v>0</v>
      </c>
      <c r="X848" s="474">
        <f t="shared" si="265"/>
        <v>0</v>
      </c>
      <c r="Y848" s="474">
        <f t="shared" si="265"/>
        <v>0</v>
      </c>
      <c r="Z848" s="474">
        <f t="shared" si="265"/>
        <v>0</v>
      </c>
      <c r="AA848" s="474">
        <f t="shared" si="265"/>
        <v>0</v>
      </c>
      <c r="AB848" s="477">
        <f t="shared" si="265"/>
        <v>0</v>
      </c>
      <c r="AC848" s="676"/>
    </row>
    <row r="849" spans="1:29">
      <c r="A849" s="43" t="s">
        <v>1037</v>
      </c>
      <c r="B849" s="78"/>
      <c r="C849" s="78"/>
      <c r="D849" s="80"/>
      <c r="E849" s="674" t="str">
        <f>IF(EXACT('Page Titre'!$C$1,"Fr"),MatchTrad!A860,MatchTrad!B860)</f>
        <v>Low/not rated government securities</v>
      </c>
      <c r="F849" s="675"/>
      <c r="G849" s="675"/>
      <c r="H849" s="675"/>
      <c r="I849" s="675"/>
      <c r="J849" s="675"/>
      <c r="K849" s="675"/>
      <c r="L849" s="450">
        <f>L323</f>
        <v>0</v>
      </c>
      <c r="M849" s="450">
        <f>L849*(1-'Annexe 1. Taux de référence'!$E18)+M323*(1-'Annexe 1. Taux de référence'!$E18)</f>
        <v>0</v>
      </c>
      <c r="N849" s="451">
        <f>N323*(1-'Annexe 1. Taux de référence'!$E18)</f>
        <v>0</v>
      </c>
      <c r="O849" s="451">
        <f>O323*(1-'Annexe 1. Taux de référence'!$E18)</f>
        <v>0</v>
      </c>
      <c r="P849" s="451">
        <f>P323*(1-'Annexe 1. Taux de référence'!$E18)</f>
        <v>0</v>
      </c>
      <c r="Q849" s="450">
        <f>Q323*(1-'Annexe 1. Taux de référence'!$E18)</f>
        <v>0</v>
      </c>
      <c r="R849" s="451">
        <f>R323*(1-'Annexe 1. Taux de référence'!$E18)</f>
        <v>0</v>
      </c>
      <c r="S849" s="451">
        <f>S323*(1-'Annexe 1. Taux de référence'!$E18)</f>
        <v>0</v>
      </c>
      <c r="T849" s="451">
        <f>T323*(1-'Annexe 1. Taux de référence'!$E18)</f>
        <v>0</v>
      </c>
      <c r="U849" s="451">
        <f>U323*(1-'Annexe 1. Taux de référence'!$E18)</f>
        <v>0</v>
      </c>
      <c r="V849" s="451">
        <f>V323*(1-'Annexe 1. Taux de référence'!$E18)</f>
        <v>0</v>
      </c>
      <c r="W849" s="451">
        <f>W323*(1-'Annexe 1. Taux de référence'!$E18)</f>
        <v>0</v>
      </c>
      <c r="X849" s="451">
        <f>X323*(1-'Annexe 1. Taux de référence'!$E18)</f>
        <v>0</v>
      </c>
      <c r="Y849" s="451">
        <f>Y323*(1-'Annexe 1. Taux de référence'!$E18)</f>
        <v>0</v>
      </c>
      <c r="Z849" s="451">
        <f>Z323*(1-'Annexe 1. Taux de référence'!$E18)</f>
        <v>0</v>
      </c>
      <c r="AA849" s="451">
        <f>AA323*(1-'Annexe 1. Taux de référence'!$E18)</f>
        <v>0</v>
      </c>
      <c r="AB849" s="452">
        <f>L849-SUM(M849:AA849)</f>
        <v>0</v>
      </c>
      <c r="AC849" s="676"/>
    </row>
    <row r="850" spans="1:29">
      <c r="A850" s="43"/>
      <c r="B850" s="533"/>
      <c r="C850" s="661" t="str">
        <f>IF(EXACT('Page Titre'!$C$1,"Fr"),MatchTrad!A861,MatchTrad!B861)</f>
        <v>Mortgage backed securities (MBS)</v>
      </c>
      <c r="D850" s="662"/>
      <c r="E850" s="662"/>
      <c r="F850" s="662"/>
      <c r="G850" s="662"/>
      <c r="H850" s="662"/>
      <c r="I850" s="662"/>
      <c r="J850" s="662"/>
      <c r="K850" s="662"/>
      <c r="L850" s="663"/>
      <c r="M850" s="663"/>
      <c r="N850" s="663"/>
      <c r="O850" s="663"/>
      <c r="P850" s="663"/>
      <c r="Q850" s="663"/>
      <c r="R850" s="663"/>
      <c r="S850" s="663"/>
      <c r="T850" s="663"/>
      <c r="U850" s="663"/>
      <c r="V850" s="663"/>
      <c r="W850" s="663"/>
      <c r="X850" s="663"/>
      <c r="Y850" s="663"/>
      <c r="Z850" s="663"/>
      <c r="AA850" s="663"/>
      <c r="AB850" s="663"/>
      <c r="AC850" s="664"/>
    </row>
    <row r="851" spans="1:29">
      <c r="A851" s="43" t="s">
        <v>1038</v>
      </c>
      <c r="B851" s="533"/>
      <c r="C851" s="533"/>
      <c r="D851" s="665" t="str">
        <f>IF(EXACT('Page Titre'!$C$1,"Fr"),MatchTrad!A862,MatchTrad!B862)</f>
        <v>Agency MBS</v>
      </c>
      <c r="E851" s="666"/>
      <c r="F851" s="666"/>
      <c r="G851" s="666"/>
      <c r="H851" s="666"/>
      <c r="I851" s="666"/>
      <c r="J851" s="666"/>
      <c r="K851" s="666"/>
      <c r="L851" s="473">
        <f>SUBTOTAL(9,L852:L853)</f>
        <v>0</v>
      </c>
      <c r="M851" s="473">
        <f t="shared" ref="M851:AB851" si="266">SUBTOTAL(9,M852:M853)</f>
        <v>0</v>
      </c>
      <c r="N851" s="474">
        <f t="shared" si="266"/>
        <v>0</v>
      </c>
      <c r="O851" s="474">
        <f t="shared" si="266"/>
        <v>0</v>
      </c>
      <c r="P851" s="474">
        <f t="shared" si="266"/>
        <v>0</v>
      </c>
      <c r="Q851" s="473">
        <f t="shared" si="266"/>
        <v>0</v>
      </c>
      <c r="R851" s="474">
        <f t="shared" si="266"/>
        <v>0</v>
      </c>
      <c r="S851" s="474">
        <f t="shared" si="266"/>
        <v>0</v>
      </c>
      <c r="T851" s="474">
        <f t="shared" si="266"/>
        <v>0</v>
      </c>
      <c r="U851" s="474">
        <f t="shared" si="266"/>
        <v>0</v>
      </c>
      <c r="V851" s="474">
        <f t="shared" si="266"/>
        <v>0</v>
      </c>
      <c r="W851" s="474">
        <f t="shared" si="266"/>
        <v>0</v>
      </c>
      <c r="X851" s="474">
        <f t="shared" si="266"/>
        <v>0</v>
      </c>
      <c r="Y851" s="474">
        <f t="shared" si="266"/>
        <v>0</v>
      </c>
      <c r="Z851" s="474">
        <f t="shared" si="266"/>
        <v>0</v>
      </c>
      <c r="AA851" s="474">
        <f t="shared" si="266"/>
        <v>0</v>
      </c>
      <c r="AB851" s="477">
        <f t="shared" si="266"/>
        <v>0</v>
      </c>
      <c r="AC851" s="645"/>
    </row>
    <row r="852" spans="1:29">
      <c r="A852" s="43" t="s">
        <v>1039</v>
      </c>
      <c r="B852" s="533"/>
      <c r="C852" s="533"/>
      <c r="D852" s="80"/>
      <c r="E852" s="667" t="str">
        <f>IF(EXACT('Page Titre'!$C$1,"Fr"),MatchTrad!A863,MatchTrad!B863)</f>
        <v>Agency MBS (High rated)</v>
      </c>
      <c r="F852" s="668"/>
      <c r="G852" s="668"/>
      <c r="H852" s="668"/>
      <c r="I852" s="668"/>
      <c r="J852" s="668"/>
      <c r="K852" s="668"/>
      <c r="L852" s="438">
        <f>L326</f>
        <v>0</v>
      </c>
      <c r="M852" s="438">
        <f>L852*(1-'Annexe 1. Taux de référence'!$E21)+M326*(1-'Annexe 1. Taux de référence'!$E21)</f>
        <v>0</v>
      </c>
      <c r="N852" s="447">
        <f>N326*(1-'Annexe 1. Taux de référence'!$E21)</f>
        <v>0</v>
      </c>
      <c r="O852" s="447">
        <f>O326*(1-'Annexe 1. Taux de référence'!$E21)</f>
        <v>0</v>
      </c>
      <c r="P852" s="447">
        <f>P326*(1-'Annexe 1. Taux de référence'!$E21)</f>
        <v>0</v>
      </c>
      <c r="Q852" s="438">
        <f>Q326*(1-'Annexe 1. Taux de référence'!$E21)</f>
        <v>0</v>
      </c>
      <c r="R852" s="447">
        <f>R326*(1-'Annexe 1. Taux de référence'!$E21)</f>
        <v>0</v>
      </c>
      <c r="S852" s="447">
        <f>S326*(1-'Annexe 1. Taux de référence'!$E21)</f>
        <v>0</v>
      </c>
      <c r="T852" s="447">
        <f>T326*(1-'Annexe 1. Taux de référence'!$E21)</f>
        <v>0</v>
      </c>
      <c r="U852" s="447">
        <f>U326*(1-'Annexe 1. Taux de référence'!$E21)</f>
        <v>0</v>
      </c>
      <c r="V852" s="447">
        <f>V326*(1-'Annexe 1. Taux de référence'!$E21)</f>
        <v>0</v>
      </c>
      <c r="W852" s="447">
        <f>W326*(1-'Annexe 1. Taux de référence'!$E21)</f>
        <v>0</v>
      </c>
      <c r="X852" s="447">
        <f>X326*(1-'Annexe 1. Taux de référence'!$E21)</f>
        <v>0</v>
      </c>
      <c r="Y852" s="447">
        <f>Y326*(1-'Annexe 1. Taux de référence'!$E21)</f>
        <v>0</v>
      </c>
      <c r="Z852" s="447">
        <f>Z326*(1-'Annexe 1. Taux de référence'!$E21)</f>
        <v>0</v>
      </c>
      <c r="AA852" s="447">
        <f>AA326*(1-'Annexe 1. Taux de référence'!$E21)</f>
        <v>0</v>
      </c>
      <c r="AB852" s="448">
        <f>AB326</f>
        <v>0</v>
      </c>
      <c r="AC852" s="676"/>
    </row>
    <row r="853" spans="1:29" ht="29.4" customHeight="1">
      <c r="A853" s="43" t="s">
        <v>1040</v>
      </c>
      <c r="B853" s="533"/>
      <c r="C853" s="533"/>
      <c r="D853" s="80"/>
      <c r="E853" s="673" t="str">
        <f>IF(EXACT('Page Titre'!$C$1,"Fr"),MatchTrad!A864,MatchTrad!B864)</f>
        <v>Agency MBS (Medium and low/not rated)</v>
      </c>
      <c r="F853" s="652"/>
      <c r="G853" s="652"/>
      <c r="H853" s="652"/>
      <c r="I853" s="652"/>
      <c r="J853" s="652"/>
      <c r="K853" s="652"/>
      <c r="L853" s="453">
        <f>L327</f>
        <v>0</v>
      </c>
      <c r="M853" s="438">
        <f>L853*(1-'Annexe 1. Taux de référence'!$E22)+M327*(1-'Annexe 1. Taux de référence'!$E22)</f>
        <v>0</v>
      </c>
      <c r="N853" s="447">
        <f>N327*(1-'Annexe 1. Taux de référence'!$E22)</f>
        <v>0</v>
      </c>
      <c r="O853" s="447">
        <f>O327*(1-'Annexe 1. Taux de référence'!$E22)</f>
        <v>0</v>
      </c>
      <c r="P853" s="447">
        <f>P327*(1-'Annexe 1. Taux de référence'!$E22)</f>
        <v>0</v>
      </c>
      <c r="Q853" s="438">
        <f>Q327*(1-'Annexe 1. Taux de référence'!$E22)</f>
        <v>0</v>
      </c>
      <c r="R853" s="447">
        <f>R327*(1-'Annexe 1. Taux de référence'!$E22)</f>
        <v>0</v>
      </c>
      <c r="S853" s="447">
        <f>S327*(1-'Annexe 1. Taux de référence'!$E22)</f>
        <v>0</v>
      </c>
      <c r="T853" s="447">
        <f>T327*(1-'Annexe 1. Taux de référence'!$E22)</f>
        <v>0</v>
      </c>
      <c r="U853" s="447">
        <f>U327*(1-'Annexe 1. Taux de référence'!$E22)</f>
        <v>0</v>
      </c>
      <c r="V853" s="447">
        <f>V327*(1-'Annexe 1. Taux de référence'!$E22)</f>
        <v>0</v>
      </c>
      <c r="W853" s="447">
        <f>W327*(1-'Annexe 1. Taux de référence'!$E22)</f>
        <v>0</v>
      </c>
      <c r="X853" s="447">
        <f>X327*(1-'Annexe 1. Taux de référence'!$E22)</f>
        <v>0</v>
      </c>
      <c r="Y853" s="447">
        <f>Y327*(1-'Annexe 1. Taux de référence'!$E22)</f>
        <v>0</v>
      </c>
      <c r="Z853" s="447">
        <f>Z327*(1-'Annexe 1. Taux de référence'!$E22)</f>
        <v>0</v>
      </c>
      <c r="AA853" s="447">
        <f>AA327*(1-'Annexe 1. Taux de référence'!$E22)</f>
        <v>0</v>
      </c>
      <c r="AB853" s="448">
        <f>AB327</f>
        <v>0</v>
      </c>
      <c r="AC853" s="676"/>
    </row>
    <row r="854" spans="1:29">
      <c r="A854" s="43" t="s">
        <v>1041</v>
      </c>
      <c r="B854" s="533"/>
      <c r="C854" s="533"/>
      <c r="D854" s="671" t="str">
        <f>IF(EXACT('Page Titre'!$C$1,"Fr"),MatchTrad!A865,MatchTrad!B865)</f>
        <v>Non-agency commercial MBS (CMBS)</v>
      </c>
      <c r="E854" s="672"/>
      <c r="F854" s="672"/>
      <c r="G854" s="672"/>
      <c r="H854" s="672"/>
      <c r="I854" s="672"/>
      <c r="J854" s="672"/>
      <c r="K854" s="672"/>
      <c r="L854" s="473">
        <f>SUBTOTAL(9,L855:L856)</f>
        <v>0</v>
      </c>
      <c r="M854" s="473">
        <f t="shared" ref="M854:AB854" si="267">SUBTOTAL(9,M855:M856)</f>
        <v>0</v>
      </c>
      <c r="N854" s="474">
        <f t="shared" si="267"/>
        <v>0</v>
      </c>
      <c r="O854" s="474">
        <f t="shared" si="267"/>
        <v>0</v>
      </c>
      <c r="P854" s="474">
        <f t="shared" si="267"/>
        <v>0</v>
      </c>
      <c r="Q854" s="473">
        <f t="shared" si="267"/>
        <v>0</v>
      </c>
      <c r="R854" s="474">
        <f t="shared" si="267"/>
        <v>0</v>
      </c>
      <c r="S854" s="474">
        <f t="shared" si="267"/>
        <v>0</v>
      </c>
      <c r="T854" s="474">
        <f t="shared" si="267"/>
        <v>0</v>
      </c>
      <c r="U854" s="474">
        <f t="shared" si="267"/>
        <v>0</v>
      </c>
      <c r="V854" s="474">
        <f t="shared" si="267"/>
        <v>0</v>
      </c>
      <c r="W854" s="474">
        <f t="shared" si="267"/>
        <v>0</v>
      </c>
      <c r="X854" s="474">
        <f t="shared" si="267"/>
        <v>0</v>
      </c>
      <c r="Y854" s="474">
        <f t="shared" si="267"/>
        <v>0</v>
      </c>
      <c r="Z854" s="474">
        <f t="shared" si="267"/>
        <v>0</v>
      </c>
      <c r="AA854" s="474">
        <f t="shared" si="267"/>
        <v>0</v>
      </c>
      <c r="AB854" s="477">
        <f t="shared" si="267"/>
        <v>0</v>
      </c>
      <c r="AC854" s="676"/>
    </row>
    <row r="855" spans="1:29">
      <c r="A855" s="43" t="s">
        <v>1042</v>
      </c>
      <c r="B855" s="533"/>
      <c r="C855" s="533"/>
      <c r="D855" s="80"/>
      <c r="E855" s="667" t="str">
        <f>IF(EXACT('Page Titre'!$C$1,"Fr"),MatchTrad!A866,MatchTrad!B866)</f>
        <v>Non-agency CMBS (High rated)</v>
      </c>
      <c r="F855" s="668"/>
      <c r="G855" s="668"/>
      <c r="H855" s="668"/>
      <c r="I855" s="668"/>
      <c r="J855" s="668"/>
      <c r="K855" s="668"/>
      <c r="L855" s="453">
        <f>L329</f>
        <v>0</v>
      </c>
      <c r="M855" s="453">
        <f>L855*(1-'Annexe 1. Taux de référence'!$E24)+M329*(1-'Annexe 1. Taux de référence'!$E24)</f>
        <v>0</v>
      </c>
      <c r="N855" s="454">
        <f>N329*(1-'Annexe 1. Taux de référence'!$E24)</f>
        <v>0</v>
      </c>
      <c r="O855" s="454">
        <f>O329*(1-'Annexe 1. Taux de référence'!$E24)</f>
        <v>0</v>
      </c>
      <c r="P855" s="454">
        <f>P329*(1-'Annexe 1. Taux de référence'!$E24)</f>
        <v>0</v>
      </c>
      <c r="Q855" s="453">
        <f>Q329*(1-'Annexe 1. Taux de référence'!$E24)</f>
        <v>0</v>
      </c>
      <c r="R855" s="454">
        <f>R329*(1-'Annexe 1. Taux de référence'!$E24)</f>
        <v>0</v>
      </c>
      <c r="S855" s="454">
        <f>S329*(1-'Annexe 1. Taux de référence'!$E24)</f>
        <v>0</v>
      </c>
      <c r="T855" s="454">
        <f>T329*(1-'Annexe 1. Taux de référence'!$E24)</f>
        <v>0</v>
      </c>
      <c r="U855" s="454">
        <f>U329*(1-'Annexe 1. Taux de référence'!$E24)</f>
        <v>0</v>
      </c>
      <c r="V855" s="454">
        <f>V329*(1-'Annexe 1. Taux de référence'!$E24)</f>
        <v>0</v>
      </c>
      <c r="W855" s="454">
        <f>W329*(1-'Annexe 1. Taux de référence'!$E24)</f>
        <v>0</v>
      </c>
      <c r="X855" s="454">
        <f>X329*(1-'Annexe 1. Taux de référence'!$E24)</f>
        <v>0</v>
      </c>
      <c r="Y855" s="454">
        <f>Y329*(1-'Annexe 1. Taux de référence'!$E24)</f>
        <v>0</v>
      </c>
      <c r="Z855" s="454">
        <f>Z329*(1-'Annexe 1. Taux de référence'!$E24)</f>
        <v>0</v>
      </c>
      <c r="AA855" s="454">
        <f>AA329*(1-'Annexe 1. Taux de référence'!$E24)</f>
        <v>0</v>
      </c>
      <c r="AB855" s="455">
        <f>AB329</f>
        <v>0</v>
      </c>
      <c r="AC855" s="676"/>
    </row>
    <row r="856" spans="1:29" ht="34.200000000000003" customHeight="1">
      <c r="A856" s="43" t="s">
        <v>1043</v>
      </c>
      <c r="B856" s="533"/>
      <c r="C856" s="533"/>
      <c r="D856" s="80"/>
      <c r="E856" s="673" t="str">
        <f>IF(EXACT('Page Titre'!$C$1,"Fr"),MatchTrad!A867,MatchTrad!B867)</f>
        <v>Non-agency CMBS (Medium and low/not rated)</v>
      </c>
      <c r="F856" s="652"/>
      <c r="G856" s="652"/>
      <c r="H856" s="652"/>
      <c r="I856" s="652"/>
      <c r="J856" s="652"/>
      <c r="K856" s="652"/>
      <c r="L856" s="453">
        <f>L330</f>
        <v>0</v>
      </c>
      <c r="M856" s="453">
        <f>L856*(1-'Annexe 1. Taux de référence'!$E25)+M330*(1-'Annexe 1. Taux de référence'!$E25)</f>
        <v>0</v>
      </c>
      <c r="N856" s="454">
        <f>N330*(1-'Annexe 1. Taux de référence'!$E25)</f>
        <v>0</v>
      </c>
      <c r="O856" s="454">
        <f>O330*(1-'Annexe 1. Taux de référence'!$E25)</f>
        <v>0</v>
      </c>
      <c r="P856" s="454">
        <f>P330*(1-'Annexe 1. Taux de référence'!$E25)</f>
        <v>0</v>
      </c>
      <c r="Q856" s="453">
        <f>Q330*(1-'Annexe 1. Taux de référence'!$E25)</f>
        <v>0</v>
      </c>
      <c r="R856" s="454">
        <f>R330*(1-'Annexe 1. Taux de référence'!$E25)</f>
        <v>0</v>
      </c>
      <c r="S856" s="454">
        <f>S330*(1-'Annexe 1. Taux de référence'!$E25)</f>
        <v>0</v>
      </c>
      <c r="T856" s="454">
        <f>T330*(1-'Annexe 1. Taux de référence'!$E25)</f>
        <v>0</v>
      </c>
      <c r="U856" s="454">
        <f>U330*(1-'Annexe 1. Taux de référence'!$E25)</f>
        <v>0</v>
      </c>
      <c r="V856" s="454">
        <f>V330*(1-'Annexe 1. Taux de référence'!$E25)</f>
        <v>0</v>
      </c>
      <c r="W856" s="454">
        <f>W330*(1-'Annexe 1. Taux de référence'!$E25)</f>
        <v>0</v>
      </c>
      <c r="X856" s="454">
        <f>X330*(1-'Annexe 1. Taux de référence'!$E25)</f>
        <v>0</v>
      </c>
      <c r="Y856" s="454">
        <f>Y330*(1-'Annexe 1. Taux de référence'!$E25)</f>
        <v>0</v>
      </c>
      <c r="Z856" s="454">
        <f>Z330*(1-'Annexe 1. Taux de référence'!$E25)</f>
        <v>0</v>
      </c>
      <c r="AA856" s="454">
        <f>AA330*(1-'Annexe 1. Taux de référence'!$E25)</f>
        <v>0</v>
      </c>
      <c r="AB856" s="455">
        <f>AB330</f>
        <v>0</v>
      </c>
      <c r="AC856" s="676"/>
    </row>
    <row r="857" spans="1:29">
      <c r="A857" s="43" t="s">
        <v>1044</v>
      </c>
      <c r="B857" s="533"/>
      <c r="C857" s="533"/>
      <c r="D857" s="671" t="str">
        <f>IF(EXACT('Page Titre'!$C$1,"Fr"),MatchTrad!A868,MatchTrad!B868)</f>
        <v>Non-agency residential MBS (RMBS)</v>
      </c>
      <c r="E857" s="672"/>
      <c r="F857" s="672"/>
      <c r="G857" s="672"/>
      <c r="H857" s="672"/>
      <c r="I857" s="672"/>
      <c r="J857" s="672"/>
      <c r="K857" s="672"/>
      <c r="L857" s="473">
        <f>SUBTOTAL(9,L858:L859)</f>
        <v>0</v>
      </c>
      <c r="M857" s="473">
        <f t="shared" ref="M857:AB857" si="268">SUBTOTAL(9,M858:M859)</f>
        <v>0</v>
      </c>
      <c r="N857" s="474">
        <f t="shared" si="268"/>
        <v>0</v>
      </c>
      <c r="O857" s="474">
        <f t="shared" si="268"/>
        <v>0</v>
      </c>
      <c r="P857" s="474">
        <f t="shared" si="268"/>
        <v>0</v>
      </c>
      <c r="Q857" s="473">
        <f t="shared" si="268"/>
        <v>0</v>
      </c>
      <c r="R857" s="474">
        <f t="shared" si="268"/>
        <v>0</v>
      </c>
      <c r="S857" s="474">
        <f t="shared" si="268"/>
        <v>0</v>
      </c>
      <c r="T857" s="474">
        <f t="shared" si="268"/>
        <v>0</v>
      </c>
      <c r="U857" s="474">
        <f t="shared" si="268"/>
        <v>0</v>
      </c>
      <c r="V857" s="474">
        <f t="shared" si="268"/>
        <v>0</v>
      </c>
      <c r="W857" s="474">
        <f t="shared" si="268"/>
        <v>0</v>
      </c>
      <c r="X857" s="474">
        <f t="shared" si="268"/>
        <v>0</v>
      </c>
      <c r="Y857" s="474">
        <f t="shared" si="268"/>
        <v>0</v>
      </c>
      <c r="Z857" s="474">
        <f t="shared" si="268"/>
        <v>0</v>
      </c>
      <c r="AA857" s="474">
        <f t="shared" si="268"/>
        <v>0</v>
      </c>
      <c r="AB857" s="477">
        <f t="shared" si="268"/>
        <v>0</v>
      </c>
      <c r="AC857" s="676"/>
    </row>
    <row r="858" spans="1:29">
      <c r="A858" s="43" t="s">
        <v>1045</v>
      </c>
      <c r="B858" s="533"/>
      <c r="C858" s="533"/>
      <c r="D858" s="80"/>
      <c r="E858" s="667" t="str">
        <f>IF(EXACT('Page Titre'!$C$1,"Fr"),MatchTrad!A869,MatchTrad!B869)</f>
        <v>Non-agency RMBS (High rated)</v>
      </c>
      <c r="F858" s="668"/>
      <c r="G858" s="668"/>
      <c r="H858" s="668"/>
      <c r="I858" s="668"/>
      <c r="J858" s="668"/>
      <c r="K858" s="668"/>
      <c r="L858" s="438">
        <f>L332</f>
        <v>0</v>
      </c>
      <c r="M858" s="438">
        <f>L858*(1-'Annexe 1. Taux de référence'!$E27)+M332*(1-'Annexe 1. Taux de référence'!$E27)</f>
        <v>0</v>
      </c>
      <c r="N858" s="447">
        <f>N332*(1-'Annexe 1. Taux de référence'!$E27)</f>
        <v>0</v>
      </c>
      <c r="O858" s="447">
        <f>O332*(1-'Annexe 1. Taux de référence'!$E27)</f>
        <v>0</v>
      </c>
      <c r="P858" s="447">
        <f>P332*(1-'Annexe 1. Taux de référence'!$E27)</f>
        <v>0</v>
      </c>
      <c r="Q858" s="438">
        <f>Q332*(1-'Annexe 1. Taux de référence'!$E27)</f>
        <v>0</v>
      </c>
      <c r="R858" s="447">
        <f>R332*(1-'Annexe 1. Taux de référence'!$E27)</f>
        <v>0</v>
      </c>
      <c r="S858" s="447">
        <f>S332*(1-'Annexe 1. Taux de référence'!$E27)</f>
        <v>0</v>
      </c>
      <c r="T858" s="447">
        <f>T332*(1-'Annexe 1. Taux de référence'!$E27)</f>
        <v>0</v>
      </c>
      <c r="U858" s="447">
        <f>U332*(1-'Annexe 1. Taux de référence'!$E27)</f>
        <v>0</v>
      </c>
      <c r="V858" s="447">
        <f>V332*(1-'Annexe 1. Taux de référence'!$E27)</f>
        <v>0</v>
      </c>
      <c r="W858" s="447">
        <f>W332*(1-'Annexe 1. Taux de référence'!$E27)</f>
        <v>0</v>
      </c>
      <c r="X858" s="447">
        <f>X332*(1-'Annexe 1. Taux de référence'!$E27)</f>
        <v>0</v>
      </c>
      <c r="Y858" s="447">
        <f>Y332*(1-'Annexe 1. Taux de référence'!$E27)</f>
        <v>0</v>
      </c>
      <c r="Z858" s="447">
        <f>Z332*(1-'Annexe 1. Taux de référence'!$E27)</f>
        <v>0</v>
      </c>
      <c r="AA858" s="447">
        <f>AA332*(1-'Annexe 1. Taux de référence'!$E27)</f>
        <v>0</v>
      </c>
      <c r="AB858" s="448">
        <f>AB332</f>
        <v>0</v>
      </c>
      <c r="AC858" s="676"/>
    </row>
    <row r="859" spans="1:29" ht="35.4" customHeight="1">
      <c r="A859" s="43" t="s">
        <v>1046</v>
      </c>
      <c r="B859" s="533"/>
      <c r="C859" s="533"/>
      <c r="D859" s="80"/>
      <c r="E859" s="673" t="str">
        <f>IF(EXACT('Page Titre'!$C$1,"Fr"),MatchTrad!A870,MatchTrad!B870)</f>
        <v>Non-agency RMBS (Medium and low/not rated)</v>
      </c>
      <c r="F859" s="652"/>
      <c r="G859" s="652"/>
      <c r="H859" s="652"/>
      <c r="I859" s="652"/>
      <c r="J859" s="652"/>
      <c r="K859" s="652"/>
      <c r="L859" s="450">
        <f>L333</f>
        <v>0</v>
      </c>
      <c r="M859" s="446">
        <f>L859*(1-'Annexe 1. Taux de référence'!$E28)+M333*(1-'Annexe 1. Taux de référence'!$E28)</f>
        <v>0</v>
      </c>
      <c r="N859" s="458">
        <f>N333*(1-'Annexe 1. Taux de référence'!$E28)</f>
        <v>0</v>
      </c>
      <c r="O859" s="458">
        <f>O333*(1-'Annexe 1. Taux de référence'!$E28)</f>
        <v>0</v>
      </c>
      <c r="P859" s="458">
        <f>P333*(1-'Annexe 1. Taux de référence'!$E28)</f>
        <v>0</v>
      </c>
      <c r="Q859" s="446">
        <f>Q333*(1-'Annexe 1. Taux de référence'!$E28)</f>
        <v>0</v>
      </c>
      <c r="R859" s="458">
        <f>R333*(1-'Annexe 1. Taux de référence'!$E28)</f>
        <v>0</v>
      </c>
      <c r="S859" s="458">
        <f>S333*(1-'Annexe 1. Taux de référence'!$E28)</f>
        <v>0</v>
      </c>
      <c r="T859" s="458">
        <f>T333*(1-'Annexe 1. Taux de référence'!$E28)</f>
        <v>0</v>
      </c>
      <c r="U859" s="458">
        <f>U333*(1-'Annexe 1. Taux de référence'!$E28)</f>
        <v>0</v>
      </c>
      <c r="V859" s="458">
        <f>V333*(1-'Annexe 1. Taux de référence'!$E28)</f>
        <v>0</v>
      </c>
      <c r="W859" s="458">
        <f>W333*(1-'Annexe 1. Taux de référence'!$E28)</f>
        <v>0</v>
      </c>
      <c r="X859" s="458">
        <f>X333*(1-'Annexe 1. Taux de référence'!$E28)</f>
        <v>0</v>
      </c>
      <c r="Y859" s="458">
        <f>Y333*(1-'Annexe 1. Taux de référence'!$E28)</f>
        <v>0</v>
      </c>
      <c r="Z859" s="458">
        <f>Z333*(1-'Annexe 1. Taux de référence'!$E28)</f>
        <v>0</v>
      </c>
      <c r="AA859" s="458">
        <f>AA333*(1-'Annexe 1. Taux de référence'!$E28)</f>
        <v>0</v>
      </c>
      <c r="AB859" s="460">
        <f>AB333</f>
        <v>0</v>
      </c>
      <c r="AC859" s="676"/>
    </row>
    <row r="860" spans="1:29">
      <c r="A860" s="43"/>
      <c r="B860" s="533"/>
      <c r="C860" s="661" t="str">
        <f>IF(EXACT('Page Titre'!$C$1,"Fr"),MatchTrad!A871,MatchTrad!B871)</f>
        <v>Corporate bonds and paper (CBP)</v>
      </c>
      <c r="D860" s="662"/>
      <c r="E860" s="662"/>
      <c r="F860" s="662"/>
      <c r="G860" s="662"/>
      <c r="H860" s="662"/>
      <c r="I860" s="662"/>
      <c r="J860" s="662"/>
      <c r="K860" s="662"/>
      <c r="L860" s="663"/>
      <c r="M860" s="663"/>
      <c r="N860" s="663"/>
      <c r="O860" s="663"/>
      <c r="P860" s="663"/>
      <c r="Q860" s="663"/>
      <c r="R860" s="663"/>
      <c r="S860" s="663"/>
      <c r="T860" s="663"/>
      <c r="U860" s="663"/>
      <c r="V860" s="663"/>
      <c r="W860" s="663"/>
      <c r="X860" s="663"/>
      <c r="Y860" s="663"/>
      <c r="Z860" s="663"/>
      <c r="AA860" s="663"/>
      <c r="AB860" s="663"/>
      <c r="AC860" s="664"/>
    </row>
    <row r="861" spans="1:29">
      <c r="A861" s="43" t="s">
        <v>1047</v>
      </c>
      <c r="B861" s="533"/>
      <c r="C861" s="533"/>
      <c r="D861" s="665" t="str">
        <f>IF(EXACT('Page Titre'!$C$1,"Fr"),MatchTrad!A872,MatchTrad!B872)</f>
        <v>Non-FI issued corporate bonds and paper (High rated)</v>
      </c>
      <c r="E861" s="666"/>
      <c r="F861" s="666"/>
      <c r="G861" s="666"/>
      <c r="H861" s="666"/>
      <c r="I861" s="666"/>
      <c r="J861" s="666"/>
      <c r="K861" s="666"/>
      <c r="L861" s="464">
        <f>SUBTOTAL(9,L862:L863)</f>
        <v>0</v>
      </c>
      <c r="M861" s="464">
        <f t="shared" ref="M861:AB861" si="269">SUBTOTAL(9,M862:M863)</f>
        <v>0</v>
      </c>
      <c r="N861" s="465">
        <f t="shared" si="269"/>
        <v>0</v>
      </c>
      <c r="O861" s="465">
        <f t="shared" si="269"/>
        <v>0</v>
      </c>
      <c r="P861" s="465">
        <f t="shared" si="269"/>
        <v>0</v>
      </c>
      <c r="Q861" s="464">
        <f t="shared" si="269"/>
        <v>0</v>
      </c>
      <c r="R861" s="465">
        <f t="shared" si="269"/>
        <v>0</v>
      </c>
      <c r="S861" s="465">
        <f t="shared" si="269"/>
        <v>0</v>
      </c>
      <c r="T861" s="465">
        <f t="shared" si="269"/>
        <v>0</v>
      </c>
      <c r="U861" s="465">
        <f t="shared" si="269"/>
        <v>0</v>
      </c>
      <c r="V861" s="465">
        <f t="shared" si="269"/>
        <v>0</v>
      </c>
      <c r="W861" s="465">
        <f t="shared" si="269"/>
        <v>0</v>
      </c>
      <c r="X861" s="465">
        <f t="shared" si="269"/>
        <v>0</v>
      </c>
      <c r="Y861" s="465">
        <f t="shared" si="269"/>
        <v>0</v>
      </c>
      <c r="Z861" s="465">
        <f t="shared" si="269"/>
        <v>0</v>
      </c>
      <c r="AA861" s="465">
        <f t="shared" si="269"/>
        <v>0</v>
      </c>
      <c r="AB861" s="466">
        <f t="shared" si="269"/>
        <v>0</v>
      </c>
      <c r="AC861" s="645"/>
    </row>
    <row r="862" spans="1:29">
      <c r="A862" s="43" t="s">
        <v>1048</v>
      </c>
      <c r="B862" s="533"/>
      <c r="C862" s="533"/>
      <c r="D862" s="80"/>
      <c r="E862" s="667" t="str">
        <f>IF(EXACT('Page Titre'!$C$1,"Fr"),MatchTrad!A873,MatchTrad!B873)</f>
        <v>Non-FI issued unsecured bonds and paper (High rated)</v>
      </c>
      <c r="F862" s="668"/>
      <c r="G862" s="668"/>
      <c r="H862" s="668"/>
      <c r="I862" s="668"/>
      <c r="J862" s="668"/>
      <c r="K862" s="668"/>
      <c r="L862" s="438">
        <f>L336</f>
        <v>0</v>
      </c>
      <c r="M862" s="438">
        <f>L862*(1-'Annexe 1. Taux de référence'!$E31)+M336*(1-'Annexe 1. Taux de référence'!$E31)</f>
        <v>0</v>
      </c>
      <c r="N862" s="447">
        <f>N336*(1-'Annexe 1. Taux de référence'!$E31)</f>
        <v>0</v>
      </c>
      <c r="O862" s="447">
        <f>O336*(1-'Annexe 1. Taux de référence'!$E31)</f>
        <v>0</v>
      </c>
      <c r="P862" s="447">
        <f>P336*(1-'Annexe 1. Taux de référence'!$E31)</f>
        <v>0</v>
      </c>
      <c r="Q862" s="438">
        <f>Q336*(1-'Annexe 1. Taux de référence'!$E31)</f>
        <v>0</v>
      </c>
      <c r="R862" s="447">
        <f>R336*(1-'Annexe 1. Taux de référence'!$E31)</f>
        <v>0</v>
      </c>
      <c r="S862" s="447">
        <f>S336*(1-'Annexe 1. Taux de référence'!$E31)</f>
        <v>0</v>
      </c>
      <c r="T862" s="447">
        <f>T336*(1-'Annexe 1. Taux de référence'!$E31)</f>
        <v>0</v>
      </c>
      <c r="U862" s="447">
        <f>U336*(1-'Annexe 1. Taux de référence'!$E31)</f>
        <v>0</v>
      </c>
      <c r="V862" s="447">
        <f>V336*(1-'Annexe 1. Taux de référence'!$E31)</f>
        <v>0</v>
      </c>
      <c r="W862" s="447">
        <f>W336*(1-'Annexe 1. Taux de référence'!$E31)</f>
        <v>0</v>
      </c>
      <c r="X862" s="447">
        <f>X336*(1-'Annexe 1. Taux de référence'!$E31)</f>
        <v>0</v>
      </c>
      <c r="Y862" s="447">
        <f>Y336*(1-'Annexe 1. Taux de référence'!$E31)</f>
        <v>0</v>
      </c>
      <c r="Z862" s="447">
        <f>Z336*(1-'Annexe 1. Taux de référence'!$E31)</f>
        <v>0</v>
      </c>
      <c r="AA862" s="447">
        <f>AA336*(1-'Annexe 1. Taux de référence'!$E31)</f>
        <v>0</v>
      </c>
      <c r="AB862" s="448">
        <f>AB336</f>
        <v>0</v>
      </c>
      <c r="AC862" s="655"/>
    </row>
    <row r="863" spans="1:29">
      <c r="A863" s="43" t="s">
        <v>1049</v>
      </c>
      <c r="B863" s="533"/>
      <c r="C863" s="533"/>
      <c r="D863" s="80"/>
      <c r="E863" s="669" t="str">
        <f>IF(EXACT('Page Titre'!$C$1,"Fr"),MatchTrad!A874,MatchTrad!B874)</f>
        <v>Non-FI issued covered bonds (High rated)</v>
      </c>
      <c r="F863" s="670"/>
      <c r="G863" s="670"/>
      <c r="H863" s="670"/>
      <c r="I863" s="670"/>
      <c r="J863" s="670"/>
      <c r="K863" s="670"/>
      <c r="L863" s="438">
        <f>L337</f>
        <v>0</v>
      </c>
      <c r="M863" s="438">
        <f>L863*(1-'Annexe 1. Taux de référence'!$E32)+M337*(1-'Annexe 1. Taux de référence'!$E32)</f>
        <v>0</v>
      </c>
      <c r="N863" s="447">
        <f>N337*(1-'Annexe 1. Taux de référence'!$E32)</f>
        <v>0</v>
      </c>
      <c r="O863" s="447">
        <f>O337*(1-'Annexe 1. Taux de référence'!$E32)</f>
        <v>0</v>
      </c>
      <c r="P863" s="447">
        <f>P337*(1-'Annexe 1. Taux de référence'!$E32)</f>
        <v>0</v>
      </c>
      <c r="Q863" s="438">
        <f>Q337*(1-'Annexe 1. Taux de référence'!$E32)</f>
        <v>0</v>
      </c>
      <c r="R863" s="447">
        <f>R337*(1-'Annexe 1. Taux de référence'!$E32)</f>
        <v>0</v>
      </c>
      <c r="S863" s="447">
        <f>S337*(1-'Annexe 1. Taux de référence'!$E32)</f>
        <v>0</v>
      </c>
      <c r="T863" s="447">
        <f>T337*(1-'Annexe 1. Taux de référence'!$E32)</f>
        <v>0</v>
      </c>
      <c r="U863" s="447">
        <f>U337*(1-'Annexe 1. Taux de référence'!$E32)</f>
        <v>0</v>
      </c>
      <c r="V863" s="447">
        <f>V337*(1-'Annexe 1. Taux de référence'!$E32)</f>
        <v>0</v>
      </c>
      <c r="W863" s="447">
        <f>W337*(1-'Annexe 1. Taux de référence'!$E32)</f>
        <v>0</v>
      </c>
      <c r="X863" s="447">
        <f>X337*(1-'Annexe 1. Taux de référence'!$E32)</f>
        <v>0</v>
      </c>
      <c r="Y863" s="447">
        <f>Y337*(1-'Annexe 1. Taux de référence'!$E32)</f>
        <v>0</v>
      </c>
      <c r="Z863" s="447">
        <f>Z337*(1-'Annexe 1. Taux de référence'!$E32)</f>
        <v>0</v>
      </c>
      <c r="AA863" s="447">
        <f>AA337*(1-'Annexe 1. Taux de référence'!$E32)</f>
        <v>0</v>
      </c>
      <c r="AB863" s="448">
        <f>AB337</f>
        <v>0</v>
      </c>
      <c r="AC863" s="655"/>
    </row>
    <row r="864" spans="1:29">
      <c r="A864" s="43" t="s">
        <v>1050</v>
      </c>
      <c r="B864" s="533"/>
      <c r="C864" s="533"/>
      <c r="D864" s="671" t="str">
        <f>IF(EXACT('Page Titre'!$C$1,"Fr"),MatchTrad!A875,MatchTrad!B875)</f>
        <v>FI issued corporate bonds and paper (High rated)</v>
      </c>
      <c r="E864" s="672"/>
      <c r="F864" s="672"/>
      <c r="G864" s="672"/>
      <c r="H864" s="672"/>
      <c r="I864" s="672"/>
      <c r="J864" s="672"/>
      <c r="K864" s="672"/>
      <c r="L864" s="464">
        <f>SUBTOTAL(9,L865:L867)</f>
        <v>0</v>
      </c>
      <c r="M864" s="464">
        <f t="shared" ref="M864:AB864" si="270">SUBTOTAL(9,M865:M867)</f>
        <v>0</v>
      </c>
      <c r="N864" s="465">
        <f t="shared" si="270"/>
        <v>0</v>
      </c>
      <c r="O864" s="465">
        <f t="shared" si="270"/>
        <v>0</v>
      </c>
      <c r="P864" s="465">
        <f t="shared" si="270"/>
        <v>0</v>
      </c>
      <c r="Q864" s="464">
        <f t="shared" si="270"/>
        <v>0</v>
      </c>
      <c r="R864" s="465">
        <f t="shared" si="270"/>
        <v>0</v>
      </c>
      <c r="S864" s="465">
        <f t="shared" si="270"/>
        <v>0</v>
      </c>
      <c r="T864" s="465">
        <f t="shared" si="270"/>
        <v>0</v>
      </c>
      <c r="U864" s="465">
        <f t="shared" si="270"/>
        <v>0</v>
      </c>
      <c r="V864" s="465">
        <f t="shared" si="270"/>
        <v>0</v>
      </c>
      <c r="W864" s="465">
        <f t="shared" si="270"/>
        <v>0</v>
      </c>
      <c r="X864" s="465">
        <f t="shared" si="270"/>
        <v>0</v>
      </c>
      <c r="Y864" s="465">
        <f t="shared" si="270"/>
        <v>0</v>
      </c>
      <c r="Z864" s="465">
        <f t="shared" si="270"/>
        <v>0</v>
      </c>
      <c r="AA864" s="465">
        <f t="shared" si="270"/>
        <v>0</v>
      </c>
      <c r="AB864" s="466">
        <f t="shared" si="270"/>
        <v>0</v>
      </c>
      <c r="AC864" s="655"/>
    </row>
    <row r="865" spans="1:29">
      <c r="A865" s="43" t="s">
        <v>1051</v>
      </c>
      <c r="B865" s="533"/>
      <c r="C865" s="533"/>
      <c r="D865" s="80"/>
      <c r="E865" s="667" t="str">
        <f>IF(EXACT('Page Titre'!$C$1,"Fr"),MatchTrad!A876,MatchTrad!B876)</f>
        <v>FI issued unsecured bonds and paper (High rated)</v>
      </c>
      <c r="F865" s="668"/>
      <c r="G865" s="668"/>
      <c r="H865" s="668"/>
      <c r="I865" s="668"/>
      <c r="J865" s="668"/>
      <c r="K865" s="668"/>
      <c r="L865" s="438">
        <f>L339</f>
        <v>0</v>
      </c>
      <c r="M865" s="438">
        <f>L865*(1-'Annexe 1. Taux de référence'!$E34)+M339*(1-'Annexe 1. Taux de référence'!$E34)</f>
        <v>0</v>
      </c>
      <c r="N865" s="447">
        <f>N339*(1-'Annexe 1. Taux de référence'!$E34)</f>
        <v>0</v>
      </c>
      <c r="O865" s="447">
        <f>O339*(1-'Annexe 1. Taux de référence'!$E34)</f>
        <v>0</v>
      </c>
      <c r="P865" s="447">
        <f>P339*(1-'Annexe 1. Taux de référence'!$E34)</f>
        <v>0</v>
      </c>
      <c r="Q865" s="438">
        <f>Q339*(1-'Annexe 1. Taux de référence'!$E34)</f>
        <v>0</v>
      </c>
      <c r="R865" s="447">
        <f>R339*(1-'Annexe 1. Taux de référence'!$E34)</f>
        <v>0</v>
      </c>
      <c r="S865" s="447">
        <f>S339*(1-'Annexe 1. Taux de référence'!$E34)</f>
        <v>0</v>
      </c>
      <c r="T865" s="447">
        <f>T339*(1-'Annexe 1. Taux de référence'!$E34)</f>
        <v>0</v>
      </c>
      <c r="U865" s="447">
        <f>U339*(1-'Annexe 1. Taux de référence'!$E34)</f>
        <v>0</v>
      </c>
      <c r="V865" s="447">
        <f>V339*(1-'Annexe 1. Taux de référence'!$E34)</f>
        <v>0</v>
      </c>
      <c r="W865" s="447">
        <f>W339*(1-'Annexe 1. Taux de référence'!$E34)</f>
        <v>0</v>
      </c>
      <c r="X865" s="447">
        <f>X339*(1-'Annexe 1. Taux de référence'!$E34)</f>
        <v>0</v>
      </c>
      <c r="Y865" s="447">
        <f>Y339*(1-'Annexe 1. Taux de référence'!$E34)</f>
        <v>0</v>
      </c>
      <c r="Z865" s="447">
        <f>Z339*(1-'Annexe 1. Taux de référence'!$E34)</f>
        <v>0</v>
      </c>
      <c r="AA865" s="447">
        <f>AA339*(1-'Annexe 1. Taux de référence'!$E34)</f>
        <v>0</v>
      </c>
      <c r="AB865" s="448">
        <f>AB339</f>
        <v>0</v>
      </c>
      <c r="AC865" s="655"/>
    </row>
    <row r="866" spans="1:29">
      <c r="A866" s="43" t="s">
        <v>1052</v>
      </c>
      <c r="B866" s="533"/>
      <c r="C866" s="533"/>
      <c r="D866" s="80"/>
      <c r="E866" s="635" t="str">
        <f>IF(EXACT('Page Titre'!$C$1,"Fr"),MatchTrad!A877,MatchTrad!B877)</f>
        <v>FI issued covered bonds (High rated)</v>
      </c>
      <c r="F866" s="636"/>
      <c r="G866" s="636"/>
      <c r="H866" s="636"/>
      <c r="I866" s="636"/>
      <c r="J866" s="636"/>
      <c r="K866" s="636"/>
      <c r="L866" s="438">
        <f>L340</f>
        <v>0</v>
      </c>
      <c r="M866" s="438">
        <f>L866*(1-'Annexe 1. Taux de référence'!$E35)+M340*(1-'Annexe 1. Taux de référence'!$E35)</f>
        <v>0</v>
      </c>
      <c r="N866" s="447">
        <f>N340*(1-'Annexe 1. Taux de référence'!$E35)</f>
        <v>0</v>
      </c>
      <c r="O866" s="447">
        <f>O340*(1-'Annexe 1. Taux de référence'!$E35)</f>
        <v>0</v>
      </c>
      <c r="P866" s="447">
        <f>P340*(1-'Annexe 1. Taux de référence'!$E35)</f>
        <v>0</v>
      </c>
      <c r="Q866" s="438">
        <f>Q340*(1-'Annexe 1. Taux de référence'!$E35)</f>
        <v>0</v>
      </c>
      <c r="R866" s="447">
        <f>R340*(1-'Annexe 1. Taux de référence'!$E35)</f>
        <v>0</v>
      </c>
      <c r="S866" s="447">
        <f>S340*(1-'Annexe 1. Taux de référence'!$E35)</f>
        <v>0</v>
      </c>
      <c r="T866" s="447">
        <f>T340*(1-'Annexe 1. Taux de référence'!$E35)</f>
        <v>0</v>
      </c>
      <c r="U866" s="447">
        <f>U340*(1-'Annexe 1. Taux de référence'!$E35)</f>
        <v>0</v>
      </c>
      <c r="V866" s="447">
        <f>V340*(1-'Annexe 1. Taux de référence'!$E35)</f>
        <v>0</v>
      </c>
      <c r="W866" s="447">
        <f>W340*(1-'Annexe 1. Taux de référence'!$E35)</f>
        <v>0</v>
      </c>
      <c r="X866" s="447">
        <f>X340*(1-'Annexe 1. Taux de référence'!$E35)</f>
        <v>0</v>
      </c>
      <c r="Y866" s="447">
        <f>Y340*(1-'Annexe 1. Taux de référence'!$E35)</f>
        <v>0</v>
      </c>
      <c r="Z866" s="447">
        <f>Z340*(1-'Annexe 1. Taux de référence'!$E35)</f>
        <v>0</v>
      </c>
      <c r="AA866" s="447">
        <f>AA340*(1-'Annexe 1. Taux de référence'!$E35)</f>
        <v>0</v>
      </c>
      <c r="AB866" s="448">
        <f>AB340</f>
        <v>0</v>
      </c>
      <c r="AC866" s="655"/>
    </row>
    <row r="867" spans="1:29" ht="25.95" customHeight="1">
      <c r="A867" s="43" t="s">
        <v>1053</v>
      </c>
      <c r="B867" s="533"/>
      <c r="C867" s="533"/>
      <c r="D867" s="80"/>
      <c r="E867" s="669" t="str">
        <f>IF(EXACT('Page Titre'!$C$1,"Fr"),MatchTrad!A878,MatchTrad!B878)</f>
        <v>FI issued jumbo covered bonds (High rated)</v>
      </c>
      <c r="F867" s="670"/>
      <c r="G867" s="670"/>
      <c r="H867" s="670"/>
      <c r="I867" s="670"/>
      <c r="J867" s="670"/>
      <c r="K867" s="670"/>
      <c r="L867" s="438">
        <f>L341</f>
        <v>0</v>
      </c>
      <c r="M867" s="438">
        <f>L867*(1-'Annexe 1. Taux de référence'!$E36)+M341*(1-'Annexe 1. Taux de référence'!$E36)</f>
        <v>0</v>
      </c>
      <c r="N867" s="447">
        <f>N341*(1-'Annexe 1. Taux de référence'!$E36)</f>
        <v>0</v>
      </c>
      <c r="O867" s="447">
        <f>O341*(1-'Annexe 1. Taux de référence'!$E36)</f>
        <v>0</v>
      </c>
      <c r="P867" s="447">
        <f>P341*(1-'Annexe 1. Taux de référence'!$E36)</f>
        <v>0</v>
      </c>
      <c r="Q867" s="438">
        <f>Q341*(1-'Annexe 1. Taux de référence'!$E36)</f>
        <v>0</v>
      </c>
      <c r="R867" s="447">
        <f>R341*(1-'Annexe 1. Taux de référence'!$E36)</f>
        <v>0</v>
      </c>
      <c r="S867" s="447">
        <f>S341*(1-'Annexe 1. Taux de référence'!$E36)</f>
        <v>0</v>
      </c>
      <c r="T867" s="447">
        <f>T341*(1-'Annexe 1. Taux de référence'!$E36)</f>
        <v>0</v>
      </c>
      <c r="U867" s="447">
        <f>U341*(1-'Annexe 1. Taux de référence'!$E36)</f>
        <v>0</v>
      </c>
      <c r="V867" s="447">
        <f>V341*(1-'Annexe 1. Taux de référence'!$E36)</f>
        <v>0</v>
      </c>
      <c r="W867" s="447">
        <f>W341*(1-'Annexe 1. Taux de référence'!$E36)</f>
        <v>0</v>
      </c>
      <c r="X867" s="447">
        <f>X341*(1-'Annexe 1. Taux de référence'!$E36)</f>
        <v>0</v>
      </c>
      <c r="Y867" s="447">
        <f>Y341*(1-'Annexe 1. Taux de référence'!$E36)</f>
        <v>0</v>
      </c>
      <c r="Z867" s="447">
        <f>Z341*(1-'Annexe 1. Taux de référence'!$E36)</f>
        <v>0</v>
      </c>
      <c r="AA867" s="447">
        <f>AA341*(1-'Annexe 1. Taux de référence'!$E36)</f>
        <v>0</v>
      </c>
      <c r="AB867" s="448">
        <f>AB341</f>
        <v>0</v>
      </c>
      <c r="AC867" s="655"/>
    </row>
    <row r="868" spans="1:29">
      <c r="A868" s="43" t="s">
        <v>1054</v>
      </c>
      <c r="B868" s="533"/>
      <c r="C868" s="533"/>
      <c r="D868" s="671" t="str">
        <f>IF(EXACT('Page Titre'!$C$1,"Fr"),MatchTrad!A879,MatchTrad!B879)</f>
        <v>Non-FI issued corporate bonds and paper (Medium rated)</v>
      </c>
      <c r="E868" s="672"/>
      <c r="F868" s="672"/>
      <c r="G868" s="672"/>
      <c r="H868" s="672"/>
      <c r="I868" s="672"/>
      <c r="J868" s="672"/>
      <c r="K868" s="672"/>
      <c r="L868" s="464">
        <f>SUBTOTAL(9,L869:L870)</f>
        <v>0</v>
      </c>
      <c r="M868" s="464">
        <f t="shared" ref="M868:AB868" si="271">SUBTOTAL(9,M869:M870)</f>
        <v>0</v>
      </c>
      <c r="N868" s="465">
        <f t="shared" si="271"/>
        <v>0</v>
      </c>
      <c r="O868" s="465">
        <f t="shared" si="271"/>
        <v>0</v>
      </c>
      <c r="P868" s="465">
        <f t="shared" si="271"/>
        <v>0</v>
      </c>
      <c r="Q868" s="464">
        <f t="shared" si="271"/>
        <v>0</v>
      </c>
      <c r="R868" s="465">
        <f t="shared" si="271"/>
        <v>0</v>
      </c>
      <c r="S868" s="465">
        <f t="shared" si="271"/>
        <v>0</v>
      </c>
      <c r="T868" s="465">
        <f t="shared" si="271"/>
        <v>0</v>
      </c>
      <c r="U868" s="465">
        <f t="shared" si="271"/>
        <v>0</v>
      </c>
      <c r="V868" s="465">
        <f t="shared" si="271"/>
        <v>0</v>
      </c>
      <c r="W868" s="465">
        <f t="shared" si="271"/>
        <v>0</v>
      </c>
      <c r="X868" s="465">
        <f t="shared" si="271"/>
        <v>0</v>
      </c>
      <c r="Y868" s="465">
        <f t="shared" si="271"/>
        <v>0</v>
      </c>
      <c r="Z868" s="465">
        <f t="shared" si="271"/>
        <v>0</v>
      </c>
      <c r="AA868" s="465">
        <f t="shared" si="271"/>
        <v>0</v>
      </c>
      <c r="AB868" s="466">
        <f t="shared" si="271"/>
        <v>0</v>
      </c>
      <c r="AC868" s="655"/>
    </row>
    <row r="869" spans="1:29" ht="25.95" customHeight="1">
      <c r="A869" s="43" t="s">
        <v>1055</v>
      </c>
      <c r="B869" s="533"/>
      <c r="C869" s="533"/>
      <c r="D869" s="80"/>
      <c r="E869" s="667" t="str">
        <f>IF(EXACT('Page Titre'!$C$1,"Fr"),MatchTrad!A880,MatchTrad!B880)</f>
        <v>Non-FI issued unsecured bonds and paper (Medium rated)</v>
      </c>
      <c r="F869" s="668"/>
      <c r="G869" s="668"/>
      <c r="H869" s="668"/>
      <c r="I869" s="668"/>
      <c r="J869" s="668"/>
      <c r="K869" s="668"/>
      <c r="L869" s="438">
        <f>L343</f>
        <v>0</v>
      </c>
      <c r="M869" s="438">
        <f>L869*(1-'Annexe 1. Taux de référence'!$E38)+M343*(1-'Annexe 1. Taux de référence'!$E38)</f>
        <v>0</v>
      </c>
      <c r="N869" s="447">
        <f>N343*(1-'Annexe 1. Taux de référence'!$E38)</f>
        <v>0</v>
      </c>
      <c r="O869" s="447">
        <f>O343*(1-'Annexe 1. Taux de référence'!$E38)</f>
        <v>0</v>
      </c>
      <c r="P869" s="447">
        <f>P343*(1-'Annexe 1. Taux de référence'!$E38)</f>
        <v>0</v>
      </c>
      <c r="Q869" s="438">
        <f>Q343*(1-'Annexe 1. Taux de référence'!$E38)</f>
        <v>0</v>
      </c>
      <c r="R869" s="447">
        <f>R343*(1-'Annexe 1. Taux de référence'!$E38)</f>
        <v>0</v>
      </c>
      <c r="S869" s="447">
        <f>S343*(1-'Annexe 1. Taux de référence'!$E38)</f>
        <v>0</v>
      </c>
      <c r="T869" s="447">
        <f>T343*(1-'Annexe 1. Taux de référence'!$E38)</f>
        <v>0</v>
      </c>
      <c r="U869" s="447">
        <f>U343*(1-'Annexe 1. Taux de référence'!$E38)</f>
        <v>0</v>
      </c>
      <c r="V869" s="447">
        <f>V343*(1-'Annexe 1. Taux de référence'!$E38)</f>
        <v>0</v>
      </c>
      <c r="W869" s="447">
        <f>W343*(1-'Annexe 1. Taux de référence'!$E38)</f>
        <v>0</v>
      </c>
      <c r="X869" s="447">
        <f>X343*(1-'Annexe 1. Taux de référence'!$E38)</f>
        <v>0</v>
      </c>
      <c r="Y869" s="447">
        <f>Y343*(1-'Annexe 1. Taux de référence'!$E38)</f>
        <v>0</v>
      </c>
      <c r="Z869" s="447">
        <f>Z343*(1-'Annexe 1. Taux de référence'!$E38)</f>
        <v>0</v>
      </c>
      <c r="AA869" s="447">
        <f>AA343*(1-'Annexe 1. Taux de référence'!$E38)</f>
        <v>0</v>
      </c>
      <c r="AB869" s="448">
        <f>AB343</f>
        <v>0</v>
      </c>
      <c r="AC869" s="655"/>
    </row>
    <row r="870" spans="1:29">
      <c r="A870" s="43" t="s">
        <v>1056</v>
      </c>
      <c r="B870" s="533"/>
      <c r="C870" s="533"/>
      <c r="D870" s="80"/>
      <c r="E870" s="669" t="str">
        <f>IF(EXACT('Page Titre'!$C$1,"Fr"),MatchTrad!A881,MatchTrad!B881)</f>
        <v>Non-FI issued covered bonds (Medium rated)</v>
      </c>
      <c r="F870" s="670"/>
      <c r="G870" s="670"/>
      <c r="H870" s="670"/>
      <c r="I870" s="670"/>
      <c r="J870" s="670"/>
      <c r="K870" s="670"/>
      <c r="L870" s="438">
        <f>L344</f>
        <v>0</v>
      </c>
      <c r="M870" s="438">
        <f>L870*(1-'Annexe 1. Taux de référence'!$E39)+M344*(1-'Annexe 1. Taux de référence'!$E39)</f>
        <v>0</v>
      </c>
      <c r="N870" s="447">
        <f>N344*(1-'Annexe 1. Taux de référence'!$E39)</f>
        <v>0</v>
      </c>
      <c r="O870" s="447">
        <f>O344*(1-'Annexe 1. Taux de référence'!$E39)</f>
        <v>0</v>
      </c>
      <c r="P870" s="447">
        <f>P344*(1-'Annexe 1. Taux de référence'!$E39)</f>
        <v>0</v>
      </c>
      <c r="Q870" s="438">
        <f>Q344*(1-'Annexe 1. Taux de référence'!$E39)</f>
        <v>0</v>
      </c>
      <c r="R870" s="447">
        <f>R344*(1-'Annexe 1. Taux de référence'!$E39)</f>
        <v>0</v>
      </c>
      <c r="S870" s="447">
        <f>S344*(1-'Annexe 1. Taux de référence'!$E39)</f>
        <v>0</v>
      </c>
      <c r="T870" s="447">
        <f>T344*(1-'Annexe 1. Taux de référence'!$E39)</f>
        <v>0</v>
      </c>
      <c r="U870" s="447">
        <f>U344*(1-'Annexe 1. Taux de référence'!$E39)</f>
        <v>0</v>
      </c>
      <c r="V870" s="447">
        <f>V344*(1-'Annexe 1. Taux de référence'!$E39)</f>
        <v>0</v>
      </c>
      <c r="W870" s="447">
        <f>W344*(1-'Annexe 1. Taux de référence'!$E39)</f>
        <v>0</v>
      </c>
      <c r="X870" s="447">
        <f>X344*(1-'Annexe 1. Taux de référence'!$E39)</f>
        <v>0</v>
      </c>
      <c r="Y870" s="447">
        <f>Y344*(1-'Annexe 1. Taux de référence'!$E39)</f>
        <v>0</v>
      </c>
      <c r="Z870" s="447">
        <f>Z344*(1-'Annexe 1. Taux de référence'!$E39)</f>
        <v>0</v>
      </c>
      <c r="AA870" s="447">
        <f>AA344*(1-'Annexe 1. Taux de référence'!$E39)</f>
        <v>0</v>
      </c>
      <c r="AB870" s="448">
        <f>AB344</f>
        <v>0</v>
      </c>
      <c r="AC870" s="655"/>
    </row>
    <row r="871" spans="1:29">
      <c r="A871" s="43" t="s">
        <v>1057</v>
      </c>
      <c r="B871" s="533"/>
      <c r="C871" s="533"/>
      <c r="D871" s="671" t="str">
        <f>IF(EXACT('Page Titre'!$C$1,"Fr"),MatchTrad!A882,MatchTrad!B882)</f>
        <v>FI issued corporate bonds and paper (Medium rated)</v>
      </c>
      <c r="E871" s="672"/>
      <c r="F871" s="672"/>
      <c r="G871" s="672"/>
      <c r="H871" s="672"/>
      <c r="I871" s="672"/>
      <c r="J871" s="672"/>
      <c r="K871" s="672"/>
      <c r="L871" s="464">
        <f>SUBTOTAL(9,L872:L874)</f>
        <v>0</v>
      </c>
      <c r="M871" s="464">
        <f t="shared" ref="M871:AB871" si="272">SUBTOTAL(9,M872:M874)</f>
        <v>0</v>
      </c>
      <c r="N871" s="465">
        <f t="shared" si="272"/>
        <v>0</v>
      </c>
      <c r="O871" s="465">
        <f t="shared" si="272"/>
        <v>0</v>
      </c>
      <c r="P871" s="465">
        <f t="shared" si="272"/>
        <v>0</v>
      </c>
      <c r="Q871" s="464">
        <f t="shared" si="272"/>
        <v>0</v>
      </c>
      <c r="R871" s="465">
        <f t="shared" si="272"/>
        <v>0</v>
      </c>
      <c r="S871" s="465">
        <f t="shared" si="272"/>
        <v>0</v>
      </c>
      <c r="T871" s="465">
        <f t="shared" si="272"/>
        <v>0</v>
      </c>
      <c r="U871" s="465">
        <f t="shared" si="272"/>
        <v>0</v>
      </c>
      <c r="V871" s="465">
        <f t="shared" si="272"/>
        <v>0</v>
      </c>
      <c r="W871" s="465">
        <f t="shared" si="272"/>
        <v>0</v>
      </c>
      <c r="X871" s="465">
        <f t="shared" si="272"/>
        <v>0</v>
      </c>
      <c r="Y871" s="465">
        <f t="shared" si="272"/>
        <v>0</v>
      </c>
      <c r="Z871" s="465">
        <f t="shared" si="272"/>
        <v>0</v>
      </c>
      <c r="AA871" s="465">
        <f t="shared" si="272"/>
        <v>0</v>
      </c>
      <c r="AB871" s="466">
        <f t="shared" si="272"/>
        <v>0</v>
      </c>
      <c r="AC871" s="655"/>
    </row>
    <row r="872" spans="1:29">
      <c r="A872" s="43" t="s">
        <v>1058</v>
      </c>
      <c r="B872" s="533"/>
      <c r="C872" s="533"/>
      <c r="D872" s="80"/>
      <c r="E872" s="667" t="str">
        <f>IF(EXACT('Page Titre'!$C$1,"Fr"),MatchTrad!A883,MatchTrad!B883)</f>
        <v>FI issued unsecured bonds and paper (Medium rated)</v>
      </c>
      <c r="F872" s="668"/>
      <c r="G872" s="668"/>
      <c r="H872" s="668"/>
      <c r="I872" s="668"/>
      <c r="J872" s="668"/>
      <c r="K872" s="668"/>
      <c r="L872" s="438">
        <f>L346</f>
        <v>0</v>
      </c>
      <c r="M872" s="438">
        <f>L872*(1-'Annexe 1. Taux de référence'!$E41)+M346*(1-'Annexe 1. Taux de référence'!$E41)</f>
        <v>0</v>
      </c>
      <c r="N872" s="447">
        <f>N346*(1-'Annexe 1. Taux de référence'!$E41)</f>
        <v>0</v>
      </c>
      <c r="O872" s="447">
        <f>O346*(1-'Annexe 1. Taux de référence'!$E41)</f>
        <v>0</v>
      </c>
      <c r="P872" s="447">
        <f>P346*(1-'Annexe 1. Taux de référence'!$E41)</f>
        <v>0</v>
      </c>
      <c r="Q872" s="438">
        <f>Q346*(1-'Annexe 1. Taux de référence'!$E41)</f>
        <v>0</v>
      </c>
      <c r="R872" s="447">
        <f>R346*(1-'Annexe 1. Taux de référence'!$E41)</f>
        <v>0</v>
      </c>
      <c r="S872" s="447">
        <f>S346*(1-'Annexe 1. Taux de référence'!$E41)</f>
        <v>0</v>
      </c>
      <c r="T872" s="447">
        <f>T346*(1-'Annexe 1. Taux de référence'!$E41)</f>
        <v>0</v>
      </c>
      <c r="U872" s="447">
        <f>U346*(1-'Annexe 1. Taux de référence'!$E41)</f>
        <v>0</v>
      </c>
      <c r="V872" s="447">
        <f>V346*(1-'Annexe 1. Taux de référence'!$E41)</f>
        <v>0</v>
      </c>
      <c r="W872" s="447">
        <f>W346*(1-'Annexe 1. Taux de référence'!$E41)</f>
        <v>0</v>
      </c>
      <c r="X872" s="447">
        <f>X346*(1-'Annexe 1. Taux de référence'!$E41)</f>
        <v>0</v>
      </c>
      <c r="Y872" s="447">
        <f>Y346*(1-'Annexe 1. Taux de référence'!$E41)</f>
        <v>0</v>
      </c>
      <c r="Z872" s="447">
        <f>Z346*(1-'Annexe 1. Taux de référence'!$E41)</f>
        <v>0</v>
      </c>
      <c r="AA872" s="447">
        <f>AA346*(1-'Annexe 1. Taux de référence'!$E41)</f>
        <v>0</v>
      </c>
      <c r="AB872" s="448">
        <f>AB346</f>
        <v>0</v>
      </c>
      <c r="AC872" s="655"/>
    </row>
    <row r="873" spans="1:29">
      <c r="A873" s="43" t="s">
        <v>1059</v>
      </c>
      <c r="B873" s="533"/>
      <c r="C873" s="533"/>
      <c r="D873" s="80"/>
      <c r="E873" s="635" t="str">
        <f>IF(EXACT('Page Titre'!$C$1,"Fr"),MatchTrad!A884,MatchTrad!B884)</f>
        <v>FI issued covered bonds (Medium rated)</v>
      </c>
      <c r="F873" s="636"/>
      <c r="G873" s="636"/>
      <c r="H873" s="636"/>
      <c r="I873" s="636"/>
      <c r="J873" s="636"/>
      <c r="K873" s="636"/>
      <c r="L873" s="438">
        <f>L347</f>
        <v>0</v>
      </c>
      <c r="M873" s="438">
        <f>L873*(1-'Annexe 1. Taux de référence'!$E42)+M347*(1-'Annexe 1. Taux de référence'!$E42)</f>
        <v>0</v>
      </c>
      <c r="N873" s="447">
        <f>N347*(1-'Annexe 1. Taux de référence'!$E42)</f>
        <v>0</v>
      </c>
      <c r="O873" s="447">
        <f>O347*(1-'Annexe 1. Taux de référence'!$E42)</f>
        <v>0</v>
      </c>
      <c r="P873" s="447">
        <f>P347*(1-'Annexe 1. Taux de référence'!$E42)</f>
        <v>0</v>
      </c>
      <c r="Q873" s="438">
        <f>Q347*(1-'Annexe 1. Taux de référence'!$E42)</f>
        <v>0</v>
      </c>
      <c r="R873" s="447">
        <f>R347*(1-'Annexe 1. Taux de référence'!$E42)</f>
        <v>0</v>
      </c>
      <c r="S873" s="447">
        <f>S347*(1-'Annexe 1. Taux de référence'!$E42)</f>
        <v>0</v>
      </c>
      <c r="T873" s="447">
        <f>T347*(1-'Annexe 1. Taux de référence'!$E42)</f>
        <v>0</v>
      </c>
      <c r="U873" s="447">
        <f>U347*(1-'Annexe 1. Taux de référence'!$E42)</f>
        <v>0</v>
      </c>
      <c r="V873" s="447">
        <f>V347*(1-'Annexe 1. Taux de référence'!$E42)</f>
        <v>0</v>
      </c>
      <c r="W873" s="447">
        <f>W347*(1-'Annexe 1. Taux de référence'!$E42)</f>
        <v>0</v>
      </c>
      <c r="X873" s="447">
        <f>X347*(1-'Annexe 1. Taux de référence'!$E42)</f>
        <v>0</v>
      </c>
      <c r="Y873" s="447">
        <f>Y347*(1-'Annexe 1. Taux de référence'!$E42)</f>
        <v>0</v>
      </c>
      <c r="Z873" s="447">
        <f>Z347*(1-'Annexe 1. Taux de référence'!$E42)</f>
        <v>0</v>
      </c>
      <c r="AA873" s="447">
        <f>AA347*(1-'Annexe 1. Taux de référence'!$E42)</f>
        <v>0</v>
      </c>
      <c r="AB873" s="448">
        <f>AB347</f>
        <v>0</v>
      </c>
      <c r="AC873" s="655"/>
    </row>
    <row r="874" spans="1:29" ht="29.4" customHeight="1">
      <c r="A874" s="43" t="s">
        <v>1060</v>
      </c>
      <c r="B874" s="533"/>
      <c r="C874" s="533"/>
      <c r="D874" s="80"/>
      <c r="E874" s="669" t="str">
        <f>IF(EXACT('Page Titre'!$C$1,"Fr"),MatchTrad!A885,MatchTrad!B885)</f>
        <v>FI issued jumbo covered bonds (Medium rated)</v>
      </c>
      <c r="F874" s="670"/>
      <c r="G874" s="670"/>
      <c r="H874" s="670"/>
      <c r="I874" s="670"/>
      <c r="J874" s="670"/>
      <c r="K874" s="670"/>
      <c r="L874" s="438">
        <f>L348</f>
        <v>0</v>
      </c>
      <c r="M874" s="438">
        <f>L874*(1-'Annexe 1. Taux de référence'!$E43)+M348*(1-'Annexe 1. Taux de référence'!$E43)</f>
        <v>0</v>
      </c>
      <c r="N874" s="447">
        <f>N348*(1-'Annexe 1. Taux de référence'!$E43)</f>
        <v>0</v>
      </c>
      <c r="O874" s="447">
        <f>O348*(1-'Annexe 1. Taux de référence'!$E43)</f>
        <v>0</v>
      </c>
      <c r="P874" s="447">
        <f>P348*(1-'Annexe 1. Taux de référence'!$E43)</f>
        <v>0</v>
      </c>
      <c r="Q874" s="438">
        <f>Q348*(1-'Annexe 1. Taux de référence'!$E43)</f>
        <v>0</v>
      </c>
      <c r="R874" s="447">
        <f>R348*(1-'Annexe 1. Taux de référence'!$E43)</f>
        <v>0</v>
      </c>
      <c r="S874" s="447">
        <f>S348*(1-'Annexe 1. Taux de référence'!$E43)</f>
        <v>0</v>
      </c>
      <c r="T874" s="447">
        <f>T348*(1-'Annexe 1. Taux de référence'!$E43)</f>
        <v>0</v>
      </c>
      <c r="U874" s="447">
        <f>U348*(1-'Annexe 1. Taux de référence'!$E43)</f>
        <v>0</v>
      </c>
      <c r="V874" s="447">
        <f>V348*(1-'Annexe 1. Taux de référence'!$E43)</f>
        <v>0</v>
      </c>
      <c r="W874" s="447">
        <f>W348*(1-'Annexe 1. Taux de référence'!$E43)</f>
        <v>0</v>
      </c>
      <c r="X874" s="447">
        <f>X348*(1-'Annexe 1. Taux de référence'!$E43)</f>
        <v>0</v>
      </c>
      <c r="Y874" s="447">
        <f>Y348*(1-'Annexe 1. Taux de référence'!$E43)</f>
        <v>0</v>
      </c>
      <c r="Z874" s="447">
        <f>Z348*(1-'Annexe 1. Taux de référence'!$E43)</f>
        <v>0</v>
      </c>
      <c r="AA874" s="447">
        <f>AA348*(1-'Annexe 1. Taux de référence'!$E43)</f>
        <v>0</v>
      </c>
      <c r="AB874" s="448">
        <f>AB348</f>
        <v>0</v>
      </c>
      <c r="AC874" s="655"/>
    </row>
    <row r="875" spans="1:29">
      <c r="A875" s="43" t="s">
        <v>1061</v>
      </c>
      <c r="B875" s="533"/>
      <c r="C875" s="533"/>
      <c r="D875" s="659" t="str">
        <f>IF(EXACT('Page Titre'!$C$1,"Fr"),MatchTrad!A886,MatchTrad!B886)</f>
        <v>FI &amp; non-FI issued corporate bonds and paper (Low/not rated)</v>
      </c>
      <c r="E875" s="660"/>
      <c r="F875" s="660"/>
      <c r="G875" s="660"/>
      <c r="H875" s="660"/>
      <c r="I875" s="660"/>
      <c r="J875" s="660"/>
      <c r="K875" s="660"/>
      <c r="L875" s="397">
        <f>SUBTOTAL(9,L876)</f>
        <v>0</v>
      </c>
      <c r="M875" s="397">
        <f t="shared" ref="M875:AB875" si="273">SUBTOTAL(9,M876)</f>
        <v>0</v>
      </c>
      <c r="N875" s="403">
        <f t="shared" si="273"/>
        <v>0</v>
      </c>
      <c r="O875" s="403">
        <f t="shared" si="273"/>
        <v>0</v>
      </c>
      <c r="P875" s="403">
        <f t="shared" si="273"/>
        <v>0</v>
      </c>
      <c r="Q875" s="397">
        <f t="shared" si="273"/>
        <v>0</v>
      </c>
      <c r="R875" s="403">
        <f t="shared" si="273"/>
        <v>0</v>
      </c>
      <c r="S875" s="403">
        <f t="shared" si="273"/>
        <v>0</v>
      </c>
      <c r="T875" s="403">
        <f t="shared" si="273"/>
        <v>0</v>
      </c>
      <c r="U875" s="403">
        <f t="shared" si="273"/>
        <v>0</v>
      </c>
      <c r="V875" s="403">
        <f t="shared" si="273"/>
        <v>0</v>
      </c>
      <c r="W875" s="403">
        <f t="shared" si="273"/>
        <v>0</v>
      </c>
      <c r="X875" s="403">
        <f t="shared" si="273"/>
        <v>0</v>
      </c>
      <c r="Y875" s="403">
        <f t="shared" si="273"/>
        <v>0</v>
      </c>
      <c r="Z875" s="403">
        <f t="shared" si="273"/>
        <v>0</v>
      </c>
      <c r="AA875" s="403">
        <f t="shared" si="273"/>
        <v>0</v>
      </c>
      <c r="AB875" s="409">
        <f t="shared" si="273"/>
        <v>0</v>
      </c>
      <c r="AC875" s="655"/>
    </row>
    <row r="876" spans="1:29" ht="34.950000000000003" customHeight="1">
      <c r="A876" s="43" t="s">
        <v>1062</v>
      </c>
      <c r="B876" s="533"/>
      <c r="C876" s="533"/>
      <c r="D876" s="82"/>
      <c r="E876" s="673" t="str">
        <f>IF(EXACT('Page Titre'!$C$1,"Fr"),MatchTrad!A887,MatchTrad!B887)</f>
        <v>FI &amp; non-FI issued corporate bonds and paper (Low/not rated)</v>
      </c>
      <c r="F876" s="652"/>
      <c r="G876" s="652"/>
      <c r="H876" s="652"/>
      <c r="I876" s="652"/>
      <c r="J876" s="652"/>
      <c r="K876" s="652"/>
      <c r="L876" s="450">
        <f>L350</f>
        <v>0</v>
      </c>
      <c r="M876" s="450">
        <f>L876*(1-'Annexe 1. Taux de référence'!$E45)+M350*(1-'Annexe 1. Taux de référence'!$E45)</f>
        <v>0</v>
      </c>
      <c r="N876" s="451">
        <f>N350*(1-'Annexe 1. Taux de référence'!$E45)</f>
        <v>0</v>
      </c>
      <c r="O876" s="451">
        <f>O350*(1-'Annexe 1. Taux de référence'!$E45)</f>
        <v>0</v>
      </c>
      <c r="P876" s="451">
        <f>P350*(1-'Annexe 1. Taux de référence'!$E45)</f>
        <v>0</v>
      </c>
      <c r="Q876" s="450">
        <f>Q350*(1-'Annexe 1. Taux de référence'!$E45)</f>
        <v>0</v>
      </c>
      <c r="R876" s="451">
        <f>R350*(1-'Annexe 1. Taux de référence'!$E45)</f>
        <v>0</v>
      </c>
      <c r="S876" s="451">
        <f>S350*(1-'Annexe 1. Taux de référence'!$E45)</f>
        <v>0</v>
      </c>
      <c r="T876" s="451">
        <f>T350*(1-'Annexe 1. Taux de référence'!$E45)</f>
        <v>0</v>
      </c>
      <c r="U876" s="451">
        <f>U350*(1-'Annexe 1. Taux de référence'!$E45)</f>
        <v>0</v>
      </c>
      <c r="V876" s="451">
        <f>V350*(1-'Annexe 1. Taux de référence'!$E45)</f>
        <v>0</v>
      </c>
      <c r="W876" s="451">
        <f>W350*(1-'Annexe 1. Taux de référence'!$E45)</f>
        <v>0</v>
      </c>
      <c r="X876" s="451">
        <f>X350*(1-'Annexe 1. Taux de référence'!$E45)</f>
        <v>0</v>
      </c>
      <c r="Y876" s="451">
        <f>Y350*(1-'Annexe 1. Taux de référence'!$E45)</f>
        <v>0</v>
      </c>
      <c r="Z876" s="451">
        <f>Z350*(1-'Annexe 1. Taux de référence'!$E45)</f>
        <v>0</v>
      </c>
      <c r="AA876" s="451">
        <f>AA350*(1-'Annexe 1. Taux de référence'!$E45)</f>
        <v>0</v>
      </c>
      <c r="AB876" s="452">
        <f>AB350</f>
        <v>0</v>
      </c>
      <c r="AC876" s="655"/>
    </row>
    <row r="877" spans="1:29">
      <c r="A877" s="43"/>
      <c r="B877" s="78"/>
      <c r="C877" s="661" t="str">
        <f>IF(EXACT('Page Titre'!$C$1,"Fr"),MatchTrad!A888,MatchTrad!B888)</f>
        <v>Asset backed securities (ABS) and asset backed commercial paper (ABCP)</v>
      </c>
      <c r="D877" s="662"/>
      <c r="E877" s="662"/>
      <c r="F877" s="662"/>
      <c r="G877" s="662"/>
      <c r="H877" s="662"/>
      <c r="I877" s="662"/>
      <c r="J877" s="662"/>
      <c r="K877" s="662"/>
      <c r="L877" s="663"/>
      <c r="M877" s="663"/>
      <c r="N877" s="663"/>
      <c r="O877" s="663"/>
      <c r="P877" s="663"/>
      <c r="Q877" s="663"/>
      <c r="R877" s="663"/>
      <c r="S877" s="663"/>
      <c r="T877" s="663"/>
      <c r="U877" s="663"/>
      <c r="V877" s="663"/>
      <c r="W877" s="663"/>
      <c r="X877" s="663"/>
      <c r="Y877" s="663"/>
      <c r="Z877" s="663"/>
      <c r="AA877" s="663"/>
      <c r="AB877" s="663"/>
      <c r="AC877" s="664"/>
    </row>
    <row r="878" spans="1:29">
      <c r="A878" s="43" t="s">
        <v>1063</v>
      </c>
      <c r="B878" s="78"/>
      <c r="C878" s="78"/>
      <c r="D878" s="681" t="str">
        <f>IF(EXACT('Page Titre'!$C$1,"Fr"),MatchTrad!A889,MatchTrad!B889)</f>
        <v>Non-FI issued ABS and ABCP (High rated)</v>
      </c>
      <c r="E878" s="682"/>
      <c r="F878" s="682"/>
      <c r="G878" s="682"/>
      <c r="H878" s="682"/>
      <c r="I878" s="682"/>
      <c r="J878" s="682"/>
      <c r="K878" s="682"/>
      <c r="L878" s="464">
        <f>SUBTOTAL(9,L879:L880)</f>
        <v>0</v>
      </c>
      <c r="M878" s="464">
        <f t="shared" ref="M878:AB878" si="274">SUBTOTAL(9,M879:M880)</f>
        <v>0</v>
      </c>
      <c r="N878" s="465">
        <f t="shared" si="274"/>
        <v>0</v>
      </c>
      <c r="O878" s="465">
        <f t="shared" si="274"/>
        <v>0</v>
      </c>
      <c r="P878" s="465">
        <f t="shared" si="274"/>
        <v>0</v>
      </c>
      <c r="Q878" s="464">
        <f t="shared" si="274"/>
        <v>0</v>
      </c>
      <c r="R878" s="465">
        <f t="shared" si="274"/>
        <v>0</v>
      </c>
      <c r="S878" s="465">
        <f t="shared" si="274"/>
        <v>0</v>
      </c>
      <c r="T878" s="465">
        <f t="shared" si="274"/>
        <v>0</v>
      </c>
      <c r="U878" s="465">
        <f t="shared" si="274"/>
        <v>0</v>
      </c>
      <c r="V878" s="465">
        <f t="shared" si="274"/>
        <v>0</v>
      </c>
      <c r="W878" s="465">
        <f t="shared" si="274"/>
        <v>0</v>
      </c>
      <c r="X878" s="465">
        <f t="shared" si="274"/>
        <v>0</v>
      </c>
      <c r="Y878" s="465">
        <f t="shared" si="274"/>
        <v>0</v>
      </c>
      <c r="Z878" s="465">
        <f t="shared" si="274"/>
        <v>0</v>
      </c>
      <c r="AA878" s="465">
        <f t="shared" si="274"/>
        <v>0</v>
      </c>
      <c r="AB878" s="466">
        <f t="shared" si="274"/>
        <v>0</v>
      </c>
      <c r="AC878" s="645"/>
    </row>
    <row r="879" spans="1:29">
      <c r="A879" s="43" t="s">
        <v>1064</v>
      </c>
      <c r="B879" s="78"/>
      <c r="C879" s="78"/>
      <c r="D879" s="78"/>
      <c r="E879" s="667" t="str">
        <f>IF(EXACT('Page Titre'!$C$1,"Fr"),MatchTrad!A890,MatchTrad!B890)</f>
        <v>Non-FI issued ABS (High rated)</v>
      </c>
      <c r="F879" s="668"/>
      <c r="G879" s="668"/>
      <c r="H879" s="668"/>
      <c r="I879" s="668"/>
      <c r="J879" s="668"/>
      <c r="K879" s="668"/>
      <c r="L879" s="438">
        <f>L353</f>
        <v>0</v>
      </c>
      <c r="M879" s="438">
        <f>L879*(1-'Annexe 1. Taux de référence'!$E48)+M353*(1-'Annexe 1. Taux de référence'!$E48)</f>
        <v>0</v>
      </c>
      <c r="N879" s="447">
        <f>N353*(1-'Annexe 1. Taux de référence'!$E48)</f>
        <v>0</v>
      </c>
      <c r="O879" s="447">
        <f>O353*(1-'Annexe 1. Taux de référence'!$E48)</f>
        <v>0</v>
      </c>
      <c r="P879" s="447">
        <f>P353*(1-'Annexe 1. Taux de référence'!$E48)</f>
        <v>0</v>
      </c>
      <c r="Q879" s="438">
        <f>Q353*(1-'Annexe 1. Taux de référence'!$E48)</f>
        <v>0</v>
      </c>
      <c r="R879" s="447">
        <f>R353*(1-'Annexe 1. Taux de référence'!$E48)</f>
        <v>0</v>
      </c>
      <c r="S879" s="447">
        <f>S353*(1-'Annexe 1. Taux de référence'!$E48)</f>
        <v>0</v>
      </c>
      <c r="T879" s="447">
        <f>T353*(1-'Annexe 1. Taux de référence'!$E48)</f>
        <v>0</v>
      </c>
      <c r="U879" s="447">
        <f>U353*(1-'Annexe 1. Taux de référence'!$E48)</f>
        <v>0</v>
      </c>
      <c r="V879" s="447">
        <f>V353*(1-'Annexe 1. Taux de référence'!$E48)</f>
        <v>0</v>
      </c>
      <c r="W879" s="447">
        <f>W353*(1-'Annexe 1. Taux de référence'!$E48)</f>
        <v>0</v>
      </c>
      <c r="X879" s="447">
        <f>X353*(1-'Annexe 1. Taux de référence'!$E48)</f>
        <v>0</v>
      </c>
      <c r="Y879" s="447">
        <f>Y353*(1-'Annexe 1. Taux de référence'!$E48)</f>
        <v>0</v>
      </c>
      <c r="Z879" s="447">
        <f>Z353*(1-'Annexe 1. Taux de référence'!$E48)</f>
        <v>0</v>
      </c>
      <c r="AA879" s="447">
        <f>AA353*(1-'Annexe 1. Taux de référence'!$E48)</f>
        <v>0</v>
      </c>
      <c r="AB879" s="448">
        <f>AB353</f>
        <v>0</v>
      </c>
      <c r="AC879" s="676"/>
    </row>
    <row r="880" spans="1:29">
      <c r="A880" s="43" t="s">
        <v>1065</v>
      </c>
      <c r="B880" s="78"/>
      <c r="C880" s="78"/>
      <c r="D880" s="78"/>
      <c r="E880" s="669" t="str">
        <f>IF(EXACT('Page Titre'!$C$1,"Fr"),MatchTrad!A891,MatchTrad!B891)</f>
        <v>Non-FI issued ABCP (High rated)</v>
      </c>
      <c r="F880" s="670"/>
      <c r="G880" s="670"/>
      <c r="H880" s="670"/>
      <c r="I880" s="670"/>
      <c r="J880" s="670"/>
      <c r="K880" s="670"/>
      <c r="L880" s="438">
        <f>L354</f>
        <v>0</v>
      </c>
      <c r="M880" s="438">
        <f>L880*(1-'Annexe 1. Taux de référence'!$E49)+M354*(1-'Annexe 1. Taux de référence'!$E49)</f>
        <v>0</v>
      </c>
      <c r="N880" s="447">
        <f>N354*(1-'Annexe 1. Taux de référence'!$E49)</f>
        <v>0</v>
      </c>
      <c r="O880" s="447">
        <f>O354*(1-'Annexe 1. Taux de référence'!$E49)</f>
        <v>0</v>
      </c>
      <c r="P880" s="447">
        <f>P354*(1-'Annexe 1. Taux de référence'!$E49)</f>
        <v>0</v>
      </c>
      <c r="Q880" s="438">
        <f>Q354*(1-'Annexe 1. Taux de référence'!$E49)</f>
        <v>0</v>
      </c>
      <c r="R880" s="447">
        <f>R354*(1-'Annexe 1. Taux de référence'!$E49)</f>
        <v>0</v>
      </c>
      <c r="S880" s="447">
        <f>S354*(1-'Annexe 1. Taux de référence'!$E49)</f>
        <v>0</v>
      </c>
      <c r="T880" s="447">
        <f>T354*(1-'Annexe 1. Taux de référence'!$E49)</f>
        <v>0</v>
      </c>
      <c r="U880" s="447">
        <f>U354*(1-'Annexe 1. Taux de référence'!$E49)</f>
        <v>0</v>
      </c>
      <c r="V880" s="447">
        <f>V354*(1-'Annexe 1. Taux de référence'!$E49)</f>
        <v>0</v>
      </c>
      <c r="W880" s="447">
        <f>W354*(1-'Annexe 1. Taux de référence'!$E49)</f>
        <v>0</v>
      </c>
      <c r="X880" s="447">
        <f>X354*(1-'Annexe 1. Taux de référence'!$E49)</f>
        <v>0</v>
      </c>
      <c r="Y880" s="447">
        <f>Y354*(1-'Annexe 1. Taux de référence'!$E49)</f>
        <v>0</v>
      </c>
      <c r="Z880" s="447">
        <f>Z354*(1-'Annexe 1. Taux de référence'!$E49)</f>
        <v>0</v>
      </c>
      <c r="AA880" s="447">
        <f>AA354*(1-'Annexe 1. Taux de référence'!$E49)</f>
        <v>0</v>
      </c>
      <c r="AB880" s="448">
        <f>AB354</f>
        <v>0</v>
      </c>
      <c r="AC880" s="676"/>
    </row>
    <row r="881" spans="1:29">
      <c r="A881" s="43" t="s">
        <v>1066</v>
      </c>
      <c r="B881" s="78"/>
      <c r="C881" s="78"/>
      <c r="D881" s="683" t="str">
        <f>IF(EXACT('Page Titre'!$C$1,"Fr"),MatchTrad!A892,MatchTrad!B892)</f>
        <v>FI issued ABS and ABCP (High rated)</v>
      </c>
      <c r="E881" s="684"/>
      <c r="F881" s="684"/>
      <c r="G881" s="684"/>
      <c r="H881" s="684"/>
      <c r="I881" s="684"/>
      <c r="J881" s="684"/>
      <c r="K881" s="684"/>
      <c r="L881" s="464">
        <f>SUBTOTAL(9,L882:L883)</f>
        <v>0</v>
      </c>
      <c r="M881" s="464">
        <f t="shared" ref="M881:AB881" si="275">SUBTOTAL(9,M882:M883)</f>
        <v>0</v>
      </c>
      <c r="N881" s="465">
        <f t="shared" si="275"/>
        <v>0</v>
      </c>
      <c r="O881" s="465">
        <f t="shared" si="275"/>
        <v>0</v>
      </c>
      <c r="P881" s="465">
        <f t="shared" si="275"/>
        <v>0</v>
      </c>
      <c r="Q881" s="464">
        <f t="shared" si="275"/>
        <v>0</v>
      </c>
      <c r="R881" s="465">
        <f t="shared" si="275"/>
        <v>0</v>
      </c>
      <c r="S881" s="465">
        <f t="shared" si="275"/>
        <v>0</v>
      </c>
      <c r="T881" s="465">
        <f t="shared" si="275"/>
        <v>0</v>
      </c>
      <c r="U881" s="465">
        <f t="shared" si="275"/>
        <v>0</v>
      </c>
      <c r="V881" s="465">
        <f t="shared" si="275"/>
        <v>0</v>
      </c>
      <c r="W881" s="465">
        <f t="shared" si="275"/>
        <v>0</v>
      </c>
      <c r="X881" s="465">
        <f t="shared" si="275"/>
        <v>0</v>
      </c>
      <c r="Y881" s="465">
        <f t="shared" si="275"/>
        <v>0</v>
      </c>
      <c r="Z881" s="465">
        <f t="shared" si="275"/>
        <v>0</v>
      </c>
      <c r="AA881" s="465">
        <f t="shared" si="275"/>
        <v>0</v>
      </c>
      <c r="AB881" s="466">
        <f t="shared" si="275"/>
        <v>0</v>
      </c>
      <c r="AC881" s="676"/>
    </row>
    <row r="882" spans="1:29">
      <c r="A882" s="43" t="s">
        <v>1067</v>
      </c>
      <c r="B882" s="78"/>
      <c r="C882" s="78"/>
      <c r="D882" s="78"/>
      <c r="E882" s="667" t="str">
        <f>IF(EXACT('Page Titre'!$C$1,"Fr"),MatchTrad!A893,MatchTrad!B893)</f>
        <v>FI issued ABS (High rated)</v>
      </c>
      <c r="F882" s="668"/>
      <c r="G882" s="668"/>
      <c r="H882" s="668"/>
      <c r="I882" s="668"/>
      <c r="J882" s="668"/>
      <c r="K882" s="668"/>
      <c r="L882" s="438">
        <f>L356</f>
        <v>0</v>
      </c>
      <c r="M882" s="438">
        <f>L882*(1-'Annexe 1. Taux de référence'!$E51)+M356*(1-'Annexe 1. Taux de référence'!$E51)</f>
        <v>0</v>
      </c>
      <c r="N882" s="447">
        <f>N356*(1-'Annexe 1. Taux de référence'!$E51)</f>
        <v>0</v>
      </c>
      <c r="O882" s="447">
        <f>O356*(1-'Annexe 1. Taux de référence'!$E51)</f>
        <v>0</v>
      </c>
      <c r="P882" s="447">
        <f>P356*(1-'Annexe 1. Taux de référence'!$E51)</f>
        <v>0</v>
      </c>
      <c r="Q882" s="438">
        <f>Q356*(1-'Annexe 1. Taux de référence'!$E51)</f>
        <v>0</v>
      </c>
      <c r="R882" s="447">
        <f>R356*(1-'Annexe 1. Taux de référence'!$E51)</f>
        <v>0</v>
      </c>
      <c r="S882" s="447">
        <f>S356*(1-'Annexe 1. Taux de référence'!$E51)</f>
        <v>0</v>
      </c>
      <c r="T882" s="447">
        <f>T356*(1-'Annexe 1. Taux de référence'!$E51)</f>
        <v>0</v>
      </c>
      <c r="U882" s="447">
        <f>U356*(1-'Annexe 1. Taux de référence'!$E51)</f>
        <v>0</v>
      </c>
      <c r="V882" s="447">
        <f>V356*(1-'Annexe 1. Taux de référence'!$E51)</f>
        <v>0</v>
      </c>
      <c r="W882" s="447">
        <f>W356*(1-'Annexe 1. Taux de référence'!$E51)</f>
        <v>0</v>
      </c>
      <c r="X882" s="447">
        <f>X356*(1-'Annexe 1. Taux de référence'!$E51)</f>
        <v>0</v>
      </c>
      <c r="Y882" s="447">
        <f>Y356*(1-'Annexe 1. Taux de référence'!$E51)</f>
        <v>0</v>
      </c>
      <c r="Z882" s="447">
        <f>Z356*(1-'Annexe 1. Taux de référence'!$E51)</f>
        <v>0</v>
      </c>
      <c r="AA882" s="447">
        <f>AA356*(1-'Annexe 1. Taux de référence'!$E51)</f>
        <v>0</v>
      </c>
      <c r="AB882" s="448">
        <f>AB356</f>
        <v>0</v>
      </c>
      <c r="AC882" s="676"/>
    </row>
    <row r="883" spans="1:29">
      <c r="A883" s="43" t="s">
        <v>1068</v>
      </c>
      <c r="B883" s="78"/>
      <c r="C883" s="78"/>
      <c r="D883" s="78"/>
      <c r="E883" s="669" t="str">
        <f>IF(EXACT('Page Titre'!$C$1,"Fr"),MatchTrad!A894,MatchTrad!B894)</f>
        <v>FI issued ABCP (High rated)</v>
      </c>
      <c r="F883" s="670"/>
      <c r="G883" s="670"/>
      <c r="H883" s="670"/>
      <c r="I883" s="670"/>
      <c r="J883" s="670"/>
      <c r="K883" s="670"/>
      <c r="L883" s="438">
        <f>L357</f>
        <v>0</v>
      </c>
      <c r="M883" s="438">
        <f>L883*(1-'Annexe 1. Taux de référence'!$E52)+M357*(1-'Annexe 1. Taux de référence'!$E52)</f>
        <v>0</v>
      </c>
      <c r="N883" s="447">
        <f>N357*(1-'Annexe 1. Taux de référence'!$E52)</f>
        <v>0</v>
      </c>
      <c r="O883" s="447">
        <f>O357*(1-'Annexe 1. Taux de référence'!$E52)</f>
        <v>0</v>
      </c>
      <c r="P883" s="447">
        <f>P357*(1-'Annexe 1. Taux de référence'!$E52)</f>
        <v>0</v>
      </c>
      <c r="Q883" s="438">
        <f>Q357*(1-'Annexe 1. Taux de référence'!$E52)</f>
        <v>0</v>
      </c>
      <c r="R883" s="447">
        <f>R357*(1-'Annexe 1. Taux de référence'!$E52)</f>
        <v>0</v>
      </c>
      <c r="S883" s="447">
        <f>S357*(1-'Annexe 1. Taux de référence'!$E52)</f>
        <v>0</v>
      </c>
      <c r="T883" s="447">
        <f>T357*(1-'Annexe 1. Taux de référence'!$E52)</f>
        <v>0</v>
      </c>
      <c r="U883" s="447">
        <f>U357*(1-'Annexe 1. Taux de référence'!$E52)</f>
        <v>0</v>
      </c>
      <c r="V883" s="447">
        <f>V357*(1-'Annexe 1. Taux de référence'!$E52)</f>
        <v>0</v>
      </c>
      <c r="W883" s="447">
        <f>W357*(1-'Annexe 1. Taux de référence'!$E52)</f>
        <v>0</v>
      </c>
      <c r="X883" s="447">
        <f>X357*(1-'Annexe 1. Taux de référence'!$E52)</f>
        <v>0</v>
      </c>
      <c r="Y883" s="447">
        <f>Y357*(1-'Annexe 1. Taux de référence'!$E52)</f>
        <v>0</v>
      </c>
      <c r="Z883" s="447">
        <f>Z357*(1-'Annexe 1. Taux de référence'!$E52)</f>
        <v>0</v>
      </c>
      <c r="AA883" s="447">
        <f>AA357*(1-'Annexe 1. Taux de référence'!$E52)</f>
        <v>0</v>
      </c>
      <c r="AB883" s="448">
        <f>AB357</f>
        <v>0</v>
      </c>
      <c r="AC883" s="676"/>
    </row>
    <row r="884" spans="1:29">
      <c r="A884" s="43" t="s">
        <v>1069</v>
      </c>
      <c r="B884" s="78"/>
      <c r="C884" s="78"/>
      <c r="D884" s="685" t="str">
        <f>IF(EXACT('Page Titre'!$C$1,"Fr"),MatchTrad!A895,MatchTrad!B895)</f>
        <v>FI &amp; non-FI issued ABS and ABCP (Medium and low/not rated)</v>
      </c>
      <c r="E884" s="686"/>
      <c r="F884" s="686"/>
      <c r="G884" s="686"/>
      <c r="H884" s="686"/>
      <c r="I884" s="686"/>
      <c r="J884" s="686"/>
      <c r="K884" s="686"/>
      <c r="L884" s="397">
        <f>SUBTOTAL(9,L885)</f>
        <v>0</v>
      </c>
      <c r="M884" s="397">
        <f t="shared" ref="M884:AB884" si="276">SUBTOTAL(9,M885)</f>
        <v>0</v>
      </c>
      <c r="N884" s="403">
        <f t="shared" si="276"/>
        <v>0</v>
      </c>
      <c r="O884" s="403">
        <f t="shared" si="276"/>
        <v>0</v>
      </c>
      <c r="P884" s="403">
        <f t="shared" si="276"/>
        <v>0</v>
      </c>
      <c r="Q884" s="397">
        <f t="shared" si="276"/>
        <v>0</v>
      </c>
      <c r="R884" s="403">
        <f t="shared" si="276"/>
        <v>0</v>
      </c>
      <c r="S884" s="403">
        <f t="shared" si="276"/>
        <v>0</v>
      </c>
      <c r="T884" s="403">
        <f t="shared" si="276"/>
        <v>0</v>
      </c>
      <c r="U884" s="403">
        <f t="shared" si="276"/>
        <v>0</v>
      </c>
      <c r="V884" s="403">
        <f t="shared" si="276"/>
        <v>0</v>
      </c>
      <c r="W884" s="403">
        <f t="shared" si="276"/>
        <v>0</v>
      </c>
      <c r="X884" s="403">
        <f t="shared" si="276"/>
        <v>0</v>
      </c>
      <c r="Y884" s="403">
        <f t="shared" si="276"/>
        <v>0</v>
      </c>
      <c r="Z884" s="403">
        <f t="shared" si="276"/>
        <v>0</v>
      </c>
      <c r="AA884" s="403">
        <f t="shared" si="276"/>
        <v>0</v>
      </c>
      <c r="AB884" s="409">
        <f t="shared" si="276"/>
        <v>0</v>
      </c>
      <c r="AC884" s="676"/>
    </row>
    <row r="885" spans="1:29" ht="29.4" customHeight="1">
      <c r="A885" s="43" t="s">
        <v>1070</v>
      </c>
      <c r="B885" s="78"/>
      <c r="C885" s="78"/>
      <c r="D885" s="526"/>
      <c r="E885" s="673" t="str">
        <f>IF(EXACT('Page Titre'!$C$1,"Fr"),MatchTrad!A896,MatchTrad!B896)</f>
        <v>FI &amp; non-FI issued ABS and ABCP (Medium and low/not rated)</v>
      </c>
      <c r="F885" s="652"/>
      <c r="G885" s="652"/>
      <c r="H885" s="652"/>
      <c r="I885" s="652"/>
      <c r="J885" s="652"/>
      <c r="K885" s="652"/>
      <c r="L885" s="453">
        <f>L359</f>
        <v>0</v>
      </c>
      <c r="M885" s="450">
        <f>L885*(1-'Annexe 1. Taux de référence'!$E54)+M359*(1-'Annexe 1. Taux de référence'!$E54)</f>
        <v>0</v>
      </c>
      <c r="N885" s="451">
        <f>N359*(1-'Annexe 1. Taux de référence'!$E54)</f>
        <v>0</v>
      </c>
      <c r="O885" s="451">
        <f>O359*(1-'Annexe 1. Taux de référence'!$E54)</f>
        <v>0</v>
      </c>
      <c r="P885" s="454">
        <f>P359*(1-'Annexe 1. Taux de référence'!$E54)</f>
        <v>0</v>
      </c>
      <c r="Q885" s="453">
        <f>Q359*(1-'Annexe 1. Taux de référence'!$E54)</f>
        <v>0</v>
      </c>
      <c r="R885" s="454">
        <f>R359*(1-'Annexe 1. Taux de référence'!$E54)</f>
        <v>0</v>
      </c>
      <c r="S885" s="454">
        <f>S359*(1-'Annexe 1. Taux de référence'!$E54)</f>
        <v>0</v>
      </c>
      <c r="T885" s="454">
        <f>T359*(1-'Annexe 1. Taux de référence'!$E54)</f>
        <v>0</v>
      </c>
      <c r="U885" s="454">
        <f>U359*(1-'Annexe 1. Taux de référence'!$E54)</f>
        <v>0</v>
      </c>
      <c r="V885" s="454">
        <f>V359*(1-'Annexe 1. Taux de référence'!$E54)</f>
        <v>0</v>
      </c>
      <c r="W885" s="454">
        <f>W359*(1-'Annexe 1. Taux de référence'!$E54)</f>
        <v>0</v>
      </c>
      <c r="X885" s="454">
        <f>X359*(1-'Annexe 1. Taux de référence'!$E54)</f>
        <v>0</v>
      </c>
      <c r="Y885" s="454">
        <f>Y359*(1-'Annexe 1. Taux de référence'!$E54)</f>
        <v>0</v>
      </c>
      <c r="Z885" s="454">
        <f>Z359*(1-'Annexe 1. Taux de référence'!$E54)</f>
        <v>0</v>
      </c>
      <c r="AA885" s="454">
        <f>AA359*(1-'Annexe 1. Taux de référence'!$E54)</f>
        <v>0</v>
      </c>
      <c r="AB885" s="455">
        <f>AB359</f>
        <v>0</v>
      </c>
      <c r="AC885" s="676"/>
    </row>
    <row r="886" spans="1:29">
      <c r="A886" s="43" t="s">
        <v>1071</v>
      </c>
      <c r="B886" s="78"/>
      <c r="C886" s="631" t="str">
        <f>IF(EXACT('Page Titre'!$C$1,"Fr"),MatchTrad!A897,MatchTrad!B897)</f>
        <v>Equities</v>
      </c>
      <c r="D886" s="632"/>
      <c r="E886" s="632"/>
      <c r="F886" s="632"/>
      <c r="G886" s="632"/>
      <c r="H886" s="632"/>
      <c r="I886" s="632"/>
      <c r="J886" s="632"/>
      <c r="K886" s="632"/>
      <c r="L886" s="431">
        <f>SUBTOTAL(9,L887:L889)</f>
        <v>0</v>
      </c>
      <c r="M886" s="653"/>
      <c r="N886" s="653"/>
      <c r="O886" s="653"/>
      <c r="P886" s="465">
        <f t="shared" ref="P886:AB886" si="277">SUBTOTAL(9,P887:P889)</f>
        <v>0</v>
      </c>
      <c r="Q886" s="464">
        <f t="shared" si="277"/>
        <v>0</v>
      </c>
      <c r="R886" s="465">
        <f t="shared" si="277"/>
        <v>0</v>
      </c>
      <c r="S886" s="465">
        <f t="shared" si="277"/>
        <v>0</v>
      </c>
      <c r="T886" s="465">
        <f t="shared" si="277"/>
        <v>0</v>
      </c>
      <c r="U886" s="465">
        <f t="shared" si="277"/>
        <v>0</v>
      </c>
      <c r="V886" s="465">
        <f t="shared" si="277"/>
        <v>0</v>
      </c>
      <c r="W886" s="465">
        <f t="shared" si="277"/>
        <v>0</v>
      </c>
      <c r="X886" s="465">
        <f t="shared" si="277"/>
        <v>0</v>
      </c>
      <c r="Y886" s="465">
        <f t="shared" si="277"/>
        <v>0</v>
      </c>
      <c r="Z886" s="465">
        <f t="shared" si="277"/>
        <v>0</v>
      </c>
      <c r="AA886" s="465">
        <f t="shared" si="277"/>
        <v>0</v>
      </c>
      <c r="AB886" s="466">
        <f t="shared" si="277"/>
        <v>0</v>
      </c>
      <c r="AC886" s="522"/>
    </row>
    <row r="887" spans="1:29" ht="27" customHeight="1">
      <c r="A887" s="43" t="s">
        <v>1072</v>
      </c>
      <c r="B887" s="78"/>
      <c r="C887" s="78"/>
      <c r="D887" s="78"/>
      <c r="E887" s="667" t="str">
        <f>IF(EXACT('Page Titre'!$C$1,"Fr"),MatchTrad!A898,MatchTrad!B898)</f>
        <v>Eligible non-financial common equity shares</v>
      </c>
      <c r="F887" s="668"/>
      <c r="G887" s="668"/>
      <c r="H887" s="668"/>
      <c r="I887" s="668"/>
      <c r="J887" s="668"/>
      <c r="K887" s="668"/>
      <c r="L887" s="448">
        <f>L361</f>
        <v>0</v>
      </c>
      <c r="M887" s="653"/>
      <c r="N887" s="653"/>
      <c r="O887" s="653"/>
      <c r="P887" s="458">
        <f>($L887+SUM($M361:$P361))*'Annexe 1. Taux de référence'!$AF$7</f>
        <v>0</v>
      </c>
      <c r="Q887" s="438">
        <f>Q361*'Annexe 1. Taux de référence'!$AF$7</f>
        <v>0</v>
      </c>
      <c r="R887" s="447">
        <f>R361*'Annexe 1. Taux de référence'!$AF$7</f>
        <v>0</v>
      </c>
      <c r="S887" s="447">
        <f>S361*'Annexe 1. Taux de référence'!$AF$7</f>
        <v>0</v>
      </c>
      <c r="T887" s="447">
        <f>T361*'Annexe 1. Taux de référence'!$AF$7</f>
        <v>0</v>
      </c>
      <c r="U887" s="447">
        <f>U361*'Annexe 1. Taux de référence'!$AF$7</f>
        <v>0</v>
      </c>
      <c r="V887" s="447">
        <f>V361*'Annexe 1. Taux de référence'!$AF$7</f>
        <v>0</v>
      </c>
      <c r="W887" s="447">
        <f>W361*'Annexe 1. Taux de référence'!$AF$7</f>
        <v>0</v>
      </c>
      <c r="X887" s="447">
        <f>X361*'Annexe 1. Taux de référence'!$AF$7</f>
        <v>0</v>
      </c>
      <c r="Y887" s="447">
        <f>Y361*'Annexe 1. Taux de référence'!$AF$7</f>
        <v>0</v>
      </c>
      <c r="Z887" s="447">
        <f>Z361*'Annexe 1. Taux de référence'!$AF$7</f>
        <v>0</v>
      </c>
      <c r="AA887" s="447">
        <f>AA361*'Annexe 1. Taux de référence'!$AF$7</f>
        <v>0</v>
      </c>
      <c r="AB887" s="448">
        <f>AB361</f>
        <v>0</v>
      </c>
      <c r="AC887" s="645"/>
    </row>
    <row r="888" spans="1:29">
      <c r="A888" s="43" t="s">
        <v>1073</v>
      </c>
      <c r="B888" s="78"/>
      <c r="C888" s="78"/>
      <c r="D888" s="78"/>
      <c r="E888" s="635" t="str">
        <f>IF(EXACT('Page Titre'!$C$1,"Fr"),MatchTrad!A899,MatchTrad!B899)</f>
        <v>Eligible financial common equity</v>
      </c>
      <c r="F888" s="636"/>
      <c r="G888" s="636"/>
      <c r="H888" s="636"/>
      <c r="I888" s="636"/>
      <c r="J888" s="636"/>
      <c r="K888" s="636"/>
      <c r="L888" s="448">
        <f>L362</f>
        <v>0</v>
      </c>
      <c r="M888" s="653"/>
      <c r="N888" s="653"/>
      <c r="O888" s="653"/>
      <c r="P888" s="39"/>
      <c r="Q888" s="446">
        <f>($L888+SUM($M362:$Q362))*'Annexe 1. Taux de référence'!$AG$8</f>
        <v>0</v>
      </c>
      <c r="R888" s="458">
        <f>(L888+SUM($M362:$Q362))*'Annexe 1. Taux de référence'!$AH$8+R362*('Annexe 1. Taux de référence'!$AG$8+'Annexe 1. Taux de référence'!$AH$8)</f>
        <v>0</v>
      </c>
      <c r="S888" s="458">
        <f>($L888+SUM($M362:$R362))*'Annexe 1. Taux de référence'!$AI$8+$S362*('Annexe 1. Taux de référence'!$AG$8+'Annexe 1. Taux de référence'!$AH$8+'Annexe 1. Taux de référence'!$AI$8)</f>
        <v>0</v>
      </c>
      <c r="T888" s="458">
        <f>T362*('Annexe 1. Taux de référence'!$AG$8+'Annexe 1. Taux de référence'!$AH$8+'Annexe 1. Taux de référence'!$AI$8)</f>
        <v>0</v>
      </c>
      <c r="U888" s="458">
        <f>U362*('Annexe 1. Taux de référence'!$AG$8+'Annexe 1. Taux de référence'!$AH$8+'Annexe 1. Taux de référence'!$AI$8)</f>
        <v>0</v>
      </c>
      <c r="V888" s="458">
        <f>V362*('Annexe 1. Taux de référence'!$AG$8+'Annexe 1. Taux de référence'!$AH$8+'Annexe 1. Taux de référence'!$AI$8)</f>
        <v>0</v>
      </c>
      <c r="W888" s="458">
        <f>W362*('Annexe 1. Taux de référence'!$AG$8+'Annexe 1. Taux de référence'!$AH$8+'Annexe 1. Taux de référence'!$AI$8)</f>
        <v>0</v>
      </c>
      <c r="X888" s="458">
        <f>X362*('Annexe 1. Taux de référence'!$AG$8+'Annexe 1. Taux de référence'!$AH$8+'Annexe 1. Taux de référence'!$AI$8)</f>
        <v>0</v>
      </c>
      <c r="Y888" s="458">
        <f>Y362*('Annexe 1. Taux de référence'!$AG$8+'Annexe 1. Taux de référence'!$AH$8+'Annexe 1. Taux de référence'!$AI$8)</f>
        <v>0</v>
      </c>
      <c r="Z888" s="458">
        <f>Z362*('Annexe 1. Taux de référence'!$AG$8+'Annexe 1. Taux de référence'!$AH$8+'Annexe 1. Taux de référence'!$AI$8)</f>
        <v>0</v>
      </c>
      <c r="AA888" s="458">
        <f>AA362*('Annexe 1. Taux de référence'!$AG$8+'Annexe 1. Taux de référence'!$AH$8+'Annexe 1. Taux de référence'!$AI$8)</f>
        <v>0</v>
      </c>
      <c r="AB888" s="448">
        <f>AB362</f>
        <v>0</v>
      </c>
      <c r="AC888" s="676"/>
    </row>
    <row r="889" spans="1:29">
      <c r="A889" s="43" t="s">
        <v>1074</v>
      </c>
      <c r="B889" s="78"/>
      <c r="C889" s="78"/>
      <c r="D889" s="78"/>
      <c r="E889" s="635" t="str">
        <f>IF(EXACT('Page Titre'!$C$1,"Fr"),MatchTrad!A900,MatchTrad!B900)</f>
        <v>Other equities</v>
      </c>
      <c r="F889" s="636"/>
      <c r="G889" s="636"/>
      <c r="H889" s="636"/>
      <c r="I889" s="636"/>
      <c r="J889" s="636"/>
      <c r="K889" s="636"/>
      <c r="L889" s="448">
        <f>L363</f>
        <v>0</v>
      </c>
      <c r="M889" s="653"/>
      <c r="N889" s="653"/>
      <c r="O889" s="653"/>
      <c r="P889" s="653"/>
      <c r="Q889" s="653"/>
      <c r="R889" s="653"/>
      <c r="S889" s="653"/>
      <c r="T889" s="653"/>
      <c r="U889" s="653"/>
      <c r="V889" s="653"/>
      <c r="W889" s="653"/>
      <c r="X889" s="653"/>
      <c r="Y889" s="653"/>
      <c r="Z889" s="653"/>
      <c r="AA889" s="653"/>
      <c r="AB889" s="460">
        <f>AB363</f>
        <v>0</v>
      </c>
      <c r="AC889" s="680"/>
    </row>
    <row r="890" spans="1:29">
      <c r="A890" s="43" t="s">
        <v>1075</v>
      </c>
      <c r="B890" s="78"/>
      <c r="C890" s="631" t="str">
        <f>IF(EXACT('Page Titre'!$C$1,"Fr"),MatchTrad!A901,MatchTrad!B901)</f>
        <v>FI's own securities - Not eliminated</v>
      </c>
      <c r="D890" s="632"/>
      <c r="E890" s="632"/>
      <c r="F890" s="632"/>
      <c r="G890" s="632"/>
      <c r="H890" s="632"/>
      <c r="I890" s="632"/>
      <c r="J890" s="632"/>
      <c r="K890" s="632"/>
      <c r="L890" s="466">
        <f>SUBTOTAL(9,L891:L892)</f>
        <v>0</v>
      </c>
      <c r="M890" s="662"/>
      <c r="N890" s="662"/>
      <c r="O890" s="662"/>
      <c r="P890" s="662"/>
      <c r="Q890" s="662"/>
      <c r="R890" s="662"/>
      <c r="S890" s="662"/>
      <c r="T890" s="662"/>
      <c r="U890" s="662"/>
      <c r="V890" s="662"/>
      <c r="W890" s="662"/>
      <c r="X890" s="662"/>
      <c r="Y890" s="662"/>
      <c r="Z890" s="662"/>
      <c r="AA890" s="662"/>
      <c r="AB890" s="679"/>
      <c r="AC890" s="664"/>
    </row>
    <row r="891" spans="1:29">
      <c r="A891" s="43" t="s">
        <v>1076</v>
      </c>
      <c r="B891" s="78"/>
      <c r="C891" s="78"/>
      <c r="D891" s="78"/>
      <c r="E891" s="667" t="str">
        <f>IF(EXACT('Page Titre'!$C$1,"Fr"),MatchTrad!A902,MatchTrad!B902)</f>
        <v>FI's own debt not eliminated</v>
      </c>
      <c r="F891" s="668"/>
      <c r="G891" s="668"/>
      <c r="H891" s="668"/>
      <c r="I891" s="668"/>
      <c r="J891" s="668"/>
      <c r="K891" s="668"/>
      <c r="L891" s="448">
        <f>L365</f>
        <v>0</v>
      </c>
      <c r="M891" s="644"/>
      <c r="N891" s="644"/>
      <c r="O891" s="644"/>
      <c r="P891" s="644"/>
      <c r="Q891" s="644"/>
      <c r="R891" s="644"/>
      <c r="S891" s="644"/>
      <c r="T891" s="644"/>
      <c r="U891" s="644"/>
      <c r="V891" s="644"/>
      <c r="W891" s="644"/>
      <c r="X891" s="644"/>
      <c r="Y891" s="644"/>
      <c r="Z891" s="644"/>
      <c r="AA891" s="644"/>
      <c r="AB891" s="644"/>
      <c r="AC891" s="645"/>
    </row>
    <row r="892" spans="1:29">
      <c r="A892" s="43" t="s">
        <v>1077</v>
      </c>
      <c r="B892" s="78"/>
      <c r="C892" s="78"/>
      <c r="D892" s="78"/>
      <c r="E892" s="669" t="str">
        <f>IF(EXACT('Page Titre'!$C$1,"Fr"),MatchTrad!A903,MatchTrad!B903)</f>
        <v>FI's own equity not eliminated</v>
      </c>
      <c r="F892" s="670"/>
      <c r="G892" s="670"/>
      <c r="H892" s="670"/>
      <c r="I892" s="670"/>
      <c r="J892" s="670"/>
      <c r="K892" s="670"/>
      <c r="L892" s="460">
        <f>L366</f>
        <v>0</v>
      </c>
      <c r="M892" s="646"/>
      <c r="N892" s="646"/>
      <c r="O892" s="646"/>
      <c r="P892" s="646"/>
      <c r="Q892" s="646"/>
      <c r="R892" s="646"/>
      <c r="S892" s="646"/>
      <c r="T892" s="646"/>
      <c r="U892" s="646"/>
      <c r="V892" s="646"/>
      <c r="W892" s="646"/>
      <c r="X892" s="646"/>
      <c r="Y892" s="646"/>
      <c r="Z892" s="646"/>
      <c r="AA892" s="646"/>
      <c r="AB892" s="646"/>
      <c r="AC892" s="647"/>
    </row>
    <row r="893" spans="1:29">
      <c r="A893" s="44"/>
      <c r="B893" s="604" t="str">
        <f>IF(EXACT('Page Titre'!$C$1,"Fr"),MatchTrad!A904,MatchTrad!B904)</f>
        <v>Reverse repo (R.Repo) collateral in</v>
      </c>
      <c r="C893" s="605"/>
      <c r="D893" s="605"/>
      <c r="E893" s="605"/>
      <c r="F893" s="605"/>
      <c r="G893" s="605"/>
      <c r="H893" s="605"/>
      <c r="I893" s="605"/>
      <c r="J893" s="605"/>
      <c r="K893" s="605"/>
      <c r="L893" s="678"/>
      <c r="M893" s="605"/>
      <c r="N893" s="605"/>
      <c r="O893" s="605"/>
      <c r="P893" s="605"/>
      <c r="Q893" s="605"/>
      <c r="R893" s="605"/>
      <c r="S893" s="605"/>
      <c r="T893" s="605"/>
      <c r="U893" s="605"/>
      <c r="V893" s="605"/>
      <c r="W893" s="605"/>
      <c r="X893" s="605"/>
      <c r="Y893" s="605"/>
      <c r="Z893" s="605"/>
      <c r="AA893" s="605"/>
      <c r="AB893" s="605"/>
      <c r="AC893" s="649"/>
    </row>
    <row r="894" spans="1:29">
      <c r="A894" s="44"/>
      <c r="B894" s="78"/>
      <c r="C894" s="661" t="str">
        <f>IF(EXACT('Page Titre'!$C$1,"Fr"),MatchTrad!A905,MatchTrad!B905)</f>
        <v>Government securities (GS)</v>
      </c>
      <c r="D894" s="662"/>
      <c r="E894" s="662"/>
      <c r="F894" s="662"/>
      <c r="G894" s="662"/>
      <c r="H894" s="662"/>
      <c r="I894" s="662"/>
      <c r="J894" s="662"/>
      <c r="K894" s="662"/>
      <c r="L894" s="677"/>
      <c r="M894" s="677"/>
      <c r="N894" s="677"/>
      <c r="O894" s="677"/>
      <c r="P894" s="677"/>
      <c r="Q894" s="677"/>
      <c r="R894" s="677"/>
      <c r="S894" s="677"/>
      <c r="T894" s="677"/>
      <c r="U894" s="677"/>
      <c r="V894" s="677"/>
      <c r="W894" s="677"/>
      <c r="X894" s="677"/>
      <c r="Y894" s="677"/>
      <c r="Z894" s="677"/>
      <c r="AA894" s="677"/>
      <c r="AB894" s="677"/>
      <c r="AC894" s="664"/>
    </row>
    <row r="895" spans="1:29">
      <c r="A895" s="43" t="s">
        <v>1078</v>
      </c>
      <c r="B895" s="78"/>
      <c r="C895" s="78"/>
      <c r="D895" s="665" t="str">
        <f>IF(EXACT('Page Titre'!$C$1,"Fr"),MatchTrad!A906,MatchTrad!B906)</f>
        <v>High rated government securities</v>
      </c>
      <c r="E895" s="666"/>
      <c r="F895" s="666"/>
      <c r="G895" s="666"/>
      <c r="H895" s="666"/>
      <c r="I895" s="666"/>
      <c r="J895" s="666"/>
      <c r="K895" s="666"/>
      <c r="L895" s="390">
        <f>SUBTOTAL(9,L896:L899)</f>
        <v>0</v>
      </c>
      <c r="M895" s="390">
        <f t="shared" ref="M895:AB895" si="278">SUBTOTAL(9,M896:M899)</f>
        <v>0</v>
      </c>
      <c r="N895" s="391">
        <f t="shared" si="278"/>
        <v>0</v>
      </c>
      <c r="O895" s="391">
        <f t="shared" si="278"/>
        <v>0</v>
      </c>
      <c r="P895" s="391">
        <f t="shared" si="278"/>
        <v>0</v>
      </c>
      <c r="Q895" s="390">
        <f t="shared" si="278"/>
        <v>0</v>
      </c>
      <c r="R895" s="391">
        <f t="shared" si="278"/>
        <v>0</v>
      </c>
      <c r="S895" s="391">
        <f t="shared" si="278"/>
        <v>0</v>
      </c>
      <c r="T895" s="391">
        <f t="shared" si="278"/>
        <v>0</v>
      </c>
      <c r="U895" s="391">
        <f t="shared" si="278"/>
        <v>0</v>
      </c>
      <c r="V895" s="391">
        <f t="shared" si="278"/>
        <v>0</v>
      </c>
      <c r="W895" s="391">
        <f t="shared" si="278"/>
        <v>0</v>
      </c>
      <c r="X895" s="391">
        <f t="shared" si="278"/>
        <v>0</v>
      </c>
      <c r="Y895" s="391">
        <f t="shared" si="278"/>
        <v>0</v>
      </c>
      <c r="Z895" s="391">
        <f t="shared" si="278"/>
        <v>0</v>
      </c>
      <c r="AA895" s="391">
        <f t="shared" si="278"/>
        <v>0</v>
      </c>
      <c r="AB895" s="431">
        <f t="shared" si="278"/>
        <v>0</v>
      </c>
      <c r="AC895" s="645"/>
    </row>
    <row r="896" spans="1:29" ht="25.2" customHeight="1">
      <c r="A896" s="43" t="s">
        <v>1079</v>
      </c>
      <c r="B896" s="78"/>
      <c r="C896" s="78"/>
      <c r="D896" s="96"/>
      <c r="E896" s="667" t="str">
        <f>IF(EXACT('Page Titre'!$C$1,"Fr"),MatchTrad!A907,MatchTrad!B907)</f>
        <v>Sovereign &amp; central bank government securities (High rated)</v>
      </c>
      <c r="F896" s="668"/>
      <c r="G896" s="668"/>
      <c r="H896" s="668"/>
      <c r="I896" s="668"/>
      <c r="J896" s="668"/>
      <c r="K896" s="668"/>
      <c r="L896" s="438">
        <f>L370</f>
        <v>0</v>
      </c>
      <c r="M896" s="438">
        <f>L896*(1-'Annexe 1. Taux de référence'!$E8)+M370*(1-'Annexe 1. Taux de référence'!$E8)</f>
        <v>0</v>
      </c>
      <c r="N896" s="447">
        <f>N370*(1-'Annexe 1. Taux de référence'!$E8)</f>
        <v>0</v>
      </c>
      <c r="O896" s="447">
        <f>O370*(1-'Annexe 1. Taux de référence'!$E8)</f>
        <v>0</v>
      </c>
      <c r="P896" s="447">
        <f>P370*(1-'Annexe 1. Taux de référence'!$E8)</f>
        <v>0</v>
      </c>
      <c r="Q896" s="438">
        <f>Q370*(1-'Annexe 1. Taux de référence'!$E8)</f>
        <v>0</v>
      </c>
      <c r="R896" s="447">
        <f>R370*(1-'Annexe 1. Taux de référence'!$E8)</f>
        <v>0</v>
      </c>
      <c r="S896" s="447">
        <f>S370*(1-'Annexe 1. Taux de référence'!$E8)</f>
        <v>0</v>
      </c>
      <c r="T896" s="447">
        <f>T370*(1-'Annexe 1. Taux de référence'!$E8)</f>
        <v>0</v>
      </c>
      <c r="U896" s="447">
        <f>U370*(1-'Annexe 1. Taux de référence'!$E8)</f>
        <v>0</v>
      </c>
      <c r="V896" s="447">
        <f>V370*(1-'Annexe 1. Taux de référence'!$E8)</f>
        <v>0</v>
      </c>
      <c r="W896" s="447">
        <f>W370*(1-'Annexe 1. Taux de référence'!$E8)</f>
        <v>0</v>
      </c>
      <c r="X896" s="447">
        <f>X370*(1-'Annexe 1. Taux de référence'!$E8)</f>
        <v>0</v>
      </c>
      <c r="Y896" s="447">
        <f>Y370*(1-'Annexe 1. Taux de référence'!$E8)</f>
        <v>0</v>
      </c>
      <c r="Z896" s="447">
        <f>Z370*(1-'Annexe 1. Taux de référence'!$E8)</f>
        <v>0</v>
      </c>
      <c r="AA896" s="447">
        <f>AA370*(1-'Annexe 1. Taux de référence'!$E8)</f>
        <v>0</v>
      </c>
      <c r="AB896" s="448">
        <f>AB370</f>
        <v>0</v>
      </c>
      <c r="AC896" s="676"/>
    </row>
    <row r="897" spans="1:29" ht="28.95" customHeight="1">
      <c r="A897" s="43" t="s">
        <v>1080</v>
      </c>
      <c r="B897" s="78"/>
      <c r="C897" s="78"/>
      <c r="D897" s="96"/>
      <c r="E897" s="635" t="str">
        <f>IF(EXACT('Page Titre'!$C$1,"Fr"),MatchTrad!A908,MatchTrad!B908)</f>
        <v>State, provincial &amp; agency government securities (High rated)</v>
      </c>
      <c r="F897" s="636"/>
      <c r="G897" s="636"/>
      <c r="H897" s="636"/>
      <c r="I897" s="636"/>
      <c r="J897" s="636"/>
      <c r="K897" s="636"/>
      <c r="L897" s="438">
        <f>L371</f>
        <v>0</v>
      </c>
      <c r="M897" s="438">
        <f>L897*(1-'Annexe 1. Taux de référence'!$E9)+M371*(1-'Annexe 1. Taux de référence'!$E9)</f>
        <v>0</v>
      </c>
      <c r="N897" s="447">
        <f>N371*(1-'Annexe 1. Taux de référence'!$E9)</f>
        <v>0</v>
      </c>
      <c r="O897" s="447">
        <f>O371*(1-'Annexe 1. Taux de référence'!$E9)</f>
        <v>0</v>
      </c>
      <c r="P897" s="447">
        <f>P371*(1-'Annexe 1. Taux de référence'!$E9)</f>
        <v>0</v>
      </c>
      <c r="Q897" s="438">
        <f>Q371*(1-'Annexe 1. Taux de référence'!$E9)</f>
        <v>0</v>
      </c>
      <c r="R897" s="447">
        <f>R371*(1-'Annexe 1. Taux de référence'!$E9)</f>
        <v>0</v>
      </c>
      <c r="S897" s="447">
        <f>S371*(1-'Annexe 1. Taux de référence'!$E9)</f>
        <v>0</v>
      </c>
      <c r="T897" s="447">
        <f>T371*(1-'Annexe 1. Taux de référence'!$E9)</f>
        <v>0</v>
      </c>
      <c r="U897" s="447">
        <f>U371*(1-'Annexe 1. Taux de référence'!$E9)</f>
        <v>0</v>
      </c>
      <c r="V897" s="447">
        <f>V371*(1-'Annexe 1. Taux de référence'!$E9)</f>
        <v>0</v>
      </c>
      <c r="W897" s="447">
        <f>W371*(1-'Annexe 1. Taux de référence'!$E9)</f>
        <v>0</v>
      </c>
      <c r="X897" s="447">
        <f>X371*(1-'Annexe 1. Taux de référence'!$E9)</f>
        <v>0</v>
      </c>
      <c r="Y897" s="447">
        <f>Y371*(1-'Annexe 1. Taux de référence'!$E9)</f>
        <v>0</v>
      </c>
      <c r="Z897" s="447">
        <f>Z371*(1-'Annexe 1. Taux de référence'!$E9)</f>
        <v>0</v>
      </c>
      <c r="AA897" s="447">
        <f>AA371*(1-'Annexe 1. Taux de référence'!$E9)</f>
        <v>0</v>
      </c>
      <c r="AB897" s="448">
        <f>AB371</f>
        <v>0</v>
      </c>
      <c r="AC897" s="676"/>
    </row>
    <row r="898" spans="1:29">
      <c r="A898" s="43" t="s">
        <v>1081</v>
      </c>
      <c r="B898" s="78"/>
      <c r="C898" s="91"/>
      <c r="D898" s="95"/>
      <c r="E898" s="635" t="str">
        <f>IF(EXACT('Page Titre'!$C$1,"Fr"),MatchTrad!A909,MatchTrad!B909)</f>
        <v>State municipal government securities (High rated)</v>
      </c>
      <c r="F898" s="636"/>
      <c r="G898" s="636"/>
      <c r="H898" s="636"/>
      <c r="I898" s="636"/>
      <c r="J898" s="636"/>
      <c r="K898" s="636"/>
      <c r="L898" s="438">
        <f>L372</f>
        <v>0</v>
      </c>
      <c r="M898" s="438">
        <f>L898*(1-'Annexe 1. Taux de référence'!$E10)+M372*(1-'Annexe 1. Taux de référence'!$E10)</f>
        <v>0</v>
      </c>
      <c r="N898" s="447">
        <f>N372*(1-'Annexe 1. Taux de référence'!$E10)</f>
        <v>0</v>
      </c>
      <c r="O898" s="447">
        <f>O372*(1-'Annexe 1. Taux de référence'!$E10)</f>
        <v>0</v>
      </c>
      <c r="P898" s="447">
        <f>P372*(1-'Annexe 1. Taux de référence'!$E10)</f>
        <v>0</v>
      </c>
      <c r="Q898" s="438">
        <f>Q372*(1-'Annexe 1. Taux de référence'!$E10)</f>
        <v>0</v>
      </c>
      <c r="R898" s="447">
        <f>R372*(1-'Annexe 1. Taux de référence'!$E10)</f>
        <v>0</v>
      </c>
      <c r="S898" s="447">
        <f>S372*(1-'Annexe 1. Taux de référence'!$E10)</f>
        <v>0</v>
      </c>
      <c r="T898" s="447">
        <f>T372*(1-'Annexe 1. Taux de référence'!$E10)</f>
        <v>0</v>
      </c>
      <c r="U898" s="447">
        <f>U372*(1-'Annexe 1. Taux de référence'!$E10)</f>
        <v>0</v>
      </c>
      <c r="V898" s="447">
        <f>V372*(1-'Annexe 1. Taux de référence'!$E10)</f>
        <v>0</v>
      </c>
      <c r="W898" s="447">
        <f>W372*(1-'Annexe 1. Taux de référence'!$E10)</f>
        <v>0</v>
      </c>
      <c r="X898" s="447">
        <f>X372*(1-'Annexe 1. Taux de référence'!$E10)</f>
        <v>0</v>
      </c>
      <c r="Y898" s="447">
        <f>Y372*(1-'Annexe 1. Taux de référence'!$E10)</f>
        <v>0</v>
      </c>
      <c r="Z898" s="447">
        <f>Z372*(1-'Annexe 1. Taux de référence'!$E10)</f>
        <v>0</v>
      </c>
      <c r="AA898" s="447">
        <f>AA372*(1-'Annexe 1. Taux de référence'!$E10)</f>
        <v>0</v>
      </c>
      <c r="AB898" s="448">
        <f>AB372</f>
        <v>0</v>
      </c>
      <c r="AC898" s="676"/>
    </row>
    <row r="899" spans="1:29" ht="31.2" customHeight="1">
      <c r="A899" s="43" t="s">
        <v>1082</v>
      </c>
      <c r="B899" s="78"/>
      <c r="C899" s="78"/>
      <c r="D899" s="79"/>
      <c r="E899" s="669" t="str">
        <f>IF(EXACT('Page Titre'!$C$1,"Fr"),MatchTrad!A910,MatchTrad!B910)</f>
        <v>Supranational and multilateral development bank government securities (High rated)</v>
      </c>
      <c r="F899" s="670"/>
      <c r="G899" s="670"/>
      <c r="H899" s="670"/>
      <c r="I899" s="670"/>
      <c r="J899" s="670"/>
      <c r="K899" s="670"/>
      <c r="L899" s="438">
        <f>L373</f>
        <v>0</v>
      </c>
      <c r="M899" s="438">
        <f>L899*(1-'Annexe 1. Taux de référence'!$E11)+M373*(1-'Annexe 1. Taux de référence'!$E11)</f>
        <v>0</v>
      </c>
      <c r="N899" s="447">
        <f>N373*(1-'Annexe 1. Taux de référence'!$E11)</f>
        <v>0</v>
      </c>
      <c r="O899" s="447">
        <f>O373*(1-'Annexe 1. Taux de référence'!$E11)</f>
        <v>0</v>
      </c>
      <c r="P899" s="447">
        <f>P373*(1-'Annexe 1. Taux de référence'!$E11)</f>
        <v>0</v>
      </c>
      <c r="Q899" s="438">
        <f>Q373*(1-'Annexe 1. Taux de référence'!$E11)</f>
        <v>0</v>
      </c>
      <c r="R899" s="447">
        <f>R373*(1-'Annexe 1. Taux de référence'!$E11)</f>
        <v>0</v>
      </c>
      <c r="S899" s="447">
        <f>S373*(1-'Annexe 1. Taux de référence'!$E11)</f>
        <v>0</v>
      </c>
      <c r="T899" s="447">
        <f>T373*(1-'Annexe 1. Taux de référence'!$E11)</f>
        <v>0</v>
      </c>
      <c r="U899" s="447">
        <f>U373*(1-'Annexe 1. Taux de référence'!$E11)</f>
        <v>0</v>
      </c>
      <c r="V899" s="447">
        <f>V373*(1-'Annexe 1. Taux de référence'!$E11)</f>
        <v>0</v>
      </c>
      <c r="W899" s="447">
        <f>W373*(1-'Annexe 1. Taux de référence'!$E11)</f>
        <v>0</v>
      </c>
      <c r="X899" s="447">
        <f>X373*(1-'Annexe 1. Taux de référence'!$E11)</f>
        <v>0</v>
      </c>
      <c r="Y899" s="447">
        <f>Y373*(1-'Annexe 1. Taux de référence'!$E11)</f>
        <v>0</v>
      </c>
      <c r="Z899" s="447">
        <f>Z373*(1-'Annexe 1. Taux de référence'!$E11)</f>
        <v>0</v>
      </c>
      <c r="AA899" s="447">
        <f>AA373*(1-'Annexe 1. Taux de référence'!$E11)</f>
        <v>0</v>
      </c>
      <c r="AB899" s="448">
        <f>AB373</f>
        <v>0</v>
      </c>
      <c r="AC899" s="676"/>
    </row>
    <row r="900" spans="1:29">
      <c r="A900" s="43" t="s">
        <v>1083</v>
      </c>
      <c r="B900" s="78"/>
      <c r="C900" s="80"/>
      <c r="D900" s="671" t="str">
        <f>IF(EXACT('Page Titre'!$C$1,"Fr"),MatchTrad!A911,MatchTrad!B911)</f>
        <v>Medium rated government securities</v>
      </c>
      <c r="E900" s="672"/>
      <c r="F900" s="672"/>
      <c r="G900" s="672"/>
      <c r="H900" s="672"/>
      <c r="I900" s="672"/>
      <c r="J900" s="672"/>
      <c r="K900" s="672"/>
      <c r="L900" s="390">
        <f>SUBTOTAL(9,L901:L904)</f>
        <v>0</v>
      </c>
      <c r="M900" s="390">
        <f t="shared" ref="M900:AB900" si="279">SUBTOTAL(9,M901:M904)</f>
        <v>0</v>
      </c>
      <c r="N900" s="391">
        <f t="shared" si="279"/>
        <v>0</v>
      </c>
      <c r="O900" s="391">
        <f t="shared" si="279"/>
        <v>0</v>
      </c>
      <c r="P900" s="391">
        <f t="shared" si="279"/>
        <v>0</v>
      </c>
      <c r="Q900" s="390">
        <f t="shared" si="279"/>
        <v>0</v>
      </c>
      <c r="R900" s="391">
        <f t="shared" si="279"/>
        <v>0</v>
      </c>
      <c r="S900" s="391">
        <f t="shared" si="279"/>
        <v>0</v>
      </c>
      <c r="T900" s="391">
        <f t="shared" si="279"/>
        <v>0</v>
      </c>
      <c r="U900" s="391">
        <f t="shared" si="279"/>
        <v>0</v>
      </c>
      <c r="V900" s="391">
        <f t="shared" si="279"/>
        <v>0</v>
      </c>
      <c r="W900" s="391">
        <f t="shared" si="279"/>
        <v>0</v>
      </c>
      <c r="X900" s="391">
        <f t="shared" si="279"/>
        <v>0</v>
      </c>
      <c r="Y900" s="391">
        <f t="shared" si="279"/>
        <v>0</v>
      </c>
      <c r="Z900" s="391">
        <f t="shared" si="279"/>
        <v>0</v>
      </c>
      <c r="AA900" s="391">
        <f t="shared" si="279"/>
        <v>0</v>
      </c>
      <c r="AB900" s="431">
        <f t="shared" si="279"/>
        <v>0</v>
      </c>
      <c r="AC900" s="676"/>
    </row>
    <row r="901" spans="1:29" ht="25.95" customHeight="1">
      <c r="A901" s="43" t="s">
        <v>1084</v>
      </c>
      <c r="B901" s="78"/>
      <c r="C901" s="530"/>
      <c r="D901" s="530"/>
      <c r="E901" s="667" t="str">
        <f>IF(EXACT('Page Titre'!$C$1,"Fr"),MatchTrad!A912,MatchTrad!B912)</f>
        <v>Sovereign &amp; central bank government securities (Medium rated)</v>
      </c>
      <c r="F901" s="668"/>
      <c r="G901" s="668"/>
      <c r="H901" s="668"/>
      <c r="I901" s="668"/>
      <c r="J901" s="668"/>
      <c r="K901" s="668"/>
      <c r="L901" s="438">
        <f>L375</f>
        <v>0</v>
      </c>
      <c r="M901" s="438">
        <f>L901*(1-'Annexe 1. Taux de référence'!$E13)+M375*(1-'Annexe 1. Taux de référence'!$E13)</f>
        <v>0</v>
      </c>
      <c r="N901" s="447">
        <f>N375*(1-'Annexe 1. Taux de référence'!$E13)</f>
        <v>0</v>
      </c>
      <c r="O901" s="447">
        <f>O375*(1-'Annexe 1. Taux de référence'!$E13)</f>
        <v>0</v>
      </c>
      <c r="P901" s="447">
        <f>P375*(1-'Annexe 1. Taux de référence'!$E13)</f>
        <v>0</v>
      </c>
      <c r="Q901" s="438">
        <f>Q375*(1-'Annexe 1. Taux de référence'!$E13)</f>
        <v>0</v>
      </c>
      <c r="R901" s="447">
        <f>R375*(1-'Annexe 1. Taux de référence'!$E13)</f>
        <v>0</v>
      </c>
      <c r="S901" s="447">
        <f>S375*(1-'Annexe 1. Taux de référence'!$E13)</f>
        <v>0</v>
      </c>
      <c r="T901" s="447">
        <f>T375*(1-'Annexe 1. Taux de référence'!$E13)</f>
        <v>0</v>
      </c>
      <c r="U901" s="447">
        <f>U375*(1-'Annexe 1. Taux de référence'!$E13)</f>
        <v>0</v>
      </c>
      <c r="V901" s="447">
        <f>V375*(1-'Annexe 1. Taux de référence'!$E13)</f>
        <v>0</v>
      </c>
      <c r="W901" s="447">
        <f>W375*(1-'Annexe 1. Taux de référence'!$E13)</f>
        <v>0</v>
      </c>
      <c r="X901" s="447">
        <f>X375*(1-'Annexe 1. Taux de référence'!$E13)</f>
        <v>0</v>
      </c>
      <c r="Y901" s="447">
        <f>Y375*(1-'Annexe 1. Taux de référence'!$E13)</f>
        <v>0</v>
      </c>
      <c r="Z901" s="447">
        <f>Z375*(1-'Annexe 1. Taux de référence'!$E13)</f>
        <v>0</v>
      </c>
      <c r="AA901" s="447">
        <f>AA375*(1-'Annexe 1. Taux de référence'!$E13)</f>
        <v>0</v>
      </c>
      <c r="AB901" s="448">
        <f>AB375</f>
        <v>0</v>
      </c>
      <c r="AC901" s="676"/>
    </row>
    <row r="902" spans="1:29" ht="26.4" customHeight="1">
      <c r="A902" s="43" t="s">
        <v>1085</v>
      </c>
      <c r="B902" s="78"/>
      <c r="C902" s="530"/>
      <c r="D902" s="530"/>
      <c r="E902" s="635" t="str">
        <f>IF(EXACT('Page Titre'!$C$1,"Fr"),MatchTrad!A913,MatchTrad!B913)</f>
        <v>State, provincial &amp; agency government securities (Medium rated)</v>
      </c>
      <c r="F902" s="636"/>
      <c r="G902" s="636"/>
      <c r="H902" s="636"/>
      <c r="I902" s="636"/>
      <c r="J902" s="636"/>
      <c r="K902" s="636"/>
      <c r="L902" s="438">
        <f>L376</f>
        <v>0</v>
      </c>
      <c r="M902" s="438">
        <f>L902*(1-'Annexe 1. Taux de référence'!$E14)+M376*(1-'Annexe 1. Taux de référence'!$E14)</f>
        <v>0</v>
      </c>
      <c r="N902" s="447">
        <f>N376*(1-'Annexe 1. Taux de référence'!$E14)</f>
        <v>0</v>
      </c>
      <c r="O902" s="447">
        <f>O376*(1-'Annexe 1. Taux de référence'!$E14)</f>
        <v>0</v>
      </c>
      <c r="P902" s="447">
        <f>P376*(1-'Annexe 1. Taux de référence'!$E14)</f>
        <v>0</v>
      </c>
      <c r="Q902" s="438">
        <f>Q376*(1-'Annexe 1. Taux de référence'!$E14)</f>
        <v>0</v>
      </c>
      <c r="R902" s="447">
        <f>R376*(1-'Annexe 1. Taux de référence'!$E14)</f>
        <v>0</v>
      </c>
      <c r="S902" s="447">
        <f>S376*(1-'Annexe 1. Taux de référence'!$E14)</f>
        <v>0</v>
      </c>
      <c r="T902" s="447">
        <f>T376*(1-'Annexe 1. Taux de référence'!$E14)</f>
        <v>0</v>
      </c>
      <c r="U902" s="447">
        <f>U376*(1-'Annexe 1. Taux de référence'!$E14)</f>
        <v>0</v>
      </c>
      <c r="V902" s="447">
        <f>V376*(1-'Annexe 1. Taux de référence'!$E14)</f>
        <v>0</v>
      </c>
      <c r="W902" s="447">
        <f>W376*(1-'Annexe 1. Taux de référence'!$E14)</f>
        <v>0</v>
      </c>
      <c r="X902" s="447">
        <f>X376*(1-'Annexe 1. Taux de référence'!$E14)</f>
        <v>0</v>
      </c>
      <c r="Y902" s="447">
        <f>Y376*(1-'Annexe 1. Taux de référence'!$E14)</f>
        <v>0</v>
      </c>
      <c r="Z902" s="447">
        <f>Z376*(1-'Annexe 1. Taux de référence'!$E14)</f>
        <v>0</v>
      </c>
      <c r="AA902" s="447">
        <f>AA376*(1-'Annexe 1. Taux de référence'!$E14)</f>
        <v>0</v>
      </c>
      <c r="AB902" s="448">
        <f>AB376</f>
        <v>0</v>
      </c>
      <c r="AC902" s="676"/>
    </row>
    <row r="903" spans="1:29">
      <c r="A903" s="43" t="s">
        <v>1086</v>
      </c>
      <c r="B903" s="78"/>
      <c r="C903" s="78"/>
      <c r="D903" s="78"/>
      <c r="E903" s="635" t="str">
        <f>IF(EXACT('Page Titre'!$C$1,"Fr"),MatchTrad!A914,MatchTrad!B914)</f>
        <v>State municipal government securities (Medium rated)</v>
      </c>
      <c r="F903" s="636"/>
      <c r="G903" s="636"/>
      <c r="H903" s="636"/>
      <c r="I903" s="636"/>
      <c r="J903" s="636"/>
      <c r="K903" s="636"/>
      <c r="L903" s="438">
        <f>L377</f>
        <v>0</v>
      </c>
      <c r="M903" s="438">
        <f>L903*(1-'Annexe 1. Taux de référence'!$E15)+M377*(1-'Annexe 1. Taux de référence'!$E15)</f>
        <v>0</v>
      </c>
      <c r="N903" s="447">
        <f>N377*(1-'Annexe 1. Taux de référence'!$E15)</f>
        <v>0</v>
      </c>
      <c r="O903" s="447">
        <f>O377*(1-'Annexe 1. Taux de référence'!$E15)</f>
        <v>0</v>
      </c>
      <c r="P903" s="447">
        <f>P377*(1-'Annexe 1. Taux de référence'!$E15)</f>
        <v>0</v>
      </c>
      <c r="Q903" s="438">
        <f>Q377*(1-'Annexe 1. Taux de référence'!$E15)</f>
        <v>0</v>
      </c>
      <c r="R903" s="447">
        <f>R377*(1-'Annexe 1. Taux de référence'!$E15)</f>
        <v>0</v>
      </c>
      <c r="S903" s="447">
        <f>S377*(1-'Annexe 1. Taux de référence'!$E15)</f>
        <v>0</v>
      </c>
      <c r="T903" s="447">
        <f>T377*(1-'Annexe 1. Taux de référence'!$E15)</f>
        <v>0</v>
      </c>
      <c r="U903" s="447">
        <f>U377*(1-'Annexe 1. Taux de référence'!$E15)</f>
        <v>0</v>
      </c>
      <c r="V903" s="447">
        <f>V377*(1-'Annexe 1. Taux de référence'!$E15)</f>
        <v>0</v>
      </c>
      <c r="W903" s="447">
        <f>W377*(1-'Annexe 1. Taux de référence'!$E15)</f>
        <v>0</v>
      </c>
      <c r="X903" s="447">
        <f>X377*(1-'Annexe 1. Taux de référence'!$E15)</f>
        <v>0</v>
      </c>
      <c r="Y903" s="447">
        <f>Y377*(1-'Annexe 1. Taux de référence'!$E15)</f>
        <v>0</v>
      </c>
      <c r="Z903" s="447">
        <f>Z377*(1-'Annexe 1. Taux de référence'!$E15)</f>
        <v>0</v>
      </c>
      <c r="AA903" s="447">
        <f>AA377*(1-'Annexe 1. Taux de référence'!$E15)</f>
        <v>0</v>
      </c>
      <c r="AB903" s="448">
        <f>AB377</f>
        <v>0</v>
      </c>
      <c r="AC903" s="676"/>
    </row>
    <row r="904" spans="1:29" ht="29.4" customHeight="1">
      <c r="A904" s="43" t="s">
        <v>1087</v>
      </c>
      <c r="B904" s="78"/>
      <c r="C904" s="91"/>
      <c r="D904" s="91"/>
      <c r="E904" s="669" t="str">
        <f>IF(EXACT('Page Titre'!$C$1,"Fr"),MatchTrad!A915,MatchTrad!B915)</f>
        <v>Supranational and multilateral development bank government securities (Medium rated)</v>
      </c>
      <c r="F904" s="670"/>
      <c r="G904" s="670"/>
      <c r="H904" s="670"/>
      <c r="I904" s="670"/>
      <c r="J904" s="670"/>
      <c r="K904" s="670"/>
      <c r="L904" s="438">
        <f>L378</f>
        <v>0</v>
      </c>
      <c r="M904" s="438">
        <f>L904*(1-'Annexe 1. Taux de référence'!$E16)+M378*(1-'Annexe 1. Taux de référence'!$E16)</f>
        <v>0</v>
      </c>
      <c r="N904" s="447">
        <f>N378*(1-'Annexe 1. Taux de référence'!$E16)</f>
        <v>0</v>
      </c>
      <c r="O904" s="447">
        <f>O378*(1-'Annexe 1. Taux de référence'!$E16)</f>
        <v>0</v>
      </c>
      <c r="P904" s="447">
        <f>P378*(1-'Annexe 1. Taux de référence'!$E16)</f>
        <v>0</v>
      </c>
      <c r="Q904" s="438">
        <f>Q378*(1-'Annexe 1. Taux de référence'!$E16)</f>
        <v>0</v>
      </c>
      <c r="R904" s="447">
        <f>R378*(1-'Annexe 1. Taux de référence'!$E16)</f>
        <v>0</v>
      </c>
      <c r="S904" s="447">
        <f>S378*(1-'Annexe 1. Taux de référence'!$E16)</f>
        <v>0</v>
      </c>
      <c r="T904" s="447">
        <f>T378*(1-'Annexe 1. Taux de référence'!$E16)</f>
        <v>0</v>
      </c>
      <c r="U904" s="447">
        <f>U378*(1-'Annexe 1. Taux de référence'!$E16)</f>
        <v>0</v>
      </c>
      <c r="V904" s="447">
        <f>V378*(1-'Annexe 1. Taux de référence'!$E16)</f>
        <v>0</v>
      </c>
      <c r="W904" s="447">
        <f>W378*(1-'Annexe 1. Taux de référence'!$E16)</f>
        <v>0</v>
      </c>
      <c r="X904" s="447">
        <f>X378*(1-'Annexe 1. Taux de référence'!$E16)</f>
        <v>0</v>
      </c>
      <c r="Y904" s="447">
        <f>Y378*(1-'Annexe 1. Taux de référence'!$E16)</f>
        <v>0</v>
      </c>
      <c r="Z904" s="447">
        <f>Z378*(1-'Annexe 1. Taux de référence'!$E16)</f>
        <v>0</v>
      </c>
      <c r="AA904" s="447">
        <f>AA378*(1-'Annexe 1. Taux de référence'!$E16)</f>
        <v>0</v>
      </c>
      <c r="AB904" s="448">
        <f>AB378</f>
        <v>0</v>
      </c>
      <c r="AC904" s="676"/>
    </row>
    <row r="905" spans="1:29">
      <c r="A905" s="43" t="s">
        <v>1088</v>
      </c>
      <c r="B905" s="78"/>
      <c r="C905" s="78"/>
      <c r="D905" s="671" t="str">
        <f>IF(EXACT('Page Titre'!$C$1,"Fr"),MatchTrad!A916,MatchTrad!B916)</f>
        <v>Low/not rated government securities</v>
      </c>
      <c r="E905" s="672"/>
      <c r="F905" s="672"/>
      <c r="G905" s="672"/>
      <c r="H905" s="672"/>
      <c r="I905" s="672"/>
      <c r="J905" s="672"/>
      <c r="K905" s="672"/>
      <c r="L905" s="397">
        <f>SUBTOTAL(9,L906)</f>
        <v>0</v>
      </c>
      <c r="M905" s="397">
        <f t="shared" ref="M905:AB905" si="280">SUBTOTAL(9,M906)</f>
        <v>0</v>
      </c>
      <c r="N905" s="403">
        <f t="shared" si="280"/>
        <v>0</v>
      </c>
      <c r="O905" s="403">
        <f t="shared" si="280"/>
        <v>0</v>
      </c>
      <c r="P905" s="403">
        <f t="shared" si="280"/>
        <v>0</v>
      </c>
      <c r="Q905" s="397">
        <f t="shared" si="280"/>
        <v>0</v>
      </c>
      <c r="R905" s="403">
        <f t="shared" si="280"/>
        <v>0</v>
      </c>
      <c r="S905" s="403">
        <f t="shared" si="280"/>
        <v>0</v>
      </c>
      <c r="T905" s="403">
        <f t="shared" si="280"/>
        <v>0</v>
      </c>
      <c r="U905" s="403">
        <f t="shared" si="280"/>
        <v>0</v>
      </c>
      <c r="V905" s="403">
        <f t="shared" si="280"/>
        <v>0</v>
      </c>
      <c r="W905" s="403">
        <f t="shared" si="280"/>
        <v>0</v>
      </c>
      <c r="X905" s="403">
        <f t="shared" si="280"/>
        <v>0</v>
      </c>
      <c r="Y905" s="403">
        <f t="shared" si="280"/>
        <v>0</v>
      </c>
      <c r="Z905" s="403">
        <f t="shared" si="280"/>
        <v>0</v>
      </c>
      <c r="AA905" s="403">
        <f t="shared" si="280"/>
        <v>0</v>
      </c>
      <c r="AB905" s="409">
        <f t="shared" si="280"/>
        <v>0</v>
      </c>
      <c r="AC905" s="676"/>
    </row>
    <row r="906" spans="1:29">
      <c r="A906" s="43" t="s">
        <v>1089</v>
      </c>
      <c r="B906" s="78"/>
      <c r="C906" s="78"/>
      <c r="D906" s="80"/>
      <c r="E906" s="674" t="str">
        <f>IF(EXACT('Page Titre'!$C$1,"Fr"),MatchTrad!A917,MatchTrad!B917)</f>
        <v>Low/not rated government securities</v>
      </c>
      <c r="F906" s="675"/>
      <c r="G906" s="675"/>
      <c r="H906" s="675"/>
      <c r="I906" s="675"/>
      <c r="J906" s="675"/>
      <c r="K906" s="675"/>
      <c r="L906" s="450">
        <f>L380</f>
        <v>0</v>
      </c>
      <c r="M906" s="450">
        <f>L906*(1-'Annexe 1. Taux de référence'!$E18)+M380*(1-'Annexe 1. Taux de référence'!$E18)</f>
        <v>0</v>
      </c>
      <c r="N906" s="451">
        <f>N380*(1-'Annexe 1. Taux de référence'!$E18)</f>
        <v>0</v>
      </c>
      <c r="O906" s="451">
        <f>O380*(1-'Annexe 1. Taux de référence'!$E18)</f>
        <v>0</v>
      </c>
      <c r="P906" s="451">
        <f>P380*(1-'Annexe 1. Taux de référence'!$E18)</f>
        <v>0</v>
      </c>
      <c r="Q906" s="450">
        <f>Q380*(1-'Annexe 1. Taux de référence'!$E18)</f>
        <v>0</v>
      </c>
      <c r="R906" s="451">
        <f>R380*(1-'Annexe 1. Taux de référence'!$E18)</f>
        <v>0</v>
      </c>
      <c r="S906" s="451">
        <f>S380*(1-'Annexe 1. Taux de référence'!$E18)</f>
        <v>0</v>
      </c>
      <c r="T906" s="451">
        <f>T380*(1-'Annexe 1. Taux de référence'!$E18)</f>
        <v>0</v>
      </c>
      <c r="U906" s="451">
        <f>U380*(1-'Annexe 1. Taux de référence'!$E18)</f>
        <v>0</v>
      </c>
      <c r="V906" s="451">
        <f>V380*(1-'Annexe 1. Taux de référence'!$E18)</f>
        <v>0</v>
      </c>
      <c r="W906" s="451">
        <f>W380*(1-'Annexe 1. Taux de référence'!$E18)</f>
        <v>0</v>
      </c>
      <c r="X906" s="451">
        <f>X380*(1-'Annexe 1. Taux de référence'!$E18)</f>
        <v>0</v>
      </c>
      <c r="Y906" s="451">
        <f>Y380*(1-'Annexe 1. Taux de référence'!$E18)</f>
        <v>0</v>
      </c>
      <c r="Z906" s="451">
        <f>Z380*(1-'Annexe 1. Taux de référence'!$E18)</f>
        <v>0</v>
      </c>
      <c r="AA906" s="451">
        <f>AA380*(1-'Annexe 1. Taux de référence'!$E18)</f>
        <v>0</v>
      </c>
      <c r="AB906" s="452">
        <f>AB380</f>
        <v>0</v>
      </c>
      <c r="AC906" s="676"/>
    </row>
    <row r="907" spans="1:29">
      <c r="A907" s="43"/>
      <c r="B907" s="533"/>
      <c r="C907" s="661" t="str">
        <f>IF(EXACT('Page Titre'!$C$1,"Fr"),MatchTrad!A918,MatchTrad!B918)</f>
        <v>Mortgage backed securities (MBS)</v>
      </c>
      <c r="D907" s="662"/>
      <c r="E907" s="662"/>
      <c r="F907" s="662"/>
      <c r="G907" s="662"/>
      <c r="H907" s="662"/>
      <c r="I907" s="662"/>
      <c r="J907" s="662"/>
      <c r="K907" s="662"/>
      <c r="L907" s="663"/>
      <c r="M907" s="663"/>
      <c r="N907" s="663"/>
      <c r="O907" s="663"/>
      <c r="P907" s="663"/>
      <c r="Q907" s="663"/>
      <c r="R907" s="663"/>
      <c r="S907" s="663"/>
      <c r="T907" s="663"/>
      <c r="U907" s="663"/>
      <c r="V907" s="663"/>
      <c r="W907" s="663"/>
      <c r="X907" s="663"/>
      <c r="Y907" s="663"/>
      <c r="Z907" s="663"/>
      <c r="AA907" s="663"/>
      <c r="AB907" s="663"/>
      <c r="AC907" s="664"/>
    </row>
    <row r="908" spans="1:29">
      <c r="A908" s="43" t="s">
        <v>1090</v>
      </c>
      <c r="B908" s="533"/>
      <c r="C908" s="533"/>
      <c r="D908" s="665" t="str">
        <f>IF(EXACT('Page Titre'!$C$1,"Fr"),MatchTrad!A919,MatchTrad!B919)</f>
        <v>Agency MBS</v>
      </c>
      <c r="E908" s="666"/>
      <c r="F908" s="666"/>
      <c r="G908" s="666"/>
      <c r="H908" s="666"/>
      <c r="I908" s="666"/>
      <c r="J908" s="666"/>
      <c r="K908" s="666"/>
      <c r="L908" s="397">
        <f>SUBTOTAL(9,L909:L910)</f>
        <v>0</v>
      </c>
      <c r="M908" s="397">
        <f t="shared" ref="M908:AB908" si="281">SUBTOTAL(9,M909:M910)</f>
        <v>0</v>
      </c>
      <c r="N908" s="403">
        <f t="shared" si="281"/>
        <v>0</v>
      </c>
      <c r="O908" s="403">
        <f t="shared" si="281"/>
        <v>0</v>
      </c>
      <c r="P908" s="403">
        <f t="shared" si="281"/>
        <v>0</v>
      </c>
      <c r="Q908" s="397">
        <f t="shared" si="281"/>
        <v>0</v>
      </c>
      <c r="R908" s="403">
        <f t="shared" si="281"/>
        <v>0</v>
      </c>
      <c r="S908" s="403">
        <f t="shared" si="281"/>
        <v>0</v>
      </c>
      <c r="T908" s="403">
        <f t="shared" si="281"/>
        <v>0</v>
      </c>
      <c r="U908" s="403">
        <f t="shared" si="281"/>
        <v>0</v>
      </c>
      <c r="V908" s="403">
        <f t="shared" si="281"/>
        <v>0</v>
      </c>
      <c r="W908" s="403">
        <f t="shared" si="281"/>
        <v>0</v>
      </c>
      <c r="X908" s="403">
        <f t="shared" si="281"/>
        <v>0</v>
      </c>
      <c r="Y908" s="403">
        <f t="shared" si="281"/>
        <v>0</v>
      </c>
      <c r="Z908" s="403">
        <f t="shared" si="281"/>
        <v>0</v>
      </c>
      <c r="AA908" s="403">
        <f t="shared" si="281"/>
        <v>0</v>
      </c>
      <c r="AB908" s="409">
        <f t="shared" si="281"/>
        <v>0</v>
      </c>
      <c r="AC908" s="645"/>
    </row>
    <row r="909" spans="1:29">
      <c r="A909" s="43" t="s">
        <v>1091</v>
      </c>
      <c r="B909" s="533"/>
      <c r="C909" s="533"/>
      <c r="D909" s="80"/>
      <c r="E909" s="667" t="str">
        <f>IF(EXACT('Page Titre'!$C$1,"Fr"),MatchTrad!A920,MatchTrad!B920)</f>
        <v>Agency MBS (High rated)</v>
      </c>
      <c r="F909" s="668"/>
      <c r="G909" s="668"/>
      <c r="H909" s="668"/>
      <c r="I909" s="668"/>
      <c r="J909" s="668"/>
      <c r="K909" s="668"/>
      <c r="L909" s="438">
        <f>L383</f>
        <v>0</v>
      </c>
      <c r="M909" s="438">
        <f>L909*(1-'Annexe 1. Taux de référence'!$E21)+M383*(1-'Annexe 1. Taux de référence'!$E21)</f>
        <v>0</v>
      </c>
      <c r="N909" s="447">
        <f>N383*(1-'Annexe 1. Taux de référence'!$E21)</f>
        <v>0</v>
      </c>
      <c r="O909" s="447">
        <f>O383*(1-'Annexe 1. Taux de référence'!$E21)</f>
        <v>0</v>
      </c>
      <c r="P909" s="447">
        <f>P383*(1-'Annexe 1. Taux de référence'!$E21)</f>
        <v>0</v>
      </c>
      <c r="Q909" s="438">
        <f>Q383*(1-'Annexe 1. Taux de référence'!$E21)</f>
        <v>0</v>
      </c>
      <c r="R909" s="447">
        <f>R383*(1-'Annexe 1. Taux de référence'!$E21)</f>
        <v>0</v>
      </c>
      <c r="S909" s="447">
        <f>S383*(1-'Annexe 1. Taux de référence'!$E21)</f>
        <v>0</v>
      </c>
      <c r="T909" s="447">
        <f>T383*(1-'Annexe 1. Taux de référence'!$E21)</f>
        <v>0</v>
      </c>
      <c r="U909" s="447">
        <f>U383*(1-'Annexe 1. Taux de référence'!$E21)</f>
        <v>0</v>
      </c>
      <c r="V909" s="447">
        <f>V383*(1-'Annexe 1. Taux de référence'!$E21)</f>
        <v>0</v>
      </c>
      <c r="W909" s="447">
        <f>W383*(1-'Annexe 1. Taux de référence'!$E21)</f>
        <v>0</v>
      </c>
      <c r="X909" s="447">
        <f>X383*(1-'Annexe 1. Taux de référence'!$E21)</f>
        <v>0</v>
      </c>
      <c r="Y909" s="447">
        <f>Y383*(1-'Annexe 1. Taux de référence'!$E21)</f>
        <v>0</v>
      </c>
      <c r="Z909" s="447">
        <f>Z383*(1-'Annexe 1. Taux de référence'!$E21)</f>
        <v>0</v>
      </c>
      <c r="AA909" s="447">
        <f>AA383*(1-'Annexe 1. Taux de référence'!$E21)</f>
        <v>0</v>
      </c>
      <c r="AB909" s="448">
        <f>AB383</f>
        <v>0</v>
      </c>
      <c r="AC909" s="676"/>
    </row>
    <row r="910" spans="1:29" ht="33" customHeight="1">
      <c r="A910" s="43" t="s">
        <v>1092</v>
      </c>
      <c r="B910" s="533"/>
      <c r="C910" s="533"/>
      <c r="D910" s="80"/>
      <c r="E910" s="673" t="str">
        <f>IF(EXACT('Page Titre'!$C$1,"Fr"),MatchTrad!A921,MatchTrad!B921)</f>
        <v>Agency MBS (Medium and low/not rated)</v>
      </c>
      <c r="F910" s="652"/>
      <c r="G910" s="652"/>
      <c r="H910" s="652"/>
      <c r="I910" s="652"/>
      <c r="J910" s="652"/>
      <c r="K910" s="652"/>
      <c r="L910" s="453">
        <f>L384</f>
        <v>0</v>
      </c>
      <c r="M910" s="438">
        <f>L910*(1-'Annexe 1. Taux de référence'!$E22)+M384*(1-'Annexe 1. Taux de référence'!$E22)</f>
        <v>0</v>
      </c>
      <c r="N910" s="447">
        <f>N384*(1-'Annexe 1. Taux de référence'!$E22)</f>
        <v>0</v>
      </c>
      <c r="O910" s="447">
        <f>O384*(1-'Annexe 1. Taux de référence'!$E22)</f>
        <v>0</v>
      </c>
      <c r="P910" s="447">
        <f>P384*(1-'Annexe 1. Taux de référence'!$E22)</f>
        <v>0</v>
      </c>
      <c r="Q910" s="438">
        <f>Q384*(1-'Annexe 1. Taux de référence'!$E22)</f>
        <v>0</v>
      </c>
      <c r="R910" s="447">
        <f>R384*(1-'Annexe 1. Taux de référence'!$E22)</f>
        <v>0</v>
      </c>
      <c r="S910" s="447">
        <f>S384*(1-'Annexe 1. Taux de référence'!$E22)</f>
        <v>0</v>
      </c>
      <c r="T910" s="447">
        <f>T384*(1-'Annexe 1. Taux de référence'!$E22)</f>
        <v>0</v>
      </c>
      <c r="U910" s="447">
        <f>U384*(1-'Annexe 1. Taux de référence'!$E22)</f>
        <v>0</v>
      </c>
      <c r="V910" s="447">
        <f>V384*(1-'Annexe 1. Taux de référence'!$E22)</f>
        <v>0</v>
      </c>
      <c r="W910" s="447">
        <f>W384*(1-'Annexe 1. Taux de référence'!$E22)</f>
        <v>0</v>
      </c>
      <c r="X910" s="447">
        <f>X384*(1-'Annexe 1. Taux de référence'!$E22)</f>
        <v>0</v>
      </c>
      <c r="Y910" s="447">
        <f>Y384*(1-'Annexe 1. Taux de référence'!$E22)</f>
        <v>0</v>
      </c>
      <c r="Z910" s="447">
        <f>Z384*(1-'Annexe 1. Taux de référence'!$E22)</f>
        <v>0</v>
      </c>
      <c r="AA910" s="447">
        <f>AA384*(1-'Annexe 1. Taux de référence'!$E22)</f>
        <v>0</v>
      </c>
      <c r="AB910" s="448">
        <f>AB384</f>
        <v>0</v>
      </c>
      <c r="AC910" s="676"/>
    </row>
    <row r="911" spans="1:29">
      <c r="A911" s="43" t="s">
        <v>1093</v>
      </c>
      <c r="B911" s="533"/>
      <c r="C911" s="533"/>
      <c r="D911" s="671" t="str">
        <f>IF(EXACT('Page Titre'!$C$1,"Fr"),MatchTrad!A922,MatchTrad!B922)</f>
        <v>Non-agency commercial MBS (CMBS)</v>
      </c>
      <c r="E911" s="672"/>
      <c r="F911" s="672"/>
      <c r="G911" s="672"/>
      <c r="H911" s="672"/>
      <c r="I911" s="672"/>
      <c r="J911" s="672"/>
      <c r="K911" s="672"/>
      <c r="L911" s="397">
        <f>SUBTOTAL(9,L912:L913)</f>
        <v>0</v>
      </c>
      <c r="M911" s="397">
        <f t="shared" ref="M911:AB911" si="282">SUBTOTAL(9,M912:M913)</f>
        <v>0</v>
      </c>
      <c r="N911" s="403">
        <f t="shared" si="282"/>
        <v>0</v>
      </c>
      <c r="O911" s="403">
        <f t="shared" si="282"/>
        <v>0</v>
      </c>
      <c r="P911" s="403">
        <f t="shared" si="282"/>
        <v>0</v>
      </c>
      <c r="Q911" s="397">
        <f t="shared" si="282"/>
        <v>0</v>
      </c>
      <c r="R911" s="403">
        <f t="shared" si="282"/>
        <v>0</v>
      </c>
      <c r="S911" s="403">
        <f t="shared" si="282"/>
        <v>0</v>
      </c>
      <c r="T911" s="403">
        <f t="shared" si="282"/>
        <v>0</v>
      </c>
      <c r="U911" s="403">
        <f t="shared" si="282"/>
        <v>0</v>
      </c>
      <c r="V911" s="403">
        <f t="shared" si="282"/>
        <v>0</v>
      </c>
      <c r="W911" s="403">
        <f t="shared" si="282"/>
        <v>0</v>
      </c>
      <c r="X911" s="403">
        <f t="shared" si="282"/>
        <v>0</v>
      </c>
      <c r="Y911" s="403">
        <f t="shared" si="282"/>
        <v>0</v>
      </c>
      <c r="Z911" s="403">
        <f t="shared" si="282"/>
        <v>0</v>
      </c>
      <c r="AA911" s="403">
        <f t="shared" si="282"/>
        <v>0</v>
      </c>
      <c r="AB911" s="409">
        <f t="shared" si="282"/>
        <v>0</v>
      </c>
      <c r="AC911" s="676"/>
    </row>
    <row r="912" spans="1:29">
      <c r="A912" s="43" t="s">
        <v>1094</v>
      </c>
      <c r="B912" s="533"/>
      <c r="C912" s="533"/>
      <c r="D912" s="80"/>
      <c r="E912" s="667" t="str">
        <f>IF(EXACT('Page Titre'!$C$1,"Fr"),MatchTrad!A923,MatchTrad!B923)</f>
        <v>Non-agency CMBS (High rated)</v>
      </c>
      <c r="F912" s="668"/>
      <c r="G912" s="668"/>
      <c r="H912" s="668"/>
      <c r="I912" s="668"/>
      <c r="J912" s="668"/>
      <c r="K912" s="668"/>
      <c r="L912" s="453">
        <f>L386</f>
        <v>0</v>
      </c>
      <c r="M912" s="453">
        <f>L912*(1-'Annexe 1. Taux de référence'!$E24)+M386*(1-'Annexe 1. Taux de référence'!$E24)</f>
        <v>0</v>
      </c>
      <c r="N912" s="454">
        <f>N386*(1-'Annexe 1. Taux de référence'!$E24)</f>
        <v>0</v>
      </c>
      <c r="O912" s="454">
        <f>O386*(1-'Annexe 1. Taux de référence'!$E24)</f>
        <v>0</v>
      </c>
      <c r="P912" s="454">
        <f>P386*(1-'Annexe 1. Taux de référence'!$E24)</f>
        <v>0</v>
      </c>
      <c r="Q912" s="453">
        <f>Q386*(1-'Annexe 1. Taux de référence'!$E24)</f>
        <v>0</v>
      </c>
      <c r="R912" s="454">
        <f>R386*(1-'Annexe 1. Taux de référence'!$E24)</f>
        <v>0</v>
      </c>
      <c r="S912" s="454">
        <f>S386*(1-'Annexe 1. Taux de référence'!$E24)</f>
        <v>0</v>
      </c>
      <c r="T912" s="454">
        <f>T386*(1-'Annexe 1. Taux de référence'!$E24)</f>
        <v>0</v>
      </c>
      <c r="U912" s="454">
        <f>U386*(1-'Annexe 1. Taux de référence'!$E24)</f>
        <v>0</v>
      </c>
      <c r="V912" s="454">
        <f>V386*(1-'Annexe 1. Taux de référence'!$E24)</f>
        <v>0</v>
      </c>
      <c r="W912" s="454">
        <f>W386*(1-'Annexe 1. Taux de référence'!$E24)</f>
        <v>0</v>
      </c>
      <c r="X912" s="454">
        <f>X386*(1-'Annexe 1. Taux de référence'!$E24)</f>
        <v>0</v>
      </c>
      <c r="Y912" s="454">
        <f>Y386*(1-'Annexe 1. Taux de référence'!$E24)</f>
        <v>0</v>
      </c>
      <c r="Z912" s="454">
        <f>Z386*(1-'Annexe 1. Taux de référence'!$E24)</f>
        <v>0</v>
      </c>
      <c r="AA912" s="454">
        <f>AA386*(1-'Annexe 1. Taux de référence'!$E24)</f>
        <v>0</v>
      </c>
      <c r="AB912" s="455">
        <f>AB386</f>
        <v>0</v>
      </c>
      <c r="AC912" s="676"/>
    </row>
    <row r="913" spans="1:29" ht="31.2" customHeight="1">
      <c r="A913" s="43" t="s">
        <v>1095</v>
      </c>
      <c r="B913" s="533"/>
      <c r="C913" s="533"/>
      <c r="D913" s="80"/>
      <c r="E913" s="673" t="str">
        <f>IF(EXACT('Page Titre'!$C$1,"Fr"),MatchTrad!A924,MatchTrad!B924)</f>
        <v>Non-agency CMBS (Medium and low/not rated)</v>
      </c>
      <c r="F913" s="652"/>
      <c r="G913" s="652"/>
      <c r="H913" s="652"/>
      <c r="I913" s="652"/>
      <c r="J913" s="652"/>
      <c r="K913" s="652"/>
      <c r="L913" s="453">
        <f>L387</f>
        <v>0</v>
      </c>
      <c r="M913" s="453">
        <f>L913*(1-'Annexe 1. Taux de référence'!$E25)+M387*(1-'Annexe 1. Taux de référence'!$E25)</f>
        <v>0</v>
      </c>
      <c r="N913" s="454">
        <f>N387*(1-'Annexe 1. Taux de référence'!$E25)</f>
        <v>0</v>
      </c>
      <c r="O913" s="454">
        <f>O387*(1-'Annexe 1. Taux de référence'!$E25)</f>
        <v>0</v>
      </c>
      <c r="P913" s="454">
        <f>P387*(1-'Annexe 1. Taux de référence'!$E25)</f>
        <v>0</v>
      </c>
      <c r="Q913" s="453">
        <f>Q387*(1-'Annexe 1. Taux de référence'!$E25)</f>
        <v>0</v>
      </c>
      <c r="R913" s="454">
        <f>R387*(1-'Annexe 1. Taux de référence'!$E25)</f>
        <v>0</v>
      </c>
      <c r="S913" s="454">
        <f>S387*(1-'Annexe 1. Taux de référence'!$E25)</f>
        <v>0</v>
      </c>
      <c r="T913" s="454">
        <f>T387*(1-'Annexe 1. Taux de référence'!$E25)</f>
        <v>0</v>
      </c>
      <c r="U913" s="454">
        <f>U387*(1-'Annexe 1. Taux de référence'!$E25)</f>
        <v>0</v>
      </c>
      <c r="V913" s="454">
        <f>V387*(1-'Annexe 1. Taux de référence'!$E25)</f>
        <v>0</v>
      </c>
      <c r="W913" s="454">
        <f>W387*(1-'Annexe 1. Taux de référence'!$E25)</f>
        <v>0</v>
      </c>
      <c r="X913" s="454">
        <f>X387*(1-'Annexe 1. Taux de référence'!$E25)</f>
        <v>0</v>
      </c>
      <c r="Y913" s="454">
        <f>Y387*(1-'Annexe 1. Taux de référence'!$E25)</f>
        <v>0</v>
      </c>
      <c r="Z913" s="454">
        <f>Z387*(1-'Annexe 1. Taux de référence'!$E25)</f>
        <v>0</v>
      </c>
      <c r="AA913" s="454">
        <f>AA387*(1-'Annexe 1. Taux de référence'!$E25)</f>
        <v>0</v>
      </c>
      <c r="AB913" s="455">
        <f>AB387</f>
        <v>0</v>
      </c>
      <c r="AC913" s="676"/>
    </row>
    <row r="914" spans="1:29">
      <c r="A914" s="43" t="s">
        <v>1096</v>
      </c>
      <c r="B914" s="533"/>
      <c r="C914" s="533"/>
      <c r="D914" s="671" t="str">
        <f>IF(EXACT('Page Titre'!$C$1,"Fr"),MatchTrad!A925,MatchTrad!B925)</f>
        <v>Non-agency residential MBS (RMBS)</v>
      </c>
      <c r="E914" s="672"/>
      <c r="F914" s="672"/>
      <c r="G914" s="672"/>
      <c r="H914" s="672"/>
      <c r="I914" s="672"/>
      <c r="J914" s="672"/>
      <c r="K914" s="672"/>
      <c r="L914" s="397">
        <f>SUBTOTAL(9,L915:L916)</f>
        <v>0</v>
      </c>
      <c r="M914" s="397">
        <f t="shared" ref="M914:AB914" si="283">SUBTOTAL(9,M915:M916)</f>
        <v>0</v>
      </c>
      <c r="N914" s="403">
        <f t="shared" si="283"/>
        <v>0</v>
      </c>
      <c r="O914" s="403">
        <f t="shared" si="283"/>
        <v>0</v>
      </c>
      <c r="P914" s="403">
        <f t="shared" si="283"/>
        <v>0</v>
      </c>
      <c r="Q914" s="397">
        <f t="shared" si="283"/>
        <v>0</v>
      </c>
      <c r="R914" s="403">
        <f t="shared" si="283"/>
        <v>0</v>
      </c>
      <c r="S914" s="403">
        <f t="shared" si="283"/>
        <v>0</v>
      </c>
      <c r="T914" s="403">
        <f t="shared" si="283"/>
        <v>0</v>
      </c>
      <c r="U914" s="403">
        <f t="shared" si="283"/>
        <v>0</v>
      </c>
      <c r="V914" s="403">
        <f t="shared" si="283"/>
        <v>0</v>
      </c>
      <c r="W914" s="403">
        <f t="shared" si="283"/>
        <v>0</v>
      </c>
      <c r="X914" s="403">
        <f t="shared" si="283"/>
        <v>0</v>
      </c>
      <c r="Y914" s="403">
        <f t="shared" si="283"/>
        <v>0</v>
      </c>
      <c r="Z914" s="403">
        <f t="shared" si="283"/>
        <v>0</v>
      </c>
      <c r="AA914" s="403">
        <f t="shared" si="283"/>
        <v>0</v>
      </c>
      <c r="AB914" s="409">
        <f t="shared" si="283"/>
        <v>0</v>
      </c>
      <c r="AC914" s="676"/>
    </row>
    <row r="915" spans="1:29">
      <c r="A915" s="43" t="s">
        <v>1097</v>
      </c>
      <c r="B915" s="533"/>
      <c r="C915" s="533"/>
      <c r="D915" s="80"/>
      <c r="E915" s="667" t="str">
        <f>IF(EXACT('Page Titre'!$C$1,"Fr"),MatchTrad!A926,MatchTrad!B926)</f>
        <v>Non-agency RMBS (High rated)</v>
      </c>
      <c r="F915" s="668"/>
      <c r="G915" s="668"/>
      <c r="H915" s="668"/>
      <c r="I915" s="668"/>
      <c r="J915" s="668"/>
      <c r="K915" s="668"/>
      <c r="L915" s="453">
        <f>L389</f>
        <v>0</v>
      </c>
      <c r="M915" s="453">
        <f>L915*(1-'Annexe 1. Taux de référence'!$E27)+M389*(1-'Annexe 1. Taux de référence'!$E27)</f>
        <v>0</v>
      </c>
      <c r="N915" s="454">
        <f>N389*(1-'Annexe 1. Taux de référence'!$E27)</f>
        <v>0</v>
      </c>
      <c r="O915" s="454">
        <f>O389*(1-'Annexe 1. Taux de référence'!$E27)</f>
        <v>0</v>
      </c>
      <c r="P915" s="454">
        <f>P389*(1-'Annexe 1. Taux de référence'!$E27)</f>
        <v>0</v>
      </c>
      <c r="Q915" s="453">
        <f>Q389*(1-'Annexe 1. Taux de référence'!$E27)</f>
        <v>0</v>
      </c>
      <c r="R915" s="454">
        <f>R389*(1-'Annexe 1. Taux de référence'!$E27)</f>
        <v>0</v>
      </c>
      <c r="S915" s="454">
        <f>S389*(1-'Annexe 1. Taux de référence'!$E27)</f>
        <v>0</v>
      </c>
      <c r="T915" s="454">
        <f>T389*(1-'Annexe 1. Taux de référence'!$E27)</f>
        <v>0</v>
      </c>
      <c r="U915" s="454">
        <f>U389*(1-'Annexe 1. Taux de référence'!$E27)</f>
        <v>0</v>
      </c>
      <c r="V915" s="454">
        <f>V389*(1-'Annexe 1. Taux de référence'!$E27)</f>
        <v>0</v>
      </c>
      <c r="W915" s="454">
        <f>W389*(1-'Annexe 1. Taux de référence'!$E27)</f>
        <v>0</v>
      </c>
      <c r="X915" s="454">
        <f>X389*(1-'Annexe 1. Taux de référence'!$E27)</f>
        <v>0</v>
      </c>
      <c r="Y915" s="454">
        <f>Y389*(1-'Annexe 1. Taux de référence'!$E27)</f>
        <v>0</v>
      </c>
      <c r="Z915" s="454">
        <f>Z389*(1-'Annexe 1. Taux de référence'!$E27)</f>
        <v>0</v>
      </c>
      <c r="AA915" s="454">
        <f>AA389*(1-'Annexe 1. Taux de référence'!$E27)</f>
        <v>0</v>
      </c>
      <c r="AB915" s="455">
        <f>AB389</f>
        <v>0</v>
      </c>
      <c r="AC915" s="676"/>
    </row>
    <row r="916" spans="1:29" ht="32.4" customHeight="1">
      <c r="A916" s="43" t="s">
        <v>1098</v>
      </c>
      <c r="B916" s="533"/>
      <c r="C916" s="533"/>
      <c r="D916" s="80"/>
      <c r="E916" s="673" t="str">
        <f>IF(EXACT('Page Titre'!$C$1,"Fr"),MatchTrad!A927,MatchTrad!B927)</f>
        <v>Non-agency RMBS (Medium and low/not rated)</v>
      </c>
      <c r="F916" s="652"/>
      <c r="G916" s="652"/>
      <c r="H916" s="652"/>
      <c r="I916" s="652"/>
      <c r="J916" s="652"/>
      <c r="K916" s="652"/>
      <c r="L916" s="450">
        <f>L390</f>
        <v>0</v>
      </c>
      <c r="M916" s="450">
        <f>L916*(1-'Annexe 1. Taux de référence'!$E28)+M390*(1-'Annexe 1. Taux de référence'!$E28)</f>
        <v>0</v>
      </c>
      <c r="N916" s="451">
        <f>N390*(1-'Annexe 1. Taux de référence'!$E28)</f>
        <v>0</v>
      </c>
      <c r="O916" s="451">
        <f>O390*(1-'Annexe 1. Taux de référence'!$E28)</f>
        <v>0</v>
      </c>
      <c r="P916" s="451">
        <f>P390*(1-'Annexe 1. Taux de référence'!$E28)</f>
        <v>0</v>
      </c>
      <c r="Q916" s="450">
        <f>Q390*(1-'Annexe 1. Taux de référence'!$E28)</f>
        <v>0</v>
      </c>
      <c r="R916" s="451">
        <f>R390*(1-'Annexe 1. Taux de référence'!$E28)</f>
        <v>0</v>
      </c>
      <c r="S916" s="451">
        <f>S390*(1-'Annexe 1. Taux de référence'!$E28)</f>
        <v>0</v>
      </c>
      <c r="T916" s="451">
        <f>T390*(1-'Annexe 1. Taux de référence'!$E28)</f>
        <v>0</v>
      </c>
      <c r="U916" s="451">
        <f>U390*(1-'Annexe 1. Taux de référence'!$E28)</f>
        <v>0</v>
      </c>
      <c r="V916" s="451">
        <f>V390*(1-'Annexe 1. Taux de référence'!$E28)</f>
        <v>0</v>
      </c>
      <c r="W916" s="451">
        <f>W390*(1-'Annexe 1. Taux de référence'!$E28)</f>
        <v>0</v>
      </c>
      <c r="X916" s="451">
        <f>X390*(1-'Annexe 1. Taux de référence'!$E28)</f>
        <v>0</v>
      </c>
      <c r="Y916" s="451">
        <f>Y390*(1-'Annexe 1. Taux de référence'!$E28)</f>
        <v>0</v>
      </c>
      <c r="Z916" s="451">
        <f>Z390*(1-'Annexe 1. Taux de référence'!$E28)</f>
        <v>0</v>
      </c>
      <c r="AA916" s="451">
        <f>AA390*(1-'Annexe 1. Taux de référence'!$E28)</f>
        <v>0</v>
      </c>
      <c r="AB916" s="452">
        <f>AB390</f>
        <v>0</v>
      </c>
      <c r="AC916" s="676"/>
    </row>
    <row r="917" spans="1:29">
      <c r="A917" s="44"/>
      <c r="B917" s="533"/>
      <c r="C917" s="661" t="str">
        <f>IF(EXACT('Page Titre'!$C$1,"Fr"),MatchTrad!A928,MatchTrad!B928)</f>
        <v>Corporate bonds and paper (CBP)</v>
      </c>
      <c r="D917" s="662"/>
      <c r="E917" s="662"/>
      <c r="F917" s="662"/>
      <c r="G917" s="662"/>
      <c r="H917" s="662"/>
      <c r="I917" s="662"/>
      <c r="J917" s="662"/>
      <c r="K917" s="662"/>
      <c r="L917" s="663"/>
      <c r="M917" s="663"/>
      <c r="N917" s="663"/>
      <c r="O917" s="663"/>
      <c r="P917" s="663"/>
      <c r="Q917" s="663"/>
      <c r="R917" s="663"/>
      <c r="S917" s="663"/>
      <c r="T917" s="663"/>
      <c r="U917" s="663"/>
      <c r="V917" s="663"/>
      <c r="W917" s="663"/>
      <c r="X917" s="663"/>
      <c r="Y917" s="663"/>
      <c r="Z917" s="663"/>
      <c r="AA917" s="663"/>
      <c r="AB917" s="663"/>
      <c r="AC917" s="664"/>
    </row>
    <row r="918" spans="1:29">
      <c r="A918" s="43" t="s">
        <v>1099</v>
      </c>
      <c r="B918" s="533"/>
      <c r="C918" s="533"/>
      <c r="D918" s="665" t="str">
        <f>IF(EXACT('Page Titre'!$C$1,"Fr"),MatchTrad!A929,MatchTrad!B929)</f>
        <v>Non-FI issued corporate bonds and paper (High rated)</v>
      </c>
      <c r="E918" s="666"/>
      <c r="F918" s="666"/>
      <c r="G918" s="666"/>
      <c r="H918" s="666"/>
      <c r="I918" s="666"/>
      <c r="J918" s="666"/>
      <c r="K918" s="666"/>
      <c r="L918" s="390">
        <f>SUBTOTAL(9,L919:L920)</f>
        <v>0</v>
      </c>
      <c r="M918" s="390">
        <f t="shared" ref="M918:AB918" si="284">SUBTOTAL(9,M919:M920)</f>
        <v>0</v>
      </c>
      <c r="N918" s="391">
        <f t="shared" si="284"/>
        <v>0</v>
      </c>
      <c r="O918" s="391">
        <f t="shared" si="284"/>
        <v>0</v>
      </c>
      <c r="P918" s="391">
        <f t="shared" si="284"/>
        <v>0</v>
      </c>
      <c r="Q918" s="390">
        <f t="shared" si="284"/>
        <v>0</v>
      </c>
      <c r="R918" s="391">
        <f t="shared" si="284"/>
        <v>0</v>
      </c>
      <c r="S918" s="391">
        <f t="shared" si="284"/>
        <v>0</v>
      </c>
      <c r="T918" s="391">
        <f t="shared" si="284"/>
        <v>0</v>
      </c>
      <c r="U918" s="391">
        <f t="shared" si="284"/>
        <v>0</v>
      </c>
      <c r="V918" s="391">
        <f t="shared" si="284"/>
        <v>0</v>
      </c>
      <c r="W918" s="391">
        <f t="shared" si="284"/>
        <v>0</v>
      </c>
      <c r="X918" s="391">
        <f t="shared" si="284"/>
        <v>0</v>
      </c>
      <c r="Y918" s="391">
        <f t="shared" si="284"/>
        <v>0</v>
      </c>
      <c r="Z918" s="391">
        <f t="shared" si="284"/>
        <v>0</v>
      </c>
      <c r="AA918" s="391">
        <f t="shared" si="284"/>
        <v>0</v>
      </c>
      <c r="AB918" s="431">
        <f t="shared" si="284"/>
        <v>0</v>
      </c>
      <c r="AC918" s="645"/>
    </row>
    <row r="919" spans="1:29">
      <c r="A919" s="43" t="s">
        <v>1100</v>
      </c>
      <c r="B919" s="533"/>
      <c r="C919" s="533"/>
      <c r="D919" s="80"/>
      <c r="E919" s="667" t="str">
        <f>IF(EXACT('Page Titre'!$C$1,"Fr"),MatchTrad!A930,MatchTrad!B930)</f>
        <v>Non-FI issued unsecured bonds and paper (High rated)</v>
      </c>
      <c r="F919" s="668"/>
      <c r="G919" s="668"/>
      <c r="H919" s="668"/>
      <c r="I919" s="668"/>
      <c r="J919" s="668"/>
      <c r="K919" s="668"/>
      <c r="L919" s="438">
        <f>L393</f>
        <v>0</v>
      </c>
      <c r="M919" s="438">
        <f>L919*(1-'Annexe 1. Taux de référence'!$E31)+M393*(1-'Annexe 1. Taux de référence'!$E31)</f>
        <v>0</v>
      </c>
      <c r="N919" s="447">
        <f>N393*(1-'Annexe 1. Taux de référence'!$E31)</f>
        <v>0</v>
      </c>
      <c r="O919" s="447">
        <f>O393*(1-'Annexe 1. Taux de référence'!$E31)</f>
        <v>0</v>
      </c>
      <c r="P919" s="447">
        <f>P393*(1-'Annexe 1. Taux de référence'!$E31)</f>
        <v>0</v>
      </c>
      <c r="Q919" s="438">
        <f>Q393*(1-'Annexe 1. Taux de référence'!$E31)</f>
        <v>0</v>
      </c>
      <c r="R919" s="447">
        <f>R393*(1-'Annexe 1. Taux de référence'!$E31)</f>
        <v>0</v>
      </c>
      <c r="S919" s="447">
        <f>S393*(1-'Annexe 1. Taux de référence'!$E31)</f>
        <v>0</v>
      </c>
      <c r="T919" s="447">
        <f>T393*(1-'Annexe 1. Taux de référence'!$E31)</f>
        <v>0</v>
      </c>
      <c r="U919" s="447">
        <f>U393*(1-'Annexe 1. Taux de référence'!$E31)</f>
        <v>0</v>
      </c>
      <c r="V919" s="447">
        <f>V393*(1-'Annexe 1. Taux de référence'!$E31)</f>
        <v>0</v>
      </c>
      <c r="W919" s="447">
        <f>W393*(1-'Annexe 1. Taux de référence'!$E31)</f>
        <v>0</v>
      </c>
      <c r="X919" s="447">
        <f>X393*(1-'Annexe 1. Taux de référence'!$E31)</f>
        <v>0</v>
      </c>
      <c r="Y919" s="447">
        <f>Y393*(1-'Annexe 1. Taux de référence'!$E31)</f>
        <v>0</v>
      </c>
      <c r="Z919" s="447">
        <f>Z393*(1-'Annexe 1. Taux de référence'!$E31)</f>
        <v>0</v>
      </c>
      <c r="AA919" s="447">
        <f>AA393*(1-'Annexe 1. Taux de référence'!$E31)</f>
        <v>0</v>
      </c>
      <c r="AB919" s="448">
        <f>AB393</f>
        <v>0</v>
      </c>
      <c r="AC919" s="676"/>
    </row>
    <row r="920" spans="1:29">
      <c r="A920" s="43" t="s">
        <v>1101</v>
      </c>
      <c r="B920" s="533"/>
      <c r="C920" s="533"/>
      <c r="D920" s="80"/>
      <c r="E920" s="669" t="str">
        <f>IF(EXACT('Page Titre'!$C$1,"Fr"),MatchTrad!A931,MatchTrad!B931)</f>
        <v>Non-FI issued covered bonds (High rated)</v>
      </c>
      <c r="F920" s="670"/>
      <c r="G920" s="670"/>
      <c r="H920" s="670"/>
      <c r="I920" s="670"/>
      <c r="J920" s="670"/>
      <c r="K920" s="670"/>
      <c r="L920" s="438">
        <f>L394</f>
        <v>0</v>
      </c>
      <c r="M920" s="438">
        <f>L920*(1-'Annexe 1. Taux de référence'!$E32)+M394*(1-'Annexe 1. Taux de référence'!$E32)</f>
        <v>0</v>
      </c>
      <c r="N920" s="447">
        <f>N394*(1-'Annexe 1. Taux de référence'!$E32)</f>
        <v>0</v>
      </c>
      <c r="O920" s="447">
        <f>O394*(1-'Annexe 1. Taux de référence'!$E32)</f>
        <v>0</v>
      </c>
      <c r="P920" s="447">
        <f>P394*(1-'Annexe 1. Taux de référence'!$E32)</f>
        <v>0</v>
      </c>
      <c r="Q920" s="438">
        <f>Q394*(1-'Annexe 1. Taux de référence'!$E32)</f>
        <v>0</v>
      </c>
      <c r="R920" s="447">
        <f>R394*(1-'Annexe 1. Taux de référence'!$E32)</f>
        <v>0</v>
      </c>
      <c r="S920" s="447">
        <f>S394*(1-'Annexe 1. Taux de référence'!$E32)</f>
        <v>0</v>
      </c>
      <c r="T920" s="447">
        <f>T394*(1-'Annexe 1. Taux de référence'!$E32)</f>
        <v>0</v>
      </c>
      <c r="U920" s="447">
        <f>U394*(1-'Annexe 1. Taux de référence'!$E32)</f>
        <v>0</v>
      </c>
      <c r="V920" s="447">
        <f>V394*(1-'Annexe 1. Taux de référence'!$E32)</f>
        <v>0</v>
      </c>
      <c r="W920" s="447">
        <f>W394*(1-'Annexe 1. Taux de référence'!$E32)</f>
        <v>0</v>
      </c>
      <c r="X920" s="447">
        <f>X394*(1-'Annexe 1. Taux de référence'!$E32)</f>
        <v>0</v>
      </c>
      <c r="Y920" s="447">
        <f>Y394*(1-'Annexe 1. Taux de référence'!$E32)</f>
        <v>0</v>
      </c>
      <c r="Z920" s="447">
        <f>Z394*(1-'Annexe 1. Taux de référence'!$E32)</f>
        <v>0</v>
      </c>
      <c r="AA920" s="447">
        <f>AA394*(1-'Annexe 1. Taux de référence'!$E32)</f>
        <v>0</v>
      </c>
      <c r="AB920" s="448">
        <f>AB394</f>
        <v>0</v>
      </c>
      <c r="AC920" s="676"/>
    </row>
    <row r="921" spans="1:29">
      <c r="A921" s="43" t="s">
        <v>1102</v>
      </c>
      <c r="B921" s="533"/>
      <c r="C921" s="533"/>
      <c r="D921" s="671" t="str">
        <f>IF(EXACT('Page Titre'!$C$1,"Fr"),MatchTrad!A932,MatchTrad!B932)</f>
        <v>FI issued corporate bonds and paper (High rated)</v>
      </c>
      <c r="E921" s="672"/>
      <c r="F921" s="672"/>
      <c r="G921" s="672"/>
      <c r="H921" s="672"/>
      <c r="I921" s="672"/>
      <c r="J921" s="672"/>
      <c r="K921" s="672"/>
      <c r="L921" s="390">
        <f>SUBTOTAL(9,L922:L924)</f>
        <v>0</v>
      </c>
      <c r="M921" s="390">
        <f t="shared" ref="M921:AB921" si="285">SUBTOTAL(9,M922:M924)</f>
        <v>0</v>
      </c>
      <c r="N921" s="391">
        <f t="shared" si="285"/>
        <v>0</v>
      </c>
      <c r="O921" s="391">
        <f t="shared" si="285"/>
        <v>0</v>
      </c>
      <c r="P921" s="391">
        <f t="shared" si="285"/>
        <v>0</v>
      </c>
      <c r="Q921" s="390">
        <f t="shared" si="285"/>
        <v>0</v>
      </c>
      <c r="R921" s="391">
        <f t="shared" si="285"/>
        <v>0</v>
      </c>
      <c r="S921" s="391">
        <f t="shared" si="285"/>
        <v>0</v>
      </c>
      <c r="T921" s="391">
        <f t="shared" si="285"/>
        <v>0</v>
      </c>
      <c r="U921" s="391">
        <f t="shared" si="285"/>
        <v>0</v>
      </c>
      <c r="V921" s="391">
        <f t="shared" si="285"/>
        <v>0</v>
      </c>
      <c r="W921" s="391">
        <f t="shared" si="285"/>
        <v>0</v>
      </c>
      <c r="X921" s="391">
        <f t="shared" si="285"/>
        <v>0</v>
      </c>
      <c r="Y921" s="391">
        <f t="shared" si="285"/>
        <v>0</v>
      </c>
      <c r="Z921" s="391">
        <f t="shared" si="285"/>
        <v>0</v>
      </c>
      <c r="AA921" s="391">
        <f t="shared" si="285"/>
        <v>0</v>
      </c>
      <c r="AB921" s="431">
        <f t="shared" si="285"/>
        <v>0</v>
      </c>
      <c r="AC921" s="676"/>
    </row>
    <row r="922" spans="1:29">
      <c r="A922" s="43" t="s">
        <v>1103</v>
      </c>
      <c r="B922" s="533"/>
      <c r="C922" s="533"/>
      <c r="D922" s="80"/>
      <c r="E922" s="667" t="str">
        <f>IF(EXACT('Page Titre'!$C$1,"Fr"),MatchTrad!A933,MatchTrad!B933)</f>
        <v>FI issued unsecured bonds and paper (High rated)</v>
      </c>
      <c r="F922" s="668"/>
      <c r="G922" s="668"/>
      <c r="H922" s="668"/>
      <c r="I922" s="668"/>
      <c r="J922" s="668"/>
      <c r="K922" s="668"/>
      <c r="L922" s="438">
        <f>L396</f>
        <v>0</v>
      </c>
      <c r="M922" s="438">
        <f>L922*(1-'Annexe 1. Taux de référence'!$E34)+M396*(1-'Annexe 1. Taux de référence'!$E34)</f>
        <v>0</v>
      </c>
      <c r="N922" s="447">
        <f>N396*(1-'Annexe 1. Taux de référence'!$E34)</f>
        <v>0</v>
      </c>
      <c r="O922" s="447">
        <f>O396*(1-'Annexe 1. Taux de référence'!$E34)</f>
        <v>0</v>
      </c>
      <c r="P922" s="447">
        <f>P396*(1-'Annexe 1. Taux de référence'!$E34)</f>
        <v>0</v>
      </c>
      <c r="Q922" s="438">
        <f>Q396*(1-'Annexe 1. Taux de référence'!$E34)</f>
        <v>0</v>
      </c>
      <c r="R922" s="447">
        <f>R396*(1-'Annexe 1. Taux de référence'!$E34)</f>
        <v>0</v>
      </c>
      <c r="S922" s="447">
        <f>S396*(1-'Annexe 1. Taux de référence'!$E34)</f>
        <v>0</v>
      </c>
      <c r="T922" s="447">
        <f>T396*(1-'Annexe 1. Taux de référence'!$E34)</f>
        <v>0</v>
      </c>
      <c r="U922" s="447">
        <f>U396*(1-'Annexe 1. Taux de référence'!$E34)</f>
        <v>0</v>
      </c>
      <c r="V922" s="447">
        <f>V396*(1-'Annexe 1. Taux de référence'!$E34)</f>
        <v>0</v>
      </c>
      <c r="W922" s="447">
        <f>W396*(1-'Annexe 1. Taux de référence'!$E34)</f>
        <v>0</v>
      </c>
      <c r="X922" s="447">
        <f>X396*(1-'Annexe 1. Taux de référence'!$E34)</f>
        <v>0</v>
      </c>
      <c r="Y922" s="447">
        <f>Y396*(1-'Annexe 1. Taux de référence'!$E34)</f>
        <v>0</v>
      </c>
      <c r="Z922" s="447">
        <f>Z396*(1-'Annexe 1. Taux de référence'!$E34)</f>
        <v>0</v>
      </c>
      <c r="AA922" s="447">
        <f>AA396*(1-'Annexe 1. Taux de référence'!$E34)</f>
        <v>0</v>
      </c>
      <c r="AB922" s="448">
        <f>AB396</f>
        <v>0</v>
      </c>
      <c r="AC922" s="676"/>
    </row>
    <row r="923" spans="1:29">
      <c r="A923" s="43" t="s">
        <v>1104</v>
      </c>
      <c r="B923" s="533"/>
      <c r="C923" s="533"/>
      <c r="D923" s="80"/>
      <c r="E923" s="635" t="str">
        <f>IF(EXACT('Page Titre'!$C$1,"Fr"),MatchTrad!A934,MatchTrad!B934)</f>
        <v>FI issued covered bonds (High rated)</v>
      </c>
      <c r="F923" s="636"/>
      <c r="G923" s="636"/>
      <c r="H923" s="636"/>
      <c r="I923" s="636"/>
      <c r="J923" s="636"/>
      <c r="K923" s="636"/>
      <c r="L923" s="438">
        <f>L397</f>
        <v>0</v>
      </c>
      <c r="M923" s="438">
        <f>L923*(1-'Annexe 1. Taux de référence'!$E35)+M397*(1-'Annexe 1. Taux de référence'!$E35)</f>
        <v>0</v>
      </c>
      <c r="N923" s="447">
        <f>N397*(1-'Annexe 1. Taux de référence'!$E35)</f>
        <v>0</v>
      </c>
      <c r="O923" s="447">
        <f>O397*(1-'Annexe 1. Taux de référence'!$E35)</f>
        <v>0</v>
      </c>
      <c r="P923" s="447">
        <f>P397*(1-'Annexe 1. Taux de référence'!$E35)</f>
        <v>0</v>
      </c>
      <c r="Q923" s="438">
        <f>Q397*(1-'Annexe 1. Taux de référence'!$E35)</f>
        <v>0</v>
      </c>
      <c r="R923" s="447">
        <f>R397*(1-'Annexe 1. Taux de référence'!$E35)</f>
        <v>0</v>
      </c>
      <c r="S923" s="447">
        <f>S397*(1-'Annexe 1. Taux de référence'!$E35)</f>
        <v>0</v>
      </c>
      <c r="T923" s="447">
        <f>T397*(1-'Annexe 1. Taux de référence'!$E35)</f>
        <v>0</v>
      </c>
      <c r="U923" s="447">
        <f>U397*(1-'Annexe 1. Taux de référence'!$E35)</f>
        <v>0</v>
      </c>
      <c r="V923" s="447">
        <f>V397*(1-'Annexe 1. Taux de référence'!$E35)</f>
        <v>0</v>
      </c>
      <c r="W923" s="447">
        <f>W397*(1-'Annexe 1. Taux de référence'!$E35)</f>
        <v>0</v>
      </c>
      <c r="X923" s="447">
        <f>X397*(1-'Annexe 1. Taux de référence'!$E35)</f>
        <v>0</v>
      </c>
      <c r="Y923" s="447">
        <f>Y397*(1-'Annexe 1. Taux de référence'!$E35)</f>
        <v>0</v>
      </c>
      <c r="Z923" s="447">
        <f>Z397*(1-'Annexe 1. Taux de référence'!$E35)</f>
        <v>0</v>
      </c>
      <c r="AA923" s="447">
        <f>AA397*(1-'Annexe 1. Taux de référence'!$E35)</f>
        <v>0</v>
      </c>
      <c r="AB923" s="448">
        <f>AB397</f>
        <v>0</v>
      </c>
      <c r="AC923" s="676"/>
    </row>
    <row r="924" spans="1:29" ht="34.950000000000003" customHeight="1">
      <c r="A924" s="43" t="s">
        <v>1105</v>
      </c>
      <c r="B924" s="533"/>
      <c r="C924" s="533"/>
      <c r="D924" s="80"/>
      <c r="E924" s="669" t="str">
        <f>IF(EXACT('Page Titre'!$C$1,"Fr"),MatchTrad!A935,MatchTrad!B935)</f>
        <v>FI issued jumbo covered bonds (High rated)</v>
      </c>
      <c r="F924" s="670"/>
      <c r="G924" s="670"/>
      <c r="H924" s="670"/>
      <c r="I924" s="670"/>
      <c r="J924" s="670"/>
      <c r="K924" s="670"/>
      <c r="L924" s="438">
        <f>L398</f>
        <v>0</v>
      </c>
      <c r="M924" s="438">
        <f>L924*(1-'Annexe 1. Taux de référence'!$E36)+M398*(1-'Annexe 1. Taux de référence'!$E36)</f>
        <v>0</v>
      </c>
      <c r="N924" s="447">
        <f>N398*(1-'Annexe 1. Taux de référence'!$E36)</f>
        <v>0</v>
      </c>
      <c r="O924" s="447">
        <f>O398*(1-'Annexe 1. Taux de référence'!$E36)</f>
        <v>0</v>
      </c>
      <c r="P924" s="447">
        <f>P398*(1-'Annexe 1. Taux de référence'!$E36)</f>
        <v>0</v>
      </c>
      <c r="Q924" s="438">
        <f>Q398*(1-'Annexe 1. Taux de référence'!$E36)</f>
        <v>0</v>
      </c>
      <c r="R924" s="447">
        <f>R398*(1-'Annexe 1. Taux de référence'!$E36)</f>
        <v>0</v>
      </c>
      <c r="S924" s="447">
        <f>S398*(1-'Annexe 1. Taux de référence'!$E36)</f>
        <v>0</v>
      </c>
      <c r="T924" s="447">
        <f>T398*(1-'Annexe 1. Taux de référence'!$E36)</f>
        <v>0</v>
      </c>
      <c r="U924" s="447">
        <f>U398*(1-'Annexe 1. Taux de référence'!$E36)</f>
        <v>0</v>
      </c>
      <c r="V924" s="447">
        <f>V398*(1-'Annexe 1. Taux de référence'!$E36)</f>
        <v>0</v>
      </c>
      <c r="W924" s="447">
        <f>W398*(1-'Annexe 1. Taux de référence'!$E36)</f>
        <v>0</v>
      </c>
      <c r="X924" s="447">
        <f>X398*(1-'Annexe 1. Taux de référence'!$E36)</f>
        <v>0</v>
      </c>
      <c r="Y924" s="447">
        <f>Y398*(1-'Annexe 1. Taux de référence'!$E36)</f>
        <v>0</v>
      </c>
      <c r="Z924" s="447">
        <f>Z398*(1-'Annexe 1. Taux de référence'!$E36)</f>
        <v>0</v>
      </c>
      <c r="AA924" s="447">
        <f>AA398*(1-'Annexe 1. Taux de référence'!$E36)</f>
        <v>0</v>
      </c>
      <c r="AB924" s="448">
        <f>AB398</f>
        <v>0</v>
      </c>
      <c r="AC924" s="676"/>
    </row>
    <row r="925" spans="1:29">
      <c r="A925" s="43" t="s">
        <v>1106</v>
      </c>
      <c r="B925" s="533"/>
      <c r="C925" s="533"/>
      <c r="D925" s="671" t="str">
        <f>IF(EXACT('Page Titre'!$C$1,"Fr"),MatchTrad!A936,MatchTrad!B936)</f>
        <v>Non-FI issued corporate bonds and paper (Medium rated)</v>
      </c>
      <c r="E925" s="672"/>
      <c r="F925" s="672"/>
      <c r="G925" s="672"/>
      <c r="H925" s="672"/>
      <c r="I925" s="672"/>
      <c r="J925" s="672"/>
      <c r="K925" s="672"/>
      <c r="L925" s="390">
        <f>SUBTOTAL(9,L926:L927)</f>
        <v>0</v>
      </c>
      <c r="M925" s="390">
        <f t="shared" ref="M925:AB925" si="286">SUBTOTAL(9,M926:M927)</f>
        <v>0</v>
      </c>
      <c r="N925" s="391">
        <f t="shared" si="286"/>
        <v>0</v>
      </c>
      <c r="O925" s="391">
        <f t="shared" si="286"/>
        <v>0</v>
      </c>
      <c r="P925" s="391">
        <f t="shared" si="286"/>
        <v>0</v>
      </c>
      <c r="Q925" s="390">
        <f t="shared" si="286"/>
        <v>0</v>
      </c>
      <c r="R925" s="391">
        <f t="shared" si="286"/>
        <v>0</v>
      </c>
      <c r="S925" s="391">
        <f t="shared" si="286"/>
        <v>0</v>
      </c>
      <c r="T925" s="391">
        <f t="shared" si="286"/>
        <v>0</v>
      </c>
      <c r="U925" s="391">
        <f t="shared" si="286"/>
        <v>0</v>
      </c>
      <c r="V925" s="391">
        <f t="shared" si="286"/>
        <v>0</v>
      </c>
      <c r="W925" s="391">
        <f t="shared" si="286"/>
        <v>0</v>
      </c>
      <c r="X925" s="391">
        <f t="shared" si="286"/>
        <v>0</v>
      </c>
      <c r="Y925" s="391">
        <f t="shared" si="286"/>
        <v>0</v>
      </c>
      <c r="Z925" s="391">
        <f t="shared" si="286"/>
        <v>0</v>
      </c>
      <c r="AA925" s="391">
        <f t="shared" si="286"/>
        <v>0</v>
      </c>
      <c r="AB925" s="431">
        <f t="shared" si="286"/>
        <v>0</v>
      </c>
      <c r="AC925" s="676"/>
    </row>
    <row r="926" spans="1:29" ht="28.2" customHeight="1">
      <c r="A926" s="43" t="s">
        <v>1107</v>
      </c>
      <c r="B926" s="533"/>
      <c r="C926" s="533"/>
      <c r="D926" s="80"/>
      <c r="E926" s="667" t="str">
        <f>IF(EXACT('Page Titre'!$C$1,"Fr"),MatchTrad!A937,MatchTrad!B937)</f>
        <v>Non-FI issued unsecured bonds and paper (Medium rated)</v>
      </c>
      <c r="F926" s="668"/>
      <c r="G926" s="668"/>
      <c r="H926" s="668"/>
      <c r="I926" s="668"/>
      <c r="J926" s="668"/>
      <c r="K926" s="668"/>
      <c r="L926" s="438">
        <f>L400</f>
        <v>0</v>
      </c>
      <c r="M926" s="438">
        <f>L926*(1-'Annexe 1. Taux de référence'!$E38)+M400*(1-'Annexe 1. Taux de référence'!$E38)</f>
        <v>0</v>
      </c>
      <c r="N926" s="447">
        <f>N400*(1-'Annexe 1. Taux de référence'!$E38)</f>
        <v>0</v>
      </c>
      <c r="O926" s="447">
        <f>O400*(1-'Annexe 1. Taux de référence'!$E38)</f>
        <v>0</v>
      </c>
      <c r="P926" s="447">
        <f>P400*(1-'Annexe 1. Taux de référence'!$E38)</f>
        <v>0</v>
      </c>
      <c r="Q926" s="438">
        <f>Q400*(1-'Annexe 1. Taux de référence'!$E38)</f>
        <v>0</v>
      </c>
      <c r="R926" s="447">
        <f>R400*(1-'Annexe 1. Taux de référence'!$E38)</f>
        <v>0</v>
      </c>
      <c r="S926" s="447">
        <f>S400*(1-'Annexe 1. Taux de référence'!$E38)</f>
        <v>0</v>
      </c>
      <c r="T926" s="447">
        <f>T400*(1-'Annexe 1. Taux de référence'!$E38)</f>
        <v>0</v>
      </c>
      <c r="U926" s="447">
        <f>U400*(1-'Annexe 1. Taux de référence'!$E38)</f>
        <v>0</v>
      </c>
      <c r="V926" s="447">
        <f>V400*(1-'Annexe 1. Taux de référence'!$E38)</f>
        <v>0</v>
      </c>
      <c r="W926" s="447">
        <f>W400*(1-'Annexe 1. Taux de référence'!$E38)</f>
        <v>0</v>
      </c>
      <c r="X926" s="447">
        <f>X400*(1-'Annexe 1. Taux de référence'!$E38)</f>
        <v>0</v>
      </c>
      <c r="Y926" s="447">
        <f>Y400*(1-'Annexe 1. Taux de référence'!$E38)</f>
        <v>0</v>
      </c>
      <c r="Z926" s="447">
        <f>Z400*(1-'Annexe 1. Taux de référence'!$E38)</f>
        <v>0</v>
      </c>
      <c r="AA926" s="447">
        <f>AA400*(1-'Annexe 1. Taux de référence'!$E38)</f>
        <v>0</v>
      </c>
      <c r="AB926" s="448">
        <f>AB400</f>
        <v>0</v>
      </c>
      <c r="AC926" s="676"/>
    </row>
    <row r="927" spans="1:29">
      <c r="A927" s="43" t="s">
        <v>1108</v>
      </c>
      <c r="B927" s="533"/>
      <c r="C927" s="533"/>
      <c r="D927" s="80"/>
      <c r="E927" s="669" t="str">
        <f>IF(EXACT('Page Titre'!$C$1,"Fr"),MatchTrad!A938,MatchTrad!B938)</f>
        <v>Non-FI issued covered bonds (Medium rated)</v>
      </c>
      <c r="F927" s="670"/>
      <c r="G927" s="670"/>
      <c r="H927" s="670"/>
      <c r="I927" s="670"/>
      <c r="J927" s="670"/>
      <c r="K927" s="670"/>
      <c r="L927" s="438">
        <f>L401</f>
        <v>0</v>
      </c>
      <c r="M927" s="438">
        <f>L927*(1-'Annexe 1. Taux de référence'!$E39)+M401*(1-'Annexe 1. Taux de référence'!$E39)</f>
        <v>0</v>
      </c>
      <c r="N927" s="447">
        <f>N401*(1-'Annexe 1. Taux de référence'!$E39)</f>
        <v>0</v>
      </c>
      <c r="O927" s="447">
        <f>O401*(1-'Annexe 1. Taux de référence'!$E39)</f>
        <v>0</v>
      </c>
      <c r="P927" s="447">
        <f>P401*(1-'Annexe 1. Taux de référence'!$E39)</f>
        <v>0</v>
      </c>
      <c r="Q927" s="438">
        <f>Q401*(1-'Annexe 1. Taux de référence'!$E39)</f>
        <v>0</v>
      </c>
      <c r="R927" s="447">
        <f>R401*(1-'Annexe 1. Taux de référence'!$E39)</f>
        <v>0</v>
      </c>
      <c r="S927" s="447">
        <f>S401*(1-'Annexe 1. Taux de référence'!$E39)</f>
        <v>0</v>
      </c>
      <c r="T927" s="447">
        <f>T401*(1-'Annexe 1. Taux de référence'!$E39)</f>
        <v>0</v>
      </c>
      <c r="U927" s="447">
        <f>U401*(1-'Annexe 1. Taux de référence'!$E39)</f>
        <v>0</v>
      </c>
      <c r="V927" s="447">
        <f>V401*(1-'Annexe 1. Taux de référence'!$E39)</f>
        <v>0</v>
      </c>
      <c r="W927" s="447">
        <f>W401*(1-'Annexe 1. Taux de référence'!$E39)</f>
        <v>0</v>
      </c>
      <c r="X927" s="447">
        <f>X401*(1-'Annexe 1. Taux de référence'!$E39)</f>
        <v>0</v>
      </c>
      <c r="Y927" s="447">
        <f>Y401*(1-'Annexe 1. Taux de référence'!$E39)</f>
        <v>0</v>
      </c>
      <c r="Z927" s="447">
        <f>Z401*(1-'Annexe 1. Taux de référence'!$E39)</f>
        <v>0</v>
      </c>
      <c r="AA927" s="447">
        <f>AA401*(1-'Annexe 1. Taux de référence'!$E39)</f>
        <v>0</v>
      </c>
      <c r="AB927" s="448">
        <f>AB401</f>
        <v>0</v>
      </c>
      <c r="AC927" s="676"/>
    </row>
    <row r="928" spans="1:29">
      <c r="A928" s="43" t="s">
        <v>1109</v>
      </c>
      <c r="B928" s="533"/>
      <c r="C928" s="533"/>
      <c r="D928" s="671" t="str">
        <f>IF(EXACT('Page Titre'!$C$1,"Fr"),MatchTrad!A939,MatchTrad!B939)</f>
        <v>FI issued corporate bonds and paper (Medium rated)</v>
      </c>
      <c r="E928" s="672"/>
      <c r="F928" s="672"/>
      <c r="G928" s="672"/>
      <c r="H928" s="672"/>
      <c r="I928" s="672"/>
      <c r="J928" s="672"/>
      <c r="K928" s="672"/>
      <c r="L928" s="390">
        <f>SUBTOTAL(9,L929:L931)</f>
        <v>0</v>
      </c>
      <c r="M928" s="390">
        <f t="shared" ref="M928:AB928" si="287">SUBTOTAL(9,M929:M931)</f>
        <v>0</v>
      </c>
      <c r="N928" s="391">
        <f t="shared" si="287"/>
        <v>0</v>
      </c>
      <c r="O928" s="391">
        <f t="shared" si="287"/>
        <v>0</v>
      </c>
      <c r="P928" s="391">
        <f t="shared" si="287"/>
        <v>0</v>
      </c>
      <c r="Q928" s="390">
        <f t="shared" si="287"/>
        <v>0</v>
      </c>
      <c r="R928" s="391">
        <f t="shared" si="287"/>
        <v>0</v>
      </c>
      <c r="S928" s="391">
        <f t="shared" si="287"/>
        <v>0</v>
      </c>
      <c r="T928" s="391">
        <f t="shared" si="287"/>
        <v>0</v>
      </c>
      <c r="U928" s="391">
        <f t="shared" si="287"/>
        <v>0</v>
      </c>
      <c r="V928" s="391">
        <f t="shared" si="287"/>
        <v>0</v>
      </c>
      <c r="W928" s="391">
        <f t="shared" si="287"/>
        <v>0</v>
      </c>
      <c r="X928" s="391">
        <f t="shared" si="287"/>
        <v>0</v>
      </c>
      <c r="Y928" s="391">
        <f t="shared" si="287"/>
        <v>0</v>
      </c>
      <c r="Z928" s="391">
        <f t="shared" si="287"/>
        <v>0</v>
      </c>
      <c r="AA928" s="391">
        <f t="shared" si="287"/>
        <v>0</v>
      </c>
      <c r="AB928" s="431">
        <f t="shared" si="287"/>
        <v>0</v>
      </c>
      <c r="AC928" s="676"/>
    </row>
    <row r="929" spans="1:29">
      <c r="A929" s="43" t="s">
        <v>1110</v>
      </c>
      <c r="B929" s="533"/>
      <c r="C929" s="533"/>
      <c r="D929" s="80"/>
      <c r="E929" s="667" t="str">
        <f>IF(EXACT('Page Titre'!$C$1,"Fr"),MatchTrad!A940,MatchTrad!B940)</f>
        <v>FI issued unsecured bonds and paper (Medium rated)</v>
      </c>
      <c r="F929" s="668"/>
      <c r="G929" s="668"/>
      <c r="H929" s="668"/>
      <c r="I929" s="668"/>
      <c r="J929" s="668"/>
      <c r="K929" s="668"/>
      <c r="L929" s="438">
        <f>L403</f>
        <v>0</v>
      </c>
      <c r="M929" s="438">
        <f>L929*(1-'Annexe 1. Taux de référence'!$E41)+M403*(1-'Annexe 1. Taux de référence'!$E41)</f>
        <v>0</v>
      </c>
      <c r="N929" s="447">
        <f>N403*(1-'Annexe 1. Taux de référence'!$E41)</f>
        <v>0</v>
      </c>
      <c r="O929" s="447">
        <f>O403*(1-'Annexe 1. Taux de référence'!$E41)</f>
        <v>0</v>
      </c>
      <c r="P929" s="447">
        <f>P403*(1-'Annexe 1. Taux de référence'!$E41)</f>
        <v>0</v>
      </c>
      <c r="Q929" s="438">
        <f>Q403*(1-'Annexe 1. Taux de référence'!$E41)</f>
        <v>0</v>
      </c>
      <c r="R929" s="447">
        <f>R403*(1-'Annexe 1. Taux de référence'!$E41)</f>
        <v>0</v>
      </c>
      <c r="S929" s="447">
        <f>S403*(1-'Annexe 1. Taux de référence'!$E41)</f>
        <v>0</v>
      </c>
      <c r="T929" s="447">
        <f>T403*(1-'Annexe 1. Taux de référence'!$E41)</f>
        <v>0</v>
      </c>
      <c r="U929" s="447">
        <f>U403*(1-'Annexe 1. Taux de référence'!$E41)</f>
        <v>0</v>
      </c>
      <c r="V929" s="447">
        <f>V403*(1-'Annexe 1. Taux de référence'!$E41)</f>
        <v>0</v>
      </c>
      <c r="W929" s="447">
        <f>W403*(1-'Annexe 1. Taux de référence'!$E41)</f>
        <v>0</v>
      </c>
      <c r="X929" s="447">
        <f>X403*(1-'Annexe 1. Taux de référence'!$E41)</f>
        <v>0</v>
      </c>
      <c r="Y929" s="447">
        <f>Y403*(1-'Annexe 1. Taux de référence'!$E41)</f>
        <v>0</v>
      </c>
      <c r="Z929" s="447">
        <f>Z403*(1-'Annexe 1. Taux de référence'!$E41)</f>
        <v>0</v>
      </c>
      <c r="AA929" s="447">
        <f>AA403*(1-'Annexe 1. Taux de référence'!$E41)</f>
        <v>0</v>
      </c>
      <c r="AB929" s="448">
        <f>AB403</f>
        <v>0</v>
      </c>
      <c r="AC929" s="676"/>
    </row>
    <row r="930" spans="1:29">
      <c r="A930" s="43" t="s">
        <v>1111</v>
      </c>
      <c r="B930" s="533"/>
      <c r="C930" s="533"/>
      <c r="D930" s="80"/>
      <c r="E930" s="635" t="str">
        <f>IF(EXACT('Page Titre'!$C$1,"Fr"),MatchTrad!A941,MatchTrad!B941)</f>
        <v>FI issued covered bonds (Medium rated)</v>
      </c>
      <c r="F930" s="636"/>
      <c r="G930" s="636"/>
      <c r="H930" s="636"/>
      <c r="I930" s="636"/>
      <c r="J930" s="636"/>
      <c r="K930" s="636"/>
      <c r="L930" s="438">
        <f>L404</f>
        <v>0</v>
      </c>
      <c r="M930" s="438">
        <f>L930*(1-'Annexe 1. Taux de référence'!$E42)+M404*(1-'Annexe 1. Taux de référence'!$E42)</f>
        <v>0</v>
      </c>
      <c r="N930" s="447">
        <f>N404*(1-'Annexe 1. Taux de référence'!$E42)</f>
        <v>0</v>
      </c>
      <c r="O930" s="447">
        <f>O404*(1-'Annexe 1. Taux de référence'!$E42)</f>
        <v>0</v>
      </c>
      <c r="P930" s="447">
        <f>P404*(1-'Annexe 1. Taux de référence'!$E42)</f>
        <v>0</v>
      </c>
      <c r="Q930" s="438">
        <f>Q404*(1-'Annexe 1. Taux de référence'!$E42)</f>
        <v>0</v>
      </c>
      <c r="R930" s="447">
        <f>R404*(1-'Annexe 1. Taux de référence'!$E42)</f>
        <v>0</v>
      </c>
      <c r="S930" s="447">
        <f>S404*(1-'Annexe 1. Taux de référence'!$E42)</f>
        <v>0</v>
      </c>
      <c r="T930" s="447">
        <f>T404*(1-'Annexe 1. Taux de référence'!$E42)</f>
        <v>0</v>
      </c>
      <c r="U930" s="447">
        <f>U404*(1-'Annexe 1. Taux de référence'!$E42)</f>
        <v>0</v>
      </c>
      <c r="V930" s="447">
        <f>V404*(1-'Annexe 1. Taux de référence'!$E42)</f>
        <v>0</v>
      </c>
      <c r="W930" s="447">
        <f>W404*(1-'Annexe 1. Taux de référence'!$E42)</f>
        <v>0</v>
      </c>
      <c r="X930" s="447">
        <f>X404*(1-'Annexe 1. Taux de référence'!$E42)</f>
        <v>0</v>
      </c>
      <c r="Y930" s="447">
        <f>Y404*(1-'Annexe 1. Taux de référence'!$E42)</f>
        <v>0</v>
      </c>
      <c r="Z930" s="447">
        <f>Z404*(1-'Annexe 1. Taux de référence'!$E42)</f>
        <v>0</v>
      </c>
      <c r="AA930" s="447">
        <f>AA404*(1-'Annexe 1. Taux de référence'!$E42)</f>
        <v>0</v>
      </c>
      <c r="AB930" s="448">
        <f>AB404</f>
        <v>0</v>
      </c>
      <c r="AC930" s="676"/>
    </row>
    <row r="931" spans="1:29" ht="25.95" customHeight="1">
      <c r="A931" s="43" t="s">
        <v>1112</v>
      </c>
      <c r="B931" s="533"/>
      <c r="C931" s="533"/>
      <c r="D931" s="80"/>
      <c r="E931" s="669" t="str">
        <f>IF(EXACT('Page Titre'!$C$1,"Fr"),MatchTrad!A942,MatchTrad!B942)</f>
        <v>FI issued jumbo covered bonds (Medium rated)</v>
      </c>
      <c r="F931" s="670"/>
      <c r="G931" s="670"/>
      <c r="H931" s="670"/>
      <c r="I931" s="670"/>
      <c r="J931" s="670"/>
      <c r="K931" s="670"/>
      <c r="L931" s="438">
        <f>L405</f>
        <v>0</v>
      </c>
      <c r="M931" s="438">
        <f>L931*(1-'Annexe 1. Taux de référence'!$E43)+M405*(1-'Annexe 1. Taux de référence'!$E43)</f>
        <v>0</v>
      </c>
      <c r="N931" s="447">
        <f>N405*(1-'Annexe 1. Taux de référence'!$E43)</f>
        <v>0</v>
      </c>
      <c r="O931" s="447">
        <f>O405*(1-'Annexe 1. Taux de référence'!$E43)</f>
        <v>0</v>
      </c>
      <c r="P931" s="447">
        <f>P405*(1-'Annexe 1. Taux de référence'!$E43)</f>
        <v>0</v>
      </c>
      <c r="Q931" s="438">
        <f>Q405*(1-'Annexe 1. Taux de référence'!$E43)</f>
        <v>0</v>
      </c>
      <c r="R931" s="447">
        <f>R405*(1-'Annexe 1. Taux de référence'!$E43)</f>
        <v>0</v>
      </c>
      <c r="S931" s="447">
        <f>S405*(1-'Annexe 1. Taux de référence'!$E43)</f>
        <v>0</v>
      </c>
      <c r="T931" s="447">
        <f>T405*(1-'Annexe 1. Taux de référence'!$E43)</f>
        <v>0</v>
      </c>
      <c r="U931" s="447">
        <f>U405*(1-'Annexe 1. Taux de référence'!$E43)</f>
        <v>0</v>
      </c>
      <c r="V931" s="447">
        <f>V405*(1-'Annexe 1. Taux de référence'!$E43)</f>
        <v>0</v>
      </c>
      <c r="W931" s="447">
        <f>W405*(1-'Annexe 1. Taux de référence'!$E43)</f>
        <v>0</v>
      </c>
      <c r="X931" s="447">
        <f>X405*(1-'Annexe 1. Taux de référence'!$E43)</f>
        <v>0</v>
      </c>
      <c r="Y931" s="447">
        <f>Y405*(1-'Annexe 1. Taux de référence'!$E43)</f>
        <v>0</v>
      </c>
      <c r="Z931" s="447">
        <f>Z405*(1-'Annexe 1. Taux de référence'!$E43)</f>
        <v>0</v>
      </c>
      <c r="AA931" s="447">
        <f>AA405*(1-'Annexe 1. Taux de référence'!$E43)</f>
        <v>0</v>
      </c>
      <c r="AB931" s="448">
        <f>AB405</f>
        <v>0</v>
      </c>
      <c r="AC931" s="676"/>
    </row>
    <row r="932" spans="1:29">
      <c r="A932" s="43" t="s">
        <v>1113</v>
      </c>
      <c r="B932" s="533"/>
      <c r="C932" s="533"/>
      <c r="D932" s="650" t="str">
        <f>IF(EXACT('Page Titre'!$C$1,"Fr"),MatchTrad!A943,MatchTrad!B943)</f>
        <v>FI &amp; non-FI issued corporate bonds and paper (Low/not rated)</v>
      </c>
      <c r="E932" s="651"/>
      <c r="F932" s="651"/>
      <c r="G932" s="651"/>
      <c r="H932" s="651"/>
      <c r="I932" s="651"/>
      <c r="J932" s="651"/>
      <c r="K932" s="651"/>
      <c r="L932" s="397">
        <f>SUBTOTAL(9,L933)</f>
        <v>0</v>
      </c>
      <c r="M932" s="397">
        <f t="shared" ref="M932:AB932" si="288">SUBTOTAL(9,M933)</f>
        <v>0</v>
      </c>
      <c r="N932" s="403">
        <f t="shared" si="288"/>
        <v>0</v>
      </c>
      <c r="O932" s="403">
        <f t="shared" si="288"/>
        <v>0</v>
      </c>
      <c r="P932" s="403">
        <f t="shared" si="288"/>
        <v>0</v>
      </c>
      <c r="Q932" s="397">
        <f t="shared" si="288"/>
        <v>0</v>
      </c>
      <c r="R932" s="403">
        <f t="shared" si="288"/>
        <v>0</v>
      </c>
      <c r="S932" s="403">
        <f t="shared" si="288"/>
        <v>0</v>
      </c>
      <c r="T932" s="403">
        <f t="shared" si="288"/>
        <v>0</v>
      </c>
      <c r="U932" s="403">
        <f t="shared" si="288"/>
        <v>0</v>
      </c>
      <c r="V932" s="403">
        <f t="shared" si="288"/>
        <v>0</v>
      </c>
      <c r="W932" s="403">
        <f t="shared" si="288"/>
        <v>0</v>
      </c>
      <c r="X932" s="403">
        <f t="shared" si="288"/>
        <v>0</v>
      </c>
      <c r="Y932" s="403">
        <f t="shared" si="288"/>
        <v>0</v>
      </c>
      <c r="Z932" s="403">
        <f t="shared" si="288"/>
        <v>0</v>
      </c>
      <c r="AA932" s="403">
        <f t="shared" si="288"/>
        <v>0</v>
      </c>
      <c r="AB932" s="409">
        <f t="shared" si="288"/>
        <v>0</v>
      </c>
      <c r="AC932" s="676"/>
    </row>
    <row r="933" spans="1:29" ht="33" customHeight="1">
      <c r="A933" s="43" t="s">
        <v>1114</v>
      </c>
      <c r="B933" s="533"/>
      <c r="C933" s="533"/>
      <c r="D933" s="82"/>
      <c r="E933" s="652" t="str">
        <f>IF(EXACT('Page Titre'!$C$1,"Fr"),MatchTrad!A944,MatchTrad!B944)</f>
        <v>FI &amp; non-FI issued corporate bonds and paper (Low/not rated)</v>
      </c>
      <c r="F933" s="652"/>
      <c r="G933" s="652"/>
      <c r="H933" s="652"/>
      <c r="I933" s="652"/>
      <c r="J933" s="652"/>
      <c r="K933" s="652"/>
      <c r="L933" s="450">
        <f>L407</f>
        <v>0</v>
      </c>
      <c r="M933" s="450">
        <f>L933*(1-'Annexe 1. Taux de référence'!$E45)+M407*(1-'Annexe 1. Taux de référence'!$E45)</f>
        <v>0</v>
      </c>
      <c r="N933" s="451">
        <f>N407*(1-'Annexe 1. Taux de référence'!$E45)</f>
        <v>0</v>
      </c>
      <c r="O933" s="451">
        <f>O407*(1-'Annexe 1. Taux de référence'!$E45)</f>
        <v>0</v>
      </c>
      <c r="P933" s="451">
        <f>P407*(1-'Annexe 1. Taux de référence'!$E45)</f>
        <v>0</v>
      </c>
      <c r="Q933" s="450">
        <f>Q407*(1-'Annexe 1. Taux de référence'!$E45)</f>
        <v>0</v>
      </c>
      <c r="R933" s="451">
        <f>R407*(1-'Annexe 1. Taux de référence'!$E45)</f>
        <v>0</v>
      </c>
      <c r="S933" s="451">
        <f>S407*(1-'Annexe 1. Taux de référence'!$E45)</f>
        <v>0</v>
      </c>
      <c r="T933" s="451">
        <f>T407*(1-'Annexe 1. Taux de référence'!$E45)</f>
        <v>0</v>
      </c>
      <c r="U933" s="451">
        <f>U407*(1-'Annexe 1. Taux de référence'!$E45)</f>
        <v>0</v>
      </c>
      <c r="V933" s="451">
        <f>V407*(1-'Annexe 1. Taux de référence'!$E45)</f>
        <v>0</v>
      </c>
      <c r="W933" s="451">
        <f>W407*(1-'Annexe 1. Taux de référence'!$E45)</f>
        <v>0</v>
      </c>
      <c r="X933" s="451">
        <f>X407*(1-'Annexe 1. Taux de référence'!$E45)</f>
        <v>0</v>
      </c>
      <c r="Y933" s="451">
        <f>Y407*(1-'Annexe 1. Taux de référence'!$E45)</f>
        <v>0</v>
      </c>
      <c r="Z933" s="451">
        <f>Z407*(1-'Annexe 1. Taux de référence'!$E45)</f>
        <v>0</v>
      </c>
      <c r="AA933" s="451">
        <f>AA407*(1-'Annexe 1. Taux de référence'!$E45)</f>
        <v>0</v>
      </c>
      <c r="AB933" s="452">
        <f>AB407</f>
        <v>0</v>
      </c>
      <c r="AC933" s="676"/>
    </row>
    <row r="934" spans="1:29">
      <c r="A934" s="44"/>
      <c r="B934" s="78"/>
      <c r="C934" s="661" t="str">
        <f>IF(EXACT('Page Titre'!$C$1,"Fr"),MatchTrad!A945,MatchTrad!B945)</f>
        <v>Asset backed securities (ABS) and asset backed commercial paper (ABCP)</v>
      </c>
      <c r="D934" s="662"/>
      <c r="E934" s="662"/>
      <c r="F934" s="662"/>
      <c r="G934" s="662"/>
      <c r="H934" s="662"/>
      <c r="I934" s="662"/>
      <c r="J934" s="662"/>
      <c r="K934" s="662"/>
      <c r="L934" s="663"/>
      <c r="M934" s="663"/>
      <c r="N934" s="663"/>
      <c r="O934" s="663"/>
      <c r="P934" s="663"/>
      <c r="Q934" s="663"/>
      <c r="R934" s="663"/>
      <c r="S934" s="663"/>
      <c r="T934" s="663"/>
      <c r="U934" s="663"/>
      <c r="V934" s="663"/>
      <c r="W934" s="663"/>
      <c r="X934" s="663"/>
      <c r="Y934" s="663"/>
      <c r="Z934" s="663"/>
      <c r="AA934" s="663"/>
      <c r="AB934" s="663"/>
      <c r="AC934" s="664"/>
    </row>
    <row r="935" spans="1:29">
      <c r="A935" s="43" t="s">
        <v>1115</v>
      </c>
      <c r="B935" s="78"/>
      <c r="C935" s="78"/>
      <c r="D935" s="665" t="str">
        <f>IF(EXACT('Page Titre'!$C$1,"Fr"),MatchTrad!A946,MatchTrad!B946)</f>
        <v>Non-FI issued ABS and ABCP (High rated)</v>
      </c>
      <c r="E935" s="666"/>
      <c r="F935" s="666"/>
      <c r="G935" s="666"/>
      <c r="H935" s="666"/>
      <c r="I935" s="666"/>
      <c r="J935" s="666"/>
      <c r="K935" s="666"/>
      <c r="L935" s="390">
        <f>SUBTOTAL(9,L936:L937)</f>
        <v>0</v>
      </c>
      <c r="M935" s="390">
        <f t="shared" ref="M935:AB935" si="289">SUBTOTAL(9,M936:M937)</f>
        <v>0</v>
      </c>
      <c r="N935" s="391">
        <f t="shared" si="289"/>
        <v>0</v>
      </c>
      <c r="O935" s="391">
        <f t="shared" si="289"/>
        <v>0</v>
      </c>
      <c r="P935" s="391">
        <f t="shared" si="289"/>
        <v>0</v>
      </c>
      <c r="Q935" s="390">
        <f t="shared" si="289"/>
        <v>0</v>
      </c>
      <c r="R935" s="391">
        <f t="shared" si="289"/>
        <v>0</v>
      </c>
      <c r="S935" s="391">
        <f t="shared" si="289"/>
        <v>0</v>
      </c>
      <c r="T935" s="391">
        <f t="shared" si="289"/>
        <v>0</v>
      </c>
      <c r="U935" s="391">
        <f t="shared" si="289"/>
        <v>0</v>
      </c>
      <c r="V935" s="391">
        <f t="shared" si="289"/>
        <v>0</v>
      </c>
      <c r="W935" s="391">
        <f t="shared" si="289"/>
        <v>0</v>
      </c>
      <c r="X935" s="391">
        <f t="shared" si="289"/>
        <v>0</v>
      </c>
      <c r="Y935" s="391">
        <f t="shared" si="289"/>
        <v>0</v>
      </c>
      <c r="Z935" s="391">
        <f t="shared" si="289"/>
        <v>0</v>
      </c>
      <c r="AA935" s="391">
        <f t="shared" si="289"/>
        <v>0</v>
      </c>
      <c r="AB935" s="431">
        <f t="shared" si="289"/>
        <v>0</v>
      </c>
      <c r="AC935" s="645"/>
    </row>
    <row r="936" spans="1:29">
      <c r="A936" s="43" t="s">
        <v>1116</v>
      </c>
      <c r="B936" s="78"/>
      <c r="C936" s="78"/>
      <c r="D936" s="78"/>
      <c r="E936" s="667" t="str">
        <f>IF(EXACT('Page Titre'!$C$1,"Fr"),MatchTrad!A947,MatchTrad!B947)</f>
        <v>Non-FI issued ABS (High rated)</v>
      </c>
      <c r="F936" s="668"/>
      <c r="G936" s="668"/>
      <c r="H936" s="668"/>
      <c r="I936" s="668"/>
      <c r="J936" s="668"/>
      <c r="K936" s="668"/>
      <c r="L936" s="438">
        <f>L410</f>
        <v>0</v>
      </c>
      <c r="M936" s="438">
        <f>L936*(1-'Annexe 1. Taux de référence'!$E48)+M410*(1-'Annexe 1. Taux de référence'!$E48)</f>
        <v>0</v>
      </c>
      <c r="N936" s="447">
        <f>N410*(1-'Annexe 1. Taux de référence'!$E48)</f>
        <v>0</v>
      </c>
      <c r="O936" s="447">
        <f>O410*(1-'Annexe 1. Taux de référence'!$E48)</f>
        <v>0</v>
      </c>
      <c r="P936" s="447">
        <f>P410*(1-'Annexe 1. Taux de référence'!$E48)</f>
        <v>0</v>
      </c>
      <c r="Q936" s="438">
        <f>Q410*(1-'Annexe 1. Taux de référence'!$E48)</f>
        <v>0</v>
      </c>
      <c r="R936" s="447">
        <f>R410*(1-'Annexe 1. Taux de référence'!$E48)</f>
        <v>0</v>
      </c>
      <c r="S936" s="447">
        <f>S410*(1-'Annexe 1. Taux de référence'!$E48)</f>
        <v>0</v>
      </c>
      <c r="T936" s="447">
        <f>T410*(1-'Annexe 1. Taux de référence'!$E48)</f>
        <v>0</v>
      </c>
      <c r="U936" s="447">
        <f>U410*(1-'Annexe 1. Taux de référence'!$E48)</f>
        <v>0</v>
      </c>
      <c r="V936" s="447">
        <f>V410*(1-'Annexe 1. Taux de référence'!$E48)</f>
        <v>0</v>
      </c>
      <c r="W936" s="447">
        <f>W410*(1-'Annexe 1. Taux de référence'!$E48)</f>
        <v>0</v>
      </c>
      <c r="X936" s="447">
        <f>X410*(1-'Annexe 1. Taux de référence'!$E48)</f>
        <v>0</v>
      </c>
      <c r="Y936" s="447">
        <f>Y410*(1-'Annexe 1. Taux de référence'!$E48)</f>
        <v>0</v>
      </c>
      <c r="Z936" s="447">
        <f>Z410*(1-'Annexe 1. Taux de référence'!$E48)</f>
        <v>0</v>
      </c>
      <c r="AA936" s="447">
        <f>AA410*(1-'Annexe 1. Taux de référence'!$E48)</f>
        <v>0</v>
      </c>
      <c r="AB936" s="448">
        <f>AB410</f>
        <v>0</v>
      </c>
      <c r="AC936" s="655"/>
    </row>
    <row r="937" spans="1:29">
      <c r="A937" s="43" t="s">
        <v>1117</v>
      </c>
      <c r="B937" s="78"/>
      <c r="C937" s="78"/>
      <c r="D937" s="78"/>
      <c r="E937" s="669" t="str">
        <f>IF(EXACT('Page Titre'!$C$1,"Fr"),MatchTrad!A948,MatchTrad!B948)</f>
        <v>Non-FI issued ABCP (High rated)</v>
      </c>
      <c r="F937" s="670"/>
      <c r="G937" s="670"/>
      <c r="H937" s="670"/>
      <c r="I937" s="670"/>
      <c r="J937" s="670"/>
      <c r="K937" s="670"/>
      <c r="L937" s="438">
        <f>L411</f>
        <v>0</v>
      </c>
      <c r="M937" s="438">
        <f>L937*(1-'Annexe 1. Taux de référence'!$E49)+M411*(1-'Annexe 1. Taux de référence'!$E49)</f>
        <v>0</v>
      </c>
      <c r="N937" s="447">
        <f>N411*(1-'Annexe 1. Taux de référence'!$E49)</f>
        <v>0</v>
      </c>
      <c r="O937" s="447">
        <f>O411*(1-'Annexe 1. Taux de référence'!$E49)</f>
        <v>0</v>
      </c>
      <c r="P937" s="447">
        <f>P411*(1-'Annexe 1. Taux de référence'!$E49)</f>
        <v>0</v>
      </c>
      <c r="Q937" s="438">
        <f>Q411*(1-'Annexe 1. Taux de référence'!$E49)</f>
        <v>0</v>
      </c>
      <c r="R937" s="447">
        <f>R411*(1-'Annexe 1. Taux de référence'!$E49)</f>
        <v>0</v>
      </c>
      <c r="S937" s="447">
        <f>S411*(1-'Annexe 1. Taux de référence'!$E49)</f>
        <v>0</v>
      </c>
      <c r="T937" s="447">
        <f>T411*(1-'Annexe 1. Taux de référence'!$E49)</f>
        <v>0</v>
      </c>
      <c r="U937" s="447">
        <f>U411*(1-'Annexe 1. Taux de référence'!$E49)</f>
        <v>0</v>
      </c>
      <c r="V937" s="447">
        <f>V411*(1-'Annexe 1. Taux de référence'!$E49)</f>
        <v>0</v>
      </c>
      <c r="W937" s="447">
        <f>W411*(1-'Annexe 1. Taux de référence'!$E49)</f>
        <v>0</v>
      </c>
      <c r="X937" s="447">
        <f>X411*(1-'Annexe 1. Taux de référence'!$E49)</f>
        <v>0</v>
      </c>
      <c r="Y937" s="447">
        <f>Y411*(1-'Annexe 1. Taux de référence'!$E49)</f>
        <v>0</v>
      </c>
      <c r="Z937" s="447">
        <f>Z411*(1-'Annexe 1. Taux de référence'!$E49)</f>
        <v>0</v>
      </c>
      <c r="AA937" s="447">
        <f>AA411*(1-'Annexe 1. Taux de référence'!$E49)</f>
        <v>0</v>
      </c>
      <c r="AB937" s="448">
        <f>AB411</f>
        <v>0</v>
      </c>
      <c r="AC937" s="655"/>
    </row>
    <row r="938" spans="1:29">
      <c r="A938" s="43" t="s">
        <v>1118</v>
      </c>
      <c r="B938" s="78"/>
      <c r="C938" s="78"/>
      <c r="D938" s="671" t="str">
        <f>IF(EXACT('Page Titre'!$C$1,"Fr"),MatchTrad!A949,MatchTrad!B949)</f>
        <v>FI issued ABS and ABCP (High rated)</v>
      </c>
      <c r="E938" s="672"/>
      <c r="F938" s="672"/>
      <c r="G938" s="672"/>
      <c r="H938" s="672"/>
      <c r="I938" s="672"/>
      <c r="J938" s="672"/>
      <c r="K938" s="672"/>
      <c r="L938" s="390">
        <f>SUBTOTAL(9,L939:L940)</f>
        <v>0</v>
      </c>
      <c r="M938" s="390">
        <f t="shared" ref="M938:AB938" si="290">SUBTOTAL(9,M939:M940)</f>
        <v>0</v>
      </c>
      <c r="N938" s="391">
        <f t="shared" si="290"/>
        <v>0</v>
      </c>
      <c r="O938" s="391">
        <f t="shared" si="290"/>
        <v>0</v>
      </c>
      <c r="P938" s="391">
        <f t="shared" si="290"/>
        <v>0</v>
      </c>
      <c r="Q938" s="390">
        <f t="shared" si="290"/>
        <v>0</v>
      </c>
      <c r="R938" s="391">
        <f t="shared" si="290"/>
        <v>0</v>
      </c>
      <c r="S938" s="391">
        <f t="shared" si="290"/>
        <v>0</v>
      </c>
      <c r="T938" s="391">
        <f t="shared" si="290"/>
        <v>0</v>
      </c>
      <c r="U938" s="391">
        <f t="shared" si="290"/>
        <v>0</v>
      </c>
      <c r="V938" s="391">
        <f t="shared" si="290"/>
        <v>0</v>
      </c>
      <c r="W938" s="391">
        <f t="shared" si="290"/>
        <v>0</v>
      </c>
      <c r="X938" s="391">
        <f t="shared" si="290"/>
        <v>0</v>
      </c>
      <c r="Y938" s="391">
        <f t="shared" si="290"/>
        <v>0</v>
      </c>
      <c r="Z938" s="391">
        <f t="shared" si="290"/>
        <v>0</v>
      </c>
      <c r="AA938" s="391">
        <f t="shared" si="290"/>
        <v>0</v>
      </c>
      <c r="AB938" s="431">
        <f t="shared" si="290"/>
        <v>0</v>
      </c>
      <c r="AC938" s="655"/>
    </row>
    <row r="939" spans="1:29">
      <c r="A939" s="43" t="s">
        <v>1119</v>
      </c>
      <c r="B939" s="78"/>
      <c r="C939" s="78"/>
      <c r="D939" s="78"/>
      <c r="E939" s="667" t="str">
        <f>IF(EXACT('Page Titre'!$C$1,"Fr"),MatchTrad!A950,MatchTrad!B950)</f>
        <v>FI issued ABS (High rated)</v>
      </c>
      <c r="F939" s="668"/>
      <c r="G939" s="668"/>
      <c r="H939" s="668"/>
      <c r="I939" s="668"/>
      <c r="J939" s="668"/>
      <c r="K939" s="668"/>
      <c r="L939" s="438">
        <f>L413</f>
        <v>0</v>
      </c>
      <c r="M939" s="438">
        <f>L939*(1-'Annexe 1. Taux de référence'!$E51)+M413*(1-'Annexe 1. Taux de référence'!$E51)</f>
        <v>0</v>
      </c>
      <c r="N939" s="447">
        <f>N413*(1-'Annexe 1. Taux de référence'!$E51)</f>
        <v>0</v>
      </c>
      <c r="O939" s="447">
        <f>O413*(1-'Annexe 1. Taux de référence'!$E51)</f>
        <v>0</v>
      </c>
      <c r="P939" s="447">
        <f>P413*(1-'Annexe 1. Taux de référence'!$E51)</f>
        <v>0</v>
      </c>
      <c r="Q939" s="438">
        <f>Q413*(1-'Annexe 1. Taux de référence'!$E51)</f>
        <v>0</v>
      </c>
      <c r="R939" s="447">
        <f>R413*(1-'Annexe 1. Taux de référence'!$E51)</f>
        <v>0</v>
      </c>
      <c r="S939" s="447">
        <f>S413*(1-'Annexe 1. Taux de référence'!$E51)</f>
        <v>0</v>
      </c>
      <c r="T939" s="447">
        <f>T413*(1-'Annexe 1. Taux de référence'!$E51)</f>
        <v>0</v>
      </c>
      <c r="U939" s="447">
        <f>U413*(1-'Annexe 1. Taux de référence'!$E51)</f>
        <v>0</v>
      </c>
      <c r="V939" s="447">
        <f>V413*(1-'Annexe 1. Taux de référence'!$E51)</f>
        <v>0</v>
      </c>
      <c r="W939" s="447">
        <f>W413*(1-'Annexe 1. Taux de référence'!$E51)</f>
        <v>0</v>
      </c>
      <c r="X939" s="447">
        <f>X413*(1-'Annexe 1. Taux de référence'!$E51)</f>
        <v>0</v>
      </c>
      <c r="Y939" s="447">
        <f>Y413*(1-'Annexe 1. Taux de référence'!$E51)</f>
        <v>0</v>
      </c>
      <c r="Z939" s="447">
        <f>Z413*(1-'Annexe 1. Taux de référence'!$E51)</f>
        <v>0</v>
      </c>
      <c r="AA939" s="447">
        <f>AA413*(1-'Annexe 1. Taux de référence'!$E51)</f>
        <v>0</v>
      </c>
      <c r="AB939" s="448">
        <f>AB413</f>
        <v>0</v>
      </c>
      <c r="AC939" s="655"/>
    </row>
    <row r="940" spans="1:29">
      <c r="A940" s="43" t="s">
        <v>1120</v>
      </c>
      <c r="B940" s="78"/>
      <c r="C940" s="78"/>
      <c r="D940" s="78"/>
      <c r="E940" s="669" t="str">
        <f>IF(EXACT('Page Titre'!$C$1,"Fr"),MatchTrad!A951,MatchTrad!B951)</f>
        <v>FI issued ABCP (High rated)</v>
      </c>
      <c r="F940" s="670"/>
      <c r="G940" s="670"/>
      <c r="H940" s="670"/>
      <c r="I940" s="670"/>
      <c r="J940" s="670"/>
      <c r="K940" s="670"/>
      <c r="L940" s="438">
        <f>L414</f>
        <v>0</v>
      </c>
      <c r="M940" s="438">
        <f>L940*(1-'Annexe 1. Taux de référence'!$E52)+M414*(1-'Annexe 1. Taux de référence'!$E52)</f>
        <v>0</v>
      </c>
      <c r="N940" s="447">
        <f>N414*(1-'Annexe 1. Taux de référence'!$E52)</f>
        <v>0</v>
      </c>
      <c r="O940" s="447">
        <f>O414*(1-'Annexe 1. Taux de référence'!$E52)</f>
        <v>0</v>
      </c>
      <c r="P940" s="447">
        <f>P414*(1-'Annexe 1. Taux de référence'!$E52)</f>
        <v>0</v>
      </c>
      <c r="Q940" s="438">
        <f>Q414*(1-'Annexe 1. Taux de référence'!$E52)</f>
        <v>0</v>
      </c>
      <c r="R940" s="447">
        <f>R414*(1-'Annexe 1. Taux de référence'!$E52)</f>
        <v>0</v>
      </c>
      <c r="S940" s="447">
        <f>S414*(1-'Annexe 1. Taux de référence'!$E52)</f>
        <v>0</v>
      </c>
      <c r="T940" s="447">
        <f>T414*(1-'Annexe 1. Taux de référence'!$E52)</f>
        <v>0</v>
      </c>
      <c r="U940" s="447">
        <f>U414*(1-'Annexe 1. Taux de référence'!$E52)</f>
        <v>0</v>
      </c>
      <c r="V940" s="447">
        <f>V414*(1-'Annexe 1. Taux de référence'!$E52)</f>
        <v>0</v>
      </c>
      <c r="W940" s="447">
        <f>W414*(1-'Annexe 1. Taux de référence'!$E52)</f>
        <v>0</v>
      </c>
      <c r="X940" s="447">
        <f>X414*(1-'Annexe 1. Taux de référence'!$E52)</f>
        <v>0</v>
      </c>
      <c r="Y940" s="447">
        <f>Y414*(1-'Annexe 1. Taux de référence'!$E52)</f>
        <v>0</v>
      </c>
      <c r="Z940" s="447">
        <f>Z414*(1-'Annexe 1. Taux de référence'!$E52)</f>
        <v>0</v>
      </c>
      <c r="AA940" s="447">
        <f>AA414*(1-'Annexe 1. Taux de référence'!$E52)</f>
        <v>0</v>
      </c>
      <c r="AB940" s="448">
        <f>AB414</f>
        <v>0</v>
      </c>
      <c r="AC940" s="655"/>
    </row>
    <row r="941" spans="1:29" ht="31.95" customHeight="1">
      <c r="A941" s="43" t="s">
        <v>1121</v>
      </c>
      <c r="B941" s="78"/>
      <c r="C941" s="78"/>
      <c r="D941" s="650" t="str">
        <f>IF(EXACT('Page Titre'!$C$1,"Fr"),MatchTrad!A952,MatchTrad!B952)</f>
        <v>FI &amp; non-FI issued ABS and ABCP (Medium and low/not rated)</v>
      </c>
      <c r="E941" s="651"/>
      <c r="F941" s="651"/>
      <c r="G941" s="651"/>
      <c r="H941" s="651"/>
      <c r="I941" s="651"/>
      <c r="J941" s="651"/>
      <c r="K941" s="651"/>
      <c r="L941" s="397">
        <f>SUBTOTAL(9,L942)</f>
        <v>0</v>
      </c>
      <c r="M941" s="397">
        <f t="shared" ref="M941:AB941" si="291">SUBTOTAL(9,M942)</f>
        <v>0</v>
      </c>
      <c r="N941" s="403">
        <f t="shared" si="291"/>
        <v>0</v>
      </c>
      <c r="O941" s="403">
        <f t="shared" si="291"/>
        <v>0</v>
      </c>
      <c r="P941" s="403">
        <f t="shared" si="291"/>
        <v>0</v>
      </c>
      <c r="Q941" s="397">
        <f t="shared" si="291"/>
        <v>0</v>
      </c>
      <c r="R941" s="403">
        <f t="shared" si="291"/>
        <v>0</v>
      </c>
      <c r="S941" s="403">
        <f t="shared" si="291"/>
        <v>0</v>
      </c>
      <c r="T941" s="403">
        <f t="shared" si="291"/>
        <v>0</v>
      </c>
      <c r="U941" s="403">
        <f t="shared" si="291"/>
        <v>0</v>
      </c>
      <c r="V941" s="403">
        <f t="shared" si="291"/>
        <v>0</v>
      </c>
      <c r="W941" s="403">
        <f t="shared" si="291"/>
        <v>0</v>
      </c>
      <c r="X941" s="403">
        <f t="shared" si="291"/>
        <v>0</v>
      </c>
      <c r="Y941" s="403">
        <f t="shared" si="291"/>
        <v>0</v>
      </c>
      <c r="Z941" s="403">
        <f t="shared" si="291"/>
        <v>0</v>
      </c>
      <c r="AA941" s="403">
        <f t="shared" si="291"/>
        <v>0</v>
      </c>
      <c r="AB941" s="409">
        <f t="shared" si="291"/>
        <v>0</v>
      </c>
      <c r="AC941" s="655"/>
    </row>
    <row r="942" spans="1:29" ht="34.200000000000003" customHeight="1">
      <c r="A942" s="43" t="s">
        <v>1122</v>
      </c>
      <c r="B942" s="78"/>
      <c r="C942" s="78"/>
      <c r="D942" s="82"/>
      <c r="E942" s="673" t="str">
        <f>IF(EXACT('Page Titre'!$C$1,"Fr"),MatchTrad!A953,MatchTrad!B953)</f>
        <v>FI &amp; non-FI issued ABS and ABCP (Medium and low/not rated)</v>
      </c>
      <c r="F942" s="652"/>
      <c r="G942" s="652"/>
      <c r="H942" s="652"/>
      <c r="I942" s="652"/>
      <c r="J942" s="652"/>
      <c r="K942" s="652"/>
      <c r="L942" s="453">
        <f>L416</f>
        <v>0</v>
      </c>
      <c r="M942" s="450">
        <f>L942*(1-'Annexe 1. Taux de référence'!$E54)+M416*(1-'Annexe 1. Taux de référence'!$E54)</f>
        <v>0</v>
      </c>
      <c r="N942" s="451">
        <f>N416*(1-'Annexe 1. Taux de référence'!$E54)</f>
        <v>0</v>
      </c>
      <c r="O942" s="451">
        <f>O416*(1-'Annexe 1. Taux de référence'!$E54)</f>
        <v>0</v>
      </c>
      <c r="P942" s="454">
        <f>P416*(1-'Annexe 1. Taux de référence'!$E54)</f>
        <v>0</v>
      </c>
      <c r="Q942" s="454">
        <f>Q416*(1-'Annexe 1. Taux de référence'!$E54)</f>
        <v>0</v>
      </c>
      <c r="R942" s="454">
        <f>R416*(1-'Annexe 1. Taux de référence'!$E54)</f>
        <v>0</v>
      </c>
      <c r="S942" s="454">
        <f>S416*(1-'Annexe 1. Taux de référence'!$E54)</f>
        <v>0</v>
      </c>
      <c r="T942" s="454">
        <f>T416*(1-'Annexe 1. Taux de référence'!$E54)</f>
        <v>0</v>
      </c>
      <c r="U942" s="454">
        <f>U416*(1-'Annexe 1. Taux de référence'!$E54)</f>
        <v>0</v>
      </c>
      <c r="V942" s="454">
        <f>V416*(1-'Annexe 1. Taux de référence'!$E54)</f>
        <v>0</v>
      </c>
      <c r="W942" s="454">
        <f>W416*(1-'Annexe 1. Taux de référence'!$E54)</f>
        <v>0</v>
      </c>
      <c r="X942" s="454">
        <f>X416*(1-'Annexe 1. Taux de référence'!$E54)</f>
        <v>0</v>
      </c>
      <c r="Y942" s="454">
        <f>Y416*(1-'Annexe 1. Taux de référence'!$E54)</f>
        <v>0</v>
      </c>
      <c r="Z942" s="454">
        <f>Z416*(1-'Annexe 1. Taux de référence'!$E54)</f>
        <v>0</v>
      </c>
      <c r="AA942" s="454">
        <f>AA416*(1-'Annexe 1. Taux de référence'!$E54)</f>
        <v>0</v>
      </c>
      <c r="AB942" s="455">
        <f>AB416</f>
        <v>0</v>
      </c>
      <c r="AC942" s="655"/>
    </row>
    <row r="943" spans="1:29">
      <c r="A943" s="43" t="s">
        <v>1123</v>
      </c>
      <c r="B943" s="78"/>
      <c r="C943" s="631" t="str">
        <f>IF(EXACT('Page Titre'!$C$1,"Fr"),MatchTrad!A954,MatchTrad!B954)</f>
        <v>Equities</v>
      </c>
      <c r="D943" s="632"/>
      <c r="E943" s="632"/>
      <c r="F943" s="632"/>
      <c r="G943" s="632"/>
      <c r="H943" s="632"/>
      <c r="I943" s="632"/>
      <c r="J943" s="632"/>
      <c r="K943" s="632"/>
      <c r="L943" s="431">
        <f>SUBTOTAL(9,L944:L946)</f>
        <v>0</v>
      </c>
      <c r="M943" s="653"/>
      <c r="N943" s="654"/>
      <c r="O943" s="654"/>
      <c r="P943" s="391">
        <f t="shared" ref="P943:AB943" si="292">SUBTOTAL(9,P944:P946)</f>
        <v>0</v>
      </c>
      <c r="Q943" s="390">
        <f t="shared" si="292"/>
        <v>0</v>
      </c>
      <c r="R943" s="391">
        <f t="shared" si="292"/>
        <v>0</v>
      </c>
      <c r="S943" s="391">
        <f t="shared" si="292"/>
        <v>0</v>
      </c>
      <c r="T943" s="391">
        <f t="shared" si="292"/>
        <v>0</v>
      </c>
      <c r="U943" s="391">
        <f t="shared" si="292"/>
        <v>0</v>
      </c>
      <c r="V943" s="391">
        <f t="shared" si="292"/>
        <v>0</v>
      </c>
      <c r="W943" s="391">
        <f t="shared" si="292"/>
        <v>0</v>
      </c>
      <c r="X943" s="391">
        <f t="shared" si="292"/>
        <v>0</v>
      </c>
      <c r="Y943" s="391">
        <f t="shared" si="292"/>
        <v>0</v>
      </c>
      <c r="Z943" s="391">
        <f t="shared" si="292"/>
        <v>0</v>
      </c>
      <c r="AA943" s="391">
        <f t="shared" si="292"/>
        <v>0</v>
      </c>
      <c r="AB943" s="431">
        <f t="shared" si="292"/>
        <v>0</v>
      </c>
      <c r="AC943" s="522"/>
    </row>
    <row r="944" spans="1:29" ht="28.95" customHeight="1">
      <c r="A944" s="43" t="s">
        <v>1124</v>
      </c>
      <c r="B944" s="78"/>
      <c r="C944" s="78"/>
      <c r="D944" s="78"/>
      <c r="E944" s="635" t="str">
        <f>IF(EXACT('Page Titre'!$C$1,"Fr"),MatchTrad!A955,MatchTrad!B955)</f>
        <v>Eligible non-financial common equity shares</v>
      </c>
      <c r="F944" s="636"/>
      <c r="G944" s="636"/>
      <c r="H944" s="636"/>
      <c r="I944" s="636"/>
      <c r="J944" s="636"/>
      <c r="K944" s="636"/>
      <c r="L944" s="448">
        <f>L418</f>
        <v>0</v>
      </c>
      <c r="M944" s="654"/>
      <c r="N944" s="654"/>
      <c r="O944" s="654"/>
      <c r="P944" s="458">
        <f>($L944+SUM($M418:$P418))*'Annexe 1. Taux de référence'!$AF$7</f>
        <v>0</v>
      </c>
      <c r="Q944" s="438">
        <f>Q418*'Annexe 1. Taux de référence'!$AF$7</f>
        <v>0</v>
      </c>
      <c r="R944" s="447">
        <f>R418*'Annexe 1. Taux de référence'!$AF$7</f>
        <v>0</v>
      </c>
      <c r="S944" s="447">
        <f>S418*'Annexe 1. Taux de référence'!$AF$7</f>
        <v>0</v>
      </c>
      <c r="T944" s="447">
        <f>T418*'Annexe 1. Taux de référence'!$AF$7</f>
        <v>0</v>
      </c>
      <c r="U944" s="447">
        <f>U418*'Annexe 1. Taux de référence'!$AF$7</f>
        <v>0</v>
      </c>
      <c r="V944" s="447">
        <f>V418*'Annexe 1. Taux de référence'!$AF$7</f>
        <v>0</v>
      </c>
      <c r="W944" s="447">
        <f>W418*'Annexe 1. Taux de référence'!$AF$7</f>
        <v>0</v>
      </c>
      <c r="X944" s="447">
        <f>X418*'Annexe 1. Taux de référence'!$AF$7</f>
        <v>0</v>
      </c>
      <c r="Y944" s="447">
        <f>Y418*'Annexe 1. Taux de référence'!$AF$7</f>
        <v>0</v>
      </c>
      <c r="Z944" s="447">
        <f>Z418*'Annexe 1. Taux de référence'!$AF$7</f>
        <v>0</v>
      </c>
      <c r="AA944" s="447">
        <f>AA418*'Annexe 1. Taux de référence'!$AF$7</f>
        <v>0</v>
      </c>
      <c r="AB944" s="448">
        <f>AB418</f>
        <v>0</v>
      </c>
      <c r="AC944" s="645"/>
    </row>
    <row r="945" spans="1:29">
      <c r="A945" s="43" t="s">
        <v>1125</v>
      </c>
      <c r="B945" s="78"/>
      <c r="C945" s="78"/>
      <c r="D945" s="78"/>
      <c r="E945" s="635" t="str">
        <f>IF(EXACT('Page Titre'!$C$1,"Fr"),MatchTrad!A956,MatchTrad!B956)</f>
        <v>Eligible financial common equity</v>
      </c>
      <c r="F945" s="636"/>
      <c r="G945" s="636"/>
      <c r="H945" s="636"/>
      <c r="I945" s="636"/>
      <c r="J945" s="636"/>
      <c r="K945" s="636"/>
      <c r="L945" s="448">
        <f>L419</f>
        <v>0</v>
      </c>
      <c r="M945" s="656"/>
      <c r="N945" s="654"/>
      <c r="O945" s="654"/>
      <c r="P945" s="654"/>
      <c r="Q945" s="446">
        <f>($L945+SUM($M419:$Q419))*'Annexe 1. Taux de référence'!$AG$8</f>
        <v>0</v>
      </c>
      <c r="R945" s="458">
        <f>(L945+SUM($M419:$Q419))*'Annexe 1. Taux de référence'!$AH$8+R419*('Annexe 1. Taux de référence'!$AG$8+'Annexe 1. Taux de référence'!$AH$8)</f>
        <v>0</v>
      </c>
      <c r="S945" s="458">
        <f>($L945+SUM($M419:$R419))*'Annexe 1. Taux de référence'!$AI$8+$S419*('Annexe 1. Taux de référence'!$AG$8+'Annexe 1. Taux de référence'!$AH$8+'Annexe 1. Taux de référence'!$AI$8)</f>
        <v>0</v>
      </c>
      <c r="T945" s="458">
        <f>T419*('Annexe 1. Taux de référence'!$AG$8+'Annexe 1. Taux de référence'!$AH$8+'Annexe 1. Taux de référence'!$AI$8)</f>
        <v>0</v>
      </c>
      <c r="U945" s="458">
        <f>U419*('Annexe 1. Taux de référence'!$AG$8+'Annexe 1. Taux de référence'!$AH$8+'Annexe 1. Taux de référence'!$AI$8)</f>
        <v>0</v>
      </c>
      <c r="V945" s="458">
        <f>V419*('Annexe 1. Taux de référence'!$AG$8+'Annexe 1. Taux de référence'!$AH$8+'Annexe 1. Taux de référence'!$AI$8)</f>
        <v>0</v>
      </c>
      <c r="W945" s="458">
        <f>W419*('Annexe 1. Taux de référence'!$AG$8+'Annexe 1. Taux de référence'!$AH$8+'Annexe 1. Taux de référence'!$AI$8)</f>
        <v>0</v>
      </c>
      <c r="X945" s="458">
        <f>X419*('Annexe 1. Taux de référence'!$AG$8+'Annexe 1. Taux de référence'!$AH$8+'Annexe 1. Taux de référence'!$AI$8)</f>
        <v>0</v>
      </c>
      <c r="Y945" s="458">
        <f>Y419*('Annexe 1. Taux de référence'!$AG$8+'Annexe 1. Taux de référence'!$AH$8+'Annexe 1. Taux de référence'!$AI$8)</f>
        <v>0</v>
      </c>
      <c r="Z945" s="458">
        <f>Z419*('Annexe 1. Taux de référence'!$AG$8+'Annexe 1. Taux de référence'!$AH$8+'Annexe 1. Taux de référence'!$AI$8)</f>
        <v>0</v>
      </c>
      <c r="AA945" s="458">
        <f>AA419*('Annexe 1. Taux de référence'!$AG$8+'Annexe 1. Taux de référence'!$AH$8+'Annexe 1. Taux de référence'!$AI$8)</f>
        <v>0</v>
      </c>
      <c r="AB945" s="448">
        <f>AB419</f>
        <v>0</v>
      </c>
      <c r="AC945" s="655"/>
    </row>
    <row r="946" spans="1:29">
      <c r="A946" s="43" t="s">
        <v>1126</v>
      </c>
      <c r="B946" s="78"/>
      <c r="C946" s="78"/>
      <c r="D946" s="78"/>
      <c r="E946" s="635" t="str">
        <f>IF(EXACT('Page Titre'!$C$1,"Fr"),MatchTrad!A957,MatchTrad!B957)</f>
        <v>Other equities</v>
      </c>
      <c r="F946" s="636"/>
      <c r="G946" s="636"/>
      <c r="H946" s="636"/>
      <c r="I946" s="636"/>
      <c r="J946" s="636"/>
      <c r="K946" s="636"/>
      <c r="L946" s="448">
        <f>L420</f>
        <v>0</v>
      </c>
      <c r="M946" s="525"/>
      <c r="N946" s="525"/>
      <c r="O946" s="525"/>
      <c r="P946" s="525"/>
      <c r="Q946" s="525"/>
      <c r="R946" s="525"/>
      <c r="S946" s="525"/>
      <c r="T946" s="525"/>
      <c r="U946" s="525"/>
      <c r="V946" s="525"/>
      <c r="W946" s="525"/>
      <c r="X946" s="525"/>
      <c r="Y946" s="525"/>
      <c r="Z946" s="525"/>
      <c r="AA946" s="525"/>
      <c r="AB946" s="460">
        <f>AB420</f>
        <v>0</v>
      </c>
      <c r="AC946" s="647"/>
    </row>
    <row r="947" spans="1:29">
      <c r="A947" s="43" t="s">
        <v>1127</v>
      </c>
      <c r="B947" s="78"/>
      <c r="C947" s="631" t="str">
        <f>IF(EXACT('Page Titre'!$C$1,"Fr"),MatchTrad!A958,MatchTrad!B958)</f>
        <v>FI's own securities - Not eliminated</v>
      </c>
      <c r="D947" s="632"/>
      <c r="E947" s="632"/>
      <c r="F947" s="632"/>
      <c r="G947" s="632"/>
      <c r="H947" s="632"/>
      <c r="I947" s="632"/>
      <c r="J947" s="632"/>
      <c r="K947" s="632"/>
      <c r="L947" s="431">
        <f>SUBTOTAL(9,L948:L949)</f>
        <v>0</v>
      </c>
      <c r="M947" s="641"/>
      <c r="N947" s="641"/>
      <c r="O947" s="641"/>
      <c r="P947" s="641"/>
      <c r="Q947" s="641"/>
      <c r="R947" s="641"/>
      <c r="S947" s="641"/>
      <c r="T947" s="641"/>
      <c r="U947" s="641"/>
      <c r="V947" s="641"/>
      <c r="W947" s="641"/>
      <c r="X947" s="641"/>
      <c r="Y947" s="641"/>
      <c r="Z947" s="641"/>
      <c r="AA947" s="641"/>
      <c r="AB947" s="642"/>
      <c r="AC947" s="643"/>
    </row>
    <row r="948" spans="1:29">
      <c r="A948" s="43" t="s">
        <v>1128</v>
      </c>
      <c r="B948" s="78"/>
      <c r="C948" s="78"/>
      <c r="D948" s="78"/>
      <c r="E948" s="635" t="str">
        <f>IF(EXACT('Page Titre'!$C$1,"Fr"),MatchTrad!A959,MatchTrad!B959)</f>
        <v>FI's own debt not eliminated</v>
      </c>
      <c r="F948" s="636"/>
      <c r="G948" s="636"/>
      <c r="H948" s="636"/>
      <c r="I948" s="636"/>
      <c r="J948" s="636"/>
      <c r="K948" s="636"/>
      <c r="L948" s="448">
        <f>L422</f>
        <v>0</v>
      </c>
      <c r="M948" s="644"/>
      <c r="N948" s="644"/>
      <c r="O948" s="644"/>
      <c r="P948" s="644"/>
      <c r="Q948" s="644"/>
      <c r="R948" s="644"/>
      <c r="S948" s="644"/>
      <c r="T948" s="644"/>
      <c r="U948" s="644"/>
      <c r="V948" s="644"/>
      <c r="W948" s="644"/>
      <c r="X948" s="644"/>
      <c r="Y948" s="644"/>
      <c r="Z948" s="644"/>
      <c r="AA948" s="644"/>
      <c r="AB948" s="644"/>
      <c r="AC948" s="645"/>
    </row>
    <row r="949" spans="1:29">
      <c r="A949" s="43" t="s">
        <v>1129</v>
      </c>
      <c r="B949" s="78"/>
      <c r="C949" s="78"/>
      <c r="D949" s="78"/>
      <c r="E949" s="669" t="str">
        <f>IF(EXACT('Page Titre'!$C$1,"Fr"),MatchTrad!A960,MatchTrad!B960)</f>
        <v>FI's own equity not eliminated</v>
      </c>
      <c r="F949" s="670"/>
      <c r="G949" s="670"/>
      <c r="H949" s="670"/>
      <c r="I949" s="670"/>
      <c r="J949" s="670"/>
      <c r="K949" s="670"/>
      <c r="L949" s="460">
        <f>L423</f>
        <v>0</v>
      </c>
      <c r="M949" s="646"/>
      <c r="N949" s="646"/>
      <c r="O949" s="646"/>
      <c r="P949" s="646"/>
      <c r="Q949" s="646"/>
      <c r="R949" s="646"/>
      <c r="S949" s="646"/>
      <c r="T949" s="646"/>
      <c r="U949" s="646"/>
      <c r="V949" s="646"/>
      <c r="W949" s="646"/>
      <c r="X949" s="646"/>
      <c r="Y949" s="646"/>
      <c r="Z949" s="646"/>
      <c r="AA949" s="646"/>
      <c r="AB949" s="646"/>
      <c r="AC949" s="647"/>
    </row>
    <row r="950" spans="1:29">
      <c r="A950" s="44"/>
      <c r="B950" s="604" t="str">
        <f>IF(EXACT('Page Titre'!$C$1,"Fr"),MatchTrad!A961,MatchTrad!B961)</f>
        <v>Repo collateral out</v>
      </c>
      <c r="C950" s="605"/>
      <c r="D950" s="605"/>
      <c r="E950" s="605"/>
      <c r="F950" s="605"/>
      <c r="G950" s="605"/>
      <c r="H950" s="605"/>
      <c r="I950" s="605"/>
      <c r="J950" s="605"/>
      <c r="K950" s="605"/>
      <c r="L950" s="678"/>
      <c r="M950" s="605"/>
      <c r="N950" s="605"/>
      <c r="O950" s="605"/>
      <c r="P950" s="605"/>
      <c r="Q950" s="605"/>
      <c r="R950" s="605"/>
      <c r="S950" s="605"/>
      <c r="T950" s="605"/>
      <c r="U950" s="605"/>
      <c r="V950" s="605"/>
      <c r="W950" s="605"/>
      <c r="X950" s="605"/>
      <c r="Y950" s="605"/>
      <c r="Z950" s="605"/>
      <c r="AA950" s="605"/>
      <c r="AB950" s="605"/>
      <c r="AC950" s="649"/>
    </row>
    <row r="951" spans="1:29">
      <c r="A951" s="44"/>
      <c r="B951" s="78"/>
      <c r="C951" s="661" t="str">
        <f>IF(EXACT('Page Titre'!$C$1,"Fr"),MatchTrad!A962,MatchTrad!B962)</f>
        <v>Government securities (GS)</v>
      </c>
      <c r="D951" s="662"/>
      <c r="E951" s="662"/>
      <c r="F951" s="662"/>
      <c r="G951" s="662"/>
      <c r="H951" s="662"/>
      <c r="I951" s="662"/>
      <c r="J951" s="662"/>
      <c r="K951" s="662"/>
      <c r="L951" s="677"/>
      <c r="M951" s="677"/>
      <c r="N951" s="677"/>
      <c r="O951" s="677"/>
      <c r="P951" s="677"/>
      <c r="Q951" s="677"/>
      <c r="R951" s="677"/>
      <c r="S951" s="677"/>
      <c r="T951" s="677"/>
      <c r="U951" s="677"/>
      <c r="V951" s="677"/>
      <c r="W951" s="677"/>
      <c r="X951" s="677"/>
      <c r="Y951" s="677"/>
      <c r="Z951" s="677"/>
      <c r="AA951" s="677"/>
      <c r="AB951" s="677"/>
      <c r="AC951" s="664"/>
    </row>
    <row r="952" spans="1:29">
      <c r="A952" s="43" t="s">
        <v>1130</v>
      </c>
      <c r="B952" s="78"/>
      <c r="C952" s="78"/>
      <c r="D952" s="665" t="str">
        <f>IF(EXACT('Page Titre'!$C$1,"Fr"),MatchTrad!A963,MatchTrad!B963)</f>
        <v>High rated government securities</v>
      </c>
      <c r="E952" s="666"/>
      <c r="F952" s="666"/>
      <c r="G952" s="666"/>
      <c r="H952" s="666"/>
      <c r="I952" s="666"/>
      <c r="J952" s="666"/>
      <c r="K952" s="666"/>
      <c r="L952" s="390">
        <f>SUBTOTAL(9,L953:L956)</f>
        <v>0</v>
      </c>
      <c r="M952" s="390">
        <f t="shared" ref="M952:AB952" si="293">SUBTOTAL(9,M953:M956)</f>
        <v>0</v>
      </c>
      <c r="N952" s="391">
        <f t="shared" si="293"/>
        <v>0</v>
      </c>
      <c r="O952" s="391">
        <f t="shared" si="293"/>
        <v>0</v>
      </c>
      <c r="P952" s="391">
        <f t="shared" si="293"/>
        <v>0</v>
      </c>
      <c r="Q952" s="390">
        <f t="shared" si="293"/>
        <v>0</v>
      </c>
      <c r="R952" s="391">
        <f t="shared" si="293"/>
        <v>0</v>
      </c>
      <c r="S952" s="391">
        <f t="shared" si="293"/>
        <v>0</v>
      </c>
      <c r="T952" s="391">
        <f t="shared" si="293"/>
        <v>0</v>
      </c>
      <c r="U952" s="391">
        <f t="shared" si="293"/>
        <v>0</v>
      </c>
      <c r="V952" s="391">
        <f t="shared" si="293"/>
        <v>0</v>
      </c>
      <c r="W952" s="391">
        <f t="shared" si="293"/>
        <v>0</v>
      </c>
      <c r="X952" s="391">
        <f t="shared" si="293"/>
        <v>0</v>
      </c>
      <c r="Y952" s="391">
        <f t="shared" si="293"/>
        <v>0</v>
      </c>
      <c r="Z952" s="391">
        <f t="shared" si="293"/>
        <v>0</v>
      </c>
      <c r="AA952" s="391">
        <f t="shared" si="293"/>
        <v>0</v>
      </c>
      <c r="AB952" s="431">
        <f t="shared" si="293"/>
        <v>0</v>
      </c>
      <c r="AC952" s="645"/>
    </row>
    <row r="953" spans="1:29" ht="28.2" customHeight="1">
      <c r="A953" s="43" t="s">
        <v>1131</v>
      </c>
      <c r="B953" s="78"/>
      <c r="C953" s="78"/>
      <c r="D953" s="96"/>
      <c r="E953" s="667" t="str">
        <f>IF(EXACT('Page Titre'!$C$1,"Fr"),MatchTrad!A964,MatchTrad!B964)</f>
        <v>Sovereign &amp; central bank government securities (High rated)</v>
      </c>
      <c r="F953" s="668"/>
      <c r="G953" s="668"/>
      <c r="H953" s="668"/>
      <c r="I953" s="668"/>
      <c r="J953" s="668"/>
      <c r="K953" s="668"/>
      <c r="L953" s="438">
        <f>L427</f>
        <v>0</v>
      </c>
      <c r="M953" s="438">
        <f>L953*(1-'Annexe 1. Taux de référence'!$E8)+M427*(1-'Annexe 1. Taux de référence'!$E8)</f>
        <v>0</v>
      </c>
      <c r="N953" s="447">
        <f>N427*(1-'Annexe 1. Taux de référence'!$E8)</f>
        <v>0</v>
      </c>
      <c r="O953" s="447">
        <f>O427*(1-'Annexe 1. Taux de référence'!$E8)</f>
        <v>0</v>
      </c>
      <c r="P953" s="447">
        <f>P427*(1-'Annexe 1. Taux de référence'!$E8)</f>
        <v>0</v>
      </c>
      <c r="Q953" s="438">
        <f>Q427*(1-'Annexe 1. Taux de référence'!$E8)</f>
        <v>0</v>
      </c>
      <c r="R953" s="447">
        <f>R427*(1-'Annexe 1. Taux de référence'!$E8)</f>
        <v>0</v>
      </c>
      <c r="S953" s="447">
        <f>S427*(1-'Annexe 1. Taux de référence'!$E8)</f>
        <v>0</v>
      </c>
      <c r="T953" s="447">
        <f>T427*(1-'Annexe 1. Taux de référence'!$E8)</f>
        <v>0</v>
      </c>
      <c r="U953" s="447">
        <f>U427*(1-'Annexe 1. Taux de référence'!$E8)</f>
        <v>0</v>
      </c>
      <c r="V953" s="447">
        <f>V427*(1-'Annexe 1. Taux de référence'!$E8)</f>
        <v>0</v>
      </c>
      <c r="W953" s="447">
        <f>W427*(1-'Annexe 1. Taux de référence'!$E8)</f>
        <v>0</v>
      </c>
      <c r="X953" s="447">
        <f>X427*(1-'Annexe 1. Taux de référence'!$E8)</f>
        <v>0</v>
      </c>
      <c r="Y953" s="447">
        <f>Y427*(1-'Annexe 1. Taux de référence'!$E8)</f>
        <v>0</v>
      </c>
      <c r="Z953" s="447">
        <f>Z427*(1-'Annexe 1. Taux de référence'!$E8)</f>
        <v>0</v>
      </c>
      <c r="AA953" s="447">
        <f>AA427*(1-'Annexe 1. Taux de référence'!$E8)</f>
        <v>0</v>
      </c>
      <c r="AB953" s="448">
        <f>AB427</f>
        <v>0</v>
      </c>
      <c r="AC953" s="676"/>
    </row>
    <row r="954" spans="1:29" ht="28.95" customHeight="1">
      <c r="A954" s="43" t="s">
        <v>1132</v>
      </c>
      <c r="B954" s="78"/>
      <c r="C954" s="78"/>
      <c r="D954" s="96"/>
      <c r="E954" s="635" t="str">
        <f>IF(EXACT('Page Titre'!$C$1,"Fr"),MatchTrad!A965,MatchTrad!B965)</f>
        <v>State, provincial &amp; agency government securities (High rated)</v>
      </c>
      <c r="F954" s="636"/>
      <c r="G954" s="636"/>
      <c r="H954" s="636"/>
      <c r="I954" s="636"/>
      <c r="J954" s="636"/>
      <c r="K954" s="636"/>
      <c r="L954" s="438">
        <f>L428</f>
        <v>0</v>
      </c>
      <c r="M954" s="438">
        <f>L954*(1-'Annexe 1. Taux de référence'!$E9)+M428*(1-'Annexe 1. Taux de référence'!$E9)</f>
        <v>0</v>
      </c>
      <c r="N954" s="447">
        <f>N428*(1-'Annexe 1. Taux de référence'!$E9)</f>
        <v>0</v>
      </c>
      <c r="O954" s="447">
        <f>O428*(1-'Annexe 1. Taux de référence'!$E9)</f>
        <v>0</v>
      </c>
      <c r="P954" s="447">
        <f>P428*(1-'Annexe 1. Taux de référence'!$E9)</f>
        <v>0</v>
      </c>
      <c r="Q954" s="438">
        <f>Q428*(1-'Annexe 1. Taux de référence'!$E9)</f>
        <v>0</v>
      </c>
      <c r="R954" s="447">
        <f>R428*(1-'Annexe 1. Taux de référence'!$E9)</f>
        <v>0</v>
      </c>
      <c r="S954" s="447">
        <f>S428*(1-'Annexe 1. Taux de référence'!$E9)</f>
        <v>0</v>
      </c>
      <c r="T954" s="447">
        <f>T428*(1-'Annexe 1. Taux de référence'!$E9)</f>
        <v>0</v>
      </c>
      <c r="U954" s="447">
        <f>U428*(1-'Annexe 1. Taux de référence'!$E9)</f>
        <v>0</v>
      </c>
      <c r="V954" s="447">
        <f>V428*(1-'Annexe 1. Taux de référence'!$E9)</f>
        <v>0</v>
      </c>
      <c r="W954" s="447">
        <f>W428*(1-'Annexe 1. Taux de référence'!$E9)</f>
        <v>0</v>
      </c>
      <c r="X954" s="447">
        <f>X428*(1-'Annexe 1. Taux de référence'!$E9)</f>
        <v>0</v>
      </c>
      <c r="Y954" s="447">
        <f>Y428*(1-'Annexe 1. Taux de référence'!$E9)</f>
        <v>0</v>
      </c>
      <c r="Z954" s="447">
        <f>Z428*(1-'Annexe 1. Taux de référence'!$E9)</f>
        <v>0</v>
      </c>
      <c r="AA954" s="447">
        <f>AA428*(1-'Annexe 1. Taux de référence'!$E9)</f>
        <v>0</v>
      </c>
      <c r="AB954" s="448">
        <f>AB428</f>
        <v>0</v>
      </c>
      <c r="AC954" s="676"/>
    </row>
    <row r="955" spans="1:29">
      <c r="A955" s="43" t="s">
        <v>1133</v>
      </c>
      <c r="B955" s="78"/>
      <c r="C955" s="91"/>
      <c r="D955" s="95"/>
      <c r="E955" s="635" t="str">
        <f>IF(EXACT('Page Titre'!$C$1,"Fr"),MatchTrad!A966,MatchTrad!B966)</f>
        <v>State municipal government securities (High rated)</v>
      </c>
      <c r="F955" s="636"/>
      <c r="G955" s="636"/>
      <c r="H955" s="636"/>
      <c r="I955" s="636"/>
      <c r="J955" s="636"/>
      <c r="K955" s="636"/>
      <c r="L955" s="438">
        <f>L429</f>
        <v>0</v>
      </c>
      <c r="M955" s="438">
        <f>L955*(1-'Annexe 1. Taux de référence'!$E10)+M429*(1-'Annexe 1. Taux de référence'!$E10)</f>
        <v>0</v>
      </c>
      <c r="N955" s="447">
        <f>N429*(1-'Annexe 1. Taux de référence'!$E10)</f>
        <v>0</v>
      </c>
      <c r="O955" s="447">
        <f>O429*(1-'Annexe 1. Taux de référence'!$E10)</f>
        <v>0</v>
      </c>
      <c r="P955" s="447">
        <f>P429*(1-'Annexe 1. Taux de référence'!$E10)</f>
        <v>0</v>
      </c>
      <c r="Q955" s="438">
        <f>Q429*(1-'Annexe 1. Taux de référence'!$E10)</f>
        <v>0</v>
      </c>
      <c r="R955" s="447">
        <f>R429*(1-'Annexe 1. Taux de référence'!$E10)</f>
        <v>0</v>
      </c>
      <c r="S955" s="447">
        <f>S429*(1-'Annexe 1. Taux de référence'!$E10)</f>
        <v>0</v>
      </c>
      <c r="T955" s="447">
        <f>T429*(1-'Annexe 1. Taux de référence'!$E10)</f>
        <v>0</v>
      </c>
      <c r="U955" s="447">
        <f>U429*(1-'Annexe 1. Taux de référence'!$E10)</f>
        <v>0</v>
      </c>
      <c r="V955" s="447">
        <f>V429*(1-'Annexe 1. Taux de référence'!$E10)</f>
        <v>0</v>
      </c>
      <c r="W955" s="447">
        <f>W429*(1-'Annexe 1. Taux de référence'!$E10)</f>
        <v>0</v>
      </c>
      <c r="X955" s="447">
        <f>X429*(1-'Annexe 1. Taux de référence'!$E10)</f>
        <v>0</v>
      </c>
      <c r="Y955" s="447">
        <f>Y429*(1-'Annexe 1. Taux de référence'!$E10)</f>
        <v>0</v>
      </c>
      <c r="Z955" s="447">
        <f>Z429*(1-'Annexe 1. Taux de référence'!$E10)</f>
        <v>0</v>
      </c>
      <c r="AA955" s="447">
        <f>AA429*(1-'Annexe 1. Taux de référence'!$E10)</f>
        <v>0</v>
      </c>
      <c r="AB955" s="448">
        <f>AB429</f>
        <v>0</v>
      </c>
      <c r="AC955" s="676"/>
    </row>
    <row r="956" spans="1:29" ht="31.2" customHeight="1">
      <c r="A956" s="43" t="s">
        <v>1134</v>
      </c>
      <c r="B956" s="78"/>
      <c r="C956" s="78"/>
      <c r="D956" s="79"/>
      <c r="E956" s="669" t="str">
        <f>IF(EXACT('Page Titre'!$C$1,"Fr"),MatchTrad!A967,MatchTrad!B967)</f>
        <v>Supranational and multilateral development bank government securities (High rated)</v>
      </c>
      <c r="F956" s="670"/>
      <c r="G956" s="670"/>
      <c r="H956" s="670"/>
      <c r="I956" s="670"/>
      <c r="J956" s="670"/>
      <c r="K956" s="670"/>
      <c r="L956" s="438">
        <f>L430</f>
        <v>0</v>
      </c>
      <c r="M956" s="438">
        <f>L956*(1-'Annexe 1. Taux de référence'!$E11)+M430*(1-'Annexe 1. Taux de référence'!$E11)</f>
        <v>0</v>
      </c>
      <c r="N956" s="447">
        <f>N430*(1-'Annexe 1. Taux de référence'!$E11)</f>
        <v>0</v>
      </c>
      <c r="O956" s="447">
        <f>O430*(1-'Annexe 1. Taux de référence'!$E11)</f>
        <v>0</v>
      </c>
      <c r="P956" s="447">
        <f>P430*(1-'Annexe 1. Taux de référence'!$E11)</f>
        <v>0</v>
      </c>
      <c r="Q956" s="438">
        <f>Q430*(1-'Annexe 1. Taux de référence'!$E11)</f>
        <v>0</v>
      </c>
      <c r="R956" s="447">
        <f>R430*(1-'Annexe 1. Taux de référence'!$E11)</f>
        <v>0</v>
      </c>
      <c r="S956" s="447">
        <f>S430*(1-'Annexe 1. Taux de référence'!$E11)</f>
        <v>0</v>
      </c>
      <c r="T956" s="447">
        <f>T430*(1-'Annexe 1. Taux de référence'!$E11)</f>
        <v>0</v>
      </c>
      <c r="U956" s="447">
        <f>U430*(1-'Annexe 1. Taux de référence'!$E11)</f>
        <v>0</v>
      </c>
      <c r="V956" s="447">
        <f>V430*(1-'Annexe 1. Taux de référence'!$E11)</f>
        <v>0</v>
      </c>
      <c r="W956" s="447">
        <f>W430*(1-'Annexe 1. Taux de référence'!$E11)</f>
        <v>0</v>
      </c>
      <c r="X956" s="447">
        <f>X430*(1-'Annexe 1. Taux de référence'!$E11)</f>
        <v>0</v>
      </c>
      <c r="Y956" s="447">
        <f>Y430*(1-'Annexe 1. Taux de référence'!$E11)</f>
        <v>0</v>
      </c>
      <c r="Z956" s="447">
        <f>Z430*(1-'Annexe 1. Taux de référence'!$E11)</f>
        <v>0</v>
      </c>
      <c r="AA956" s="447">
        <f>AA430*(1-'Annexe 1. Taux de référence'!$E11)</f>
        <v>0</v>
      </c>
      <c r="AB956" s="448">
        <f>AB430</f>
        <v>0</v>
      </c>
      <c r="AC956" s="676"/>
    </row>
    <row r="957" spans="1:29">
      <c r="A957" s="43" t="s">
        <v>1135</v>
      </c>
      <c r="B957" s="78"/>
      <c r="C957" s="80"/>
      <c r="D957" s="671" t="str">
        <f>IF(EXACT('Page Titre'!$C$1,"Fr"),MatchTrad!A968,MatchTrad!B968)</f>
        <v>Medium rated government securities</v>
      </c>
      <c r="E957" s="672"/>
      <c r="F957" s="672"/>
      <c r="G957" s="672"/>
      <c r="H957" s="672"/>
      <c r="I957" s="672"/>
      <c r="J957" s="672"/>
      <c r="K957" s="672"/>
      <c r="L957" s="390">
        <f>SUBTOTAL(9,L958:L961)</f>
        <v>0</v>
      </c>
      <c r="M957" s="390">
        <f t="shared" ref="M957:AB957" si="294">SUBTOTAL(9,M958:M961)</f>
        <v>0</v>
      </c>
      <c r="N957" s="391">
        <f t="shared" si="294"/>
        <v>0</v>
      </c>
      <c r="O957" s="391">
        <f t="shared" si="294"/>
        <v>0</v>
      </c>
      <c r="P957" s="391">
        <f t="shared" si="294"/>
        <v>0</v>
      </c>
      <c r="Q957" s="390">
        <f t="shared" si="294"/>
        <v>0</v>
      </c>
      <c r="R957" s="391">
        <f t="shared" si="294"/>
        <v>0</v>
      </c>
      <c r="S957" s="391">
        <f t="shared" si="294"/>
        <v>0</v>
      </c>
      <c r="T957" s="391">
        <f t="shared" si="294"/>
        <v>0</v>
      </c>
      <c r="U957" s="391">
        <f t="shared" si="294"/>
        <v>0</v>
      </c>
      <c r="V957" s="391">
        <f t="shared" si="294"/>
        <v>0</v>
      </c>
      <c r="W957" s="391">
        <f t="shared" si="294"/>
        <v>0</v>
      </c>
      <c r="X957" s="391">
        <f t="shared" si="294"/>
        <v>0</v>
      </c>
      <c r="Y957" s="391">
        <f t="shared" si="294"/>
        <v>0</v>
      </c>
      <c r="Z957" s="391">
        <f t="shared" si="294"/>
        <v>0</v>
      </c>
      <c r="AA957" s="391">
        <f t="shared" si="294"/>
        <v>0</v>
      </c>
      <c r="AB957" s="431">
        <f t="shared" si="294"/>
        <v>0</v>
      </c>
      <c r="AC957" s="676"/>
    </row>
    <row r="958" spans="1:29" ht="26.4" customHeight="1">
      <c r="A958" s="43" t="s">
        <v>1136</v>
      </c>
      <c r="B958" s="78"/>
      <c r="C958" s="530"/>
      <c r="D958" s="530"/>
      <c r="E958" s="667" t="str">
        <f>IF(EXACT('Page Titre'!$C$1,"Fr"),MatchTrad!A969,MatchTrad!B969)</f>
        <v>Sovereign &amp; central bank government securities (Medium rated)</v>
      </c>
      <c r="F958" s="668"/>
      <c r="G958" s="668"/>
      <c r="H958" s="668"/>
      <c r="I958" s="668"/>
      <c r="J958" s="668"/>
      <c r="K958" s="668"/>
      <c r="L958" s="438">
        <f>L432</f>
        <v>0</v>
      </c>
      <c r="M958" s="438">
        <f>L958*(1-'Annexe 1. Taux de référence'!$E13)+M432*(1-'Annexe 1. Taux de référence'!$E13)</f>
        <v>0</v>
      </c>
      <c r="N958" s="447">
        <f>N432*(1-'Annexe 1. Taux de référence'!$E13)</f>
        <v>0</v>
      </c>
      <c r="O958" s="447">
        <f>O432*(1-'Annexe 1. Taux de référence'!$E13)</f>
        <v>0</v>
      </c>
      <c r="P958" s="447">
        <f>P432*(1-'Annexe 1. Taux de référence'!$E13)</f>
        <v>0</v>
      </c>
      <c r="Q958" s="438">
        <f>Q432*(1-'Annexe 1. Taux de référence'!$E13)</f>
        <v>0</v>
      </c>
      <c r="R958" s="447">
        <f>R432*(1-'Annexe 1. Taux de référence'!$E13)</f>
        <v>0</v>
      </c>
      <c r="S958" s="447">
        <f>S432*(1-'Annexe 1. Taux de référence'!$E13)</f>
        <v>0</v>
      </c>
      <c r="T958" s="447">
        <f>T432*(1-'Annexe 1. Taux de référence'!$E13)</f>
        <v>0</v>
      </c>
      <c r="U958" s="447">
        <f>U432*(1-'Annexe 1. Taux de référence'!$E13)</f>
        <v>0</v>
      </c>
      <c r="V958" s="447">
        <f>V432*(1-'Annexe 1. Taux de référence'!$E13)</f>
        <v>0</v>
      </c>
      <c r="W958" s="447">
        <f>W432*(1-'Annexe 1. Taux de référence'!$E13)</f>
        <v>0</v>
      </c>
      <c r="X958" s="447">
        <f>X432*(1-'Annexe 1. Taux de référence'!$E13)</f>
        <v>0</v>
      </c>
      <c r="Y958" s="447">
        <f>Y432*(1-'Annexe 1. Taux de référence'!$E13)</f>
        <v>0</v>
      </c>
      <c r="Z958" s="447">
        <f>Z432*(1-'Annexe 1. Taux de référence'!$E13)</f>
        <v>0</v>
      </c>
      <c r="AA958" s="447">
        <f>AA432*(1-'Annexe 1. Taux de référence'!$E13)</f>
        <v>0</v>
      </c>
      <c r="AB958" s="448">
        <f>AB432</f>
        <v>0</v>
      </c>
      <c r="AC958" s="676"/>
    </row>
    <row r="959" spans="1:29" ht="25.2" customHeight="1">
      <c r="A959" s="43" t="s">
        <v>1137</v>
      </c>
      <c r="B959" s="78"/>
      <c r="C959" s="530"/>
      <c r="D959" s="530"/>
      <c r="E959" s="635" t="str">
        <f>IF(EXACT('Page Titre'!$C$1,"Fr"),MatchTrad!A970,MatchTrad!B970)</f>
        <v>State, provincial &amp; agency government securities (Medium rated)</v>
      </c>
      <c r="F959" s="636"/>
      <c r="G959" s="636"/>
      <c r="H959" s="636"/>
      <c r="I959" s="636"/>
      <c r="J959" s="636"/>
      <c r="K959" s="636"/>
      <c r="L959" s="438">
        <f>L433</f>
        <v>0</v>
      </c>
      <c r="M959" s="438">
        <f>L959*(1-'Annexe 1. Taux de référence'!$E14)+M433*(1-'Annexe 1. Taux de référence'!$E14)</f>
        <v>0</v>
      </c>
      <c r="N959" s="447">
        <f>N433*(1-'Annexe 1. Taux de référence'!$E14)</f>
        <v>0</v>
      </c>
      <c r="O959" s="447">
        <f>O433*(1-'Annexe 1. Taux de référence'!$E14)</f>
        <v>0</v>
      </c>
      <c r="P959" s="447">
        <f>P433*(1-'Annexe 1. Taux de référence'!$E14)</f>
        <v>0</v>
      </c>
      <c r="Q959" s="438">
        <f>Q433*(1-'Annexe 1. Taux de référence'!$E14)</f>
        <v>0</v>
      </c>
      <c r="R959" s="447">
        <f>R433*(1-'Annexe 1. Taux de référence'!$E14)</f>
        <v>0</v>
      </c>
      <c r="S959" s="447">
        <f>S433*(1-'Annexe 1. Taux de référence'!$E14)</f>
        <v>0</v>
      </c>
      <c r="T959" s="447">
        <f>T433*(1-'Annexe 1. Taux de référence'!$E14)</f>
        <v>0</v>
      </c>
      <c r="U959" s="447">
        <f>U433*(1-'Annexe 1. Taux de référence'!$E14)</f>
        <v>0</v>
      </c>
      <c r="V959" s="447">
        <f>V433*(1-'Annexe 1. Taux de référence'!$E14)</f>
        <v>0</v>
      </c>
      <c r="W959" s="447">
        <f>W433*(1-'Annexe 1. Taux de référence'!$E14)</f>
        <v>0</v>
      </c>
      <c r="X959" s="447">
        <f>X433*(1-'Annexe 1. Taux de référence'!$E14)</f>
        <v>0</v>
      </c>
      <c r="Y959" s="447">
        <f>Y433*(1-'Annexe 1. Taux de référence'!$E14)</f>
        <v>0</v>
      </c>
      <c r="Z959" s="447">
        <f>Z433*(1-'Annexe 1. Taux de référence'!$E14)</f>
        <v>0</v>
      </c>
      <c r="AA959" s="447">
        <f>AA433*(1-'Annexe 1. Taux de référence'!$E14)</f>
        <v>0</v>
      </c>
      <c r="AB959" s="448">
        <f>AB433</f>
        <v>0</v>
      </c>
      <c r="AC959" s="676"/>
    </row>
    <row r="960" spans="1:29">
      <c r="A960" s="43" t="s">
        <v>1138</v>
      </c>
      <c r="B960" s="78"/>
      <c r="C960" s="78"/>
      <c r="D960" s="78"/>
      <c r="E960" s="635" t="str">
        <f>IF(EXACT('Page Titre'!$C$1,"Fr"),MatchTrad!A971,MatchTrad!B971)</f>
        <v>State municipal government securities (Medium rated)</v>
      </c>
      <c r="F960" s="636"/>
      <c r="G960" s="636"/>
      <c r="H960" s="636"/>
      <c r="I960" s="636"/>
      <c r="J960" s="636"/>
      <c r="K960" s="636"/>
      <c r="L960" s="438">
        <f>L434</f>
        <v>0</v>
      </c>
      <c r="M960" s="438">
        <f>L960*(1-'Annexe 1. Taux de référence'!$E15)+M434*(1-'Annexe 1. Taux de référence'!$E15)</f>
        <v>0</v>
      </c>
      <c r="N960" s="447">
        <f>N434*(1-'Annexe 1. Taux de référence'!$E15)</f>
        <v>0</v>
      </c>
      <c r="O960" s="447">
        <f>O434*(1-'Annexe 1. Taux de référence'!$E15)</f>
        <v>0</v>
      </c>
      <c r="P960" s="447">
        <f>P434*(1-'Annexe 1. Taux de référence'!$E15)</f>
        <v>0</v>
      </c>
      <c r="Q960" s="438">
        <f>Q434*(1-'Annexe 1. Taux de référence'!$E15)</f>
        <v>0</v>
      </c>
      <c r="R960" s="447">
        <f>R434*(1-'Annexe 1. Taux de référence'!$E15)</f>
        <v>0</v>
      </c>
      <c r="S960" s="447">
        <f>S434*(1-'Annexe 1. Taux de référence'!$E15)</f>
        <v>0</v>
      </c>
      <c r="T960" s="447">
        <f>T434*(1-'Annexe 1. Taux de référence'!$E15)</f>
        <v>0</v>
      </c>
      <c r="U960" s="447">
        <f>U434*(1-'Annexe 1. Taux de référence'!$E15)</f>
        <v>0</v>
      </c>
      <c r="V960" s="447">
        <f>V434*(1-'Annexe 1. Taux de référence'!$E15)</f>
        <v>0</v>
      </c>
      <c r="W960" s="447">
        <f>W434*(1-'Annexe 1. Taux de référence'!$E15)</f>
        <v>0</v>
      </c>
      <c r="X960" s="447">
        <f>X434*(1-'Annexe 1. Taux de référence'!$E15)</f>
        <v>0</v>
      </c>
      <c r="Y960" s="447">
        <f>Y434*(1-'Annexe 1. Taux de référence'!$E15)</f>
        <v>0</v>
      </c>
      <c r="Z960" s="447">
        <f>Z434*(1-'Annexe 1. Taux de référence'!$E15)</f>
        <v>0</v>
      </c>
      <c r="AA960" s="447">
        <f>AA434*(1-'Annexe 1. Taux de référence'!$E15)</f>
        <v>0</v>
      </c>
      <c r="AB960" s="448">
        <f>AB434</f>
        <v>0</v>
      </c>
      <c r="AC960" s="676"/>
    </row>
    <row r="961" spans="1:29" ht="31.2" customHeight="1">
      <c r="A961" s="43" t="s">
        <v>1139</v>
      </c>
      <c r="B961" s="78"/>
      <c r="C961" s="91"/>
      <c r="D961" s="91"/>
      <c r="E961" s="669" t="str">
        <f>IF(EXACT('Page Titre'!$C$1,"Fr"),MatchTrad!A972,MatchTrad!B972)</f>
        <v>Supranational and multilateral development bank government securities (Medium rated)</v>
      </c>
      <c r="F961" s="670"/>
      <c r="G961" s="670"/>
      <c r="H961" s="670"/>
      <c r="I961" s="670"/>
      <c r="J961" s="670"/>
      <c r="K961" s="670"/>
      <c r="L961" s="438">
        <f>L435</f>
        <v>0</v>
      </c>
      <c r="M961" s="438">
        <f>L961*(1-'Annexe 1. Taux de référence'!$E16)+M435*(1-'Annexe 1. Taux de référence'!$E16)</f>
        <v>0</v>
      </c>
      <c r="N961" s="447">
        <f>N435*(1-'Annexe 1. Taux de référence'!$E16)</f>
        <v>0</v>
      </c>
      <c r="O961" s="447">
        <f>O435*(1-'Annexe 1. Taux de référence'!$E16)</f>
        <v>0</v>
      </c>
      <c r="P961" s="447">
        <f>P435*(1-'Annexe 1. Taux de référence'!$E16)</f>
        <v>0</v>
      </c>
      <c r="Q961" s="438">
        <f>Q435*(1-'Annexe 1. Taux de référence'!$E16)</f>
        <v>0</v>
      </c>
      <c r="R961" s="447">
        <f>R435*(1-'Annexe 1. Taux de référence'!$E16)</f>
        <v>0</v>
      </c>
      <c r="S961" s="447">
        <f>S435*(1-'Annexe 1. Taux de référence'!$E16)</f>
        <v>0</v>
      </c>
      <c r="T961" s="447">
        <f>T435*(1-'Annexe 1. Taux de référence'!$E16)</f>
        <v>0</v>
      </c>
      <c r="U961" s="447">
        <f>U435*(1-'Annexe 1. Taux de référence'!$E16)</f>
        <v>0</v>
      </c>
      <c r="V961" s="447">
        <f>V435*(1-'Annexe 1. Taux de référence'!$E16)</f>
        <v>0</v>
      </c>
      <c r="W961" s="447">
        <f>W435*(1-'Annexe 1. Taux de référence'!$E16)</f>
        <v>0</v>
      </c>
      <c r="X961" s="447">
        <f>X435*(1-'Annexe 1. Taux de référence'!$E16)</f>
        <v>0</v>
      </c>
      <c r="Y961" s="447">
        <f>Y435*(1-'Annexe 1. Taux de référence'!$E16)</f>
        <v>0</v>
      </c>
      <c r="Z961" s="447">
        <f>Z435*(1-'Annexe 1. Taux de référence'!$E16)</f>
        <v>0</v>
      </c>
      <c r="AA961" s="447">
        <f>AA435*(1-'Annexe 1. Taux de référence'!$E16)</f>
        <v>0</v>
      </c>
      <c r="AB961" s="448">
        <f>AB435</f>
        <v>0</v>
      </c>
      <c r="AC961" s="676"/>
    </row>
    <row r="962" spans="1:29">
      <c r="A962" s="43" t="s">
        <v>1140</v>
      </c>
      <c r="B962" s="78"/>
      <c r="C962" s="78"/>
      <c r="D962" s="671" t="str">
        <f>IF(EXACT('Page Titre'!$C$1,"Fr"),MatchTrad!A973,MatchTrad!B973)</f>
        <v>Low/not rated government securities</v>
      </c>
      <c r="E962" s="672"/>
      <c r="F962" s="672"/>
      <c r="G962" s="672"/>
      <c r="H962" s="672"/>
      <c r="I962" s="672"/>
      <c r="J962" s="672"/>
      <c r="K962" s="672"/>
      <c r="L962" s="397">
        <f>SUBTOTAL(9,L963)</f>
        <v>0</v>
      </c>
      <c r="M962" s="397">
        <f t="shared" ref="M962:AB962" si="295">SUBTOTAL(9,M963)</f>
        <v>0</v>
      </c>
      <c r="N962" s="403">
        <f t="shared" si="295"/>
        <v>0</v>
      </c>
      <c r="O962" s="403">
        <f t="shared" si="295"/>
        <v>0</v>
      </c>
      <c r="P962" s="403">
        <f t="shared" si="295"/>
        <v>0</v>
      </c>
      <c r="Q962" s="397">
        <f t="shared" si="295"/>
        <v>0</v>
      </c>
      <c r="R962" s="403">
        <f t="shared" si="295"/>
        <v>0</v>
      </c>
      <c r="S962" s="403">
        <f t="shared" si="295"/>
        <v>0</v>
      </c>
      <c r="T962" s="403">
        <f t="shared" si="295"/>
        <v>0</v>
      </c>
      <c r="U962" s="403">
        <f t="shared" si="295"/>
        <v>0</v>
      </c>
      <c r="V962" s="403">
        <f t="shared" si="295"/>
        <v>0</v>
      </c>
      <c r="W962" s="403">
        <f t="shared" si="295"/>
        <v>0</v>
      </c>
      <c r="X962" s="403">
        <f t="shared" si="295"/>
        <v>0</v>
      </c>
      <c r="Y962" s="403">
        <f t="shared" si="295"/>
        <v>0</v>
      </c>
      <c r="Z962" s="403">
        <f t="shared" si="295"/>
        <v>0</v>
      </c>
      <c r="AA962" s="403">
        <f t="shared" si="295"/>
        <v>0</v>
      </c>
      <c r="AB962" s="409">
        <f t="shared" si="295"/>
        <v>0</v>
      </c>
      <c r="AC962" s="676"/>
    </row>
    <row r="963" spans="1:29">
      <c r="A963" s="43" t="s">
        <v>1141</v>
      </c>
      <c r="B963" s="78"/>
      <c r="C963" s="78"/>
      <c r="D963" s="80"/>
      <c r="E963" s="674" t="str">
        <f>IF(EXACT('Page Titre'!$C$1,"Fr"),MatchTrad!A974,MatchTrad!B974)</f>
        <v>Low/not rated government securities</v>
      </c>
      <c r="F963" s="675"/>
      <c r="G963" s="675"/>
      <c r="H963" s="675"/>
      <c r="I963" s="675"/>
      <c r="J963" s="675"/>
      <c r="K963" s="675"/>
      <c r="L963" s="450">
        <f>L437</f>
        <v>0</v>
      </c>
      <c r="M963" s="450">
        <f>L963*(1-'Annexe 1. Taux de référence'!$E18)+M437*(1-'Annexe 1. Taux de référence'!$E18)</f>
        <v>0</v>
      </c>
      <c r="N963" s="451">
        <f>N437*(1-'Annexe 1. Taux de référence'!$E18)</f>
        <v>0</v>
      </c>
      <c r="O963" s="451">
        <f>O437*(1-'Annexe 1. Taux de référence'!$E18)</f>
        <v>0</v>
      </c>
      <c r="P963" s="451">
        <f>P437*(1-'Annexe 1. Taux de référence'!$E18)</f>
        <v>0</v>
      </c>
      <c r="Q963" s="450">
        <f>Q437*(1-'Annexe 1. Taux de référence'!$E18)</f>
        <v>0</v>
      </c>
      <c r="R963" s="451">
        <f>R437*(1-'Annexe 1. Taux de référence'!$E18)</f>
        <v>0</v>
      </c>
      <c r="S963" s="451">
        <f>S437*(1-'Annexe 1. Taux de référence'!$E18)</f>
        <v>0</v>
      </c>
      <c r="T963" s="451">
        <f>T437*(1-'Annexe 1. Taux de référence'!$E18)</f>
        <v>0</v>
      </c>
      <c r="U963" s="451">
        <f>U437*(1-'Annexe 1. Taux de référence'!$E18)</f>
        <v>0</v>
      </c>
      <c r="V963" s="451">
        <f>V437*(1-'Annexe 1. Taux de référence'!$E18)</f>
        <v>0</v>
      </c>
      <c r="W963" s="451">
        <f>W437*(1-'Annexe 1. Taux de référence'!$E18)</f>
        <v>0</v>
      </c>
      <c r="X963" s="451">
        <f>X437*(1-'Annexe 1. Taux de référence'!$E18)</f>
        <v>0</v>
      </c>
      <c r="Y963" s="451">
        <f>Y437*(1-'Annexe 1. Taux de référence'!$E18)</f>
        <v>0</v>
      </c>
      <c r="Z963" s="451">
        <f>Z437*(1-'Annexe 1. Taux de référence'!$E18)</f>
        <v>0</v>
      </c>
      <c r="AA963" s="451">
        <f>AA437*(1-'Annexe 1. Taux de référence'!$E18)</f>
        <v>0</v>
      </c>
      <c r="AB963" s="452">
        <f>AB437</f>
        <v>0</v>
      </c>
      <c r="AC963" s="676"/>
    </row>
    <row r="964" spans="1:29">
      <c r="A964" s="44"/>
      <c r="B964" s="533"/>
      <c r="C964" s="661" t="str">
        <f>IF(EXACT('Page Titre'!$C$1,"Fr"),MatchTrad!A975,MatchTrad!B975)</f>
        <v>Mortgage backed securities (MBS)</v>
      </c>
      <c r="D964" s="662"/>
      <c r="E964" s="662"/>
      <c r="F964" s="662"/>
      <c r="G964" s="662"/>
      <c r="H964" s="662"/>
      <c r="I964" s="662"/>
      <c r="J964" s="662"/>
      <c r="K964" s="662"/>
      <c r="L964" s="663"/>
      <c r="M964" s="663"/>
      <c r="N964" s="663"/>
      <c r="O964" s="663"/>
      <c r="P964" s="663"/>
      <c r="Q964" s="663"/>
      <c r="R964" s="663"/>
      <c r="S964" s="663"/>
      <c r="T964" s="663"/>
      <c r="U964" s="663"/>
      <c r="V964" s="663"/>
      <c r="W964" s="663"/>
      <c r="X964" s="663"/>
      <c r="Y964" s="663"/>
      <c r="Z964" s="663"/>
      <c r="AA964" s="663"/>
      <c r="AB964" s="663"/>
      <c r="AC964" s="664"/>
    </row>
    <row r="965" spans="1:29">
      <c r="A965" s="43" t="s">
        <v>1142</v>
      </c>
      <c r="B965" s="533"/>
      <c r="C965" s="533"/>
      <c r="D965" s="665" t="str">
        <f>IF(EXACT('Page Titre'!$C$1,"Fr"),MatchTrad!A976,MatchTrad!B976)</f>
        <v>Agency MBS</v>
      </c>
      <c r="E965" s="666"/>
      <c r="F965" s="666"/>
      <c r="G965" s="666"/>
      <c r="H965" s="666"/>
      <c r="I965" s="666"/>
      <c r="J965" s="666"/>
      <c r="K965" s="666"/>
      <c r="L965" s="397">
        <f>SUBTOTAL(9,L966:L967)</f>
        <v>0</v>
      </c>
      <c r="M965" s="397">
        <f t="shared" ref="M965:AB965" si="296">SUBTOTAL(9,M966:M967)</f>
        <v>0</v>
      </c>
      <c r="N965" s="403">
        <f t="shared" si="296"/>
        <v>0</v>
      </c>
      <c r="O965" s="403">
        <f t="shared" si="296"/>
        <v>0</v>
      </c>
      <c r="P965" s="403">
        <f t="shared" si="296"/>
        <v>0</v>
      </c>
      <c r="Q965" s="397">
        <f t="shared" si="296"/>
        <v>0</v>
      </c>
      <c r="R965" s="403">
        <f t="shared" si="296"/>
        <v>0</v>
      </c>
      <c r="S965" s="403">
        <f t="shared" si="296"/>
        <v>0</v>
      </c>
      <c r="T965" s="403">
        <f t="shared" si="296"/>
        <v>0</v>
      </c>
      <c r="U965" s="403">
        <f t="shared" si="296"/>
        <v>0</v>
      </c>
      <c r="V965" s="403">
        <f t="shared" si="296"/>
        <v>0</v>
      </c>
      <c r="W965" s="403">
        <f t="shared" si="296"/>
        <v>0</v>
      </c>
      <c r="X965" s="403">
        <f t="shared" si="296"/>
        <v>0</v>
      </c>
      <c r="Y965" s="403">
        <f t="shared" si="296"/>
        <v>0</v>
      </c>
      <c r="Z965" s="403">
        <f t="shared" si="296"/>
        <v>0</v>
      </c>
      <c r="AA965" s="403">
        <f t="shared" si="296"/>
        <v>0</v>
      </c>
      <c r="AB965" s="409">
        <f t="shared" si="296"/>
        <v>0</v>
      </c>
      <c r="AC965" s="645"/>
    </row>
    <row r="966" spans="1:29">
      <c r="A966" s="43" t="s">
        <v>1143</v>
      </c>
      <c r="B966" s="533"/>
      <c r="C966" s="533"/>
      <c r="D966" s="80"/>
      <c r="E966" s="667" t="str">
        <f>IF(EXACT('Page Titre'!$C$1,"Fr"),MatchTrad!A977,MatchTrad!B977)</f>
        <v>Agency MBS (High rated)</v>
      </c>
      <c r="F966" s="668"/>
      <c r="G966" s="668"/>
      <c r="H966" s="668"/>
      <c r="I966" s="668"/>
      <c r="J966" s="668"/>
      <c r="K966" s="668"/>
      <c r="L966" s="438">
        <f>L440</f>
        <v>0</v>
      </c>
      <c r="M966" s="438">
        <f>L966*(1-'Annexe 1. Taux de référence'!$E21)+M440*(1-'Annexe 1. Taux de référence'!$E21)</f>
        <v>0</v>
      </c>
      <c r="N966" s="447">
        <f>N440*(1-'Annexe 1. Taux de référence'!$E21)</f>
        <v>0</v>
      </c>
      <c r="O966" s="447">
        <f>O440*(1-'Annexe 1. Taux de référence'!$E21)</f>
        <v>0</v>
      </c>
      <c r="P966" s="447">
        <f>P440*(1-'Annexe 1. Taux de référence'!$E21)</f>
        <v>0</v>
      </c>
      <c r="Q966" s="438">
        <f>Q440*(1-'Annexe 1. Taux de référence'!$E21)</f>
        <v>0</v>
      </c>
      <c r="R966" s="447">
        <f>R440*(1-'Annexe 1. Taux de référence'!$E21)</f>
        <v>0</v>
      </c>
      <c r="S966" s="447">
        <f>S440*(1-'Annexe 1. Taux de référence'!$E21)</f>
        <v>0</v>
      </c>
      <c r="T966" s="447">
        <f>T440*(1-'Annexe 1. Taux de référence'!$E21)</f>
        <v>0</v>
      </c>
      <c r="U966" s="447">
        <f>U440*(1-'Annexe 1. Taux de référence'!$E21)</f>
        <v>0</v>
      </c>
      <c r="V966" s="447">
        <f>V440*(1-'Annexe 1. Taux de référence'!$E21)</f>
        <v>0</v>
      </c>
      <c r="W966" s="447">
        <f>W440*(1-'Annexe 1. Taux de référence'!$E21)</f>
        <v>0</v>
      </c>
      <c r="X966" s="447">
        <f>X440*(1-'Annexe 1. Taux de référence'!$E21)</f>
        <v>0</v>
      </c>
      <c r="Y966" s="447">
        <f>Y440*(1-'Annexe 1. Taux de référence'!$E21)</f>
        <v>0</v>
      </c>
      <c r="Z966" s="447">
        <f>Z440*(1-'Annexe 1. Taux de référence'!$E21)</f>
        <v>0</v>
      </c>
      <c r="AA966" s="447">
        <f>AA440*(1-'Annexe 1. Taux de référence'!$E21)</f>
        <v>0</v>
      </c>
      <c r="AB966" s="448">
        <f>AB440</f>
        <v>0</v>
      </c>
      <c r="AC966" s="676"/>
    </row>
    <row r="967" spans="1:29" ht="34.950000000000003" customHeight="1">
      <c r="A967" s="43" t="s">
        <v>1144</v>
      </c>
      <c r="B967" s="533"/>
      <c r="C967" s="533"/>
      <c r="D967" s="80"/>
      <c r="E967" s="673" t="str">
        <f>IF(EXACT('Page Titre'!$C$1,"Fr"),MatchTrad!A978,MatchTrad!B978)</f>
        <v>Agency MBS (Medium and low/not rated)</v>
      </c>
      <c r="F967" s="652"/>
      <c r="G967" s="652"/>
      <c r="H967" s="652"/>
      <c r="I967" s="652"/>
      <c r="J967" s="652"/>
      <c r="K967" s="652"/>
      <c r="L967" s="453">
        <f>L441</f>
        <v>0</v>
      </c>
      <c r="M967" s="453">
        <f>L967*(1-'Annexe 1. Taux de référence'!$E22)+M441*(1-'Annexe 1. Taux de référence'!$E22)</f>
        <v>0</v>
      </c>
      <c r="N967" s="454">
        <f>N441*(1-'Annexe 1. Taux de référence'!$E22)</f>
        <v>0</v>
      </c>
      <c r="O967" s="454">
        <f>O441*(1-'Annexe 1. Taux de référence'!$E22)</f>
        <v>0</v>
      </c>
      <c r="P967" s="454">
        <f>P441*(1-'Annexe 1. Taux de référence'!$E22)</f>
        <v>0</v>
      </c>
      <c r="Q967" s="453">
        <f>Q441*(1-'Annexe 1. Taux de référence'!$E22)</f>
        <v>0</v>
      </c>
      <c r="R967" s="454">
        <f>R441*(1-'Annexe 1. Taux de référence'!$E22)</f>
        <v>0</v>
      </c>
      <c r="S967" s="454">
        <f>S441*(1-'Annexe 1. Taux de référence'!$E22)</f>
        <v>0</v>
      </c>
      <c r="T967" s="454">
        <f>T441*(1-'Annexe 1. Taux de référence'!$E22)</f>
        <v>0</v>
      </c>
      <c r="U967" s="454">
        <f>U441*(1-'Annexe 1. Taux de référence'!$E22)</f>
        <v>0</v>
      </c>
      <c r="V967" s="454">
        <f>V441*(1-'Annexe 1. Taux de référence'!$E22)</f>
        <v>0</v>
      </c>
      <c r="W967" s="454">
        <f>W441*(1-'Annexe 1. Taux de référence'!$E22)</f>
        <v>0</v>
      </c>
      <c r="X967" s="454">
        <f>X441*(1-'Annexe 1. Taux de référence'!$E22)</f>
        <v>0</v>
      </c>
      <c r="Y967" s="454">
        <f>Y441*(1-'Annexe 1. Taux de référence'!$E22)</f>
        <v>0</v>
      </c>
      <c r="Z967" s="454">
        <f>Z441*(1-'Annexe 1. Taux de référence'!$E22)</f>
        <v>0</v>
      </c>
      <c r="AA967" s="454">
        <f>AA441*(1-'Annexe 1. Taux de référence'!$E22)</f>
        <v>0</v>
      </c>
      <c r="AB967" s="448">
        <f>AB441</f>
        <v>0</v>
      </c>
      <c r="AC967" s="676"/>
    </row>
    <row r="968" spans="1:29">
      <c r="A968" s="43" t="s">
        <v>1145</v>
      </c>
      <c r="B968" s="533"/>
      <c r="C968" s="533"/>
      <c r="D968" s="671" t="str">
        <f>IF(EXACT('Page Titre'!$C$1,"Fr"),MatchTrad!A979,MatchTrad!B979)</f>
        <v>Non-agency commercial MBS (CMBS)</v>
      </c>
      <c r="E968" s="672"/>
      <c r="F968" s="672"/>
      <c r="G968" s="672"/>
      <c r="H968" s="672"/>
      <c r="I968" s="672"/>
      <c r="J968" s="672"/>
      <c r="K968" s="672"/>
      <c r="L968" s="397">
        <f>SUBTOTAL(9,L969:L970)</f>
        <v>0</v>
      </c>
      <c r="M968" s="397">
        <f t="shared" ref="M968:AB968" si="297">SUBTOTAL(9,M969:M970)</f>
        <v>0</v>
      </c>
      <c r="N968" s="403">
        <f t="shared" si="297"/>
        <v>0</v>
      </c>
      <c r="O968" s="403">
        <f t="shared" si="297"/>
        <v>0</v>
      </c>
      <c r="P968" s="403">
        <f t="shared" si="297"/>
        <v>0</v>
      </c>
      <c r="Q968" s="397">
        <f t="shared" si="297"/>
        <v>0</v>
      </c>
      <c r="R968" s="403">
        <f t="shared" si="297"/>
        <v>0</v>
      </c>
      <c r="S968" s="403">
        <f t="shared" si="297"/>
        <v>0</v>
      </c>
      <c r="T968" s="403">
        <f t="shared" si="297"/>
        <v>0</v>
      </c>
      <c r="U968" s="403">
        <f t="shared" si="297"/>
        <v>0</v>
      </c>
      <c r="V968" s="403">
        <f t="shared" si="297"/>
        <v>0</v>
      </c>
      <c r="W968" s="403">
        <f t="shared" si="297"/>
        <v>0</v>
      </c>
      <c r="X968" s="403">
        <f t="shared" si="297"/>
        <v>0</v>
      </c>
      <c r="Y968" s="403">
        <f t="shared" si="297"/>
        <v>0</v>
      </c>
      <c r="Z968" s="403">
        <f t="shared" si="297"/>
        <v>0</v>
      </c>
      <c r="AA968" s="403">
        <f t="shared" si="297"/>
        <v>0</v>
      </c>
      <c r="AB968" s="409">
        <f t="shared" si="297"/>
        <v>0</v>
      </c>
      <c r="AC968" s="676"/>
    </row>
    <row r="969" spans="1:29">
      <c r="A969" s="43" t="s">
        <v>1146</v>
      </c>
      <c r="B969" s="533"/>
      <c r="C969" s="533"/>
      <c r="D969" s="80"/>
      <c r="E969" s="667" t="str">
        <f>IF(EXACT('Page Titre'!$C$1,"Fr"),MatchTrad!A980,MatchTrad!B980)</f>
        <v>Non-agency CMBS (High rated)</v>
      </c>
      <c r="F969" s="668"/>
      <c r="G969" s="668"/>
      <c r="H969" s="668"/>
      <c r="I969" s="668"/>
      <c r="J969" s="668"/>
      <c r="K969" s="668"/>
      <c r="L969" s="453">
        <f>L443</f>
        <v>0</v>
      </c>
      <c r="M969" s="453">
        <f>L969*(1-'Annexe 1. Taux de référence'!$E24)+M443*(1-'Annexe 1. Taux de référence'!$E24)</f>
        <v>0</v>
      </c>
      <c r="N969" s="454">
        <f>N443*(1-'Annexe 1. Taux de référence'!$E24)</f>
        <v>0</v>
      </c>
      <c r="O969" s="454">
        <f>O443*(1-'Annexe 1. Taux de référence'!$E24)</f>
        <v>0</v>
      </c>
      <c r="P969" s="454">
        <f>P443*(1-'Annexe 1. Taux de référence'!$E24)</f>
        <v>0</v>
      </c>
      <c r="Q969" s="453">
        <f>Q443*(1-'Annexe 1. Taux de référence'!$E24)</f>
        <v>0</v>
      </c>
      <c r="R969" s="454">
        <f>R443*(1-'Annexe 1. Taux de référence'!$E24)</f>
        <v>0</v>
      </c>
      <c r="S969" s="454">
        <f>S443*(1-'Annexe 1. Taux de référence'!$E24)</f>
        <v>0</v>
      </c>
      <c r="T969" s="454">
        <f>T443*(1-'Annexe 1. Taux de référence'!$E24)</f>
        <v>0</v>
      </c>
      <c r="U969" s="454">
        <f>U443*(1-'Annexe 1. Taux de référence'!$E24)</f>
        <v>0</v>
      </c>
      <c r="V969" s="454">
        <f>V443*(1-'Annexe 1. Taux de référence'!$E24)</f>
        <v>0</v>
      </c>
      <c r="W969" s="454">
        <f>W443*(1-'Annexe 1. Taux de référence'!$E24)</f>
        <v>0</v>
      </c>
      <c r="X969" s="454">
        <f>X443*(1-'Annexe 1. Taux de référence'!$E24)</f>
        <v>0</v>
      </c>
      <c r="Y969" s="454">
        <f>Y443*(1-'Annexe 1. Taux de référence'!$E24)</f>
        <v>0</v>
      </c>
      <c r="Z969" s="454">
        <f>Z443*(1-'Annexe 1. Taux de référence'!$E24)</f>
        <v>0</v>
      </c>
      <c r="AA969" s="454">
        <f>AA443*(1-'Annexe 1. Taux de référence'!$E24)</f>
        <v>0</v>
      </c>
      <c r="AB969" s="455">
        <f>AB443</f>
        <v>0</v>
      </c>
      <c r="AC969" s="676"/>
    </row>
    <row r="970" spans="1:29" ht="34.200000000000003" customHeight="1">
      <c r="A970" s="43" t="s">
        <v>1147</v>
      </c>
      <c r="B970" s="533"/>
      <c r="C970" s="533"/>
      <c r="D970" s="80"/>
      <c r="E970" s="673" t="str">
        <f>IF(EXACT('Page Titre'!$C$1,"Fr"),MatchTrad!A981,MatchTrad!B981)</f>
        <v>Non-agency CMBS (Medium and low/not rated)</v>
      </c>
      <c r="F970" s="652"/>
      <c r="G970" s="652"/>
      <c r="H970" s="652"/>
      <c r="I970" s="652"/>
      <c r="J970" s="652"/>
      <c r="K970" s="652"/>
      <c r="L970" s="453">
        <f>L444</f>
        <v>0</v>
      </c>
      <c r="M970" s="453">
        <f>L970*(1-'Annexe 1. Taux de référence'!$E25)+M444*(1-'Annexe 1. Taux de référence'!$E25)</f>
        <v>0</v>
      </c>
      <c r="N970" s="454">
        <f>N444*(1-'Annexe 1. Taux de référence'!$E25)</f>
        <v>0</v>
      </c>
      <c r="O970" s="454">
        <f>O444*(1-'Annexe 1. Taux de référence'!$E25)</f>
        <v>0</v>
      </c>
      <c r="P970" s="454">
        <f>P444*(1-'Annexe 1. Taux de référence'!$E25)</f>
        <v>0</v>
      </c>
      <c r="Q970" s="453">
        <f>Q444*(1-'Annexe 1. Taux de référence'!$E25)</f>
        <v>0</v>
      </c>
      <c r="R970" s="454">
        <f>R444*(1-'Annexe 1. Taux de référence'!$E25)</f>
        <v>0</v>
      </c>
      <c r="S970" s="454">
        <f>S444*(1-'Annexe 1. Taux de référence'!$E25)</f>
        <v>0</v>
      </c>
      <c r="T970" s="454">
        <f>T444*(1-'Annexe 1. Taux de référence'!$E25)</f>
        <v>0</v>
      </c>
      <c r="U970" s="454">
        <f>U444*(1-'Annexe 1. Taux de référence'!$E25)</f>
        <v>0</v>
      </c>
      <c r="V970" s="454">
        <f>V444*(1-'Annexe 1. Taux de référence'!$E25)</f>
        <v>0</v>
      </c>
      <c r="W970" s="454">
        <f>W444*(1-'Annexe 1. Taux de référence'!$E25)</f>
        <v>0</v>
      </c>
      <c r="X970" s="454">
        <f>X444*(1-'Annexe 1. Taux de référence'!$E25)</f>
        <v>0</v>
      </c>
      <c r="Y970" s="454">
        <f>Y444*(1-'Annexe 1. Taux de référence'!$E25)</f>
        <v>0</v>
      </c>
      <c r="Z970" s="454">
        <f>Z444*(1-'Annexe 1. Taux de référence'!$E25)</f>
        <v>0</v>
      </c>
      <c r="AA970" s="454">
        <f>AA444*(1-'Annexe 1. Taux de référence'!$E25)</f>
        <v>0</v>
      </c>
      <c r="AB970" s="455">
        <f>L970-SUM(M970:AA970)</f>
        <v>0</v>
      </c>
      <c r="AC970" s="676"/>
    </row>
    <row r="971" spans="1:29">
      <c r="A971" s="43" t="s">
        <v>1148</v>
      </c>
      <c r="B971" s="533"/>
      <c r="C971" s="533"/>
      <c r="D971" s="671" t="str">
        <f>IF(EXACT('Page Titre'!$C$1,"Fr"),MatchTrad!A982,MatchTrad!B982)</f>
        <v>Non-agency residential MBS (RMBS)</v>
      </c>
      <c r="E971" s="672"/>
      <c r="F971" s="672"/>
      <c r="G971" s="672"/>
      <c r="H971" s="672"/>
      <c r="I971" s="672"/>
      <c r="J971" s="672"/>
      <c r="K971" s="672"/>
      <c r="L971" s="397">
        <f>SUBTOTAL(9,L972:L973)</f>
        <v>0</v>
      </c>
      <c r="M971" s="397">
        <f t="shared" ref="M971:AB971" si="298">SUBTOTAL(9,M972:M973)</f>
        <v>0</v>
      </c>
      <c r="N971" s="403">
        <f t="shared" si="298"/>
        <v>0</v>
      </c>
      <c r="O971" s="403">
        <f t="shared" si="298"/>
        <v>0</v>
      </c>
      <c r="P971" s="403">
        <f t="shared" si="298"/>
        <v>0</v>
      </c>
      <c r="Q971" s="397">
        <f t="shared" si="298"/>
        <v>0</v>
      </c>
      <c r="R971" s="403">
        <f t="shared" si="298"/>
        <v>0</v>
      </c>
      <c r="S971" s="403">
        <f t="shared" si="298"/>
        <v>0</v>
      </c>
      <c r="T971" s="403">
        <f t="shared" si="298"/>
        <v>0</v>
      </c>
      <c r="U971" s="403">
        <f t="shared" si="298"/>
        <v>0</v>
      </c>
      <c r="V971" s="403">
        <f t="shared" si="298"/>
        <v>0</v>
      </c>
      <c r="W971" s="403">
        <f t="shared" si="298"/>
        <v>0</v>
      </c>
      <c r="X971" s="403">
        <f t="shared" si="298"/>
        <v>0</v>
      </c>
      <c r="Y971" s="403">
        <f t="shared" si="298"/>
        <v>0</v>
      </c>
      <c r="Z971" s="403">
        <f t="shared" si="298"/>
        <v>0</v>
      </c>
      <c r="AA971" s="403">
        <f t="shared" si="298"/>
        <v>0</v>
      </c>
      <c r="AB971" s="409">
        <f t="shared" si="298"/>
        <v>0</v>
      </c>
      <c r="AC971" s="676"/>
    </row>
    <row r="972" spans="1:29">
      <c r="A972" s="43" t="s">
        <v>1149</v>
      </c>
      <c r="B972" s="533"/>
      <c r="C972" s="533"/>
      <c r="D972" s="80"/>
      <c r="E972" s="667" t="str">
        <f>IF(EXACT('Page Titre'!$C$1,"Fr"),MatchTrad!A983,MatchTrad!B983)</f>
        <v>Non-agency RMBS (High rated)</v>
      </c>
      <c r="F972" s="668"/>
      <c r="G972" s="668"/>
      <c r="H972" s="668"/>
      <c r="I972" s="668"/>
      <c r="J972" s="668"/>
      <c r="K972" s="668"/>
      <c r="L972" s="438">
        <f>L446</f>
        <v>0</v>
      </c>
      <c r="M972" s="438">
        <f>L972*(1-'Annexe 1. Taux de référence'!$E27)+M446*(1-'Annexe 1. Taux de référence'!$E27)</f>
        <v>0</v>
      </c>
      <c r="N972" s="447">
        <f>N446*(1-'Annexe 1. Taux de référence'!$E27)</f>
        <v>0</v>
      </c>
      <c r="O972" s="447">
        <f>O446*(1-'Annexe 1. Taux de référence'!$E27)</f>
        <v>0</v>
      </c>
      <c r="P972" s="447">
        <f>P446*(1-'Annexe 1. Taux de référence'!$E27)</f>
        <v>0</v>
      </c>
      <c r="Q972" s="438">
        <f>Q446*(1-'Annexe 1. Taux de référence'!$E27)</f>
        <v>0</v>
      </c>
      <c r="R972" s="447">
        <f>R446*(1-'Annexe 1. Taux de référence'!$E27)</f>
        <v>0</v>
      </c>
      <c r="S972" s="447">
        <f>S446*(1-'Annexe 1. Taux de référence'!$E27)</f>
        <v>0</v>
      </c>
      <c r="T972" s="447">
        <f>T446*(1-'Annexe 1. Taux de référence'!$E27)</f>
        <v>0</v>
      </c>
      <c r="U972" s="447">
        <f>U446*(1-'Annexe 1. Taux de référence'!$E27)</f>
        <v>0</v>
      </c>
      <c r="V972" s="447">
        <f>V446*(1-'Annexe 1. Taux de référence'!$E27)</f>
        <v>0</v>
      </c>
      <c r="W972" s="447">
        <f>W446*(1-'Annexe 1. Taux de référence'!$E27)</f>
        <v>0</v>
      </c>
      <c r="X972" s="447">
        <f>X446*(1-'Annexe 1. Taux de référence'!$E27)</f>
        <v>0</v>
      </c>
      <c r="Y972" s="447">
        <f>Y446*(1-'Annexe 1. Taux de référence'!$E27)</f>
        <v>0</v>
      </c>
      <c r="Z972" s="447">
        <f>Z446*(1-'Annexe 1. Taux de référence'!$E27)</f>
        <v>0</v>
      </c>
      <c r="AA972" s="447">
        <f>AA446*(1-'Annexe 1. Taux de référence'!$E27)</f>
        <v>0</v>
      </c>
      <c r="AB972" s="448">
        <f>AB446</f>
        <v>0</v>
      </c>
      <c r="AC972" s="676"/>
    </row>
    <row r="973" spans="1:29" ht="35.4" customHeight="1">
      <c r="A973" s="43" t="s">
        <v>1150</v>
      </c>
      <c r="B973" s="533"/>
      <c r="C973" s="533"/>
      <c r="D973" s="80"/>
      <c r="E973" s="673" t="str">
        <f>IF(EXACT('Page Titre'!$C$1,"Fr"),MatchTrad!A984,MatchTrad!B984)</f>
        <v>Non-agency RMBS (Medium and low/not rated)</v>
      </c>
      <c r="F973" s="652"/>
      <c r="G973" s="652"/>
      <c r="H973" s="652"/>
      <c r="I973" s="652"/>
      <c r="J973" s="652"/>
      <c r="K973" s="652"/>
      <c r="L973" s="450">
        <f>L447</f>
        <v>0</v>
      </c>
      <c r="M973" s="446">
        <f>L973*(1-'Annexe 1. Taux de référence'!$E28)+M447*(1-'Annexe 1. Taux de référence'!$E28)</f>
        <v>0</v>
      </c>
      <c r="N973" s="458">
        <f>N447*(1-'Annexe 1. Taux de référence'!$E28)</f>
        <v>0</v>
      </c>
      <c r="O973" s="458">
        <f>O447*(1-'Annexe 1. Taux de référence'!$E28)</f>
        <v>0</v>
      </c>
      <c r="P973" s="458">
        <f>P447*(1-'Annexe 1. Taux de référence'!$E28)</f>
        <v>0</v>
      </c>
      <c r="Q973" s="446">
        <f>Q447*(1-'Annexe 1. Taux de référence'!$E28)</f>
        <v>0</v>
      </c>
      <c r="R973" s="458">
        <f>R447*(1-'Annexe 1. Taux de référence'!$E28)</f>
        <v>0</v>
      </c>
      <c r="S973" s="458">
        <f>S447*(1-'Annexe 1. Taux de référence'!$E28)</f>
        <v>0</v>
      </c>
      <c r="T973" s="458">
        <f>T447*(1-'Annexe 1. Taux de référence'!$E28)</f>
        <v>0</v>
      </c>
      <c r="U973" s="458">
        <f>U447*(1-'Annexe 1. Taux de référence'!$E28)</f>
        <v>0</v>
      </c>
      <c r="V973" s="458">
        <f>V447*(1-'Annexe 1. Taux de référence'!$E28)</f>
        <v>0</v>
      </c>
      <c r="W973" s="458">
        <f>W447*(1-'Annexe 1. Taux de référence'!$E28)</f>
        <v>0</v>
      </c>
      <c r="X973" s="458">
        <f>X447*(1-'Annexe 1. Taux de référence'!$E28)</f>
        <v>0</v>
      </c>
      <c r="Y973" s="458">
        <f>Y447*(1-'Annexe 1. Taux de référence'!$E28)</f>
        <v>0</v>
      </c>
      <c r="Z973" s="458">
        <f>Z447*(1-'Annexe 1. Taux de référence'!$E28)</f>
        <v>0</v>
      </c>
      <c r="AA973" s="458">
        <f>AA447*(1-'Annexe 1. Taux de référence'!$E28)</f>
        <v>0</v>
      </c>
      <c r="AB973" s="460">
        <f>AB447</f>
        <v>0</v>
      </c>
      <c r="AC973" s="676"/>
    </row>
    <row r="974" spans="1:29">
      <c r="A974" s="44"/>
      <c r="B974" s="533"/>
      <c r="C974" s="661" t="str">
        <f>IF(EXACT('Page Titre'!$C$1,"Fr"),MatchTrad!A985,MatchTrad!B985)</f>
        <v>Corporate bonds and paper (CBP)</v>
      </c>
      <c r="D974" s="662"/>
      <c r="E974" s="662"/>
      <c r="F974" s="662"/>
      <c r="G974" s="662"/>
      <c r="H974" s="662"/>
      <c r="I974" s="662"/>
      <c r="J974" s="662"/>
      <c r="K974" s="662"/>
      <c r="L974" s="663"/>
      <c r="M974" s="663"/>
      <c r="N974" s="663"/>
      <c r="O974" s="663"/>
      <c r="P974" s="663"/>
      <c r="Q974" s="663"/>
      <c r="R974" s="663"/>
      <c r="S974" s="663"/>
      <c r="T974" s="663"/>
      <c r="U974" s="663"/>
      <c r="V974" s="663"/>
      <c r="W974" s="663"/>
      <c r="X974" s="663"/>
      <c r="Y974" s="663"/>
      <c r="Z974" s="663"/>
      <c r="AA974" s="663"/>
      <c r="AB974" s="663"/>
      <c r="AC974" s="664"/>
    </row>
    <row r="975" spans="1:29">
      <c r="A975" s="43" t="s">
        <v>1151</v>
      </c>
      <c r="B975" s="533"/>
      <c r="C975" s="533"/>
      <c r="D975" s="665" t="str">
        <f>IF(EXACT('Page Titre'!$C$1,"Fr"),MatchTrad!A986,MatchTrad!B986)</f>
        <v>Non-FI issued corporate bonds and paper (High rated)</v>
      </c>
      <c r="E975" s="666"/>
      <c r="F975" s="666"/>
      <c r="G975" s="666"/>
      <c r="H975" s="666"/>
      <c r="I975" s="666"/>
      <c r="J975" s="666"/>
      <c r="K975" s="666"/>
      <c r="L975" s="390">
        <f>SUBTOTAL(9,L976:L977)</f>
        <v>0</v>
      </c>
      <c r="M975" s="390">
        <f t="shared" ref="M975:AB975" si="299">SUBTOTAL(9,M976:M977)</f>
        <v>0</v>
      </c>
      <c r="N975" s="391">
        <f t="shared" si="299"/>
        <v>0</v>
      </c>
      <c r="O975" s="391">
        <f t="shared" si="299"/>
        <v>0</v>
      </c>
      <c r="P975" s="391">
        <f t="shared" si="299"/>
        <v>0</v>
      </c>
      <c r="Q975" s="390">
        <f t="shared" si="299"/>
        <v>0</v>
      </c>
      <c r="R975" s="391">
        <f t="shared" si="299"/>
        <v>0</v>
      </c>
      <c r="S975" s="391">
        <f t="shared" si="299"/>
        <v>0</v>
      </c>
      <c r="T975" s="391">
        <f t="shared" si="299"/>
        <v>0</v>
      </c>
      <c r="U975" s="391">
        <f t="shared" si="299"/>
        <v>0</v>
      </c>
      <c r="V975" s="391">
        <f t="shared" si="299"/>
        <v>0</v>
      </c>
      <c r="W975" s="391">
        <f t="shared" si="299"/>
        <v>0</v>
      </c>
      <c r="X975" s="391">
        <f t="shared" si="299"/>
        <v>0</v>
      </c>
      <c r="Y975" s="391">
        <f t="shared" si="299"/>
        <v>0</v>
      </c>
      <c r="Z975" s="391">
        <f t="shared" si="299"/>
        <v>0</v>
      </c>
      <c r="AA975" s="391">
        <f t="shared" si="299"/>
        <v>0</v>
      </c>
      <c r="AB975" s="431">
        <f t="shared" si="299"/>
        <v>0</v>
      </c>
      <c r="AC975" s="687"/>
    </row>
    <row r="976" spans="1:29">
      <c r="A976" s="43" t="s">
        <v>1152</v>
      </c>
      <c r="B976" s="533"/>
      <c r="C976" s="533"/>
      <c r="D976" s="80"/>
      <c r="E976" s="667" t="str">
        <f>IF(EXACT('Page Titre'!$C$1,"Fr"),MatchTrad!A987,MatchTrad!B987)</f>
        <v>Non-FI issued unsecured bonds and paper (High rated)</v>
      </c>
      <c r="F976" s="668"/>
      <c r="G976" s="668"/>
      <c r="H976" s="668"/>
      <c r="I976" s="668"/>
      <c r="J976" s="668"/>
      <c r="K976" s="668"/>
      <c r="L976" s="438">
        <f>L450</f>
        <v>0</v>
      </c>
      <c r="M976" s="438">
        <f>L976*(1-'Annexe 1. Taux de référence'!$E31)+M450*(1-'Annexe 1. Taux de référence'!$E31)</f>
        <v>0</v>
      </c>
      <c r="N976" s="447">
        <f>N450*(1-'Annexe 1. Taux de référence'!$E31)</f>
        <v>0</v>
      </c>
      <c r="O976" s="447">
        <f>O450*(1-'Annexe 1. Taux de référence'!$E31)</f>
        <v>0</v>
      </c>
      <c r="P976" s="447">
        <f>P450*(1-'Annexe 1. Taux de référence'!$E31)</f>
        <v>0</v>
      </c>
      <c r="Q976" s="438">
        <f>Q450*(1-'Annexe 1. Taux de référence'!$E31)</f>
        <v>0</v>
      </c>
      <c r="R976" s="447">
        <f>R450*(1-'Annexe 1. Taux de référence'!$E31)</f>
        <v>0</v>
      </c>
      <c r="S976" s="447">
        <f>S450*(1-'Annexe 1. Taux de référence'!$E31)</f>
        <v>0</v>
      </c>
      <c r="T976" s="447">
        <f>T450*(1-'Annexe 1. Taux de référence'!$E31)</f>
        <v>0</v>
      </c>
      <c r="U976" s="447">
        <f>U450*(1-'Annexe 1. Taux de référence'!$E31)</f>
        <v>0</v>
      </c>
      <c r="V976" s="447">
        <f>V450*(1-'Annexe 1. Taux de référence'!$E31)</f>
        <v>0</v>
      </c>
      <c r="W976" s="447">
        <f>W450*(1-'Annexe 1. Taux de référence'!$E31)</f>
        <v>0</v>
      </c>
      <c r="X976" s="447">
        <f>X450*(1-'Annexe 1. Taux de référence'!$E31)</f>
        <v>0</v>
      </c>
      <c r="Y976" s="447">
        <f>Y450*(1-'Annexe 1. Taux de référence'!$E31)</f>
        <v>0</v>
      </c>
      <c r="Z976" s="447">
        <f>Z450*(1-'Annexe 1. Taux de référence'!$E31)</f>
        <v>0</v>
      </c>
      <c r="AA976" s="447">
        <f>AA450*(1-'Annexe 1. Taux de référence'!$E31)</f>
        <v>0</v>
      </c>
      <c r="AB976" s="448">
        <f>AB450</f>
        <v>0</v>
      </c>
      <c r="AC976" s="688"/>
    </row>
    <row r="977" spans="1:29">
      <c r="A977" s="43" t="s">
        <v>1153</v>
      </c>
      <c r="B977" s="533"/>
      <c r="C977" s="533"/>
      <c r="D977" s="527"/>
      <c r="E977" s="635" t="str">
        <f>IF(EXACT('Page Titre'!$C$1,"Fr"),MatchTrad!A988,MatchTrad!B988)</f>
        <v>Non-FI issued covered bonds (High rated)</v>
      </c>
      <c r="F977" s="636"/>
      <c r="G977" s="636"/>
      <c r="H977" s="636"/>
      <c r="I977" s="636"/>
      <c r="J977" s="636"/>
      <c r="K977" s="636"/>
      <c r="L977" s="438">
        <f>L451</f>
        <v>0</v>
      </c>
      <c r="M977" s="438">
        <f>L977*(1-'Annexe 1. Taux de référence'!$E32)+M451*(1-'Annexe 1. Taux de référence'!$E32)</f>
        <v>0</v>
      </c>
      <c r="N977" s="447">
        <f>N451*(1-'Annexe 1. Taux de référence'!$E32)</f>
        <v>0</v>
      </c>
      <c r="O977" s="447">
        <f>O451*(1-'Annexe 1. Taux de référence'!$E32)</f>
        <v>0</v>
      </c>
      <c r="P977" s="447">
        <f>P451*(1-'Annexe 1. Taux de référence'!$E32)</f>
        <v>0</v>
      </c>
      <c r="Q977" s="438">
        <f>Q451*(1-'Annexe 1. Taux de référence'!$E32)</f>
        <v>0</v>
      </c>
      <c r="R977" s="447">
        <f>R451*(1-'Annexe 1. Taux de référence'!$E32)</f>
        <v>0</v>
      </c>
      <c r="S977" s="447">
        <f>S451*(1-'Annexe 1. Taux de référence'!$E32)</f>
        <v>0</v>
      </c>
      <c r="T977" s="447">
        <f>T451*(1-'Annexe 1. Taux de référence'!$E32)</f>
        <v>0</v>
      </c>
      <c r="U977" s="447">
        <f>U451*(1-'Annexe 1. Taux de référence'!$E32)</f>
        <v>0</v>
      </c>
      <c r="V977" s="447">
        <f>V451*(1-'Annexe 1. Taux de référence'!$E32)</f>
        <v>0</v>
      </c>
      <c r="W977" s="447">
        <f>W451*(1-'Annexe 1. Taux de référence'!$E32)</f>
        <v>0</v>
      </c>
      <c r="X977" s="447">
        <f>X451*(1-'Annexe 1. Taux de référence'!$E32)</f>
        <v>0</v>
      </c>
      <c r="Y977" s="447">
        <f>Y451*(1-'Annexe 1. Taux de référence'!$E32)</f>
        <v>0</v>
      </c>
      <c r="Z977" s="447">
        <f>Z451*(1-'Annexe 1. Taux de référence'!$E32)</f>
        <v>0</v>
      </c>
      <c r="AA977" s="447">
        <f>AA451*(1-'Annexe 1. Taux de référence'!$E32)</f>
        <v>0</v>
      </c>
      <c r="AB977" s="448">
        <f>AB451</f>
        <v>0</v>
      </c>
      <c r="AC977" s="688"/>
    </row>
    <row r="978" spans="1:29">
      <c r="A978" s="43" t="s">
        <v>1154</v>
      </c>
      <c r="B978" s="533"/>
      <c r="C978" s="533"/>
      <c r="D978" s="671" t="str">
        <f>IF(EXACT('Page Titre'!$C$1,"Fr"),MatchTrad!A989,MatchTrad!B989)</f>
        <v>FI issued corporate bonds and paper (High rated)</v>
      </c>
      <c r="E978" s="672"/>
      <c r="F978" s="672"/>
      <c r="G978" s="672"/>
      <c r="H978" s="672"/>
      <c r="I978" s="672"/>
      <c r="J978" s="672"/>
      <c r="K978" s="672"/>
      <c r="L978" s="390">
        <f>SUBTOTAL(9,L979:L981)</f>
        <v>0</v>
      </c>
      <c r="M978" s="390">
        <f t="shared" ref="M978:AB978" si="300">SUBTOTAL(9,M979:M981)</f>
        <v>0</v>
      </c>
      <c r="N978" s="391">
        <f t="shared" si="300"/>
        <v>0</v>
      </c>
      <c r="O978" s="391">
        <f t="shared" si="300"/>
        <v>0</v>
      </c>
      <c r="P978" s="391">
        <f t="shared" si="300"/>
        <v>0</v>
      </c>
      <c r="Q978" s="390">
        <f t="shared" si="300"/>
        <v>0</v>
      </c>
      <c r="R978" s="391">
        <f t="shared" si="300"/>
        <v>0</v>
      </c>
      <c r="S978" s="391">
        <f t="shared" si="300"/>
        <v>0</v>
      </c>
      <c r="T978" s="391">
        <f t="shared" si="300"/>
        <v>0</v>
      </c>
      <c r="U978" s="391">
        <f t="shared" si="300"/>
        <v>0</v>
      </c>
      <c r="V978" s="391">
        <f t="shared" si="300"/>
        <v>0</v>
      </c>
      <c r="W978" s="391">
        <f t="shared" si="300"/>
        <v>0</v>
      </c>
      <c r="X978" s="391">
        <f t="shared" si="300"/>
        <v>0</v>
      </c>
      <c r="Y978" s="391">
        <f t="shared" si="300"/>
        <v>0</v>
      </c>
      <c r="Z978" s="391">
        <f t="shared" si="300"/>
        <v>0</v>
      </c>
      <c r="AA978" s="391">
        <f t="shared" si="300"/>
        <v>0</v>
      </c>
      <c r="AB978" s="431">
        <f t="shared" si="300"/>
        <v>0</v>
      </c>
      <c r="AC978" s="688"/>
    </row>
    <row r="979" spans="1:29">
      <c r="A979" s="43" t="s">
        <v>1155</v>
      </c>
      <c r="B979" s="533"/>
      <c r="C979" s="533"/>
      <c r="D979" s="80"/>
      <c r="E979" s="667" t="str">
        <f>IF(EXACT('Page Titre'!$C$1,"Fr"),MatchTrad!A990,MatchTrad!B990)</f>
        <v>FI issued unsecured bonds and paper (High rated)</v>
      </c>
      <c r="F979" s="668"/>
      <c r="G979" s="668"/>
      <c r="H979" s="668"/>
      <c r="I979" s="668"/>
      <c r="J979" s="668"/>
      <c r="K979" s="668"/>
      <c r="L979" s="438">
        <f>L453</f>
        <v>0</v>
      </c>
      <c r="M979" s="438">
        <f>L979*(1-'Annexe 1. Taux de référence'!$E34)+M453*(1-'Annexe 1. Taux de référence'!$E34)</f>
        <v>0</v>
      </c>
      <c r="N979" s="447">
        <f>N453*(1-'Annexe 1. Taux de référence'!$E34)</f>
        <v>0</v>
      </c>
      <c r="O979" s="447">
        <f>O453*(1-'Annexe 1. Taux de référence'!$E34)</f>
        <v>0</v>
      </c>
      <c r="P979" s="447">
        <f>P453*(1-'Annexe 1. Taux de référence'!$E34)</f>
        <v>0</v>
      </c>
      <c r="Q979" s="438">
        <f>Q453*(1-'Annexe 1. Taux de référence'!$E34)</f>
        <v>0</v>
      </c>
      <c r="R979" s="447">
        <f>R453*(1-'Annexe 1. Taux de référence'!$E34)</f>
        <v>0</v>
      </c>
      <c r="S979" s="447">
        <f>S453*(1-'Annexe 1. Taux de référence'!$E34)</f>
        <v>0</v>
      </c>
      <c r="T979" s="447">
        <f>T453*(1-'Annexe 1. Taux de référence'!$E34)</f>
        <v>0</v>
      </c>
      <c r="U979" s="447">
        <f>U453*(1-'Annexe 1. Taux de référence'!$E34)</f>
        <v>0</v>
      </c>
      <c r="V979" s="447">
        <f>V453*(1-'Annexe 1. Taux de référence'!$E34)</f>
        <v>0</v>
      </c>
      <c r="W979" s="447">
        <f>W453*(1-'Annexe 1. Taux de référence'!$E34)</f>
        <v>0</v>
      </c>
      <c r="X979" s="447">
        <f>X453*(1-'Annexe 1. Taux de référence'!$E34)</f>
        <v>0</v>
      </c>
      <c r="Y979" s="447">
        <f>Y453*(1-'Annexe 1. Taux de référence'!$E34)</f>
        <v>0</v>
      </c>
      <c r="Z979" s="447">
        <f>Z453*(1-'Annexe 1. Taux de référence'!$E34)</f>
        <v>0</v>
      </c>
      <c r="AA979" s="447">
        <f>AA453*(1-'Annexe 1. Taux de référence'!$E34)</f>
        <v>0</v>
      </c>
      <c r="AB979" s="448">
        <f>AB453</f>
        <v>0</v>
      </c>
      <c r="AC979" s="688"/>
    </row>
    <row r="980" spans="1:29">
      <c r="A980" s="43" t="s">
        <v>1156</v>
      </c>
      <c r="B980" s="533"/>
      <c r="C980" s="533"/>
      <c r="D980" s="80"/>
      <c r="E980" s="635" t="str">
        <f>IF(EXACT('Page Titre'!$C$1,"Fr"),MatchTrad!A991,MatchTrad!B991)</f>
        <v>FI issued covered bonds (High rated)</v>
      </c>
      <c r="F980" s="636"/>
      <c r="G980" s="636"/>
      <c r="H980" s="636"/>
      <c r="I980" s="636"/>
      <c r="J980" s="636"/>
      <c r="K980" s="636"/>
      <c r="L980" s="438">
        <f>L454</f>
        <v>0</v>
      </c>
      <c r="M980" s="438">
        <f>L980*(1-'Annexe 1. Taux de référence'!$E35)+M454*(1-'Annexe 1. Taux de référence'!$E35)</f>
        <v>0</v>
      </c>
      <c r="N980" s="447">
        <f>N454*(1-'Annexe 1. Taux de référence'!$E35)</f>
        <v>0</v>
      </c>
      <c r="O980" s="447">
        <f>O454*(1-'Annexe 1. Taux de référence'!$E35)</f>
        <v>0</v>
      </c>
      <c r="P980" s="447">
        <f>P454*(1-'Annexe 1. Taux de référence'!$E35)</f>
        <v>0</v>
      </c>
      <c r="Q980" s="438">
        <f>Q454*(1-'Annexe 1. Taux de référence'!$E35)</f>
        <v>0</v>
      </c>
      <c r="R980" s="447">
        <f>R454*(1-'Annexe 1. Taux de référence'!$E35)</f>
        <v>0</v>
      </c>
      <c r="S980" s="447">
        <f>S454*(1-'Annexe 1. Taux de référence'!$E35)</f>
        <v>0</v>
      </c>
      <c r="T980" s="447">
        <f>T454*(1-'Annexe 1. Taux de référence'!$E35)</f>
        <v>0</v>
      </c>
      <c r="U980" s="447">
        <f>U454*(1-'Annexe 1. Taux de référence'!$E35)</f>
        <v>0</v>
      </c>
      <c r="V980" s="447">
        <f>V454*(1-'Annexe 1. Taux de référence'!$E35)</f>
        <v>0</v>
      </c>
      <c r="W980" s="447">
        <f>W454*(1-'Annexe 1. Taux de référence'!$E35)</f>
        <v>0</v>
      </c>
      <c r="X980" s="447">
        <f>X454*(1-'Annexe 1. Taux de référence'!$E35)</f>
        <v>0</v>
      </c>
      <c r="Y980" s="447">
        <f>Y454*(1-'Annexe 1. Taux de référence'!$E35)</f>
        <v>0</v>
      </c>
      <c r="Z980" s="447">
        <f>Z454*(1-'Annexe 1. Taux de référence'!$E35)</f>
        <v>0</v>
      </c>
      <c r="AA980" s="447">
        <f>AA454*(1-'Annexe 1. Taux de référence'!$E35)</f>
        <v>0</v>
      </c>
      <c r="AB980" s="448">
        <f>AB454</f>
        <v>0</v>
      </c>
      <c r="AC980" s="688"/>
    </row>
    <row r="981" spans="1:29" ht="26.4" customHeight="1">
      <c r="A981" s="43" t="s">
        <v>1157</v>
      </c>
      <c r="B981" s="533"/>
      <c r="C981" s="533"/>
      <c r="D981" s="80"/>
      <c r="E981" s="669" t="str">
        <f>IF(EXACT('Page Titre'!$C$1,"Fr"),MatchTrad!A992,MatchTrad!B992)</f>
        <v>FI issued jumbo covered bonds (High rated)</v>
      </c>
      <c r="F981" s="670"/>
      <c r="G981" s="670"/>
      <c r="H981" s="670"/>
      <c r="I981" s="670"/>
      <c r="J981" s="670"/>
      <c r="K981" s="670"/>
      <c r="L981" s="438">
        <f>L455</f>
        <v>0</v>
      </c>
      <c r="M981" s="438">
        <f>L981*(1-'Annexe 1. Taux de référence'!$E36)+M455*(1-'Annexe 1. Taux de référence'!$E36)</f>
        <v>0</v>
      </c>
      <c r="N981" s="447">
        <f>N455*(1-'Annexe 1. Taux de référence'!$E36)</f>
        <v>0</v>
      </c>
      <c r="O981" s="447">
        <f>O455*(1-'Annexe 1. Taux de référence'!$E36)</f>
        <v>0</v>
      </c>
      <c r="P981" s="447">
        <f>P455*(1-'Annexe 1. Taux de référence'!$E36)</f>
        <v>0</v>
      </c>
      <c r="Q981" s="438">
        <f>Q455*(1-'Annexe 1. Taux de référence'!$E36)</f>
        <v>0</v>
      </c>
      <c r="R981" s="447">
        <f>R455*(1-'Annexe 1. Taux de référence'!$E36)</f>
        <v>0</v>
      </c>
      <c r="S981" s="447">
        <f>S455*(1-'Annexe 1. Taux de référence'!$E36)</f>
        <v>0</v>
      </c>
      <c r="T981" s="447">
        <f>T455*(1-'Annexe 1. Taux de référence'!$E36)</f>
        <v>0</v>
      </c>
      <c r="U981" s="447">
        <f>U455*(1-'Annexe 1. Taux de référence'!$E36)</f>
        <v>0</v>
      </c>
      <c r="V981" s="447">
        <f>V455*(1-'Annexe 1. Taux de référence'!$E36)</f>
        <v>0</v>
      </c>
      <c r="W981" s="447">
        <f>W455*(1-'Annexe 1. Taux de référence'!$E36)</f>
        <v>0</v>
      </c>
      <c r="X981" s="447">
        <f>X455*(1-'Annexe 1. Taux de référence'!$E36)</f>
        <v>0</v>
      </c>
      <c r="Y981" s="447">
        <f>Y455*(1-'Annexe 1. Taux de référence'!$E36)</f>
        <v>0</v>
      </c>
      <c r="Z981" s="447">
        <f>Z455*(1-'Annexe 1. Taux de référence'!$E36)</f>
        <v>0</v>
      </c>
      <c r="AA981" s="447">
        <f>AA455*(1-'Annexe 1. Taux de référence'!$E36)</f>
        <v>0</v>
      </c>
      <c r="AB981" s="448">
        <f>AB455</f>
        <v>0</v>
      </c>
      <c r="AC981" s="688"/>
    </row>
    <row r="982" spans="1:29">
      <c r="A982" s="43" t="s">
        <v>1158</v>
      </c>
      <c r="B982" s="533"/>
      <c r="C982" s="533"/>
      <c r="D982" s="671" t="str">
        <f>IF(EXACT('Page Titre'!$C$1,"Fr"),MatchTrad!A993,MatchTrad!B993)</f>
        <v>Non-FI issued corporate bonds and paper (Medium rated)</v>
      </c>
      <c r="E982" s="672"/>
      <c r="F982" s="672"/>
      <c r="G982" s="672"/>
      <c r="H982" s="672"/>
      <c r="I982" s="672"/>
      <c r="J982" s="672"/>
      <c r="K982" s="672"/>
      <c r="L982" s="390">
        <f>SUBTOTAL(9,L983:L984)</f>
        <v>0</v>
      </c>
      <c r="M982" s="390">
        <f t="shared" ref="M982:AB982" si="301">SUBTOTAL(9,M983:M984)</f>
        <v>0</v>
      </c>
      <c r="N982" s="391">
        <f t="shared" si="301"/>
        <v>0</v>
      </c>
      <c r="O982" s="391">
        <f t="shared" si="301"/>
        <v>0</v>
      </c>
      <c r="P982" s="391">
        <f t="shared" si="301"/>
        <v>0</v>
      </c>
      <c r="Q982" s="390">
        <f t="shared" si="301"/>
        <v>0</v>
      </c>
      <c r="R982" s="391">
        <f t="shared" si="301"/>
        <v>0</v>
      </c>
      <c r="S982" s="391">
        <f t="shared" si="301"/>
        <v>0</v>
      </c>
      <c r="T982" s="391">
        <f t="shared" si="301"/>
        <v>0</v>
      </c>
      <c r="U982" s="391">
        <f t="shared" si="301"/>
        <v>0</v>
      </c>
      <c r="V982" s="391">
        <f t="shared" si="301"/>
        <v>0</v>
      </c>
      <c r="W982" s="391">
        <f t="shared" si="301"/>
        <v>0</v>
      </c>
      <c r="X982" s="391">
        <f t="shared" si="301"/>
        <v>0</v>
      </c>
      <c r="Y982" s="391">
        <f t="shared" si="301"/>
        <v>0</v>
      </c>
      <c r="Z982" s="391">
        <f t="shared" si="301"/>
        <v>0</v>
      </c>
      <c r="AA982" s="391">
        <f t="shared" si="301"/>
        <v>0</v>
      </c>
      <c r="AB982" s="431">
        <f t="shared" si="301"/>
        <v>0</v>
      </c>
      <c r="AC982" s="688"/>
    </row>
    <row r="983" spans="1:29">
      <c r="A983" s="43" t="s">
        <v>1159</v>
      </c>
      <c r="B983" s="533"/>
      <c r="C983" s="533"/>
      <c r="D983" s="80"/>
      <c r="E983" s="667" t="str">
        <f>IF(EXACT('Page Titre'!$C$1,"Fr"),MatchTrad!A994,MatchTrad!B994)</f>
        <v>Non-FI issued unsecured bonds and paper (Medium rated)</v>
      </c>
      <c r="F983" s="668"/>
      <c r="G983" s="668"/>
      <c r="H983" s="668"/>
      <c r="I983" s="668"/>
      <c r="J983" s="668"/>
      <c r="K983" s="668"/>
      <c r="L983" s="438">
        <f>L457</f>
        <v>0</v>
      </c>
      <c r="M983" s="438">
        <f>L983*(1-'Annexe 1. Taux de référence'!$E38)+M457*(1-'Annexe 1. Taux de référence'!$E38)</f>
        <v>0</v>
      </c>
      <c r="N983" s="447">
        <f>N457*(1-'Annexe 1. Taux de référence'!$E38)</f>
        <v>0</v>
      </c>
      <c r="O983" s="447">
        <f>O457*(1-'Annexe 1. Taux de référence'!$E38)</f>
        <v>0</v>
      </c>
      <c r="P983" s="447">
        <f>P457*(1-'Annexe 1. Taux de référence'!$E38)</f>
        <v>0</v>
      </c>
      <c r="Q983" s="438">
        <f>Q457*(1-'Annexe 1. Taux de référence'!$E38)</f>
        <v>0</v>
      </c>
      <c r="R983" s="447">
        <f>R457*(1-'Annexe 1. Taux de référence'!$E38)</f>
        <v>0</v>
      </c>
      <c r="S983" s="447">
        <f>S457*(1-'Annexe 1. Taux de référence'!$E38)</f>
        <v>0</v>
      </c>
      <c r="T983" s="447">
        <f>T457*(1-'Annexe 1. Taux de référence'!$E38)</f>
        <v>0</v>
      </c>
      <c r="U983" s="447">
        <f>U457*(1-'Annexe 1. Taux de référence'!$E38)</f>
        <v>0</v>
      </c>
      <c r="V983" s="447">
        <f>V457*(1-'Annexe 1. Taux de référence'!$E38)</f>
        <v>0</v>
      </c>
      <c r="W983" s="447">
        <f>W457*(1-'Annexe 1. Taux de référence'!$E38)</f>
        <v>0</v>
      </c>
      <c r="X983" s="447">
        <f>X457*(1-'Annexe 1. Taux de référence'!$E38)</f>
        <v>0</v>
      </c>
      <c r="Y983" s="447">
        <f>Y457*(1-'Annexe 1. Taux de référence'!$E38)</f>
        <v>0</v>
      </c>
      <c r="Z983" s="447">
        <f>Z457*(1-'Annexe 1. Taux de référence'!$E38)</f>
        <v>0</v>
      </c>
      <c r="AA983" s="447">
        <f>AA457*(1-'Annexe 1. Taux de référence'!$E38)</f>
        <v>0</v>
      </c>
      <c r="AB983" s="448">
        <f>AB457</f>
        <v>0</v>
      </c>
      <c r="AC983" s="688"/>
    </row>
    <row r="984" spans="1:29">
      <c r="A984" s="43" t="s">
        <v>1160</v>
      </c>
      <c r="B984" s="533"/>
      <c r="C984" s="533"/>
      <c r="D984" s="80"/>
      <c r="E984" s="669" t="str">
        <f>IF(EXACT('Page Titre'!$C$1,"Fr"),MatchTrad!A995,MatchTrad!B995)</f>
        <v>Non-FI issued covered bonds (Medium rated)</v>
      </c>
      <c r="F984" s="670"/>
      <c r="G984" s="670"/>
      <c r="H984" s="670"/>
      <c r="I984" s="670"/>
      <c r="J984" s="670"/>
      <c r="K984" s="670"/>
      <c r="L984" s="438">
        <f>L458</f>
        <v>0</v>
      </c>
      <c r="M984" s="438">
        <f>L984*(1-'Annexe 1. Taux de référence'!$E39)+M458*(1-'Annexe 1. Taux de référence'!$E39)</f>
        <v>0</v>
      </c>
      <c r="N984" s="447">
        <f>N458*(1-'Annexe 1. Taux de référence'!$E39)</f>
        <v>0</v>
      </c>
      <c r="O984" s="447">
        <f>O458*(1-'Annexe 1. Taux de référence'!$E39)</f>
        <v>0</v>
      </c>
      <c r="P984" s="447">
        <f>P458*(1-'Annexe 1. Taux de référence'!$E39)</f>
        <v>0</v>
      </c>
      <c r="Q984" s="438">
        <f>Q458*(1-'Annexe 1. Taux de référence'!$E39)</f>
        <v>0</v>
      </c>
      <c r="R984" s="447">
        <f>R458*(1-'Annexe 1. Taux de référence'!$E39)</f>
        <v>0</v>
      </c>
      <c r="S984" s="447">
        <f>S458*(1-'Annexe 1. Taux de référence'!$E39)</f>
        <v>0</v>
      </c>
      <c r="T984" s="447">
        <f>T458*(1-'Annexe 1. Taux de référence'!$E39)</f>
        <v>0</v>
      </c>
      <c r="U984" s="447">
        <f>U458*(1-'Annexe 1. Taux de référence'!$E39)</f>
        <v>0</v>
      </c>
      <c r="V984" s="447">
        <f>V458*(1-'Annexe 1. Taux de référence'!$E39)</f>
        <v>0</v>
      </c>
      <c r="W984" s="447">
        <f>W458*(1-'Annexe 1. Taux de référence'!$E39)</f>
        <v>0</v>
      </c>
      <c r="X984" s="447">
        <f>X458*(1-'Annexe 1. Taux de référence'!$E39)</f>
        <v>0</v>
      </c>
      <c r="Y984" s="447">
        <f>Y458*(1-'Annexe 1. Taux de référence'!$E39)</f>
        <v>0</v>
      </c>
      <c r="Z984" s="447">
        <f>Z458*(1-'Annexe 1. Taux de référence'!$E39)</f>
        <v>0</v>
      </c>
      <c r="AA984" s="447">
        <f>AA458*(1-'Annexe 1. Taux de référence'!$E39)</f>
        <v>0</v>
      </c>
      <c r="AB984" s="448">
        <f>AB458</f>
        <v>0</v>
      </c>
      <c r="AC984" s="688"/>
    </row>
    <row r="985" spans="1:29">
      <c r="A985" s="43" t="s">
        <v>1161</v>
      </c>
      <c r="B985" s="533"/>
      <c r="C985" s="533"/>
      <c r="D985" s="671" t="str">
        <f>IF(EXACT('Page Titre'!$C$1,"Fr"),MatchTrad!A996,MatchTrad!B996)</f>
        <v>FI issued corporate bonds and paper (Medium rated)</v>
      </c>
      <c r="E985" s="672"/>
      <c r="F985" s="672"/>
      <c r="G985" s="672"/>
      <c r="H985" s="672"/>
      <c r="I985" s="672"/>
      <c r="J985" s="672"/>
      <c r="K985" s="672"/>
      <c r="L985" s="390">
        <f>SUBTOTAL(9,L986:L988)</f>
        <v>0</v>
      </c>
      <c r="M985" s="390">
        <f t="shared" ref="M985:AB985" si="302">SUBTOTAL(9,M986:M988)</f>
        <v>0</v>
      </c>
      <c r="N985" s="391">
        <f t="shared" si="302"/>
        <v>0</v>
      </c>
      <c r="O985" s="391">
        <f t="shared" si="302"/>
        <v>0</v>
      </c>
      <c r="P985" s="391">
        <f t="shared" si="302"/>
        <v>0</v>
      </c>
      <c r="Q985" s="390">
        <f t="shared" si="302"/>
        <v>0</v>
      </c>
      <c r="R985" s="391">
        <f t="shared" si="302"/>
        <v>0</v>
      </c>
      <c r="S985" s="391">
        <f t="shared" si="302"/>
        <v>0</v>
      </c>
      <c r="T985" s="391">
        <f t="shared" si="302"/>
        <v>0</v>
      </c>
      <c r="U985" s="391">
        <f t="shared" si="302"/>
        <v>0</v>
      </c>
      <c r="V985" s="391">
        <f t="shared" si="302"/>
        <v>0</v>
      </c>
      <c r="W985" s="391">
        <f t="shared" si="302"/>
        <v>0</v>
      </c>
      <c r="X985" s="391">
        <f t="shared" si="302"/>
        <v>0</v>
      </c>
      <c r="Y985" s="391">
        <f t="shared" si="302"/>
        <v>0</v>
      </c>
      <c r="Z985" s="391">
        <f t="shared" si="302"/>
        <v>0</v>
      </c>
      <c r="AA985" s="391">
        <f t="shared" si="302"/>
        <v>0</v>
      </c>
      <c r="AB985" s="431">
        <f t="shared" si="302"/>
        <v>0</v>
      </c>
      <c r="AC985" s="688"/>
    </row>
    <row r="986" spans="1:29">
      <c r="A986" s="43" t="s">
        <v>1162</v>
      </c>
      <c r="B986" s="533"/>
      <c r="C986" s="533"/>
      <c r="D986" s="80"/>
      <c r="E986" s="667" t="str">
        <f>IF(EXACT('Page Titre'!$C$1,"Fr"),MatchTrad!A997,MatchTrad!B997)</f>
        <v>FI issued unsecured bonds and paper (Medium rated)</v>
      </c>
      <c r="F986" s="668"/>
      <c r="G986" s="668"/>
      <c r="H986" s="668"/>
      <c r="I986" s="668"/>
      <c r="J986" s="668"/>
      <c r="K986" s="668"/>
      <c r="L986" s="438">
        <f>L460</f>
        <v>0</v>
      </c>
      <c r="M986" s="438">
        <f>L986*(1-'Annexe 1. Taux de référence'!$E41)+M460*(1-'Annexe 1. Taux de référence'!$E41)</f>
        <v>0</v>
      </c>
      <c r="N986" s="447">
        <f>N460*(1-'Annexe 1. Taux de référence'!$E41)</f>
        <v>0</v>
      </c>
      <c r="O986" s="447">
        <f>O460*(1-'Annexe 1. Taux de référence'!$E41)</f>
        <v>0</v>
      </c>
      <c r="P986" s="447">
        <f>P460*(1-'Annexe 1. Taux de référence'!$E41)</f>
        <v>0</v>
      </c>
      <c r="Q986" s="438">
        <f>Q460*(1-'Annexe 1. Taux de référence'!$E41)</f>
        <v>0</v>
      </c>
      <c r="R986" s="447">
        <f>R460*(1-'Annexe 1. Taux de référence'!$E41)</f>
        <v>0</v>
      </c>
      <c r="S986" s="447">
        <f>S460*(1-'Annexe 1. Taux de référence'!$E41)</f>
        <v>0</v>
      </c>
      <c r="T986" s="447">
        <f>T460*(1-'Annexe 1. Taux de référence'!$E41)</f>
        <v>0</v>
      </c>
      <c r="U986" s="447">
        <f>U460*(1-'Annexe 1. Taux de référence'!$E41)</f>
        <v>0</v>
      </c>
      <c r="V986" s="447">
        <f>V460*(1-'Annexe 1. Taux de référence'!$E41)</f>
        <v>0</v>
      </c>
      <c r="W986" s="447">
        <f>W460*(1-'Annexe 1. Taux de référence'!$E41)</f>
        <v>0</v>
      </c>
      <c r="X986" s="447">
        <f>X460*(1-'Annexe 1. Taux de référence'!$E41)</f>
        <v>0</v>
      </c>
      <c r="Y986" s="447">
        <f>Y460*(1-'Annexe 1. Taux de référence'!$E41)</f>
        <v>0</v>
      </c>
      <c r="Z986" s="447">
        <f>Z460*(1-'Annexe 1. Taux de référence'!$E41)</f>
        <v>0</v>
      </c>
      <c r="AA986" s="447">
        <f>AA460*(1-'Annexe 1. Taux de référence'!$E41)</f>
        <v>0</v>
      </c>
      <c r="AB986" s="448">
        <f>AB460</f>
        <v>0</v>
      </c>
      <c r="AC986" s="688"/>
    </row>
    <row r="987" spans="1:29">
      <c r="A987" s="43" t="s">
        <v>1163</v>
      </c>
      <c r="B987" s="533"/>
      <c r="C987" s="533"/>
      <c r="D987" s="80"/>
      <c r="E987" s="635" t="str">
        <f>IF(EXACT('Page Titre'!$C$1,"Fr"),MatchTrad!A998,MatchTrad!B998)</f>
        <v>FI issued covered bonds (Medium rated)</v>
      </c>
      <c r="F987" s="636"/>
      <c r="G987" s="636"/>
      <c r="H987" s="636"/>
      <c r="I987" s="636"/>
      <c r="J987" s="636"/>
      <c r="K987" s="636"/>
      <c r="L987" s="438">
        <f>L461</f>
        <v>0</v>
      </c>
      <c r="M987" s="438">
        <f>L987*(1-'Annexe 1. Taux de référence'!$E42)+M461*(1-'Annexe 1. Taux de référence'!$E42)</f>
        <v>0</v>
      </c>
      <c r="N987" s="447">
        <f>N461*(1-'Annexe 1. Taux de référence'!$E42)</f>
        <v>0</v>
      </c>
      <c r="O987" s="447">
        <f>O461*(1-'Annexe 1. Taux de référence'!$E42)</f>
        <v>0</v>
      </c>
      <c r="P987" s="447">
        <f>P461*(1-'Annexe 1. Taux de référence'!$E42)</f>
        <v>0</v>
      </c>
      <c r="Q987" s="438">
        <f>Q461*(1-'Annexe 1. Taux de référence'!$E42)</f>
        <v>0</v>
      </c>
      <c r="R987" s="447">
        <f>R461*(1-'Annexe 1. Taux de référence'!$E42)</f>
        <v>0</v>
      </c>
      <c r="S987" s="447">
        <f>S461*(1-'Annexe 1. Taux de référence'!$E42)</f>
        <v>0</v>
      </c>
      <c r="T987" s="447">
        <f>T461*(1-'Annexe 1. Taux de référence'!$E42)</f>
        <v>0</v>
      </c>
      <c r="U987" s="447">
        <f>U461*(1-'Annexe 1. Taux de référence'!$E42)</f>
        <v>0</v>
      </c>
      <c r="V987" s="447">
        <f>V461*(1-'Annexe 1. Taux de référence'!$E42)</f>
        <v>0</v>
      </c>
      <c r="W987" s="447">
        <f>W461*(1-'Annexe 1. Taux de référence'!$E42)</f>
        <v>0</v>
      </c>
      <c r="X987" s="447">
        <f>X461*(1-'Annexe 1. Taux de référence'!$E42)</f>
        <v>0</v>
      </c>
      <c r="Y987" s="447">
        <f>Y461*(1-'Annexe 1. Taux de référence'!$E42)</f>
        <v>0</v>
      </c>
      <c r="Z987" s="447">
        <f>Z461*(1-'Annexe 1. Taux de référence'!$E42)</f>
        <v>0</v>
      </c>
      <c r="AA987" s="447">
        <f>AA461*(1-'Annexe 1. Taux de référence'!$E42)</f>
        <v>0</v>
      </c>
      <c r="AB987" s="448">
        <f>AB461</f>
        <v>0</v>
      </c>
      <c r="AC987" s="688"/>
    </row>
    <row r="988" spans="1:29" ht="31.2" customHeight="1">
      <c r="A988" s="43" t="s">
        <v>1164</v>
      </c>
      <c r="B988" s="533"/>
      <c r="C988" s="533"/>
      <c r="D988" s="80"/>
      <c r="E988" s="669" t="str">
        <f>IF(EXACT('Page Titre'!$C$1,"Fr"),MatchTrad!A999,MatchTrad!B999)</f>
        <v>FI issued jumbo covered bonds (Medium rated)</v>
      </c>
      <c r="F988" s="670"/>
      <c r="G988" s="670"/>
      <c r="H988" s="670"/>
      <c r="I988" s="670"/>
      <c r="J988" s="670"/>
      <c r="K988" s="670"/>
      <c r="L988" s="438">
        <f>L462</f>
        <v>0</v>
      </c>
      <c r="M988" s="438">
        <f>L988*(1-'Annexe 1. Taux de référence'!$E43)+M462*(1-'Annexe 1. Taux de référence'!$E43)</f>
        <v>0</v>
      </c>
      <c r="N988" s="447">
        <f>N462*(1-'Annexe 1. Taux de référence'!$E43)</f>
        <v>0</v>
      </c>
      <c r="O988" s="447">
        <f>O462*(1-'Annexe 1. Taux de référence'!$E43)</f>
        <v>0</v>
      </c>
      <c r="P988" s="447">
        <f>P462*(1-'Annexe 1. Taux de référence'!$E43)</f>
        <v>0</v>
      </c>
      <c r="Q988" s="438">
        <f>Q462*(1-'Annexe 1. Taux de référence'!$E43)</f>
        <v>0</v>
      </c>
      <c r="R988" s="447">
        <f>R462*(1-'Annexe 1. Taux de référence'!$E43)</f>
        <v>0</v>
      </c>
      <c r="S988" s="447">
        <f>S462*(1-'Annexe 1. Taux de référence'!$E43)</f>
        <v>0</v>
      </c>
      <c r="T988" s="447">
        <f>T462*(1-'Annexe 1. Taux de référence'!$E43)</f>
        <v>0</v>
      </c>
      <c r="U988" s="447">
        <f>U462*(1-'Annexe 1. Taux de référence'!$E43)</f>
        <v>0</v>
      </c>
      <c r="V988" s="447">
        <f>V462*(1-'Annexe 1. Taux de référence'!$E43)</f>
        <v>0</v>
      </c>
      <c r="W988" s="447">
        <f>W462*(1-'Annexe 1. Taux de référence'!$E43)</f>
        <v>0</v>
      </c>
      <c r="X988" s="447">
        <f>X462*(1-'Annexe 1. Taux de référence'!$E43)</f>
        <v>0</v>
      </c>
      <c r="Y988" s="447">
        <f>Y462*(1-'Annexe 1. Taux de référence'!$E43)</f>
        <v>0</v>
      </c>
      <c r="Z988" s="447">
        <f>Z462*(1-'Annexe 1. Taux de référence'!$E43)</f>
        <v>0</v>
      </c>
      <c r="AA988" s="447">
        <f>AA462*(1-'Annexe 1. Taux de référence'!$E43)</f>
        <v>0</v>
      </c>
      <c r="AB988" s="448">
        <f>AB462</f>
        <v>0</v>
      </c>
      <c r="AC988" s="688"/>
    </row>
    <row r="989" spans="1:29">
      <c r="A989" s="43" t="s">
        <v>1165</v>
      </c>
      <c r="B989" s="533"/>
      <c r="C989" s="533"/>
      <c r="D989" s="659" t="str">
        <f>IF(EXACT('Page Titre'!$C$1,"Fr"),MatchTrad!A1000,MatchTrad!B1000)</f>
        <v>FI &amp; non-FI issued corporate bonds and paper (Low/not rated)</v>
      </c>
      <c r="E989" s="660"/>
      <c r="F989" s="660"/>
      <c r="G989" s="660"/>
      <c r="H989" s="660"/>
      <c r="I989" s="660"/>
      <c r="J989" s="660"/>
      <c r="K989" s="660"/>
      <c r="L989" s="397">
        <f>SUBTOTAL(9,L990)</f>
        <v>0</v>
      </c>
      <c r="M989" s="397">
        <f t="shared" ref="M989:AB989" si="303">SUBTOTAL(9,M990)</f>
        <v>0</v>
      </c>
      <c r="N989" s="403">
        <f t="shared" si="303"/>
        <v>0</v>
      </c>
      <c r="O989" s="403">
        <f t="shared" si="303"/>
        <v>0</v>
      </c>
      <c r="P989" s="403">
        <f t="shared" si="303"/>
        <v>0</v>
      </c>
      <c r="Q989" s="397">
        <f t="shared" si="303"/>
        <v>0</v>
      </c>
      <c r="R989" s="403">
        <f t="shared" si="303"/>
        <v>0</v>
      </c>
      <c r="S989" s="403">
        <f t="shared" si="303"/>
        <v>0</v>
      </c>
      <c r="T989" s="403">
        <f t="shared" si="303"/>
        <v>0</v>
      </c>
      <c r="U989" s="403">
        <f t="shared" si="303"/>
        <v>0</v>
      </c>
      <c r="V989" s="403">
        <f t="shared" si="303"/>
        <v>0</v>
      </c>
      <c r="W989" s="403">
        <f t="shared" si="303"/>
        <v>0</v>
      </c>
      <c r="X989" s="403">
        <f t="shared" si="303"/>
        <v>0</v>
      </c>
      <c r="Y989" s="403">
        <f t="shared" si="303"/>
        <v>0</v>
      </c>
      <c r="Z989" s="403">
        <f t="shared" si="303"/>
        <v>0</v>
      </c>
      <c r="AA989" s="403">
        <f t="shared" si="303"/>
        <v>0</v>
      </c>
      <c r="AB989" s="409">
        <f t="shared" si="303"/>
        <v>0</v>
      </c>
      <c r="AC989" s="688"/>
    </row>
    <row r="990" spans="1:29" ht="31.95" customHeight="1">
      <c r="A990" s="43" t="s">
        <v>1166</v>
      </c>
      <c r="B990" s="533"/>
      <c r="C990" s="533"/>
      <c r="D990" s="82"/>
      <c r="E990" s="652" t="str">
        <f>IF(EXACT('Page Titre'!$C$1,"Fr"),MatchTrad!A1001,MatchTrad!B1001)</f>
        <v>FI &amp; non-FI issued corporate bonds and paper (Low/not rated)</v>
      </c>
      <c r="F990" s="652"/>
      <c r="G990" s="652"/>
      <c r="H990" s="652"/>
      <c r="I990" s="652"/>
      <c r="J990" s="652"/>
      <c r="K990" s="652"/>
      <c r="L990" s="450">
        <f>L464</f>
        <v>0</v>
      </c>
      <c r="M990" s="450">
        <f>L990*(1-'Annexe 1. Taux de référence'!$E45)+M464*(1-'Annexe 1. Taux de référence'!$E45)</f>
        <v>0</v>
      </c>
      <c r="N990" s="451">
        <f>N464*(1-'Annexe 1. Taux de référence'!$E45)</f>
        <v>0</v>
      </c>
      <c r="O990" s="451">
        <f>O464*(1-'Annexe 1. Taux de référence'!$E45)</f>
        <v>0</v>
      </c>
      <c r="P990" s="451">
        <f>P464*(1-'Annexe 1. Taux de référence'!$E45)</f>
        <v>0</v>
      </c>
      <c r="Q990" s="450">
        <f>Q464*(1-'Annexe 1. Taux de référence'!$E45)</f>
        <v>0</v>
      </c>
      <c r="R990" s="451">
        <f>R464*(1-'Annexe 1. Taux de référence'!$E45)</f>
        <v>0</v>
      </c>
      <c r="S990" s="451">
        <f>S464*(1-'Annexe 1. Taux de référence'!$E45)</f>
        <v>0</v>
      </c>
      <c r="T990" s="451">
        <f>T464*(1-'Annexe 1. Taux de référence'!$E45)</f>
        <v>0</v>
      </c>
      <c r="U990" s="451">
        <f>U464*(1-'Annexe 1. Taux de référence'!$E45)</f>
        <v>0</v>
      </c>
      <c r="V990" s="451">
        <f>V464*(1-'Annexe 1. Taux de référence'!$E45)</f>
        <v>0</v>
      </c>
      <c r="W990" s="451">
        <f>W464*(1-'Annexe 1. Taux de référence'!$E45)</f>
        <v>0</v>
      </c>
      <c r="X990" s="451">
        <f>X464*(1-'Annexe 1. Taux de référence'!$E45)</f>
        <v>0</v>
      </c>
      <c r="Y990" s="451">
        <f>Y464*(1-'Annexe 1. Taux de référence'!$E45)</f>
        <v>0</v>
      </c>
      <c r="Z990" s="451">
        <f>Z464*(1-'Annexe 1. Taux de référence'!$E45)</f>
        <v>0</v>
      </c>
      <c r="AA990" s="451">
        <f>AA464*(1-'Annexe 1. Taux de référence'!$E45)</f>
        <v>0</v>
      </c>
      <c r="AB990" s="452">
        <f>AB464</f>
        <v>0</v>
      </c>
      <c r="AC990" s="689"/>
    </row>
    <row r="991" spans="1:29">
      <c r="A991" s="44"/>
      <c r="B991" s="78"/>
      <c r="C991" s="661" t="str">
        <f>IF(EXACT('Page Titre'!$C$1,"Fr"),MatchTrad!A1002,MatchTrad!B1002)</f>
        <v>Asset backed securities (ABS) and asset backed commercial paper (ABCP)</v>
      </c>
      <c r="D991" s="662"/>
      <c r="E991" s="662"/>
      <c r="F991" s="662"/>
      <c r="G991" s="662"/>
      <c r="H991" s="662"/>
      <c r="I991" s="662"/>
      <c r="J991" s="662"/>
      <c r="K991" s="662"/>
      <c r="L991" s="663"/>
      <c r="M991" s="663"/>
      <c r="N991" s="663"/>
      <c r="O991" s="663"/>
      <c r="P991" s="663"/>
      <c r="Q991" s="663"/>
      <c r="R991" s="663"/>
      <c r="S991" s="663"/>
      <c r="T991" s="663"/>
      <c r="U991" s="663"/>
      <c r="V991" s="663"/>
      <c r="W991" s="663"/>
      <c r="X991" s="663"/>
      <c r="Y991" s="663"/>
      <c r="Z991" s="663"/>
      <c r="AA991" s="663"/>
      <c r="AB991" s="663"/>
      <c r="AC991" s="664"/>
    </row>
    <row r="992" spans="1:29">
      <c r="A992" s="43" t="s">
        <v>1167</v>
      </c>
      <c r="B992" s="78"/>
      <c r="C992" s="78"/>
      <c r="D992" s="665" t="str">
        <f>IF(EXACT('Page Titre'!$C$1,"Fr"),MatchTrad!A1003,MatchTrad!B1003)</f>
        <v>Non-FI issued ABS and ABCP (High rated)</v>
      </c>
      <c r="E992" s="666"/>
      <c r="F992" s="666"/>
      <c r="G992" s="666"/>
      <c r="H992" s="666"/>
      <c r="I992" s="666"/>
      <c r="J992" s="666"/>
      <c r="K992" s="666"/>
      <c r="L992" s="390">
        <f>SUBTOTAL(9,L993:L994)</f>
        <v>0</v>
      </c>
      <c r="M992" s="390">
        <f t="shared" ref="M992:AB992" si="304">SUBTOTAL(9,M993:M994)</f>
        <v>0</v>
      </c>
      <c r="N992" s="391">
        <f t="shared" si="304"/>
        <v>0</v>
      </c>
      <c r="O992" s="391">
        <f t="shared" si="304"/>
        <v>0</v>
      </c>
      <c r="P992" s="391">
        <f t="shared" si="304"/>
        <v>0</v>
      </c>
      <c r="Q992" s="390">
        <f t="shared" si="304"/>
        <v>0</v>
      </c>
      <c r="R992" s="391">
        <f t="shared" si="304"/>
        <v>0</v>
      </c>
      <c r="S992" s="391">
        <f t="shared" si="304"/>
        <v>0</v>
      </c>
      <c r="T992" s="391">
        <f t="shared" si="304"/>
        <v>0</v>
      </c>
      <c r="U992" s="391">
        <f t="shared" si="304"/>
        <v>0</v>
      </c>
      <c r="V992" s="391">
        <f t="shared" si="304"/>
        <v>0</v>
      </c>
      <c r="W992" s="391">
        <f t="shared" si="304"/>
        <v>0</v>
      </c>
      <c r="X992" s="391">
        <f t="shared" si="304"/>
        <v>0</v>
      </c>
      <c r="Y992" s="391">
        <f t="shared" si="304"/>
        <v>0</v>
      </c>
      <c r="Z992" s="391">
        <f t="shared" si="304"/>
        <v>0</v>
      </c>
      <c r="AA992" s="391">
        <f t="shared" si="304"/>
        <v>0</v>
      </c>
      <c r="AB992" s="431">
        <f t="shared" si="304"/>
        <v>0</v>
      </c>
      <c r="AC992" s="645"/>
    </row>
    <row r="993" spans="1:29">
      <c r="A993" s="43" t="s">
        <v>1168</v>
      </c>
      <c r="B993" s="78"/>
      <c r="C993" s="78"/>
      <c r="D993" s="78"/>
      <c r="E993" s="667" t="str">
        <f>IF(EXACT('Page Titre'!$C$1,"Fr"),MatchTrad!A1004,MatchTrad!B1004)</f>
        <v>Non-FI issued ABS (High rated)</v>
      </c>
      <c r="F993" s="668"/>
      <c r="G993" s="668"/>
      <c r="H993" s="668"/>
      <c r="I993" s="668"/>
      <c r="J993" s="668"/>
      <c r="K993" s="668"/>
      <c r="L993" s="438">
        <f>L467</f>
        <v>0</v>
      </c>
      <c r="M993" s="438">
        <f>L993*(1-'Annexe 1. Taux de référence'!$E48)+M467*(1-'Annexe 1. Taux de référence'!$E48)</f>
        <v>0</v>
      </c>
      <c r="N993" s="447">
        <f>N467*(1-'Annexe 1. Taux de référence'!$E48)</f>
        <v>0</v>
      </c>
      <c r="O993" s="447">
        <f>O467*(1-'Annexe 1. Taux de référence'!$E48)</f>
        <v>0</v>
      </c>
      <c r="P993" s="447">
        <f>P467*(1-'Annexe 1. Taux de référence'!$E48)</f>
        <v>0</v>
      </c>
      <c r="Q993" s="438">
        <f>Q467*(1-'Annexe 1. Taux de référence'!$E48)</f>
        <v>0</v>
      </c>
      <c r="R993" s="447">
        <f>R467*(1-'Annexe 1. Taux de référence'!$E48)</f>
        <v>0</v>
      </c>
      <c r="S993" s="447">
        <f>S467*(1-'Annexe 1. Taux de référence'!$E48)</f>
        <v>0</v>
      </c>
      <c r="T993" s="447">
        <f>T467*(1-'Annexe 1. Taux de référence'!$E48)</f>
        <v>0</v>
      </c>
      <c r="U993" s="447">
        <f>U467*(1-'Annexe 1. Taux de référence'!$E48)</f>
        <v>0</v>
      </c>
      <c r="V993" s="447">
        <f>V467*(1-'Annexe 1. Taux de référence'!$E48)</f>
        <v>0</v>
      </c>
      <c r="W993" s="447">
        <f>W467*(1-'Annexe 1. Taux de référence'!$E48)</f>
        <v>0</v>
      </c>
      <c r="X993" s="447">
        <f>X467*(1-'Annexe 1. Taux de référence'!$E48)</f>
        <v>0</v>
      </c>
      <c r="Y993" s="447">
        <f>Y467*(1-'Annexe 1. Taux de référence'!$E48)</f>
        <v>0</v>
      </c>
      <c r="Z993" s="447">
        <f>Z467*(1-'Annexe 1. Taux de référence'!$E48)</f>
        <v>0</v>
      </c>
      <c r="AA993" s="447">
        <f>AA467*(1-'Annexe 1. Taux de référence'!$E48)</f>
        <v>0</v>
      </c>
      <c r="AB993" s="448">
        <f>AB467</f>
        <v>0</v>
      </c>
      <c r="AC993" s="655"/>
    </row>
    <row r="994" spans="1:29">
      <c r="A994" s="43" t="s">
        <v>1169</v>
      </c>
      <c r="B994" s="78"/>
      <c r="C994" s="78"/>
      <c r="D994" s="78"/>
      <c r="E994" s="669" t="str">
        <f>IF(EXACT('Page Titre'!$C$1,"Fr"),MatchTrad!A1005,MatchTrad!B1005)</f>
        <v>Non-FI issued ABCP (High rated)</v>
      </c>
      <c r="F994" s="670"/>
      <c r="G994" s="670"/>
      <c r="H994" s="670"/>
      <c r="I994" s="670"/>
      <c r="J994" s="670"/>
      <c r="K994" s="670"/>
      <c r="L994" s="438">
        <f>L468</f>
        <v>0</v>
      </c>
      <c r="M994" s="438">
        <f>L994*(1-'Annexe 1. Taux de référence'!$E49)+M468*(1-'Annexe 1. Taux de référence'!$E49)</f>
        <v>0</v>
      </c>
      <c r="N994" s="447">
        <f>N468*(1-'Annexe 1. Taux de référence'!$E49)</f>
        <v>0</v>
      </c>
      <c r="O994" s="447">
        <f>O468*(1-'Annexe 1. Taux de référence'!$E49)</f>
        <v>0</v>
      </c>
      <c r="P994" s="447">
        <f>P468*(1-'Annexe 1. Taux de référence'!$E49)</f>
        <v>0</v>
      </c>
      <c r="Q994" s="438">
        <f>Q468*(1-'Annexe 1. Taux de référence'!$E49)</f>
        <v>0</v>
      </c>
      <c r="R994" s="447">
        <f>R468*(1-'Annexe 1. Taux de référence'!$E49)</f>
        <v>0</v>
      </c>
      <c r="S994" s="447">
        <f>S468*(1-'Annexe 1. Taux de référence'!$E49)</f>
        <v>0</v>
      </c>
      <c r="T994" s="447">
        <f>T468*(1-'Annexe 1. Taux de référence'!$E49)</f>
        <v>0</v>
      </c>
      <c r="U994" s="447">
        <f>U468*(1-'Annexe 1. Taux de référence'!$E49)</f>
        <v>0</v>
      </c>
      <c r="V994" s="447">
        <f>V468*(1-'Annexe 1. Taux de référence'!$E49)</f>
        <v>0</v>
      </c>
      <c r="W994" s="447">
        <f>W468*(1-'Annexe 1. Taux de référence'!$E49)</f>
        <v>0</v>
      </c>
      <c r="X994" s="447">
        <f>X468*(1-'Annexe 1. Taux de référence'!$E49)</f>
        <v>0</v>
      </c>
      <c r="Y994" s="447">
        <f>Y468*(1-'Annexe 1. Taux de référence'!$E49)</f>
        <v>0</v>
      </c>
      <c r="Z994" s="447">
        <f>Z468*(1-'Annexe 1. Taux de référence'!$E49)</f>
        <v>0</v>
      </c>
      <c r="AA994" s="447">
        <f>AA468*(1-'Annexe 1. Taux de référence'!$E49)</f>
        <v>0</v>
      </c>
      <c r="AB994" s="448">
        <f>AB468</f>
        <v>0</v>
      </c>
      <c r="AC994" s="655"/>
    </row>
    <row r="995" spans="1:29">
      <c r="A995" s="43" t="s">
        <v>1170</v>
      </c>
      <c r="B995" s="78"/>
      <c r="C995" s="78"/>
      <c r="D995" s="671" t="str">
        <f>IF(EXACT('Page Titre'!$C$1,"Fr"),MatchTrad!A1006,MatchTrad!B1006)</f>
        <v>FI issued ABS and ABCP (High rated)</v>
      </c>
      <c r="E995" s="672"/>
      <c r="F995" s="672"/>
      <c r="G995" s="672"/>
      <c r="H995" s="672"/>
      <c r="I995" s="672"/>
      <c r="J995" s="672"/>
      <c r="K995" s="672"/>
      <c r="L995" s="390">
        <f>SUBTOTAL(9,L996:L997)</f>
        <v>0</v>
      </c>
      <c r="M995" s="390">
        <f t="shared" ref="M995:AB995" si="305">SUBTOTAL(9,M996:M997)</f>
        <v>0</v>
      </c>
      <c r="N995" s="391">
        <f t="shared" si="305"/>
        <v>0</v>
      </c>
      <c r="O995" s="391">
        <f t="shared" si="305"/>
        <v>0</v>
      </c>
      <c r="P995" s="391">
        <f t="shared" si="305"/>
        <v>0</v>
      </c>
      <c r="Q995" s="390">
        <f t="shared" si="305"/>
        <v>0</v>
      </c>
      <c r="R995" s="391">
        <f t="shared" si="305"/>
        <v>0</v>
      </c>
      <c r="S995" s="391">
        <f t="shared" si="305"/>
        <v>0</v>
      </c>
      <c r="T995" s="391">
        <f t="shared" si="305"/>
        <v>0</v>
      </c>
      <c r="U995" s="391">
        <f t="shared" si="305"/>
        <v>0</v>
      </c>
      <c r="V995" s="391">
        <f t="shared" si="305"/>
        <v>0</v>
      </c>
      <c r="W995" s="391">
        <f t="shared" si="305"/>
        <v>0</v>
      </c>
      <c r="X995" s="391">
        <f t="shared" si="305"/>
        <v>0</v>
      </c>
      <c r="Y995" s="391">
        <f t="shared" si="305"/>
        <v>0</v>
      </c>
      <c r="Z995" s="391">
        <f t="shared" si="305"/>
        <v>0</v>
      </c>
      <c r="AA995" s="391">
        <f t="shared" si="305"/>
        <v>0</v>
      </c>
      <c r="AB995" s="431">
        <f t="shared" si="305"/>
        <v>0</v>
      </c>
      <c r="AC995" s="655"/>
    </row>
    <row r="996" spans="1:29">
      <c r="A996" s="43" t="s">
        <v>1171</v>
      </c>
      <c r="B996" s="78"/>
      <c r="C996" s="78"/>
      <c r="D996" s="78"/>
      <c r="E996" s="667" t="str">
        <f>IF(EXACT('Page Titre'!$C$1,"Fr"),MatchTrad!A1007,MatchTrad!B1007)</f>
        <v>FI issued ABS (High rated)</v>
      </c>
      <c r="F996" s="668"/>
      <c r="G996" s="668"/>
      <c r="H996" s="668"/>
      <c r="I996" s="668"/>
      <c r="J996" s="668"/>
      <c r="K996" s="668"/>
      <c r="L996" s="438">
        <f>L470</f>
        <v>0</v>
      </c>
      <c r="M996" s="438">
        <f>L996*(1-'Annexe 1. Taux de référence'!$E51)+M470*(1-'Annexe 1. Taux de référence'!$E51)</f>
        <v>0</v>
      </c>
      <c r="N996" s="447">
        <f>N470*(1-'Annexe 1. Taux de référence'!$E51)</f>
        <v>0</v>
      </c>
      <c r="O996" s="447">
        <f>O470*(1-'Annexe 1. Taux de référence'!$E51)</f>
        <v>0</v>
      </c>
      <c r="P996" s="447">
        <f>P470*(1-'Annexe 1. Taux de référence'!$E51)</f>
        <v>0</v>
      </c>
      <c r="Q996" s="438">
        <f>Q470*(1-'Annexe 1. Taux de référence'!$E51)</f>
        <v>0</v>
      </c>
      <c r="R996" s="447">
        <f>R470*(1-'Annexe 1. Taux de référence'!$E51)</f>
        <v>0</v>
      </c>
      <c r="S996" s="447">
        <f>S470*(1-'Annexe 1. Taux de référence'!$E51)</f>
        <v>0</v>
      </c>
      <c r="T996" s="447">
        <f>T470*(1-'Annexe 1. Taux de référence'!$E51)</f>
        <v>0</v>
      </c>
      <c r="U996" s="447">
        <f>U470*(1-'Annexe 1. Taux de référence'!$E51)</f>
        <v>0</v>
      </c>
      <c r="V996" s="447">
        <f>V470*(1-'Annexe 1. Taux de référence'!$E51)</f>
        <v>0</v>
      </c>
      <c r="W996" s="447">
        <f>W470*(1-'Annexe 1. Taux de référence'!$E51)</f>
        <v>0</v>
      </c>
      <c r="X996" s="447">
        <f>X470*(1-'Annexe 1. Taux de référence'!$E51)</f>
        <v>0</v>
      </c>
      <c r="Y996" s="447">
        <f>Y470*(1-'Annexe 1. Taux de référence'!$E51)</f>
        <v>0</v>
      </c>
      <c r="Z996" s="447">
        <f>Z470*(1-'Annexe 1. Taux de référence'!$E51)</f>
        <v>0</v>
      </c>
      <c r="AA996" s="447">
        <f>AA470*(1-'Annexe 1. Taux de référence'!$E51)</f>
        <v>0</v>
      </c>
      <c r="AB996" s="448">
        <f>AB470</f>
        <v>0</v>
      </c>
      <c r="AC996" s="655"/>
    </row>
    <row r="997" spans="1:29">
      <c r="A997" s="43" t="s">
        <v>1172</v>
      </c>
      <c r="B997" s="78"/>
      <c r="C997" s="78"/>
      <c r="D997" s="78"/>
      <c r="E997" s="669" t="str">
        <f>IF(EXACT('Page Titre'!$C$1,"Fr"),MatchTrad!A1008,MatchTrad!B1008)</f>
        <v>FI issued ABCP (High rated)</v>
      </c>
      <c r="F997" s="670"/>
      <c r="G997" s="670"/>
      <c r="H997" s="670"/>
      <c r="I997" s="670"/>
      <c r="J997" s="670"/>
      <c r="K997" s="670"/>
      <c r="L997" s="438">
        <f>L471</f>
        <v>0</v>
      </c>
      <c r="M997" s="438">
        <f>L997*(1-'Annexe 1. Taux de référence'!$E52)+M471*(1-'Annexe 1. Taux de référence'!$E52)</f>
        <v>0</v>
      </c>
      <c r="N997" s="447">
        <f>N471*(1-'Annexe 1. Taux de référence'!$E52)</f>
        <v>0</v>
      </c>
      <c r="O997" s="447">
        <f>O471*(1-'Annexe 1. Taux de référence'!$E52)</f>
        <v>0</v>
      </c>
      <c r="P997" s="447">
        <f>P471*(1-'Annexe 1. Taux de référence'!$E52)</f>
        <v>0</v>
      </c>
      <c r="Q997" s="438">
        <f>Q471*(1-'Annexe 1. Taux de référence'!$E52)</f>
        <v>0</v>
      </c>
      <c r="R997" s="447">
        <f>R471*(1-'Annexe 1. Taux de référence'!$E52)</f>
        <v>0</v>
      </c>
      <c r="S997" s="447">
        <f>S471*(1-'Annexe 1. Taux de référence'!$E52)</f>
        <v>0</v>
      </c>
      <c r="T997" s="447">
        <f>T471*(1-'Annexe 1. Taux de référence'!$E52)</f>
        <v>0</v>
      </c>
      <c r="U997" s="447">
        <f>U471*(1-'Annexe 1. Taux de référence'!$E52)</f>
        <v>0</v>
      </c>
      <c r="V997" s="447">
        <f>V471*(1-'Annexe 1. Taux de référence'!$E52)</f>
        <v>0</v>
      </c>
      <c r="W997" s="447">
        <f>W471*(1-'Annexe 1. Taux de référence'!$E52)</f>
        <v>0</v>
      </c>
      <c r="X997" s="447">
        <f>X471*(1-'Annexe 1. Taux de référence'!$E52)</f>
        <v>0</v>
      </c>
      <c r="Y997" s="447">
        <f>Y471*(1-'Annexe 1. Taux de référence'!$E52)</f>
        <v>0</v>
      </c>
      <c r="Z997" s="447">
        <f>Z471*(1-'Annexe 1. Taux de référence'!$E52)</f>
        <v>0</v>
      </c>
      <c r="AA997" s="447">
        <f>AA471*(1-'Annexe 1. Taux de référence'!$E52)</f>
        <v>0</v>
      </c>
      <c r="AB997" s="448">
        <f>AB471</f>
        <v>0</v>
      </c>
      <c r="AC997" s="655"/>
    </row>
    <row r="998" spans="1:29" ht="29.4" customHeight="1">
      <c r="A998" s="43" t="s">
        <v>1173</v>
      </c>
      <c r="B998" s="78"/>
      <c r="C998" s="78"/>
      <c r="D998" s="650" t="str">
        <f>IF(EXACT('Page Titre'!$C$1,"Fr"),MatchTrad!A1009,MatchTrad!B1009)</f>
        <v>FI &amp; non-FI issued ABS and ABCP (Medium and low/not rated)</v>
      </c>
      <c r="E998" s="651"/>
      <c r="F998" s="651"/>
      <c r="G998" s="651"/>
      <c r="H998" s="651"/>
      <c r="I998" s="651"/>
      <c r="J998" s="651"/>
      <c r="K998" s="651"/>
      <c r="L998" s="397">
        <f>SUBTOTAL(9,L999)</f>
        <v>0</v>
      </c>
      <c r="M998" s="397">
        <f t="shared" ref="M998:AB998" si="306">SUBTOTAL(9,M999)</f>
        <v>0</v>
      </c>
      <c r="N998" s="403">
        <f t="shared" si="306"/>
        <v>0</v>
      </c>
      <c r="O998" s="403">
        <f t="shared" si="306"/>
        <v>0</v>
      </c>
      <c r="P998" s="403">
        <f t="shared" si="306"/>
        <v>0</v>
      </c>
      <c r="Q998" s="397">
        <f t="shared" si="306"/>
        <v>0</v>
      </c>
      <c r="R998" s="403">
        <f t="shared" si="306"/>
        <v>0</v>
      </c>
      <c r="S998" s="403">
        <f t="shared" si="306"/>
        <v>0</v>
      </c>
      <c r="T998" s="403">
        <f t="shared" si="306"/>
        <v>0</v>
      </c>
      <c r="U998" s="403">
        <f t="shared" si="306"/>
        <v>0</v>
      </c>
      <c r="V998" s="403">
        <f t="shared" si="306"/>
        <v>0</v>
      </c>
      <c r="W998" s="403">
        <f t="shared" si="306"/>
        <v>0</v>
      </c>
      <c r="X998" s="403">
        <f t="shared" si="306"/>
        <v>0</v>
      </c>
      <c r="Y998" s="403">
        <f t="shared" si="306"/>
        <v>0</v>
      </c>
      <c r="Z998" s="403">
        <f t="shared" si="306"/>
        <v>0</v>
      </c>
      <c r="AA998" s="403">
        <f t="shared" si="306"/>
        <v>0</v>
      </c>
      <c r="AB998" s="409">
        <f t="shared" si="306"/>
        <v>0</v>
      </c>
      <c r="AC998" s="655"/>
    </row>
    <row r="999" spans="1:29" ht="29.4" customHeight="1">
      <c r="A999" s="43" t="s">
        <v>1174</v>
      </c>
      <c r="B999" s="78"/>
      <c r="C999" s="78"/>
      <c r="D999" s="82"/>
      <c r="E999" s="652" t="str">
        <f>IF(EXACT('Page Titre'!$C$1,"Fr"),MatchTrad!A1010,MatchTrad!B1010)</f>
        <v>FI &amp; non-FI issued ABS and ABCP (Medium and low/not rated)</v>
      </c>
      <c r="F999" s="652"/>
      <c r="G999" s="652"/>
      <c r="H999" s="652"/>
      <c r="I999" s="652"/>
      <c r="J999" s="652"/>
      <c r="K999" s="652"/>
      <c r="L999" s="453">
        <f>L473</f>
        <v>0</v>
      </c>
      <c r="M999" s="450">
        <f>L999*(1-'Annexe 1. Taux de référence'!$E54)+M473*(1-'Annexe 1. Taux de référence'!$E54)</f>
        <v>0</v>
      </c>
      <c r="N999" s="451">
        <f>N473*(1-'Annexe 1. Taux de référence'!$E54)</f>
        <v>0</v>
      </c>
      <c r="O999" s="451">
        <f>O473*(1-'Annexe 1. Taux de référence'!$E54)</f>
        <v>0</v>
      </c>
      <c r="P999" s="454">
        <f>P473*(1-'Annexe 1. Taux de référence'!$E54)</f>
        <v>0</v>
      </c>
      <c r="Q999" s="453">
        <f>Q473*(1-'Annexe 1. Taux de référence'!$E54)</f>
        <v>0</v>
      </c>
      <c r="R999" s="454">
        <f>R473*(1-'Annexe 1. Taux de référence'!$E54)</f>
        <v>0</v>
      </c>
      <c r="S999" s="454">
        <f>S473*(1-'Annexe 1. Taux de référence'!$E54)</f>
        <v>0</v>
      </c>
      <c r="T999" s="454">
        <f>T473*(1-'Annexe 1. Taux de référence'!$E54)</f>
        <v>0</v>
      </c>
      <c r="U999" s="454">
        <f>U473*(1-'Annexe 1. Taux de référence'!$E54)</f>
        <v>0</v>
      </c>
      <c r="V999" s="454">
        <f>V473*(1-'Annexe 1. Taux de référence'!$E54)</f>
        <v>0</v>
      </c>
      <c r="W999" s="454">
        <f>W473*(1-'Annexe 1. Taux de référence'!$E54)</f>
        <v>0</v>
      </c>
      <c r="X999" s="454">
        <f>X473*(1-'Annexe 1. Taux de référence'!$E54)</f>
        <v>0</v>
      </c>
      <c r="Y999" s="454">
        <f>Y473*(1-'Annexe 1. Taux de référence'!$E54)</f>
        <v>0</v>
      </c>
      <c r="Z999" s="454">
        <f>Z473*(1-'Annexe 1. Taux de référence'!$E54)</f>
        <v>0</v>
      </c>
      <c r="AA999" s="454">
        <f>AA473*(1-'Annexe 1. Taux de référence'!$E54)</f>
        <v>0</v>
      </c>
      <c r="AB999" s="455">
        <f>AB473</f>
        <v>0</v>
      </c>
      <c r="AC999" s="655"/>
    </row>
    <row r="1000" spans="1:29">
      <c r="A1000" s="43" t="s">
        <v>1175</v>
      </c>
      <c r="B1000" s="78"/>
      <c r="C1000" s="631" t="str">
        <f>IF(EXACT('Page Titre'!$C$1,"Fr"),MatchTrad!A1011,MatchTrad!B1011)</f>
        <v>Equities</v>
      </c>
      <c r="D1000" s="632"/>
      <c r="E1000" s="632"/>
      <c r="F1000" s="632"/>
      <c r="G1000" s="632"/>
      <c r="H1000" s="632"/>
      <c r="I1000" s="632"/>
      <c r="J1000" s="632"/>
      <c r="K1000" s="632"/>
      <c r="L1000" s="431">
        <f>SUBTOTAL(9,L1001:L1003)</f>
        <v>0</v>
      </c>
      <c r="M1000" s="653"/>
      <c r="N1000" s="654"/>
      <c r="O1000" s="654"/>
      <c r="P1000" s="391">
        <f t="shared" ref="P1000:AB1000" si="307">SUBTOTAL(9,P1001:P1003)</f>
        <v>0</v>
      </c>
      <c r="Q1000" s="390">
        <f t="shared" si="307"/>
        <v>0</v>
      </c>
      <c r="R1000" s="391">
        <f t="shared" si="307"/>
        <v>0</v>
      </c>
      <c r="S1000" s="391">
        <f t="shared" si="307"/>
        <v>0</v>
      </c>
      <c r="T1000" s="391">
        <f t="shared" si="307"/>
        <v>0</v>
      </c>
      <c r="U1000" s="391">
        <f t="shared" si="307"/>
        <v>0</v>
      </c>
      <c r="V1000" s="391">
        <f t="shared" si="307"/>
        <v>0</v>
      </c>
      <c r="W1000" s="391">
        <f t="shared" si="307"/>
        <v>0</v>
      </c>
      <c r="X1000" s="391">
        <f t="shared" si="307"/>
        <v>0</v>
      </c>
      <c r="Y1000" s="391">
        <f t="shared" si="307"/>
        <v>0</v>
      </c>
      <c r="Z1000" s="391">
        <f t="shared" si="307"/>
        <v>0</v>
      </c>
      <c r="AA1000" s="391">
        <f t="shared" si="307"/>
        <v>0</v>
      </c>
      <c r="AB1000" s="431">
        <f t="shared" si="307"/>
        <v>0</v>
      </c>
      <c r="AC1000" s="522"/>
    </row>
    <row r="1001" spans="1:29" ht="31.2" customHeight="1">
      <c r="A1001" s="43" t="s">
        <v>1176</v>
      </c>
      <c r="B1001" s="78"/>
      <c r="C1001" s="78"/>
      <c r="D1001" s="78"/>
      <c r="E1001" s="635" t="str">
        <f>IF(EXACT('Page Titre'!$C$1,"Fr"),MatchTrad!A1012,MatchTrad!B1012)</f>
        <v>Eligible non-financial common equity shares</v>
      </c>
      <c r="F1001" s="636"/>
      <c r="G1001" s="636"/>
      <c r="H1001" s="636"/>
      <c r="I1001" s="636"/>
      <c r="J1001" s="636"/>
      <c r="K1001" s="636"/>
      <c r="L1001" s="448">
        <f>L475</f>
        <v>0</v>
      </c>
      <c r="M1001" s="654"/>
      <c r="N1001" s="654"/>
      <c r="O1001" s="654"/>
      <c r="P1001" s="458">
        <f>($L1001+SUM($M475:$P475))*'Annexe 1. Taux de référence'!$AF$7</f>
        <v>0</v>
      </c>
      <c r="Q1001" s="438">
        <f>Q475*'Annexe 1. Taux de référence'!$AF$7</f>
        <v>0</v>
      </c>
      <c r="R1001" s="447">
        <f>R475*'Annexe 1. Taux de référence'!$AF$7</f>
        <v>0</v>
      </c>
      <c r="S1001" s="447">
        <f>S475*'Annexe 1. Taux de référence'!$AF$7</f>
        <v>0</v>
      </c>
      <c r="T1001" s="447">
        <f>T475*'Annexe 1. Taux de référence'!$AF$7</f>
        <v>0</v>
      </c>
      <c r="U1001" s="447">
        <f>U475*'Annexe 1. Taux de référence'!$AF$7</f>
        <v>0</v>
      </c>
      <c r="V1001" s="447">
        <f>V475*'Annexe 1. Taux de référence'!$AF$7</f>
        <v>0</v>
      </c>
      <c r="W1001" s="447">
        <f>W475*'Annexe 1. Taux de référence'!$AF$7</f>
        <v>0</v>
      </c>
      <c r="X1001" s="447">
        <f>X475*'Annexe 1. Taux de référence'!$AF$7</f>
        <v>0</v>
      </c>
      <c r="Y1001" s="447">
        <f>Y475*'Annexe 1. Taux de référence'!$AF$7</f>
        <v>0</v>
      </c>
      <c r="Z1001" s="447">
        <f>Z475*'Annexe 1. Taux de référence'!$AF$7</f>
        <v>0</v>
      </c>
      <c r="AA1001" s="447">
        <f>AA475*'Annexe 1. Taux de référence'!$AF$7</f>
        <v>0</v>
      </c>
      <c r="AB1001" s="448">
        <f>AB475</f>
        <v>0</v>
      </c>
      <c r="AC1001" s="645"/>
    </row>
    <row r="1002" spans="1:29">
      <c r="A1002" s="43" t="s">
        <v>1177</v>
      </c>
      <c r="B1002" s="78"/>
      <c r="C1002" s="78"/>
      <c r="D1002" s="78"/>
      <c r="E1002" s="635" t="str">
        <f>IF(EXACT('Page Titre'!$C$1,"Fr"),MatchTrad!A1013,MatchTrad!B1013)</f>
        <v>Eligible financial common equity</v>
      </c>
      <c r="F1002" s="636"/>
      <c r="G1002" s="636"/>
      <c r="H1002" s="636"/>
      <c r="I1002" s="636"/>
      <c r="J1002" s="636"/>
      <c r="K1002" s="636"/>
      <c r="L1002" s="448">
        <f>L476</f>
        <v>0</v>
      </c>
      <c r="M1002" s="656"/>
      <c r="N1002" s="654"/>
      <c r="O1002" s="654"/>
      <c r="P1002" s="654"/>
      <c r="Q1002" s="446">
        <f>($L1002+SUM($M476:$Q476))*'Annexe 1. Taux de référence'!$AG$8</f>
        <v>0</v>
      </c>
      <c r="R1002" s="458">
        <f>(L1002+SUM($M476:$Q476))*'Annexe 1. Taux de référence'!$AH$8+R476*('Annexe 1. Taux de référence'!$AG$8+'Annexe 1. Taux de référence'!$AH$8)</f>
        <v>0</v>
      </c>
      <c r="S1002" s="458">
        <f>($L1002+SUM($M476:$R476))*'Annexe 1. Taux de référence'!$AI$8+$S476*('Annexe 1. Taux de référence'!$AG$8+'Annexe 1. Taux de référence'!$AH$8+'Annexe 1. Taux de référence'!$AI$8)</f>
        <v>0</v>
      </c>
      <c r="T1002" s="458">
        <f>T476*('Annexe 1. Taux de référence'!$AG$8+'Annexe 1. Taux de référence'!$AH$8+'Annexe 1. Taux de référence'!$AI$8)</f>
        <v>0</v>
      </c>
      <c r="U1002" s="458">
        <f>U476*('Annexe 1. Taux de référence'!$AG$8+'Annexe 1. Taux de référence'!$AH$8+'Annexe 1. Taux de référence'!$AI$8)</f>
        <v>0</v>
      </c>
      <c r="V1002" s="458">
        <f>V476*('Annexe 1. Taux de référence'!$AG$8+'Annexe 1. Taux de référence'!$AH$8+'Annexe 1. Taux de référence'!$AI$8)</f>
        <v>0</v>
      </c>
      <c r="W1002" s="458">
        <f>W476*('Annexe 1. Taux de référence'!$AG$8+'Annexe 1. Taux de référence'!$AH$8+'Annexe 1. Taux de référence'!$AI$8)</f>
        <v>0</v>
      </c>
      <c r="X1002" s="458">
        <f>X476*('Annexe 1. Taux de référence'!$AG$8+'Annexe 1. Taux de référence'!$AH$8+'Annexe 1. Taux de référence'!$AI$8)</f>
        <v>0</v>
      </c>
      <c r="Y1002" s="458">
        <f>Y476*('Annexe 1. Taux de référence'!$AG$8+'Annexe 1. Taux de référence'!$AH$8+'Annexe 1. Taux de référence'!$AI$8)</f>
        <v>0</v>
      </c>
      <c r="Z1002" s="458">
        <f>Z476*('Annexe 1. Taux de référence'!$AG$8+'Annexe 1. Taux de référence'!$AH$8+'Annexe 1. Taux de référence'!$AI$8)</f>
        <v>0</v>
      </c>
      <c r="AA1002" s="458">
        <f>AA476*('Annexe 1. Taux de référence'!$AG$8+'Annexe 1. Taux de référence'!$AH$8+'Annexe 1. Taux de référence'!$AI$8)</f>
        <v>0</v>
      </c>
      <c r="AB1002" s="448">
        <f>AB476</f>
        <v>0</v>
      </c>
      <c r="AC1002" s="655"/>
    </row>
    <row r="1003" spans="1:29">
      <c r="A1003" s="43" t="s">
        <v>1178</v>
      </c>
      <c r="B1003" s="78"/>
      <c r="C1003" s="78"/>
      <c r="D1003" s="78"/>
      <c r="E1003" s="635" t="str">
        <f>IF(EXACT('Page Titre'!$C$1,"Fr"),MatchTrad!A1014,MatchTrad!B1014)</f>
        <v>Other equities</v>
      </c>
      <c r="F1003" s="636"/>
      <c r="G1003" s="636"/>
      <c r="H1003" s="636"/>
      <c r="I1003" s="636"/>
      <c r="J1003" s="636"/>
      <c r="K1003" s="636"/>
      <c r="L1003" s="448">
        <f>L477</f>
        <v>0</v>
      </c>
      <c r="M1003" s="657"/>
      <c r="N1003" s="658"/>
      <c r="O1003" s="658"/>
      <c r="P1003" s="658"/>
      <c r="Q1003" s="658"/>
      <c r="R1003" s="658"/>
      <c r="S1003" s="658"/>
      <c r="T1003" s="658"/>
      <c r="U1003" s="658"/>
      <c r="V1003" s="658"/>
      <c r="W1003" s="658"/>
      <c r="X1003" s="658"/>
      <c r="Y1003" s="658"/>
      <c r="Z1003" s="658"/>
      <c r="AA1003" s="658"/>
      <c r="AB1003" s="460">
        <f>AB477</f>
        <v>0</v>
      </c>
      <c r="AC1003" s="647"/>
    </row>
    <row r="1004" spans="1:29">
      <c r="A1004" s="43" t="s">
        <v>1179</v>
      </c>
      <c r="B1004" s="78"/>
      <c r="C1004" s="631" t="str">
        <f>IF(EXACT('Page Titre'!$C$1,"Fr"),MatchTrad!A1015,MatchTrad!B1015)</f>
        <v>FI's own securities - Not eliminated</v>
      </c>
      <c r="D1004" s="632"/>
      <c r="E1004" s="632"/>
      <c r="F1004" s="632"/>
      <c r="G1004" s="632"/>
      <c r="H1004" s="632"/>
      <c r="I1004" s="632"/>
      <c r="J1004" s="632"/>
      <c r="K1004" s="632"/>
      <c r="L1004" s="431">
        <f>SUBTOTAL(9,L1005:L1006)</f>
        <v>0</v>
      </c>
      <c r="M1004" s="641"/>
      <c r="N1004" s="641"/>
      <c r="O1004" s="641"/>
      <c r="P1004" s="641"/>
      <c r="Q1004" s="641"/>
      <c r="R1004" s="641"/>
      <c r="S1004" s="641"/>
      <c r="T1004" s="641"/>
      <c r="U1004" s="641"/>
      <c r="V1004" s="641"/>
      <c r="W1004" s="641"/>
      <c r="X1004" s="641"/>
      <c r="Y1004" s="641"/>
      <c r="Z1004" s="641"/>
      <c r="AA1004" s="641"/>
      <c r="AB1004" s="642"/>
      <c r="AC1004" s="643"/>
    </row>
    <row r="1005" spans="1:29">
      <c r="A1005" s="43" t="s">
        <v>1180</v>
      </c>
      <c r="B1005" s="78"/>
      <c r="C1005" s="78"/>
      <c r="D1005" s="78"/>
      <c r="E1005" s="635" t="str">
        <f>IF(EXACT('Page Titre'!$C$1,"Fr"),MatchTrad!A1016,MatchTrad!B1016)</f>
        <v>FI's own debt not eliminated</v>
      </c>
      <c r="F1005" s="636"/>
      <c r="G1005" s="636"/>
      <c r="H1005" s="636"/>
      <c r="I1005" s="636"/>
      <c r="J1005" s="636"/>
      <c r="K1005" s="636"/>
      <c r="L1005" s="448">
        <f>L479</f>
        <v>0</v>
      </c>
      <c r="M1005" s="644"/>
      <c r="N1005" s="644"/>
      <c r="O1005" s="644"/>
      <c r="P1005" s="644"/>
      <c r="Q1005" s="644"/>
      <c r="R1005" s="644"/>
      <c r="S1005" s="644"/>
      <c r="T1005" s="644"/>
      <c r="U1005" s="644"/>
      <c r="V1005" s="644"/>
      <c r="W1005" s="644"/>
      <c r="X1005" s="644"/>
      <c r="Y1005" s="644"/>
      <c r="Z1005" s="644"/>
      <c r="AA1005" s="644"/>
      <c r="AB1005" s="644"/>
      <c r="AC1005" s="645"/>
    </row>
    <row r="1006" spans="1:29">
      <c r="A1006" s="43" t="s">
        <v>1181</v>
      </c>
      <c r="B1006" s="78"/>
      <c r="C1006" s="83"/>
      <c r="D1006" s="88"/>
      <c r="E1006" s="635" t="str">
        <f>IF(EXACT('Page Titre'!$C$1,"Fr"),MatchTrad!A1017,MatchTrad!B1017)</f>
        <v>FI's own equity not eliminated</v>
      </c>
      <c r="F1006" s="636"/>
      <c r="G1006" s="636"/>
      <c r="H1006" s="636"/>
      <c r="I1006" s="636"/>
      <c r="J1006" s="636"/>
      <c r="K1006" s="636"/>
      <c r="L1006" s="460">
        <f>L480</f>
        <v>0</v>
      </c>
      <c r="M1006" s="646"/>
      <c r="N1006" s="646"/>
      <c r="O1006" s="646"/>
      <c r="P1006" s="646"/>
      <c r="Q1006" s="646"/>
      <c r="R1006" s="646"/>
      <c r="S1006" s="646"/>
      <c r="T1006" s="646"/>
      <c r="U1006" s="646"/>
      <c r="V1006" s="646"/>
      <c r="W1006" s="646"/>
      <c r="X1006" s="646"/>
      <c r="Y1006" s="646"/>
      <c r="Z1006" s="646"/>
      <c r="AA1006" s="646"/>
      <c r="AB1006" s="646"/>
      <c r="AC1006" s="647"/>
    </row>
    <row r="1007" spans="1:29">
      <c r="A1007" s="43"/>
      <c r="B1007" s="604" t="str">
        <f>IF(EXACT('Page Titre'!$C$1,"Fr"),MatchTrad!A1018,MatchTrad!B1018)</f>
        <v>Collateral placeholders</v>
      </c>
      <c r="C1007" s="605"/>
      <c r="D1007" s="605"/>
      <c r="E1007" s="605"/>
      <c r="F1007" s="605"/>
      <c r="G1007" s="605"/>
      <c r="H1007" s="605"/>
      <c r="I1007" s="605"/>
      <c r="J1007" s="605"/>
      <c r="K1007" s="605"/>
      <c r="L1007" s="606"/>
      <c r="M1007" s="648"/>
      <c r="N1007" s="648"/>
      <c r="O1007" s="648"/>
      <c r="P1007" s="648"/>
      <c r="Q1007" s="648"/>
      <c r="R1007" s="648"/>
      <c r="S1007" s="648"/>
      <c r="T1007" s="648"/>
      <c r="U1007" s="648"/>
      <c r="V1007" s="648"/>
      <c r="W1007" s="648"/>
      <c r="X1007" s="648"/>
      <c r="Y1007" s="648"/>
      <c r="Z1007" s="648"/>
      <c r="AA1007" s="648"/>
      <c r="AB1007" s="648"/>
      <c r="AC1007" s="649"/>
    </row>
    <row r="1008" spans="1:29">
      <c r="A1008" s="43" t="s">
        <v>1182</v>
      </c>
      <c r="B1008" s="78"/>
      <c r="C1008" s="78"/>
      <c r="D1008" s="78"/>
      <c r="E1008" s="633" t="str">
        <f>IF(EXACT('Page Titre'!$C$1,"Fr"),MatchTrad!A1019,MatchTrad!B1019)</f>
        <v>Placeholder 1</v>
      </c>
      <c r="F1008" s="634"/>
      <c r="G1008" s="634"/>
      <c r="H1008" s="634"/>
      <c r="I1008" s="634"/>
      <c r="J1008" s="634"/>
      <c r="K1008" s="634"/>
      <c r="L1008" s="453">
        <f t="shared" ref="L1008:AA1008" si="308">L482</f>
        <v>0</v>
      </c>
      <c r="M1008" s="453">
        <f t="shared" si="308"/>
        <v>0</v>
      </c>
      <c r="N1008" s="454">
        <f t="shared" si="308"/>
        <v>0</v>
      </c>
      <c r="O1008" s="454">
        <f t="shared" si="308"/>
        <v>0</v>
      </c>
      <c r="P1008" s="454">
        <f t="shared" si="308"/>
        <v>0</v>
      </c>
      <c r="Q1008" s="453">
        <f t="shared" si="308"/>
        <v>0</v>
      </c>
      <c r="R1008" s="454">
        <f t="shared" si="308"/>
        <v>0</v>
      </c>
      <c r="S1008" s="454">
        <f t="shared" si="308"/>
        <v>0</v>
      </c>
      <c r="T1008" s="454">
        <f t="shared" si="308"/>
        <v>0</v>
      </c>
      <c r="U1008" s="454">
        <f t="shared" si="308"/>
        <v>0</v>
      </c>
      <c r="V1008" s="454">
        <f t="shared" si="308"/>
        <v>0</v>
      </c>
      <c r="W1008" s="454">
        <f t="shared" si="308"/>
        <v>0</v>
      </c>
      <c r="X1008" s="454">
        <f t="shared" si="308"/>
        <v>0</v>
      </c>
      <c r="Y1008" s="454">
        <f t="shared" si="308"/>
        <v>0</v>
      </c>
      <c r="Z1008" s="454">
        <f t="shared" si="308"/>
        <v>0</v>
      </c>
      <c r="AA1008" s="454">
        <f t="shared" si="308"/>
        <v>0</v>
      </c>
      <c r="AB1008" s="494">
        <f>L1008-SUM(M1008:AA1008)</f>
        <v>0</v>
      </c>
      <c r="AC1008" s="687"/>
    </row>
    <row r="1009" spans="1:29">
      <c r="A1009" s="43" t="s">
        <v>1183</v>
      </c>
      <c r="B1009" s="78"/>
      <c r="C1009" s="78"/>
      <c r="D1009" s="79"/>
      <c r="E1009" s="633" t="str">
        <f>IF(EXACT('Page Titre'!$C$1,"Fr"),MatchTrad!A1020,MatchTrad!B1020)</f>
        <v>Placeholder 2</v>
      </c>
      <c r="F1009" s="634"/>
      <c r="G1009" s="634"/>
      <c r="H1009" s="634"/>
      <c r="I1009" s="634"/>
      <c r="J1009" s="634"/>
      <c r="K1009" s="634"/>
      <c r="L1009" s="453">
        <f t="shared" ref="L1009:AA1009" si="309">L483</f>
        <v>0</v>
      </c>
      <c r="M1009" s="453">
        <f t="shared" si="309"/>
        <v>0</v>
      </c>
      <c r="N1009" s="454">
        <f t="shared" si="309"/>
        <v>0</v>
      </c>
      <c r="O1009" s="454">
        <f t="shared" si="309"/>
        <v>0</v>
      </c>
      <c r="P1009" s="454">
        <f t="shared" si="309"/>
        <v>0</v>
      </c>
      <c r="Q1009" s="453">
        <f t="shared" si="309"/>
        <v>0</v>
      </c>
      <c r="R1009" s="454">
        <f t="shared" si="309"/>
        <v>0</v>
      </c>
      <c r="S1009" s="454">
        <f t="shared" si="309"/>
        <v>0</v>
      </c>
      <c r="T1009" s="454">
        <f t="shared" si="309"/>
        <v>0</v>
      </c>
      <c r="U1009" s="454">
        <f t="shared" si="309"/>
        <v>0</v>
      </c>
      <c r="V1009" s="454">
        <f t="shared" si="309"/>
        <v>0</v>
      </c>
      <c r="W1009" s="454">
        <f t="shared" si="309"/>
        <v>0</v>
      </c>
      <c r="X1009" s="454">
        <f t="shared" si="309"/>
        <v>0</v>
      </c>
      <c r="Y1009" s="454">
        <f t="shared" si="309"/>
        <v>0</v>
      </c>
      <c r="Z1009" s="454">
        <f t="shared" si="309"/>
        <v>0</v>
      </c>
      <c r="AA1009" s="454">
        <f t="shared" si="309"/>
        <v>0</v>
      </c>
      <c r="AB1009" s="494">
        <f t="shared" ref="AB1009:AB1010" si="310">L1009-SUM(M1009:AA1009)</f>
        <v>0</v>
      </c>
      <c r="AC1009" s="688"/>
    </row>
    <row r="1010" spans="1:29">
      <c r="A1010" s="43" t="s">
        <v>1184</v>
      </c>
      <c r="B1010" s="78"/>
      <c r="C1010" s="78"/>
      <c r="D1010" s="79"/>
      <c r="E1010" s="635" t="str">
        <f>IF(EXACT('Page Titre'!$C$1,"Fr"),MatchTrad!A1021,MatchTrad!B1021)</f>
        <v>Placeholder 3</v>
      </c>
      <c r="F1010" s="636"/>
      <c r="G1010" s="636"/>
      <c r="H1010" s="636"/>
      <c r="I1010" s="636"/>
      <c r="J1010" s="636"/>
      <c r="K1010" s="636"/>
      <c r="L1010" s="450">
        <f t="shared" ref="L1010:AA1010" si="311">L484</f>
        <v>0</v>
      </c>
      <c r="M1010" s="450">
        <f t="shared" si="311"/>
        <v>0</v>
      </c>
      <c r="N1010" s="451">
        <f t="shared" si="311"/>
        <v>0</v>
      </c>
      <c r="O1010" s="451">
        <f t="shared" si="311"/>
        <v>0</v>
      </c>
      <c r="P1010" s="451">
        <f t="shared" si="311"/>
        <v>0</v>
      </c>
      <c r="Q1010" s="450">
        <f t="shared" si="311"/>
        <v>0</v>
      </c>
      <c r="R1010" s="451">
        <f t="shared" si="311"/>
        <v>0</v>
      </c>
      <c r="S1010" s="451">
        <f t="shared" si="311"/>
        <v>0</v>
      </c>
      <c r="T1010" s="451">
        <f t="shared" si="311"/>
        <v>0</v>
      </c>
      <c r="U1010" s="451">
        <f t="shared" si="311"/>
        <v>0</v>
      </c>
      <c r="V1010" s="451">
        <f t="shared" si="311"/>
        <v>0</v>
      </c>
      <c r="W1010" s="451">
        <f t="shared" si="311"/>
        <v>0</v>
      </c>
      <c r="X1010" s="451">
        <f t="shared" si="311"/>
        <v>0</v>
      </c>
      <c r="Y1010" s="451">
        <f t="shared" si="311"/>
        <v>0</v>
      </c>
      <c r="Z1010" s="451">
        <f t="shared" si="311"/>
        <v>0</v>
      </c>
      <c r="AA1010" s="451">
        <f t="shared" si="311"/>
        <v>0</v>
      </c>
      <c r="AB1010" s="495">
        <f t="shared" si="310"/>
        <v>0</v>
      </c>
      <c r="AC1010" s="689"/>
    </row>
    <row r="1011" spans="1:29" ht="13.8">
      <c r="A1011" s="610"/>
      <c r="B1011" s="611"/>
      <c r="C1011" s="611"/>
      <c r="D1011" s="611"/>
      <c r="E1011" s="611"/>
      <c r="F1011" s="611"/>
      <c r="G1011" s="611"/>
      <c r="H1011" s="611"/>
      <c r="I1011" s="611"/>
      <c r="J1011" s="611"/>
      <c r="K1011" s="611"/>
      <c r="L1011" s="637"/>
      <c r="M1011" s="637"/>
      <c r="N1011" s="637"/>
      <c r="O1011" s="637"/>
      <c r="P1011" s="637"/>
      <c r="Q1011" s="637"/>
      <c r="R1011" s="637"/>
      <c r="S1011" s="637"/>
      <c r="T1011" s="637"/>
      <c r="U1011" s="637"/>
      <c r="V1011" s="637"/>
      <c r="W1011" s="637"/>
      <c r="X1011" s="637"/>
      <c r="Y1011" s="637"/>
      <c r="Z1011" s="637"/>
      <c r="AA1011" s="637"/>
      <c r="AB1011" s="637"/>
      <c r="AC1011" s="613"/>
    </row>
    <row r="1012" spans="1:29" ht="27.6" customHeight="1">
      <c r="A1012" s="43" t="s">
        <v>1185</v>
      </c>
      <c r="B1012" s="638" t="str">
        <f>IF(EXACT('Page Titre'!$C$1,"Fr"),MatchTrad!A1022,MatchTrad!B1022)</f>
        <v>Cash inflows/outflows from collateral</v>
      </c>
      <c r="C1012" s="639"/>
      <c r="D1012" s="639"/>
      <c r="E1012" s="639"/>
      <c r="F1012" s="639"/>
      <c r="G1012" s="639"/>
      <c r="H1012" s="639"/>
      <c r="I1012" s="639"/>
      <c r="J1012" s="639"/>
      <c r="K1012" s="639"/>
      <c r="L1012" s="398">
        <f t="shared" ref="L1012:AB1012" si="312">SUBTOTAL(9,L838:L1011)</f>
        <v>0</v>
      </c>
      <c r="M1012" s="398">
        <f t="shared" si="312"/>
        <v>0</v>
      </c>
      <c r="N1012" s="399">
        <f t="shared" si="312"/>
        <v>0</v>
      </c>
      <c r="O1012" s="399">
        <f t="shared" si="312"/>
        <v>0</v>
      </c>
      <c r="P1012" s="399">
        <f t="shared" si="312"/>
        <v>0</v>
      </c>
      <c r="Q1012" s="398">
        <f t="shared" si="312"/>
        <v>0</v>
      </c>
      <c r="R1012" s="399">
        <f t="shared" si="312"/>
        <v>0</v>
      </c>
      <c r="S1012" s="399">
        <f t="shared" si="312"/>
        <v>0</v>
      </c>
      <c r="T1012" s="399">
        <f t="shared" si="312"/>
        <v>0</v>
      </c>
      <c r="U1012" s="399">
        <f t="shared" si="312"/>
        <v>0</v>
      </c>
      <c r="V1012" s="399">
        <f t="shared" si="312"/>
        <v>0</v>
      </c>
      <c r="W1012" s="399">
        <f t="shared" si="312"/>
        <v>0</v>
      </c>
      <c r="X1012" s="399">
        <f t="shared" si="312"/>
        <v>0</v>
      </c>
      <c r="Y1012" s="399">
        <f t="shared" si="312"/>
        <v>0</v>
      </c>
      <c r="Z1012" s="399">
        <f t="shared" si="312"/>
        <v>0</v>
      </c>
      <c r="AA1012" s="399">
        <f t="shared" si="312"/>
        <v>0</v>
      </c>
      <c r="AB1012" s="424">
        <f t="shared" si="312"/>
        <v>0</v>
      </c>
      <c r="AC1012" s="61"/>
    </row>
    <row r="1013" spans="1:29" ht="13.8">
      <c r="A1013" s="619"/>
      <c r="B1013" s="619"/>
      <c r="C1013" s="619"/>
      <c r="D1013" s="619"/>
      <c r="E1013" s="619"/>
      <c r="F1013" s="619"/>
      <c r="G1013" s="619"/>
      <c r="H1013" s="619"/>
      <c r="I1013" s="619"/>
      <c r="J1013" s="619"/>
      <c r="K1013" s="619"/>
      <c r="L1013" s="637"/>
      <c r="M1013" s="637"/>
      <c r="N1013" s="637"/>
      <c r="O1013" s="637"/>
      <c r="P1013" s="637"/>
      <c r="Q1013" s="637"/>
      <c r="R1013" s="637"/>
      <c r="S1013" s="637"/>
      <c r="T1013" s="637"/>
      <c r="U1013" s="637"/>
      <c r="V1013" s="637"/>
      <c r="W1013" s="637"/>
      <c r="X1013" s="637"/>
      <c r="Y1013" s="637"/>
      <c r="Z1013" s="637"/>
      <c r="AA1013" s="637"/>
      <c r="AB1013" s="637"/>
      <c r="AC1013" s="640"/>
    </row>
    <row r="1014" spans="1:29" ht="13.8">
      <c r="A1014" s="70"/>
      <c r="B1014" s="84"/>
      <c r="C1014" s="84"/>
      <c r="D1014" s="84"/>
      <c r="E1014" s="84"/>
      <c r="F1014" s="84"/>
      <c r="G1014" s="84"/>
      <c r="H1014" s="84"/>
      <c r="I1014" s="84"/>
      <c r="J1014" s="84"/>
      <c r="K1014" s="84"/>
      <c r="L1014" s="519"/>
      <c r="M1014" s="519"/>
      <c r="N1014" s="519"/>
      <c r="O1014" s="519"/>
      <c r="P1014" s="519"/>
      <c r="Q1014" s="519"/>
      <c r="R1014" s="519"/>
      <c r="S1014" s="519"/>
      <c r="T1014" s="519"/>
      <c r="U1014" s="519"/>
      <c r="V1014" s="519"/>
      <c r="W1014" s="519"/>
      <c r="X1014" s="519"/>
      <c r="Y1014" s="519"/>
      <c r="Z1014" s="519"/>
      <c r="AA1014" s="519"/>
      <c r="AB1014" s="519"/>
      <c r="AC1014" s="62"/>
    </row>
    <row r="1015" spans="1:29" ht="15.6">
      <c r="A1015" s="627" t="str">
        <f>IF(EXACT('Page Titre'!$C$1,"Fr"),MatchTrad!A1023,MatchTrad!B1023)</f>
        <v>MEMO ITEMS</v>
      </c>
      <c r="B1015" s="628"/>
      <c r="C1015" s="628"/>
      <c r="D1015" s="628"/>
      <c r="E1015" s="628"/>
      <c r="F1015" s="628"/>
      <c r="G1015" s="628"/>
      <c r="H1015" s="628"/>
      <c r="I1015" s="628"/>
      <c r="J1015" s="628"/>
      <c r="K1015" s="628"/>
      <c r="L1015" s="629"/>
      <c r="M1015" s="629"/>
      <c r="N1015" s="629"/>
      <c r="O1015" s="629"/>
      <c r="P1015" s="629"/>
      <c r="Q1015" s="629"/>
      <c r="R1015" s="629"/>
      <c r="S1015" s="629"/>
      <c r="T1015" s="629"/>
      <c r="U1015" s="629"/>
      <c r="V1015" s="629"/>
      <c r="W1015" s="629"/>
      <c r="X1015" s="629"/>
      <c r="Y1015" s="629"/>
      <c r="Z1015" s="629"/>
      <c r="AA1015" s="629"/>
      <c r="AB1015" s="629"/>
      <c r="AC1015" s="630"/>
    </row>
    <row r="1016" spans="1:29">
      <c r="A1016" s="46" t="s">
        <v>1186</v>
      </c>
      <c r="B1016" s="25"/>
      <c r="C1016" s="631" t="str">
        <f>IF(EXACT('Page Titre'!$C$1,"Fr"),MatchTrad!A1024,MatchTrad!B1024)</f>
        <v>Non-interest income / expenses</v>
      </c>
      <c r="D1016" s="632"/>
      <c r="E1016" s="632"/>
      <c r="F1016" s="632"/>
      <c r="G1016" s="632"/>
      <c r="H1016" s="632"/>
      <c r="I1016" s="632"/>
      <c r="J1016" s="632"/>
      <c r="K1016" s="632"/>
      <c r="L1016" s="538"/>
      <c r="M1016" s="397">
        <f t="shared" ref="M1016:AA1016" si="313">SUBTOTAL(9,M1017:M1018)</f>
        <v>0</v>
      </c>
      <c r="N1016" s="403">
        <f t="shared" si="313"/>
        <v>0</v>
      </c>
      <c r="O1016" s="403">
        <f t="shared" si="313"/>
        <v>0</v>
      </c>
      <c r="P1016" s="403">
        <f t="shared" si="313"/>
        <v>0</v>
      </c>
      <c r="Q1016" s="397">
        <f t="shared" si="313"/>
        <v>0</v>
      </c>
      <c r="R1016" s="403">
        <f t="shared" si="313"/>
        <v>0</v>
      </c>
      <c r="S1016" s="403">
        <f t="shared" si="313"/>
        <v>0</v>
      </c>
      <c r="T1016" s="403">
        <f t="shared" si="313"/>
        <v>0</v>
      </c>
      <c r="U1016" s="403">
        <f t="shared" si="313"/>
        <v>0</v>
      </c>
      <c r="V1016" s="403">
        <f t="shared" si="313"/>
        <v>0</v>
      </c>
      <c r="W1016" s="403">
        <f t="shared" si="313"/>
        <v>0</v>
      </c>
      <c r="X1016" s="403">
        <f t="shared" si="313"/>
        <v>0</v>
      </c>
      <c r="Y1016" s="403">
        <f t="shared" si="313"/>
        <v>0</v>
      </c>
      <c r="Z1016" s="403">
        <f t="shared" si="313"/>
        <v>0</v>
      </c>
      <c r="AA1016" s="403">
        <f t="shared" si="313"/>
        <v>0</v>
      </c>
      <c r="AB1016" s="538"/>
      <c r="AC1016" s="861"/>
    </row>
    <row r="1017" spans="1:29">
      <c r="A1017" s="46" t="s">
        <v>1187</v>
      </c>
      <c r="B1017" s="25"/>
      <c r="C1017" s="111"/>
      <c r="D1017" s="111"/>
      <c r="E1017" s="608" t="str">
        <f>IF(EXACT('Page Titre'!$C$1,"Fr"),MatchTrad!A1025,MatchTrad!B1025)</f>
        <v>Eligible non-interest income</v>
      </c>
      <c r="F1017" s="609"/>
      <c r="G1017" s="609"/>
      <c r="H1017" s="609"/>
      <c r="I1017" s="609"/>
      <c r="J1017" s="609"/>
      <c r="K1017" s="609"/>
      <c r="L1017" s="537"/>
      <c r="M1017" s="453">
        <f t="shared" ref="M1017:AA1017" si="314">M491</f>
        <v>0</v>
      </c>
      <c r="N1017" s="454">
        <f t="shared" si="314"/>
        <v>0</v>
      </c>
      <c r="O1017" s="454">
        <f t="shared" si="314"/>
        <v>0</v>
      </c>
      <c r="P1017" s="454">
        <f t="shared" si="314"/>
        <v>0</v>
      </c>
      <c r="Q1017" s="453">
        <f t="shared" si="314"/>
        <v>0</v>
      </c>
      <c r="R1017" s="454">
        <f t="shared" si="314"/>
        <v>0</v>
      </c>
      <c r="S1017" s="454">
        <f t="shared" si="314"/>
        <v>0</v>
      </c>
      <c r="T1017" s="454">
        <f t="shared" si="314"/>
        <v>0</v>
      </c>
      <c r="U1017" s="454">
        <f t="shared" si="314"/>
        <v>0</v>
      </c>
      <c r="V1017" s="454">
        <f t="shared" si="314"/>
        <v>0</v>
      </c>
      <c r="W1017" s="454">
        <f t="shared" si="314"/>
        <v>0</v>
      </c>
      <c r="X1017" s="454">
        <f t="shared" si="314"/>
        <v>0</v>
      </c>
      <c r="Y1017" s="454">
        <f t="shared" si="314"/>
        <v>0</v>
      </c>
      <c r="Z1017" s="454">
        <f t="shared" si="314"/>
        <v>0</v>
      </c>
      <c r="AA1017" s="454">
        <f t="shared" si="314"/>
        <v>0</v>
      </c>
      <c r="AB1017" s="537"/>
      <c r="AC1017" s="862"/>
    </row>
    <row r="1018" spans="1:29">
      <c r="A1018" s="46" t="s">
        <v>1188</v>
      </c>
      <c r="B1018" s="25"/>
      <c r="C1018" s="111"/>
      <c r="D1018" s="111"/>
      <c r="E1018" s="608" t="str">
        <f>IF(EXACT('Page Titre'!$C$1,"Fr"),MatchTrad!A1026,MatchTrad!B1026)</f>
        <v>Non-interest expenses</v>
      </c>
      <c r="F1018" s="609"/>
      <c r="G1018" s="609"/>
      <c r="H1018" s="609"/>
      <c r="I1018" s="609"/>
      <c r="J1018" s="609"/>
      <c r="K1018" s="609"/>
      <c r="L1018" s="539"/>
      <c r="M1018" s="450">
        <f t="shared" ref="M1018:AA1018" si="315">M492</f>
        <v>0</v>
      </c>
      <c r="N1018" s="451">
        <f t="shared" si="315"/>
        <v>0</v>
      </c>
      <c r="O1018" s="451">
        <f t="shared" si="315"/>
        <v>0</v>
      </c>
      <c r="P1018" s="451">
        <f t="shared" si="315"/>
        <v>0</v>
      </c>
      <c r="Q1018" s="450">
        <f t="shared" si="315"/>
        <v>0</v>
      </c>
      <c r="R1018" s="451">
        <f t="shared" si="315"/>
        <v>0</v>
      </c>
      <c r="S1018" s="451">
        <f t="shared" si="315"/>
        <v>0</v>
      </c>
      <c r="T1018" s="451">
        <f t="shared" si="315"/>
        <v>0</v>
      </c>
      <c r="U1018" s="451">
        <f t="shared" si="315"/>
        <v>0</v>
      </c>
      <c r="V1018" s="451">
        <f t="shared" si="315"/>
        <v>0</v>
      </c>
      <c r="W1018" s="451">
        <f t="shared" si="315"/>
        <v>0</v>
      </c>
      <c r="X1018" s="451">
        <f t="shared" si="315"/>
        <v>0</v>
      </c>
      <c r="Y1018" s="451">
        <f t="shared" si="315"/>
        <v>0</v>
      </c>
      <c r="Z1018" s="451">
        <f t="shared" si="315"/>
        <v>0</v>
      </c>
      <c r="AA1018" s="451">
        <f t="shared" si="315"/>
        <v>0</v>
      </c>
      <c r="AB1018" s="539"/>
      <c r="AC1018" s="863"/>
    </row>
    <row r="1019" spans="1:29">
      <c r="A1019" s="46"/>
      <c r="B1019" s="536"/>
      <c r="C1019" s="857" t="str">
        <f>IF(EXACT('Page Titre'!$C$1,"Fr"),MatchTrad!A1027,MatchTrad!B1027)</f>
        <v>Expected lending activities</v>
      </c>
      <c r="D1019" s="858"/>
      <c r="E1019" s="858"/>
      <c r="F1019" s="858"/>
      <c r="G1019" s="858"/>
      <c r="H1019" s="858"/>
      <c r="I1019" s="858"/>
      <c r="J1019" s="858"/>
      <c r="K1019" s="858"/>
      <c r="L1019" s="859"/>
      <c r="M1019" s="859"/>
      <c r="N1019" s="859"/>
      <c r="O1019" s="859"/>
      <c r="P1019" s="859"/>
      <c r="Q1019" s="859"/>
      <c r="R1019" s="859"/>
      <c r="S1019" s="859"/>
      <c r="T1019" s="859"/>
      <c r="U1019" s="859"/>
      <c r="V1019" s="859"/>
      <c r="W1019" s="859"/>
      <c r="X1019" s="859"/>
      <c r="Y1019" s="859"/>
      <c r="Z1019" s="859"/>
      <c r="AA1019" s="859"/>
      <c r="AB1019" s="859"/>
      <c r="AC1019" s="860"/>
    </row>
    <row r="1020" spans="1:29">
      <c r="A1020" s="46" t="s">
        <v>1189</v>
      </c>
      <c r="B1020" s="25"/>
      <c r="C1020" s="111"/>
      <c r="D1020" s="623" t="str">
        <f>IF(EXACT('Page Titre'!$C$1,"Fr"),MatchTrad!A1028,MatchTrad!B1028)</f>
        <v>Residential mortgages</v>
      </c>
      <c r="E1020" s="624"/>
      <c r="F1020" s="624"/>
      <c r="G1020" s="624"/>
      <c r="H1020" s="624"/>
      <c r="I1020" s="624"/>
      <c r="J1020" s="624"/>
      <c r="K1020" s="624"/>
      <c r="L1020" s="538"/>
      <c r="M1020" s="397">
        <f t="shared" ref="M1020:AA1020" si="316">SUBTOTAL(9,M1021:M1024)</f>
        <v>0</v>
      </c>
      <c r="N1020" s="403">
        <f t="shared" si="316"/>
        <v>0</v>
      </c>
      <c r="O1020" s="403">
        <f t="shared" si="316"/>
        <v>0</v>
      </c>
      <c r="P1020" s="403">
        <f t="shared" si="316"/>
        <v>0</v>
      </c>
      <c r="Q1020" s="397">
        <f t="shared" si="316"/>
        <v>0</v>
      </c>
      <c r="R1020" s="403">
        <f t="shared" si="316"/>
        <v>0</v>
      </c>
      <c r="S1020" s="403">
        <f t="shared" si="316"/>
        <v>0</v>
      </c>
      <c r="T1020" s="403">
        <f t="shared" si="316"/>
        <v>0</v>
      </c>
      <c r="U1020" s="403">
        <f t="shared" si="316"/>
        <v>0</v>
      </c>
      <c r="V1020" s="403">
        <f t="shared" si="316"/>
        <v>0</v>
      </c>
      <c r="W1020" s="403">
        <f t="shared" si="316"/>
        <v>0</v>
      </c>
      <c r="X1020" s="403">
        <f t="shared" si="316"/>
        <v>0</v>
      </c>
      <c r="Y1020" s="403">
        <f t="shared" si="316"/>
        <v>0</v>
      </c>
      <c r="Z1020" s="403">
        <f t="shared" si="316"/>
        <v>0</v>
      </c>
      <c r="AA1020" s="403">
        <f t="shared" si="316"/>
        <v>0</v>
      </c>
      <c r="AB1020" s="538"/>
      <c r="AC1020" s="861"/>
    </row>
    <row r="1021" spans="1:29">
      <c r="A1021" s="46" t="s">
        <v>1190</v>
      </c>
      <c r="B1021" s="25"/>
      <c r="C1021" s="111"/>
      <c r="D1021" s="25"/>
      <c r="E1021" s="608" t="str">
        <f>IF(EXACT('Page Titre'!$C$1,"Fr"),MatchTrad!A1029,MatchTrad!B1029)</f>
        <v>Renewals</v>
      </c>
      <c r="F1021" s="609"/>
      <c r="G1021" s="609"/>
      <c r="H1021" s="609"/>
      <c r="I1021" s="609"/>
      <c r="J1021" s="609"/>
      <c r="K1021" s="609"/>
      <c r="L1021" s="537"/>
      <c r="M1021" s="453">
        <f t="shared" ref="M1021:AA1021" si="317">M495</f>
        <v>0</v>
      </c>
      <c r="N1021" s="454">
        <f t="shared" si="317"/>
        <v>0</v>
      </c>
      <c r="O1021" s="454">
        <f t="shared" si="317"/>
        <v>0</v>
      </c>
      <c r="P1021" s="454">
        <f t="shared" si="317"/>
        <v>0</v>
      </c>
      <c r="Q1021" s="453">
        <f t="shared" si="317"/>
        <v>0</v>
      </c>
      <c r="R1021" s="454">
        <f t="shared" si="317"/>
        <v>0</v>
      </c>
      <c r="S1021" s="454">
        <f t="shared" si="317"/>
        <v>0</v>
      </c>
      <c r="T1021" s="454">
        <f t="shared" si="317"/>
        <v>0</v>
      </c>
      <c r="U1021" s="454">
        <f t="shared" si="317"/>
        <v>0</v>
      </c>
      <c r="V1021" s="454">
        <f t="shared" si="317"/>
        <v>0</v>
      </c>
      <c r="W1021" s="454">
        <f t="shared" si="317"/>
        <v>0</v>
      </c>
      <c r="X1021" s="454">
        <f t="shared" si="317"/>
        <v>0</v>
      </c>
      <c r="Y1021" s="454">
        <f t="shared" si="317"/>
        <v>0</v>
      </c>
      <c r="Z1021" s="454">
        <f t="shared" si="317"/>
        <v>0</v>
      </c>
      <c r="AA1021" s="454">
        <f t="shared" si="317"/>
        <v>0</v>
      </c>
      <c r="AB1021" s="537"/>
      <c r="AC1021" s="862"/>
    </row>
    <row r="1022" spans="1:29" ht="31.2" customHeight="1">
      <c r="A1022" s="46" t="s">
        <v>1191</v>
      </c>
      <c r="B1022" s="25"/>
      <c r="C1022" s="111"/>
      <c r="D1022" s="25"/>
      <c r="E1022" s="616" t="str">
        <f>IF(EXACT('Page Titre'!$C$1,"Fr"),MatchTrad!A1030,MatchTrad!B1030)</f>
        <v>Contractual obligations (commitment accepted by the borrower) excluding renewals</v>
      </c>
      <c r="F1022" s="617"/>
      <c r="G1022" s="617"/>
      <c r="H1022" s="617"/>
      <c r="I1022" s="617"/>
      <c r="J1022" s="617"/>
      <c r="K1022" s="617"/>
      <c r="L1022" s="537"/>
      <c r="M1022" s="453">
        <f t="shared" ref="M1022:AA1022" si="318">M496</f>
        <v>0</v>
      </c>
      <c r="N1022" s="454">
        <f t="shared" si="318"/>
        <v>0</v>
      </c>
      <c r="O1022" s="454">
        <f t="shared" si="318"/>
        <v>0</v>
      </c>
      <c r="P1022" s="454">
        <f t="shared" si="318"/>
        <v>0</v>
      </c>
      <c r="Q1022" s="453">
        <f t="shared" si="318"/>
        <v>0</v>
      </c>
      <c r="R1022" s="454">
        <f t="shared" si="318"/>
        <v>0</v>
      </c>
      <c r="S1022" s="454">
        <f t="shared" si="318"/>
        <v>0</v>
      </c>
      <c r="T1022" s="454">
        <f t="shared" si="318"/>
        <v>0</v>
      </c>
      <c r="U1022" s="454">
        <f t="shared" si="318"/>
        <v>0</v>
      </c>
      <c r="V1022" s="454">
        <f t="shared" si="318"/>
        <v>0</v>
      </c>
      <c r="W1022" s="454">
        <f t="shared" si="318"/>
        <v>0</v>
      </c>
      <c r="X1022" s="454">
        <f t="shared" si="318"/>
        <v>0</v>
      </c>
      <c r="Y1022" s="454">
        <f t="shared" si="318"/>
        <v>0</v>
      </c>
      <c r="Z1022" s="454">
        <f t="shared" si="318"/>
        <v>0</v>
      </c>
      <c r="AA1022" s="454">
        <f t="shared" si="318"/>
        <v>0</v>
      </c>
      <c r="AB1022" s="537"/>
      <c r="AC1022" s="862"/>
    </row>
    <row r="1023" spans="1:29" ht="28.95" customHeight="1">
      <c r="A1023" s="46" t="s">
        <v>1192</v>
      </c>
      <c r="B1023" s="25"/>
      <c r="C1023" s="111"/>
      <c r="D1023" s="25"/>
      <c r="E1023" s="616" t="str">
        <f>IF(EXACT('Page Titre'!$C$1,"Fr"),MatchTrad!A1031,MatchTrad!B1031)</f>
        <v>Pre-approvals and rate guarantees</v>
      </c>
      <c r="F1023" s="617"/>
      <c r="G1023" s="617"/>
      <c r="H1023" s="617"/>
      <c r="I1023" s="617"/>
      <c r="J1023" s="617"/>
      <c r="K1023" s="617"/>
      <c r="L1023" s="537"/>
      <c r="M1023" s="453">
        <f t="shared" ref="M1023:AA1023" si="319">M497</f>
        <v>0</v>
      </c>
      <c r="N1023" s="454">
        <f t="shared" si="319"/>
        <v>0</v>
      </c>
      <c r="O1023" s="454">
        <f t="shared" si="319"/>
        <v>0</v>
      </c>
      <c r="P1023" s="454">
        <f t="shared" si="319"/>
        <v>0</v>
      </c>
      <c r="Q1023" s="453">
        <f t="shared" si="319"/>
        <v>0</v>
      </c>
      <c r="R1023" s="454">
        <f t="shared" si="319"/>
        <v>0</v>
      </c>
      <c r="S1023" s="454">
        <f t="shared" si="319"/>
        <v>0</v>
      </c>
      <c r="T1023" s="454">
        <f t="shared" si="319"/>
        <v>0</v>
      </c>
      <c r="U1023" s="454">
        <f t="shared" si="319"/>
        <v>0</v>
      </c>
      <c r="V1023" s="454">
        <f t="shared" si="319"/>
        <v>0</v>
      </c>
      <c r="W1023" s="454">
        <f t="shared" si="319"/>
        <v>0</v>
      </c>
      <c r="X1023" s="454">
        <f t="shared" si="319"/>
        <v>0</v>
      </c>
      <c r="Y1023" s="454">
        <f t="shared" si="319"/>
        <v>0</v>
      </c>
      <c r="Z1023" s="454">
        <f t="shared" si="319"/>
        <v>0</v>
      </c>
      <c r="AA1023" s="454">
        <f t="shared" si="319"/>
        <v>0</v>
      </c>
      <c r="AB1023" s="537"/>
      <c r="AC1023" s="862"/>
    </row>
    <row r="1024" spans="1:29" ht="36.6" customHeight="1">
      <c r="A1024" s="46" t="s">
        <v>1193</v>
      </c>
      <c r="B1024" s="25"/>
      <c r="C1024" s="111"/>
      <c r="D1024" s="25"/>
      <c r="E1024" s="621" t="str">
        <f>IF(EXACT('Page Titre'!$C$1,"Fr"),MatchTrad!A1032,MatchTrad!B1032)</f>
        <v>Other expected funding of mortgages</v>
      </c>
      <c r="F1024" s="622"/>
      <c r="G1024" s="622"/>
      <c r="H1024" s="622"/>
      <c r="I1024" s="622"/>
      <c r="J1024" s="622"/>
      <c r="K1024" s="622"/>
      <c r="L1024" s="537"/>
      <c r="M1024" s="453">
        <f t="shared" ref="M1024:AA1024" si="320">M498</f>
        <v>0</v>
      </c>
      <c r="N1024" s="454">
        <f t="shared" si="320"/>
        <v>0</v>
      </c>
      <c r="O1024" s="454">
        <f t="shared" si="320"/>
        <v>0</v>
      </c>
      <c r="P1024" s="454">
        <f t="shared" si="320"/>
        <v>0</v>
      </c>
      <c r="Q1024" s="453">
        <f t="shared" si="320"/>
        <v>0</v>
      </c>
      <c r="R1024" s="454">
        <f t="shared" si="320"/>
        <v>0</v>
      </c>
      <c r="S1024" s="454">
        <f t="shared" si="320"/>
        <v>0</v>
      </c>
      <c r="T1024" s="454">
        <f t="shared" si="320"/>
        <v>0</v>
      </c>
      <c r="U1024" s="454">
        <f t="shared" si="320"/>
        <v>0</v>
      </c>
      <c r="V1024" s="454">
        <f t="shared" si="320"/>
        <v>0</v>
      </c>
      <c r="W1024" s="454">
        <f t="shared" si="320"/>
        <v>0</v>
      </c>
      <c r="X1024" s="454">
        <f t="shared" si="320"/>
        <v>0</v>
      </c>
      <c r="Y1024" s="454">
        <f t="shared" si="320"/>
        <v>0</v>
      </c>
      <c r="Z1024" s="454">
        <f t="shared" si="320"/>
        <v>0</v>
      </c>
      <c r="AA1024" s="454">
        <f t="shared" si="320"/>
        <v>0</v>
      </c>
      <c r="AB1024" s="537"/>
      <c r="AC1024" s="862"/>
    </row>
    <row r="1025" spans="1:29">
      <c r="A1025" s="46" t="s">
        <v>1194</v>
      </c>
      <c r="B1025" s="25"/>
      <c r="C1025" s="111"/>
      <c r="D1025" s="623" t="str">
        <f>IF(EXACT('Page Titre'!$C$1,"Fr"),MatchTrad!A1033,MatchTrad!B1033)</f>
        <v>Commercial mortgages</v>
      </c>
      <c r="E1025" s="624"/>
      <c r="F1025" s="624"/>
      <c r="G1025" s="624"/>
      <c r="H1025" s="624"/>
      <c r="I1025" s="624"/>
      <c r="J1025" s="624"/>
      <c r="K1025" s="624"/>
      <c r="L1025" s="537"/>
      <c r="M1025" s="397">
        <f t="shared" ref="M1025:AA1025" si="321">SUBTOTAL(9,M1026:M1029)</f>
        <v>0</v>
      </c>
      <c r="N1025" s="403">
        <f t="shared" si="321"/>
        <v>0</v>
      </c>
      <c r="O1025" s="403">
        <f t="shared" si="321"/>
        <v>0</v>
      </c>
      <c r="P1025" s="403">
        <f t="shared" si="321"/>
        <v>0</v>
      </c>
      <c r="Q1025" s="397">
        <f t="shared" si="321"/>
        <v>0</v>
      </c>
      <c r="R1025" s="403">
        <f t="shared" si="321"/>
        <v>0</v>
      </c>
      <c r="S1025" s="403">
        <f t="shared" si="321"/>
        <v>0</v>
      </c>
      <c r="T1025" s="403">
        <f t="shared" si="321"/>
        <v>0</v>
      </c>
      <c r="U1025" s="403">
        <f t="shared" si="321"/>
        <v>0</v>
      </c>
      <c r="V1025" s="403">
        <f t="shared" si="321"/>
        <v>0</v>
      </c>
      <c r="W1025" s="403">
        <f t="shared" si="321"/>
        <v>0</v>
      </c>
      <c r="X1025" s="403">
        <f t="shared" si="321"/>
        <v>0</v>
      </c>
      <c r="Y1025" s="403">
        <f t="shared" si="321"/>
        <v>0</v>
      </c>
      <c r="Z1025" s="403">
        <f t="shared" si="321"/>
        <v>0</v>
      </c>
      <c r="AA1025" s="403">
        <f t="shared" si="321"/>
        <v>0</v>
      </c>
      <c r="AB1025" s="537"/>
      <c r="AC1025" s="862"/>
    </row>
    <row r="1026" spans="1:29">
      <c r="A1026" s="46" t="s">
        <v>1195</v>
      </c>
      <c r="B1026" s="25"/>
      <c r="C1026" s="111"/>
      <c r="D1026" s="25"/>
      <c r="E1026" s="608" t="str">
        <f>IF(EXACT('Page Titre'!$C$1,"Fr"),MatchTrad!A1034,MatchTrad!B1034)</f>
        <v>Renewals</v>
      </c>
      <c r="F1026" s="609"/>
      <c r="G1026" s="609"/>
      <c r="H1026" s="609"/>
      <c r="I1026" s="609"/>
      <c r="J1026" s="609"/>
      <c r="K1026" s="609"/>
      <c r="L1026" s="537"/>
      <c r="M1026" s="453">
        <f t="shared" ref="M1026:AA1026" si="322">M500</f>
        <v>0</v>
      </c>
      <c r="N1026" s="454">
        <f t="shared" si="322"/>
        <v>0</v>
      </c>
      <c r="O1026" s="454">
        <f t="shared" si="322"/>
        <v>0</v>
      </c>
      <c r="P1026" s="454">
        <f t="shared" si="322"/>
        <v>0</v>
      </c>
      <c r="Q1026" s="453">
        <f t="shared" si="322"/>
        <v>0</v>
      </c>
      <c r="R1026" s="454">
        <f t="shared" si="322"/>
        <v>0</v>
      </c>
      <c r="S1026" s="454">
        <f t="shared" si="322"/>
        <v>0</v>
      </c>
      <c r="T1026" s="454">
        <f t="shared" si="322"/>
        <v>0</v>
      </c>
      <c r="U1026" s="454">
        <f t="shared" si="322"/>
        <v>0</v>
      </c>
      <c r="V1026" s="454">
        <f t="shared" si="322"/>
        <v>0</v>
      </c>
      <c r="W1026" s="454">
        <f t="shared" si="322"/>
        <v>0</v>
      </c>
      <c r="X1026" s="454">
        <f t="shared" si="322"/>
        <v>0</v>
      </c>
      <c r="Y1026" s="454">
        <f t="shared" si="322"/>
        <v>0</v>
      </c>
      <c r="Z1026" s="454">
        <f t="shared" si="322"/>
        <v>0</v>
      </c>
      <c r="AA1026" s="454">
        <f t="shared" si="322"/>
        <v>0</v>
      </c>
      <c r="AB1026" s="537"/>
      <c r="AC1026" s="862"/>
    </row>
    <row r="1027" spans="1:29" ht="29.4" customHeight="1">
      <c r="A1027" s="46" t="s">
        <v>1196</v>
      </c>
      <c r="B1027" s="25"/>
      <c r="C1027" s="111"/>
      <c r="D1027" s="25"/>
      <c r="E1027" s="616" t="str">
        <f>IF(EXACT('Page Titre'!$C$1,"Fr"),MatchTrad!A1035,MatchTrad!B1035)</f>
        <v>Contractual obligations (commitment accepted by the borrower) excluding renewals</v>
      </c>
      <c r="F1027" s="617"/>
      <c r="G1027" s="617"/>
      <c r="H1027" s="617"/>
      <c r="I1027" s="617"/>
      <c r="J1027" s="617"/>
      <c r="K1027" s="617"/>
      <c r="L1027" s="537"/>
      <c r="M1027" s="453">
        <f t="shared" ref="M1027:AA1027" si="323">M501</f>
        <v>0</v>
      </c>
      <c r="N1027" s="454">
        <f t="shared" si="323"/>
        <v>0</v>
      </c>
      <c r="O1027" s="454">
        <f t="shared" si="323"/>
        <v>0</v>
      </c>
      <c r="P1027" s="454">
        <f t="shared" si="323"/>
        <v>0</v>
      </c>
      <c r="Q1027" s="453">
        <f t="shared" si="323"/>
        <v>0</v>
      </c>
      <c r="R1027" s="454">
        <f t="shared" si="323"/>
        <v>0</v>
      </c>
      <c r="S1027" s="454">
        <f t="shared" si="323"/>
        <v>0</v>
      </c>
      <c r="T1027" s="454">
        <f t="shared" si="323"/>
        <v>0</v>
      </c>
      <c r="U1027" s="454">
        <f t="shared" si="323"/>
        <v>0</v>
      </c>
      <c r="V1027" s="454">
        <f t="shared" si="323"/>
        <v>0</v>
      </c>
      <c r="W1027" s="454">
        <f t="shared" si="323"/>
        <v>0</v>
      </c>
      <c r="X1027" s="454">
        <f t="shared" si="323"/>
        <v>0</v>
      </c>
      <c r="Y1027" s="454">
        <f t="shared" si="323"/>
        <v>0</v>
      </c>
      <c r="Z1027" s="454">
        <f t="shared" si="323"/>
        <v>0</v>
      </c>
      <c r="AA1027" s="454">
        <f t="shared" si="323"/>
        <v>0</v>
      </c>
      <c r="AB1027" s="537"/>
      <c r="AC1027" s="862"/>
    </row>
    <row r="1028" spans="1:29" ht="26.4" customHeight="1">
      <c r="A1028" s="46" t="s">
        <v>1197</v>
      </c>
      <c r="B1028" s="25"/>
      <c r="C1028" s="111"/>
      <c r="D1028" s="25"/>
      <c r="E1028" s="616" t="str">
        <f>IF(EXACT('Page Titre'!$C$1,"Fr"),MatchTrad!A1036,MatchTrad!B1036)</f>
        <v>Pre-approvals and rate guarantees</v>
      </c>
      <c r="F1028" s="617"/>
      <c r="G1028" s="617"/>
      <c r="H1028" s="617"/>
      <c r="I1028" s="617"/>
      <c r="J1028" s="617"/>
      <c r="K1028" s="617"/>
      <c r="L1028" s="537"/>
      <c r="M1028" s="453">
        <f t="shared" ref="M1028:AA1028" si="324">M502</f>
        <v>0</v>
      </c>
      <c r="N1028" s="454">
        <f t="shared" si="324"/>
        <v>0</v>
      </c>
      <c r="O1028" s="454">
        <f t="shared" si="324"/>
        <v>0</v>
      </c>
      <c r="P1028" s="454">
        <f t="shared" si="324"/>
        <v>0</v>
      </c>
      <c r="Q1028" s="453">
        <f t="shared" si="324"/>
        <v>0</v>
      </c>
      <c r="R1028" s="454">
        <f t="shared" si="324"/>
        <v>0</v>
      </c>
      <c r="S1028" s="454">
        <f t="shared" si="324"/>
        <v>0</v>
      </c>
      <c r="T1028" s="454">
        <f t="shared" si="324"/>
        <v>0</v>
      </c>
      <c r="U1028" s="454">
        <f t="shared" si="324"/>
        <v>0</v>
      </c>
      <c r="V1028" s="454">
        <f t="shared" si="324"/>
        <v>0</v>
      </c>
      <c r="W1028" s="454">
        <f t="shared" si="324"/>
        <v>0</v>
      </c>
      <c r="X1028" s="454">
        <f t="shared" si="324"/>
        <v>0</v>
      </c>
      <c r="Y1028" s="454">
        <f t="shared" si="324"/>
        <v>0</v>
      </c>
      <c r="Z1028" s="454">
        <f t="shared" si="324"/>
        <v>0</v>
      </c>
      <c r="AA1028" s="454">
        <f t="shared" si="324"/>
        <v>0</v>
      </c>
      <c r="AB1028" s="537"/>
      <c r="AC1028" s="862"/>
    </row>
    <row r="1029" spans="1:29">
      <c r="A1029" s="46" t="s">
        <v>1198</v>
      </c>
      <c r="B1029" s="25"/>
      <c r="C1029" s="111"/>
      <c r="D1029" s="25"/>
      <c r="E1029" s="616" t="str">
        <f>IF(EXACT('Page Titre'!$C$1,"Fr"),MatchTrad!A1037,MatchTrad!B1037)</f>
        <v>Other expected funding of mortgages</v>
      </c>
      <c r="F1029" s="617"/>
      <c r="G1029" s="617"/>
      <c r="H1029" s="617"/>
      <c r="I1029" s="617"/>
      <c r="J1029" s="617"/>
      <c r="K1029" s="617"/>
      <c r="L1029" s="537"/>
      <c r="M1029" s="453">
        <f t="shared" ref="M1029:AA1029" si="325">M503</f>
        <v>0</v>
      </c>
      <c r="N1029" s="454">
        <f t="shared" si="325"/>
        <v>0</v>
      </c>
      <c r="O1029" s="454">
        <f t="shared" si="325"/>
        <v>0</v>
      </c>
      <c r="P1029" s="454">
        <f t="shared" si="325"/>
        <v>0</v>
      </c>
      <c r="Q1029" s="453">
        <f t="shared" si="325"/>
        <v>0</v>
      </c>
      <c r="R1029" s="454">
        <f t="shared" si="325"/>
        <v>0</v>
      </c>
      <c r="S1029" s="454">
        <f t="shared" si="325"/>
        <v>0</v>
      </c>
      <c r="T1029" s="454">
        <f t="shared" si="325"/>
        <v>0</v>
      </c>
      <c r="U1029" s="454">
        <f t="shared" si="325"/>
        <v>0</v>
      </c>
      <c r="V1029" s="454">
        <f t="shared" si="325"/>
        <v>0</v>
      </c>
      <c r="W1029" s="454">
        <f t="shared" si="325"/>
        <v>0</v>
      </c>
      <c r="X1029" s="454">
        <f t="shared" si="325"/>
        <v>0</v>
      </c>
      <c r="Y1029" s="454">
        <f t="shared" si="325"/>
        <v>0</v>
      </c>
      <c r="Z1029" s="454">
        <f t="shared" si="325"/>
        <v>0</v>
      </c>
      <c r="AA1029" s="454">
        <f t="shared" si="325"/>
        <v>0</v>
      </c>
      <c r="AB1029" s="537"/>
      <c r="AC1029" s="862"/>
    </row>
    <row r="1030" spans="1:29">
      <c r="A1030" s="46" t="s">
        <v>1199</v>
      </c>
      <c r="B1030" s="25"/>
      <c r="C1030" s="111"/>
      <c r="D1030" s="614" t="str">
        <f>IF(EXACT('Page Titre'!$C$1,"Fr"),MatchTrad!A1038,MatchTrad!B1038)</f>
        <v>Commercial real estate - Interim finance (construction loans)</v>
      </c>
      <c r="E1030" s="615"/>
      <c r="F1030" s="615"/>
      <c r="G1030" s="615"/>
      <c r="H1030" s="615"/>
      <c r="I1030" s="615"/>
      <c r="J1030" s="615"/>
      <c r="K1030" s="615"/>
      <c r="L1030" s="537"/>
      <c r="M1030" s="397">
        <f t="shared" ref="M1030:AA1030" si="326">SUBTOTAL(9,M1031:M1032)</f>
        <v>0</v>
      </c>
      <c r="N1030" s="403">
        <f t="shared" si="326"/>
        <v>0</v>
      </c>
      <c r="O1030" s="403">
        <f t="shared" si="326"/>
        <v>0</v>
      </c>
      <c r="P1030" s="403">
        <f t="shared" si="326"/>
        <v>0</v>
      </c>
      <c r="Q1030" s="397">
        <f t="shared" si="326"/>
        <v>0</v>
      </c>
      <c r="R1030" s="403">
        <f t="shared" si="326"/>
        <v>0</v>
      </c>
      <c r="S1030" s="403">
        <f t="shared" si="326"/>
        <v>0</v>
      </c>
      <c r="T1030" s="403">
        <f t="shared" si="326"/>
        <v>0</v>
      </c>
      <c r="U1030" s="403">
        <f t="shared" si="326"/>
        <v>0</v>
      </c>
      <c r="V1030" s="403">
        <f t="shared" si="326"/>
        <v>0</v>
      </c>
      <c r="W1030" s="403">
        <f t="shared" si="326"/>
        <v>0</v>
      </c>
      <c r="X1030" s="403">
        <f t="shared" si="326"/>
        <v>0</v>
      </c>
      <c r="Y1030" s="403">
        <f t="shared" si="326"/>
        <v>0</v>
      </c>
      <c r="Z1030" s="403">
        <f t="shared" si="326"/>
        <v>0</v>
      </c>
      <c r="AA1030" s="403">
        <f t="shared" si="326"/>
        <v>0</v>
      </c>
      <c r="AB1030" s="537"/>
      <c r="AC1030" s="862"/>
    </row>
    <row r="1031" spans="1:29" ht="46.95" customHeight="1">
      <c r="A1031" s="46" t="s">
        <v>1200</v>
      </c>
      <c r="B1031" s="25"/>
      <c r="C1031" s="111"/>
      <c r="D1031" s="25"/>
      <c r="E1031" s="616" t="str">
        <f>IF(EXACT('Page Titre'!$C$1,"Fr"),MatchTrad!A1039,MatchTrad!B1039)</f>
        <v>Contractual and expected outflows for deals where funding of the project has started</v>
      </c>
      <c r="F1031" s="617"/>
      <c r="G1031" s="617"/>
      <c r="H1031" s="617"/>
      <c r="I1031" s="617"/>
      <c r="J1031" s="617"/>
      <c r="K1031" s="617"/>
      <c r="L1031" s="537"/>
      <c r="M1031" s="453">
        <f t="shared" ref="M1031:AA1031" si="327">M505</f>
        <v>0</v>
      </c>
      <c r="N1031" s="454">
        <f t="shared" si="327"/>
        <v>0</v>
      </c>
      <c r="O1031" s="454">
        <f t="shared" si="327"/>
        <v>0</v>
      </c>
      <c r="P1031" s="454">
        <f t="shared" si="327"/>
        <v>0</v>
      </c>
      <c r="Q1031" s="453">
        <f t="shared" si="327"/>
        <v>0</v>
      </c>
      <c r="R1031" s="454">
        <f t="shared" si="327"/>
        <v>0</v>
      </c>
      <c r="S1031" s="454">
        <f t="shared" si="327"/>
        <v>0</v>
      </c>
      <c r="T1031" s="454">
        <f t="shared" si="327"/>
        <v>0</v>
      </c>
      <c r="U1031" s="454">
        <f t="shared" si="327"/>
        <v>0</v>
      </c>
      <c r="V1031" s="454">
        <f t="shared" si="327"/>
        <v>0</v>
      </c>
      <c r="W1031" s="454">
        <f t="shared" si="327"/>
        <v>0</v>
      </c>
      <c r="X1031" s="454">
        <f t="shared" si="327"/>
        <v>0</v>
      </c>
      <c r="Y1031" s="454">
        <f t="shared" si="327"/>
        <v>0</v>
      </c>
      <c r="Z1031" s="454">
        <f t="shared" si="327"/>
        <v>0</v>
      </c>
      <c r="AA1031" s="454">
        <f t="shared" si="327"/>
        <v>0</v>
      </c>
      <c r="AB1031" s="537"/>
      <c r="AC1031" s="862"/>
    </row>
    <row r="1032" spans="1:29" ht="34.950000000000003" customHeight="1">
      <c r="A1032" s="46" t="s">
        <v>1201</v>
      </c>
      <c r="B1032" s="25"/>
      <c r="C1032" s="111"/>
      <c r="D1032" s="25"/>
      <c r="E1032" s="616" t="str">
        <f>IF(EXACT('Page Titre'!$C$1,"Fr"),MatchTrad!A1040,MatchTrad!B1040)</f>
        <v>Contractual and expected outflows for deals where funding of the project has not yet started</v>
      </c>
      <c r="F1032" s="617"/>
      <c r="G1032" s="617"/>
      <c r="H1032" s="617"/>
      <c r="I1032" s="617"/>
      <c r="J1032" s="617"/>
      <c r="K1032" s="617"/>
      <c r="L1032" s="537"/>
      <c r="M1032" s="453">
        <f t="shared" ref="M1032:AA1032" si="328">M506</f>
        <v>0</v>
      </c>
      <c r="N1032" s="454">
        <f t="shared" si="328"/>
        <v>0</v>
      </c>
      <c r="O1032" s="454">
        <f t="shared" si="328"/>
        <v>0</v>
      </c>
      <c r="P1032" s="454">
        <f t="shared" si="328"/>
        <v>0</v>
      </c>
      <c r="Q1032" s="453">
        <f t="shared" si="328"/>
        <v>0</v>
      </c>
      <c r="R1032" s="454">
        <f t="shared" si="328"/>
        <v>0</v>
      </c>
      <c r="S1032" s="454">
        <f t="shared" si="328"/>
        <v>0</v>
      </c>
      <c r="T1032" s="454">
        <f t="shared" si="328"/>
        <v>0</v>
      </c>
      <c r="U1032" s="454">
        <f t="shared" si="328"/>
        <v>0</v>
      </c>
      <c r="V1032" s="454">
        <f t="shared" si="328"/>
        <v>0</v>
      </c>
      <c r="W1032" s="454">
        <f t="shared" si="328"/>
        <v>0</v>
      </c>
      <c r="X1032" s="454">
        <f t="shared" si="328"/>
        <v>0</v>
      </c>
      <c r="Y1032" s="454">
        <f t="shared" si="328"/>
        <v>0</v>
      </c>
      <c r="Z1032" s="454">
        <f t="shared" si="328"/>
        <v>0</v>
      </c>
      <c r="AA1032" s="454">
        <f t="shared" si="328"/>
        <v>0</v>
      </c>
      <c r="AB1032" s="537"/>
      <c r="AC1032" s="862"/>
    </row>
    <row r="1033" spans="1:29">
      <c r="A1033" s="46" t="s">
        <v>1202</v>
      </c>
      <c r="B1033" s="25"/>
      <c r="C1033" s="111"/>
      <c r="D1033" s="623" t="str">
        <f>IF(EXACT('Page Titre'!$C$1,"Fr"),MatchTrad!A1041,MatchTrad!B1041)</f>
        <v>Other contractual obligations to extend funds to clients</v>
      </c>
      <c r="E1033" s="624"/>
      <c r="F1033" s="624"/>
      <c r="G1033" s="624"/>
      <c r="H1033" s="624"/>
      <c r="I1033" s="624"/>
      <c r="J1033" s="624"/>
      <c r="K1033" s="624"/>
      <c r="L1033" s="537"/>
      <c r="M1033" s="397">
        <f t="shared" ref="M1033:AA1033" si="329">SUBTOTAL(9,M1034:M1038)</f>
        <v>0</v>
      </c>
      <c r="N1033" s="403">
        <f t="shared" si="329"/>
        <v>0</v>
      </c>
      <c r="O1033" s="403">
        <f t="shared" si="329"/>
        <v>0</v>
      </c>
      <c r="P1033" s="403">
        <f t="shared" si="329"/>
        <v>0</v>
      </c>
      <c r="Q1033" s="397">
        <f t="shared" si="329"/>
        <v>0</v>
      </c>
      <c r="R1033" s="403">
        <f t="shared" si="329"/>
        <v>0</v>
      </c>
      <c r="S1033" s="403">
        <f t="shared" si="329"/>
        <v>0</v>
      </c>
      <c r="T1033" s="403">
        <f t="shared" si="329"/>
        <v>0</v>
      </c>
      <c r="U1033" s="403">
        <f t="shared" si="329"/>
        <v>0</v>
      </c>
      <c r="V1033" s="403">
        <f t="shared" si="329"/>
        <v>0</v>
      </c>
      <c r="W1033" s="403">
        <f t="shared" si="329"/>
        <v>0</v>
      </c>
      <c r="X1033" s="403">
        <f t="shared" si="329"/>
        <v>0</v>
      </c>
      <c r="Y1033" s="403">
        <f t="shared" si="329"/>
        <v>0</v>
      </c>
      <c r="Z1033" s="403">
        <f t="shared" si="329"/>
        <v>0</v>
      </c>
      <c r="AA1033" s="403">
        <f t="shared" si="329"/>
        <v>0</v>
      </c>
      <c r="AB1033" s="537"/>
      <c r="AC1033" s="862"/>
    </row>
    <row r="1034" spans="1:29" ht="28.2" customHeight="1">
      <c r="A1034" s="46" t="s">
        <v>1203</v>
      </c>
      <c r="B1034" s="25"/>
      <c r="C1034" s="111"/>
      <c r="D1034" s="25"/>
      <c r="E1034" s="625" t="str">
        <f>IF(EXACT('Page Titre'!$C$1,"Fr"),MatchTrad!A1042,MatchTrad!B1042)</f>
        <v>Other contractual obligations to extend funds to financial institutions</v>
      </c>
      <c r="F1034" s="626"/>
      <c r="G1034" s="626"/>
      <c r="H1034" s="626"/>
      <c r="I1034" s="626"/>
      <c r="J1034" s="626"/>
      <c r="K1034" s="626"/>
      <c r="L1034" s="537"/>
      <c r="M1034" s="453">
        <f t="shared" ref="M1034:AA1034" si="330">M508</f>
        <v>0</v>
      </c>
      <c r="N1034" s="454">
        <f t="shared" si="330"/>
        <v>0</v>
      </c>
      <c r="O1034" s="454">
        <f t="shared" si="330"/>
        <v>0</v>
      </c>
      <c r="P1034" s="454">
        <f t="shared" si="330"/>
        <v>0</v>
      </c>
      <c r="Q1034" s="453">
        <f t="shared" si="330"/>
        <v>0</v>
      </c>
      <c r="R1034" s="454">
        <f t="shared" si="330"/>
        <v>0</v>
      </c>
      <c r="S1034" s="454">
        <f t="shared" si="330"/>
        <v>0</v>
      </c>
      <c r="T1034" s="454">
        <f t="shared" si="330"/>
        <v>0</v>
      </c>
      <c r="U1034" s="454">
        <f t="shared" si="330"/>
        <v>0</v>
      </c>
      <c r="V1034" s="454">
        <f t="shared" si="330"/>
        <v>0</v>
      </c>
      <c r="W1034" s="454">
        <f t="shared" si="330"/>
        <v>0</v>
      </c>
      <c r="X1034" s="454">
        <f t="shared" si="330"/>
        <v>0</v>
      </c>
      <c r="Y1034" s="454">
        <f t="shared" si="330"/>
        <v>0</v>
      </c>
      <c r="Z1034" s="454">
        <f t="shared" si="330"/>
        <v>0</v>
      </c>
      <c r="AA1034" s="454">
        <f t="shared" si="330"/>
        <v>0</v>
      </c>
      <c r="AB1034" s="537"/>
      <c r="AC1034" s="862"/>
    </row>
    <row r="1035" spans="1:29" ht="30" customHeight="1">
      <c r="A1035" s="46" t="s">
        <v>1204</v>
      </c>
      <c r="B1035" s="25"/>
      <c r="C1035" s="111"/>
      <c r="D1035" s="25"/>
      <c r="E1035" s="616" t="str">
        <f>IF(EXACT('Page Titre'!$C$1,"Fr"),MatchTrad!A1043,MatchTrad!B1043)</f>
        <v>Other contractual obligations to extend funds to retail clients (natural persons)</v>
      </c>
      <c r="F1035" s="617"/>
      <c r="G1035" s="617"/>
      <c r="H1035" s="617"/>
      <c r="I1035" s="617"/>
      <c r="J1035" s="617"/>
      <c r="K1035" s="617"/>
      <c r="L1035" s="537"/>
      <c r="M1035" s="453">
        <f t="shared" ref="M1035:AA1035" si="331">M509</f>
        <v>0</v>
      </c>
      <c r="N1035" s="454">
        <f t="shared" si="331"/>
        <v>0</v>
      </c>
      <c r="O1035" s="454">
        <f t="shared" si="331"/>
        <v>0</v>
      </c>
      <c r="P1035" s="454">
        <f t="shared" si="331"/>
        <v>0</v>
      </c>
      <c r="Q1035" s="453">
        <f t="shared" si="331"/>
        <v>0</v>
      </c>
      <c r="R1035" s="454">
        <f t="shared" si="331"/>
        <v>0</v>
      </c>
      <c r="S1035" s="454">
        <f t="shared" si="331"/>
        <v>0</v>
      </c>
      <c r="T1035" s="454">
        <f t="shared" si="331"/>
        <v>0</v>
      </c>
      <c r="U1035" s="454">
        <f t="shared" si="331"/>
        <v>0</v>
      </c>
      <c r="V1035" s="454">
        <f t="shared" si="331"/>
        <v>0</v>
      </c>
      <c r="W1035" s="454">
        <f t="shared" si="331"/>
        <v>0</v>
      </c>
      <c r="X1035" s="454">
        <f t="shared" si="331"/>
        <v>0</v>
      </c>
      <c r="Y1035" s="454">
        <f t="shared" si="331"/>
        <v>0</v>
      </c>
      <c r="Z1035" s="454">
        <f t="shared" si="331"/>
        <v>0</v>
      </c>
      <c r="AA1035" s="454">
        <f t="shared" si="331"/>
        <v>0</v>
      </c>
      <c r="AB1035" s="537"/>
      <c r="AC1035" s="862"/>
    </row>
    <row r="1036" spans="1:29" ht="32.4" customHeight="1">
      <c r="A1036" s="46" t="s">
        <v>1205</v>
      </c>
      <c r="B1036" s="25"/>
      <c r="C1036" s="111"/>
      <c r="D1036" s="25"/>
      <c r="E1036" s="616" t="str">
        <f>IF(EXACT('Page Titre'!$C$1,"Fr"),MatchTrad!A1044,MatchTrad!B1044)</f>
        <v>Other contractual obligations to extend funds to small business customers</v>
      </c>
      <c r="F1036" s="617"/>
      <c r="G1036" s="617"/>
      <c r="H1036" s="617"/>
      <c r="I1036" s="617"/>
      <c r="J1036" s="617"/>
      <c r="K1036" s="617"/>
      <c r="L1036" s="537"/>
      <c r="M1036" s="453">
        <f t="shared" ref="M1036:AA1036" si="332">M510</f>
        <v>0</v>
      </c>
      <c r="N1036" s="454">
        <f t="shared" si="332"/>
        <v>0</v>
      </c>
      <c r="O1036" s="454">
        <f t="shared" si="332"/>
        <v>0</v>
      </c>
      <c r="P1036" s="454">
        <f t="shared" si="332"/>
        <v>0</v>
      </c>
      <c r="Q1036" s="453">
        <f t="shared" si="332"/>
        <v>0</v>
      </c>
      <c r="R1036" s="454">
        <f t="shared" si="332"/>
        <v>0</v>
      </c>
      <c r="S1036" s="454">
        <f t="shared" si="332"/>
        <v>0</v>
      </c>
      <c r="T1036" s="454">
        <f t="shared" si="332"/>
        <v>0</v>
      </c>
      <c r="U1036" s="454">
        <f t="shared" si="332"/>
        <v>0</v>
      </c>
      <c r="V1036" s="454">
        <f t="shared" si="332"/>
        <v>0</v>
      </c>
      <c r="W1036" s="454">
        <f t="shared" si="332"/>
        <v>0</v>
      </c>
      <c r="X1036" s="454">
        <f t="shared" si="332"/>
        <v>0</v>
      </c>
      <c r="Y1036" s="454">
        <f t="shared" si="332"/>
        <v>0</v>
      </c>
      <c r="Z1036" s="454">
        <f t="shared" si="332"/>
        <v>0</v>
      </c>
      <c r="AA1036" s="454">
        <f t="shared" si="332"/>
        <v>0</v>
      </c>
      <c r="AB1036" s="537"/>
      <c r="AC1036" s="862"/>
    </row>
    <row r="1037" spans="1:29" ht="27.6" customHeight="1">
      <c r="A1037" s="46" t="s">
        <v>1206</v>
      </c>
      <c r="B1037" s="25"/>
      <c r="C1037" s="111"/>
      <c r="D1037" s="25"/>
      <c r="E1037" s="616" t="str">
        <f>IF(EXACT('Page Titre'!$C$1,"Fr"),MatchTrad!A1045,MatchTrad!B1045)</f>
        <v>Other contractual obligations to extend funds to non-financial corporates</v>
      </c>
      <c r="F1037" s="617"/>
      <c r="G1037" s="617"/>
      <c r="H1037" s="617"/>
      <c r="I1037" s="617"/>
      <c r="J1037" s="617"/>
      <c r="K1037" s="617"/>
      <c r="L1037" s="537"/>
      <c r="M1037" s="453">
        <f t="shared" ref="M1037:AA1037" si="333">M511</f>
        <v>0</v>
      </c>
      <c r="N1037" s="454">
        <f t="shared" si="333"/>
        <v>0</v>
      </c>
      <c r="O1037" s="454">
        <f t="shared" si="333"/>
        <v>0</v>
      </c>
      <c r="P1037" s="454">
        <f t="shared" si="333"/>
        <v>0</v>
      </c>
      <c r="Q1037" s="453">
        <f t="shared" si="333"/>
        <v>0</v>
      </c>
      <c r="R1037" s="454">
        <f t="shared" si="333"/>
        <v>0</v>
      </c>
      <c r="S1037" s="454">
        <f t="shared" si="333"/>
        <v>0</v>
      </c>
      <c r="T1037" s="454">
        <f t="shared" si="333"/>
        <v>0</v>
      </c>
      <c r="U1037" s="454">
        <f t="shared" si="333"/>
        <v>0</v>
      </c>
      <c r="V1037" s="454">
        <f t="shared" si="333"/>
        <v>0</v>
      </c>
      <c r="W1037" s="454">
        <f t="shared" si="333"/>
        <v>0</v>
      </c>
      <c r="X1037" s="454">
        <f t="shared" si="333"/>
        <v>0</v>
      </c>
      <c r="Y1037" s="454">
        <f t="shared" si="333"/>
        <v>0</v>
      </c>
      <c r="Z1037" s="454">
        <f t="shared" si="333"/>
        <v>0</v>
      </c>
      <c r="AA1037" s="454">
        <f t="shared" si="333"/>
        <v>0</v>
      </c>
      <c r="AB1037" s="537"/>
      <c r="AC1037" s="862"/>
    </row>
    <row r="1038" spans="1:29" ht="29.4" customHeight="1">
      <c r="A1038" s="46" t="s">
        <v>1207</v>
      </c>
      <c r="B1038" s="25"/>
      <c r="C1038" s="111"/>
      <c r="D1038" s="25"/>
      <c r="E1038" s="616" t="str">
        <f>IF(EXACT('Page Titre'!$C$1,"Fr"),MatchTrad!A1046,MatchTrad!B1046)</f>
        <v>Other contractual obligations to extend funds to other clients</v>
      </c>
      <c r="F1038" s="617"/>
      <c r="G1038" s="617"/>
      <c r="H1038" s="617"/>
      <c r="I1038" s="617"/>
      <c r="J1038" s="617"/>
      <c r="K1038" s="617"/>
      <c r="L1038" s="537"/>
      <c r="M1038" s="453">
        <f t="shared" ref="M1038:AA1038" si="334">M512</f>
        <v>0</v>
      </c>
      <c r="N1038" s="454">
        <f t="shared" si="334"/>
        <v>0</v>
      </c>
      <c r="O1038" s="454">
        <f t="shared" si="334"/>
        <v>0</v>
      </c>
      <c r="P1038" s="454">
        <f t="shared" si="334"/>
        <v>0</v>
      </c>
      <c r="Q1038" s="453">
        <f t="shared" si="334"/>
        <v>0</v>
      </c>
      <c r="R1038" s="454">
        <f t="shared" si="334"/>
        <v>0</v>
      </c>
      <c r="S1038" s="454">
        <f t="shared" si="334"/>
        <v>0</v>
      </c>
      <c r="T1038" s="454">
        <f t="shared" si="334"/>
        <v>0</v>
      </c>
      <c r="U1038" s="454">
        <f t="shared" si="334"/>
        <v>0</v>
      </c>
      <c r="V1038" s="454">
        <f t="shared" si="334"/>
        <v>0</v>
      </c>
      <c r="W1038" s="454">
        <f t="shared" si="334"/>
        <v>0</v>
      </c>
      <c r="X1038" s="454">
        <f t="shared" si="334"/>
        <v>0</v>
      </c>
      <c r="Y1038" s="454">
        <f t="shared" si="334"/>
        <v>0</v>
      </c>
      <c r="Z1038" s="454">
        <f t="shared" si="334"/>
        <v>0</v>
      </c>
      <c r="AA1038" s="454">
        <f t="shared" si="334"/>
        <v>0</v>
      </c>
      <c r="AB1038" s="537"/>
      <c r="AC1038" s="862"/>
    </row>
    <row r="1039" spans="1:29" ht="32.4" customHeight="1">
      <c r="A1039" s="46" t="s">
        <v>1208</v>
      </c>
      <c r="B1039" s="25"/>
      <c r="C1039" s="111"/>
      <c r="D1039" s="614" t="str">
        <f>IF(EXACT('Page Titre'!$C$1,"Fr"),MatchTrad!A1047,MatchTrad!B1047)</f>
        <v>Other expected non-contractual cash flows related to lending activities</v>
      </c>
      <c r="E1039" s="615"/>
      <c r="F1039" s="615"/>
      <c r="G1039" s="615"/>
      <c r="H1039" s="615"/>
      <c r="I1039" s="615"/>
      <c r="J1039" s="615"/>
      <c r="K1039" s="615"/>
      <c r="L1039" s="537"/>
      <c r="M1039" s="397">
        <f t="shared" ref="M1039:AA1039" si="335">SUBTOTAL(9,M1040:M1044)</f>
        <v>0</v>
      </c>
      <c r="N1039" s="403">
        <f t="shared" si="335"/>
        <v>0</v>
      </c>
      <c r="O1039" s="403">
        <f t="shared" si="335"/>
        <v>0</v>
      </c>
      <c r="P1039" s="403">
        <f t="shared" si="335"/>
        <v>0</v>
      </c>
      <c r="Q1039" s="397">
        <f t="shared" si="335"/>
        <v>0</v>
      </c>
      <c r="R1039" s="403">
        <f t="shared" si="335"/>
        <v>0</v>
      </c>
      <c r="S1039" s="403">
        <f t="shared" si="335"/>
        <v>0</v>
      </c>
      <c r="T1039" s="403">
        <f t="shared" si="335"/>
        <v>0</v>
      </c>
      <c r="U1039" s="403">
        <f t="shared" si="335"/>
        <v>0</v>
      </c>
      <c r="V1039" s="403">
        <f t="shared" si="335"/>
        <v>0</v>
      </c>
      <c r="W1039" s="403">
        <f t="shared" si="335"/>
        <v>0</v>
      </c>
      <c r="X1039" s="403">
        <f t="shared" si="335"/>
        <v>0</v>
      </c>
      <c r="Y1039" s="403">
        <f t="shared" si="335"/>
        <v>0</v>
      </c>
      <c r="Z1039" s="403">
        <f t="shared" si="335"/>
        <v>0</v>
      </c>
      <c r="AA1039" s="403">
        <f t="shared" si="335"/>
        <v>0</v>
      </c>
      <c r="AB1039" s="537"/>
      <c r="AC1039" s="862"/>
    </row>
    <row r="1040" spans="1:29" ht="29.4" customHeight="1">
      <c r="A1040" s="46" t="s">
        <v>1209</v>
      </c>
      <c r="B1040" s="25"/>
      <c r="C1040" s="111"/>
      <c r="D1040" s="25"/>
      <c r="E1040" s="616" t="str">
        <f>IF(EXACT('Page Titre'!$C$1,"Fr"),MatchTrad!A1048,MatchTrad!B1048)</f>
        <v>Other expected non-contractual cash outflows to financial institutions</v>
      </c>
      <c r="F1040" s="617"/>
      <c r="G1040" s="617"/>
      <c r="H1040" s="617"/>
      <c r="I1040" s="617"/>
      <c r="J1040" s="617"/>
      <c r="K1040" s="617"/>
      <c r="L1040" s="537"/>
      <c r="M1040" s="453">
        <f t="shared" ref="M1040:AA1040" si="336">M514</f>
        <v>0</v>
      </c>
      <c r="N1040" s="454">
        <f t="shared" si="336"/>
        <v>0</v>
      </c>
      <c r="O1040" s="454">
        <f t="shared" si="336"/>
        <v>0</v>
      </c>
      <c r="P1040" s="454">
        <f t="shared" si="336"/>
        <v>0</v>
      </c>
      <c r="Q1040" s="453">
        <f t="shared" si="336"/>
        <v>0</v>
      </c>
      <c r="R1040" s="454">
        <f t="shared" si="336"/>
        <v>0</v>
      </c>
      <c r="S1040" s="454">
        <f t="shared" si="336"/>
        <v>0</v>
      </c>
      <c r="T1040" s="454">
        <f t="shared" si="336"/>
        <v>0</v>
      </c>
      <c r="U1040" s="454">
        <f t="shared" si="336"/>
        <v>0</v>
      </c>
      <c r="V1040" s="454">
        <f t="shared" si="336"/>
        <v>0</v>
      </c>
      <c r="W1040" s="454">
        <f t="shared" si="336"/>
        <v>0</v>
      </c>
      <c r="X1040" s="454">
        <f t="shared" si="336"/>
        <v>0</v>
      </c>
      <c r="Y1040" s="454">
        <f t="shared" si="336"/>
        <v>0</v>
      </c>
      <c r="Z1040" s="454">
        <f t="shared" si="336"/>
        <v>0</v>
      </c>
      <c r="AA1040" s="454">
        <f t="shared" si="336"/>
        <v>0</v>
      </c>
      <c r="AB1040" s="537"/>
      <c r="AC1040" s="862"/>
    </row>
    <row r="1041" spans="1:29" ht="30" customHeight="1">
      <c r="A1041" s="46" t="s">
        <v>1210</v>
      </c>
      <c r="B1041" s="25"/>
      <c r="C1041" s="111"/>
      <c r="D1041" s="25"/>
      <c r="E1041" s="616" t="str">
        <f>IF(EXACT('Page Titre'!$C$1,"Fr"),MatchTrad!A1049,MatchTrad!B1049)</f>
        <v>Other expected non-contractual cash outflows to retail clients (natural persons)</v>
      </c>
      <c r="F1041" s="617"/>
      <c r="G1041" s="617"/>
      <c r="H1041" s="617"/>
      <c r="I1041" s="617"/>
      <c r="J1041" s="617"/>
      <c r="K1041" s="617"/>
      <c r="L1041" s="537"/>
      <c r="M1041" s="453">
        <f t="shared" ref="M1041:AA1041" si="337">M515</f>
        <v>0</v>
      </c>
      <c r="N1041" s="454">
        <f t="shared" si="337"/>
        <v>0</v>
      </c>
      <c r="O1041" s="454">
        <f t="shared" si="337"/>
        <v>0</v>
      </c>
      <c r="P1041" s="454">
        <f t="shared" si="337"/>
        <v>0</v>
      </c>
      <c r="Q1041" s="453">
        <f t="shared" si="337"/>
        <v>0</v>
      </c>
      <c r="R1041" s="454">
        <f t="shared" si="337"/>
        <v>0</v>
      </c>
      <c r="S1041" s="454">
        <f t="shared" si="337"/>
        <v>0</v>
      </c>
      <c r="T1041" s="454">
        <f t="shared" si="337"/>
        <v>0</v>
      </c>
      <c r="U1041" s="454">
        <f t="shared" si="337"/>
        <v>0</v>
      </c>
      <c r="V1041" s="454">
        <f t="shared" si="337"/>
        <v>0</v>
      </c>
      <c r="W1041" s="454">
        <f t="shared" si="337"/>
        <v>0</v>
      </c>
      <c r="X1041" s="454">
        <f t="shared" si="337"/>
        <v>0</v>
      </c>
      <c r="Y1041" s="454">
        <f t="shared" si="337"/>
        <v>0</v>
      </c>
      <c r="Z1041" s="454">
        <f t="shared" si="337"/>
        <v>0</v>
      </c>
      <c r="AA1041" s="454">
        <f t="shared" si="337"/>
        <v>0</v>
      </c>
      <c r="AB1041" s="537"/>
      <c r="AC1041" s="862"/>
    </row>
    <row r="1042" spans="1:29" ht="32.4" customHeight="1">
      <c r="A1042" s="46" t="s">
        <v>1211</v>
      </c>
      <c r="B1042" s="25"/>
      <c r="C1042" s="111"/>
      <c r="D1042" s="25"/>
      <c r="E1042" s="616" t="str">
        <f>IF(EXACT('Page Titre'!$C$1,"Fr"),MatchTrad!A1050,MatchTrad!B1050)</f>
        <v>Other expected non-contractual cash outflows to small business customers</v>
      </c>
      <c r="F1042" s="617"/>
      <c r="G1042" s="617"/>
      <c r="H1042" s="617"/>
      <c r="I1042" s="617"/>
      <c r="J1042" s="617"/>
      <c r="K1042" s="617"/>
      <c r="L1042" s="537"/>
      <c r="M1042" s="453">
        <f t="shared" ref="M1042:AA1042" si="338">M516</f>
        <v>0</v>
      </c>
      <c r="N1042" s="454">
        <f t="shared" si="338"/>
        <v>0</v>
      </c>
      <c r="O1042" s="454">
        <f t="shared" si="338"/>
        <v>0</v>
      </c>
      <c r="P1042" s="454">
        <f t="shared" si="338"/>
        <v>0</v>
      </c>
      <c r="Q1042" s="453">
        <f t="shared" si="338"/>
        <v>0</v>
      </c>
      <c r="R1042" s="454">
        <f t="shared" si="338"/>
        <v>0</v>
      </c>
      <c r="S1042" s="454">
        <f t="shared" si="338"/>
        <v>0</v>
      </c>
      <c r="T1042" s="454">
        <f t="shared" si="338"/>
        <v>0</v>
      </c>
      <c r="U1042" s="454">
        <f t="shared" si="338"/>
        <v>0</v>
      </c>
      <c r="V1042" s="454">
        <f t="shared" si="338"/>
        <v>0</v>
      </c>
      <c r="W1042" s="454">
        <f t="shared" si="338"/>
        <v>0</v>
      </c>
      <c r="X1042" s="454">
        <f t="shared" si="338"/>
        <v>0</v>
      </c>
      <c r="Y1042" s="454">
        <f t="shared" si="338"/>
        <v>0</v>
      </c>
      <c r="Z1042" s="454">
        <f t="shared" si="338"/>
        <v>0</v>
      </c>
      <c r="AA1042" s="454">
        <f t="shared" si="338"/>
        <v>0</v>
      </c>
      <c r="AB1042" s="537"/>
      <c r="AC1042" s="862"/>
    </row>
    <row r="1043" spans="1:29" ht="29.4" customHeight="1">
      <c r="A1043" s="46" t="s">
        <v>1212</v>
      </c>
      <c r="B1043" s="25"/>
      <c r="C1043" s="111"/>
      <c r="D1043" s="25"/>
      <c r="E1043" s="616" t="str">
        <f>IF(EXACT('Page Titre'!$C$1,"Fr"),MatchTrad!A1051,MatchTrad!B1051)</f>
        <v>Other expected non-contractual cash outflows to non-financial corporates</v>
      </c>
      <c r="F1043" s="617"/>
      <c r="G1043" s="617"/>
      <c r="H1043" s="617"/>
      <c r="I1043" s="617"/>
      <c r="J1043" s="617"/>
      <c r="K1043" s="617"/>
      <c r="L1043" s="537"/>
      <c r="M1043" s="453">
        <f t="shared" ref="M1043:AA1043" si="339">M517</f>
        <v>0</v>
      </c>
      <c r="N1043" s="454">
        <f t="shared" si="339"/>
        <v>0</v>
      </c>
      <c r="O1043" s="454">
        <f t="shared" si="339"/>
        <v>0</v>
      </c>
      <c r="P1043" s="454">
        <f t="shared" si="339"/>
        <v>0</v>
      </c>
      <c r="Q1043" s="453">
        <f t="shared" si="339"/>
        <v>0</v>
      </c>
      <c r="R1043" s="454">
        <f t="shared" si="339"/>
        <v>0</v>
      </c>
      <c r="S1043" s="454">
        <f t="shared" si="339"/>
        <v>0</v>
      </c>
      <c r="T1043" s="454">
        <f t="shared" si="339"/>
        <v>0</v>
      </c>
      <c r="U1043" s="454">
        <f t="shared" si="339"/>
        <v>0</v>
      </c>
      <c r="V1043" s="454">
        <f t="shared" si="339"/>
        <v>0</v>
      </c>
      <c r="W1043" s="454">
        <f t="shared" si="339"/>
        <v>0</v>
      </c>
      <c r="X1043" s="454">
        <f t="shared" si="339"/>
        <v>0</v>
      </c>
      <c r="Y1043" s="454">
        <f t="shared" si="339"/>
        <v>0</v>
      </c>
      <c r="Z1043" s="454">
        <f t="shared" si="339"/>
        <v>0</v>
      </c>
      <c r="AA1043" s="454">
        <f t="shared" si="339"/>
        <v>0</v>
      </c>
      <c r="AB1043" s="537"/>
      <c r="AC1043" s="862"/>
    </row>
    <row r="1044" spans="1:29" ht="28.95" customHeight="1">
      <c r="A1044" s="46" t="s">
        <v>1213</v>
      </c>
      <c r="B1044" s="25"/>
      <c r="C1044" s="111"/>
      <c r="D1044" s="25"/>
      <c r="E1044" s="616" t="str">
        <f>IF(EXACT('Page Titre'!$C$1,"Fr"),MatchTrad!A1052,MatchTrad!B1052)</f>
        <v>Other expected non-contractual cash outflows to other clients</v>
      </c>
      <c r="F1044" s="617"/>
      <c r="G1044" s="617"/>
      <c r="H1044" s="617"/>
      <c r="I1044" s="617"/>
      <c r="J1044" s="617"/>
      <c r="K1044" s="617"/>
      <c r="L1044" s="539"/>
      <c r="M1044" s="450">
        <f t="shared" ref="M1044:AA1044" si="340">M518</f>
        <v>0</v>
      </c>
      <c r="N1044" s="451">
        <f t="shared" si="340"/>
        <v>0</v>
      </c>
      <c r="O1044" s="451">
        <f t="shared" si="340"/>
        <v>0</v>
      </c>
      <c r="P1044" s="451">
        <f t="shared" si="340"/>
        <v>0</v>
      </c>
      <c r="Q1044" s="450">
        <f t="shared" si="340"/>
        <v>0</v>
      </c>
      <c r="R1044" s="451">
        <f t="shared" si="340"/>
        <v>0</v>
      </c>
      <c r="S1044" s="451">
        <f t="shared" si="340"/>
        <v>0</v>
      </c>
      <c r="T1044" s="451">
        <f t="shared" si="340"/>
        <v>0</v>
      </c>
      <c r="U1044" s="451">
        <f t="shared" si="340"/>
        <v>0</v>
      </c>
      <c r="V1044" s="451">
        <f t="shared" si="340"/>
        <v>0</v>
      </c>
      <c r="W1044" s="451">
        <f t="shared" si="340"/>
        <v>0</v>
      </c>
      <c r="X1044" s="451">
        <f t="shared" si="340"/>
        <v>0</v>
      </c>
      <c r="Y1044" s="451">
        <f t="shared" si="340"/>
        <v>0</v>
      </c>
      <c r="Z1044" s="451">
        <f t="shared" si="340"/>
        <v>0</v>
      </c>
      <c r="AA1044" s="451">
        <f t="shared" si="340"/>
        <v>0</v>
      </c>
      <c r="AB1044" s="539"/>
      <c r="AC1044" s="863"/>
    </row>
    <row r="1045" spans="1:29">
      <c r="A1045" s="46"/>
      <c r="B1045" s="536"/>
      <c r="C1045" s="604" t="str">
        <f>IF(EXACT('Page Titre'!$C$1,"Fr"),MatchTrad!A1053,MatchTrad!B1053)</f>
        <v>Memo items placeholders</v>
      </c>
      <c r="D1045" s="605"/>
      <c r="E1045" s="605"/>
      <c r="F1045" s="605"/>
      <c r="G1045" s="605"/>
      <c r="H1045" s="605"/>
      <c r="I1045" s="605"/>
      <c r="J1045" s="605"/>
      <c r="K1045" s="605"/>
      <c r="L1045" s="606"/>
      <c r="M1045" s="606"/>
      <c r="N1045" s="606"/>
      <c r="O1045" s="606"/>
      <c r="P1045" s="606"/>
      <c r="Q1045" s="606"/>
      <c r="R1045" s="606"/>
      <c r="S1045" s="606"/>
      <c r="T1045" s="606"/>
      <c r="U1045" s="606"/>
      <c r="V1045" s="606"/>
      <c r="W1045" s="606"/>
      <c r="X1045" s="606"/>
      <c r="Y1045" s="606"/>
      <c r="Z1045" s="606"/>
      <c r="AA1045" s="606"/>
      <c r="AB1045" s="606"/>
      <c r="AC1045" s="607"/>
    </row>
    <row r="1046" spans="1:29">
      <c r="A1046" s="46" t="s">
        <v>1215</v>
      </c>
      <c r="B1046" s="536"/>
      <c r="C1046" s="536"/>
      <c r="D1046" s="25"/>
      <c r="E1046" s="608" t="str">
        <f>IF(EXACT('Page Titre'!$C$1,"Fr"),MatchTrad!A1054,MatchTrad!B1054)</f>
        <v>Placeholder 1</v>
      </c>
      <c r="F1046" s="609"/>
      <c r="G1046" s="609"/>
      <c r="H1046" s="609"/>
      <c r="I1046" s="609"/>
      <c r="J1046" s="609"/>
      <c r="K1046" s="609"/>
      <c r="L1046" s="453">
        <f t="shared" ref="L1046:AA1046" si="341">L520</f>
        <v>0</v>
      </c>
      <c r="M1046" s="453">
        <f t="shared" si="341"/>
        <v>0</v>
      </c>
      <c r="N1046" s="454">
        <f t="shared" si="341"/>
        <v>0</v>
      </c>
      <c r="O1046" s="454">
        <f t="shared" si="341"/>
        <v>0</v>
      </c>
      <c r="P1046" s="454">
        <f t="shared" si="341"/>
        <v>0</v>
      </c>
      <c r="Q1046" s="453">
        <f t="shared" si="341"/>
        <v>0</v>
      </c>
      <c r="R1046" s="454">
        <f t="shared" si="341"/>
        <v>0</v>
      </c>
      <c r="S1046" s="454">
        <f t="shared" si="341"/>
        <v>0</v>
      </c>
      <c r="T1046" s="454">
        <f t="shared" si="341"/>
        <v>0</v>
      </c>
      <c r="U1046" s="454">
        <f t="shared" si="341"/>
        <v>0</v>
      </c>
      <c r="V1046" s="454">
        <f t="shared" si="341"/>
        <v>0</v>
      </c>
      <c r="W1046" s="454">
        <f t="shared" si="341"/>
        <v>0</v>
      </c>
      <c r="X1046" s="454">
        <f t="shared" si="341"/>
        <v>0</v>
      </c>
      <c r="Y1046" s="454">
        <f t="shared" si="341"/>
        <v>0</v>
      </c>
      <c r="Z1046" s="454">
        <f t="shared" si="341"/>
        <v>0</v>
      </c>
      <c r="AA1046" s="454">
        <f t="shared" si="341"/>
        <v>0</v>
      </c>
      <c r="AB1046" s="455">
        <f t="shared" ref="AB1046:AB1048" si="342">L1046-SUM(M1046:AA1046)</f>
        <v>0</v>
      </c>
      <c r="AC1046" s="687"/>
    </row>
    <row r="1047" spans="1:29">
      <c r="A1047" s="46" t="s">
        <v>1217</v>
      </c>
      <c r="B1047" s="536"/>
      <c r="C1047" s="536"/>
      <c r="D1047" s="25"/>
      <c r="E1047" s="608" t="str">
        <f>IF(EXACT('Page Titre'!$C$1,"Fr"),MatchTrad!A1055,MatchTrad!B1055)</f>
        <v>Placeholder 2</v>
      </c>
      <c r="F1047" s="609"/>
      <c r="G1047" s="609"/>
      <c r="H1047" s="609"/>
      <c r="I1047" s="609"/>
      <c r="J1047" s="609"/>
      <c r="K1047" s="609"/>
      <c r="L1047" s="453">
        <f t="shared" ref="L1047:AA1047" si="343">L521</f>
        <v>0</v>
      </c>
      <c r="M1047" s="453">
        <f t="shared" si="343"/>
        <v>0</v>
      </c>
      <c r="N1047" s="454">
        <f t="shared" si="343"/>
        <v>0</v>
      </c>
      <c r="O1047" s="454">
        <f t="shared" si="343"/>
        <v>0</v>
      </c>
      <c r="P1047" s="454">
        <f t="shared" si="343"/>
        <v>0</v>
      </c>
      <c r="Q1047" s="453">
        <f t="shared" si="343"/>
        <v>0</v>
      </c>
      <c r="R1047" s="454">
        <f t="shared" si="343"/>
        <v>0</v>
      </c>
      <c r="S1047" s="454">
        <f t="shared" si="343"/>
        <v>0</v>
      </c>
      <c r="T1047" s="454">
        <f t="shared" si="343"/>
        <v>0</v>
      </c>
      <c r="U1047" s="454">
        <f t="shared" si="343"/>
        <v>0</v>
      </c>
      <c r="V1047" s="454">
        <f t="shared" si="343"/>
        <v>0</v>
      </c>
      <c r="W1047" s="454">
        <f t="shared" si="343"/>
        <v>0</v>
      </c>
      <c r="X1047" s="454">
        <f t="shared" si="343"/>
        <v>0</v>
      </c>
      <c r="Y1047" s="454">
        <f t="shared" si="343"/>
        <v>0</v>
      </c>
      <c r="Z1047" s="454">
        <f t="shared" si="343"/>
        <v>0</v>
      </c>
      <c r="AA1047" s="454">
        <f t="shared" si="343"/>
        <v>0</v>
      </c>
      <c r="AB1047" s="455">
        <f t="shared" si="342"/>
        <v>0</v>
      </c>
      <c r="AC1047" s="688"/>
    </row>
    <row r="1048" spans="1:29">
      <c r="A1048" s="46" t="s">
        <v>1663</v>
      </c>
      <c r="B1048" s="536"/>
      <c r="C1048" s="536"/>
      <c r="D1048" s="25"/>
      <c r="E1048" s="608" t="str">
        <f>IF(EXACT('Page Titre'!$C$1,"Fr"),MatchTrad!A1056,MatchTrad!B1056)</f>
        <v>Placeholder 3</v>
      </c>
      <c r="F1048" s="609"/>
      <c r="G1048" s="609"/>
      <c r="H1048" s="609"/>
      <c r="I1048" s="609"/>
      <c r="J1048" s="609"/>
      <c r="K1048" s="609"/>
      <c r="L1048" s="450">
        <f t="shared" ref="L1048:AA1048" si="344">L522</f>
        <v>0</v>
      </c>
      <c r="M1048" s="450">
        <f t="shared" si="344"/>
        <v>0</v>
      </c>
      <c r="N1048" s="451">
        <f t="shared" si="344"/>
        <v>0</v>
      </c>
      <c r="O1048" s="451">
        <f t="shared" si="344"/>
        <v>0</v>
      </c>
      <c r="P1048" s="451">
        <f t="shared" si="344"/>
        <v>0</v>
      </c>
      <c r="Q1048" s="450">
        <f t="shared" si="344"/>
        <v>0</v>
      </c>
      <c r="R1048" s="451">
        <f t="shared" si="344"/>
        <v>0</v>
      </c>
      <c r="S1048" s="451">
        <f t="shared" si="344"/>
        <v>0</v>
      </c>
      <c r="T1048" s="451">
        <f t="shared" si="344"/>
        <v>0</v>
      </c>
      <c r="U1048" s="451">
        <f t="shared" si="344"/>
        <v>0</v>
      </c>
      <c r="V1048" s="451">
        <f t="shared" si="344"/>
        <v>0</v>
      </c>
      <c r="W1048" s="451">
        <f t="shared" si="344"/>
        <v>0</v>
      </c>
      <c r="X1048" s="451">
        <f t="shared" si="344"/>
        <v>0</v>
      </c>
      <c r="Y1048" s="451">
        <f t="shared" si="344"/>
        <v>0</v>
      </c>
      <c r="Z1048" s="451">
        <f t="shared" si="344"/>
        <v>0</v>
      </c>
      <c r="AA1048" s="451">
        <f t="shared" si="344"/>
        <v>0</v>
      </c>
      <c r="AB1048" s="452">
        <f t="shared" si="342"/>
        <v>0</v>
      </c>
      <c r="AC1048" s="689"/>
    </row>
    <row r="1049" spans="1:29" ht="13.8">
      <c r="A1049" s="610"/>
      <c r="B1049" s="611"/>
      <c r="C1049" s="611"/>
      <c r="D1049" s="611"/>
      <c r="E1049" s="612"/>
      <c r="F1049" s="612"/>
      <c r="G1049" s="612"/>
      <c r="H1049" s="612"/>
      <c r="I1049" s="612"/>
      <c r="J1049" s="612"/>
      <c r="K1049" s="612"/>
      <c r="L1049" s="611"/>
      <c r="M1049" s="611"/>
      <c r="N1049" s="611"/>
      <c r="O1049" s="611"/>
      <c r="P1049" s="611"/>
      <c r="Q1049" s="611"/>
      <c r="R1049" s="611"/>
      <c r="S1049" s="611"/>
      <c r="T1049" s="611"/>
      <c r="U1049" s="611"/>
      <c r="V1049" s="611"/>
      <c r="W1049" s="611"/>
      <c r="X1049" s="611"/>
      <c r="Y1049" s="611"/>
      <c r="Z1049" s="611"/>
      <c r="AA1049" s="611"/>
      <c r="AB1049" s="611"/>
      <c r="AC1049" s="613"/>
    </row>
    <row r="1050" spans="1:29" ht="13.8">
      <c r="A1050" s="618"/>
      <c r="B1050" s="612"/>
      <c r="C1050" s="612"/>
      <c r="D1050" s="612"/>
      <c r="E1050" s="612"/>
      <c r="F1050" s="612"/>
      <c r="G1050" s="612"/>
      <c r="H1050" s="612"/>
      <c r="I1050" s="612"/>
      <c r="J1050" s="612"/>
      <c r="K1050" s="612"/>
      <c r="L1050" s="612"/>
      <c r="M1050" s="619"/>
      <c r="N1050" s="619"/>
      <c r="O1050" s="619"/>
      <c r="P1050" s="619"/>
      <c r="Q1050" s="619"/>
      <c r="R1050" s="619"/>
      <c r="S1050" s="619"/>
      <c r="T1050" s="619"/>
      <c r="U1050" s="619"/>
      <c r="V1050" s="619"/>
      <c r="W1050" s="619"/>
      <c r="X1050" s="619"/>
      <c r="Y1050" s="619"/>
      <c r="Z1050" s="619"/>
      <c r="AA1050" s="619"/>
      <c r="AB1050" s="619"/>
      <c r="AC1050" s="620"/>
    </row>
    <row r="1051" spans="1:29" ht="22.2" customHeight="1">
      <c r="A1051" s="43" t="s">
        <v>1219</v>
      </c>
      <c r="B1051" s="598" t="str">
        <f>IF(EXACT('Page Titre'!$C$1,"Fr"),MatchTrad!A1057,MatchTrad!B1057)</f>
        <v>NET CASH FLOWS (EULA)</v>
      </c>
      <c r="C1051" s="599"/>
      <c r="D1051" s="599"/>
      <c r="E1051" s="599"/>
      <c r="F1051" s="599"/>
      <c r="G1051" s="599"/>
      <c r="H1051" s="599"/>
      <c r="I1051" s="599"/>
      <c r="J1051" s="599"/>
      <c r="K1051" s="599"/>
      <c r="L1051" s="599"/>
      <c r="M1051" s="390">
        <f t="shared" ref="M1051:AA1051" si="345">SUM(SUBTOTAL(9,M536:M542),SUBTOTAL(9,M546:M553,M559,M569:M573,M576:M580,M587,M590),M603:M604,M615,M616,SUBTOTAL(9,M839:M846,M852,M862:M866,M869:M873,M880,M883),SUBTOTAL(9,M896:M903,M909,M919:M923,M926:M930,M937,M940),SUBTOTAL(9,M953:M960,M966,M976:M980,M983:M987,M994,M997))</f>
        <v>0</v>
      </c>
      <c r="N1051" s="391">
        <f t="shared" si="345"/>
        <v>0</v>
      </c>
      <c r="O1051" s="391">
        <f t="shared" si="345"/>
        <v>0</v>
      </c>
      <c r="P1051" s="391">
        <f t="shared" si="345"/>
        <v>0</v>
      </c>
      <c r="Q1051" s="390">
        <f t="shared" si="345"/>
        <v>0</v>
      </c>
      <c r="R1051" s="391">
        <f t="shared" si="345"/>
        <v>0</v>
      </c>
      <c r="S1051" s="391">
        <f t="shared" si="345"/>
        <v>0</v>
      </c>
      <c r="T1051" s="391">
        <f t="shared" si="345"/>
        <v>0</v>
      </c>
      <c r="U1051" s="391">
        <f t="shared" si="345"/>
        <v>0</v>
      </c>
      <c r="V1051" s="391">
        <f t="shared" si="345"/>
        <v>0</v>
      </c>
      <c r="W1051" s="391">
        <f t="shared" si="345"/>
        <v>0</v>
      </c>
      <c r="X1051" s="391">
        <f t="shared" si="345"/>
        <v>0</v>
      </c>
      <c r="Y1051" s="391">
        <f t="shared" si="345"/>
        <v>0</v>
      </c>
      <c r="Z1051" s="391">
        <f t="shared" si="345"/>
        <v>0</v>
      </c>
      <c r="AA1051" s="391">
        <f t="shared" si="345"/>
        <v>0</v>
      </c>
      <c r="AB1051" s="431">
        <f>SUM(SUBTOTAL(9,AB536:AB542),SUBTOTAL(9,AB546:AB553,AB559,AB569:AB573,AB576:AB580,AB587,AB590),AB603:AB604,AB615:AB616,SUBTOTAL(9,AB839:AB846,AB852,AB862:AB866,AB869:AB873,AB880,AB883),SUBTOTAL(9,AB896:AB903,AB909,AB919:AB923,AB926:AB930,AB937,AB940),SUBTOTAL(9,AB953:AB960,AB966,AB976:AB980,AB983:AB987,AB994,AB997))</f>
        <v>0</v>
      </c>
      <c r="AC1051" s="71"/>
    </row>
    <row r="1052" spans="1:29" ht="27" customHeight="1">
      <c r="A1052" s="43" t="s">
        <v>1664</v>
      </c>
      <c r="B1052" s="598" t="str">
        <f>IF(EXACT('Page Titre'!$C$1,"Fr"),MatchTrad!A1058,MatchTrad!B1058)</f>
        <v>NET CASH FLOWS (excluding EULA)</v>
      </c>
      <c r="C1052" s="599"/>
      <c r="D1052" s="599"/>
      <c r="E1052" s="599"/>
      <c r="F1052" s="599"/>
      <c r="G1052" s="599"/>
      <c r="H1052" s="599"/>
      <c r="I1052" s="599"/>
      <c r="J1052" s="599"/>
      <c r="K1052" s="599"/>
      <c r="L1052" s="599"/>
      <c r="M1052" s="397">
        <f t="shared" ref="M1052:AB1052" si="346">SUM(M655,M787,M1012,M833)-M1051</f>
        <v>0</v>
      </c>
      <c r="N1052" s="403">
        <f t="shared" si="346"/>
        <v>0</v>
      </c>
      <c r="O1052" s="403">
        <f t="shared" si="346"/>
        <v>0</v>
      </c>
      <c r="P1052" s="403">
        <f t="shared" si="346"/>
        <v>0</v>
      </c>
      <c r="Q1052" s="397">
        <f t="shared" si="346"/>
        <v>0</v>
      </c>
      <c r="R1052" s="403">
        <f t="shared" si="346"/>
        <v>0</v>
      </c>
      <c r="S1052" s="403">
        <f t="shared" si="346"/>
        <v>0</v>
      </c>
      <c r="T1052" s="403">
        <f t="shared" si="346"/>
        <v>0</v>
      </c>
      <c r="U1052" s="403">
        <f t="shared" si="346"/>
        <v>0</v>
      </c>
      <c r="V1052" s="403">
        <f t="shared" si="346"/>
        <v>0</v>
      </c>
      <c r="W1052" s="403">
        <f t="shared" si="346"/>
        <v>0</v>
      </c>
      <c r="X1052" s="403">
        <f t="shared" si="346"/>
        <v>0</v>
      </c>
      <c r="Y1052" s="403">
        <f t="shared" si="346"/>
        <v>0</v>
      </c>
      <c r="Z1052" s="403">
        <f t="shared" si="346"/>
        <v>0</v>
      </c>
      <c r="AA1052" s="403">
        <f t="shared" si="346"/>
        <v>0</v>
      </c>
      <c r="AB1052" s="409">
        <f t="shared" si="346"/>
        <v>0</v>
      </c>
      <c r="AC1052" s="71"/>
    </row>
    <row r="1053" spans="1:29" ht="27" customHeight="1">
      <c r="A1053" s="63" t="s">
        <v>2513</v>
      </c>
      <c r="B1053" s="598" t="str">
        <f>IF(EXACT('Page Titre'!$C$1,"Fr"),MatchTrad!A1059,MatchTrad!B1059)</f>
        <v>NET CASH FLOWS (TOTAL)</v>
      </c>
      <c r="C1053" s="599"/>
      <c r="D1053" s="599"/>
      <c r="E1053" s="599"/>
      <c r="F1053" s="599"/>
      <c r="G1053" s="599"/>
      <c r="H1053" s="599"/>
      <c r="I1053" s="599"/>
      <c r="J1053" s="599"/>
      <c r="K1053" s="599"/>
      <c r="L1053" s="599"/>
      <c r="M1053" s="425">
        <f>SUM(M1051:M1052)</f>
        <v>0</v>
      </c>
      <c r="N1053" s="426">
        <f t="shared" ref="N1053:AB1053" si="347">SUM(N1051:N1052)</f>
        <v>0</v>
      </c>
      <c r="O1053" s="426">
        <f t="shared" si="347"/>
        <v>0</v>
      </c>
      <c r="P1053" s="426">
        <f t="shared" si="347"/>
        <v>0</v>
      </c>
      <c r="Q1053" s="425">
        <f t="shared" si="347"/>
        <v>0</v>
      </c>
      <c r="R1053" s="426">
        <f t="shared" si="347"/>
        <v>0</v>
      </c>
      <c r="S1053" s="426">
        <f t="shared" si="347"/>
        <v>0</v>
      </c>
      <c r="T1053" s="426">
        <f t="shared" si="347"/>
        <v>0</v>
      </c>
      <c r="U1053" s="426">
        <f t="shared" si="347"/>
        <v>0</v>
      </c>
      <c r="V1053" s="426">
        <f t="shared" si="347"/>
        <v>0</v>
      </c>
      <c r="W1053" s="426">
        <f t="shared" si="347"/>
        <v>0</v>
      </c>
      <c r="X1053" s="426">
        <f t="shared" si="347"/>
        <v>0</v>
      </c>
      <c r="Y1053" s="426">
        <f t="shared" si="347"/>
        <v>0</v>
      </c>
      <c r="Z1053" s="426">
        <f t="shared" si="347"/>
        <v>0</v>
      </c>
      <c r="AA1053" s="426">
        <f t="shared" si="347"/>
        <v>0</v>
      </c>
      <c r="AB1053" s="427">
        <f t="shared" si="347"/>
        <v>0</v>
      </c>
      <c r="AC1053" s="71"/>
    </row>
    <row r="1054" spans="1:29">
      <c r="A1054" s="600"/>
      <c r="B1054" s="601"/>
      <c r="C1054" s="601"/>
      <c r="D1054" s="601"/>
      <c r="E1054" s="601"/>
      <c r="F1054" s="601"/>
      <c r="G1054" s="601"/>
      <c r="H1054" s="601"/>
      <c r="I1054" s="601"/>
      <c r="J1054" s="601"/>
      <c r="K1054" s="601"/>
      <c r="L1054" s="601"/>
      <c r="M1054" s="602"/>
      <c r="N1054" s="602"/>
      <c r="O1054" s="602"/>
      <c r="P1054" s="602"/>
      <c r="Q1054" s="602"/>
      <c r="R1054" s="602"/>
      <c r="S1054" s="602"/>
      <c r="T1054" s="602"/>
      <c r="U1054" s="602"/>
      <c r="V1054" s="602"/>
      <c r="W1054" s="602"/>
      <c r="X1054" s="602"/>
      <c r="Y1054" s="602"/>
      <c r="Z1054" s="602"/>
      <c r="AA1054" s="602"/>
      <c r="AB1054" s="602"/>
      <c r="AC1054" s="603"/>
    </row>
    <row r="1055" spans="1:29" ht="34.200000000000003" customHeight="1">
      <c r="A1055" s="63" t="s">
        <v>2514</v>
      </c>
      <c r="B1055" s="598" t="str">
        <f>IF(EXACT('Page Titre'!$C$1,"Fr"),MatchTrad!A1060,MatchTrad!B1060)</f>
        <v>NET CUMULATIVE CASH FLOWS (NCCF)</v>
      </c>
      <c r="C1055" s="599"/>
      <c r="D1055" s="599"/>
      <c r="E1055" s="599"/>
      <c r="F1055" s="599"/>
      <c r="G1055" s="599"/>
      <c r="H1055" s="599"/>
      <c r="I1055" s="599"/>
      <c r="J1055" s="599"/>
      <c r="K1055" s="599"/>
      <c r="L1055" s="599"/>
      <c r="M1055" s="496">
        <f>SUM($M1053:M1053)</f>
        <v>0</v>
      </c>
      <c r="N1055" s="497">
        <f>SUM($M1053:N1053)</f>
        <v>0</v>
      </c>
      <c r="O1055" s="497">
        <f>SUM($M1053:O1053)</f>
        <v>0</v>
      </c>
      <c r="P1055" s="497">
        <f>SUM($M1053:P1053)</f>
        <v>0</v>
      </c>
      <c r="Q1055" s="496">
        <f>SUM($M1053:Q1053)</f>
        <v>0</v>
      </c>
      <c r="R1055" s="497">
        <f>SUM($M1053:R1053)</f>
        <v>0</v>
      </c>
      <c r="S1055" s="497">
        <f>SUM($M1053:S1053)</f>
        <v>0</v>
      </c>
      <c r="T1055" s="497">
        <f>SUM($M1053:T1053)</f>
        <v>0</v>
      </c>
      <c r="U1055" s="497">
        <f>SUM($M1053:U1053)</f>
        <v>0</v>
      </c>
      <c r="V1055" s="497">
        <f>SUM($M1053:V1053)</f>
        <v>0</v>
      </c>
      <c r="W1055" s="497">
        <f>SUM($M1053:W1053)</f>
        <v>0</v>
      </c>
      <c r="X1055" s="497">
        <f>SUM($M1053:X1053)</f>
        <v>0</v>
      </c>
      <c r="Y1055" s="497">
        <f>SUM($M1053:Y1053)</f>
        <v>0</v>
      </c>
      <c r="Z1055" s="497">
        <f>SUM($M1053:Z1053)</f>
        <v>0</v>
      </c>
      <c r="AA1055" s="497">
        <f>SUM($M1053:AA1053)</f>
        <v>0</v>
      </c>
      <c r="AB1055" s="498">
        <f>SUM($M1053:AB1053)</f>
        <v>0</v>
      </c>
      <c r="AC1055" s="71"/>
    </row>
  </sheetData>
  <sheetProtection algorithmName="SHA-512" hashValue="Lu0HFmwWyfO5w6dQqH4qje2kwFpybawKGCjsSPUYO7MICgoQrkqpsrkMGzi4QhbWaKJURZTEYA7PJzgj5C1sxg==" saltValue="ReW2QUqtAx/dYnjPvFOIiw==" spinCount="100000" sheet="1" objects="1" scenarios="1" formatColumns="0" formatRows="0" selectLockedCells="1"/>
  <mergeCells count="1154">
    <mergeCell ref="D682:K682"/>
    <mergeCell ref="E683:K683"/>
    <mergeCell ref="E684:K684"/>
    <mergeCell ref="E685:K685"/>
    <mergeCell ref="E686:K686"/>
    <mergeCell ref="E687:K687"/>
    <mergeCell ref="E688:K688"/>
    <mergeCell ref="AC807:AC811"/>
    <mergeCell ref="AC801:AC805"/>
    <mergeCell ref="AC1008:AC1010"/>
    <mergeCell ref="C1019:AC1019"/>
    <mergeCell ref="AC1020:AC1044"/>
    <mergeCell ref="AC1016:AC1018"/>
    <mergeCell ref="AC1046:AC1048"/>
    <mergeCell ref="AC975:AC990"/>
    <mergeCell ref="C493:AC493"/>
    <mergeCell ref="E506:K506"/>
    <mergeCell ref="D507:K507"/>
    <mergeCell ref="E508:K508"/>
    <mergeCell ref="E509:K509"/>
    <mergeCell ref="E510:K510"/>
    <mergeCell ref="E511:K511"/>
    <mergeCell ref="E500:K500"/>
    <mergeCell ref="E501:K501"/>
    <mergeCell ref="E502:K502"/>
    <mergeCell ref="E503:K503"/>
    <mergeCell ref="D504:K504"/>
    <mergeCell ref="E505:K505"/>
    <mergeCell ref="D494:K494"/>
    <mergeCell ref="E495:K495"/>
    <mergeCell ref="E496:K496"/>
    <mergeCell ref="E497:K497"/>
    <mergeCell ref="A6:D6"/>
    <mergeCell ref="E6:K6"/>
    <mergeCell ref="AB6:AB7"/>
    <mergeCell ref="AC6:AC7"/>
    <mergeCell ref="A7:K7"/>
    <mergeCell ref="D1:AC1"/>
    <mergeCell ref="A2:AC2"/>
    <mergeCell ref="A3:AC3"/>
    <mergeCell ref="A5:D5"/>
    <mergeCell ref="E5:K5"/>
    <mergeCell ref="L5:AC5"/>
    <mergeCell ref="B17:AC17"/>
    <mergeCell ref="C18:AC18"/>
    <mergeCell ref="D19:K19"/>
    <mergeCell ref="E20:K20"/>
    <mergeCell ref="E21:K21"/>
    <mergeCell ref="E22:K22"/>
    <mergeCell ref="E13:K13"/>
    <mergeCell ref="M13:AB13"/>
    <mergeCell ref="C14:K14"/>
    <mergeCell ref="E15:K15"/>
    <mergeCell ref="M15:AB15"/>
    <mergeCell ref="E16:K16"/>
    <mergeCell ref="A8:AC8"/>
    <mergeCell ref="B9:AC9"/>
    <mergeCell ref="E10:K10"/>
    <mergeCell ref="M10:AB10"/>
    <mergeCell ref="C11:K11"/>
    <mergeCell ref="E12:K12"/>
    <mergeCell ref="D35:K35"/>
    <mergeCell ref="E36:K36"/>
    <mergeCell ref="E37:K37"/>
    <mergeCell ref="D38:K38"/>
    <mergeCell ref="E39:K39"/>
    <mergeCell ref="E40:K40"/>
    <mergeCell ref="D29:K29"/>
    <mergeCell ref="E30:K30"/>
    <mergeCell ref="C31:AC31"/>
    <mergeCell ref="D32:K32"/>
    <mergeCell ref="E33:K33"/>
    <mergeCell ref="E34:K34"/>
    <mergeCell ref="E23:K23"/>
    <mergeCell ref="D24:K24"/>
    <mergeCell ref="E25:K25"/>
    <mergeCell ref="E26:K26"/>
    <mergeCell ref="E27:K27"/>
    <mergeCell ref="E28:K28"/>
    <mergeCell ref="E53:K53"/>
    <mergeCell ref="E54:K54"/>
    <mergeCell ref="E55:K55"/>
    <mergeCell ref="D56:K56"/>
    <mergeCell ref="E57:K57"/>
    <mergeCell ref="C58:AC58"/>
    <mergeCell ref="E47:K47"/>
    <mergeCell ref="E48:K48"/>
    <mergeCell ref="D49:K49"/>
    <mergeCell ref="E50:K50"/>
    <mergeCell ref="E51:K51"/>
    <mergeCell ref="D52:K52"/>
    <mergeCell ref="C41:AC41"/>
    <mergeCell ref="D42:K42"/>
    <mergeCell ref="E43:K43"/>
    <mergeCell ref="E44:K44"/>
    <mergeCell ref="D45:K45"/>
    <mergeCell ref="E46:K46"/>
    <mergeCell ref="C71:K71"/>
    <mergeCell ref="E72:K72"/>
    <mergeCell ref="E73:K73"/>
    <mergeCell ref="B74:AC74"/>
    <mergeCell ref="C75:AC75"/>
    <mergeCell ref="D76:K76"/>
    <mergeCell ref="D65:K65"/>
    <mergeCell ref="E66:K66"/>
    <mergeCell ref="C67:K67"/>
    <mergeCell ref="M67:AB70"/>
    <mergeCell ref="E68:K68"/>
    <mergeCell ref="E69:K69"/>
    <mergeCell ref="E70:K70"/>
    <mergeCell ref="D59:K59"/>
    <mergeCell ref="E60:K60"/>
    <mergeCell ref="E61:K61"/>
    <mergeCell ref="D62:K62"/>
    <mergeCell ref="E63:K63"/>
    <mergeCell ref="E64:K64"/>
    <mergeCell ref="E89:K89"/>
    <mergeCell ref="E90:K90"/>
    <mergeCell ref="E91:K91"/>
    <mergeCell ref="E92:K92"/>
    <mergeCell ref="D93:K93"/>
    <mergeCell ref="E94:K94"/>
    <mergeCell ref="E83:K83"/>
    <mergeCell ref="D84:K84"/>
    <mergeCell ref="E85:K85"/>
    <mergeCell ref="E86:K86"/>
    <mergeCell ref="C87:AC87"/>
    <mergeCell ref="D88:K88"/>
    <mergeCell ref="E77:K77"/>
    <mergeCell ref="E78:K78"/>
    <mergeCell ref="E79:K79"/>
    <mergeCell ref="E80:K80"/>
    <mergeCell ref="D81:K81"/>
    <mergeCell ref="E82:K82"/>
    <mergeCell ref="E106:K106"/>
    <mergeCell ref="M106:AB106"/>
    <mergeCell ref="C107:K107"/>
    <mergeCell ref="E108:K108"/>
    <mergeCell ref="E109:K109"/>
    <mergeCell ref="M109:AB109"/>
    <mergeCell ref="E101:K101"/>
    <mergeCell ref="E102:K102"/>
    <mergeCell ref="M102:AB102"/>
    <mergeCell ref="C103:K103"/>
    <mergeCell ref="E104:K104"/>
    <mergeCell ref="E105:K105"/>
    <mergeCell ref="E95:K95"/>
    <mergeCell ref="D96:K96"/>
    <mergeCell ref="E97:K97"/>
    <mergeCell ref="E98:K98"/>
    <mergeCell ref="C99:K99"/>
    <mergeCell ref="E100:K100"/>
    <mergeCell ref="B122:AC122"/>
    <mergeCell ref="E123:K123"/>
    <mergeCell ref="B124:AC124"/>
    <mergeCell ref="A128:AC128"/>
    <mergeCell ref="B129:K129"/>
    <mergeCell ref="A130:AC130"/>
    <mergeCell ref="E116:K116"/>
    <mergeCell ref="E117:K117"/>
    <mergeCell ref="E118:K118"/>
    <mergeCell ref="E119:K119"/>
    <mergeCell ref="E120:K120"/>
    <mergeCell ref="E121:K121"/>
    <mergeCell ref="C110:K110"/>
    <mergeCell ref="E111:K111"/>
    <mergeCell ref="E112:K112"/>
    <mergeCell ref="E113:K113"/>
    <mergeCell ref="E114:K114"/>
    <mergeCell ref="B115:AC115"/>
    <mergeCell ref="E143:K143"/>
    <mergeCell ref="E145:K145"/>
    <mergeCell ref="E144:K144"/>
    <mergeCell ref="E146:K146"/>
    <mergeCell ref="E147:K147"/>
    <mergeCell ref="E139:K139"/>
    <mergeCell ref="E140:K140"/>
    <mergeCell ref="E137:K137"/>
    <mergeCell ref="E138:K138"/>
    <mergeCell ref="C141:AC141"/>
    <mergeCell ref="D142:K142"/>
    <mergeCell ref="A131:AC131"/>
    <mergeCell ref="B132:AC132"/>
    <mergeCell ref="C133:K133"/>
    <mergeCell ref="E134:K134"/>
    <mergeCell ref="E135:K135"/>
    <mergeCell ref="E136:K136"/>
    <mergeCell ref="E167:K167"/>
    <mergeCell ref="E168:K168"/>
    <mergeCell ref="E169:K169"/>
    <mergeCell ref="D170:K170"/>
    <mergeCell ref="E171:K171"/>
    <mergeCell ref="E172:K172"/>
    <mergeCell ref="E154:K154"/>
    <mergeCell ref="E155:K155"/>
    <mergeCell ref="D163:K163"/>
    <mergeCell ref="E164:K164"/>
    <mergeCell ref="E165:K165"/>
    <mergeCell ref="E166:K166"/>
    <mergeCell ref="E148:K148"/>
    <mergeCell ref="D149:K149"/>
    <mergeCell ref="E150:K150"/>
    <mergeCell ref="E151:K151"/>
    <mergeCell ref="E152:K152"/>
    <mergeCell ref="E153:K153"/>
    <mergeCell ref="D156:K156"/>
    <mergeCell ref="E157:K157"/>
    <mergeCell ref="E158:K158"/>
    <mergeCell ref="E159:K159"/>
    <mergeCell ref="E160:K160"/>
    <mergeCell ref="E161:K161"/>
    <mergeCell ref="E162:K162"/>
    <mergeCell ref="E185:K185"/>
    <mergeCell ref="E186:K186"/>
    <mergeCell ref="E187:K187"/>
    <mergeCell ref="E188:K188"/>
    <mergeCell ref="E189:K189"/>
    <mergeCell ref="E190:K190"/>
    <mergeCell ref="E179:K179"/>
    <mergeCell ref="E180:K180"/>
    <mergeCell ref="E181:K181"/>
    <mergeCell ref="E182:K182"/>
    <mergeCell ref="E183:K183"/>
    <mergeCell ref="D184:K184"/>
    <mergeCell ref="E173:K173"/>
    <mergeCell ref="E174:K174"/>
    <mergeCell ref="E175:K175"/>
    <mergeCell ref="E176:K176"/>
    <mergeCell ref="D177:K177"/>
    <mergeCell ref="E178:K178"/>
    <mergeCell ref="E203:K203"/>
    <mergeCell ref="D204:K204"/>
    <mergeCell ref="E205:K205"/>
    <mergeCell ref="D206:K206"/>
    <mergeCell ref="E207:K207"/>
    <mergeCell ref="E208:K208"/>
    <mergeCell ref="E197:K197"/>
    <mergeCell ref="E198:K198"/>
    <mergeCell ref="D199:K199"/>
    <mergeCell ref="E200:K200"/>
    <mergeCell ref="E201:K201"/>
    <mergeCell ref="E202:K202"/>
    <mergeCell ref="D191:K191"/>
    <mergeCell ref="E192:K192"/>
    <mergeCell ref="E193:K193"/>
    <mergeCell ref="C194:AC194"/>
    <mergeCell ref="D195:K195"/>
    <mergeCell ref="E196:K196"/>
    <mergeCell ref="E221:K221"/>
    <mergeCell ref="B222:AC222"/>
    <mergeCell ref="C223:K223"/>
    <mergeCell ref="E224:K224"/>
    <mergeCell ref="E225:K225"/>
    <mergeCell ref="E226:K226"/>
    <mergeCell ref="D215:K215"/>
    <mergeCell ref="E216:K216"/>
    <mergeCell ref="E217:K217"/>
    <mergeCell ref="E218:K218"/>
    <mergeCell ref="D219:K219"/>
    <mergeCell ref="E220:K220"/>
    <mergeCell ref="E209:K209"/>
    <mergeCell ref="D210:K210"/>
    <mergeCell ref="E211:K211"/>
    <mergeCell ref="E212:K212"/>
    <mergeCell ref="E213:K213"/>
    <mergeCell ref="C214:AC214"/>
    <mergeCell ref="E239:K239"/>
    <mergeCell ref="E240:K240"/>
    <mergeCell ref="E241:K241"/>
    <mergeCell ref="E242:K242"/>
    <mergeCell ref="B243:AC243"/>
    <mergeCell ref="E244:K244"/>
    <mergeCell ref="E233:K233"/>
    <mergeCell ref="E234:K234"/>
    <mergeCell ref="E235:K235"/>
    <mergeCell ref="B236:AC236"/>
    <mergeCell ref="E237:K237"/>
    <mergeCell ref="E238:K238"/>
    <mergeCell ref="E227:K227"/>
    <mergeCell ref="E228:K228"/>
    <mergeCell ref="E229:K229"/>
    <mergeCell ref="C230:K230"/>
    <mergeCell ref="E231:K231"/>
    <mergeCell ref="E232:K232"/>
    <mergeCell ref="A258:AC258"/>
    <mergeCell ref="B259:K259"/>
    <mergeCell ref="M259:AB259"/>
    <mergeCell ref="A260:AC260"/>
    <mergeCell ref="B261:K261"/>
    <mergeCell ref="A262:AC262"/>
    <mergeCell ref="E251:K251"/>
    <mergeCell ref="B252:AC252"/>
    <mergeCell ref="E253:K253"/>
    <mergeCell ref="E254:K254"/>
    <mergeCell ref="A256:AC256"/>
    <mergeCell ref="B257:K257"/>
    <mergeCell ref="E245:K245"/>
    <mergeCell ref="E246:K246"/>
    <mergeCell ref="E247:K247"/>
    <mergeCell ref="E248:K248"/>
    <mergeCell ref="E249:K249"/>
    <mergeCell ref="B250:AC250"/>
    <mergeCell ref="M251:AB251"/>
    <mergeCell ref="D275:K275"/>
    <mergeCell ref="D276:K276"/>
    <mergeCell ref="D277:K277"/>
    <mergeCell ref="D269:K269"/>
    <mergeCell ref="D270:K270"/>
    <mergeCell ref="D271:K271"/>
    <mergeCell ref="D272:K272"/>
    <mergeCell ref="D273:K273"/>
    <mergeCell ref="C274:K274"/>
    <mergeCell ref="A263:AC263"/>
    <mergeCell ref="B264:AC264"/>
    <mergeCell ref="C265:K265"/>
    <mergeCell ref="D266:K266"/>
    <mergeCell ref="D267:K267"/>
    <mergeCell ref="D268:K268"/>
    <mergeCell ref="D287:K287"/>
    <mergeCell ref="D288:K288"/>
    <mergeCell ref="C289:K289"/>
    <mergeCell ref="D290:K290"/>
    <mergeCell ref="D291:K291"/>
    <mergeCell ref="D292:K292"/>
    <mergeCell ref="D281:K281"/>
    <mergeCell ref="D282:K282"/>
    <mergeCell ref="D283:K283"/>
    <mergeCell ref="D284:K284"/>
    <mergeCell ref="D285:K285"/>
    <mergeCell ref="C286:K286"/>
    <mergeCell ref="D278:K278"/>
    <mergeCell ref="D279:K279"/>
    <mergeCell ref="C280:K280"/>
    <mergeCell ref="D305:K305"/>
    <mergeCell ref="B307:K307"/>
    <mergeCell ref="A309:AC309"/>
    <mergeCell ref="B310:AC310"/>
    <mergeCell ref="C311:AC311"/>
    <mergeCell ref="D312:K312"/>
    <mergeCell ref="D299:K299"/>
    <mergeCell ref="C300:K300"/>
    <mergeCell ref="D301:K301"/>
    <mergeCell ref="B302:AC302"/>
    <mergeCell ref="D303:K303"/>
    <mergeCell ref="D304:K304"/>
    <mergeCell ref="D293:K293"/>
    <mergeCell ref="D294:K294"/>
    <mergeCell ref="D295:K295"/>
    <mergeCell ref="D296:K296"/>
    <mergeCell ref="C297:K297"/>
    <mergeCell ref="D298:K298"/>
    <mergeCell ref="D325:K325"/>
    <mergeCell ref="E326:K326"/>
    <mergeCell ref="E327:K327"/>
    <mergeCell ref="D328:K328"/>
    <mergeCell ref="E329:K329"/>
    <mergeCell ref="E330:K330"/>
    <mergeCell ref="E319:K319"/>
    <mergeCell ref="E320:K320"/>
    <mergeCell ref="E321:K321"/>
    <mergeCell ref="D322:K322"/>
    <mergeCell ref="E323:K323"/>
    <mergeCell ref="C324:AC324"/>
    <mergeCell ref="E313:K313"/>
    <mergeCell ref="E314:K314"/>
    <mergeCell ref="E315:K315"/>
    <mergeCell ref="E316:K316"/>
    <mergeCell ref="D317:K317"/>
    <mergeCell ref="E318:K318"/>
    <mergeCell ref="E343:K343"/>
    <mergeCell ref="E344:K344"/>
    <mergeCell ref="D345:K345"/>
    <mergeCell ref="E346:K346"/>
    <mergeCell ref="E347:K347"/>
    <mergeCell ref="E348:K348"/>
    <mergeCell ref="E337:K337"/>
    <mergeCell ref="D338:K338"/>
    <mergeCell ref="E339:K339"/>
    <mergeCell ref="E340:K340"/>
    <mergeCell ref="E341:K341"/>
    <mergeCell ref="D342:K342"/>
    <mergeCell ref="D331:K331"/>
    <mergeCell ref="E332:K332"/>
    <mergeCell ref="E333:K333"/>
    <mergeCell ref="C334:AC334"/>
    <mergeCell ref="D335:K335"/>
    <mergeCell ref="E336:K336"/>
    <mergeCell ref="E361:K361"/>
    <mergeCell ref="E362:K362"/>
    <mergeCell ref="E363:K363"/>
    <mergeCell ref="C364:K364"/>
    <mergeCell ref="M364:AB366"/>
    <mergeCell ref="E365:K365"/>
    <mergeCell ref="E366:K366"/>
    <mergeCell ref="D355:K355"/>
    <mergeCell ref="E356:K356"/>
    <mergeCell ref="E357:K357"/>
    <mergeCell ref="D358:K358"/>
    <mergeCell ref="E359:K359"/>
    <mergeCell ref="C360:K360"/>
    <mergeCell ref="D349:K349"/>
    <mergeCell ref="E350:K350"/>
    <mergeCell ref="C351:AC351"/>
    <mergeCell ref="D352:K352"/>
    <mergeCell ref="E353:K353"/>
    <mergeCell ref="E354:K354"/>
    <mergeCell ref="D379:K379"/>
    <mergeCell ref="E380:K380"/>
    <mergeCell ref="C381:AC381"/>
    <mergeCell ref="D382:K382"/>
    <mergeCell ref="E383:K383"/>
    <mergeCell ref="E384:K384"/>
    <mergeCell ref="E373:K373"/>
    <mergeCell ref="D374:K374"/>
    <mergeCell ref="E375:K375"/>
    <mergeCell ref="E376:K376"/>
    <mergeCell ref="E377:K377"/>
    <mergeCell ref="E378:K378"/>
    <mergeCell ref="B367:AC367"/>
    <mergeCell ref="C368:AC368"/>
    <mergeCell ref="D369:K369"/>
    <mergeCell ref="E370:K370"/>
    <mergeCell ref="E371:K371"/>
    <mergeCell ref="E372:K372"/>
    <mergeCell ref="E397:K397"/>
    <mergeCell ref="E398:K398"/>
    <mergeCell ref="D399:K399"/>
    <mergeCell ref="E400:K400"/>
    <mergeCell ref="E401:K401"/>
    <mergeCell ref="D402:K402"/>
    <mergeCell ref="C391:AC391"/>
    <mergeCell ref="D392:K392"/>
    <mergeCell ref="E393:K393"/>
    <mergeCell ref="E394:K394"/>
    <mergeCell ref="D395:K395"/>
    <mergeCell ref="E396:K396"/>
    <mergeCell ref="D385:K385"/>
    <mergeCell ref="E386:K386"/>
    <mergeCell ref="E387:K387"/>
    <mergeCell ref="D388:K388"/>
    <mergeCell ref="E389:K389"/>
    <mergeCell ref="E390:K390"/>
    <mergeCell ref="D415:K415"/>
    <mergeCell ref="E416:K416"/>
    <mergeCell ref="C417:K417"/>
    <mergeCell ref="E418:K418"/>
    <mergeCell ref="E419:K419"/>
    <mergeCell ref="E420:K420"/>
    <mergeCell ref="D409:K409"/>
    <mergeCell ref="E410:K410"/>
    <mergeCell ref="E411:K411"/>
    <mergeCell ref="D412:K412"/>
    <mergeCell ref="E413:K413"/>
    <mergeCell ref="E414:K414"/>
    <mergeCell ref="E403:K403"/>
    <mergeCell ref="E404:K404"/>
    <mergeCell ref="E405:K405"/>
    <mergeCell ref="D406:K406"/>
    <mergeCell ref="E407:K407"/>
    <mergeCell ref="C408:AC408"/>
    <mergeCell ref="E432:K432"/>
    <mergeCell ref="E433:K433"/>
    <mergeCell ref="E434:K434"/>
    <mergeCell ref="E435:K435"/>
    <mergeCell ref="D436:K436"/>
    <mergeCell ref="E437:K437"/>
    <mergeCell ref="D426:K426"/>
    <mergeCell ref="E427:K427"/>
    <mergeCell ref="E428:K428"/>
    <mergeCell ref="E429:K429"/>
    <mergeCell ref="E430:K430"/>
    <mergeCell ref="D431:K431"/>
    <mergeCell ref="C421:K421"/>
    <mergeCell ref="M421:AB423"/>
    <mergeCell ref="E422:K422"/>
    <mergeCell ref="E423:K423"/>
    <mergeCell ref="B424:AC424"/>
    <mergeCell ref="C425:AC425"/>
    <mergeCell ref="E450:K450"/>
    <mergeCell ref="E451:K451"/>
    <mergeCell ref="D452:K452"/>
    <mergeCell ref="E453:K453"/>
    <mergeCell ref="E454:K454"/>
    <mergeCell ref="E455:K455"/>
    <mergeCell ref="E444:K444"/>
    <mergeCell ref="D445:K445"/>
    <mergeCell ref="E446:K446"/>
    <mergeCell ref="E447:K447"/>
    <mergeCell ref="C448:AC448"/>
    <mergeCell ref="D449:K449"/>
    <mergeCell ref="C438:AC438"/>
    <mergeCell ref="D439:K439"/>
    <mergeCell ref="E440:K440"/>
    <mergeCell ref="E441:K441"/>
    <mergeCell ref="D442:K442"/>
    <mergeCell ref="E443:K443"/>
    <mergeCell ref="E468:K468"/>
    <mergeCell ref="D469:K469"/>
    <mergeCell ref="E470:K470"/>
    <mergeCell ref="E471:K471"/>
    <mergeCell ref="D472:K472"/>
    <mergeCell ref="E473:K473"/>
    <mergeCell ref="E462:K462"/>
    <mergeCell ref="D463:K463"/>
    <mergeCell ref="E464:K464"/>
    <mergeCell ref="C465:AC465"/>
    <mergeCell ref="D466:K466"/>
    <mergeCell ref="E467:K467"/>
    <mergeCell ref="D456:K456"/>
    <mergeCell ref="E457:K457"/>
    <mergeCell ref="E458:K458"/>
    <mergeCell ref="D459:K459"/>
    <mergeCell ref="E460:K460"/>
    <mergeCell ref="E461:K461"/>
    <mergeCell ref="A487:AC487"/>
    <mergeCell ref="A489:AC489"/>
    <mergeCell ref="C490:K490"/>
    <mergeCell ref="E491:K491"/>
    <mergeCell ref="E492:K492"/>
    <mergeCell ref="B481:AC481"/>
    <mergeCell ref="E482:K482"/>
    <mergeCell ref="E483:K483"/>
    <mergeCell ref="E484:K484"/>
    <mergeCell ref="A485:AC485"/>
    <mergeCell ref="B486:K486"/>
    <mergeCell ref="C474:K474"/>
    <mergeCell ref="E475:K475"/>
    <mergeCell ref="E476:K476"/>
    <mergeCell ref="E477:K477"/>
    <mergeCell ref="C478:K478"/>
    <mergeCell ref="M478:AB480"/>
    <mergeCell ref="E479:K479"/>
    <mergeCell ref="E480:K480"/>
    <mergeCell ref="E498:K498"/>
    <mergeCell ref="D499:K499"/>
    <mergeCell ref="A524:AC525"/>
    <mergeCell ref="A526:AC528"/>
    <mergeCell ref="A530:AC530"/>
    <mergeCell ref="A531:D531"/>
    <mergeCell ref="E531:K531"/>
    <mergeCell ref="L531:AC531"/>
    <mergeCell ref="E518:K518"/>
    <mergeCell ref="B519:AC519"/>
    <mergeCell ref="E520:K520"/>
    <mergeCell ref="E521:K521"/>
    <mergeCell ref="E522:K522"/>
    <mergeCell ref="E512:K512"/>
    <mergeCell ref="D513:K513"/>
    <mergeCell ref="E514:K514"/>
    <mergeCell ref="E515:K515"/>
    <mergeCell ref="E516:K516"/>
    <mergeCell ref="E517:K517"/>
    <mergeCell ref="C540:K540"/>
    <mergeCell ref="E541:K541"/>
    <mergeCell ref="N541:AA541"/>
    <mergeCell ref="AC541:AC542"/>
    <mergeCell ref="E542:K542"/>
    <mergeCell ref="B543:AC543"/>
    <mergeCell ref="A534:AC534"/>
    <mergeCell ref="B535:AC535"/>
    <mergeCell ref="E536:K536"/>
    <mergeCell ref="N536:AC536"/>
    <mergeCell ref="C537:K537"/>
    <mergeCell ref="E538:K538"/>
    <mergeCell ref="AC538:AC539"/>
    <mergeCell ref="E539:K539"/>
    <mergeCell ref="N539:AB539"/>
    <mergeCell ref="A532:D532"/>
    <mergeCell ref="E532:K532"/>
    <mergeCell ref="L532:L533"/>
    <mergeCell ref="AB532:AB533"/>
    <mergeCell ref="AC532:AC533"/>
    <mergeCell ref="A533:K533"/>
    <mergeCell ref="E553:K553"/>
    <mergeCell ref="E554:K554"/>
    <mergeCell ref="D555:K555"/>
    <mergeCell ref="E556:K556"/>
    <mergeCell ref="C557:AC557"/>
    <mergeCell ref="D558:K558"/>
    <mergeCell ref="AC558:AC566"/>
    <mergeCell ref="E559:K559"/>
    <mergeCell ref="E560:K560"/>
    <mergeCell ref="D561:K561"/>
    <mergeCell ref="C544:AC544"/>
    <mergeCell ref="D545:K545"/>
    <mergeCell ref="AC545:AC556"/>
    <mergeCell ref="E546:K546"/>
    <mergeCell ref="E547:K547"/>
    <mergeCell ref="E548:K548"/>
    <mergeCell ref="E549:K549"/>
    <mergeCell ref="D550:K550"/>
    <mergeCell ref="E551:K551"/>
    <mergeCell ref="E552:K552"/>
    <mergeCell ref="E576:K576"/>
    <mergeCell ref="E577:K577"/>
    <mergeCell ref="D578:K578"/>
    <mergeCell ref="E579:K579"/>
    <mergeCell ref="E580:K580"/>
    <mergeCell ref="E581:K581"/>
    <mergeCell ref="D568:K568"/>
    <mergeCell ref="E569:K569"/>
    <mergeCell ref="E570:K570"/>
    <mergeCell ref="D571:K571"/>
    <mergeCell ref="E572:K572"/>
    <mergeCell ref="E573:K573"/>
    <mergeCell ref="E574:K574"/>
    <mergeCell ref="D575:K575"/>
    <mergeCell ref="E562:K562"/>
    <mergeCell ref="E563:K563"/>
    <mergeCell ref="D564:K564"/>
    <mergeCell ref="E565:K565"/>
    <mergeCell ref="E566:K566"/>
    <mergeCell ref="C567:AC567"/>
    <mergeCell ref="AC568:AC583"/>
    <mergeCell ref="AC594:AC596"/>
    <mergeCell ref="E595:K595"/>
    <mergeCell ref="M595:P595"/>
    <mergeCell ref="E596:K596"/>
    <mergeCell ref="M596:S596"/>
    <mergeCell ref="C597:K597"/>
    <mergeCell ref="D591:K591"/>
    <mergeCell ref="E592:K592"/>
    <mergeCell ref="C593:K593"/>
    <mergeCell ref="M593:O594"/>
    <mergeCell ref="T593:AA596"/>
    <mergeCell ref="E594:K594"/>
    <mergeCell ref="Q594:S594"/>
    <mergeCell ref="D582:K582"/>
    <mergeCell ref="E583:K583"/>
    <mergeCell ref="C584:AC584"/>
    <mergeCell ref="D585:K585"/>
    <mergeCell ref="AC585:AC592"/>
    <mergeCell ref="E586:K586"/>
    <mergeCell ref="E587:K587"/>
    <mergeCell ref="D588:K588"/>
    <mergeCell ref="E589:K589"/>
    <mergeCell ref="E590:K590"/>
    <mergeCell ref="D610:K610"/>
    <mergeCell ref="E611:K611"/>
    <mergeCell ref="M611:AA611"/>
    <mergeCell ref="E612:K612"/>
    <mergeCell ref="C613:AC613"/>
    <mergeCell ref="D614:K614"/>
    <mergeCell ref="AC614:AC624"/>
    <mergeCell ref="E615:K615"/>
    <mergeCell ref="N615:AA616"/>
    <mergeCell ref="E616:K616"/>
    <mergeCell ref="E605:K605"/>
    <mergeCell ref="E606:K606"/>
    <mergeCell ref="D607:K607"/>
    <mergeCell ref="E608:K608"/>
    <mergeCell ref="M608:AA608"/>
    <mergeCell ref="E609:K609"/>
    <mergeCell ref="E598:K598"/>
    <mergeCell ref="AC598:AC599"/>
    <mergeCell ref="E599:K599"/>
    <mergeCell ref="B600:AC600"/>
    <mergeCell ref="C601:AC601"/>
    <mergeCell ref="D602:K602"/>
    <mergeCell ref="AC602:AC612"/>
    <mergeCell ref="E603:K603"/>
    <mergeCell ref="N603:AA604"/>
    <mergeCell ref="E604:K604"/>
    <mergeCell ref="AC626:AC628"/>
    <mergeCell ref="E627:K627"/>
    <mergeCell ref="E628:K628"/>
    <mergeCell ref="M628:AA628"/>
    <mergeCell ref="C629:K629"/>
    <mergeCell ref="E630:K630"/>
    <mergeCell ref="AC630:AC632"/>
    <mergeCell ref="E631:K631"/>
    <mergeCell ref="E632:K632"/>
    <mergeCell ref="M632:AA632"/>
    <mergeCell ref="D622:K622"/>
    <mergeCell ref="E623:K623"/>
    <mergeCell ref="M623:AA623"/>
    <mergeCell ref="E624:K624"/>
    <mergeCell ref="C625:K625"/>
    <mergeCell ref="E626:K626"/>
    <mergeCell ref="E617:K617"/>
    <mergeCell ref="E618:K618"/>
    <mergeCell ref="D619:K619"/>
    <mergeCell ref="E620:K620"/>
    <mergeCell ref="M620:AA620"/>
    <mergeCell ref="E621:K621"/>
    <mergeCell ref="E642:K642"/>
    <mergeCell ref="E643:K643"/>
    <mergeCell ref="E644:K644"/>
    <mergeCell ref="E645:K645"/>
    <mergeCell ref="E646:K646"/>
    <mergeCell ref="E647:K647"/>
    <mergeCell ref="E637:K637"/>
    <mergeCell ref="AC637:AC640"/>
    <mergeCell ref="E638:K638"/>
    <mergeCell ref="E639:K639"/>
    <mergeCell ref="E640:K640"/>
    <mergeCell ref="B641:AC641"/>
    <mergeCell ref="C633:K633"/>
    <mergeCell ref="E634:K634"/>
    <mergeCell ref="AC634:AC635"/>
    <mergeCell ref="E635:K635"/>
    <mergeCell ref="M635:AA635"/>
    <mergeCell ref="C636:K636"/>
    <mergeCell ref="AC642:AC647"/>
    <mergeCell ref="E660:K660"/>
    <mergeCell ref="E661:K661"/>
    <mergeCell ref="E662:K662"/>
    <mergeCell ref="E665:K665"/>
    <mergeCell ref="E666:K666"/>
    <mergeCell ref="E663:K663"/>
    <mergeCell ref="A654:AC654"/>
    <mergeCell ref="B655:K655"/>
    <mergeCell ref="A656:AC656"/>
    <mergeCell ref="A657:AC657"/>
    <mergeCell ref="B658:AC658"/>
    <mergeCell ref="C659:K659"/>
    <mergeCell ref="B648:AC648"/>
    <mergeCell ref="E649:K649"/>
    <mergeCell ref="B650:AB650"/>
    <mergeCell ref="E651:K651"/>
    <mergeCell ref="E652:K652"/>
    <mergeCell ref="E653:K653"/>
    <mergeCell ref="AC649:AC653"/>
    <mergeCell ref="E677:K677"/>
    <mergeCell ref="E678:K678"/>
    <mergeCell ref="E679:K679"/>
    <mergeCell ref="E680:K680"/>
    <mergeCell ref="E681:K681"/>
    <mergeCell ref="D689:K689"/>
    <mergeCell ref="E672:K672"/>
    <mergeCell ref="E673:K673"/>
    <mergeCell ref="E674:K674"/>
    <mergeCell ref="D675:K675"/>
    <mergeCell ref="E676:K676"/>
    <mergeCell ref="E664:K664"/>
    <mergeCell ref="C667:AC667"/>
    <mergeCell ref="D668:K668"/>
    <mergeCell ref="E669:K669"/>
    <mergeCell ref="E671:K671"/>
    <mergeCell ref="E670:K670"/>
    <mergeCell ref="AC668:AC719"/>
    <mergeCell ref="E702:K702"/>
    <mergeCell ref="D703:K703"/>
    <mergeCell ref="E704:K704"/>
    <mergeCell ref="E705:K705"/>
    <mergeCell ref="E706:K706"/>
    <mergeCell ref="E707:K707"/>
    <mergeCell ref="D696:K696"/>
    <mergeCell ref="E697:K697"/>
    <mergeCell ref="E698:K698"/>
    <mergeCell ref="E699:K699"/>
    <mergeCell ref="E700:K700"/>
    <mergeCell ref="E701:K701"/>
    <mergeCell ref="E690:K690"/>
    <mergeCell ref="E691:K691"/>
    <mergeCell ref="E692:K692"/>
    <mergeCell ref="E693:K693"/>
    <mergeCell ref="E694:K694"/>
    <mergeCell ref="E695:K695"/>
    <mergeCell ref="C720:AC720"/>
    <mergeCell ref="D721:K721"/>
    <mergeCell ref="E722:K722"/>
    <mergeCell ref="E723:K723"/>
    <mergeCell ref="E724:K724"/>
    <mergeCell ref="D725:K725"/>
    <mergeCell ref="E726:K726"/>
    <mergeCell ref="Q726:AA727"/>
    <mergeCell ref="E727:K727"/>
    <mergeCell ref="E714:K714"/>
    <mergeCell ref="E715:K715"/>
    <mergeCell ref="E716:K716"/>
    <mergeCell ref="D717:K717"/>
    <mergeCell ref="E718:K718"/>
    <mergeCell ref="E719:K719"/>
    <mergeCell ref="E708:K708"/>
    <mergeCell ref="E709:K709"/>
    <mergeCell ref="D710:K710"/>
    <mergeCell ref="E711:K711"/>
    <mergeCell ref="E712:K712"/>
    <mergeCell ref="E713:K713"/>
    <mergeCell ref="AC721:AC739"/>
    <mergeCell ref="C740:AC740"/>
    <mergeCell ref="D741:K741"/>
    <mergeCell ref="AC741:AC747"/>
    <mergeCell ref="E742:K742"/>
    <mergeCell ref="E743:K743"/>
    <mergeCell ref="E744:K744"/>
    <mergeCell ref="D745:K745"/>
    <mergeCell ref="E746:K746"/>
    <mergeCell ref="E747:K747"/>
    <mergeCell ref="E734:K734"/>
    <mergeCell ref="E735:K735"/>
    <mergeCell ref="D736:K736"/>
    <mergeCell ref="E737:K737"/>
    <mergeCell ref="E738:K738"/>
    <mergeCell ref="E739:K739"/>
    <mergeCell ref="E728:K728"/>
    <mergeCell ref="E729:K729"/>
    <mergeCell ref="D730:K730"/>
    <mergeCell ref="E731:K731"/>
    <mergeCell ref="D732:K732"/>
    <mergeCell ref="E733:K733"/>
    <mergeCell ref="B762:AC762"/>
    <mergeCell ref="E763:K763"/>
    <mergeCell ref="E764:K764"/>
    <mergeCell ref="E765:K765"/>
    <mergeCell ref="E766:K766"/>
    <mergeCell ref="E767:K767"/>
    <mergeCell ref="C756:K756"/>
    <mergeCell ref="E757:K757"/>
    <mergeCell ref="AC757:AC761"/>
    <mergeCell ref="E758:K758"/>
    <mergeCell ref="E759:K759"/>
    <mergeCell ref="E760:K760"/>
    <mergeCell ref="E761:K761"/>
    <mergeCell ref="B748:AC748"/>
    <mergeCell ref="C749:K749"/>
    <mergeCell ref="E750:K750"/>
    <mergeCell ref="AC750:AC755"/>
    <mergeCell ref="E751:K751"/>
    <mergeCell ref="E752:K752"/>
    <mergeCell ref="E753:K753"/>
    <mergeCell ref="E754:K754"/>
    <mergeCell ref="E755:K755"/>
    <mergeCell ref="AC763:AC768"/>
    <mergeCell ref="B778:AC778"/>
    <mergeCell ref="E779:K779"/>
    <mergeCell ref="E780:K780"/>
    <mergeCell ref="E781:K781"/>
    <mergeCell ref="A782:AC782"/>
    <mergeCell ref="B783:K783"/>
    <mergeCell ref="E774:K774"/>
    <mergeCell ref="N774:AA774"/>
    <mergeCell ref="E775:K775"/>
    <mergeCell ref="N775:AA775"/>
    <mergeCell ref="B776:AC776"/>
    <mergeCell ref="E777:K777"/>
    <mergeCell ref="E768:K768"/>
    <mergeCell ref="B769:AC769"/>
    <mergeCell ref="E770:K770"/>
    <mergeCell ref="E771:K771"/>
    <mergeCell ref="E772:K772"/>
    <mergeCell ref="E773:K773"/>
    <mergeCell ref="AC770:AC775"/>
    <mergeCell ref="AC779:AC781"/>
    <mergeCell ref="N770:AA770"/>
    <mergeCell ref="N771:AA771"/>
    <mergeCell ref="N772:AA772"/>
    <mergeCell ref="N773:AA773"/>
    <mergeCell ref="M777:Z777"/>
    <mergeCell ref="D795:K795"/>
    <mergeCell ref="D796:K796"/>
    <mergeCell ref="D797:K797"/>
    <mergeCell ref="D798:K798"/>
    <mergeCell ref="D799:K799"/>
    <mergeCell ref="C800:K800"/>
    <mergeCell ref="A789:AC789"/>
    <mergeCell ref="B790:AC790"/>
    <mergeCell ref="C791:K791"/>
    <mergeCell ref="D792:K792"/>
    <mergeCell ref="D793:K793"/>
    <mergeCell ref="D794:K794"/>
    <mergeCell ref="A784:AC784"/>
    <mergeCell ref="B785:K785"/>
    <mergeCell ref="A786:AC786"/>
    <mergeCell ref="B787:K787"/>
    <mergeCell ref="A788:AC788"/>
    <mergeCell ref="AC792:AC799"/>
    <mergeCell ref="D807:K807"/>
    <mergeCell ref="D808:K808"/>
    <mergeCell ref="D809:K809"/>
    <mergeCell ref="D810:K810"/>
    <mergeCell ref="D811:K811"/>
    <mergeCell ref="C812:K812"/>
    <mergeCell ref="D804:K804"/>
    <mergeCell ref="D805:K805"/>
    <mergeCell ref="C806:K806"/>
    <mergeCell ref="D801:K801"/>
    <mergeCell ref="D802:K802"/>
    <mergeCell ref="D803:K803"/>
    <mergeCell ref="D825:K825"/>
    <mergeCell ref="C826:K826"/>
    <mergeCell ref="D827:K827"/>
    <mergeCell ref="D829:K829"/>
    <mergeCell ref="D830:K830"/>
    <mergeCell ref="B828:AC828"/>
    <mergeCell ref="D819:K819"/>
    <mergeCell ref="D820:K820"/>
    <mergeCell ref="D821:K821"/>
    <mergeCell ref="D822:K822"/>
    <mergeCell ref="C823:K823"/>
    <mergeCell ref="D824:K824"/>
    <mergeCell ref="D813:K813"/>
    <mergeCell ref="D814:K814"/>
    <mergeCell ref="C815:K815"/>
    <mergeCell ref="D816:K816"/>
    <mergeCell ref="D817:K817"/>
    <mergeCell ref="D818:K818"/>
    <mergeCell ref="R812:AB814"/>
    <mergeCell ref="AC829:AC831"/>
    <mergeCell ref="AC824:AC826"/>
    <mergeCell ref="AC816:AC822"/>
    <mergeCell ref="AC813:AC814"/>
    <mergeCell ref="Q812:Q814"/>
    <mergeCell ref="D848:K848"/>
    <mergeCell ref="E849:K849"/>
    <mergeCell ref="C850:AC850"/>
    <mergeCell ref="D851:K851"/>
    <mergeCell ref="AC851:AC859"/>
    <mergeCell ref="E852:K852"/>
    <mergeCell ref="E853:K853"/>
    <mergeCell ref="D854:K854"/>
    <mergeCell ref="E855:K855"/>
    <mergeCell ref="E856:K856"/>
    <mergeCell ref="E842:K842"/>
    <mergeCell ref="D843:K843"/>
    <mergeCell ref="E844:K844"/>
    <mergeCell ref="E845:K845"/>
    <mergeCell ref="E846:K846"/>
    <mergeCell ref="E847:K847"/>
    <mergeCell ref="D831:K831"/>
    <mergeCell ref="B833:K833"/>
    <mergeCell ref="A835:AC835"/>
    <mergeCell ref="B836:AC836"/>
    <mergeCell ref="C837:AC837"/>
    <mergeCell ref="D838:K838"/>
    <mergeCell ref="AC838:AC849"/>
    <mergeCell ref="E839:K839"/>
    <mergeCell ref="E840:K840"/>
    <mergeCell ref="E841:K841"/>
    <mergeCell ref="E872:K872"/>
    <mergeCell ref="E873:K873"/>
    <mergeCell ref="E874:K874"/>
    <mergeCell ref="D875:K875"/>
    <mergeCell ref="E876:K876"/>
    <mergeCell ref="C877:AC877"/>
    <mergeCell ref="E866:K866"/>
    <mergeCell ref="E867:K867"/>
    <mergeCell ref="D868:K868"/>
    <mergeCell ref="E869:K869"/>
    <mergeCell ref="E870:K870"/>
    <mergeCell ref="D871:K871"/>
    <mergeCell ref="D857:K857"/>
    <mergeCell ref="E858:K858"/>
    <mergeCell ref="E859:K859"/>
    <mergeCell ref="C860:AC860"/>
    <mergeCell ref="D861:K861"/>
    <mergeCell ref="AC861:AC876"/>
    <mergeCell ref="E862:K862"/>
    <mergeCell ref="E863:K863"/>
    <mergeCell ref="D864:K864"/>
    <mergeCell ref="E865:K865"/>
    <mergeCell ref="C890:K890"/>
    <mergeCell ref="M890:AC890"/>
    <mergeCell ref="E891:K891"/>
    <mergeCell ref="M891:AC892"/>
    <mergeCell ref="E892:K892"/>
    <mergeCell ref="B893:AC893"/>
    <mergeCell ref="C886:K886"/>
    <mergeCell ref="M886:O886"/>
    <mergeCell ref="E887:K887"/>
    <mergeCell ref="M887:O887"/>
    <mergeCell ref="AC887:AC889"/>
    <mergeCell ref="E888:K888"/>
    <mergeCell ref="M888:O888"/>
    <mergeCell ref="E889:K889"/>
    <mergeCell ref="M889:AA889"/>
    <mergeCell ref="D878:K878"/>
    <mergeCell ref="AC878:AC885"/>
    <mergeCell ref="E879:K879"/>
    <mergeCell ref="E880:K880"/>
    <mergeCell ref="D881:K881"/>
    <mergeCell ref="E882:K882"/>
    <mergeCell ref="E883:K883"/>
    <mergeCell ref="D884:K884"/>
    <mergeCell ref="E885:K885"/>
    <mergeCell ref="E903:K903"/>
    <mergeCell ref="E904:K904"/>
    <mergeCell ref="D905:K905"/>
    <mergeCell ref="E906:K906"/>
    <mergeCell ref="C907:AC907"/>
    <mergeCell ref="D908:K908"/>
    <mergeCell ref="AC908:AC916"/>
    <mergeCell ref="E909:K909"/>
    <mergeCell ref="E910:K910"/>
    <mergeCell ref="D911:K911"/>
    <mergeCell ref="C894:AC894"/>
    <mergeCell ref="D895:K895"/>
    <mergeCell ref="AC895:AC906"/>
    <mergeCell ref="E896:K896"/>
    <mergeCell ref="E897:K897"/>
    <mergeCell ref="E898:K898"/>
    <mergeCell ref="E899:K899"/>
    <mergeCell ref="D900:K900"/>
    <mergeCell ref="E901:K901"/>
    <mergeCell ref="E902:K902"/>
    <mergeCell ref="E927:K927"/>
    <mergeCell ref="D928:K928"/>
    <mergeCell ref="E929:K929"/>
    <mergeCell ref="E930:K930"/>
    <mergeCell ref="E931:K931"/>
    <mergeCell ref="D932:K932"/>
    <mergeCell ref="D918:K918"/>
    <mergeCell ref="AC918:AC933"/>
    <mergeCell ref="E919:K919"/>
    <mergeCell ref="E920:K920"/>
    <mergeCell ref="D921:K921"/>
    <mergeCell ref="E922:K922"/>
    <mergeCell ref="E923:K923"/>
    <mergeCell ref="E924:K924"/>
    <mergeCell ref="D925:K925"/>
    <mergeCell ref="E926:K926"/>
    <mergeCell ref="E912:K912"/>
    <mergeCell ref="E913:K913"/>
    <mergeCell ref="D914:K914"/>
    <mergeCell ref="E915:K915"/>
    <mergeCell ref="E916:K916"/>
    <mergeCell ref="C917:AC917"/>
    <mergeCell ref="C947:K947"/>
    <mergeCell ref="M947:AC947"/>
    <mergeCell ref="E948:K948"/>
    <mergeCell ref="M948:AC949"/>
    <mergeCell ref="E949:K949"/>
    <mergeCell ref="B950:AC950"/>
    <mergeCell ref="E942:K942"/>
    <mergeCell ref="C943:K943"/>
    <mergeCell ref="M943:O944"/>
    <mergeCell ref="E944:K944"/>
    <mergeCell ref="AC944:AC946"/>
    <mergeCell ref="E945:K945"/>
    <mergeCell ref="M945:P945"/>
    <mergeCell ref="E946:K946"/>
    <mergeCell ref="E933:K933"/>
    <mergeCell ref="C934:AC934"/>
    <mergeCell ref="D935:K935"/>
    <mergeCell ref="AC935:AC942"/>
    <mergeCell ref="E936:K936"/>
    <mergeCell ref="E937:K937"/>
    <mergeCell ref="D938:K938"/>
    <mergeCell ref="E939:K939"/>
    <mergeCell ref="E940:K940"/>
    <mergeCell ref="D941:K941"/>
    <mergeCell ref="E960:K960"/>
    <mergeCell ref="E961:K961"/>
    <mergeCell ref="D962:K962"/>
    <mergeCell ref="E963:K963"/>
    <mergeCell ref="C964:AC964"/>
    <mergeCell ref="D965:K965"/>
    <mergeCell ref="AC965:AC973"/>
    <mergeCell ref="E966:K966"/>
    <mergeCell ref="E967:K967"/>
    <mergeCell ref="D968:K968"/>
    <mergeCell ref="C951:AC951"/>
    <mergeCell ref="D952:K952"/>
    <mergeCell ref="AC952:AC963"/>
    <mergeCell ref="E953:K953"/>
    <mergeCell ref="E954:K954"/>
    <mergeCell ref="E955:K955"/>
    <mergeCell ref="E956:K956"/>
    <mergeCell ref="D957:K957"/>
    <mergeCell ref="E958:K958"/>
    <mergeCell ref="E959:K959"/>
    <mergeCell ref="E983:K983"/>
    <mergeCell ref="E984:K984"/>
    <mergeCell ref="D985:K985"/>
    <mergeCell ref="E986:K986"/>
    <mergeCell ref="E987:K987"/>
    <mergeCell ref="E988:K988"/>
    <mergeCell ref="D975:K975"/>
    <mergeCell ref="E976:K976"/>
    <mergeCell ref="E977:K977"/>
    <mergeCell ref="D978:K978"/>
    <mergeCell ref="E979:K979"/>
    <mergeCell ref="E980:K980"/>
    <mergeCell ref="E981:K981"/>
    <mergeCell ref="D982:K982"/>
    <mergeCell ref="E969:K969"/>
    <mergeCell ref="E970:K970"/>
    <mergeCell ref="D971:K971"/>
    <mergeCell ref="E972:K972"/>
    <mergeCell ref="E973:K973"/>
    <mergeCell ref="C974:AC974"/>
    <mergeCell ref="D998:K998"/>
    <mergeCell ref="E999:K999"/>
    <mergeCell ref="C1000:K1000"/>
    <mergeCell ref="M1000:O1001"/>
    <mergeCell ref="E1001:K1001"/>
    <mergeCell ref="AC1001:AC1003"/>
    <mergeCell ref="E1002:K1002"/>
    <mergeCell ref="M1002:P1002"/>
    <mergeCell ref="E1003:K1003"/>
    <mergeCell ref="M1003:AA1003"/>
    <mergeCell ref="D989:K989"/>
    <mergeCell ref="E990:K990"/>
    <mergeCell ref="C991:AC991"/>
    <mergeCell ref="D992:K992"/>
    <mergeCell ref="AC992:AC999"/>
    <mergeCell ref="E993:K993"/>
    <mergeCell ref="E994:K994"/>
    <mergeCell ref="D995:K995"/>
    <mergeCell ref="E996:K996"/>
    <mergeCell ref="E997:K997"/>
    <mergeCell ref="A1015:AC1015"/>
    <mergeCell ref="C1016:K1016"/>
    <mergeCell ref="E1017:K1017"/>
    <mergeCell ref="E1018:K1018"/>
    <mergeCell ref="D1020:K1020"/>
    <mergeCell ref="E1008:K1008"/>
    <mergeCell ref="E1009:K1009"/>
    <mergeCell ref="E1010:K1010"/>
    <mergeCell ref="A1011:AC1011"/>
    <mergeCell ref="B1012:K1012"/>
    <mergeCell ref="A1013:AC1013"/>
    <mergeCell ref="C1004:K1004"/>
    <mergeCell ref="M1004:AC1004"/>
    <mergeCell ref="E1005:K1005"/>
    <mergeCell ref="M1005:AC1006"/>
    <mergeCell ref="E1006:K1006"/>
    <mergeCell ref="B1007:AC1007"/>
    <mergeCell ref="E1021:K1021"/>
    <mergeCell ref="E1022:K1022"/>
    <mergeCell ref="E1023:K1023"/>
    <mergeCell ref="E1024:K1024"/>
    <mergeCell ref="D1025:K1025"/>
    <mergeCell ref="E1026:K1026"/>
    <mergeCell ref="D1033:K1033"/>
    <mergeCell ref="E1034:K1034"/>
    <mergeCell ref="E1035:K1035"/>
    <mergeCell ref="E1036:K1036"/>
    <mergeCell ref="E1037:K1037"/>
    <mergeCell ref="E1038:K1038"/>
    <mergeCell ref="E1027:K1027"/>
    <mergeCell ref="E1028:K1028"/>
    <mergeCell ref="E1029:K1029"/>
    <mergeCell ref="D1030:K1030"/>
    <mergeCell ref="E1031:K1031"/>
    <mergeCell ref="E1032:K1032"/>
    <mergeCell ref="B1051:L1051"/>
    <mergeCell ref="B1052:L1052"/>
    <mergeCell ref="B1053:L1053"/>
    <mergeCell ref="A1054:AC1054"/>
    <mergeCell ref="B1055:L1055"/>
    <mergeCell ref="C1045:AC1045"/>
    <mergeCell ref="E1046:K1046"/>
    <mergeCell ref="E1047:K1047"/>
    <mergeCell ref="E1048:K1048"/>
    <mergeCell ref="A1049:AC1049"/>
    <mergeCell ref="D1039:K1039"/>
    <mergeCell ref="E1040:K1040"/>
    <mergeCell ref="E1041:K1041"/>
    <mergeCell ref="E1042:K1042"/>
    <mergeCell ref="E1043:K1043"/>
    <mergeCell ref="E1044:K1044"/>
    <mergeCell ref="A1050:AC1050"/>
  </mergeCells>
  <conditionalFormatting sqref="D531:J531 E532:J532">
    <cfRule type="cellIs" dxfId="0" priority="7"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7CD5-BA26-4D66-A3EB-91B20EC0FEDA}">
  <sheetPr codeName="Feuil9">
    <tabColor theme="3" tint="0.59974974822229687"/>
  </sheetPr>
  <dimension ref="A1:WTN114"/>
  <sheetViews>
    <sheetView tabSelected="1" view="pageBreakPreview" zoomScale="90" zoomScaleNormal="100" zoomScaleSheetLayoutView="90" workbookViewId="0">
      <selection activeCell="Y41" sqref="Y41"/>
    </sheetView>
  </sheetViews>
  <sheetFormatPr baseColWidth="10" defaultColWidth="11.7109375" defaultRowHeight="13.2"/>
  <cols>
    <col min="1" max="1" width="1.28515625" style="195" customWidth="1"/>
    <col min="2" max="3" width="12" style="78" customWidth="1"/>
    <col min="4" max="4" width="122.42578125" style="78" customWidth="1"/>
    <col min="5" max="5" width="26.140625" style="78" customWidth="1"/>
    <col min="6" max="6" width="12" style="195" hidden="1" customWidth="1"/>
    <col min="7" max="7" width="21" style="195" customWidth="1"/>
    <col min="8" max="13" width="11.7109375" style="78"/>
    <col min="14" max="14" width="56.85546875" style="78" customWidth="1"/>
    <col min="15" max="15" width="14" style="78" customWidth="1"/>
    <col min="16" max="16" width="21.42578125" style="78" customWidth="1"/>
    <col min="17" max="17" width="15.85546875" style="78" customWidth="1"/>
    <col min="18" max="18" width="21" style="78" customWidth="1"/>
    <col min="19" max="19" width="33.85546875" style="195" customWidth="1"/>
    <col min="20" max="24" width="14.85546875" style="195" customWidth="1"/>
    <col min="25" max="25" width="138.42578125" style="195" bestFit="1" customWidth="1"/>
    <col min="26" max="26" width="17.7109375" style="195" customWidth="1"/>
    <col min="27" max="28" width="14.85546875" style="195" customWidth="1"/>
    <col min="29" max="30" width="11.7109375" style="78"/>
    <col min="31" max="31" width="68" style="78" customWidth="1"/>
    <col min="32" max="32" width="17.28515625" style="78" customWidth="1"/>
    <col min="33" max="36" width="11.7109375" style="78"/>
    <col min="37" max="37" width="12.85546875" style="78" customWidth="1"/>
    <col min="38" max="40" width="11.7109375" style="78"/>
    <col min="41" max="41" width="1.28515625" style="195" customWidth="1"/>
    <col min="42" max="42" width="11.7109375" style="78"/>
    <col min="43" max="96" width="12" style="78"/>
    <col min="97" max="16384" width="11.7109375" style="78"/>
  </cols>
  <sheetData>
    <row r="1" spans="1:16082">
      <c r="A1" s="185"/>
      <c r="B1" s="186"/>
      <c r="C1" s="84"/>
      <c r="D1" s="888"/>
      <c r="E1" s="888"/>
      <c r="F1" s="889"/>
      <c r="G1" s="187"/>
      <c r="H1" s="84"/>
      <c r="I1" s="84"/>
      <c r="J1" s="84"/>
      <c r="K1" s="84"/>
      <c r="L1" s="84"/>
      <c r="M1" s="84"/>
      <c r="N1" s="84"/>
      <c r="O1" s="84"/>
      <c r="P1" s="84"/>
      <c r="Q1" s="84"/>
      <c r="R1" s="188"/>
      <c r="S1" s="189"/>
      <c r="T1" s="190"/>
      <c r="U1" s="191"/>
      <c r="V1" s="191"/>
      <c r="W1" s="191"/>
      <c r="X1" s="191"/>
      <c r="Y1" s="191"/>
      <c r="Z1" s="191"/>
      <c r="AA1" s="192"/>
      <c r="AB1" s="193"/>
      <c r="AC1" s="194"/>
    </row>
    <row r="2" spans="1:16082">
      <c r="A2" s="196"/>
      <c r="B2" s="194"/>
      <c r="D2" s="870"/>
      <c r="E2" s="870"/>
      <c r="F2" s="884"/>
      <c r="G2" s="193"/>
      <c r="R2" s="79"/>
      <c r="S2" s="197"/>
      <c r="T2" s="198"/>
      <c r="AA2" s="199"/>
      <c r="AB2" s="193"/>
      <c r="AC2" s="194"/>
    </row>
    <row r="3" spans="1:16082">
      <c r="A3" s="196"/>
      <c r="B3" s="194"/>
      <c r="D3" s="870" t="str">
        <f>IF(EXACT('Page Titre'!$C$1,"Fr"),MatchTrad!A1061,MatchTrad!B1061)</f>
        <v>NET CUMULATIVE CASH FLOWS (NCCF)</v>
      </c>
      <c r="E3" s="870"/>
      <c r="F3" s="884"/>
      <c r="G3" s="197"/>
      <c r="J3" s="870" t="str">
        <f>IF(EXACT('Page Titre'!$C$1,"Fr"),MatchTrad!A1062,MatchTrad!B1062)</f>
        <v>NET CUMULATIVE CASH FLOWS (NCCF)</v>
      </c>
      <c r="K3" s="870"/>
      <c r="L3" s="870"/>
      <c r="M3" s="870"/>
      <c r="N3" s="870"/>
      <c r="O3" s="870"/>
      <c r="P3" s="870"/>
      <c r="Q3" s="870"/>
      <c r="R3" s="884"/>
      <c r="S3" s="197"/>
      <c r="T3" s="198"/>
      <c r="V3" s="870" t="str">
        <f>IF(EXACT('Page Titre'!$C$1,"Fr"),MatchTrad!A1063,MatchTrad!B1063)</f>
        <v>NET CUMULATIVE CASH FLOWS (NCCF)</v>
      </c>
      <c r="W3" s="870"/>
      <c r="X3" s="870"/>
      <c r="Y3" s="870"/>
      <c r="Z3" s="362"/>
      <c r="AA3" s="365"/>
      <c r="AB3" s="196"/>
      <c r="AC3" s="194"/>
      <c r="AE3" s="891"/>
      <c r="AF3" s="891"/>
      <c r="AG3" s="891"/>
      <c r="AH3" s="891"/>
      <c r="AI3" s="891"/>
      <c r="AJ3" s="891"/>
      <c r="AK3" s="891"/>
      <c r="AL3" s="891"/>
      <c r="AM3" s="891"/>
      <c r="AN3" s="891"/>
    </row>
    <row r="4" spans="1:16082">
      <c r="A4" s="196"/>
      <c r="B4" s="194"/>
      <c r="D4" s="870"/>
      <c r="E4" s="870"/>
      <c r="F4" s="884"/>
      <c r="G4" s="197"/>
      <c r="R4" s="79"/>
      <c r="S4" s="196"/>
      <c r="T4" s="200"/>
      <c r="U4" s="201"/>
      <c r="V4" s="201"/>
      <c r="W4" s="201"/>
      <c r="X4" s="201"/>
      <c r="Y4" s="201"/>
      <c r="Z4" s="201"/>
      <c r="AA4" s="202"/>
      <c r="AB4" s="196"/>
      <c r="AC4" s="194"/>
    </row>
    <row r="5" spans="1:16082" ht="60" customHeight="1">
      <c r="A5" s="185"/>
      <c r="B5" s="901" t="str">
        <f>IF(EXACT('Page Titre'!$C$1,"Fr"),MatchTrad!A1064,MatchTrad!B1064)</f>
        <v>Securities haircut Table</v>
      </c>
      <c r="C5" s="902"/>
      <c r="D5" s="903"/>
      <c r="E5" s="905" t="str">
        <f>IF(EXACT('Page Titre'!$C$1,"Fr"),MatchTrad!A1065,MatchTrad!B1065)</f>
        <v>Haircuts 
(Note 2)</v>
      </c>
      <c r="F5" s="906"/>
      <c r="G5" s="193"/>
      <c r="H5" s="902" t="str">
        <f>IF(EXACT('Page Titre'!$C$1,"Fr"),MatchTrad!A1066,MatchTrad!B1066)</f>
        <v>Deposit run-off rates Table</v>
      </c>
      <c r="I5" s="902"/>
      <c r="J5" s="902"/>
      <c r="K5" s="902"/>
      <c r="L5" s="902"/>
      <c r="M5" s="902"/>
      <c r="N5" s="902"/>
      <c r="O5" s="903"/>
      <c r="P5" s="152" t="str">
        <f>IF(EXACT('Page Titre'!$C$1,"Fr"),MatchTrad!A1067,MatchTrad!B1067)</f>
        <v>Weeks 1 - 4</v>
      </c>
      <c r="Q5" s="152" t="str">
        <f>IF(EXACT('Page Titre'!$C$1,"Fr"),MatchTrad!A1068,MatchTrad!B1068)</f>
        <v>Equivalent to Month 1
(Note 1)</v>
      </c>
      <c r="R5" s="152" t="str">
        <f>IF(EXACT('Page Titre'!$C$1,"Fr"),MatchTrad!A1069,MatchTrad!B1069)</f>
        <v xml:space="preserve">Mois 2 - 12 </v>
      </c>
      <c r="S5" s="197"/>
      <c r="T5" s="811" t="str">
        <f>IF(EXACT('Page Titre'!$C$1,"Fr"),MatchTrad!A1070,MatchTrad!B1070)</f>
        <v>Draws on commitments</v>
      </c>
      <c r="U5" s="911"/>
      <c r="V5" s="911"/>
      <c r="W5" s="911"/>
      <c r="X5" s="911"/>
      <c r="Y5" s="912"/>
      <c r="Z5" s="909" t="str">
        <f>IF(EXACT('Page Titre'!$C$1,"Fr"),MatchTrad!A1071,MatchTrad!B1071)</f>
        <v xml:space="preserve">Outflow rate </v>
      </c>
      <c r="AA5" s="910"/>
      <c r="AB5" s="193"/>
      <c r="AC5" s="203" t="str">
        <f>IF(EXACT('Page Titre'!$C$1,"Fr"),MatchTrad!A1072,MatchTrad!B1072)</f>
        <v>Equity inflow Table</v>
      </c>
      <c r="AD5" s="204"/>
      <c r="AE5" s="205"/>
      <c r="AF5" s="152" t="str">
        <f>IF(EXACT('Page Titre'!$C$1,"Fr"),MatchTrad!A1073,MatchTrad!B1073)</f>
        <v>Week 4</v>
      </c>
      <c r="AG5" s="152" t="str">
        <f>IF(EXACT('Page Titre'!$C$1,"Fr"),MatchTrad!A1074,MatchTrad!B1074)</f>
        <v>Month 2</v>
      </c>
      <c r="AH5" s="152" t="str">
        <f>IF(EXACT('Page Titre'!$C$1,"Fr"),MatchTrad!A1075,MatchTrad!B1075)</f>
        <v>Month 3</v>
      </c>
      <c r="AI5" s="152" t="str">
        <f>IF(EXACT('Page Titre'!$C$1,"Fr"),MatchTrad!A1076,MatchTrad!B1076)</f>
        <v>Month 4</v>
      </c>
      <c r="AU5" s="891"/>
      <c r="AV5" s="891"/>
      <c r="AW5" s="891"/>
      <c r="AX5" s="891"/>
      <c r="BK5" s="891"/>
      <c r="BL5" s="891"/>
      <c r="BM5" s="891"/>
      <c r="BN5" s="891"/>
      <c r="CA5" s="891"/>
      <c r="CB5" s="891"/>
      <c r="CC5" s="891"/>
      <c r="CD5" s="891"/>
      <c r="CQ5" s="891"/>
      <c r="CR5" s="891"/>
      <c r="CS5" s="891"/>
      <c r="CT5" s="891"/>
      <c r="DG5" s="891"/>
      <c r="DH5" s="891"/>
      <c r="DI5" s="891"/>
      <c r="DJ5" s="891"/>
      <c r="DW5" s="891"/>
      <c r="DX5" s="891"/>
      <c r="DY5" s="891"/>
      <c r="DZ5" s="891"/>
      <c r="EM5" s="891"/>
      <c r="EN5" s="891"/>
      <c r="EO5" s="891"/>
      <c r="EP5" s="891"/>
      <c r="FC5" s="891"/>
      <c r="FD5" s="891"/>
      <c r="FE5" s="891"/>
      <c r="FF5" s="891"/>
      <c r="FS5" s="891"/>
      <c r="FT5" s="891"/>
      <c r="FU5" s="891"/>
      <c r="FV5" s="891"/>
      <c r="GI5" s="891"/>
      <c r="GJ5" s="891"/>
      <c r="GK5" s="891"/>
      <c r="GL5" s="891"/>
      <c r="GY5" s="891"/>
      <c r="GZ5" s="891"/>
      <c r="HA5" s="891"/>
      <c r="HB5" s="891"/>
      <c r="HO5" s="891"/>
      <c r="HP5" s="891"/>
      <c r="HQ5" s="891"/>
      <c r="HR5" s="891"/>
      <c r="IE5" s="891"/>
      <c r="IF5" s="891"/>
      <c r="IG5" s="891"/>
      <c r="IH5" s="891"/>
      <c r="IU5" s="891"/>
      <c r="IV5" s="891"/>
      <c r="IW5" s="891"/>
      <c r="IX5" s="891"/>
      <c r="JK5" s="891"/>
      <c r="JL5" s="891"/>
      <c r="JM5" s="891"/>
      <c r="JN5" s="891"/>
      <c r="KA5" s="891"/>
      <c r="KB5" s="891"/>
      <c r="KC5" s="891"/>
      <c r="KD5" s="891"/>
      <c r="KQ5" s="891"/>
      <c r="KR5" s="891"/>
      <c r="KS5" s="891"/>
      <c r="KT5" s="891"/>
      <c r="LG5" s="891"/>
      <c r="LH5" s="891"/>
      <c r="LI5" s="891"/>
      <c r="LJ5" s="891"/>
      <c r="LW5" s="891"/>
      <c r="LX5" s="891"/>
      <c r="LY5" s="891"/>
      <c r="LZ5" s="891"/>
      <c r="MM5" s="891"/>
      <c r="MN5" s="891"/>
      <c r="MO5" s="891"/>
      <c r="MP5" s="891"/>
      <c r="NC5" s="891"/>
      <c r="ND5" s="891"/>
      <c r="NE5" s="891"/>
      <c r="NF5" s="891"/>
      <c r="NS5" s="891"/>
      <c r="NT5" s="891"/>
      <c r="NU5" s="891"/>
      <c r="NV5" s="891"/>
      <c r="OI5" s="891"/>
      <c r="OJ5" s="891"/>
      <c r="OK5" s="891"/>
      <c r="OL5" s="891"/>
      <c r="OY5" s="891"/>
      <c r="OZ5" s="891"/>
      <c r="PA5" s="891"/>
      <c r="PB5" s="891"/>
      <c r="PO5" s="891"/>
      <c r="PP5" s="891"/>
      <c r="PQ5" s="891"/>
      <c r="PR5" s="891"/>
      <c r="QE5" s="891"/>
      <c r="QF5" s="891"/>
      <c r="QG5" s="891"/>
      <c r="QH5" s="891"/>
      <c r="QU5" s="891"/>
      <c r="QV5" s="891"/>
      <c r="QW5" s="891"/>
      <c r="QX5" s="891"/>
      <c r="RK5" s="891"/>
      <c r="RL5" s="891"/>
      <c r="RM5" s="891"/>
      <c r="RN5" s="891"/>
      <c r="SA5" s="891"/>
      <c r="SB5" s="891"/>
      <c r="SC5" s="891"/>
      <c r="SD5" s="891"/>
      <c r="SQ5" s="887" t="s">
        <v>1232</v>
      </c>
      <c r="SR5" s="887"/>
      <c r="SS5" s="887"/>
      <c r="ST5" s="887"/>
      <c r="SU5" s="78" t="s">
        <v>1222</v>
      </c>
      <c r="TG5" s="887" t="s">
        <v>1232</v>
      </c>
      <c r="TH5" s="887"/>
      <c r="TI5" s="887"/>
      <c r="TJ5" s="887"/>
      <c r="TK5" s="78" t="s">
        <v>1222</v>
      </c>
      <c r="TW5" s="887" t="s">
        <v>1232</v>
      </c>
      <c r="TX5" s="887"/>
      <c r="TY5" s="887"/>
      <c r="TZ5" s="887"/>
      <c r="UA5" s="78" t="s">
        <v>1222</v>
      </c>
      <c r="UM5" s="887" t="s">
        <v>1232</v>
      </c>
      <c r="UN5" s="887"/>
      <c r="UO5" s="887"/>
      <c r="UP5" s="887"/>
      <c r="UQ5" s="78" t="s">
        <v>1222</v>
      </c>
      <c r="VC5" s="887" t="s">
        <v>1232</v>
      </c>
      <c r="VD5" s="887"/>
      <c r="VE5" s="887"/>
      <c r="VF5" s="887"/>
      <c r="VG5" s="78" t="s">
        <v>1222</v>
      </c>
      <c r="VS5" s="887" t="s">
        <v>1232</v>
      </c>
      <c r="VT5" s="887"/>
      <c r="VU5" s="887"/>
      <c r="VV5" s="887"/>
      <c r="VW5" s="78" t="s">
        <v>1222</v>
      </c>
      <c r="WI5" s="887" t="s">
        <v>1232</v>
      </c>
      <c r="WJ5" s="887"/>
      <c r="WK5" s="887"/>
      <c r="WL5" s="887"/>
      <c r="WM5" s="78" t="s">
        <v>1222</v>
      </c>
      <c r="WY5" s="887" t="s">
        <v>1232</v>
      </c>
      <c r="WZ5" s="887"/>
      <c r="XA5" s="887"/>
      <c r="XB5" s="887"/>
      <c r="XC5" s="78" t="s">
        <v>1222</v>
      </c>
      <c r="XO5" s="887" t="s">
        <v>1232</v>
      </c>
      <c r="XP5" s="887"/>
      <c r="XQ5" s="887"/>
      <c r="XR5" s="887"/>
      <c r="XS5" s="78" t="s">
        <v>1222</v>
      </c>
      <c r="YE5" s="887" t="s">
        <v>1232</v>
      </c>
      <c r="YF5" s="887"/>
      <c r="YG5" s="887"/>
      <c r="YH5" s="887"/>
      <c r="YI5" s="78" t="s">
        <v>1222</v>
      </c>
      <c r="YU5" s="887" t="s">
        <v>1232</v>
      </c>
      <c r="YV5" s="887"/>
      <c r="YW5" s="887"/>
      <c r="YX5" s="887"/>
      <c r="YY5" s="78" t="s">
        <v>1222</v>
      </c>
      <c r="ZK5" s="887" t="s">
        <v>1232</v>
      </c>
      <c r="ZL5" s="887"/>
      <c r="ZM5" s="887"/>
      <c r="ZN5" s="887"/>
      <c r="ZO5" s="78" t="s">
        <v>1222</v>
      </c>
      <c r="AAA5" s="887" t="s">
        <v>1232</v>
      </c>
      <c r="AAB5" s="887"/>
      <c r="AAC5" s="887"/>
      <c r="AAD5" s="887"/>
      <c r="AAE5" s="78" t="s">
        <v>1222</v>
      </c>
      <c r="AAQ5" s="887" t="s">
        <v>1232</v>
      </c>
      <c r="AAR5" s="887"/>
      <c r="AAS5" s="887"/>
      <c r="AAT5" s="887"/>
      <c r="AAU5" s="78" t="s">
        <v>1222</v>
      </c>
      <c r="ABG5" s="887" t="s">
        <v>1232</v>
      </c>
      <c r="ABH5" s="887"/>
      <c r="ABI5" s="887"/>
      <c r="ABJ5" s="887"/>
      <c r="ABK5" s="78" t="s">
        <v>1222</v>
      </c>
      <c r="ABW5" s="887" t="s">
        <v>1232</v>
      </c>
      <c r="ABX5" s="887"/>
      <c r="ABY5" s="887"/>
      <c r="ABZ5" s="887"/>
      <c r="ACA5" s="78" t="s">
        <v>1222</v>
      </c>
      <c r="ACM5" s="887" t="s">
        <v>1232</v>
      </c>
      <c r="ACN5" s="887"/>
      <c r="ACO5" s="887"/>
      <c r="ACP5" s="887"/>
      <c r="ACQ5" s="78" t="s">
        <v>1222</v>
      </c>
      <c r="ADC5" s="887" t="s">
        <v>1232</v>
      </c>
      <c r="ADD5" s="887"/>
      <c r="ADE5" s="887"/>
      <c r="ADF5" s="887"/>
      <c r="ADG5" s="78" t="s">
        <v>1222</v>
      </c>
      <c r="ADS5" s="887" t="s">
        <v>1232</v>
      </c>
      <c r="ADT5" s="887"/>
      <c r="ADU5" s="887"/>
      <c r="ADV5" s="887"/>
      <c r="ADW5" s="78" t="s">
        <v>1222</v>
      </c>
      <c r="AEI5" s="887" t="s">
        <v>1232</v>
      </c>
      <c r="AEJ5" s="887"/>
      <c r="AEK5" s="887"/>
      <c r="AEL5" s="887"/>
      <c r="AEM5" s="78" t="s">
        <v>1222</v>
      </c>
      <c r="AEY5" s="887" t="s">
        <v>1232</v>
      </c>
      <c r="AEZ5" s="887"/>
      <c r="AFA5" s="887"/>
      <c r="AFB5" s="887"/>
      <c r="AFC5" s="78" t="s">
        <v>1222</v>
      </c>
      <c r="AFO5" s="887" t="s">
        <v>1232</v>
      </c>
      <c r="AFP5" s="887"/>
      <c r="AFQ5" s="887"/>
      <c r="AFR5" s="887"/>
      <c r="AFS5" s="78" t="s">
        <v>1222</v>
      </c>
      <c r="AGE5" s="887" t="s">
        <v>1232</v>
      </c>
      <c r="AGF5" s="887"/>
      <c r="AGG5" s="887"/>
      <c r="AGH5" s="887"/>
      <c r="AGI5" s="78" t="s">
        <v>1222</v>
      </c>
      <c r="AGU5" s="887" t="s">
        <v>1232</v>
      </c>
      <c r="AGV5" s="887"/>
      <c r="AGW5" s="887"/>
      <c r="AGX5" s="887"/>
      <c r="AGY5" s="78" t="s">
        <v>1222</v>
      </c>
      <c r="AHK5" s="887" t="s">
        <v>1232</v>
      </c>
      <c r="AHL5" s="887"/>
      <c r="AHM5" s="887"/>
      <c r="AHN5" s="887"/>
      <c r="AHO5" s="78" t="s">
        <v>1222</v>
      </c>
      <c r="AIA5" s="887" t="s">
        <v>1232</v>
      </c>
      <c r="AIB5" s="887"/>
      <c r="AIC5" s="887"/>
      <c r="AID5" s="887"/>
      <c r="AIE5" s="78" t="s">
        <v>1222</v>
      </c>
      <c r="AIQ5" s="887" t="s">
        <v>1232</v>
      </c>
      <c r="AIR5" s="887"/>
      <c r="AIS5" s="887"/>
      <c r="AIT5" s="887"/>
      <c r="AIU5" s="78" t="s">
        <v>1222</v>
      </c>
      <c r="AJG5" s="887" t="s">
        <v>1232</v>
      </c>
      <c r="AJH5" s="887"/>
      <c r="AJI5" s="887"/>
      <c r="AJJ5" s="887"/>
      <c r="AJK5" s="78" t="s">
        <v>1222</v>
      </c>
      <c r="AJW5" s="887" t="s">
        <v>1232</v>
      </c>
      <c r="AJX5" s="887"/>
      <c r="AJY5" s="887"/>
      <c r="AJZ5" s="887"/>
      <c r="AKA5" s="78" t="s">
        <v>1222</v>
      </c>
      <c r="AKM5" s="887" t="s">
        <v>1232</v>
      </c>
      <c r="AKN5" s="887"/>
      <c r="AKO5" s="887"/>
      <c r="AKP5" s="887"/>
      <c r="AKQ5" s="78" t="s">
        <v>1222</v>
      </c>
      <c r="ALC5" s="887" t="s">
        <v>1232</v>
      </c>
      <c r="ALD5" s="887"/>
      <c r="ALE5" s="887"/>
      <c r="ALF5" s="887"/>
      <c r="ALG5" s="78" t="s">
        <v>1222</v>
      </c>
      <c r="ALS5" s="887" t="s">
        <v>1232</v>
      </c>
      <c r="ALT5" s="887"/>
      <c r="ALU5" s="887"/>
      <c r="ALV5" s="887"/>
      <c r="ALW5" s="78" t="s">
        <v>1222</v>
      </c>
      <c r="AMI5" s="887" t="s">
        <v>1232</v>
      </c>
      <c r="AMJ5" s="887"/>
      <c r="AMK5" s="887"/>
      <c r="AML5" s="887"/>
      <c r="AMM5" s="78" t="s">
        <v>1222</v>
      </c>
      <c r="AMY5" s="887" t="s">
        <v>1232</v>
      </c>
      <c r="AMZ5" s="887"/>
      <c r="ANA5" s="887"/>
      <c r="ANB5" s="887"/>
      <c r="ANC5" s="78" t="s">
        <v>1222</v>
      </c>
      <c r="ANO5" s="887" t="s">
        <v>1232</v>
      </c>
      <c r="ANP5" s="887"/>
      <c r="ANQ5" s="887"/>
      <c r="ANR5" s="887"/>
      <c r="ANS5" s="78" t="s">
        <v>1222</v>
      </c>
      <c r="AOE5" s="887" t="s">
        <v>1232</v>
      </c>
      <c r="AOF5" s="887"/>
      <c r="AOG5" s="887"/>
      <c r="AOH5" s="887"/>
      <c r="AOI5" s="78" t="s">
        <v>1222</v>
      </c>
      <c r="AOU5" s="887" t="s">
        <v>1232</v>
      </c>
      <c r="AOV5" s="887"/>
      <c r="AOW5" s="887"/>
      <c r="AOX5" s="887"/>
      <c r="AOY5" s="78" t="s">
        <v>1222</v>
      </c>
      <c r="APK5" s="887" t="s">
        <v>1232</v>
      </c>
      <c r="APL5" s="887"/>
      <c r="APM5" s="887"/>
      <c r="APN5" s="887"/>
      <c r="APO5" s="78" t="s">
        <v>1222</v>
      </c>
      <c r="AQA5" s="887" t="s">
        <v>1232</v>
      </c>
      <c r="AQB5" s="887"/>
      <c r="AQC5" s="887"/>
      <c r="AQD5" s="887"/>
      <c r="AQE5" s="78" t="s">
        <v>1222</v>
      </c>
      <c r="AQQ5" s="887" t="s">
        <v>1232</v>
      </c>
      <c r="AQR5" s="887"/>
      <c r="AQS5" s="887"/>
      <c r="AQT5" s="887"/>
      <c r="AQU5" s="78" t="s">
        <v>1222</v>
      </c>
      <c r="ARG5" s="887" t="s">
        <v>1232</v>
      </c>
      <c r="ARH5" s="887"/>
      <c r="ARI5" s="887"/>
      <c r="ARJ5" s="887"/>
      <c r="ARK5" s="78" t="s">
        <v>1222</v>
      </c>
      <c r="ARW5" s="887" t="s">
        <v>1232</v>
      </c>
      <c r="ARX5" s="887"/>
      <c r="ARY5" s="887"/>
      <c r="ARZ5" s="887"/>
      <c r="ASA5" s="78" t="s">
        <v>1222</v>
      </c>
      <c r="ASM5" s="887" t="s">
        <v>1232</v>
      </c>
      <c r="ASN5" s="887"/>
      <c r="ASO5" s="887"/>
      <c r="ASP5" s="887"/>
      <c r="ASQ5" s="78" t="s">
        <v>1222</v>
      </c>
      <c r="ATC5" s="887" t="s">
        <v>1232</v>
      </c>
      <c r="ATD5" s="887"/>
      <c r="ATE5" s="887"/>
      <c r="ATF5" s="887"/>
      <c r="ATG5" s="78" t="s">
        <v>1222</v>
      </c>
      <c r="ATS5" s="887" t="s">
        <v>1232</v>
      </c>
      <c r="ATT5" s="887"/>
      <c r="ATU5" s="887"/>
      <c r="ATV5" s="887"/>
      <c r="ATW5" s="78" t="s">
        <v>1222</v>
      </c>
      <c r="AUI5" s="887" t="s">
        <v>1232</v>
      </c>
      <c r="AUJ5" s="887"/>
      <c r="AUK5" s="887"/>
      <c r="AUL5" s="887"/>
      <c r="AUM5" s="78" t="s">
        <v>1222</v>
      </c>
      <c r="AUY5" s="887" t="s">
        <v>1232</v>
      </c>
      <c r="AUZ5" s="887"/>
      <c r="AVA5" s="887"/>
      <c r="AVB5" s="887"/>
      <c r="AVC5" s="78" t="s">
        <v>1222</v>
      </c>
      <c r="AVO5" s="887" t="s">
        <v>1232</v>
      </c>
      <c r="AVP5" s="887"/>
      <c r="AVQ5" s="887"/>
      <c r="AVR5" s="887"/>
      <c r="AVS5" s="78" t="s">
        <v>1222</v>
      </c>
      <c r="AWE5" s="887" t="s">
        <v>1232</v>
      </c>
      <c r="AWF5" s="887"/>
      <c r="AWG5" s="887"/>
      <c r="AWH5" s="887"/>
      <c r="AWI5" s="78" t="s">
        <v>1222</v>
      </c>
      <c r="AWU5" s="887" t="s">
        <v>1232</v>
      </c>
      <c r="AWV5" s="887"/>
      <c r="AWW5" s="887"/>
      <c r="AWX5" s="887"/>
      <c r="AWY5" s="78" t="s">
        <v>1222</v>
      </c>
      <c r="AXK5" s="887" t="s">
        <v>1232</v>
      </c>
      <c r="AXL5" s="887"/>
      <c r="AXM5" s="887"/>
      <c r="AXN5" s="887"/>
      <c r="AXO5" s="78" t="s">
        <v>1222</v>
      </c>
      <c r="AYA5" s="887" t="s">
        <v>1232</v>
      </c>
      <c r="AYB5" s="887"/>
      <c r="AYC5" s="887"/>
      <c r="AYD5" s="887"/>
      <c r="AYE5" s="78" t="s">
        <v>1222</v>
      </c>
      <c r="AYQ5" s="887" t="s">
        <v>1232</v>
      </c>
      <c r="AYR5" s="887"/>
      <c r="AYS5" s="887"/>
      <c r="AYT5" s="887"/>
      <c r="AYU5" s="78" t="s">
        <v>1222</v>
      </c>
      <c r="AZG5" s="887" t="s">
        <v>1232</v>
      </c>
      <c r="AZH5" s="887"/>
      <c r="AZI5" s="887"/>
      <c r="AZJ5" s="887"/>
      <c r="AZK5" s="78" t="s">
        <v>1222</v>
      </c>
      <c r="AZW5" s="887" t="s">
        <v>1232</v>
      </c>
      <c r="AZX5" s="887"/>
      <c r="AZY5" s="887"/>
      <c r="AZZ5" s="887"/>
      <c r="BAA5" s="78" t="s">
        <v>1222</v>
      </c>
      <c r="BAM5" s="887" t="s">
        <v>1232</v>
      </c>
      <c r="BAN5" s="887"/>
      <c r="BAO5" s="887"/>
      <c r="BAP5" s="887"/>
      <c r="BAQ5" s="78" t="s">
        <v>1222</v>
      </c>
      <c r="BBC5" s="887" t="s">
        <v>1232</v>
      </c>
      <c r="BBD5" s="887"/>
      <c r="BBE5" s="887"/>
      <c r="BBF5" s="887"/>
      <c r="BBG5" s="78" t="s">
        <v>1222</v>
      </c>
      <c r="BBS5" s="887" t="s">
        <v>1232</v>
      </c>
      <c r="BBT5" s="887"/>
      <c r="BBU5" s="887"/>
      <c r="BBV5" s="887"/>
      <c r="BBW5" s="78" t="s">
        <v>1222</v>
      </c>
      <c r="BCI5" s="887" t="s">
        <v>1232</v>
      </c>
      <c r="BCJ5" s="887"/>
      <c r="BCK5" s="887"/>
      <c r="BCL5" s="887"/>
      <c r="BCM5" s="78" t="s">
        <v>1222</v>
      </c>
      <c r="BCY5" s="887" t="s">
        <v>1232</v>
      </c>
      <c r="BCZ5" s="887"/>
      <c r="BDA5" s="887"/>
      <c r="BDB5" s="887"/>
      <c r="BDC5" s="78" t="s">
        <v>1222</v>
      </c>
      <c r="BDO5" s="887" t="s">
        <v>1232</v>
      </c>
      <c r="BDP5" s="887"/>
      <c r="BDQ5" s="887"/>
      <c r="BDR5" s="887"/>
      <c r="BDS5" s="78" t="s">
        <v>1222</v>
      </c>
      <c r="BEE5" s="887" t="s">
        <v>1232</v>
      </c>
      <c r="BEF5" s="887"/>
      <c r="BEG5" s="887"/>
      <c r="BEH5" s="887"/>
      <c r="BEI5" s="78" t="s">
        <v>1222</v>
      </c>
      <c r="BEU5" s="887" t="s">
        <v>1232</v>
      </c>
      <c r="BEV5" s="887"/>
      <c r="BEW5" s="887"/>
      <c r="BEX5" s="887"/>
      <c r="BEY5" s="78" t="s">
        <v>1222</v>
      </c>
      <c r="BFK5" s="887" t="s">
        <v>1232</v>
      </c>
      <c r="BFL5" s="887"/>
      <c r="BFM5" s="887"/>
      <c r="BFN5" s="887"/>
      <c r="BFO5" s="78" t="s">
        <v>1222</v>
      </c>
      <c r="BGA5" s="887" t="s">
        <v>1232</v>
      </c>
      <c r="BGB5" s="887"/>
      <c r="BGC5" s="887"/>
      <c r="BGD5" s="887"/>
      <c r="BGE5" s="78" t="s">
        <v>1222</v>
      </c>
      <c r="BGQ5" s="887" t="s">
        <v>1232</v>
      </c>
      <c r="BGR5" s="887"/>
      <c r="BGS5" s="887"/>
      <c r="BGT5" s="887"/>
      <c r="BGU5" s="78" t="s">
        <v>1222</v>
      </c>
      <c r="BHG5" s="887" t="s">
        <v>1232</v>
      </c>
      <c r="BHH5" s="887"/>
      <c r="BHI5" s="887"/>
      <c r="BHJ5" s="887"/>
      <c r="BHK5" s="78" t="s">
        <v>1222</v>
      </c>
      <c r="BHW5" s="887" t="s">
        <v>1232</v>
      </c>
      <c r="BHX5" s="887"/>
      <c r="BHY5" s="887"/>
      <c r="BHZ5" s="887"/>
      <c r="BIA5" s="78" t="s">
        <v>1222</v>
      </c>
      <c r="BIM5" s="887" t="s">
        <v>1232</v>
      </c>
      <c r="BIN5" s="887"/>
      <c r="BIO5" s="887"/>
      <c r="BIP5" s="887"/>
      <c r="BIQ5" s="78" t="s">
        <v>1222</v>
      </c>
      <c r="BJC5" s="887" t="s">
        <v>1232</v>
      </c>
      <c r="BJD5" s="887"/>
      <c r="BJE5" s="887"/>
      <c r="BJF5" s="887"/>
      <c r="BJG5" s="78" t="s">
        <v>1222</v>
      </c>
      <c r="BJS5" s="887" t="s">
        <v>1232</v>
      </c>
      <c r="BJT5" s="887"/>
      <c r="BJU5" s="887"/>
      <c r="BJV5" s="887"/>
      <c r="BJW5" s="78" t="s">
        <v>1222</v>
      </c>
      <c r="BKI5" s="887" t="s">
        <v>1232</v>
      </c>
      <c r="BKJ5" s="887"/>
      <c r="BKK5" s="887"/>
      <c r="BKL5" s="887"/>
      <c r="BKM5" s="78" t="s">
        <v>1222</v>
      </c>
      <c r="BKY5" s="887" t="s">
        <v>1232</v>
      </c>
      <c r="BKZ5" s="887"/>
      <c r="BLA5" s="887"/>
      <c r="BLB5" s="887"/>
      <c r="BLC5" s="78" t="s">
        <v>1222</v>
      </c>
      <c r="BLO5" s="887" t="s">
        <v>1232</v>
      </c>
      <c r="BLP5" s="887"/>
      <c r="BLQ5" s="887"/>
      <c r="BLR5" s="887"/>
      <c r="BLS5" s="78" t="s">
        <v>1222</v>
      </c>
      <c r="BME5" s="887" t="s">
        <v>1232</v>
      </c>
      <c r="BMF5" s="887"/>
      <c r="BMG5" s="887"/>
      <c r="BMH5" s="887"/>
      <c r="BMI5" s="78" t="s">
        <v>1222</v>
      </c>
      <c r="BMU5" s="887" t="s">
        <v>1232</v>
      </c>
      <c r="BMV5" s="887"/>
      <c r="BMW5" s="887"/>
      <c r="BMX5" s="887"/>
      <c r="BMY5" s="78" t="s">
        <v>1222</v>
      </c>
      <c r="BNK5" s="887" t="s">
        <v>1232</v>
      </c>
      <c r="BNL5" s="887"/>
      <c r="BNM5" s="887"/>
      <c r="BNN5" s="887"/>
      <c r="BNO5" s="78" t="s">
        <v>1222</v>
      </c>
      <c r="BOA5" s="887" t="s">
        <v>1232</v>
      </c>
      <c r="BOB5" s="887"/>
      <c r="BOC5" s="887"/>
      <c r="BOD5" s="887"/>
      <c r="BOE5" s="78" t="s">
        <v>1222</v>
      </c>
      <c r="BOQ5" s="887" t="s">
        <v>1232</v>
      </c>
      <c r="BOR5" s="887"/>
      <c r="BOS5" s="887"/>
      <c r="BOT5" s="887"/>
      <c r="BOU5" s="78" t="s">
        <v>1222</v>
      </c>
      <c r="BPG5" s="887" t="s">
        <v>1232</v>
      </c>
      <c r="BPH5" s="887"/>
      <c r="BPI5" s="887"/>
      <c r="BPJ5" s="887"/>
      <c r="BPK5" s="78" t="s">
        <v>1222</v>
      </c>
      <c r="BPW5" s="887" t="s">
        <v>1232</v>
      </c>
      <c r="BPX5" s="887"/>
      <c r="BPY5" s="887"/>
      <c r="BPZ5" s="887"/>
      <c r="BQA5" s="78" t="s">
        <v>1222</v>
      </c>
      <c r="BQM5" s="887" t="s">
        <v>1232</v>
      </c>
      <c r="BQN5" s="887"/>
      <c r="BQO5" s="887"/>
      <c r="BQP5" s="887"/>
      <c r="BQQ5" s="78" t="s">
        <v>1222</v>
      </c>
      <c r="BRC5" s="887" t="s">
        <v>1232</v>
      </c>
      <c r="BRD5" s="887"/>
      <c r="BRE5" s="887"/>
      <c r="BRF5" s="887"/>
      <c r="BRG5" s="78" t="s">
        <v>1222</v>
      </c>
      <c r="BRS5" s="887" t="s">
        <v>1232</v>
      </c>
      <c r="BRT5" s="887"/>
      <c r="BRU5" s="887"/>
      <c r="BRV5" s="887"/>
      <c r="BRW5" s="78" t="s">
        <v>1222</v>
      </c>
      <c r="BSI5" s="887" t="s">
        <v>1232</v>
      </c>
      <c r="BSJ5" s="887"/>
      <c r="BSK5" s="887"/>
      <c r="BSL5" s="887"/>
      <c r="BSM5" s="78" t="s">
        <v>1222</v>
      </c>
      <c r="BSY5" s="887" t="s">
        <v>1232</v>
      </c>
      <c r="BSZ5" s="887"/>
      <c r="BTA5" s="887"/>
      <c r="BTB5" s="887"/>
      <c r="BTC5" s="78" t="s">
        <v>1222</v>
      </c>
      <c r="BTO5" s="887" t="s">
        <v>1232</v>
      </c>
      <c r="BTP5" s="887"/>
      <c r="BTQ5" s="887"/>
      <c r="BTR5" s="887"/>
      <c r="BTS5" s="78" t="s">
        <v>1222</v>
      </c>
      <c r="BUE5" s="887" t="s">
        <v>1232</v>
      </c>
      <c r="BUF5" s="887"/>
      <c r="BUG5" s="887"/>
      <c r="BUH5" s="887"/>
      <c r="BUI5" s="78" t="s">
        <v>1222</v>
      </c>
      <c r="BUU5" s="887" t="s">
        <v>1232</v>
      </c>
      <c r="BUV5" s="887"/>
      <c r="BUW5" s="887"/>
      <c r="BUX5" s="887"/>
      <c r="BUY5" s="78" t="s">
        <v>1222</v>
      </c>
      <c r="BVK5" s="887" t="s">
        <v>1232</v>
      </c>
      <c r="BVL5" s="887"/>
      <c r="BVM5" s="887"/>
      <c r="BVN5" s="887"/>
      <c r="BVO5" s="78" t="s">
        <v>1222</v>
      </c>
      <c r="BWA5" s="887" t="s">
        <v>1232</v>
      </c>
      <c r="BWB5" s="887"/>
      <c r="BWC5" s="887"/>
      <c r="BWD5" s="887"/>
      <c r="BWE5" s="78" t="s">
        <v>1222</v>
      </c>
      <c r="BWQ5" s="887" t="s">
        <v>1232</v>
      </c>
      <c r="BWR5" s="887"/>
      <c r="BWS5" s="887"/>
      <c r="BWT5" s="887"/>
      <c r="BWU5" s="78" t="s">
        <v>1222</v>
      </c>
      <c r="BXG5" s="887" t="s">
        <v>1232</v>
      </c>
      <c r="BXH5" s="887"/>
      <c r="BXI5" s="887"/>
      <c r="BXJ5" s="887"/>
      <c r="BXK5" s="78" t="s">
        <v>1222</v>
      </c>
      <c r="BXW5" s="887" t="s">
        <v>1232</v>
      </c>
      <c r="BXX5" s="887"/>
      <c r="BXY5" s="887"/>
      <c r="BXZ5" s="887"/>
      <c r="BYA5" s="78" t="s">
        <v>1222</v>
      </c>
      <c r="BYM5" s="887" t="s">
        <v>1232</v>
      </c>
      <c r="BYN5" s="887"/>
      <c r="BYO5" s="887"/>
      <c r="BYP5" s="887"/>
      <c r="BYQ5" s="78" t="s">
        <v>1222</v>
      </c>
      <c r="BZC5" s="887" t="s">
        <v>1232</v>
      </c>
      <c r="BZD5" s="887"/>
      <c r="BZE5" s="887"/>
      <c r="BZF5" s="887"/>
      <c r="BZG5" s="78" t="s">
        <v>1222</v>
      </c>
      <c r="BZS5" s="887" t="s">
        <v>1232</v>
      </c>
      <c r="BZT5" s="887"/>
      <c r="BZU5" s="887"/>
      <c r="BZV5" s="887"/>
      <c r="BZW5" s="78" t="s">
        <v>1222</v>
      </c>
      <c r="CAI5" s="887" t="s">
        <v>1232</v>
      </c>
      <c r="CAJ5" s="887"/>
      <c r="CAK5" s="887"/>
      <c r="CAL5" s="887"/>
      <c r="CAM5" s="78" t="s">
        <v>1222</v>
      </c>
      <c r="CAY5" s="887" t="s">
        <v>1232</v>
      </c>
      <c r="CAZ5" s="887"/>
      <c r="CBA5" s="887"/>
      <c r="CBB5" s="887"/>
      <c r="CBC5" s="78" t="s">
        <v>1222</v>
      </c>
      <c r="CBO5" s="887" t="s">
        <v>1232</v>
      </c>
      <c r="CBP5" s="887"/>
      <c r="CBQ5" s="887"/>
      <c r="CBR5" s="887"/>
      <c r="CBS5" s="78" t="s">
        <v>1222</v>
      </c>
      <c r="CCE5" s="887" t="s">
        <v>1232</v>
      </c>
      <c r="CCF5" s="887"/>
      <c r="CCG5" s="887"/>
      <c r="CCH5" s="887"/>
      <c r="CCI5" s="78" t="s">
        <v>1222</v>
      </c>
      <c r="CCU5" s="887" t="s">
        <v>1232</v>
      </c>
      <c r="CCV5" s="887"/>
      <c r="CCW5" s="887"/>
      <c r="CCX5" s="887"/>
      <c r="CCY5" s="78" t="s">
        <v>1222</v>
      </c>
      <c r="CDK5" s="887" t="s">
        <v>1232</v>
      </c>
      <c r="CDL5" s="887"/>
      <c r="CDM5" s="887"/>
      <c r="CDN5" s="887"/>
      <c r="CDO5" s="78" t="s">
        <v>1222</v>
      </c>
      <c r="CEA5" s="887" t="s">
        <v>1232</v>
      </c>
      <c r="CEB5" s="887"/>
      <c r="CEC5" s="887"/>
      <c r="CED5" s="887"/>
      <c r="CEE5" s="78" t="s">
        <v>1222</v>
      </c>
      <c r="CEQ5" s="887" t="s">
        <v>1232</v>
      </c>
      <c r="CER5" s="887"/>
      <c r="CES5" s="887"/>
      <c r="CET5" s="887"/>
      <c r="CEU5" s="78" t="s">
        <v>1222</v>
      </c>
      <c r="CFG5" s="887" t="s">
        <v>1232</v>
      </c>
      <c r="CFH5" s="887"/>
      <c r="CFI5" s="887"/>
      <c r="CFJ5" s="887"/>
      <c r="CFK5" s="78" t="s">
        <v>1222</v>
      </c>
      <c r="CFW5" s="887" t="s">
        <v>1232</v>
      </c>
      <c r="CFX5" s="887"/>
      <c r="CFY5" s="887"/>
      <c r="CFZ5" s="887"/>
      <c r="CGA5" s="78" t="s">
        <v>1222</v>
      </c>
      <c r="CGM5" s="887" t="s">
        <v>1232</v>
      </c>
      <c r="CGN5" s="887"/>
      <c r="CGO5" s="887"/>
      <c r="CGP5" s="887"/>
      <c r="CGQ5" s="78" t="s">
        <v>1222</v>
      </c>
      <c r="CHC5" s="887" t="s">
        <v>1232</v>
      </c>
      <c r="CHD5" s="887"/>
      <c r="CHE5" s="887"/>
      <c r="CHF5" s="887"/>
      <c r="CHG5" s="78" t="s">
        <v>1222</v>
      </c>
      <c r="CHS5" s="887" t="s">
        <v>1232</v>
      </c>
      <c r="CHT5" s="887"/>
      <c r="CHU5" s="887"/>
      <c r="CHV5" s="887"/>
      <c r="CHW5" s="78" t="s">
        <v>1222</v>
      </c>
      <c r="CII5" s="887" t="s">
        <v>1232</v>
      </c>
      <c r="CIJ5" s="887"/>
      <c r="CIK5" s="887"/>
      <c r="CIL5" s="887"/>
      <c r="CIM5" s="78" t="s">
        <v>1222</v>
      </c>
      <c r="CIY5" s="887" t="s">
        <v>1232</v>
      </c>
      <c r="CIZ5" s="887"/>
      <c r="CJA5" s="887"/>
      <c r="CJB5" s="887"/>
      <c r="CJC5" s="78" t="s">
        <v>1222</v>
      </c>
      <c r="CJO5" s="887" t="s">
        <v>1232</v>
      </c>
      <c r="CJP5" s="887"/>
      <c r="CJQ5" s="887"/>
      <c r="CJR5" s="887"/>
      <c r="CJS5" s="78" t="s">
        <v>1222</v>
      </c>
      <c r="CKE5" s="887" t="s">
        <v>1232</v>
      </c>
      <c r="CKF5" s="887"/>
      <c r="CKG5" s="887"/>
      <c r="CKH5" s="887"/>
      <c r="CKI5" s="78" t="s">
        <v>1222</v>
      </c>
      <c r="CKU5" s="887" t="s">
        <v>1232</v>
      </c>
      <c r="CKV5" s="887"/>
      <c r="CKW5" s="887"/>
      <c r="CKX5" s="887"/>
      <c r="CKY5" s="78" t="s">
        <v>1222</v>
      </c>
      <c r="CLK5" s="887" t="s">
        <v>1232</v>
      </c>
      <c r="CLL5" s="887"/>
      <c r="CLM5" s="887"/>
      <c r="CLN5" s="887"/>
      <c r="CLO5" s="78" t="s">
        <v>1222</v>
      </c>
      <c r="CMA5" s="887" t="s">
        <v>1232</v>
      </c>
      <c r="CMB5" s="887"/>
      <c r="CMC5" s="887"/>
      <c r="CMD5" s="887"/>
      <c r="CME5" s="78" t="s">
        <v>1222</v>
      </c>
      <c r="CMQ5" s="887" t="s">
        <v>1232</v>
      </c>
      <c r="CMR5" s="887"/>
      <c r="CMS5" s="887"/>
      <c r="CMT5" s="887"/>
      <c r="CMU5" s="78" t="s">
        <v>1222</v>
      </c>
      <c r="CNG5" s="887" t="s">
        <v>1232</v>
      </c>
      <c r="CNH5" s="887"/>
      <c r="CNI5" s="887"/>
      <c r="CNJ5" s="887"/>
      <c r="CNK5" s="78" t="s">
        <v>1222</v>
      </c>
      <c r="CNW5" s="887" t="s">
        <v>1232</v>
      </c>
      <c r="CNX5" s="887"/>
      <c r="CNY5" s="887"/>
      <c r="CNZ5" s="887"/>
      <c r="COA5" s="78" t="s">
        <v>1222</v>
      </c>
      <c r="COM5" s="887" t="s">
        <v>1232</v>
      </c>
      <c r="CON5" s="887"/>
      <c r="COO5" s="887"/>
      <c r="COP5" s="887"/>
      <c r="COQ5" s="78" t="s">
        <v>1222</v>
      </c>
      <c r="CPC5" s="887" t="s">
        <v>1232</v>
      </c>
      <c r="CPD5" s="887"/>
      <c r="CPE5" s="887"/>
      <c r="CPF5" s="887"/>
      <c r="CPG5" s="78" t="s">
        <v>1222</v>
      </c>
      <c r="CPS5" s="887" t="s">
        <v>1232</v>
      </c>
      <c r="CPT5" s="887"/>
      <c r="CPU5" s="887"/>
      <c r="CPV5" s="887"/>
      <c r="CPW5" s="78" t="s">
        <v>1222</v>
      </c>
      <c r="CQI5" s="887" t="s">
        <v>1232</v>
      </c>
      <c r="CQJ5" s="887"/>
      <c r="CQK5" s="887"/>
      <c r="CQL5" s="887"/>
      <c r="CQM5" s="78" t="s">
        <v>1222</v>
      </c>
      <c r="CQY5" s="887" t="s">
        <v>1232</v>
      </c>
      <c r="CQZ5" s="887"/>
      <c r="CRA5" s="887"/>
      <c r="CRB5" s="887"/>
      <c r="CRC5" s="78" t="s">
        <v>1222</v>
      </c>
      <c r="CRO5" s="887" t="s">
        <v>1232</v>
      </c>
      <c r="CRP5" s="887"/>
      <c r="CRQ5" s="887"/>
      <c r="CRR5" s="887"/>
      <c r="CRS5" s="78" t="s">
        <v>1222</v>
      </c>
      <c r="CSE5" s="887" t="s">
        <v>1232</v>
      </c>
      <c r="CSF5" s="887"/>
      <c r="CSG5" s="887"/>
      <c r="CSH5" s="887"/>
      <c r="CSI5" s="78" t="s">
        <v>1222</v>
      </c>
      <c r="CSU5" s="887" t="s">
        <v>1232</v>
      </c>
      <c r="CSV5" s="887"/>
      <c r="CSW5" s="887"/>
      <c r="CSX5" s="887"/>
      <c r="CSY5" s="78" t="s">
        <v>1222</v>
      </c>
      <c r="CTK5" s="887" t="s">
        <v>1232</v>
      </c>
      <c r="CTL5" s="887"/>
      <c r="CTM5" s="887"/>
      <c r="CTN5" s="887"/>
      <c r="CTO5" s="78" t="s">
        <v>1222</v>
      </c>
      <c r="CUA5" s="887" t="s">
        <v>1232</v>
      </c>
      <c r="CUB5" s="887"/>
      <c r="CUC5" s="887"/>
      <c r="CUD5" s="887"/>
      <c r="CUE5" s="78" t="s">
        <v>1222</v>
      </c>
      <c r="CUQ5" s="887" t="s">
        <v>1232</v>
      </c>
      <c r="CUR5" s="887"/>
      <c r="CUS5" s="887"/>
      <c r="CUT5" s="887"/>
      <c r="CUU5" s="78" t="s">
        <v>1222</v>
      </c>
      <c r="CVG5" s="887" t="s">
        <v>1232</v>
      </c>
      <c r="CVH5" s="887"/>
      <c r="CVI5" s="887"/>
      <c r="CVJ5" s="887"/>
      <c r="CVK5" s="78" t="s">
        <v>1222</v>
      </c>
      <c r="CVW5" s="887" t="s">
        <v>1232</v>
      </c>
      <c r="CVX5" s="887"/>
      <c r="CVY5" s="887"/>
      <c r="CVZ5" s="887"/>
      <c r="CWA5" s="78" t="s">
        <v>1222</v>
      </c>
      <c r="CWM5" s="887" t="s">
        <v>1232</v>
      </c>
      <c r="CWN5" s="887"/>
      <c r="CWO5" s="887"/>
      <c r="CWP5" s="887"/>
      <c r="CWQ5" s="78" t="s">
        <v>1222</v>
      </c>
      <c r="CXC5" s="887" t="s">
        <v>1232</v>
      </c>
      <c r="CXD5" s="887"/>
      <c r="CXE5" s="887"/>
      <c r="CXF5" s="887"/>
      <c r="CXG5" s="78" t="s">
        <v>1222</v>
      </c>
      <c r="CXS5" s="887" t="s">
        <v>1232</v>
      </c>
      <c r="CXT5" s="887"/>
      <c r="CXU5" s="887"/>
      <c r="CXV5" s="887"/>
      <c r="CXW5" s="78" t="s">
        <v>1222</v>
      </c>
      <c r="CYI5" s="887" t="s">
        <v>1232</v>
      </c>
      <c r="CYJ5" s="887"/>
      <c r="CYK5" s="887"/>
      <c r="CYL5" s="887"/>
      <c r="CYM5" s="78" t="s">
        <v>1222</v>
      </c>
      <c r="CYY5" s="887" t="s">
        <v>1232</v>
      </c>
      <c r="CYZ5" s="887"/>
      <c r="CZA5" s="887"/>
      <c r="CZB5" s="887"/>
      <c r="CZC5" s="78" t="s">
        <v>1222</v>
      </c>
      <c r="CZO5" s="887" t="s">
        <v>1232</v>
      </c>
      <c r="CZP5" s="887"/>
      <c r="CZQ5" s="887"/>
      <c r="CZR5" s="887"/>
      <c r="CZS5" s="78" t="s">
        <v>1222</v>
      </c>
      <c r="DAE5" s="887" t="s">
        <v>1232</v>
      </c>
      <c r="DAF5" s="887"/>
      <c r="DAG5" s="887"/>
      <c r="DAH5" s="887"/>
      <c r="DAI5" s="78" t="s">
        <v>1222</v>
      </c>
      <c r="DAU5" s="887" t="s">
        <v>1232</v>
      </c>
      <c r="DAV5" s="887"/>
      <c r="DAW5" s="887"/>
      <c r="DAX5" s="887"/>
      <c r="DAY5" s="78" t="s">
        <v>1222</v>
      </c>
      <c r="DBK5" s="887" t="s">
        <v>1232</v>
      </c>
      <c r="DBL5" s="887"/>
      <c r="DBM5" s="887"/>
      <c r="DBN5" s="887"/>
      <c r="DBO5" s="78" t="s">
        <v>1222</v>
      </c>
      <c r="DCA5" s="887" t="s">
        <v>1232</v>
      </c>
      <c r="DCB5" s="887"/>
      <c r="DCC5" s="887"/>
      <c r="DCD5" s="887"/>
      <c r="DCE5" s="78" t="s">
        <v>1222</v>
      </c>
      <c r="DCQ5" s="887" t="s">
        <v>1232</v>
      </c>
      <c r="DCR5" s="887"/>
      <c r="DCS5" s="887"/>
      <c r="DCT5" s="887"/>
      <c r="DCU5" s="78" t="s">
        <v>1222</v>
      </c>
      <c r="DDG5" s="887" t="s">
        <v>1232</v>
      </c>
      <c r="DDH5" s="887"/>
      <c r="DDI5" s="887"/>
      <c r="DDJ5" s="887"/>
      <c r="DDK5" s="78" t="s">
        <v>1222</v>
      </c>
      <c r="DDW5" s="887" t="s">
        <v>1232</v>
      </c>
      <c r="DDX5" s="887"/>
      <c r="DDY5" s="887"/>
      <c r="DDZ5" s="887"/>
      <c r="DEA5" s="78" t="s">
        <v>1222</v>
      </c>
      <c r="DEM5" s="887" t="s">
        <v>1232</v>
      </c>
      <c r="DEN5" s="887"/>
      <c r="DEO5" s="887"/>
      <c r="DEP5" s="887"/>
      <c r="DEQ5" s="78" t="s">
        <v>1222</v>
      </c>
      <c r="DFC5" s="887" t="s">
        <v>1232</v>
      </c>
      <c r="DFD5" s="887"/>
      <c r="DFE5" s="887"/>
      <c r="DFF5" s="887"/>
      <c r="DFG5" s="78" t="s">
        <v>1222</v>
      </c>
      <c r="DFS5" s="887" t="s">
        <v>1232</v>
      </c>
      <c r="DFT5" s="887"/>
      <c r="DFU5" s="887"/>
      <c r="DFV5" s="887"/>
      <c r="DFW5" s="78" t="s">
        <v>1222</v>
      </c>
      <c r="DGI5" s="887" t="s">
        <v>1232</v>
      </c>
      <c r="DGJ5" s="887"/>
      <c r="DGK5" s="887"/>
      <c r="DGL5" s="887"/>
      <c r="DGM5" s="78" t="s">
        <v>1222</v>
      </c>
      <c r="DGY5" s="887" t="s">
        <v>1232</v>
      </c>
      <c r="DGZ5" s="887"/>
      <c r="DHA5" s="887"/>
      <c r="DHB5" s="887"/>
      <c r="DHC5" s="78" t="s">
        <v>1222</v>
      </c>
      <c r="DHO5" s="887" t="s">
        <v>1232</v>
      </c>
      <c r="DHP5" s="887"/>
      <c r="DHQ5" s="887"/>
      <c r="DHR5" s="887"/>
      <c r="DHS5" s="78" t="s">
        <v>1222</v>
      </c>
      <c r="DIE5" s="887" t="s">
        <v>1232</v>
      </c>
      <c r="DIF5" s="887"/>
      <c r="DIG5" s="887"/>
      <c r="DIH5" s="887"/>
      <c r="DII5" s="78" t="s">
        <v>1222</v>
      </c>
      <c r="DIU5" s="887" t="s">
        <v>1232</v>
      </c>
      <c r="DIV5" s="887"/>
      <c r="DIW5" s="887"/>
      <c r="DIX5" s="887"/>
      <c r="DIY5" s="78" t="s">
        <v>1222</v>
      </c>
      <c r="DJK5" s="887" t="s">
        <v>1232</v>
      </c>
      <c r="DJL5" s="887"/>
      <c r="DJM5" s="887"/>
      <c r="DJN5" s="887"/>
      <c r="DJO5" s="78" t="s">
        <v>1222</v>
      </c>
      <c r="DKA5" s="887" t="s">
        <v>1232</v>
      </c>
      <c r="DKB5" s="887"/>
      <c r="DKC5" s="887"/>
      <c r="DKD5" s="887"/>
      <c r="DKE5" s="78" t="s">
        <v>1222</v>
      </c>
      <c r="DKQ5" s="887" t="s">
        <v>1232</v>
      </c>
      <c r="DKR5" s="887"/>
      <c r="DKS5" s="887"/>
      <c r="DKT5" s="887"/>
      <c r="DKU5" s="78" t="s">
        <v>1222</v>
      </c>
      <c r="DLG5" s="887" t="s">
        <v>1232</v>
      </c>
      <c r="DLH5" s="887"/>
      <c r="DLI5" s="887"/>
      <c r="DLJ5" s="887"/>
      <c r="DLK5" s="78" t="s">
        <v>1222</v>
      </c>
      <c r="DLW5" s="887" t="s">
        <v>1232</v>
      </c>
      <c r="DLX5" s="887"/>
      <c r="DLY5" s="887"/>
      <c r="DLZ5" s="887"/>
      <c r="DMA5" s="78" t="s">
        <v>1222</v>
      </c>
      <c r="DMM5" s="887" t="s">
        <v>1232</v>
      </c>
      <c r="DMN5" s="887"/>
      <c r="DMO5" s="887"/>
      <c r="DMP5" s="887"/>
      <c r="DMQ5" s="78" t="s">
        <v>1222</v>
      </c>
      <c r="DNC5" s="887" t="s">
        <v>1232</v>
      </c>
      <c r="DND5" s="887"/>
      <c r="DNE5" s="887"/>
      <c r="DNF5" s="887"/>
      <c r="DNG5" s="78" t="s">
        <v>1222</v>
      </c>
      <c r="DNS5" s="887" t="s">
        <v>1232</v>
      </c>
      <c r="DNT5" s="887"/>
      <c r="DNU5" s="887"/>
      <c r="DNV5" s="887"/>
      <c r="DNW5" s="78" t="s">
        <v>1222</v>
      </c>
      <c r="DOI5" s="887" t="s">
        <v>1232</v>
      </c>
      <c r="DOJ5" s="887"/>
      <c r="DOK5" s="887"/>
      <c r="DOL5" s="887"/>
      <c r="DOM5" s="78" t="s">
        <v>1222</v>
      </c>
      <c r="DOY5" s="887" t="s">
        <v>1232</v>
      </c>
      <c r="DOZ5" s="887"/>
      <c r="DPA5" s="887"/>
      <c r="DPB5" s="887"/>
      <c r="DPC5" s="78" t="s">
        <v>1222</v>
      </c>
      <c r="DPO5" s="887" t="s">
        <v>1232</v>
      </c>
      <c r="DPP5" s="887"/>
      <c r="DPQ5" s="887"/>
      <c r="DPR5" s="887"/>
      <c r="DPS5" s="78" t="s">
        <v>1222</v>
      </c>
      <c r="DQE5" s="887" t="s">
        <v>1232</v>
      </c>
      <c r="DQF5" s="887"/>
      <c r="DQG5" s="887"/>
      <c r="DQH5" s="887"/>
      <c r="DQI5" s="78" t="s">
        <v>1222</v>
      </c>
      <c r="DQU5" s="887" t="s">
        <v>1232</v>
      </c>
      <c r="DQV5" s="887"/>
      <c r="DQW5" s="887"/>
      <c r="DQX5" s="887"/>
      <c r="DQY5" s="78" t="s">
        <v>1222</v>
      </c>
      <c r="DRK5" s="887" t="s">
        <v>1232</v>
      </c>
      <c r="DRL5" s="887"/>
      <c r="DRM5" s="887"/>
      <c r="DRN5" s="887"/>
      <c r="DRO5" s="78" t="s">
        <v>1222</v>
      </c>
      <c r="DSA5" s="887" t="s">
        <v>1232</v>
      </c>
      <c r="DSB5" s="887"/>
      <c r="DSC5" s="887"/>
      <c r="DSD5" s="887"/>
      <c r="DSE5" s="78" t="s">
        <v>1222</v>
      </c>
      <c r="DSQ5" s="887" t="s">
        <v>1232</v>
      </c>
      <c r="DSR5" s="887"/>
      <c r="DSS5" s="887"/>
      <c r="DST5" s="887"/>
      <c r="DSU5" s="78" t="s">
        <v>1222</v>
      </c>
      <c r="DTG5" s="887" t="s">
        <v>1232</v>
      </c>
      <c r="DTH5" s="887"/>
      <c r="DTI5" s="887"/>
      <c r="DTJ5" s="887"/>
      <c r="DTK5" s="78" t="s">
        <v>1222</v>
      </c>
      <c r="DTW5" s="887" t="s">
        <v>1232</v>
      </c>
      <c r="DTX5" s="887"/>
      <c r="DTY5" s="887"/>
      <c r="DTZ5" s="887"/>
      <c r="DUA5" s="78" t="s">
        <v>1222</v>
      </c>
      <c r="DUM5" s="887" t="s">
        <v>1232</v>
      </c>
      <c r="DUN5" s="887"/>
      <c r="DUO5" s="887"/>
      <c r="DUP5" s="887"/>
      <c r="DUQ5" s="78" t="s">
        <v>1222</v>
      </c>
      <c r="DVC5" s="887" t="s">
        <v>1232</v>
      </c>
      <c r="DVD5" s="887"/>
      <c r="DVE5" s="887"/>
      <c r="DVF5" s="887"/>
      <c r="DVG5" s="78" t="s">
        <v>1222</v>
      </c>
      <c r="DVS5" s="887" t="s">
        <v>1232</v>
      </c>
      <c r="DVT5" s="887"/>
      <c r="DVU5" s="887"/>
      <c r="DVV5" s="887"/>
      <c r="DVW5" s="78" t="s">
        <v>1222</v>
      </c>
      <c r="DWI5" s="887" t="s">
        <v>1232</v>
      </c>
      <c r="DWJ5" s="887"/>
      <c r="DWK5" s="887"/>
      <c r="DWL5" s="887"/>
      <c r="DWM5" s="78" t="s">
        <v>1222</v>
      </c>
      <c r="DWY5" s="887" t="s">
        <v>1232</v>
      </c>
      <c r="DWZ5" s="887"/>
      <c r="DXA5" s="887"/>
      <c r="DXB5" s="887"/>
      <c r="DXC5" s="78" t="s">
        <v>1222</v>
      </c>
      <c r="DXO5" s="887" t="s">
        <v>1232</v>
      </c>
      <c r="DXP5" s="887"/>
      <c r="DXQ5" s="887"/>
      <c r="DXR5" s="887"/>
      <c r="DXS5" s="78" t="s">
        <v>1222</v>
      </c>
      <c r="DYE5" s="887" t="s">
        <v>1232</v>
      </c>
      <c r="DYF5" s="887"/>
      <c r="DYG5" s="887"/>
      <c r="DYH5" s="887"/>
      <c r="DYI5" s="78" t="s">
        <v>1222</v>
      </c>
      <c r="DYU5" s="887" t="s">
        <v>1232</v>
      </c>
      <c r="DYV5" s="887"/>
      <c r="DYW5" s="887"/>
      <c r="DYX5" s="887"/>
      <c r="DYY5" s="78" t="s">
        <v>1222</v>
      </c>
      <c r="DZK5" s="887" t="s">
        <v>1232</v>
      </c>
      <c r="DZL5" s="887"/>
      <c r="DZM5" s="887"/>
      <c r="DZN5" s="887"/>
      <c r="DZO5" s="78" t="s">
        <v>1222</v>
      </c>
      <c r="EAA5" s="887" t="s">
        <v>1232</v>
      </c>
      <c r="EAB5" s="887"/>
      <c r="EAC5" s="887"/>
      <c r="EAD5" s="887"/>
      <c r="EAE5" s="78" t="s">
        <v>1222</v>
      </c>
      <c r="EAQ5" s="887" t="s">
        <v>1232</v>
      </c>
      <c r="EAR5" s="887"/>
      <c r="EAS5" s="887"/>
      <c r="EAT5" s="887"/>
      <c r="EAU5" s="78" t="s">
        <v>1222</v>
      </c>
      <c r="EBG5" s="887" t="s">
        <v>1232</v>
      </c>
      <c r="EBH5" s="887"/>
      <c r="EBI5" s="887"/>
      <c r="EBJ5" s="887"/>
      <c r="EBK5" s="78" t="s">
        <v>1222</v>
      </c>
      <c r="EBW5" s="887" t="s">
        <v>1232</v>
      </c>
      <c r="EBX5" s="887"/>
      <c r="EBY5" s="887"/>
      <c r="EBZ5" s="887"/>
      <c r="ECA5" s="78" t="s">
        <v>1222</v>
      </c>
      <c r="ECM5" s="887" t="s">
        <v>1232</v>
      </c>
      <c r="ECN5" s="887"/>
      <c r="ECO5" s="887"/>
      <c r="ECP5" s="887"/>
      <c r="ECQ5" s="78" t="s">
        <v>1222</v>
      </c>
      <c r="EDC5" s="887" t="s">
        <v>1232</v>
      </c>
      <c r="EDD5" s="887"/>
      <c r="EDE5" s="887"/>
      <c r="EDF5" s="887"/>
      <c r="EDG5" s="78" t="s">
        <v>1222</v>
      </c>
      <c r="EDS5" s="887" t="s">
        <v>1232</v>
      </c>
      <c r="EDT5" s="887"/>
      <c r="EDU5" s="887"/>
      <c r="EDV5" s="887"/>
      <c r="EDW5" s="78" t="s">
        <v>1222</v>
      </c>
      <c r="EEI5" s="887" t="s">
        <v>1232</v>
      </c>
      <c r="EEJ5" s="887"/>
      <c r="EEK5" s="887"/>
      <c r="EEL5" s="887"/>
      <c r="EEM5" s="78" t="s">
        <v>1222</v>
      </c>
      <c r="EEY5" s="887" t="s">
        <v>1232</v>
      </c>
      <c r="EEZ5" s="887"/>
      <c r="EFA5" s="887"/>
      <c r="EFB5" s="887"/>
      <c r="EFC5" s="78" t="s">
        <v>1222</v>
      </c>
      <c r="EFO5" s="887" t="s">
        <v>1232</v>
      </c>
      <c r="EFP5" s="887"/>
      <c r="EFQ5" s="887"/>
      <c r="EFR5" s="887"/>
      <c r="EFS5" s="78" t="s">
        <v>1222</v>
      </c>
      <c r="EGE5" s="887" t="s">
        <v>1232</v>
      </c>
      <c r="EGF5" s="887"/>
      <c r="EGG5" s="887"/>
      <c r="EGH5" s="887"/>
      <c r="EGI5" s="78" t="s">
        <v>1222</v>
      </c>
      <c r="EGU5" s="887" t="s">
        <v>1232</v>
      </c>
      <c r="EGV5" s="887"/>
      <c r="EGW5" s="887"/>
      <c r="EGX5" s="887"/>
      <c r="EGY5" s="78" t="s">
        <v>1222</v>
      </c>
      <c r="EHK5" s="887" t="s">
        <v>1232</v>
      </c>
      <c r="EHL5" s="887"/>
      <c r="EHM5" s="887"/>
      <c r="EHN5" s="887"/>
      <c r="EHO5" s="78" t="s">
        <v>1222</v>
      </c>
      <c r="EIA5" s="887" t="s">
        <v>1232</v>
      </c>
      <c r="EIB5" s="887"/>
      <c r="EIC5" s="887"/>
      <c r="EID5" s="887"/>
      <c r="EIE5" s="78" t="s">
        <v>1222</v>
      </c>
      <c r="EIQ5" s="887" t="s">
        <v>1232</v>
      </c>
      <c r="EIR5" s="887"/>
      <c r="EIS5" s="887"/>
      <c r="EIT5" s="887"/>
      <c r="EIU5" s="78" t="s">
        <v>1222</v>
      </c>
      <c r="EJG5" s="887" t="s">
        <v>1232</v>
      </c>
      <c r="EJH5" s="887"/>
      <c r="EJI5" s="887"/>
      <c r="EJJ5" s="887"/>
      <c r="EJK5" s="78" t="s">
        <v>1222</v>
      </c>
      <c r="EJW5" s="887" t="s">
        <v>1232</v>
      </c>
      <c r="EJX5" s="887"/>
      <c r="EJY5" s="887"/>
      <c r="EJZ5" s="887"/>
      <c r="EKA5" s="78" t="s">
        <v>1222</v>
      </c>
      <c r="EKM5" s="887" t="s">
        <v>1232</v>
      </c>
      <c r="EKN5" s="887"/>
      <c r="EKO5" s="887"/>
      <c r="EKP5" s="887"/>
      <c r="EKQ5" s="78" t="s">
        <v>1222</v>
      </c>
      <c r="ELC5" s="887" t="s">
        <v>1232</v>
      </c>
      <c r="ELD5" s="887"/>
      <c r="ELE5" s="887"/>
      <c r="ELF5" s="887"/>
      <c r="ELG5" s="78" t="s">
        <v>1222</v>
      </c>
      <c r="ELS5" s="887" t="s">
        <v>1232</v>
      </c>
      <c r="ELT5" s="887"/>
      <c r="ELU5" s="887"/>
      <c r="ELV5" s="887"/>
      <c r="ELW5" s="78" t="s">
        <v>1222</v>
      </c>
      <c r="EMI5" s="887" t="s">
        <v>1232</v>
      </c>
      <c r="EMJ5" s="887"/>
      <c r="EMK5" s="887"/>
      <c r="EML5" s="887"/>
      <c r="EMM5" s="78" t="s">
        <v>1222</v>
      </c>
      <c r="EMY5" s="887" t="s">
        <v>1232</v>
      </c>
      <c r="EMZ5" s="887"/>
      <c r="ENA5" s="887"/>
      <c r="ENB5" s="887"/>
      <c r="ENC5" s="78" t="s">
        <v>1222</v>
      </c>
      <c r="ENO5" s="887" t="s">
        <v>1232</v>
      </c>
      <c r="ENP5" s="887"/>
      <c r="ENQ5" s="887"/>
      <c r="ENR5" s="887"/>
      <c r="ENS5" s="78" t="s">
        <v>1222</v>
      </c>
      <c r="EOE5" s="887" t="s">
        <v>1232</v>
      </c>
      <c r="EOF5" s="887"/>
      <c r="EOG5" s="887"/>
      <c r="EOH5" s="887"/>
      <c r="EOI5" s="78" t="s">
        <v>1222</v>
      </c>
      <c r="EOU5" s="887" t="s">
        <v>1232</v>
      </c>
      <c r="EOV5" s="887"/>
      <c r="EOW5" s="887"/>
      <c r="EOX5" s="887"/>
      <c r="EOY5" s="78" t="s">
        <v>1222</v>
      </c>
      <c r="EPK5" s="887" t="s">
        <v>1232</v>
      </c>
      <c r="EPL5" s="887"/>
      <c r="EPM5" s="887"/>
      <c r="EPN5" s="887"/>
      <c r="EPO5" s="78" t="s">
        <v>1222</v>
      </c>
      <c r="EQA5" s="887" t="s">
        <v>1232</v>
      </c>
      <c r="EQB5" s="887"/>
      <c r="EQC5" s="887"/>
      <c r="EQD5" s="887"/>
      <c r="EQE5" s="78" t="s">
        <v>1222</v>
      </c>
      <c r="EQQ5" s="887" t="s">
        <v>1232</v>
      </c>
      <c r="EQR5" s="887"/>
      <c r="EQS5" s="887"/>
      <c r="EQT5" s="887"/>
      <c r="EQU5" s="78" t="s">
        <v>1222</v>
      </c>
      <c r="ERG5" s="887" t="s">
        <v>1232</v>
      </c>
      <c r="ERH5" s="887"/>
      <c r="ERI5" s="887"/>
      <c r="ERJ5" s="887"/>
      <c r="ERK5" s="78" t="s">
        <v>1222</v>
      </c>
      <c r="ERW5" s="887" t="s">
        <v>1232</v>
      </c>
      <c r="ERX5" s="887"/>
      <c r="ERY5" s="887"/>
      <c r="ERZ5" s="887"/>
      <c r="ESA5" s="78" t="s">
        <v>1222</v>
      </c>
      <c r="ESM5" s="887" t="s">
        <v>1232</v>
      </c>
      <c r="ESN5" s="887"/>
      <c r="ESO5" s="887"/>
      <c r="ESP5" s="887"/>
      <c r="ESQ5" s="78" t="s">
        <v>1222</v>
      </c>
      <c r="ETC5" s="887" t="s">
        <v>1232</v>
      </c>
      <c r="ETD5" s="887"/>
      <c r="ETE5" s="887"/>
      <c r="ETF5" s="887"/>
      <c r="ETG5" s="78" t="s">
        <v>1222</v>
      </c>
      <c r="ETS5" s="887" t="s">
        <v>1232</v>
      </c>
      <c r="ETT5" s="887"/>
      <c r="ETU5" s="887"/>
      <c r="ETV5" s="887"/>
      <c r="ETW5" s="78" t="s">
        <v>1222</v>
      </c>
      <c r="EUI5" s="887" t="s">
        <v>1232</v>
      </c>
      <c r="EUJ5" s="887"/>
      <c r="EUK5" s="887"/>
      <c r="EUL5" s="887"/>
      <c r="EUM5" s="78" t="s">
        <v>1222</v>
      </c>
      <c r="EUY5" s="887" t="s">
        <v>1232</v>
      </c>
      <c r="EUZ5" s="887"/>
      <c r="EVA5" s="887"/>
      <c r="EVB5" s="887"/>
      <c r="EVC5" s="78" t="s">
        <v>1222</v>
      </c>
      <c r="EVO5" s="887" t="s">
        <v>1232</v>
      </c>
      <c r="EVP5" s="887"/>
      <c r="EVQ5" s="887"/>
      <c r="EVR5" s="887"/>
      <c r="EVS5" s="78" t="s">
        <v>1222</v>
      </c>
      <c r="EWE5" s="887" t="s">
        <v>1232</v>
      </c>
      <c r="EWF5" s="887"/>
      <c r="EWG5" s="887"/>
      <c r="EWH5" s="887"/>
      <c r="EWI5" s="78" t="s">
        <v>1222</v>
      </c>
      <c r="EWU5" s="887" t="s">
        <v>1232</v>
      </c>
      <c r="EWV5" s="887"/>
      <c r="EWW5" s="887"/>
      <c r="EWX5" s="887"/>
      <c r="EWY5" s="78" t="s">
        <v>1222</v>
      </c>
      <c r="EXK5" s="887" t="s">
        <v>1232</v>
      </c>
      <c r="EXL5" s="887"/>
      <c r="EXM5" s="887"/>
      <c r="EXN5" s="887"/>
      <c r="EXO5" s="78" t="s">
        <v>1222</v>
      </c>
      <c r="EYA5" s="887" t="s">
        <v>1232</v>
      </c>
      <c r="EYB5" s="887"/>
      <c r="EYC5" s="887"/>
      <c r="EYD5" s="887"/>
      <c r="EYE5" s="78" t="s">
        <v>1222</v>
      </c>
      <c r="EYQ5" s="887" t="s">
        <v>1232</v>
      </c>
      <c r="EYR5" s="887"/>
      <c r="EYS5" s="887"/>
      <c r="EYT5" s="887"/>
      <c r="EYU5" s="78" t="s">
        <v>1222</v>
      </c>
      <c r="EZG5" s="887" t="s">
        <v>1232</v>
      </c>
      <c r="EZH5" s="887"/>
      <c r="EZI5" s="887"/>
      <c r="EZJ5" s="887"/>
      <c r="EZK5" s="78" t="s">
        <v>1222</v>
      </c>
      <c r="EZW5" s="887" t="s">
        <v>1232</v>
      </c>
      <c r="EZX5" s="887"/>
      <c r="EZY5" s="887"/>
      <c r="EZZ5" s="887"/>
      <c r="FAA5" s="78" t="s">
        <v>1222</v>
      </c>
      <c r="FAM5" s="887" t="s">
        <v>1232</v>
      </c>
      <c r="FAN5" s="887"/>
      <c r="FAO5" s="887"/>
      <c r="FAP5" s="887"/>
      <c r="FAQ5" s="78" t="s">
        <v>1222</v>
      </c>
      <c r="FBC5" s="887" t="s">
        <v>1232</v>
      </c>
      <c r="FBD5" s="887"/>
      <c r="FBE5" s="887"/>
      <c r="FBF5" s="887"/>
      <c r="FBG5" s="78" t="s">
        <v>1222</v>
      </c>
      <c r="FBS5" s="887" t="s">
        <v>1232</v>
      </c>
      <c r="FBT5" s="887"/>
      <c r="FBU5" s="887"/>
      <c r="FBV5" s="887"/>
      <c r="FBW5" s="78" t="s">
        <v>1222</v>
      </c>
      <c r="FCI5" s="887" t="s">
        <v>1232</v>
      </c>
      <c r="FCJ5" s="887"/>
      <c r="FCK5" s="887"/>
      <c r="FCL5" s="887"/>
      <c r="FCM5" s="78" t="s">
        <v>1222</v>
      </c>
      <c r="FCY5" s="887" t="s">
        <v>1232</v>
      </c>
      <c r="FCZ5" s="887"/>
      <c r="FDA5" s="887"/>
      <c r="FDB5" s="887"/>
      <c r="FDC5" s="78" t="s">
        <v>1222</v>
      </c>
      <c r="FDO5" s="887" t="s">
        <v>1232</v>
      </c>
      <c r="FDP5" s="887"/>
      <c r="FDQ5" s="887"/>
      <c r="FDR5" s="887"/>
      <c r="FDS5" s="78" t="s">
        <v>1222</v>
      </c>
      <c r="FEE5" s="887" t="s">
        <v>1232</v>
      </c>
      <c r="FEF5" s="887"/>
      <c r="FEG5" s="887"/>
      <c r="FEH5" s="887"/>
      <c r="FEI5" s="78" t="s">
        <v>1222</v>
      </c>
      <c r="FEU5" s="887" t="s">
        <v>1232</v>
      </c>
      <c r="FEV5" s="887"/>
      <c r="FEW5" s="887"/>
      <c r="FEX5" s="887"/>
      <c r="FEY5" s="78" t="s">
        <v>1222</v>
      </c>
      <c r="FFK5" s="887" t="s">
        <v>1232</v>
      </c>
      <c r="FFL5" s="887"/>
      <c r="FFM5" s="887"/>
      <c r="FFN5" s="887"/>
      <c r="FFO5" s="78" t="s">
        <v>1222</v>
      </c>
      <c r="FGA5" s="887" t="s">
        <v>1232</v>
      </c>
      <c r="FGB5" s="887"/>
      <c r="FGC5" s="887"/>
      <c r="FGD5" s="887"/>
      <c r="FGE5" s="78" t="s">
        <v>1222</v>
      </c>
      <c r="FGQ5" s="887" t="s">
        <v>1232</v>
      </c>
      <c r="FGR5" s="887"/>
      <c r="FGS5" s="887"/>
      <c r="FGT5" s="887"/>
      <c r="FGU5" s="78" t="s">
        <v>1222</v>
      </c>
      <c r="FHG5" s="887" t="s">
        <v>1232</v>
      </c>
      <c r="FHH5" s="887"/>
      <c r="FHI5" s="887"/>
      <c r="FHJ5" s="887"/>
      <c r="FHK5" s="78" t="s">
        <v>1222</v>
      </c>
      <c r="FHW5" s="887" t="s">
        <v>1232</v>
      </c>
      <c r="FHX5" s="887"/>
      <c r="FHY5" s="887"/>
      <c r="FHZ5" s="887"/>
      <c r="FIA5" s="78" t="s">
        <v>1222</v>
      </c>
      <c r="FIM5" s="887" t="s">
        <v>1232</v>
      </c>
      <c r="FIN5" s="887"/>
      <c r="FIO5" s="887"/>
      <c r="FIP5" s="887"/>
      <c r="FIQ5" s="78" t="s">
        <v>1222</v>
      </c>
      <c r="FJC5" s="887" t="s">
        <v>1232</v>
      </c>
      <c r="FJD5" s="887"/>
      <c r="FJE5" s="887"/>
      <c r="FJF5" s="887"/>
      <c r="FJG5" s="78" t="s">
        <v>1222</v>
      </c>
      <c r="FJS5" s="887" t="s">
        <v>1232</v>
      </c>
      <c r="FJT5" s="887"/>
      <c r="FJU5" s="887"/>
      <c r="FJV5" s="887"/>
      <c r="FJW5" s="78" t="s">
        <v>1222</v>
      </c>
      <c r="FKI5" s="887" t="s">
        <v>1232</v>
      </c>
      <c r="FKJ5" s="887"/>
      <c r="FKK5" s="887"/>
      <c r="FKL5" s="887"/>
      <c r="FKM5" s="78" t="s">
        <v>1222</v>
      </c>
      <c r="FKY5" s="887" t="s">
        <v>1232</v>
      </c>
      <c r="FKZ5" s="887"/>
      <c r="FLA5" s="887"/>
      <c r="FLB5" s="887"/>
      <c r="FLC5" s="78" t="s">
        <v>1222</v>
      </c>
      <c r="FLO5" s="887" t="s">
        <v>1232</v>
      </c>
      <c r="FLP5" s="887"/>
      <c r="FLQ5" s="887"/>
      <c r="FLR5" s="887"/>
      <c r="FLS5" s="78" t="s">
        <v>1222</v>
      </c>
      <c r="FME5" s="887" t="s">
        <v>1232</v>
      </c>
      <c r="FMF5" s="887"/>
      <c r="FMG5" s="887"/>
      <c r="FMH5" s="887"/>
      <c r="FMI5" s="78" t="s">
        <v>1222</v>
      </c>
      <c r="FMU5" s="887" t="s">
        <v>1232</v>
      </c>
      <c r="FMV5" s="887"/>
      <c r="FMW5" s="887"/>
      <c r="FMX5" s="887"/>
      <c r="FMY5" s="78" t="s">
        <v>1222</v>
      </c>
      <c r="FNK5" s="887" t="s">
        <v>1232</v>
      </c>
      <c r="FNL5" s="887"/>
      <c r="FNM5" s="887"/>
      <c r="FNN5" s="887"/>
      <c r="FNO5" s="78" t="s">
        <v>1222</v>
      </c>
      <c r="FOA5" s="887" t="s">
        <v>1232</v>
      </c>
      <c r="FOB5" s="887"/>
      <c r="FOC5" s="887"/>
      <c r="FOD5" s="887"/>
      <c r="FOE5" s="78" t="s">
        <v>1222</v>
      </c>
      <c r="FOQ5" s="887" t="s">
        <v>1232</v>
      </c>
      <c r="FOR5" s="887"/>
      <c r="FOS5" s="887"/>
      <c r="FOT5" s="887"/>
      <c r="FOU5" s="78" t="s">
        <v>1222</v>
      </c>
      <c r="FPG5" s="887" t="s">
        <v>1232</v>
      </c>
      <c r="FPH5" s="887"/>
      <c r="FPI5" s="887"/>
      <c r="FPJ5" s="887"/>
      <c r="FPK5" s="78" t="s">
        <v>1222</v>
      </c>
      <c r="FPW5" s="887" t="s">
        <v>1232</v>
      </c>
      <c r="FPX5" s="887"/>
      <c r="FPY5" s="887"/>
      <c r="FPZ5" s="887"/>
      <c r="FQA5" s="78" t="s">
        <v>1222</v>
      </c>
      <c r="FQM5" s="887" t="s">
        <v>1232</v>
      </c>
      <c r="FQN5" s="887"/>
      <c r="FQO5" s="887"/>
      <c r="FQP5" s="887"/>
      <c r="FQQ5" s="78" t="s">
        <v>1222</v>
      </c>
      <c r="FRC5" s="887" t="s">
        <v>1232</v>
      </c>
      <c r="FRD5" s="887"/>
      <c r="FRE5" s="887"/>
      <c r="FRF5" s="887"/>
      <c r="FRG5" s="78" t="s">
        <v>1222</v>
      </c>
      <c r="FRS5" s="887" t="s">
        <v>1232</v>
      </c>
      <c r="FRT5" s="887"/>
      <c r="FRU5" s="887"/>
      <c r="FRV5" s="887"/>
      <c r="FRW5" s="78" t="s">
        <v>1222</v>
      </c>
      <c r="FSI5" s="887" t="s">
        <v>1232</v>
      </c>
      <c r="FSJ5" s="887"/>
      <c r="FSK5" s="887"/>
      <c r="FSL5" s="887"/>
      <c r="FSM5" s="78" t="s">
        <v>1222</v>
      </c>
      <c r="FSY5" s="887" t="s">
        <v>1232</v>
      </c>
      <c r="FSZ5" s="887"/>
      <c r="FTA5" s="887"/>
      <c r="FTB5" s="887"/>
      <c r="FTC5" s="78" t="s">
        <v>1222</v>
      </c>
      <c r="FTO5" s="887" t="s">
        <v>1232</v>
      </c>
      <c r="FTP5" s="887"/>
      <c r="FTQ5" s="887"/>
      <c r="FTR5" s="887"/>
      <c r="FTS5" s="78" t="s">
        <v>1222</v>
      </c>
      <c r="FUE5" s="887" t="s">
        <v>1232</v>
      </c>
      <c r="FUF5" s="887"/>
      <c r="FUG5" s="887"/>
      <c r="FUH5" s="887"/>
      <c r="FUI5" s="78" t="s">
        <v>1222</v>
      </c>
      <c r="FUU5" s="887" t="s">
        <v>1232</v>
      </c>
      <c r="FUV5" s="887"/>
      <c r="FUW5" s="887"/>
      <c r="FUX5" s="887"/>
      <c r="FUY5" s="78" t="s">
        <v>1222</v>
      </c>
      <c r="FVK5" s="887" t="s">
        <v>1232</v>
      </c>
      <c r="FVL5" s="887"/>
      <c r="FVM5" s="887"/>
      <c r="FVN5" s="887"/>
      <c r="FVO5" s="78" t="s">
        <v>1222</v>
      </c>
      <c r="FWA5" s="887" t="s">
        <v>1232</v>
      </c>
      <c r="FWB5" s="887"/>
      <c r="FWC5" s="887"/>
      <c r="FWD5" s="887"/>
      <c r="FWE5" s="78" t="s">
        <v>1222</v>
      </c>
      <c r="FWQ5" s="887" t="s">
        <v>1232</v>
      </c>
      <c r="FWR5" s="887"/>
      <c r="FWS5" s="887"/>
      <c r="FWT5" s="887"/>
      <c r="FWU5" s="78" t="s">
        <v>1222</v>
      </c>
      <c r="FXG5" s="887" t="s">
        <v>1232</v>
      </c>
      <c r="FXH5" s="887"/>
      <c r="FXI5" s="887"/>
      <c r="FXJ5" s="887"/>
      <c r="FXK5" s="78" t="s">
        <v>1222</v>
      </c>
      <c r="FXW5" s="887" t="s">
        <v>1232</v>
      </c>
      <c r="FXX5" s="887"/>
      <c r="FXY5" s="887"/>
      <c r="FXZ5" s="887"/>
      <c r="FYA5" s="78" t="s">
        <v>1222</v>
      </c>
      <c r="FYM5" s="887" t="s">
        <v>1232</v>
      </c>
      <c r="FYN5" s="887"/>
      <c r="FYO5" s="887"/>
      <c r="FYP5" s="887"/>
      <c r="FYQ5" s="78" t="s">
        <v>1222</v>
      </c>
      <c r="FZC5" s="887" t="s">
        <v>1232</v>
      </c>
      <c r="FZD5" s="887"/>
      <c r="FZE5" s="887"/>
      <c r="FZF5" s="887"/>
      <c r="FZG5" s="78" t="s">
        <v>1222</v>
      </c>
      <c r="FZS5" s="887" t="s">
        <v>1232</v>
      </c>
      <c r="FZT5" s="887"/>
      <c r="FZU5" s="887"/>
      <c r="FZV5" s="887"/>
      <c r="FZW5" s="78" t="s">
        <v>1222</v>
      </c>
      <c r="GAI5" s="887" t="s">
        <v>1232</v>
      </c>
      <c r="GAJ5" s="887"/>
      <c r="GAK5" s="887"/>
      <c r="GAL5" s="887"/>
      <c r="GAM5" s="78" t="s">
        <v>1222</v>
      </c>
      <c r="GAY5" s="887" t="s">
        <v>1232</v>
      </c>
      <c r="GAZ5" s="887"/>
      <c r="GBA5" s="887"/>
      <c r="GBB5" s="887"/>
      <c r="GBC5" s="78" t="s">
        <v>1222</v>
      </c>
      <c r="GBO5" s="887" t="s">
        <v>1232</v>
      </c>
      <c r="GBP5" s="887"/>
      <c r="GBQ5" s="887"/>
      <c r="GBR5" s="887"/>
      <c r="GBS5" s="78" t="s">
        <v>1222</v>
      </c>
      <c r="GCE5" s="887" t="s">
        <v>1232</v>
      </c>
      <c r="GCF5" s="887"/>
      <c r="GCG5" s="887"/>
      <c r="GCH5" s="887"/>
      <c r="GCI5" s="78" t="s">
        <v>1222</v>
      </c>
      <c r="GCU5" s="887" t="s">
        <v>1232</v>
      </c>
      <c r="GCV5" s="887"/>
      <c r="GCW5" s="887"/>
      <c r="GCX5" s="887"/>
      <c r="GCY5" s="78" t="s">
        <v>1222</v>
      </c>
      <c r="GDK5" s="887" t="s">
        <v>1232</v>
      </c>
      <c r="GDL5" s="887"/>
      <c r="GDM5" s="887"/>
      <c r="GDN5" s="887"/>
      <c r="GDO5" s="78" t="s">
        <v>1222</v>
      </c>
      <c r="GEA5" s="887" t="s">
        <v>1232</v>
      </c>
      <c r="GEB5" s="887"/>
      <c r="GEC5" s="887"/>
      <c r="GED5" s="887"/>
      <c r="GEE5" s="78" t="s">
        <v>1222</v>
      </c>
      <c r="GEQ5" s="887" t="s">
        <v>1232</v>
      </c>
      <c r="GER5" s="887"/>
      <c r="GES5" s="887"/>
      <c r="GET5" s="887"/>
      <c r="GEU5" s="78" t="s">
        <v>1222</v>
      </c>
      <c r="GFG5" s="887" t="s">
        <v>1232</v>
      </c>
      <c r="GFH5" s="887"/>
      <c r="GFI5" s="887"/>
      <c r="GFJ5" s="887"/>
      <c r="GFK5" s="78" t="s">
        <v>1222</v>
      </c>
      <c r="GFW5" s="887" t="s">
        <v>1232</v>
      </c>
      <c r="GFX5" s="887"/>
      <c r="GFY5" s="887"/>
      <c r="GFZ5" s="887"/>
      <c r="GGA5" s="78" t="s">
        <v>1222</v>
      </c>
      <c r="GGM5" s="887" t="s">
        <v>1232</v>
      </c>
      <c r="GGN5" s="887"/>
      <c r="GGO5" s="887"/>
      <c r="GGP5" s="887"/>
      <c r="GGQ5" s="78" t="s">
        <v>1222</v>
      </c>
      <c r="GHC5" s="887" t="s">
        <v>1232</v>
      </c>
      <c r="GHD5" s="887"/>
      <c r="GHE5" s="887"/>
      <c r="GHF5" s="887"/>
      <c r="GHG5" s="78" t="s">
        <v>1222</v>
      </c>
      <c r="GHS5" s="887" t="s">
        <v>1232</v>
      </c>
      <c r="GHT5" s="887"/>
      <c r="GHU5" s="887"/>
      <c r="GHV5" s="887"/>
      <c r="GHW5" s="78" t="s">
        <v>1222</v>
      </c>
      <c r="GII5" s="887" t="s">
        <v>1232</v>
      </c>
      <c r="GIJ5" s="887"/>
      <c r="GIK5" s="887"/>
      <c r="GIL5" s="887"/>
      <c r="GIM5" s="78" t="s">
        <v>1222</v>
      </c>
      <c r="GIY5" s="887" t="s">
        <v>1232</v>
      </c>
      <c r="GIZ5" s="887"/>
      <c r="GJA5" s="887"/>
      <c r="GJB5" s="887"/>
      <c r="GJC5" s="78" t="s">
        <v>1222</v>
      </c>
      <c r="GJO5" s="887" t="s">
        <v>1232</v>
      </c>
      <c r="GJP5" s="887"/>
      <c r="GJQ5" s="887"/>
      <c r="GJR5" s="887"/>
      <c r="GJS5" s="78" t="s">
        <v>1222</v>
      </c>
      <c r="GKE5" s="887" t="s">
        <v>1232</v>
      </c>
      <c r="GKF5" s="887"/>
      <c r="GKG5" s="887"/>
      <c r="GKH5" s="887"/>
      <c r="GKI5" s="78" t="s">
        <v>1222</v>
      </c>
      <c r="GKU5" s="887" t="s">
        <v>1232</v>
      </c>
      <c r="GKV5" s="887"/>
      <c r="GKW5" s="887"/>
      <c r="GKX5" s="887"/>
      <c r="GKY5" s="78" t="s">
        <v>1222</v>
      </c>
      <c r="GLK5" s="887" t="s">
        <v>1232</v>
      </c>
      <c r="GLL5" s="887"/>
      <c r="GLM5" s="887"/>
      <c r="GLN5" s="887"/>
      <c r="GLO5" s="78" t="s">
        <v>1222</v>
      </c>
      <c r="GMA5" s="887" t="s">
        <v>1232</v>
      </c>
      <c r="GMB5" s="887"/>
      <c r="GMC5" s="887"/>
      <c r="GMD5" s="887"/>
      <c r="GME5" s="78" t="s">
        <v>1222</v>
      </c>
      <c r="GMQ5" s="887" t="s">
        <v>1232</v>
      </c>
      <c r="GMR5" s="887"/>
      <c r="GMS5" s="887"/>
      <c r="GMT5" s="887"/>
      <c r="GMU5" s="78" t="s">
        <v>1222</v>
      </c>
      <c r="GNG5" s="887" t="s">
        <v>1232</v>
      </c>
      <c r="GNH5" s="887"/>
      <c r="GNI5" s="887"/>
      <c r="GNJ5" s="887"/>
      <c r="GNK5" s="78" t="s">
        <v>1222</v>
      </c>
      <c r="GNW5" s="887" t="s">
        <v>1232</v>
      </c>
      <c r="GNX5" s="887"/>
      <c r="GNY5" s="887"/>
      <c r="GNZ5" s="887"/>
      <c r="GOA5" s="78" t="s">
        <v>1222</v>
      </c>
      <c r="GOM5" s="887" t="s">
        <v>1232</v>
      </c>
      <c r="GON5" s="887"/>
      <c r="GOO5" s="887"/>
      <c r="GOP5" s="887"/>
      <c r="GOQ5" s="78" t="s">
        <v>1222</v>
      </c>
      <c r="GPC5" s="887" t="s">
        <v>1232</v>
      </c>
      <c r="GPD5" s="887"/>
      <c r="GPE5" s="887"/>
      <c r="GPF5" s="887"/>
      <c r="GPG5" s="78" t="s">
        <v>1222</v>
      </c>
      <c r="GPS5" s="887" t="s">
        <v>1232</v>
      </c>
      <c r="GPT5" s="887"/>
      <c r="GPU5" s="887"/>
      <c r="GPV5" s="887"/>
      <c r="GPW5" s="78" t="s">
        <v>1222</v>
      </c>
      <c r="GQI5" s="887" t="s">
        <v>1232</v>
      </c>
      <c r="GQJ5" s="887"/>
      <c r="GQK5" s="887"/>
      <c r="GQL5" s="887"/>
      <c r="GQM5" s="78" t="s">
        <v>1222</v>
      </c>
      <c r="GQY5" s="887" t="s">
        <v>1232</v>
      </c>
      <c r="GQZ5" s="887"/>
      <c r="GRA5" s="887"/>
      <c r="GRB5" s="887"/>
      <c r="GRC5" s="78" t="s">
        <v>1222</v>
      </c>
      <c r="GRO5" s="887" t="s">
        <v>1232</v>
      </c>
      <c r="GRP5" s="887"/>
      <c r="GRQ5" s="887"/>
      <c r="GRR5" s="887"/>
      <c r="GRS5" s="78" t="s">
        <v>1222</v>
      </c>
      <c r="GSE5" s="887" t="s">
        <v>1232</v>
      </c>
      <c r="GSF5" s="887"/>
      <c r="GSG5" s="887"/>
      <c r="GSH5" s="887"/>
      <c r="GSI5" s="78" t="s">
        <v>1222</v>
      </c>
      <c r="GSU5" s="887" t="s">
        <v>1232</v>
      </c>
      <c r="GSV5" s="887"/>
      <c r="GSW5" s="887"/>
      <c r="GSX5" s="887"/>
      <c r="GSY5" s="78" t="s">
        <v>1222</v>
      </c>
      <c r="GTK5" s="887" t="s">
        <v>1232</v>
      </c>
      <c r="GTL5" s="887"/>
      <c r="GTM5" s="887"/>
      <c r="GTN5" s="887"/>
      <c r="GTO5" s="78" t="s">
        <v>1222</v>
      </c>
      <c r="GUA5" s="887" t="s">
        <v>1232</v>
      </c>
      <c r="GUB5" s="887"/>
      <c r="GUC5" s="887"/>
      <c r="GUD5" s="887"/>
      <c r="GUE5" s="78" t="s">
        <v>1222</v>
      </c>
      <c r="GUQ5" s="887" t="s">
        <v>1232</v>
      </c>
      <c r="GUR5" s="887"/>
      <c r="GUS5" s="887"/>
      <c r="GUT5" s="887"/>
      <c r="GUU5" s="78" t="s">
        <v>1222</v>
      </c>
      <c r="GVG5" s="887" t="s">
        <v>1232</v>
      </c>
      <c r="GVH5" s="887"/>
      <c r="GVI5" s="887"/>
      <c r="GVJ5" s="887"/>
      <c r="GVK5" s="78" t="s">
        <v>1222</v>
      </c>
      <c r="GVW5" s="887" t="s">
        <v>1232</v>
      </c>
      <c r="GVX5" s="887"/>
      <c r="GVY5" s="887"/>
      <c r="GVZ5" s="887"/>
      <c r="GWA5" s="78" t="s">
        <v>1222</v>
      </c>
      <c r="GWM5" s="887" t="s">
        <v>1232</v>
      </c>
      <c r="GWN5" s="887"/>
      <c r="GWO5" s="887"/>
      <c r="GWP5" s="887"/>
      <c r="GWQ5" s="78" t="s">
        <v>1222</v>
      </c>
      <c r="GXC5" s="887" t="s">
        <v>1232</v>
      </c>
      <c r="GXD5" s="887"/>
      <c r="GXE5" s="887"/>
      <c r="GXF5" s="887"/>
      <c r="GXG5" s="78" t="s">
        <v>1222</v>
      </c>
      <c r="GXS5" s="887" t="s">
        <v>1232</v>
      </c>
      <c r="GXT5" s="887"/>
      <c r="GXU5" s="887"/>
      <c r="GXV5" s="887"/>
      <c r="GXW5" s="78" t="s">
        <v>1222</v>
      </c>
      <c r="GYI5" s="887" t="s">
        <v>1232</v>
      </c>
      <c r="GYJ5" s="887"/>
      <c r="GYK5" s="887"/>
      <c r="GYL5" s="887"/>
      <c r="GYM5" s="78" t="s">
        <v>1222</v>
      </c>
      <c r="GYY5" s="887" t="s">
        <v>1232</v>
      </c>
      <c r="GYZ5" s="887"/>
      <c r="GZA5" s="887"/>
      <c r="GZB5" s="887"/>
      <c r="GZC5" s="78" t="s">
        <v>1222</v>
      </c>
      <c r="GZO5" s="887" t="s">
        <v>1232</v>
      </c>
      <c r="GZP5" s="887"/>
      <c r="GZQ5" s="887"/>
      <c r="GZR5" s="887"/>
      <c r="GZS5" s="78" t="s">
        <v>1222</v>
      </c>
      <c r="HAE5" s="887" t="s">
        <v>1232</v>
      </c>
      <c r="HAF5" s="887"/>
      <c r="HAG5" s="887"/>
      <c r="HAH5" s="887"/>
      <c r="HAI5" s="78" t="s">
        <v>1222</v>
      </c>
      <c r="HAU5" s="887" t="s">
        <v>1232</v>
      </c>
      <c r="HAV5" s="887"/>
      <c r="HAW5" s="887"/>
      <c r="HAX5" s="887"/>
      <c r="HAY5" s="78" t="s">
        <v>1222</v>
      </c>
      <c r="HBK5" s="887" t="s">
        <v>1232</v>
      </c>
      <c r="HBL5" s="887"/>
      <c r="HBM5" s="887"/>
      <c r="HBN5" s="887"/>
      <c r="HBO5" s="78" t="s">
        <v>1222</v>
      </c>
      <c r="HCA5" s="887" t="s">
        <v>1232</v>
      </c>
      <c r="HCB5" s="887"/>
      <c r="HCC5" s="887"/>
      <c r="HCD5" s="887"/>
      <c r="HCE5" s="78" t="s">
        <v>1222</v>
      </c>
      <c r="HCQ5" s="887" t="s">
        <v>1232</v>
      </c>
      <c r="HCR5" s="887"/>
      <c r="HCS5" s="887"/>
      <c r="HCT5" s="887"/>
      <c r="HCU5" s="78" t="s">
        <v>1222</v>
      </c>
      <c r="HDG5" s="887" t="s">
        <v>1232</v>
      </c>
      <c r="HDH5" s="887"/>
      <c r="HDI5" s="887"/>
      <c r="HDJ5" s="887"/>
      <c r="HDK5" s="78" t="s">
        <v>1222</v>
      </c>
      <c r="HDW5" s="887" t="s">
        <v>1232</v>
      </c>
      <c r="HDX5" s="887"/>
      <c r="HDY5" s="887"/>
      <c r="HDZ5" s="887"/>
      <c r="HEA5" s="78" t="s">
        <v>1222</v>
      </c>
      <c r="HEM5" s="887" t="s">
        <v>1232</v>
      </c>
      <c r="HEN5" s="887"/>
      <c r="HEO5" s="887"/>
      <c r="HEP5" s="887"/>
      <c r="HEQ5" s="78" t="s">
        <v>1222</v>
      </c>
      <c r="HFC5" s="887" t="s">
        <v>1232</v>
      </c>
      <c r="HFD5" s="887"/>
      <c r="HFE5" s="887"/>
      <c r="HFF5" s="887"/>
      <c r="HFG5" s="78" t="s">
        <v>1222</v>
      </c>
      <c r="HFS5" s="887" t="s">
        <v>1232</v>
      </c>
      <c r="HFT5" s="887"/>
      <c r="HFU5" s="887"/>
      <c r="HFV5" s="887"/>
      <c r="HFW5" s="78" t="s">
        <v>1222</v>
      </c>
      <c r="HGI5" s="887" t="s">
        <v>1232</v>
      </c>
      <c r="HGJ5" s="887"/>
      <c r="HGK5" s="887"/>
      <c r="HGL5" s="887"/>
      <c r="HGM5" s="78" t="s">
        <v>1222</v>
      </c>
      <c r="HGY5" s="887" t="s">
        <v>1232</v>
      </c>
      <c r="HGZ5" s="887"/>
      <c r="HHA5" s="887"/>
      <c r="HHB5" s="887"/>
      <c r="HHC5" s="78" t="s">
        <v>1222</v>
      </c>
      <c r="HHO5" s="887" t="s">
        <v>1232</v>
      </c>
      <c r="HHP5" s="887"/>
      <c r="HHQ5" s="887"/>
      <c r="HHR5" s="887"/>
      <c r="HHS5" s="78" t="s">
        <v>1222</v>
      </c>
      <c r="HIE5" s="887" t="s">
        <v>1232</v>
      </c>
      <c r="HIF5" s="887"/>
      <c r="HIG5" s="887"/>
      <c r="HIH5" s="887"/>
      <c r="HII5" s="78" t="s">
        <v>1222</v>
      </c>
      <c r="HIU5" s="887" t="s">
        <v>1232</v>
      </c>
      <c r="HIV5" s="887"/>
      <c r="HIW5" s="887"/>
      <c r="HIX5" s="887"/>
      <c r="HIY5" s="78" t="s">
        <v>1222</v>
      </c>
      <c r="HJK5" s="887" t="s">
        <v>1232</v>
      </c>
      <c r="HJL5" s="887"/>
      <c r="HJM5" s="887"/>
      <c r="HJN5" s="887"/>
      <c r="HJO5" s="78" t="s">
        <v>1222</v>
      </c>
      <c r="HKA5" s="887" t="s">
        <v>1232</v>
      </c>
      <c r="HKB5" s="887"/>
      <c r="HKC5" s="887"/>
      <c r="HKD5" s="887"/>
      <c r="HKE5" s="78" t="s">
        <v>1222</v>
      </c>
      <c r="HKQ5" s="887" t="s">
        <v>1232</v>
      </c>
      <c r="HKR5" s="887"/>
      <c r="HKS5" s="887"/>
      <c r="HKT5" s="887"/>
      <c r="HKU5" s="78" t="s">
        <v>1222</v>
      </c>
      <c r="HLG5" s="887" t="s">
        <v>1232</v>
      </c>
      <c r="HLH5" s="887"/>
      <c r="HLI5" s="887"/>
      <c r="HLJ5" s="887"/>
      <c r="HLK5" s="78" t="s">
        <v>1222</v>
      </c>
      <c r="HLW5" s="887" t="s">
        <v>1232</v>
      </c>
      <c r="HLX5" s="887"/>
      <c r="HLY5" s="887"/>
      <c r="HLZ5" s="887"/>
      <c r="HMA5" s="78" t="s">
        <v>1222</v>
      </c>
      <c r="HMM5" s="887" t="s">
        <v>1232</v>
      </c>
      <c r="HMN5" s="887"/>
      <c r="HMO5" s="887"/>
      <c r="HMP5" s="887"/>
      <c r="HMQ5" s="78" t="s">
        <v>1222</v>
      </c>
      <c r="HNC5" s="887" t="s">
        <v>1232</v>
      </c>
      <c r="HND5" s="887"/>
      <c r="HNE5" s="887"/>
      <c r="HNF5" s="887"/>
      <c r="HNG5" s="78" t="s">
        <v>1222</v>
      </c>
      <c r="HNS5" s="887" t="s">
        <v>1232</v>
      </c>
      <c r="HNT5" s="887"/>
      <c r="HNU5" s="887"/>
      <c r="HNV5" s="887"/>
      <c r="HNW5" s="78" t="s">
        <v>1222</v>
      </c>
      <c r="HOI5" s="887" t="s">
        <v>1232</v>
      </c>
      <c r="HOJ5" s="887"/>
      <c r="HOK5" s="887"/>
      <c r="HOL5" s="887"/>
      <c r="HOM5" s="78" t="s">
        <v>1222</v>
      </c>
      <c r="HOY5" s="887" t="s">
        <v>1232</v>
      </c>
      <c r="HOZ5" s="887"/>
      <c r="HPA5" s="887"/>
      <c r="HPB5" s="887"/>
      <c r="HPC5" s="78" t="s">
        <v>1222</v>
      </c>
      <c r="HPO5" s="887" t="s">
        <v>1232</v>
      </c>
      <c r="HPP5" s="887"/>
      <c r="HPQ5" s="887"/>
      <c r="HPR5" s="887"/>
      <c r="HPS5" s="78" t="s">
        <v>1222</v>
      </c>
      <c r="HQE5" s="887" t="s">
        <v>1232</v>
      </c>
      <c r="HQF5" s="887"/>
      <c r="HQG5" s="887"/>
      <c r="HQH5" s="887"/>
      <c r="HQI5" s="78" t="s">
        <v>1222</v>
      </c>
      <c r="HQU5" s="887" t="s">
        <v>1232</v>
      </c>
      <c r="HQV5" s="887"/>
      <c r="HQW5" s="887"/>
      <c r="HQX5" s="887"/>
      <c r="HQY5" s="78" t="s">
        <v>1222</v>
      </c>
      <c r="HRK5" s="887" t="s">
        <v>1232</v>
      </c>
      <c r="HRL5" s="887"/>
      <c r="HRM5" s="887"/>
      <c r="HRN5" s="887"/>
      <c r="HRO5" s="78" t="s">
        <v>1222</v>
      </c>
      <c r="HSA5" s="887" t="s">
        <v>1232</v>
      </c>
      <c r="HSB5" s="887"/>
      <c r="HSC5" s="887"/>
      <c r="HSD5" s="887"/>
      <c r="HSE5" s="78" t="s">
        <v>1222</v>
      </c>
      <c r="HSQ5" s="887" t="s">
        <v>1232</v>
      </c>
      <c r="HSR5" s="887"/>
      <c r="HSS5" s="887"/>
      <c r="HST5" s="887"/>
      <c r="HSU5" s="78" t="s">
        <v>1222</v>
      </c>
      <c r="HTG5" s="887" t="s">
        <v>1232</v>
      </c>
      <c r="HTH5" s="887"/>
      <c r="HTI5" s="887"/>
      <c r="HTJ5" s="887"/>
      <c r="HTK5" s="78" t="s">
        <v>1222</v>
      </c>
      <c r="HTW5" s="887" t="s">
        <v>1232</v>
      </c>
      <c r="HTX5" s="887"/>
      <c r="HTY5" s="887"/>
      <c r="HTZ5" s="887"/>
      <c r="HUA5" s="78" t="s">
        <v>1222</v>
      </c>
      <c r="HUM5" s="887" t="s">
        <v>1232</v>
      </c>
      <c r="HUN5" s="887"/>
      <c r="HUO5" s="887"/>
      <c r="HUP5" s="887"/>
      <c r="HUQ5" s="78" t="s">
        <v>1222</v>
      </c>
      <c r="HVC5" s="887" t="s">
        <v>1232</v>
      </c>
      <c r="HVD5" s="887"/>
      <c r="HVE5" s="887"/>
      <c r="HVF5" s="887"/>
      <c r="HVG5" s="78" t="s">
        <v>1222</v>
      </c>
      <c r="HVS5" s="887" t="s">
        <v>1232</v>
      </c>
      <c r="HVT5" s="887"/>
      <c r="HVU5" s="887"/>
      <c r="HVV5" s="887"/>
      <c r="HVW5" s="78" t="s">
        <v>1222</v>
      </c>
      <c r="HWI5" s="887" t="s">
        <v>1232</v>
      </c>
      <c r="HWJ5" s="887"/>
      <c r="HWK5" s="887"/>
      <c r="HWL5" s="887"/>
      <c r="HWM5" s="78" t="s">
        <v>1222</v>
      </c>
      <c r="HWY5" s="887" t="s">
        <v>1232</v>
      </c>
      <c r="HWZ5" s="887"/>
      <c r="HXA5" s="887"/>
      <c r="HXB5" s="887"/>
      <c r="HXC5" s="78" t="s">
        <v>1222</v>
      </c>
      <c r="HXO5" s="887" t="s">
        <v>1232</v>
      </c>
      <c r="HXP5" s="887"/>
      <c r="HXQ5" s="887"/>
      <c r="HXR5" s="887"/>
      <c r="HXS5" s="78" t="s">
        <v>1222</v>
      </c>
      <c r="HYE5" s="887" t="s">
        <v>1232</v>
      </c>
      <c r="HYF5" s="887"/>
      <c r="HYG5" s="887"/>
      <c r="HYH5" s="887"/>
      <c r="HYI5" s="78" t="s">
        <v>1222</v>
      </c>
      <c r="HYU5" s="887" t="s">
        <v>1232</v>
      </c>
      <c r="HYV5" s="887"/>
      <c r="HYW5" s="887"/>
      <c r="HYX5" s="887"/>
      <c r="HYY5" s="78" t="s">
        <v>1222</v>
      </c>
      <c r="HZK5" s="887" t="s">
        <v>1232</v>
      </c>
      <c r="HZL5" s="887"/>
      <c r="HZM5" s="887"/>
      <c r="HZN5" s="887"/>
      <c r="HZO5" s="78" t="s">
        <v>1222</v>
      </c>
      <c r="IAA5" s="887" t="s">
        <v>1232</v>
      </c>
      <c r="IAB5" s="887"/>
      <c r="IAC5" s="887"/>
      <c r="IAD5" s="887"/>
      <c r="IAE5" s="78" t="s">
        <v>1222</v>
      </c>
      <c r="IAQ5" s="887" t="s">
        <v>1232</v>
      </c>
      <c r="IAR5" s="887"/>
      <c r="IAS5" s="887"/>
      <c r="IAT5" s="887"/>
      <c r="IAU5" s="78" t="s">
        <v>1222</v>
      </c>
      <c r="IBG5" s="887" t="s">
        <v>1232</v>
      </c>
      <c r="IBH5" s="887"/>
      <c r="IBI5" s="887"/>
      <c r="IBJ5" s="887"/>
      <c r="IBK5" s="78" t="s">
        <v>1222</v>
      </c>
      <c r="IBW5" s="887" t="s">
        <v>1232</v>
      </c>
      <c r="IBX5" s="887"/>
      <c r="IBY5" s="887"/>
      <c r="IBZ5" s="887"/>
      <c r="ICA5" s="78" t="s">
        <v>1222</v>
      </c>
      <c r="ICM5" s="887" t="s">
        <v>1232</v>
      </c>
      <c r="ICN5" s="887"/>
      <c r="ICO5" s="887"/>
      <c r="ICP5" s="887"/>
      <c r="ICQ5" s="78" t="s">
        <v>1222</v>
      </c>
      <c r="IDC5" s="887" t="s">
        <v>1232</v>
      </c>
      <c r="IDD5" s="887"/>
      <c r="IDE5" s="887"/>
      <c r="IDF5" s="887"/>
      <c r="IDG5" s="78" t="s">
        <v>1222</v>
      </c>
      <c r="IDS5" s="887" t="s">
        <v>1232</v>
      </c>
      <c r="IDT5" s="887"/>
      <c r="IDU5" s="887"/>
      <c r="IDV5" s="887"/>
      <c r="IDW5" s="78" t="s">
        <v>1222</v>
      </c>
      <c r="IEI5" s="887" t="s">
        <v>1232</v>
      </c>
      <c r="IEJ5" s="887"/>
      <c r="IEK5" s="887"/>
      <c r="IEL5" s="887"/>
      <c r="IEM5" s="78" t="s">
        <v>1222</v>
      </c>
      <c r="IEY5" s="887" t="s">
        <v>1232</v>
      </c>
      <c r="IEZ5" s="887"/>
      <c r="IFA5" s="887"/>
      <c r="IFB5" s="887"/>
      <c r="IFC5" s="78" t="s">
        <v>1222</v>
      </c>
      <c r="IFO5" s="887" t="s">
        <v>1232</v>
      </c>
      <c r="IFP5" s="887"/>
      <c r="IFQ5" s="887"/>
      <c r="IFR5" s="887"/>
      <c r="IFS5" s="78" t="s">
        <v>1222</v>
      </c>
      <c r="IGE5" s="887" t="s">
        <v>1232</v>
      </c>
      <c r="IGF5" s="887"/>
      <c r="IGG5" s="887"/>
      <c r="IGH5" s="887"/>
      <c r="IGI5" s="78" t="s">
        <v>1222</v>
      </c>
      <c r="IGU5" s="887" t="s">
        <v>1232</v>
      </c>
      <c r="IGV5" s="887"/>
      <c r="IGW5" s="887"/>
      <c r="IGX5" s="887"/>
      <c r="IGY5" s="78" t="s">
        <v>1222</v>
      </c>
      <c r="IHK5" s="887" t="s">
        <v>1232</v>
      </c>
      <c r="IHL5" s="887"/>
      <c r="IHM5" s="887"/>
      <c r="IHN5" s="887"/>
      <c r="IHO5" s="78" t="s">
        <v>1222</v>
      </c>
      <c r="IIA5" s="887" t="s">
        <v>1232</v>
      </c>
      <c r="IIB5" s="887"/>
      <c r="IIC5" s="887"/>
      <c r="IID5" s="887"/>
      <c r="IIE5" s="78" t="s">
        <v>1222</v>
      </c>
      <c r="IIQ5" s="887" t="s">
        <v>1232</v>
      </c>
      <c r="IIR5" s="887"/>
      <c r="IIS5" s="887"/>
      <c r="IIT5" s="887"/>
      <c r="IIU5" s="78" t="s">
        <v>1222</v>
      </c>
      <c r="IJG5" s="887" t="s">
        <v>1232</v>
      </c>
      <c r="IJH5" s="887"/>
      <c r="IJI5" s="887"/>
      <c r="IJJ5" s="887"/>
      <c r="IJK5" s="78" t="s">
        <v>1222</v>
      </c>
      <c r="IJW5" s="887" t="s">
        <v>1232</v>
      </c>
      <c r="IJX5" s="887"/>
      <c r="IJY5" s="887"/>
      <c r="IJZ5" s="887"/>
      <c r="IKA5" s="78" t="s">
        <v>1222</v>
      </c>
      <c r="IKM5" s="887" t="s">
        <v>1232</v>
      </c>
      <c r="IKN5" s="887"/>
      <c r="IKO5" s="887"/>
      <c r="IKP5" s="887"/>
      <c r="IKQ5" s="78" t="s">
        <v>1222</v>
      </c>
      <c r="ILC5" s="887" t="s">
        <v>1232</v>
      </c>
      <c r="ILD5" s="887"/>
      <c r="ILE5" s="887"/>
      <c r="ILF5" s="887"/>
      <c r="ILG5" s="78" t="s">
        <v>1222</v>
      </c>
      <c r="ILS5" s="887" t="s">
        <v>1232</v>
      </c>
      <c r="ILT5" s="887"/>
      <c r="ILU5" s="887"/>
      <c r="ILV5" s="887"/>
      <c r="ILW5" s="78" t="s">
        <v>1222</v>
      </c>
      <c r="IMI5" s="887" t="s">
        <v>1232</v>
      </c>
      <c r="IMJ5" s="887"/>
      <c r="IMK5" s="887"/>
      <c r="IML5" s="887"/>
      <c r="IMM5" s="78" t="s">
        <v>1222</v>
      </c>
      <c r="IMY5" s="887" t="s">
        <v>1232</v>
      </c>
      <c r="IMZ5" s="887"/>
      <c r="INA5" s="887"/>
      <c r="INB5" s="887"/>
      <c r="INC5" s="78" t="s">
        <v>1222</v>
      </c>
      <c r="INO5" s="887" t="s">
        <v>1232</v>
      </c>
      <c r="INP5" s="887"/>
      <c r="INQ5" s="887"/>
      <c r="INR5" s="887"/>
      <c r="INS5" s="78" t="s">
        <v>1222</v>
      </c>
      <c r="IOE5" s="887" t="s">
        <v>1232</v>
      </c>
      <c r="IOF5" s="887"/>
      <c r="IOG5" s="887"/>
      <c r="IOH5" s="887"/>
      <c r="IOI5" s="78" t="s">
        <v>1222</v>
      </c>
      <c r="IOU5" s="887" t="s">
        <v>1232</v>
      </c>
      <c r="IOV5" s="887"/>
      <c r="IOW5" s="887"/>
      <c r="IOX5" s="887"/>
      <c r="IOY5" s="78" t="s">
        <v>1222</v>
      </c>
      <c r="IPK5" s="887" t="s">
        <v>1232</v>
      </c>
      <c r="IPL5" s="887"/>
      <c r="IPM5" s="887"/>
      <c r="IPN5" s="887"/>
      <c r="IPO5" s="78" t="s">
        <v>1222</v>
      </c>
      <c r="IQA5" s="887" t="s">
        <v>1232</v>
      </c>
      <c r="IQB5" s="887"/>
      <c r="IQC5" s="887"/>
      <c r="IQD5" s="887"/>
      <c r="IQE5" s="78" t="s">
        <v>1222</v>
      </c>
      <c r="IQQ5" s="887" t="s">
        <v>1232</v>
      </c>
      <c r="IQR5" s="887"/>
      <c r="IQS5" s="887"/>
      <c r="IQT5" s="887"/>
      <c r="IQU5" s="78" t="s">
        <v>1222</v>
      </c>
      <c r="IRG5" s="887" t="s">
        <v>1232</v>
      </c>
      <c r="IRH5" s="887"/>
      <c r="IRI5" s="887"/>
      <c r="IRJ5" s="887"/>
      <c r="IRK5" s="78" t="s">
        <v>1222</v>
      </c>
      <c r="IRW5" s="887" t="s">
        <v>1232</v>
      </c>
      <c r="IRX5" s="887"/>
      <c r="IRY5" s="887"/>
      <c r="IRZ5" s="887"/>
      <c r="ISA5" s="78" t="s">
        <v>1222</v>
      </c>
      <c r="ISM5" s="887" t="s">
        <v>1232</v>
      </c>
      <c r="ISN5" s="887"/>
      <c r="ISO5" s="887"/>
      <c r="ISP5" s="887"/>
      <c r="ISQ5" s="78" t="s">
        <v>1222</v>
      </c>
      <c r="ITC5" s="887" t="s">
        <v>1232</v>
      </c>
      <c r="ITD5" s="887"/>
      <c r="ITE5" s="887"/>
      <c r="ITF5" s="887"/>
      <c r="ITG5" s="78" t="s">
        <v>1222</v>
      </c>
      <c r="ITS5" s="887" t="s">
        <v>1232</v>
      </c>
      <c r="ITT5" s="887"/>
      <c r="ITU5" s="887"/>
      <c r="ITV5" s="887"/>
      <c r="ITW5" s="78" t="s">
        <v>1222</v>
      </c>
      <c r="IUI5" s="887" t="s">
        <v>1232</v>
      </c>
      <c r="IUJ5" s="887"/>
      <c r="IUK5" s="887"/>
      <c r="IUL5" s="887"/>
      <c r="IUM5" s="78" t="s">
        <v>1222</v>
      </c>
      <c r="IUY5" s="887" t="s">
        <v>1232</v>
      </c>
      <c r="IUZ5" s="887"/>
      <c r="IVA5" s="887"/>
      <c r="IVB5" s="887"/>
      <c r="IVC5" s="78" t="s">
        <v>1222</v>
      </c>
      <c r="IVO5" s="887" t="s">
        <v>1232</v>
      </c>
      <c r="IVP5" s="887"/>
      <c r="IVQ5" s="887"/>
      <c r="IVR5" s="887"/>
      <c r="IVS5" s="78" t="s">
        <v>1222</v>
      </c>
      <c r="IWE5" s="887" t="s">
        <v>1232</v>
      </c>
      <c r="IWF5" s="887"/>
      <c r="IWG5" s="887"/>
      <c r="IWH5" s="887"/>
      <c r="IWI5" s="78" t="s">
        <v>1222</v>
      </c>
      <c r="IWU5" s="887" t="s">
        <v>1232</v>
      </c>
      <c r="IWV5" s="887"/>
      <c r="IWW5" s="887"/>
      <c r="IWX5" s="887"/>
      <c r="IWY5" s="78" t="s">
        <v>1222</v>
      </c>
      <c r="IXK5" s="887" t="s">
        <v>1232</v>
      </c>
      <c r="IXL5" s="887"/>
      <c r="IXM5" s="887"/>
      <c r="IXN5" s="887"/>
      <c r="IXO5" s="78" t="s">
        <v>1222</v>
      </c>
      <c r="IYA5" s="887" t="s">
        <v>1232</v>
      </c>
      <c r="IYB5" s="887"/>
      <c r="IYC5" s="887"/>
      <c r="IYD5" s="887"/>
      <c r="IYE5" s="78" t="s">
        <v>1222</v>
      </c>
      <c r="IYQ5" s="887" t="s">
        <v>1232</v>
      </c>
      <c r="IYR5" s="887"/>
      <c r="IYS5" s="887"/>
      <c r="IYT5" s="887"/>
      <c r="IYU5" s="78" t="s">
        <v>1222</v>
      </c>
      <c r="IZG5" s="887" t="s">
        <v>1232</v>
      </c>
      <c r="IZH5" s="887"/>
      <c r="IZI5" s="887"/>
      <c r="IZJ5" s="887"/>
      <c r="IZK5" s="78" t="s">
        <v>1222</v>
      </c>
      <c r="IZW5" s="887" t="s">
        <v>1232</v>
      </c>
      <c r="IZX5" s="887"/>
      <c r="IZY5" s="887"/>
      <c r="IZZ5" s="887"/>
      <c r="JAA5" s="78" t="s">
        <v>1222</v>
      </c>
      <c r="JAM5" s="887" t="s">
        <v>1232</v>
      </c>
      <c r="JAN5" s="887"/>
      <c r="JAO5" s="887"/>
      <c r="JAP5" s="887"/>
      <c r="JAQ5" s="78" t="s">
        <v>1222</v>
      </c>
      <c r="JBC5" s="887" t="s">
        <v>1232</v>
      </c>
      <c r="JBD5" s="887"/>
      <c r="JBE5" s="887"/>
      <c r="JBF5" s="887"/>
      <c r="JBG5" s="78" t="s">
        <v>1222</v>
      </c>
      <c r="JBS5" s="887" t="s">
        <v>1232</v>
      </c>
      <c r="JBT5" s="887"/>
      <c r="JBU5" s="887"/>
      <c r="JBV5" s="887"/>
      <c r="JBW5" s="78" t="s">
        <v>1222</v>
      </c>
      <c r="JCI5" s="887" t="s">
        <v>1232</v>
      </c>
      <c r="JCJ5" s="887"/>
      <c r="JCK5" s="887"/>
      <c r="JCL5" s="887"/>
      <c r="JCM5" s="78" t="s">
        <v>1222</v>
      </c>
      <c r="JCY5" s="887" t="s">
        <v>1232</v>
      </c>
      <c r="JCZ5" s="887"/>
      <c r="JDA5" s="887"/>
      <c r="JDB5" s="887"/>
      <c r="JDC5" s="78" t="s">
        <v>1222</v>
      </c>
      <c r="JDO5" s="887" t="s">
        <v>1232</v>
      </c>
      <c r="JDP5" s="887"/>
      <c r="JDQ5" s="887"/>
      <c r="JDR5" s="887"/>
      <c r="JDS5" s="78" t="s">
        <v>1222</v>
      </c>
      <c r="JEE5" s="887" t="s">
        <v>1232</v>
      </c>
      <c r="JEF5" s="887"/>
      <c r="JEG5" s="887"/>
      <c r="JEH5" s="887"/>
      <c r="JEI5" s="78" t="s">
        <v>1222</v>
      </c>
      <c r="JEU5" s="887" t="s">
        <v>1232</v>
      </c>
      <c r="JEV5" s="887"/>
      <c r="JEW5" s="887"/>
      <c r="JEX5" s="887"/>
      <c r="JEY5" s="78" t="s">
        <v>1222</v>
      </c>
      <c r="JFK5" s="887" t="s">
        <v>1232</v>
      </c>
      <c r="JFL5" s="887"/>
      <c r="JFM5" s="887"/>
      <c r="JFN5" s="887"/>
      <c r="JFO5" s="78" t="s">
        <v>1222</v>
      </c>
      <c r="JGA5" s="887" t="s">
        <v>1232</v>
      </c>
      <c r="JGB5" s="887"/>
      <c r="JGC5" s="887"/>
      <c r="JGD5" s="887"/>
      <c r="JGE5" s="78" t="s">
        <v>1222</v>
      </c>
      <c r="JGQ5" s="887" t="s">
        <v>1232</v>
      </c>
      <c r="JGR5" s="887"/>
      <c r="JGS5" s="887"/>
      <c r="JGT5" s="887"/>
      <c r="JGU5" s="78" t="s">
        <v>1222</v>
      </c>
      <c r="JHG5" s="887" t="s">
        <v>1232</v>
      </c>
      <c r="JHH5" s="887"/>
      <c r="JHI5" s="887"/>
      <c r="JHJ5" s="887"/>
      <c r="JHK5" s="78" t="s">
        <v>1222</v>
      </c>
      <c r="JHW5" s="887" t="s">
        <v>1232</v>
      </c>
      <c r="JHX5" s="887"/>
      <c r="JHY5" s="887"/>
      <c r="JHZ5" s="887"/>
      <c r="JIA5" s="78" t="s">
        <v>1222</v>
      </c>
      <c r="JIM5" s="887" t="s">
        <v>1232</v>
      </c>
      <c r="JIN5" s="887"/>
      <c r="JIO5" s="887"/>
      <c r="JIP5" s="887"/>
      <c r="JIQ5" s="78" t="s">
        <v>1222</v>
      </c>
      <c r="JJC5" s="887" t="s">
        <v>1232</v>
      </c>
      <c r="JJD5" s="887"/>
      <c r="JJE5" s="887"/>
      <c r="JJF5" s="887"/>
      <c r="JJG5" s="78" t="s">
        <v>1222</v>
      </c>
      <c r="JJS5" s="887" t="s">
        <v>1232</v>
      </c>
      <c r="JJT5" s="887"/>
      <c r="JJU5" s="887"/>
      <c r="JJV5" s="887"/>
      <c r="JJW5" s="78" t="s">
        <v>1222</v>
      </c>
      <c r="JKI5" s="887" t="s">
        <v>1232</v>
      </c>
      <c r="JKJ5" s="887"/>
      <c r="JKK5" s="887"/>
      <c r="JKL5" s="887"/>
      <c r="JKM5" s="78" t="s">
        <v>1222</v>
      </c>
      <c r="JKY5" s="887" t="s">
        <v>1232</v>
      </c>
      <c r="JKZ5" s="887"/>
      <c r="JLA5" s="887"/>
      <c r="JLB5" s="887"/>
      <c r="JLC5" s="78" t="s">
        <v>1222</v>
      </c>
      <c r="JLO5" s="887" t="s">
        <v>1232</v>
      </c>
      <c r="JLP5" s="887"/>
      <c r="JLQ5" s="887"/>
      <c r="JLR5" s="887"/>
      <c r="JLS5" s="78" t="s">
        <v>1222</v>
      </c>
      <c r="JME5" s="887" t="s">
        <v>1232</v>
      </c>
      <c r="JMF5" s="887"/>
      <c r="JMG5" s="887"/>
      <c r="JMH5" s="887"/>
      <c r="JMI5" s="78" t="s">
        <v>1222</v>
      </c>
      <c r="JMU5" s="887" t="s">
        <v>1232</v>
      </c>
      <c r="JMV5" s="887"/>
      <c r="JMW5" s="887"/>
      <c r="JMX5" s="887"/>
      <c r="JMY5" s="78" t="s">
        <v>1222</v>
      </c>
      <c r="JNK5" s="887" t="s">
        <v>1232</v>
      </c>
      <c r="JNL5" s="887"/>
      <c r="JNM5" s="887"/>
      <c r="JNN5" s="887"/>
      <c r="JNO5" s="78" t="s">
        <v>1222</v>
      </c>
      <c r="JOA5" s="887" t="s">
        <v>1232</v>
      </c>
      <c r="JOB5" s="887"/>
      <c r="JOC5" s="887"/>
      <c r="JOD5" s="887"/>
      <c r="JOE5" s="78" t="s">
        <v>1222</v>
      </c>
      <c r="JOQ5" s="887" t="s">
        <v>1232</v>
      </c>
      <c r="JOR5" s="887"/>
      <c r="JOS5" s="887"/>
      <c r="JOT5" s="887"/>
      <c r="JOU5" s="78" t="s">
        <v>1222</v>
      </c>
      <c r="JPG5" s="887" t="s">
        <v>1232</v>
      </c>
      <c r="JPH5" s="887"/>
      <c r="JPI5" s="887"/>
      <c r="JPJ5" s="887"/>
      <c r="JPK5" s="78" t="s">
        <v>1222</v>
      </c>
      <c r="JPW5" s="887" t="s">
        <v>1232</v>
      </c>
      <c r="JPX5" s="887"/>
      <c r="JPY5" s="887"/>
      <c r="JPZ5" s="887"/>
      <c r="JQA5" s="78" t="s">
        <v>1222</v>
      </c>
      <c r="JQM5" s="887" t="s">
        <v>1232</v>
      </c>
      <c r="JQN5" s="887"/>
      <c r="JQO5" s="887"/>
      <c r="JQP5" s="887"/>
      <c r="JQQ5" s="78" t="s">
        <v>1222</v>
      </c>
      <c r="JRC5" s="887" t="s">
        <v>1232</v>
      </c>
      <c r="JRD5" s="887"/>
      <c r="JRE5" s="887"/>
      <c r="JRF5" s="887"/>
      <c r="JRG5" s="78" t="s">
        <v>1222</v>
      </c>
      <c r="JRS5" s="887" t="s">
        <v>1232</v>
      </c>
      <c r="JRT5" s="887"/>
      <c r="JRU5" s="887"/>
      <c r="JRV5" s="887"/>
      <c r="JRW5" s="78" t="s">
        <v>1222</v>
      </c>
      <c r="JSI5" s="887" t="s">
        <v>1232</v>
      </c>
      <c r="JSJ5" s="887"/>
      <c r="JSK5" s="887"/>
      <c r="JSL5" s="887"/>
      <c r="JSM5" s="78" t="s">
        <v>1222</v>
      </c>
      <c r="JSY5" s="887" t="s">
        <v>1232</v>
      </c>
      <c r="JSZ5" s="887"/>
      <c r="JTA5" s="887"/>
      <c r="JTB5" s="887"/>
      <c r="JTC5" s="78" t="s">
        <v>1222</v>
      </c>
      <c r="JTO5" s="887" t="s">
        <v>1232</v>
      </c>
      <c r="JTP5" s="887"/>
      <c r="JTQ5" s="887"/>
      <c r="JTR5" s="887"/>
      <c r="JTS5" s="78" t="s">
        <v>1222</v>
      </c>
      <c r="JUE5" s="887" t="s">
        <v>1232</v>
      </c>
      <c r="JUF5" s="887"/>
      <c r="JUG5" s="887"/>
      <c r="JUH5" s="887"/>
      <c r="JUI5" s="78" t="s">
        <v>1222</v>
      </c>
      <c r="JUU5" s="887" t="s">
        <v>1232</v>
      </c>
      <c r="JUV5" s="887"/>
      <c r="JUW5" s="887"/>
      <c r="JUX5" s="887"/>
      <c r="JUY5" s="78" t="s">
        <v>1222</v>
      </c>
      <c r="JVK5" s="887" t="s">
        <v>1232</v>
      </c>
      <c r="JVL5" s="887"/>
      <c r="JVM5" s="887"/>
      <c r="JVN5" s="887"/>
      <c r="JVO5" s="78" t="s">
        <v>1222</v>
      </c>
      <c r="JWA5" s="887" t="s">
        <v>1232</v>
      </c>
      <c r="JWB5" s="887"/>
      <c r="JWC5" s="887"/>
      <c r="JWD5" s="887"/>
      <c r="JWE5" s="78" t="s">
        <v>1222</v>
      </c>
      <c r="JWQ5" s="887" t="s">
        <v>1232</v>
      </c>
      <c r="JWR5" s="887"/>
      <c r="JWS5" s="887"/>
      <c r="JWT5" s="887"/>
      <c r="JWU5" s="78" t="s">
        <v>1222</v>
      </c>
      <c r="JXG5" s="887" t="s">
        <v>1232</v>
      </c>
      <c r="JXH5" s="887"/>
      <c r="JXI5" s="887"/>
      <c r="JXJ5" s="887"/>
      <c r="JXK5" s="78" t="s">
        <v>1222</v>
      </c>
      <c r="JXW5" s="887" t="s">
        <v>1232</v>
      </c>
      <c r="JXX5" s="887"/>
      <c r="JXY5" s="887"/>
      <c r="JXZ5" s="887"/>
      <c r="JYA5" s="78" t="s">
        <v>1222</v>
      </c>
      <c r="JYM5" s="887" t="s">
        <v>1232</v>
      </c>
      <c r="JYN5" s="887"/>
      <c r="JYO5" s="887"/>
      <c r="JYP5" s="887"/>
      <c r="JYQ5" s="78" t="s">
        <v>1222</v>
      </c>
      <c r="JZC5" s="887" t="s">
        <v>1232</v>
      </c>
      <c r="JZD5" s="887"/>
      <c r="JZE5" s="887"/>
      <c r="JZF5" s="887"/>
      <c r="JZG5" s="78" t="s">
        <v>1222</v>
      </c>
      <c r="JZS5" s="887" t="s">
        <v>1232</v>
      </c>
      <c r="JZT5" s="887"/>
      <c r="JZU5" s="887"/>
      <c r="JZV5" s="887"/>
      <c r="JZW5" s="78" t="s">
        <v>1222</v>
      </c>
      <c r="KAI5" s="887" t="s">
        <v>1232</v>
      </c>
      <c r="KAJ5" s="887"/>
      <c r="KAK5" s="887"/>
      <c r="KAL5" s="887"/>
      <c r="KAM5" s="78" t="s">
        <v>1222</v>
      </c>
      <c r="KAY5" s="887" t="s">
        <v>1232</v>
      </c>
      <c r="KAZ5" s="887"/>
      <c r="KBA5" s="887"/>
      <c r="KBB5" s="887"/>
      <c r="KBC5" s="78" t="s">
        <v>1222</v>
      </c>
      <c r="KBO5" s="887" t="s">
        <v>1232</v>
      </c>
      <c r="KBP5" s="887"/>
      <c r="KBQ5" s="887"/>
      <c r="KBR5" s="887"/>
      <c r="KBS5" s="78" t="s">
        <v>1222</v>
      </c>
      <c r="KCE5" s="887" t="s">
        <v>1232</v>
      </c>
      <c r="KCF5" s="887"/>
      <c r="KCG5" s="887"/>
      <c r="KCH5" s="887"/>
      <c r="KCI5" s="78" t="s">
        <v>1222</v>
      </c>
      <c r="KCU5" s="887" t="s">
        <v>1232</v>
      </c>
      <c r="KCV5" s="887"/>
      <c r="KCW5" s="887"/>
      <c r="KCX5" s="887"/>
      <c r="KCY5" s="78" t="s">
        <v>1222</v>
      </c>
      <c r="KDK5" s="887" t="s">
        <v>1232</v>
      </c>
      <c r="KDL5" s="887"/>
      <c r="KDM5" s="887"/>
      <c r="KDN5" s="887"/>
      <c r="KDO5" s="78" t="s">
        <v>1222</v>
      </c>
      <c r="KEA5" s="887" t="s">
        <v>1232</v>
      </c>
      <c r="KEB5" s="887"/>
      <c r="KEC5" s="887"/>
      <c r="KED5" s="887"/>
      <c r="KEE5" s="78" t="s">
        <v>1222</v>
      </c>
      <c r="KEQ5" s="887" t="s">
        <v>1232</v>
      </c>
      <c r="KER5" s="887"/>
      <c r="KES5" s="887"/>
      <c r="KET5" s="887"/>
      <c r="KEU5" s="78" t="s">
        <v>1222</v>
      </c>
      <c r="KFG5" s="887" t="s">
        <v>1232</v>
      </c>
      <c r="KFH5" s="887"/>
      <c r="KFI5" s="887"/>
      <c r="KFJ5" s="887"/>
      <c r="KFK5" s="78" t="s">
        <v>1222</v>
      </c>
      <c r="KFW5" s="887" t="s">
        <v>1232</v>
      </c>
      <c r="KFX5" s="887"/>
      <c r="KFY5" s="887"/>
      <c r="KFZ5" s="887"/>
      <c r="KGA5" s="78" t="s">
        <v>1222</v>
      </c>
      <c r="KGM5" s="887" t="s">
        <v>1232</v>
      </c>
      <c r="KGN5" s="887"/>
      <c r="KGO5" s="887"/>
      <c r="KGP5" s="887"/>
      <c r="KGQ5" s="78" t="s">
        <v>1222</v>
      </c>
      <c r="KHC5" s="887" t="s">
        <v>1232</v>
      </c>
      <c r="KHD5" s="887"/>
      <c r="KHE5" s="887"/>
      <c r="KHF5" s="887"/>
      <c r="KHG5" s="78" t="s">
        <v>1222</v>
      </c>
      <c r="KHS5" s="887" t="s">
        <v>1232</v>
      </c>
      <c r="KHT5" s="887"/>
      <c r="KHU5" s="887"/>
      <c r="KHV5" s="887"/>
      <c r="KHW5" s="78" t="s">
        <v>1222</v>
      </c>
      <c r="KII5" s="887" t="s">
        <v>1232</v>
      </c>
      <c r="KIJ5" s="887"/>
      <c r="KIK5" s="887"/>
      <c r="KIL5" s="887"/>
      <c r="KIM5" s="78" t="s">
        <v>1222</v>
      </c>
      <c r="KIY5" s="887" t="s">
        <v>1232</v>
      </c>
      <c r="KIZ5" s="887"/>
      <c r="KJA5" s="887"/>
      <c r="KJB5" s="887"/>
      <c r="KJC5" s="78" t="s">
        <v>1222</v>
      </c>
      <c r="KJO5" s="887" t="s">
        <v>1232</v>
      </c>
      <c r="KJP5" s="887"/>
      <c r="KJQ5" s="887"/>
      <c r="KJR5" s="887"/>
      <c r="KJS5" s="78" t="s">
        <v>1222</v>
      </c>
      <c r="KKE5" s="887" t="s">
        <v>1232</v>
      </c>
      <c r="KKF5" s="887"/>
      <c r="KKG5" s="887"/>
      <c r="KKH5" s="887"/>
      <c r="KKI5" s="78" t="s">
        <v>1222</v>
      </c>
      <c r="KKU5" s="887" t="s">
        <v>1232</v>
      </c>
      <c r="KKV5" s="887"/>
      <c r="KKW5" s="887"/>
      <c r="KKX5" s="887"/>
      <c r="KKY5" s="78" t="s">
        <v>1222</v>
      </c>
      <c r="KLK5" s="887" t="s">
        <v>1232</v>
      </c>
      <c r="KLL5" s="887"/>
      <c r="KLM5" s="887"/>
      <c r="KLN5" s="887"/>
      <c r="KLO5" s="78" t="s">
        <v>1222</v>
      </c>
      <c r="KMA5" s="887" t="s">
        <v>1232</v>
      </c>
      <c r="KMB5" s="887"/>
      <c r="KMC5" s="887"/>
      <c r="KMD5" s="887"/>
      <c r="KME5" s="78" t="s">
        <v>1222</v>
      </c>
      <c r="KMQ5" s="887" t="s">
        <v>1232</v>
      </c>
      <c r="KMR5" s="887"/>
      <c r="KMS5" s="887"/>
      <c r="KMT5" s="887"/>
      <c r="KMU5" s="78" t="s">
        <v>1222</v>
      </c>
      <c r="KNG5" s="887" t="s">
        <v>1232</v>
      </c>
      <c r="KNH5" s="887"/>
      <c r="KNI5" s="887"/>
      <c r="KNJ5" s="887"/>
      <c r="KNK5" s="78" t="s">
        <v>1222</v>
      </c>
      <c r="KNW5" s="887" t="s">
        <v>1232</v>
      </c>
      <c r="KNX5" s="887"/>
      <c r="KNY5" s="887"/>
      <c r="KNZ5" s="887"/>
      <c r="KOA5" s="78" t="s">
        <v>1222</v>
      </c>
      <c r="KOM5" s="887" t="s">
        <v>1232</v>
      </c>
      <c r="KON5" s="887"/>
      <c r="KOO5" s="887"/>
      <c r="KOP5" s="887"/>
      <c r="KOQ5" s="78" t="s">
        <v>1222</v>
      </c>
      <c r="KPC5" s="887" t="s">
        <v>1232</v>
      </c>
      <c r="KPD5" s="887"/>
      <c r="KPE5" s="887"/>
      <c r="KPF5" s="887"/>
      <c r="KPG5" s="78" t="s">
        <v>1222</v>
      </c>
      <c r="KPS5" s="887" t="s">
        <v>1232</v>
      </c>
      <c r="KPT5" s="887"/>
      <c r="KPU5" s="887"/>
      <c r="KPV5" s="887"/>
      <c r="KPW5" s="78" t="s">
        <v>1222</v>
      </c>
      <c r="KQI5" s="887" t="s">
        <v>1232</v>
      </c>
      <c r="KQJ5" s="887"/>
      <c r="KQK5" s="887"/>
      <c r="KQL5" s="887"/>
      <c r="KQM5" s="78" t="s">
        <v>1222</v>
      </c>
      <c r="KQY5" s="887" t="s">
        <v>1232</v>
      </c>
      <c r="KQZ5" s="887"/>
      <c r="KRA5" s="887"/>
      <c r="KRB5" s="887"/>
      <c r="KRC5" s="78" t="s">
        <v>1222</v>
      </c>
      <c r="KRO5" s="887" t="s">
        <v>1232</v>
      </c>
      <c r="KRP5" s="887"/>
      <c r="KRQ5" s="887"/>
      <c r="KRR5" s="887"/>
      <c r="KRS5" s="78" t="s">
        <v>1222</v>
      </c>
      <c r="KSE5" s="887" t="s">
        <v>1232</v>
      </c>
      <c r="KSF5" s="887"/>
      <c r="KSG5" s="887"/>
      <c r="KSH5" s="887"/>
      <c r="KSI5" s="78" t="s">
        <v>1222</v>
      </c>
      <c r="KSU5" s="887" t="s">
        <v>1232</v>
      </c>
      <c r="KSV5" s="887"/>
      <c r="KSW5" s="887"/>
      <c r="KSX5" s="887"/>
      <c r="KSY5" s="78" t="s">
        <v>1222</v>
      </c>
      <c r="KTK5" s="887" t="s">
        <v>1232</v>
      </c>
      <c r="KTL5" s="887"/>
      <c r="KTM5" s="887"/>
      <c r="KTN5" s="887"/>
      <c r="KTO5" s="78" t="s">
        <v>1222</v>
      </c>
      <c r="KUA5" s="887" t="s">
        <v>1232</v>
      </c>
      <c r="KUB5" s="887"/>
      <c r="KUC5" s="887"/>
      <c r="KUD5" s="887"/>
      <c r="KUE5" s="78" t="s">
        <v>1222</v>
      </c>
      <c r="KUQ5" s="887" t="s">
        <v>1232</v>
      </c>
      <c r="KUR5" s="887"/>
      <c r="KUS5" s="887"/>
      <c r="KUT5" s="887"/>
      <c r="KUU5" s="78" t="s">
        <v>1222</v>
      </c>
      <c r="KVG5" s="887" t="s">
        <v>1232</v>
      </c>
      <c r="KVH5" s="887"/>
      <c r="KVI5" s="887"/>
      <c r="KVJ5" s="887"/>
      <c r="KVK5" s="78" t="s">
        <v>1222</v>
      </c>
      <c r="KVW5" s="887" t="s">
        <v>1232</v>
      </c>
      <c r="KVX5" s="887"/>
      <c r="KVY5" s="887"/>
      <c r="KVZ5" s="887"/>
      <c r="KWA5" s="78" t="s">
        <v>1222</v>
      </c>
      <c r="KWM5" s="887" t="s">
        <v>1232</v>
      </c>
      <c r="KWN5" s="887"/>
      <c r="KWO5" s="887"/>
      <c r="KWP5" s="887"/>
      <c r="KWQ5" s="78" t="s">
        <v>1222</v>
      </c>
      <c r="KXC5" s="887" t="s">
        <v>1232</v>
      </c>
      <c r="KXD5" s="887"/>
      <c r="KXE5" s="887"/>
      <c r="KXF5" s="887"/>
      <c r="KXG5" s="78" t="s">
        <v>1222</v>
      </c>
      <c r="KXS5" s="887" t="s">
        <v>1232</v>
      </c>
      <c r="KXT5" s="887"/>
      <c r="KXU5" s="887"/>
      <c r="KXV5" s="887"/>
      <c r="KXW5" s="78" t="s">
        <v>1222</v>
      </c>
      <c r="KYI5" s="887" t="s">
        <v>1232</v>
      </c>
      <c r="KYJ5" s="887"/>
      <c r="KYK5" s="887"/>
      <c r="KYL5" s="887"/>
      <c r="KYM5" s="78" t="s">
        <v>1222</v>
      </c>
      <c r="KYY5" s="887" t="s">
        <v>1232</v>
      </c>
      <c r="KYZ5" s="887"/>
      <c r="KZA5" s="887"/>
      <c r="KZB5" s="887"/>
      <c r="KZC5" s="78" t="s">
        <v>1222</v>
      </c>
      <c r="KZO5" s="887" t="s">
        <v>1232</v>
      </c>
      <c r="KZP5" s="887"/>
      <c r="KZQ5" s="887"/>
      <c r="KZR5" s="887"/>
      <c r="KZS5" s="78" t="s">
        <v>1222</v>
      </c>
      <c r="LAE5" s="887" t="s">
        <v>1232</v>
      </c>
      <c r="LAF5" s="887"/>
      <c r="LAG5" s="887"/>
      <c r="LAH5" s="887"/>
      <c r="LAI5" s="78" t="s">
        <v>1222</v>
      </c>
      <c r="LAU5" s="887" t="s">
        <v>1232</v>
      </c>
      <c r="LAV5" s="887"/>
      <c r="LAW5" s="887"/>
      <c r="LAX5" s="887"/>
      <c r="LAY5" s="78" t="s">
        <v>1222</v>
      </c>
      <c r="LBK5" s="887" t="s">
        <v>1232</v>
      </c>
      <c r="LBL5" s="887"/>
      <c r="LBM5" s="887"/>
      <c r="LBN5" s="887"/>
      <c r="LBO5" s="78" t="s">
        <v>1222</v>
      </c>
      <c r="LCA5" s="887" t="s">
        <v>1232</v>
      </c>
      <c r="LCB5" s="887"/>
      <c r="LCC5" s="887"/>
      <c r="LCD5" s="887"/>
      <c r="LCE5" s="78" t="s">
        <v>1222</v>
      </c>
      <c r="LCQ5" s="887" t="s">
        <v>1232</v>
      </c>
      <c r="LCR5" s="887"/>
      <c r="LCS5" s="887"/>
      <c r="LCT5" s="887"/>
      <c r="LCU5" s="78" t="s">
        <v>1222</v>
      </c>
      <c r="LDG5" s="887" t="s">
        <v>1232</v>
      </c>
      <c r="LDH5" s="887"/>
      <c r="LDI5" s="887"/>
      <c r="LDJ5" s="887"/>
      <c r="LDK5" s="78" t="s">
        <v>1222</v>
      </c>
      <c r="LDW5" s="887" t="s">
        <v>1232</v>
      </c>
      <c r="LDX5" s="887"/>
      <c r="LDY5" s="887"/>
      <c r="LDZ5" s="887"/>
      <c r="LEA5" s="78" t="s">
        <v>1222</v>
      </c>
      <c r="LEM5" s="887" t="s">
        <v>1232</v>
      </c>
      <c r="LEN5" s="887"/>
      <c r="LEO5" s="887"/>
      <c r="LEP5" s="887"/>
      <c r="LEQ5" s="78" t="s">
        <v>1222</v>
      </c>
      <c r="LFC5" s="887" t="s">
        <v>1232</v>
      </c>
      <c r="LFD5" s="887"/>
      <c r="LFE5" s="887"/>
      <c r="LFF5" s="887"/>
      <c r="LFG5" s="78" t="s">
        <v>1222</v>
      </c>
      <c r="LFS5" s="887" t="s">
        <v>1232</v>
      </c>
      <c r="LFT5" s="887"/>
      <c r="LFU5" s="887"/>
      <c r="LFV5" s="887"/>
      <c r="LFW5" s="78" t="s">
        <v>1222</v>
      </c>
      <c r="LGI5" s="887" t="s">
        <v>1232</v>
      </c>
      <c r="LGJ5" s="887"/>
      <c r="LGK5" s="887"/>
      <c r="LGL5" s="887"/>
      <c r="LGM5" s="78" t="s">
        <v>1222</v>
      </c>
      <c r="LGY5" s="887" t="s">
        <v>1232</v>
      </c>
      <c r="LGZ5" s="887"/>
      <c r="LHA5" s="887"/>
      <c r="LHB5" s="887"/>
      <c r="LHC5" s="78" t="s">
        <v>1222</v>
      </c>
      <c r="LHO5" s="887" t="s">
        <v>1232</v>
      </c>
      <c r="LHP5" s="887"/>
      <c r="LHQ5" s="887"/>
      <c r="LHR5" s="887"/>
      <c r="LHS5" s="78" t="s">
        <v>1222</v>
      </c>
      <c r="LIE5" s="887" t="s">
        <v>1232</v>
      </c>
      <c r="LIF5" s="887"/>
      <c r="LIG5" s="887"/>
      <c r="LIH5" s="887"/>
      <c r="LII5" s="78" t="s">
        <v>1222</v>
      </c>
      <c r="LIU5" s="887" t="s">
        <v>1232</v>
      </c>
      <c r="LIV5" s="887"/>
      <c r="LIW5" s="887"/>
      <c r="LIX5" s="887"/>
      <c r="LIY5" s="78" t="s">
        <v>1222</v>
      </c>
      <c r="LJK5" s="887" t="s">
        <v>1232</v>
      </c>
      <c r="LJL5" s="887"/>
      <c r="LJM5" s="887"/>
      <c r="LJN5" s="887"/>
      <c r="LJO5" s="78" t="s">
        <v>1222</v>
      </c>
      <c r="LKA5" s="887" t="s">
        <v>1232</v>
      </c>
      <c r="LKB5" s="887"/>
      <c r="LKC5" s="887"/>
      <c r="LKD5" s="887"/>
      <c r="LKE5" s="78" t="s">
        <v>1222</v>
      </c>
      <c r="LKQ5" s="887" t="s">
        <v>1232</v>
      </c>
      <c r="LKR5" s="887"/>
      <c r="LKS5" s="887"/>
      <c r="LKT5" s="887"/>
      <c r="LKU5" s="78" t="s">
        <v>1222</v>
      </c>
      <c r="LLG5" s="887" t="s">
        <v>1232</v>
      </c>
      <c r="LLH5" s="887"/>
      <c r="LLI5" s="887"/>
      <c r="LLJ5" s="887"/>
      <c r="LLK5" s="78" t="s">
        <v>1222</v>
      </c>
      <c r="LLW5" s="887" t="s">
        <v>1232</v>
      </c>
      <c r="LLX5" s="887"/>
      <c r="LLY5" s="887"/>
      <c r="LLZ5" s="887"/>
      <c r="LMA5" s="78" t="s">
        <v>1222</v>
      </c>
      <c r="LMM5" s="887" t="s">
        <v>1232</v>
      </c>
      <c r="LMN5" s="887"/>
      <c r="LMO5" s="887"/>
      <c r="LMP5" s="887"/>
      <c r="LMQ5" s="78" t="s">
        <v>1222</v>
      </c>
      <c r="LNC5" s="887" t="s">
        <v>1232</v>
      </c>
      <c r="LND5" s="887"/>
      <c r="LNE5" s="887"/>
      <c r="LNF5" s="887"/>
      <c r="LNG5" s="78" t="s">
        <v>1222</v>
      </c>
      <c r="LNS5" s="887" t="s">
        <v>1232</v>
      </c>
      <c r="LNT5" s="887"/>
      <c r="LNU5" s="887"/>
      <c r="LNV5" s="887"/>
      <c r="LNW5" s="78" t="s">
        <v>1222</v>
      </c>
      <c r="LOI5" s="887" t="s">
        <v>1232</v>
      </c>
      <c r="LOJ5" s="887"/>
      <c r="LOK5" s="887"/>
      <c r="LOL5" s="887"/>
      <c r="LOM5" s="78" t="s">
        <v>1222</v>
      </c>
      <c r="LOY5" s="887" t="s">
        <v>1232</v>
      </c>
      <c r="LOZ5" s="887"/>
      <c r="LPA5" s="887"/>
      <c r="LPB5" s="887"/>
      <c r="LPC5" s="78" t="s">
        <v>1222</v>
      </c>
      <c r="LPO5" s="887" t="s">
        <v>1232</v>
      </c>
      <c r="LPP5" s="887"/>
      <c r="LPQ5" s="887"/>
      <c r="LPR5" s="887"/>
      <c r="LPS5" s="78" t="s">
        <v>1222</v>
      </c>
      <c r="LQE5" s="887" t="s">
        <v>1232</v>
      </c>
      <c r="LQF5" s="887"/>
      <c r="LQG5" s="887"/>
      <c r="LQH5" s="887"/>
      <c r="LQI5" s="78" t="s">
        <v>1222</v>
      </c>
      <c r="LQU5" s="887" t="s">
        <v>1232</v>
      </c>
      <c r="LQV5" s="887"/>
      <c r="LQW5" s="887"/>
      <c r="LQX5" s="887"/>
      <c r="LQY5" s="78" t="s">
        <v>1222</v>
      </c>
      <c r="LRK5" s="887" t="s">
        <v>1232</v>
      </c>
      <c r="LRL5" s="887"/>
      <c r="LRM5" s="887"/>
      <c r="LRN5" s="887"/>
      <c r="LRO5" s="78" t="s">
        <v>1222</v>
      </c>
      <c r="LSA5" s="887" t="s">
        <v>1232</v>
      </c>
      <c r="LSB5" s="887"/>
      <c r="LSC5" s="887"/>
      <c r="LSD5" s="887"/>
      <c r="LSE5" s="78" t="s">
        <v>1222</v>
      </c>
      <c r="LSQ5" s="887" t="s">
        <v>1232</v>
      </c>
      <c r="LSR5" s="887"/>
      <c r="LSS5" s="887"/>
      <c r="LST5" s="887"/>
      <c r="LSU5" s="78" t="s">
        <v>1222</v>
      </c>
      <c r="LTG5" s="887" t="s">
        <v>1232</v>
      </c>
      <c r="LTH5" s="887"/>
      <c r="LTI5" s="887"/>
      <c r="LTJ5" s="887"/>
      <c r="LTK5" s="78" t="s">
        <v>1222</v>
      </c>
      <c r="LTW5" s="887" t="s">
        <v>1232</v>
      </c>
      <c r="LTX5" s="887"/>
      <c r="LTY5" s="887"/>
      <c r="LTZ5" s="887"/>
      <c r="LUA5" s="78" t="s">
        <v>1222</v>
      </c>
      <c r="LUM5" s="887" t="s">
        <v>1232</v>
      </c>
      <c r="LUN5" s="887"/>
      <c r="LUO5" s="887"/>
      <c r="LUP5" s="887"/>
      <c r="LUQ5" s="78" t="s">
        <v>1222</v>
      </c>
      <c r="LVC5" s="887" t="s">
        <v>1232</v>
      </c>
      <c r="LVD5" s="887"/>
      <c r="LVE5" s="887"/>
      <c r="LVF5" s="887"/>
      <c r="LVG5" s="78" t="s">
        <v>1222</v>
      </c>
      <c r="LVS5" s="887" t="s">
        <v>1232</v>
      </c>
      <c r="LVT5" s="887"/>
      <c r="LVU5" s="887"/>
      <c r="LVV5" s="887"/>
      <c r="LVW5" s="78" t="s">
        <v>1222</v>
      </c>
      <c r="LWI5" s="887" t="s">
        <v>1232</v>
      </c>
      <c r="LWJ5" s="887"/>
      <c r="LWK5" s="887"/>
      <c r="LWL5" s="887"/>
      <c r="LWM5" s="78" t="s">
        <v>1222</v>
      </c>
      <c r="LWY5" s="887" t="s">
        <v>1232</v>
      </c>
      <c r="LWZ5" s="887"/>
      <c r="LXA5" s="887"/>
      <c r="LXB5" s="887"/>
      <c r="LXC5" s="78" t="s">
        <v>1222</v>
      </c>
      <c r="LXO5" s="887" t="s">
        <v>1232</v>
      </c>
      <c r="LXP5" s="887"/>
      <c r="LXQ5" s="887"/>
      <c r="LXR5" s="887"/>
      <c r="LXS5" s="78" t="s">
        <v>1222</v>
      </c>
      <c r="LYE5" s="887" t="s">
        <v>1232</v>
      </c>
      <c r="LYF5" s="887"/>
      <c r="LYG5" s="887"/>
      <c r="LYH5" s="887"/>
      <c r="LYI5" s="78" t="s">
        <v>1222</v>
      </c>
      <c r="LYU5" s="887" t="s">
        <v>1232</v>
      </c>
      <c r="LYV5" s="887"/>
      <c r="LYW5" s="887"/>
      <c r="LYX5" s="887"/>
      <c r="LYY5" s="78" t="s">
        <v>1222</v>
      </c>
      <c r="LZK5" s="887" t="s">
        <v>1232</v>
      </c>
      <c r="LZL5" s="887"/>
      <c r="LZM5" s="887"/>
      <c r="LZN5" s="887"/>
      <c r="LZO5" s="78" t="s">
        <v>1222</v>
      </c>
      <c r="MAA5" s="887" t="s">
        <v>1232</v>
      </c>
      <c r="MAB5" s="887"/>
      <c r="MAC5" s="887"/>
      <c r="MAD5" s="887"/>
      <c r="MAE5" s="78" t="s">
        <v>1222</v>
      </c>
      <c r="MAQ5" s="887" t="s">
        <v>1232</v>
      </c>
      <c r="MAR5" s="887"/>
      <c r="MAS5" s="887"/>
      <c r="MAT5" s="887"/>
      <c r="MAU5" s="78" t="s">
        <v>1222</v>
      </c>
      <c r="MBG5" s="887" t="s">
        <v>1232</v>
      </c>
      <c r="MBH5" s="887"/>
      <c r="MBI5" s="887"/>
      <c r="MBJ5" s="887"/>
      <c r="MBK5" s="78" t="s">
        <v>1222</v>
      </c>
      <c r="MBW5" s="887" t="s">
        <v>1232</v>
      </c>
      <c r="MBX5" s="887"/>
      <c r="MBY5" s="887"/>
      <c r="MBZ5" s="887"/>
      <c r="MCA5" s="78" t="s">
        <v>1222</v>
      </c>
      <c r="MCM5" s="887" t="s">
        <v>1232</v>
      </c>
      <c r="MCN5" s="887"/>
      <c r="MCO5" s="887"/>
      <c r="MCP5" s="887"/>
      <c r="MCQ5" s="78" t="s">
        <v>1222</v>
      </c>
      <c r="MDC5" s="887" t="s">
        <v>1232</v>
      </c>
      <c r="MDD5" s="887"/>
      <c r="MDE5" s="887"/>
      <c r="MDF5" s="887"/>
      <c r="MDG5" s="78" t="s">
        <v>1222</v>
      </c>
      <c r="MDS5" s="887" t="s">
        <v>1232</v>
      </c>
      <c r="MDT5" s="887"/>
      <c r="MDU5" s="887"/>
      <c r="MDV5" s="887"/>
      <c r="MDW5" s="78" t="s">
        <v>1222</v>
      </c>
      <c r="MEI5" s="887" t="s">
        <v>1232</v>
      </c>
      <c r="MEJ5" s="887"/>
      <c r="MEK5" s="887"/>
      <c r="MEL5" s="887"/>
      <c r="MEM5" s="78" t="s">
        <v>1222</v>
      </c>
      <c r="MEY5" s="887" t="s">
        <v>1232</v>
      </c>
      <c r="MEZ5" s="887"/>
      <c r="MFA5" s="887"/>
      <c r="MFB5" s="887"/>
      <c r="MFC5" s="78" t="s">
        <v>1222</v>
      </c>
      <c r="MFO5" s="887" t="s">
        <v>1232</v>
      </c>
      <c r="MFP5" s="887"/>
      <c r="MFQ5" s="887"/>
      <c r="MFR5" s="887"/>
      <c r="MFS5" s="78" t="s">
        <v>1222</v>
      </c>
      <c r="MGE5" s="887" t="s">
        <v>1232</v>
      </c>
      <c r="MGF5" s="887"/>
      <c r="MGG5" s="887"/>
      <c r="MGH5" s="887"/>
      <c r="MGI5" s="78" t="s">
        <v>1222</v>
      </c>
      <c r="MGU5" s="887" t="s">
        <v>1232</v>
      </c>
      <c r="MGV5" s="887"/>
      <c r="MGW5" s="887"/>
      <c r="MGX5" s="887"/>
      <c r="MGY5" s="78" t="s">
        <v>1222</v>
      </c>
      <c r="MHK5" s="887" t="s">
        <v>1232</v>
      </c>
      <c r="MHL5" s="887"/>
      <c r="MHM5" s="887"/>
      <c r="MHN5" s="887"/>
      <c r="MHO5" s="78" t="s">
        <v>1222</v>
      </c>
      <c r="MIA5" s="887" t="s">
        <v>1232</v>
      </c>
      <c r="MIB5" s="887"/>
      <c r="MIC5" s="887"/>
      <c r="MID5" s="887"/>
      <c r="MIE5" s="78" t="s">
        <v>1222</v>
      </c>
      <c r="MIQ5" s="887" t="s">
        <v>1232</v>
      </c>
      <c r="MIR5" s="887"/>
      <c r="MIS5" s="887"/>
      <c r="MIT5" s="887"/>
      <c r="MIU5" s="78" t="s">
        <v>1222</v>
      </c>
      <c r="MJG5" s="887" t="s">
        <v>1232</v>
      </c>
      <c r="MJH5" s="887"/>
      <c r="MJI5" s="887"/>
      <c r="MJJ5" s="887"/>
      <c r="MJK5" s="78" t="s">
        <v>1222</v>
      </c>
      <c r="MJW5" s="887" t="s">
        <v>1232</v>
      </c>
      <c r="MJX5" s="887"/>
      <c r="MJY5" s="887"/>
      <c r="MJZ5" s="887"/>
      <c r="MKA5" s="78" t="s">
        <v>1222</v>
      </c>
      <c r="MKM5" s="887" t="s">
        <v>1232</v>
      </c>
      <c r="MKN5" s="887"/>
      <c r="MKO5" s="887"/>
      <c r="MKP5" s="887"/>
      <c r="MKQ5" s="78" t="s">
        <v>1222</v>
      </c>
      <c r="MLC5" s="887" t="s">
        <v>1232</v>
      </c>
      <c r="MLD5" s="887"/>
      <c r="MLE5" s="887"/>
      <c r="MLF5" s="887"/>
      <c r="MLG5" s="78" t="s">
        <v>1222</v>
      </c>
      <c r="MLS5" s="887" t="s">
        <v>1232</v>
      </c>
      <c r="MLT5" s="887"/>
      <c r="MLU5" s="887"/>
      <c r="MLV5" s="887"/>
      <c r="MLW5" s="78" t="s">
        <v>1222</v>
      </c>
      <c r="MMI5" s="887" t="s">
        <v>1232</v>
      </c>
      <c r="MMJ5" s="887"/>
      <c r="MMK5" s="887"/>
      <c r="MML5" s="887"/>
      <c r="MMM5" s="78" t="s">
        <v>1222</v>
      </c>
      <c r="MMY5" s="887" t="s">
        <v>1232</v>
      </c>
      <c r="MMZ5" s="887"/>
      <c r="MNA5" s="887"/>
      <c r="MNB5" s="887"/>
      <c r="MNC5" s="78" t="s">
        <v>1222</v>
      </c>
      <c r="MNO5" s="887" t="s">
        <v>1232</v>
      </c>
      <c r="MNP5" s="887"/>
      <c r="MNQ5" s="887"/>
      <c r="MNR5" s="887"/>
      <c r="MNS5" s="78" t="s">
        <v>1222</v>
      </c>
      <c r="MOE5" s="887" t="s">
        <v>1232</v>
      </c>
      <c r="MOF5" s="887"/>
      <c r="MOG5" s="887"/>
      <c r="MOH5" s="887"/>
      <c r="MOI5" s="78" t="s">
        <v>1222</v>
      </c>
      <c r="MOU5" s="887" t="s">
        <v>1232</v>
      </c>
      <c r="MOV5" s="887"/>
      <c r="MOW5" s="887"/>
      <c r="MOX5" s="887"/>
      <c r="MOY5" s="78" t="s">
        <v>1222</v>
      </c>
      <c r="MPK5" s="887" t="s">
        <v>1232</v>
      </c>
      <c r="MPL5" s="887"/>
      <c r="MPM5" s="887"/>
      <c r="MPN5" s="887"/>
      <c r="MPO5" s="78" t="s">
        <v>1222</v>
      </c>
      <c r="MQA5" s="887" t="s">
        <v>1232</v>
      </c>
      <c r="MQB5" s="887"/>
      <c r="MQC5" s="887"/>
      <c r="MQD5" s="887"/>
      <c r="MQE5" s="78" t="s">
        <v>1222</v>
      </c>
      <c r="MQQ5" s="887" t="s">
        <v>1232</v>
      </c>
      <c r="MQR5" s="887"/>
      <c r="MQS5" s="887"/>
      <c r="MQT5" s="887"/>
      <c r="MQU5" s="78" t="s">
        <v>1222</v>
      </c>
      <c r="MRG5" s="887" t="s">
        <v>1232</v>
      </c>
      <c r="MRH5" s="887"/>
      <c r="MRI5" s="887"/>
      <c r="MRJ5" s="887"/>
      <c r="MRK5" s="78" t="s">
        <v>1222</v>
      </c>
      <c r="MRW5" s="887" t="s">
        <v>1232</v>
      </c>
      <c r="MRX5" s="887"/>
      <c r="MRY5" s="887"/>
      <c r="MRZ5" s="887"/>
      <c r="MSA5" s="78" t="s">
        <v>1222</v>
      </c>
      <c r="MSM5" s="887" t="s">
        <v>1232</v>
      </c>
      <c r="MSN5" s="887"/>
      <c r="MSO5" s="887"/>
      <c r="MSP5" s="887"/>
      <c r="MSQ5" s="78" t="s">
        <v>1222</v>
      </c>
      <c r="MTC5" s="887" t="s">
        <v>1232</v>
      </c>
      <c r="MTD5" s="887"/>
      <c r="MTE5" s="887"/>
      <c r="MTF5" s="887"/>
      <c r="MTG5" s="78" t="s">
        <v>1222</v>
      </c>
      <c r="MTS5" s="887" t="s">
        <v>1232</v>
      </c>
      <c r="MTT5" s="887"/>
      <c r="MTU5" s="887"/>
      <c r="MTV5" s="887"/>
      <c r="MTW5" s="78" t="s">
        <v>1222</v>
      </c>
      <c r="MUI5" s="887" t="s">
        <v>1232</v>
      </c>
      <c r="MUJ5" s="887"/>
      <c r="MUK5" s="887"/>
      <c r="MUL5" s="887"/>
      <c r="MUM5" s="78" t="s">
        <v>1222</v>
      </c>
      <c r="MUY5" s="887" t="s">
        <v>1232</v>
      </c>
      <c r="MUZ5" s="887"/>
      <c r="MVA5" s="887"/>
      <c r="MVB5" s="887"/>
      <c r="MVC5" s="78" t="s">
        <v>1222</v>
      </c>
      <c r="MVO5" s="887" t="s">
        <v>1232</v>
      </c>
      <c r="MVP5" s="887"/>
      <c r="MVQ5" s="887"/>
      <c r="MVR5" s="887"/>
      <c r="MVS5" s="78" t="s">
        <v>1222</v>
      </c>
      <c r="MWE5" s="887" t="s">
        <v>1232</v>
      </c>
      <c r="MWF5" s="887"/>
      <c r="MWG5" s="887"/>
      <c r="MWH5" s="887"/>
      <c r="MWI5" s="78" t="s">
        <v>1222</v>
      </c>
      <c r="MWU5" s="887" t="s">
        <v>1232</v>
      </c>
      <c r="MWV5" s="887"/>
      <c r="MWW5" s="887"/>
      <c r="MWX5" s="887"/>
      <c r="MWY5" s="78" t="s">
        <v>1222</v>
      </c>
      <c r="MXK5" s="887" t="s">
        <v>1232</v>
      </c>
      <c r="MXL5" s="887"/>
      <c r="MXM5" s="887"/>
      <c r="MXN5" s="887"/>
      <c r="MXO5" s="78" t="s">
        <v>1222</v>
      </c>
      <c r="MYA5" s="887" t="s">
        <v>1232</v>
      </c>
      <c r="MYB5" s="887"/>
      <c r="MYC5" s="887"/>
      <c r="MYD5" s="887"/>
      <c r="MYE5" s="78" t="s">
        <v>1222</v>
      </c>
      <c r="MYQ5" s="887" t="s">
        <v>1232</v>
      </c>
      <c r="MYR5" s="887"/>
      <c r="MYS5" s="887"/>
      <c r="MYT5" s="887"/>
      <c r="MYU5" s="78" t="s">
        <v>1222</v>
      </c>
      <c r="MZG5" s="887" t="s">
        <v>1232</v>
      </c>
      <c r="MZH5" s="887"/>
      <c r="MZI5" s="887"/>
      <c r="MZJ5" s="887"/>
      <c r="MZK5" s="78" t="s">
        <v>1222</v>
      </c>
      <c r="MZW5" s="887" t="s">
        <v>1232</v>
      </c>
      <c r="MZX5" s="887"/>
      <c r="MZY5" s="887"/>
      <c r="MZZ5" s="887"/>
      <c r="NAA5" s="78" t="s">
        <v>1222</v>
      </c>
      <c r="NAM5" s="887" t="s">
        <v>1232</v>
      </c>
      <c r="NAN5" s="887"/>
      <c r="NAO5" s="887"/>
      <c r="NAP5" s="887"/>
      <c r="NAQ5" s="78" t="s">
        <v>1222</v>
      </c>
      <c r="NBC5" s="887" t="s">
        <v>1232</v>
      </c>
      <c r="NBD5" s="887"/>
      <c r="NBE5" s="887"/>
      <c r="NBF5" s="887"/>
      <c r="NBG5" s="78" t="s">
        <v>1222</v>
      </c>
      <c r="NBS5" s="887" t="s">
        <v>1232</v>
      </c>
      <c r="NBT5" s="887"/>
      <c r="NBU5" s="887"/>
      <c r="NBV5" s="887"/>
      <c r="NBW5" s="78" t="s">
        <v>1222</v>
      </c>
      <c r="NCI5" s="887" t="s">
        <v>1232</v>
      </c>
      <c r="NCJ5" s="887"/>
      <c r="NCK5" s="887"/>
      <c r="NCL5" s="887"/>
      <c r="NCM5" s="78" t="s">
        <v>1222</v>
      </c>
      <c r="NCY5" s="887" t="s">
        <v>1232</v>
      </c>
      <c r="NCZ5" s="887"/>
      <c r="NDA5" s="887"/>
      <c r="NDB5" s="887"/>
      <c r="NDC5" s="78" t="s">
        <v>1222</v>
      </c>
      <c r="NDO5" s="887" t="s">
        <v>1232</v>
      </c>
      <c r="NDP5" s="887"/>
      <c r="NDQ5" s="887"/>
      <c r="NDR5" s="887"/>
      <c r="NDS5" s="78" t="s">
        <v>1222</v>
      </c>
      <c r="NEE5" s="887" t="s">
        <v>1232</v>
      </c>
      <c r="NEF5" s="887"/>
      <c r="NEG5" s="887"/>
      <c r="NEH5" s="887"/>
      <c r="NEI5" s="78" t="s">
        <v>1222</v>
      </c>
      <c r="NEU5" s="887" t="s">
        <v>1232</v>
      </c>
      <c r="NEV5" s="887"/>
      <c r="NEW5" s="887"/>
      <c r="NEX5" s="887"/>
      <c r="NEY5" s="78" t="s">
        <v>1222</v>
      </c>
      <c r="NFK5" s="887" t="s">
        <v>1232</v>
      </c>
      <c r="NFL5" s="887"/>
      <c r="NFM5" s="887"/>
      <c r="NFN5" s="887"/>
      <c r="NFO5" s="78" t="s">
        <v>1222</v>
      </c>
      <c r="NGA5" s="887" t="s">
        <v>1232</v>
      </c>
      <c r="NGB5" s="887"/>
      <c r="NGC5" s="887"/>
      <c r="NGD5" s="887"/>
      <c r="NGE5" s="78" t="s">
        <v>1222</v>
      </c>
      <c r="NGQ5" s="887" t="s">
        <v>1232</v>
      </c>
      <c r="NGR5" s="887"/>
      <c r="NGS5" s="887"/>
      <c r="NGT5" s="887"/>
      <c r="NGU5" s="78" t="s">
        <v>1222</v>
      </c>
      <c r="NHG5" s="887" t="s">
        <v>1232</v>
      </c>
      <c r="NHH5" s="887"/>
      <c r="NHI5" s="887"/>
      <c r="NHJ5" s="887"/>
      <c r="NHK5" s="78" t="s">
        <v>1222</v>
      </c>
      <c r="NHW5" s="887" t="s">
        <v>1232</v>
      </c>
      <c r="NHX5" s="887"/>
      <c r="NHY5" s="887"/>
      <c r="NHZ5" s="887"/>
      <c r="NIA5" s="78" t="s">
        <v>1222</v>
      </c>
      <c r="NIM5" s="887" t="s">
        <v>1232</v>
      </c>
      <c r="NIN5" s="887"/>
      <c r="NIO5" s="887"/>
      <c r="NIP5" s="887"/>
      <c r="NIQ5" s="78" t="s">
        <v>1222</v>
      </c>
      <c r="NJC5" s="887" t="s">
        <v>1232</v>
      </c>
      <c r="NJD5" s="887"/>
      <c r="NJE5" s="887"/>
      <c r="NJF5" s="887"/>
      <c r="NJG5" s="78" t="s">
        <v>1222</v>
      </c>
      <c r="NJS5" s="887" t="s">
        <v>1232</v>
      </c>
      <c r="NJT5" s="887"/>
      <c r="NJU5" s="887"/>
      <c r="NJV5" s="887"/>
      <c r="NJW5" s="78" t="s">
        <v>1222</v>
      </c>
      <c r="NKI5" s="887" t="s">
        <v>1232</v>
      </c>
      <c r="NKJ5" s="887"/>
      <c r="NKK5" s="887"/>
      <c r="NKL5" s="887"/>
      <c r="NKM5" s="78" t="s">
        <v>1222</v>
      </c>
      <c r="NKY5" s="887" t="s">
        <v>1232</v>
      </c>
      <c r="NKZ5" s="887"/>
      <c r="NLA5" s="887"/>
      <c r="NLB5" s="887"/>
      <c r="NLC5" s="78" t="s">
        <v>1222</v>
      </c>
      <c r="NLO5" s="887" t="s">
        <v>1232</v>
      </c>
      <c r="NLP5" s="887"/>
      <c r="NLQ5" s="887"/>
      <c r="NLR5" s="887"/>
      <c r="NLS5" s="78" t="s">
        <v>1222</v>
      </c>
      <c r="NME5" s="887" t="s">
        <v>1232</v>
      </c>
      <c r="NMF5" s="887"/>
      <c r="NMG5" s="887"/>
      <c r="NMH5" s="887"/>
      <c r="NMI5" s="78" t="s">
        <v>1222</v>
      </c>
      <c r="NMU5" s="887" t="s">
        <v>1232</v>
      </c>
      <c r="NMV5" s="887"/>
      <c r="NMW5" s="887"/>
      <c r="NMX5" s="887"/>
      <c r="NMY5" s="78" t="s">
        <v>1222</v>
      </c>
      <c r="NNK5" s="887" t="s">
        <v>1232</v>
      </c>
      <c r="NNL5" s="887"/>
      <c r="NNM5" s="887"/>
      <c r="NNN5" s="887"/>
      <c r="NNO5" s="78" t="s">
        <v>1222</v>
      </c>
      <c r="NOA5" s="887" t="s">
        <v>1232</v>
      </c>
      <c r="NOB5" s="887"/>
      <c r="NOC5" s="887"/>
      <c r="NOD5" s="887"/>
      <c r="NOE5" s="78" t="s">
        <v>1222</v>
      </c>
      <c r="NOQ5" s="887" t="s">
        <v>1232</v>
      </c>
      <c r="NOR5" s="887"/>
      <c r="NOS5" s="887"/>
      <c r="NOT5" s="887"/>
      <c r="NOU5" s="78" t="s">
        <v>1222</v>
      </c>
      <c r="NPG5" s="887" t="s">
        <v>1232</v>
      </c>
      <c r="NPH5" s="887"/>
      <c r="NPI5" s="887"/>
      <c r="NPJ5" s="887"/>
      <c r="NPK5" s="78" t="s">
        <v>1222</v>
      </c>
      <c r="NPW5" s="887" t="s">
        <v>1232</v>
      </c>
      <c r="NPX5" s="887"/>
      <c r="NPY5" s="887"/>
      <c r="NPZ5" s="887"/>
      <c r="NQA5" s="78" t="s">
        <v>1222</v>
      </c>
      <c r="NQM5" s="887" t="s">
        <v>1232</v>
      </c>
      <c r="NQN5" s="887"/>
      <c r="NQO5" s="887"/>
      <c r="NQP5" s="887"/>
      <c r="NQQ5" s="78" t="s">
        <v>1222</v>
      </c>
      <c r="NRC5" s="887" t="s">
        <v>1232</v>
      </c>
      <c r="NRD5" s="887"/>
      <c r="NRE5" s="887"/>
      <c r="NRF5" s="887"/>
      <c r="NRG5" s="78" t="s">
        <v>1222</v>
      </c>
      <c r="NRS5" s="887" t="s">
        <v>1232</v>
      </c>
      <c r="NRT5" s="887"/>
      <c r="NRU5" s="887"/>
      <c r="NRV5" s="887"/>
      <c r="NRW5" s="78" t="s">
        <v>1222</v>
      </c>
      <c r="NSI5" s="887" t="s">
        <v>1232</v>
      </c>
      <c r="NSJ5" s="887"/>
      <c r="NSK5" s="887"/>
      <c r="NSL5" s="887"/>
      <c r="NSM5" s="78" t="s">
        <v>1222</v>
      </c>
      <c r="NSY5" s="887" t="s">
        <v>1232</v>
      </c>
      <c r="NSZ5" s="887"/>
      <c r="NTA5" s="887"/>
      <c r="NTB5" s="887"/>
      <c r="NTC5" s="78" t="s">
        <v>1222</v>
      </c>
      <c r="NTO5" s="887" t="s">
        <v>1232</v>
      </c>
      <c r="NTP5" s="887"/>
      <c r="NTQ5" s="887"/>
      <c r="NTR5" s="887"/>
      <c r="NTS5" s="78" t="s">
        <v>1222</v>
      </c>
      <c r="NUE5" s="887" t="s">
        <v>1232</v>
      </c>
      <c r="NUF5" s="887"/>
      <c r="NUG5" s="887"/>
      <c r="NUH5" s="887"/>
      <c r="NUI5" s="78" t="s">
        <v>1222</v>
      </c>
      <c r="NUU5" s="887" t="s">
        <v>1232</v>
      </c>
      <c r="NUV5" s="887"/>
      <c r="NUW5" s="887"/>
      <c r="NUX5" s="887"/>
      <c r="NUY5" s="78" t="s">
        <v>1222</v>
      </c>
      <c r="NVK5" s="887" t="s">
        <v>1232</v>
      </c>
      <c r="NVL5" s="887"/>
      <c r="NVM5" s="887"/>
      <c r="NVN5" s="887"/>
      <c r="NVO5" s="78" t="s">
        <v>1222</v>
      </c>
      <c r="NWA5" s="887" t="s">
        <v>1232</v>
      </c>
      <c r="NWB5" s="887"/>
      <c r="NWC5" s="887"/>
      <c r="NWD5" s="887"/>
      <c r="NWE5" s="78" t="s">
        <v>1222</v>
      </c>
      <c r="NWQ5" s="887" t="s">
        <v>1232</v>
      </c>
      <c r="NWR5" s="887"/>
      <c r="NWS5" s="887"/>
      <c r="NWT5" s="887"/>
      <c r="NWU5" s="78" t="s">
        <v>1222</v>
      </c>
      <c r="NXG5" s="887" t="s">
        <v>1232</v>
      </c>
      <c r="NXH5" s="887"/>
      <c r="NXI5" s="887"/>
      <c r="NXJ5" s="887"/>
      <c r="NXK5" s="78" t="s">
        <v>1222</v>
      </c>
      <c r="NXW5" s="887" t="s">
        <v>1232</v>
      </c>
      <c r="NXX5" s="887"/>
      <c r="NXY5" s="887"/>
      <c r="NXZ5" s="887"/>
      <c r="NYA5" s="78" t="s">
        <v>1222</v>
      </c>
      <c r="NYM5" s="887" t="s">
        <v>1232</v>
      </c>
      <c r="NYN5" s="887"/>
      <c r="NYO5" s="887"/>
      <c r="NYP5" s="887"/>
      <c r="NYQ5" s="78" t="s">
        <v>1222</v>
      </c>
      <c r="NZC5" s="887" t="s">
        <v>1232</v>
      </c>
      <c r="NZD5" s="887"/>
      <c r="NZE5" s="887"/>
      <c r="NZF5" s="887"/>
      <c r="NZG5" s="78" t="s">
        <v>1222</v>
      </c>
      <c r="NZS5" s="887" t="s">
        <v>1232</v>
      </c>
      <c r="NZT5" s="887"/>
      <c r="NZU5" s="887"/>
      <c r="NZV5" s="887"/>
      <c r="NZW5" s="78" t="s">
        <v>1222</v>
      </c>
      <c r="OAI5" s="887" t="s">
        <v>1232</v>
      </c>
      <c r="OAJ5" s="887"/>
      <c r="OAK5" s="887"/>
      <c r="OAL5" s="887"/>
      <c r="OAM5" s="78" t="s">
        <v>1222</v>
      </c>
      <c r="OAY5" s="887" t="s">
        <v>1232</v>
      </c>
      <c r="OAZ5" s="887"/>
      <c r="OBA5" s="887"/>
      <c r="OBB5" s="887"/>
      <c r="OBC5" s="78" t="s">
        <v>1222</v>
      </c>
      <c r="OBO5" s="887" t="s">
        <v>1232</v>
      </c>
      <c r="OBP5" s="887"/>
      <c r="OBQ5" s="887"/>
      <c r="OBR5" s="887"/>
      <c r="OBS5" s="78" t="s">
        <v>1222</v>
      </c>
      <c r="OCE5" s="887" t="s">
        <v>1232</v>
      </c>
      <c r="OCF5" s="887"/>
      <c r="OCG5" s="887"/>
      <c r="OCH5" s="887"/>
      <c r="OCI5" s="78" t="s">
        <v>1222</v>
      </c>
      <c r="OCU5" s="887" t="s">
        <v>1232</v>
      </c>
      <c r="OCV5" s="887"/>
      <c r="OCW5" s="887"/>
      <c r="OCX5" s="887"/>
      <c r="OCY5" s="78" t="s">
        <v>1222</v>
      </c>
      <c r="ODK5" s="887" t="s">
        <v>1232</v>
      </c>
      <c r="ODL5" s="887"/>
      <c r="ODM5" s="887"/>
      <c r="ODN5" s="887"/>
      <c r="ODO5" s="78" t="s">
        <v>1222</v>
      </c>
      <c r="OEA5" s="887" t="s">
        <v>1232</v>
      </c>
      <c r="OEB5" s="887"/>
      <c r="OEC5" s="887"/>
      <c r="OED5" s="887"/>
      <c r="OEE5" s="78" t="s">
        <v>1222</v>
      </c>
      <c r="OEQ5" s="887" t="s">
        <v>1232</v>
      </c>
      <c r="OER5" s="887"/>
      <c r="OES5" s="887"/>
      <c r="OET5" s="887"/>
      <c r="OEU5" s="78" t="s">
        <v>1222</v>
      </c>
      <c r="OFG5" s="887" t="s">
        <v>1232</v>
      </c>
      <c r="OFH5" s="887"/>
      <c r="OFI5" s="887"/>
      <c r="OFJ5" s="887"/>
      <c r="OFK5" s="78" t="s">
        <v>1222</v>
      </c>
      <c r="OFW5" s="887" t="s">
        <v>1232</v>
      </c>
      <c r="OFX5" s="887"/>
      <c r="OFY5" s="887"/>
      <c r="OFZ5" s="887"/>
      <c r="OGA5" s="78" t="s">
        <v>1222</v>
      </c>
      <c r="OGM5" s="887" t="s">
        <v>1232</v>
      </c>
      <c r="OGN5" s="887"/>
      <c r="OGO5" s="887"/>
      <c r="OGP5" s="887"/>
      <c r="OGQ5" s="78" t="s">
        <v>1222</v>
      </c>
      <c r="OHC5" s="887" t="s">
        <v>1232</v>
      </c>
      <c r="OHD5" s="887"/>
      <c r="OHE5" s="887"/>
      <c r="OHF5" s="887"/>
      <c r="OHG5" s="78" t="s">
        <v>1222</v>
      </c>
      <c r="OHS5" s="887" t="s">
        <v>1232</v>
      </c>
      <c r="OHT5" s="887"/>
      <c r="OHU5" s="887"/>
      <c r="OHV5" s="887"/>
      <c r="OHW5" s="78" t="s">
        <v>1222</v>
      </c>
      <c r="OII5" s="887" t="s">
        <v>1232</v>
      </c>
      <c r="OIJ5" s="887"/>
      <c r="OIK5" s="887"/>
      <c r="OIL5" s="887"/>
      <c r="OIM5" s="78" t="s">
        <v>1222</v>
      </c>
      <c r="OIY5" s="887" t="s">
        <v>1232</v>
      </c>
      <c r="OIZ5" s="887"/>
      <c r="OJA5" s="887"/>
      <c r="OJB5" s="887"/>
      <c r="OJC5" s="78" t="s">
        <v>1222</v>
      </c>
      <c r="OJO5" s="887" t="s">
        <v>1232</v>
      </c>
      <c r="OJP5" s="887"/>
      <c r="OJQ5" s="887"/>
      <c r="OJR5" s="887"/>
      <c r="OJS5" s="78" t="s">
        <v>1222</v>
      </c>
      <c r="OKE5" s="887" t="s">
        <v>1232</v>
      </c>
      <c r="OKF5" s="887"/>
      <c r="OKG5" s="887"/>
      <c r="OKH5" s="887"/>
      <c r="OKI5" s="78" t="s">
        <v>1222</v>
      </c>
      <c r="OKU5" s="887" t="s">
        <v>1232</v>
      </c>
      <c r="OKV5" s="887"/>
      <c r="OKW5" s="887"/>
      <c r="OKX5" s="887"/>
      <c r="OKY5" s="78" t="s">
        <v>1222</v>
      </c>
      <c r="OLK5" s="887" t="s">
        <v>1232</v>
      </c>
      <c r="OLL5" s="887"/>
      <c r="OLM5" s="887"/>
      <c r="OLN5" s="887"/>
      <c r="OLO5" s="78" t="s">
        <v>1222</v>
      </c>
      <c r="OMA5" s="887" t="s">
        <v>1232</v>
      </c>
      <c r="OMB5" s="887"/>
      <c r="OMC5" s="887"/>
      <c r="OMD5" s="887"/>
      <c r="OME5" s="78" t="s">
        <v>1222</v>
      </c>
      <c r="OMQ5" s="887" t="s">
        <v>1232</v>
      </c>
      <c r="OMR5" s="887"/>
      <c r="OMS5" s="887"/>
      <c r="OMT5" s="887"/>
      <c r="OMU5" s="78" t="s">
        <v>1222</v>
      </c>
      <c r="ONG5" s="887" t="s">
        <v>1232</v>
      </c>
      <c r="ONH5" s="887"/>
      <c r="ONI5" s="887"/>
      <c r="ONJ5" s="887"/>
      <c r="ONK5" s="78" t="s">
        <v>1222</v>
      </c>
      <c r="ONW5" s="887" t="s">
        <v>1232</v>
      </c>
      <c r="ONX5" s="887"/>
      <c r="ONY5" s="887"/>
      <c r="ONZ5" s="887"/>
      <c r="OOA5" s="78" t="s">
        <v>1222</v>
      </c>
      <c r="OOM5" s="887" t="s">
        <v>1232</v>
      </c>
      <c r="OON5" s="887"/>
      <c r="OOO5" s="887"/>
      <c r="OOP5" s="887"/>
      <c r="OOQ5" s="78" t="s">
        <v>1222</v>
      </c>
      <c r="OPC5" s="887" t="s">
        <v>1232</v>
      </c>
      <c r="OPD5" s="887"/>
      <c r="OPE5" s="887"/>
      <c r="OPF5" s="887"/>
      <c r="OPG5" s="78" t="s">
        <v>1222</v>
      </c>
      <c r="OPS5" s="887" t="s">
        <v>1232</v>
      </c>
      <c r="OPT5" s="887"/>
      <c r="OPU5" s="887"/>
      <c r="OPV5" s="887"/>
      <c r="OPW5" s="78" t="s">
        <v>1222</v>
      </c>
      <c r="OQI5" s="887" t="s">
        <v>1232</v>
      </c>
      <c r="OQJ5" s="887"/>
      <c r="OQK5" s="887"/>
      <c r="OQL5" s="887"/>
      <c r="OQM5" s="78" t="s">
        <v>1222</v>
      </c>
      <c r="OQY5" s="887" t="s">
        <v>1232</v>
      </c>
      <c r="OQZ5" s="887"/>
      <c r="ORA5" s="887"/>
      <c r="ORB5" s="887"/>
      <c r="ORC5" s="78" t="s">
        <v>1222</v>
      </c>
      <c r="ORO5" s="887" t="s">
        <v>1232</v>
      </c>
      <c r="ORP5" s="887"/>
      <c r="ORQ5" s="887"/>
      <c r="ORR5" s="887"/>
      <c r="ORS5" s="78" t="s">
        <v>1222</v>
      </c>
      <c r="OSE5" s="887" t="s">
        <v>1232</v>
      </c>
      <c r="OSF5" s="887"/>
      <c r="OSG5" s="887"/>
      <c r="OSH5" s="887"/>
      <c r="OSI5" s="78" t="s">
        <v>1222</v>
      </c>
      <c r="OSU5" s="887" t="s">
        <v>1232</v>
      </c>
      <c r="OSV5" s="887"/>
      <c r="OSW5" s="887"/>
      <c r="OSX5" s="887"/>
      <c r="OSY5" s="78" t="s">
        <v>1222</v>
      </c>
      <c r="OTK5" s="887" t="s">
        <v>1232</v>
      </c>
      <c r="OTL5" s="887"/>
      <c r="OTM5" s="887"/>
      <c r="OTN5" s="887"/>
      <c r="OTO5" s="78" t="s">
        <v>1222</v>
      </c>
      <c r="OUA5" s="887" t="s">
        <v>1232</v>
      </c>
      <c r="OUB5" s="887"/>
      <c r="OUC5" s="887"/>
      <c r="OUD5" s="887"/>
      <c r="OUE5" s="78" t="s">
        <v>1222</v>
      </c>
      <c r="OUQ5" s="887" t="s">
        <v>1232</v>
      </c>
      <c r="OUR5" s="887"/>
      <c r="OUS5" s="887"/>
      <c r="OUT5" s="887"/>
      <c r="OUU5" s="78" t="s">
        <v>1222</v>
      </c>
      <c r="OVG5" s="887" t="s">
        <v>1232</v>
      </c>
      <c r="OVH5" s="887"/>
      <c r="OVI5" s="887"/>
      <c r="OVJ5" s="887"/>
      <c r="OVK5" s="78" t="s">
        <v>1222</v>
      </c>
      <c r="OVW5" s="887" t="s">
        <v>1232</v>
      </c>
      <c r="OVX5" s="887"/>
      <c r="OVY5" s="887"/>
      <c r="OVZ5" s="887"/>
      <c r="OWA5" s="78" t="s">
        <v>1222</v>
      </c>
      <c r="OWM5" s="887" t="s">
        <v>1232</v>
      </c>
      <c r="OWN5" s="887"/>
      <c r="OWO5" s="887"/>
      <c r="OWP5" s="887"/>
      <c r="OWQ5" s="78" t="s">
        <v>1222</v>
      </c>
      <c r="OXC5" s="887" t="s">
        <v>1232</v>
      </c>
      <c r="OXD5" s="887"/>
      <c r="OXE5" s="887"/>
      <c r="OXF5" s="887"/>
      <c r="OXG5" s="78" t="s">
        <v>1222</v>
      </c>
      <c r="OXS5" s="887" t="s">
        <v>1232</v>
      </c>
      <c r="OXT5" s="887"/>
      <c r="OXU5" s="887"/>
      <c r="OXV5" s="887"/>
      <c r="OXW5" s="78" t="s">
        <v>1222</v>
      </c>
      <c r="OYI5" s="887" t="s">
        <v>1232</v>
      </c>
      <c r="OYJ5" s="887"/>
      <c r="OYK5" s="887"/>
      <c r="OYL5" s="887"/>
      <c r="OYM5" s="78" t="s">
        <v>1222</v>
      </c>
      <c r="OYY5" s="887" t="s">
        <v>1232</v>
      </c>
      <c r="OYZ5" s="887"/>
      <c r="OZA5" s="887"/>
      <c r="OZB5" s="887"/>
      <c r="OZC5" s="78" t="s">
        <v>1222</v>
      </c>
      <c r="OZO5" s="887" t="s">
        <v>1232</v>
      </c>
      <c r="OZP5" s="887"/>
      <c r="OZQ5" s="887"/>
      <c r="OZR5" s="887"/>
      <c r="OZS5" s="78" t="s">
        <v>1222</v>
      </c>
      <c r="PAE5" s="887" t="s">
        <v>1232</v>
      </c>
      <c r="PAF5" s="887"/>
      <c r="PAG5" s="887"/>
      <c r="PAH5" s="887"/>
      <c r="PAI5" s="78" t="s">
        <v>1222</v>
      </c>
      <c r="PAU5" s="887" t="s">
        <v>1232</v>
      </c>
      <c r="PAV5" s="887"/>
      <c r="PAW5" s="887"/>
      <c r="PAX5" s="887"/>
      <c r="PAY5" s="78" t="s">
        <v>1222</v>
      </c>
      <c r="PBK5" s="887" t="s">
        <v>1232</v>
      </c>
      <c r="PBL5" s="887"/>
      <c r="PBM5" s="887"/>
      <c r="PBN5" s="887"/>
      <c r="PBO5" s="78" t="s">
        <v>1222</v>
      </c>
      <c r="PCA5" s="887" t="s">
        <v>1232</v>
      </c>
      <c r="PCB5" s="887"/>
      <c r="PCC5" s="887"/>
      <c r="PCD5" s="887"/>
      <c r="PCE5" s="78" t="s">
        <v>1222</v>
      </c>
      <c r="PCQ5" s="887" t="s">
        <v>1232</v>
      </c>
      <c r="PCR5" s="887"/>
      <c r="PCS5" s="887"/>
      <c r="PCT5" s="887"/>
      <c r="PCU5" s="78" t="s">
        <v>1222</v>
      </c>
      <c r="PDG5" s="887" t="s">
        <v>1232</v>
      </c>
      <c r="PDH5" s="887"/>
      <c r="PDI5" s="887"/>
      <c r="PDJ5" s="887"/>
      <c r="PDK5" s="78" t="s">
        <v>1222</v>
      </c>
      <c r="PDW5" s="887" t="s">
        <v>1232</v>
      </c>
      <c r="PDX5" s="887"/>
      <c r="PDY5" s="887"/>
      <c r="PDZ5" s="887"/>
      <c r="PEA5" s="78" t="s">
        <v>1222</v>
      </c>
      <c r="PEM5" s="887" t="s">
        <v>1232</v>
      </c>
      <c r="PEN5" s="887"/>
      <c r="PEO5" s="887"/>
      <c r="PEP5" s="887"/>
      <c r="PEQ5" s="78" t="s">
        <v>1222</v>
      </c>
      <c r="PFC5" s="887" t="s">
        <v>1232</v>
      </c>
      <c r="PFD5" s="887"/>
      <c r="PFE5" s="887"/>
      <c r="PFF5" s="887"/>
      <c r="PFG5" s="78" t="s">
        <v>1222</v>
      </c>
      <c r="PFS5" s="887" t="s">
        <v>1232</v>
      </c>
      <c r="PFT5" s="887"/>
      <c r="PFU5" s="887"/>
      <c r="PFV5" s="887"/>
      <c r="PFW5" s="78" t="s">
        <v>1222</v>
      </c>
      <c r="PGI5" s="887" t="s">
        <v>1232</v>
      </c>
      <c r="PGJ5" s="887"/>
      <c r="PGK5" s="887"/>
      <c r="PGL5" s="887"/>
      <c r="PGM5" s="78" t="s">
        <v>1222</v>
      </c>
      <c r="PGY5" s="887" t="s">
        <v>1232</v>
      </c>
      <c r="PGZ5" s="887"/>
      <c r="PHA5" s="887"/>
      <c r="PHB5" s="887"/>
      <c r="PHC5" s="78" t="s">
        <v>1222</v>
      </c>
      <c r="PHO5" s="887" t="s">
        <v>1232</v>
      </c>
      <c r="PHP5" s="887"/>
      <c r="PHQ5" s="887"/>
      <c r="PHR5" s="887"/>
      <c r="PHS5" s="78" t="s">
        <v>1222</v>
      </c>
      <c r="PIE5" s="887" t="s">
        <v>1232</v>
      </c>
      <c r="PIF5" s="887"/>
      <c r="PIG5" s="887"/>
      <c r="PIH5" s="887"/>
      <c r="PII5" s="78" t="s">
        <v>1222</v>
      </c>
      <c r="PIU5" s="887" t="s">
        <v>1232</v>
      </c>
      <c r="PIV5" s="887"/>
      <c r="PIW5" s="887"/>
      <c r="PIX5" s="887"/>
      <c r="PIY5" s="78" t="s">
        <v>1222</v>
      </c>
      <c r="PJK5" s="887" t="s">
        <v>1232</v>
      </c>
      <c r="PJL5" s="887"/>
      <c r="PJM5" s="887"/>
      <c r="PJN5" s="887"/>
      <c r="PJO5" s="78" t="s">
        <v>1222</v>
      </c>
      <c r="PKA5" s="887" t="s">
        <v>1232</v>
      </c>
      <c r="PKB5" s="887"/>
      <c r="PKC5" s="887"/>
      <c r="PKD5" s="887"/>
      <c r="PKE5" s="78" t="s">
        <v>1222</v>
      </c>
      <c r="PKQ5" s="887" t="s">
        <v>1232</v>
      </c>
      <c r="PKR5" s="887"/>
      <c r="PKS5" s="887"/>
      <c r="PKT5" s="887"/>
      <c r="PKU5" s="78" t="s">
        <v>1222</v>
      </c>
      <c r="PLG5" s="887" t="s">
        <v>1232</v>
      </c>
      <c r="PLH5" s="887"/>
      <c r="PLI5" s="887"/>
      <c r="PLJ5" s="887"/>
      <c r="PLK5" s="78" t="s">
        <v>1222</v>
      </c>
      <c r="PLW5" s="887" t="s">
        <v>1232</v>
      </c>
      <c r="PLX5" s="887"/>
      <c r="PLY5" s="887"/>
      <c r="PLZ5" s="887"/>
      <c r="PMA5" s="78" t="s">
        <v>1222</v>
      </c>
      <c r="PMM5" s="887" t="s">
        <v>1232</v>
      </c>
      <c r="PMN5" s="887"/>
      <c r="PMO5" s="887"/>
      <c r="PMP5" s="887"/>
      <c r="PMQ5" s="78" t="s">
        <v>1222</v>
      </c>
      <c r="PNC5" s="887" t="s">
        <v>1232</v>
      </c>
      <c r="PND5" s="887"/>
      <c r="PNE5" s="887"/>
      <c r="PNF5" s="887"/>
      <c r="PNG5" s="78" t="s">
        <v>1222</v>
      </c>
      <c r="PNS5" s="887" t="s">
        <v>1232</v>
      </c>
      <c r="PNT5" s="887"/>
      <c r="PNU5" s="887"/>
      <c r="PNV5" s="887"/>
      <c r="PNW5" s="78" t="s">
        <v>1222</v>
      </c>
      <c r="POI5" s="887" t="s">
        <v>1232</v>
      </c>
      <c r="POJ5" s="887"/>
      <c r="POK5" s="887"/>
      <c r="POL5" s="887"/>
      <c r="POM5" s="78" t="s">
        <v>1222</v>
      </c>
      <c r="POY5" s="887" t="s">
        <v>1232</v>
      </c>
      <c r="POZ5" s="887"/>
      <c r="PPA5" s="887"/>
      <c r="PPB5" s="887"/>
      <c r="PPC5" s="78" t="s">
        <v>1222</v>
      </c>
      <c r="PPO5" s="887" t="s">
        <v>1232</v>
      </c>
      <c r="PPP5" s="887"/>
      <c r="PPQ5" s="887"/>
      <c r="PPR5" s="887"/>
      <c r="PPS5" s="78" t="s">
        <v>1222</v>
      </c>
      <c r="PQE5" s="887" t="s">
        <v>1232</v>
      </c>
      <c r="PQF5" s="887"/>
      <c r="PQG5" s="887"/>
      <c r="PQH5" s="887"/>
      <c r="PQI5" s="78" t="s">
        <v>1222</v>
      </c>
      <c r="PQU5" s="887" t="s">
        <v>1232</v>
      </c>
      <c r="PQV5" s="887"/>
      <c r="PQW5" s="887"/>
      <c r="PQX5" s="887"/>
      <c r="PQY5" s="78" t="s">
        <v>1222</v>
      </c>
      <c r="PRK5" s="887" t="s">
        <v>1232</v>
      </c>
      <c r="PRL5" s="887"/>
      <c r="PRM5" s="887"/>
      <c r="PRN5" s="887"/>
      <c r="PRO5" s="78" t="s">
        <v>1222</v>
      </c>
      <c r="PSA5" s="887" t="s">
        <v>1232</v>
      </c>
      <c r="PSB5" s="887"/>
      <c r="PSC5" s="887"/>
      <c r="PSD5" s="887"/>
      <c r="PSE5" s="78" t="s">
        <v>1222</v>
      </c>
      <c r="PSQ5" s="887" t="s">
        <v>1232</v>
      </c>
      <c r="PSR5" s="887"/>
      <c r="PSS5" s="887"/>
      <c r="PST5" s="887"/>
      <c r="PSU5" s="78" t="s">
        <v>1222</v>
      </c>
      <c r="PTG5" s="887" t="s">
        <v>1232</v>
      </c>
      <c r="PTH5" s="887"/>
      <c r="PTI5" s="887"/>
      <c r="PTJ5" s="887"/>
      <c r="PTK5" s="78" t="s">
        <v>1222</v>
      </c>
      <c r="PTW5" s="887" t="s">
        <v>1232</v>
      </c>
      <c r="PTX5" s="887"/>
      <c r="PTY5" s="887"/>
      <c r="PTZ5" s="887"/>
      <c r="PUA5" s="78" t="s">
        <v>1222</v>
      </c>
      <c r="PUM5" s="887" t="s">
        <v>1232</v>
      </c>
      <c r="PUN5" s="887"/>
      <c r="PUO5" s="887"/>
      <c r="PUP5" s="887"/>
      <c r="PUQ5" s="78" t="s">
        <v>1222</v>
      </c>
      <c r="PVC5" s="887" t="s">
        <v>1232</v>
      </c>
      <c r="PVD5" s="887"/>
      <c r="PVE5" s="887"/>
      <c r="PVF5" s="887"/>
      <c r="PVG5" s="78" t="s">
        <v>1222</v>
      </c>
      <c r="PVS5" s="887" t="s">
        <v>1232</v>
      </c>
      <c r="PVT5" s="887"/>
      <c r="PVU5" s="887"/>
      <c r="PVV5" s="887"/>
      <c r="PVW5" s="78" t="s">
        <v>1222</v>
      </c>
      <c r="PWI5" s="887" t="s">
        <v>1232</v>
      </c>
      <c r="PWJ5" s="887"/>
      <c r="PWK5" s="887"/>
      <c r="PWL5" s="887"/>
      <c r="PWM5" s="78" t="s">
        <v>1222</v>
      </c>
      <c r="PWY5" s="887" t="s">
        <v>1232</v>
      </c>
      <c r="PWZ5" s="887"/>
      <c r="PXA5" s="887"/>
      <c r="PXB5" s="887"/>
      <c r="PXC5" s="78" t="s">
        <v>1222</v>
      </c>
      <c r="PXO5" s="887" t="s">
        <v>1232</v>
      </c>
      <c r="PXP5" s="887"/>
      <c r="PXQ5" s="887"/>
      <c r="PXR5" s="887"/>
      <c r="PXS5" s="78" t="s">
        <v>1222</v>
      </c>
      <c r="PYE5" s="887" t="s">
        <v>1232</v>
      </c>
      <c r="PYF5" s="887"/>
      <c r="PYG5" s="887"/>
      <c r="PYH5" s="887"/>
      <c r="PYI5" s="78" t="s">
        <v>1222</v>
      </c>
      <c r="PYU5" s="887" t="s">
        <v>1232</v>
      </c>
      <c r="PYV5" s="887"/>
      <c r="PYW5" s="887"/>
      <c r="PYX5" s="887"/>
      <c r="PYY5" s="78" t="s">
        <v>1222</v>
      </c>
      <c r="PZK5" s="887" t="s">
        <v>1232</v>
      </c>
      <c r="PZL5" s="887"/>
      <c r="PZM5" s="887"/>
      <c r="PZN5" s="887"/>
      <c r="PZO5" s="78" t="s">
        <v>1222</v>
      </c>
      <c r="QAA5" s="887" t="s">
        <v>1232</v>
      </c>
      <c r="QAB5" s="887"/>
      <c r="QAC5" s="887"/>
      <c r="QAD5" s="887"/>
      <c r="QAE5" s="78" t="s">
        <v>1222</v>
      </c>
      <c r="QAQ5" s="887" t="s">
        <v>1232</v>
      </c>
      <c r="QAR5" s="887"/>
      <c r="QAS5" s="887"/>
      <c r="QAT5" s="887"/>
      <c r="QAU5" s="78" t="s">
        <v>1222</v>
      </c>
      <c r="QBG5" s="887" t="s">
        <v>1232</v>
      </c>
      <c r="QBH5" s="887"/>
      <c r="QBI5" s="887"/>
      <c r="QBJ5" s="887"/>
      <c r="QBK5" s="78" t="s">
        <v>1222</v>
      </c>
      <c r="QBW5" s="887" t="s">
        <v>1232</v>
      </c>
      <c r="QBX5" s="887"/>
      <c r="QBY5" s="887"/>
      <c r="QBZ5" s="887"/>
      <c r="QCA5" s="78" t="s">
        <v>1222</v>
      </c>
      <c r="QCM5" s="887" t="s">
        <v>1232</v>
      </c>
      <c r="QCN5" s="887"/>
      <c r="QCO5" s="887"/>
      <c r="QCP5" s="887"/>
      <c r="QCQ5" s="78" t="s">
        <v>1222</v>
      </c>
      <c r="QDC5" s="887" t="s">
        <v>1232</v>
      </c>
      <c r="QDD5" s="887"/>
      <c r="QDE5" s="887"/>
      <c r="QDF5" s="887"/>
      <c r="QDG5" s="78" t="s">
        <v>1222</v>
      </c>
      <c r="QDS5" s="887" t="s">
        <v>1232</v>
      </c>
      <c r="QDT5" s="887"/>
      <c r="QDU5" s="887"/>
      <c r="QDV5" s="887"/>
      <c r="QDW5" s="78" t="s">
        <v>1222</v>
      </c>
      <c r="QEI5" s="887" t="s">
        <v>1232</v>
      </c>
      <c r="QEJ5" s="887"/>
      <c r="QEK5" s="887"/>
      <c r="QEL5" s="887"/>
      <c r="QEM5" s="78" t="s">
        <v>1222</v>
      </c>
      <c r="QEY5" s="887" t="s">
        <v>1232</v>
      </c>
      <c r="QEZ5" s="887"/>
      <c r="QFA5" s="887"/>
      <c r="QFB5" s="887"/>
      <c r="QFC5" s="78" t="s">
        <v>1222</v>
      </c>
      <c r="QFO5" s="887" t="s">
        <v>1232</v>
      </c>
      <c r="QFP5" s="887"/>
      <c r="QFQ5" s="887"/>
      <c r="QFR5" s="887"/>
      <c r="QFS5" s="78" t="s">
        <v>1222</v>
      </c>
      <c r="QGE5" s="887" t="s">
        <v>1232</v>
      </c>
      <c r="QGF5" s="887"/>
      <c r="QGG5" s="887"/>
      <c r="QGH5" s="887"/>
      <c r="QGI5" s="78" t="s">
        <v>1222</v>
      </c>
      <c r="QGU5" s="887" t="s">
        <v>1232</v>
      </c>
      <c r="QGV5" s="887"/>
      <c r="QGW5" s="887"/>
      <c r="QGX5" s="887"/>
      <c r="QGY5" s="78" t="s">
        <v>1222</v>
      </c>
      <c r="QHK5" s="887" t="s">
        <v>1232</v>
      </c>
      <c r="QHL5" s="887"/>
      <c r="QHM5" s="887"/>
      <c r="QHN5" s="887"/>
      <c r="QHO5" s="78" t="s">
        <v>1222</v>
      </c>
      <c r="QIA5" s="887" t="s">
        <v>1232</v>
      </c>
      <c r="QIB5" s="887"/>
      <c r="QIC5" s="887"/>
      <c r="QID5" s="887"/>
      <c r="QIE5" s="78" t="s">
        <v>1222</v>
      </c>
      <c r="QIQ5" s="887" t="s">
        <v>1232</v>
      </c>
      <c r="QIR5" s="887"/>
      <c r="QIS5" s="887"/>
      <c r="QIT5" s="887"/>
      <c r="QIU5" s="78" t="s">
        <v>1222</v>
      </c>
      <c r="QJG5" s="887" t="s">
        <v>1232</v>
      </c>
      <c r="QJH5" s="887"/>
      <c r="QJI5" s="887"/>
      <c r="QJJ5" s="887"/>
      <c r="QJK5" s="78" t="s">
        <v>1222</v>
      </c>
      <c r="QJW5" s="887" t="s">
        <v>1232</v>
      </c>
      <c r="QJX5" s="887"/>
      <c r="QJY5" s="887"/>
      <c r="QJZ5" s="887"/>
      <c r="QKA5" s="78" t="s">
        <v>1222</v>
      </c>
      <c r="QKM5" s="887" t="s">
        <v>1232</v>
      </c>
      <c r="QKN5" s="887"/>
      <c r="QKO5" s="887"/>
      <c r="QKP5" s="887"/>
      <c r="QKQ5" s="78" t="s">
        <v>1222</v>
      </c>
      <c r="QLC5" s="887" t="s">
        <v>1232</v>
      </c>
      <c r="QLD5" s="887"/>
      <c r="QLE5" s="887"/>
      <c r="QLF5" s="887"/>
      <c r="QLG5" s="78" t="s">
        <v>1222</v>
      </c>
      <c r="QLS5" s="887" t="s">
        <v>1232</v>
      </c>
      <c r="QLT5" s="887"/>
      <c r="QLU5" s="887"/>
      <c r="QLV5" s="887"/>
      <c r="QLW5" s="78" t="s">
        <v>1222</v>
      </c>
      <c r="QMI5" s="887" t="s">
        <v>1232</v>
      </c>
      <c r="QMJ5" s="887"/>
      <c r="QMK5" s="887"/>
      <c r="QML5" s="887"/>
      <c r="QMM5" s="78" t="s">
        <v>1222</v>
      </c>
      <c r="QMY5" s="887" t="s">
        <v>1232</v>
      </c>
      <c r="QMZ5" s="887"/>
      <c r="QNA5" s="887"/>
      <c r="QNB5" s="887"/>
      <c r="QNC5" s="78" t="s">
        <v>1222</v>
      </c>
      <c r="QNO5" s="887" t="s">
        <v>1232</v>
      </c>
      <c r="QNP5" s="887"/>
      <c r="QNQ5" s="887"/>
      <c r="QNR5" s="887"/>
      <c r="QNS5" s="78" t="s">
        <v>1222</v>
      </c>
      <c r="QOE5" s="887" t="s">
        <v>1232</v>
      </c>
      <c r="QOF5" s="887"/>
      <c r="QOG5" s="887"/>
      <c r="QOH5" s="887"/>
      <c r="QOI5" s="78" t="s">
        <v>1222</v>
      </c>
      <c r="QOU5" s="887" t="s">
        <v>1232</v>
      </c>
      <c r="QOV5" s="887"/>
      <c r="QOW5" s="887"/>
      <c r="QOX5" s="887"/>
      <c r="QOY5" s="78" t="s">
        <v>1222</v>
      </c>
      <c r="QPK5" s="887" t="s">
        <v>1232</v>
      </c>
      <c r="QPL5" s="887"/>
      <c r="QPM5" s="887"/>
      <c r="QPN5" s="887"/>
      <c r="QPO5" s="78" t="s">
        <v>1222</v>
      </c>
      <c r="QQA5" s="887" t="s">
        <v>1232</v>
      </c>
      <c r="QQB5" s="887"/>
      <c r="QQC5" s="887"/>
      <c r="QQD5" s="887"/>
      <c r="QQE5" s="78" t="s">
        <v>1222</v>
      </c>
      <c r="QQQ5" s="887" t="s">
        <v>1232</v>
      </c>
      <c r="QQR5" s="887"/>
      <c r="QQS5" s="887"/>
      <c r="QQT5" s="887"/>
      <c r="QQU5" s="78" t="s">
        <v>1222</v>
      </c>
      <c r="QRG5" s="887" t="s">
        <v>1232</v>
      </c>
      <c r="QRH5" s="887"/>
      <c r="QRI5" s="887"/>
      <c r="QRJ5" s="887"/>
      <c r="QRK5" s="78" t="s">
        <v>1222</v>
      </c>
      <c r="QRW5" s="887" t="s">
        <v>1232</v>
      </c>
      <c r="QRX5" s="887"/>
      <c r="QRY5" s="887"/>
      <c r="QRZ5" s="887"/>
      <c r="QSA5" s="78" t="s">
        <v>1222</v>
      </c>
      <c r="QSM5" s="887" t="s">
        <v>1232</v>
      </c>
      <c r="QSN5" s="887"/>
      <c r="QSO5" s="887"/>
      <c r="QSP5" s="887"/>
      <c r="QSQ5" s="78" t="s">
        <v>1222</v>
      </c>
      <c r="QTC5" s="887" t="s">
        <v>1232</v>
      </c>
      <c r="QTD5" s="887"/>
      <c r="QTE5" s="887"/>
      <c r="QTF5" s="887"/>
      <c r="QTG5" s="78" t="s">
        <v>1222</v>
      </c>
      <c r="QTS5" s="887" t="s">
        <v>1232</v>
      </c>
      <c r="QTT5" s="887"/>
      <c r="QTU5" s="887"/>
      <c r="QTV5" s="887"/>
      <c r="QTW5" s="78" t="s">
        <v>1222</v>
      </c>
      <c r="QUI5" s="887" t="s">
        <v>1232</v>
      </c>
      <c r="QUJ5" s="887"/>
      <c r="QUK5" s="887"/>
      <c r="QUL5" s="887"/>
      <c r="QUM5" s="78" t="s">
        <v>1222</v>
      </c>
      <c r="QUY5" s="887" t="s">
        <v>1232</v>
      </c>
      <c r="QUZ5" s="887"/>
      <c r="QVA5" s="887"/>
      <c r="QVB5" s="887"/>
      <c r="QVC5" s="78" t="s">
        <v>1222</v>
      </c>
      <c r="QVO5" s="887" t="s">
        <v>1232</v>
      </c>
      <c r="QVP5" s="887"/>
      <c r="QVQ5" s="887"/>
      <c r="QVR5" s="887"/>
      <c r="QVS5" s="78" t="s">
        <v>1222</v>
      </c>
      <c r="QWE5" s="887" t="s">
        <v>1232</v>
      </c>
      <c r="QWF5" s="887"/>
      <c r="QWG5" s="887"/>
      <c r="QWH5" s="887"/>
      <c r="QWI5" s="78" t="s">
        <v>1222</v>
      </c>
      <c r="QWU5" s="887" t="s">
        <v>1232</v>
      </c>
      <c r="QWV5" s="887"/>
      <c r="QWW5" s="887"/>
      <c r="QWX5" s="887"/>
      <c r="QWY5" s="78" t="s">
        <v>1222</v>
      </c>
      <c r="QXK5" s="887" t="s">
        <v>1232</v>
      </c>
      <c r="QXL5" s="887"/>
      <c r="QXM5" s="887"/>
      <c r="QXN5" s="887"/>
      <c r="QXO5" s="78" t="s">
        <v>1222</v>
      </c>
      <c r="QYA5" s="887" t="s">
        <v>1232</v>
      </c>
      <c r="QYB5" s="887"/>
      <c r="QYC5" s="887"/>
      <c r="QYD5" s="887"/>
      <c r="QYE5" s="78" t="s">
        <v>1222</v>
      </c>
      <c r="QYQ5" s="887" t="s">
        <v>1232</v>
      </c>
      <c r="QYR5" s="887"/>
      <c r="QYS5" s="887"/>
      <c r="QYT5" s="887"/>
      <c r="QYU5" s="78" t="s">
        <v>1222</v>
      </c>
      <c r="QZG5" s="887" t="s">
        <v>1232</v>
      </c>
      <c r="QZH5" s="887"/>
      <c r="QZI5" s="887"/>
      <c r="QZJ5" s="887"/>
      <c r="QZK5" s="78" t="s">
        <v>1222</v>
      </c>
      <c r="QZW5" s="887" t="s">
        <v>1232</v>
      </c>
      <c r="QZX5" s="887"/>
      <c r="QZY5" s="887"/>
      <c r="QZZ5" s="887"/>
      <c r="RAA5" s="78" t="s">
        <v>1222</v>
      </c>
      <c r="RAM5" s="887" t="s">
        <v>1232</v>
      </c>
      <c r="RAN5" s="887"/>
      <c r="RAO5" s="887"/>
      <c r="RAP5" s="887"/>
      <c r="RAQ5" s="78" t="s">
        <v>1222</v>
      </c>
      <c r="RBC5" s="887" t="s">
        <v>1232</v>
      </c>
      <c r="RBD5" s="887"/>
      <c r="RBE5" s="887"/>
      <c r="RBF5" s="887"/>
      <c r="RBG5" s="78" t="s">
        <v>1222</v>
      </c>
      <c r="RBS5" s="887" t="s">
        <v>1232</v>
      </c>
      <c r="RBT5" s="887"/>
      <c r="RBU5" s="887"/>
      <c r="RBV5" s="887"/>
      <c r="RBW5" s="78" t="s">
        <v>1222</v>
      </c>
      <c r="RCI5" s="887" t="s">
        <v>1232</v>
      </c>
      <c r="RCJ5" s="887"/>
      <c r="RCK5" s="887"/>
      <c r="RCL5" s="887"/>
      <c r="RCM5" s="78" t="s">
        <v>1222</v>
      </c>
      <c r="RCY5" s="887" t="s">
        <v>1232</v>
      </c>
      <c r="RCZ5" s="887"/>
      <c r="RDA5" s="887"/>
      <c r="RDB5" s="887"/>
      <c r="RDC5" s="78" t="s">
        <v>1222</v>
      </c>
      <c r="RDO5" s="887" t="s">
        <v>1232</v>
      </c>
      <c r="RDP5" s="887"/>
      <c r="RDQ5" s="887"/>
      <c r="RDR5" s="887"/>
      <c r="RDS5" s="78" t="s">
        <v>1222</v>
      </c>
      <c r="REE5" s="887" t="s">
        <v>1232</v>
      </c>
      <c r="REF5" s="887"/>
      <c r="REG5" s="887"/>
      <c r="REH5" s="887"/>
      <c r="REI5" s="78" t="s">
        <v>1222</v>
      </c>
      <c r="REU5" s="887" t="s">
        <v>1232</v>
      </c>
      <c r="REV5" s="887"/>
      <c r="REW5" s="887"/>
      <c r="REX5" s="887"/>
      <c r="REY5" s="78" t="s">
        <v>1222</v>
      </c>
      <c r="RFK5" s="887" t="s">
        <v>1232</v>
      </c>
      <c r="RFL5" s="887"/>
      <c r="RFM5" s="887"/>
      <c r="RFN5" s="887"/>
      <c r="RFO5" s="78" t="s">
        <v>1222</v>
      </c>
      <c r="RGA5" s="887" t="s">
        <v>1232</v>
      </c>
      <c r="RGB5" s="887"/>
      <c r="RGC5" s="887"/>
      <c r="RGD5" s="887"/>
      <c r="RGE5" s="78" t="s">
        <v>1222</v>
      </c>
      <c r="RGQ5" s="887" t="s">
        <v>1232</v>
      </c>
      <c r="RGR5" s="887"/>
      <c r="RGS5" s="887"/>
      <c r="RGT5" s="887"/>
      <c r="RGU5" s="78" t="s">
        <v>1222</v>
      </c>
      <c r="RHG5" s="887" t="s">
        <v>1232</v>
      </c>
      <c r="RHH5" s="887"/>
      <c r="RHI5" s="887"/>
      <c r="RHJ5" s="887"/>
      <c r="RHK5" s="78" t="s">
        <v>1222</v>
      </c>
      <c r="RHW5" s="887" t="s">
        <v>1232</v>
      </c>
      <c r="RHX5" s="887"/>
      <c r="RHY5" s="887"/>
      <c r="RHZ5" s="887"/>
      <c r="RIA5" s="78" t="s">
        <v>1222</v>
      </c>
      <c r="RIM5" s="887" t="s">
        <v>1232</v>
      </c>
      <c r="RIN5" s="887"/>
      <c r="RIO5" s="887"/>
      <c r="RIP5" s="887"/>
      <c r="RIQ5" s="78" t="s">
        <v>1222</v>
      </c>
      <c r="RJC5" s="887" t="s">
        <v>1232</v>
      </c>
      <c r="RJD5" s="887"/>
      <c r="RJE5" s="887"/>
      <c r="RJF5" s="887"/>
      <c r="RJG5" s="78" t="s">
        <v>1222</v>
      </c>
      <c r="RJS5" s="887" t="s">
        <v>1232</v>
      </c>
      <c r="RJT5" s="887"/>
      <c r="RJU5" s="887"/>
      <c r="RJV5" s="887"/>
      <c r="RJW5" s="78" t="s">
        <v>1222</v>
      </c>
      <c r="RKI5" s="887" t="s">
        <v>1232</v>
      </c>
      <c r="RKJ5" s="887"/>
      <c r="RKK5" s="887"/>
      <c r="RKL5" s="887"/>
      <c r="RKM5" s="78" t="s">
        <v>1222</v>
      </c>
      <c r="RKY5" s="887" t="s">
        <v>1232</v>
      </c>
      <c r="RKZ5" s="887"/>
      <c r="RLA5" s="887"/>
      <c r="RLB5" s="887"/>
      <c r="RLC5" s="78" t="s">
        <v>1222</v>
      </c>
      <c r="RLO5" s="887" t="s">
        <v>1232</v>
      </c>
      <c r="RLP5" s="887"/>
      <c r="RLQ5" s="887"/>
      <c r="RLR5" s="887"/>
      <c r="RLS5" s="78" t="s">
        <v>1222</v>
      </c>
      <c r="RME5" s="887" t="s">
        <v>1232</v>
      </c>
      <c r="RMF5" s="887"/>
      <c r="RMG5" s="887"/>
      <c r="RMH5" s="887"/>
      <c r="RMI5" s="78" t="s">
        <v>1222</v>
      </c>
      <c r="RMU5" s="887" t="s">
        <v>1232</v>
      </c>
      <c r="RMV5" s="887"/>
      <c r="RMW5" s="887"/>
      <c r="RMX5" s="887"/>
      <c r="RMY5" s="78" t="s">
        <v>1222</v>
      </c>
      <c r="RNK5" s="887" t="s">
        <v>1232</v>
      </c>
      <c r="RNL5" s="887"/>
      <c r="RNM5" s="887"/>
      <c r="RNN5" s="887"/>
      <c r="RNO5" s="78" t="s">
        <v>1222</v>
      </c>
      <c r="ROA5" s="887" t="s">
        <v>1232</v>
      </c>
      <c r="ROB5" s="887"/>
      <c r="ROC5" s="887"/>
      <c r="ROD5" s="887"/>
      <c r="ROE5" s="78" t="s">
        <v>1222</v>
      </c>
      <c r="ROQ5" s="887" t="s">
        <v>1232</v>
      </c>
      <c r="ROR5" s="887"/>
      <c r="ROS5" s="887"/>
      <c r="ROT5" s="887"/>
      <c r="ROU5" s="78" t="s">
        <v>1222</v>
      </c>
      <c r="RPG5" s="887" t="s">
        <v>1232</v>
      </c>
      <c r="RPH5" s="887"/>
      <c r="RPI5" s="887"/>
      <c r="RPJ5" s="887"/>
      <c r="RPK5" s="78" t="s">
        <v>1222</v>
      </c>
      <c r="RPW5" s="887" t="s">
        <v>1232</v>
      </c>
      <c r="RPX5" s="887"/>
      <c r="RPY5" s="887"/>
      <c r="RPZ5" s="887"/>
      <c r="RQA5" s="78" t="s">
        <v>1222</v>
      </c>
      <c r="RQM5" s="887" t="s">
        <v>1232</v>
      </c>
      <c r="RQN5" s="887"/>
      <c r="RQO5" s="887"/>
      <c r="RQP5" s="887"/>
      <c r="RQQ5" s="78" t="s">
        <v>1222</v>
      </c>
      <c r="RRC5" s="887" t="s">
        <v>1232</v>
      </c>
      <c r="RRD5" s="887"/>
      <c r="RRE5" s="887"/>
      <c r="RRF5" s="887"/>
      <c r="RRG5" s="78" t="s">
        <v>1222</v>
      </c>
      <c r="RRS5" s="887" t="s">
        <v>1232</v>
      </c>
      <c r="RRT5" s="887"/>
      <c r="RRU5" s="887"/>
      <c r="RRV5" s="887"/>
      <c r="RRW5" s="78" t="s">
        <v>1222</v>
      </c>
      <c r="RSI5" s="887" t="s">
        <v>1232</v>
      </c>
      <c r="RSJ5" s="887"/>
      <c r="RSK5" s="887"/>
      <c r="RSL5" s="887"/>
      <c r="RSM5" s="78" t="s">
        <v>1222</v>
      </c>
      <c r="RSY5" s="887" t="s">
        <v>1232</v>
      </c>
      <c r="RSZ5" s="887"/>
      <c r="RTA5" s="887"/>
      <c r="RTB5" s="887"/>
      <c r="RTC5" s="78" t="s">
        <v>1222</v>
      </c>
      <c r="RTO5" s="887" t="s">
        <v>1232</v>
      </c>
      <c r="RTP5" s="887"/>
      <c r="RTQ5" s="887"/>
      <c r="RTR5" s="887"/>
      <c r="RTS5" s="78" t="s">
        <v>1222</v>
      </c>
      <c r="RUE5" s="887" t="s">
        <v>1232</v>
      </c>
      <c r="RUF5" s="887"/>
      <c r="RUG5" s="887"/>
      <c r="RUH5" s="887"/>
      <c r="RUI5" s="78" t="s">
        <v>1222</v>
      </c>
      <c r="RUU5" s="887" t="s">
        <v>1232</v>
      </c>
      <c r="RUV5" s="887"/>
      <c r="RUW5" s="887"/>
      <c r="RUX5" s="887"/>
      <c r="RUY5" s="78" t="s">
        <v>1222</v>
      </c>
      <c r="RVK5" s="887" t="s">
        <v>1232</v>
      </c>
      <c r="RVL5" s="887"/>
      <c r="RVM5" s="887"/>
      <c r="RVN5" s="887"/>
      <c r="RVO5" s="78" t="s">
        <v>1222</v>
      </c>
      <c r="RWA5" s="887" t="s">
        <v>1232</v>
      </c>
      <c r="RWB5" s="887"/>
      <c r="RWC5" s="887"/>
      <c r="RWD5" s="887"/>
      <c r="RWE5" s="78" t="s">
        <v>1222</v>
      </c>
      <c r="RWQ5" s="887" t="s">
        <v>1232</v>
      </c>
      <c r="RWR5" s="887"/>
      <c r="RWS5" s="887"/>
      <c r="RWT5" s="887"/>
      <c r="RWU5" s="78" t="s">
        <v>1222</v>
      </c>
      <c r="RXG5" s="887" t="s">
        <v>1232</v>
      </c>
      <c r="RXH5" s="887"/>
      <c r="RXI5" s="887"/>
      <c r="RXJ5" s="887"/>
      <c r="RXK5" s="78" t="s">
        <v>1222</v>
      </c>
      <c r="RXW5" s="887" t="s">
        <v>1232</v>
      </c>
      <c r="RXX5" s="887"/>
      <c r="RXY5" s="887"/>
      <c r="RXZ5" s="887"/>
      <c r="RYA5" s="78" t="s">
        <v>1222</v>
      </c>
      <c r="RYM5" s="887" t="s">
        <v>1232</v>
      </c>
      <c r="RYN5" s="887"/>
      <c r="RYO5" s="887"/>
      <c r="RYP5" s="887"/>
      <c r="RYQ5" s="78" t="s">
        <v>1222</v>
      </c>
      <c r="RZC5" s="887" t="s">
        <v>1232</v>
      </c>
      <c r="RZD5" s="887"/>
      <c r="RZE5" s="887"/>
      <c r="RZF5" s="887"/>
      <c r="RZG5" s="78" t="s">
        <v>1222</v>
      </c>
      <c r="RZS5" s="887" t="s">
        <v>1232</v>
      </c>
      <c r="RZT5" s="887"/>
      <c r="RZU5" s="887"/>
      <c r="RZV5" s="887"/>
      <c r="RZW5" s="78" t="s">
        <v>1222</v>
      </c>
      <c r="SAI5" s="887" t="s">
        <v>1232</v>
      </c>
      <c r="SAJ5" s="887"/>
      <c r="SAK5" s="887"/>
      <c r="SAL5" s="887"/>
      <c r="SAM5" s="78" t="s">
        <v>1222</v>
      </c>
      <c r="SAY5" s="887" t="s">
        <v>1232</v>
      </c>
      <c r="SAZ5" s="887"/>
      <c r="SBA5" s="887"/>
      <c r="SBB5" s="887"/>
      <c r="SBC5" s="78" t="s">
        <v>1222</v>
      </c>
      <c r="SBO5" s="887" t="s">
        <v>1232</v>
      </c>
      <c r="SBP5" s="887"/>
      <c r="SBQ5" s="887"/>
      <c r="SBR5" s="887"/>
      <c r="SBS5" s="78" t="s">
        <v>1222</v>
      </c>
      <c r="SCE5" s="887" t="s">
        <v>1232</v>
      </c>
      <c r="SCF5" s="887"/>
      <c r="SCG5" s="887"/>
      <c r="SCH5" s="887"/>
      <c r="SCI5" s="78" t="s">
        <v>1222</v>
      </c>
      <c r="SCU5" s="887" t="s">
        <v>1232</v>
      </c>
      <c r="SCV5" s="887"/>
      <c r="SCW5" s="887"/>
      <c r="SCX5" s="887"/>
      <c r="SCY5" s="78" t="s">
        <v>1222</v>
      </c>
      <c r="SDK5" s="887" t="s">
        <v>1232</v>
      </c>
      <c r="SDL5" s="887"/>
      <c r="SDM5" s="887"/>
      <c r="SDN5" s="887"/>
      <c r="SDO5" s="78" t="s">
        <v>1222</v>
      </c>
      <c r="SEA5" s="887" t="s">
        <v>1232</v>
      </c>
      <c r="SEB5" s="887"/>
      <c r="SEC5" s="887"/>
      <c r="SED5" s="887"/>
      <c r="SEE5" s="78" t="s">
        <v>1222</v>
      </c>
      <c r="SEQ5" s="887" t="s">
        <v>1232</v>
      </c>
      <c r="SER5" s="887"/>
      <c r="SES5" s="887"/>
      <c r="SET5" s="887"/>
      <c r="SEU5" s="78" t="s">
        <v>1222</v>
      </c>
      <c r="SFG5" s="887" t="s">
        <v>1232</v>
      </c>
      <c r="SFH5" s="887"/>
      <c r="SFI5" s="887"/>
      <c r="SFJ5" s="887"/>
      <c r="SFK5" s="78" t="s">
        <v>1222</v>
      </c>
      <c r="SFW5" s="887" t="s">
        <v>1232</v>
      </c>
      <c r="SFX5" s="887"/>
      <c r="SFY5" s="887"/>
      <c r="SFZ5" s="887"/>
      <c r="SGA5" s="78" t="s">
        <v>1222</v>
      </c>
      <c r="SGM5" s="887" t="s">
        <v>1232</v>
      </c>
      <c r="SGN5" s="887"/>
      <c r="SGO5" s="887"/>
      <c r="SGP5" s="887"/>
      <c r="SGQ5" s="78" t="s">
        <v>1222</v>
      </c>
      <c r="SHC5" s="887" t="s">
        <v>1232</v>
      </c>
      <c r="SHD5" s="887"/>
      <c r="SHE5" s="887"/>
      <c r="SHF5" s="887"/>
      <c r="SHG5" s="78" t="s">
        <v>1222</v>
      </c>
      <c r="SHS5" s="887" t="s">
        <v>1232</v>
      </c>
      <c r="SHT5" s="887"/>
      <c r="SHU5" s="887"/>
      <c r="SHV5" s="887"/>
      <c r="SHW5" s="78" t="s">
        <v>1222</v>
      </c>
      <c r="SII5" s="887" t="s">
        <v>1232</v>
      </c>
      <c r="SIJ5" s="887"/>
      <c r="SIK5" s="887"/>
      <c r="SIL5" s="887"/>
      <c r="SIM5" s="78" t="s">
        <v>1222</v>
      </c>
      <c r="SIY5" s="887" t="s">
        <v>1232</v>
      </c>
      <c r="SIZ5" s="887"/>
      <c r="SJA5" s="887"/>
      <c r="SJB5" s="887"/>
      <c r="SJC5" s="78" t="s">
        <v>1222</v>
      </c>
      <c r="SJO5" s="887" t="s">
        <v>1232</v>
      </c>
      <c r="SJP5" s="887"/>
      <c r="SJQ5" s="887"/>
      <c r="SJR5" s="887"/>
      <c r="SJS5" s="78" t="s">
        <v>1222</v>
      </c>
      <c r="SKE5" s="887" t="s">
        <v>1232</v>
      </c>
      <c r="SKF5" s="887"/>
      <c r="SKG5" s="887"/>
      <c r="SKH5" s="887"/>
      <c r="SKI5" s="78" t="s">
        <v>1222</v>
      </c>
      <c r="SKU5" s="887" t="s">
        <v>1232</v>
      </c>
      <c r="SKV5" s="887"/>
      <c r="SKW5" s="887"/>
      <c r="SKX5" s="887"/>
      <c r="SKY5" s="78" t="s">
        <v>1222</v>
      </c>
      <c r="SLK5" s="887" t="s">
        <v>1232</v>
      </c>
      <c r="SLL5" s="887"/>
      <c r="SLM5" s="887"/>
      <c r="SLN5" s="887"/>
      <c r="SLO5" s="78" t="s">
        <v>1222</v>
      </c>
      <c r="SMA5" s="887" t="s">
        <v>1232</v>
      </c>
      <c r="SMB5" s="887"/>
      <c r="SMC5" s="887"/>
      <c r="SMD5" s="887"/>
      <c r="SME5" s="78" t="s">
        <v>1222</v>
      </c>
      <c r="SMQ5" s="887" t="s">
        <v>1232</v>
      </c>
      <c r="SMR5" s="887"/>
      <c r="SMS5" s="887"/>
      <c r="SMT5" s="887"/>
      <c r="SMU5" s="78" t="s">
        <v>1222</v>
      </c>
      <c r="SNG5" s="887" t="s">
        <v>1232</v>
      </c>
      <c r="SNH5" s="887"/>
      <c r="SNI5" s="887"/>
      <c r="SNJ5" s="887"/>
      <c r="SNK5" s="78" t="s">
        <v>1222</v>
      </c>
      <c r="SNW5" s="887" t="s">
        <v>1232</v>
      </c>
      <c r="SNX5" s="887"/>
      <c r="SNY5" s="887"/>
      <c r="SNZ5" s="887"/>
      <c r="SOA5" s="78" t="s">
        <v>1222</v>
      </c>
      <c r="SOM5" s="887" t="s">
        <v>1232</v>
      </c>
      <c r="SON5" s="887"/>
      <c r="SOO5" s="887"/>
      <c r="SOP5" s="887"/>
      <c r="SOQ5" s="78" t="s">
        <v>1222</v>
      </c>
      <c r="SPC5" s="887" t="s">
        <v>1232</v>
      </c>
      <c r="SPD5" s="887"/>
      <c r="SPE5" s="887"/>
      <c r="SPF5" s="887"/>
      <c r="SPG5" s="78" t="s">
        <v>1222</v>
      </c>
      <c r="SPS5" s="887" t="s">
        <v>1232</v>
      </c>
      <c r="SPT5" s="887"/>
      <c r="SPU5" s="887"/>
      <c r="SPV5" s="887"/>
      <c r="SPW5" s="78" t="s">
        <v>1222</v>
      </c>
      <c r="SQI5" s="887" t="s">
        <v>1232</v>
      </c>
      <c r="SQJ5" s="887"/>
      <c r="SQK5" s="887"/>
      <c r="SQL5" s="887"/>
      <c r="SQM5" s="78" t="s">
        <v>1222</v>
      </c>
      <c r="SQY5" s="887" t="s">
        <v>1232</v>
      </c>
      <c r="SQZ5" s="887"/>
      <c r="SRA5" s="887"/>
      <c r="SRB5" s="887"/>
      <c r="SRC5" s="78" t="s">
        <v>1222</v>
      </c>
      <c r="SRO5" s="887" t="s">
        <v>1232</v>
      </c>
      <c r="SRP5" s="887"/>
      <c r="SRQ5" s="887"/>
      <c r="SRR5" s="887"/>
      <c r="SRS5" s="78" t="s">
        <v>1222</v>
      </c>
      <c r="SSE5" s="887" t="s">
        <v>1232</v>
      </c>
      <c r="SSF5" s="887"/>
      <c r="SSG5" s="887"/>
      <c r="SSH5" s="887"/>
      <c r="SSI5" s="78" t="s">
        <v>1222</v>
      </c>
      <c r="SSU5" s="887" t="s">
        <v>1232</v>
      </c>
      <c r="SSV5" s="887"/>
      <c r="SSW5" s="887"/>
      <c r="SSX5" s="887"/>
      <c r="SSY5" s="78" t="s">
        <v>1222</v>
      </c>
      <c r="STK5" s="887" t="s">
        <v>1232</v>
      </c>
      <c r="STL5" s="887"/>
      <c r="STM5" s="887"/>
      <c r="STN5" s="887"/>
      <c r="STO5" s="78" t="s">
        <v>1222</v>
      </c>
      <c r="SUA5" s="887" t="s">
        <v>1232</v>
      </c>
      <c r="SUB5" s="887"/>
      <c r="SUC5" s="887"/>
      <c r="SUD5" s="887"/>
      <c r="SUE5" s="78" t="s">
        <v>1222</v>
      </c>
      <c r="SUQ5" s="887" t="s">
        <v>1232</v>
      </c>
      <c r="SUR5" s="887"/>
      <c r="SUS5" s="887"/>
      <c r="SUT5" s="887"/>
      <c r="SUU5" s="78" t="s">
        <v>1222</v>
      </c>
      <c r="SVG5" s="887" t="s">
        <v>1232</v>
      </c>
      <c r="SVH5" s="887"/>
      <c r="SVI5" s="887"/>
      <c r="SVJ5" s="887"/>
      <c r="SVK5" s="78" t="s">
        <v>1222</v>
      </c>
      <c r="SVW5" s="887" t="s">
        <v>1232</v>
      </c>
      <c r="SVX5" s="887"/>
      <c r="SVY5" s="887"/>
      <c r="SVZ5" s="887"/>
      <c r="SWA5" s="78" t="s">
        <v>1222</v>
      </c>
      <c r="SWM5" s="887" t="s">
        <v>1232</v>
      </c>
      <c r="SWN5" s="887"/>
      <c r="SWO5" s="887"/>
      <c r="SWP5" s="887"/>
      <c r="SWQ5" s="78" t="s">
        <v>1222</v>
      </c>
      <c r="SXC5" s="887" t="s">
        <v>1232</v>
      </c>
      <c r="SXD5" s="887"/>
      <c r="SXE5" s="887"/>
      <c r="SXF5" s="887"/>
      <c r="SXG5" s="78" t="s">
        <v>1222</v>
      </c>
      <c r="SXS5" s="887" t="s">
        <v>1232</v>
      </c>
      <c r="SXT5" s="887"/>
      <c r="SXU5" s="887"/>
      <c r="SXV5" s="887"/>
      <c r="SXW5" s="78" t="s">
        <v>1222</v>
      </c>
      <c r="SYI5" s="887" t="s">
        <v>1232</v>
      </c>
      <c r="SYJ5" s="887"/>
      <c r="SYK5" s="887"/>
      <c r="SYL5" s="887"/>
      <c r="SYM5" s="78" t="s">
        <v>1222</v>
      </c>
      <c r="SYY5" s="887" t="s">
        <v>1232</v>
      </c>
      <c r="SYZ5" s="887"/>
      <c r="SZA5" s="887"/>
      <c r="SZB5" s="887"/>
      <c r="SZC5" s="78" t="s">
        <v>1222</v>
      </c>
      <c r="SZO5" s="887" t="s">
        <v>1232</v>
      </c>
      <c r="SZP5" s="887"/>
      <c r="SZQ5" s="887"/>
      <c r="SZR5" s="887"/>
      <c r="SZS5" s="78" t="s">
        <v>1222</v>
      </c>
      <c r="TAE5" s="887" t="s">
        <v>1232</v>
      </c>
      <c r="TAF5" s="887"/>
      <c r="TAG5" s="887"/>
      <c r="TAH5" s="887"/>
      <c r="TAI5" s="78" t="s">
        <v>1222</v>
      </c>
      <c r="TAU5" s="887" t="s">
        <v>1232</v>
      </c>
      <c r="TAV5" s="887"/>
      <c r="TAW5" s="887"/>
      <c r="TAX5" s="887"/>
      <c r="TAY5" s="78" t="s">
        <v>1222</v>
      </c>
      <c r="TBK5" s="887" t="s">
        <v>1232</v>
      </c>
      <c r="TBL5" s="887"/>
      <c r="TBM5" s="887"/>
      <c r="TBN5" s="887"/>
      <c r="TBO5" s="78" t="s">
        <v>1222</v>
      </c>
      <c r="TCA5" s="887" t="s">
        <v>1232</v>
      </c>
      <c r="TCB5" s="887"/>
      <c r="TCC5" s="887"/>
      <c r="TCD5" s="887"/>
      <c r="TCE5" s="78" t="s">
        <v>1222</v>
      </c>
      <c r="TCQ5" s="887" t="s">
        <v>1232</v>
      </c>
      <c r="TCR5" s="887"/>
      <c r="TCS5" s="887"/>
      <c r="TCT5" s="887"/>
      <c r="TCU5" s="78" t="s">
        <v>1222</v>
      </c>
      <c r="TDG5" s="887" t="s">
        <v>1232</v>
      </c>
      <c r="TDH5" s="887"/>
      <c r="TDI5" s="887"/>
      <c r="TDJ5" s="887"/>
      <c r="TDK5" s="78" t="s">
        <v>1222</v>
      </c>
      <c r="TDW5" s="887" t="s">
        <v>1232</v>
      </c>
      <c r="TDX5" s="887"/>
      <c r="TDY5" s="887"/>
      <c r="TDZ5" s="887"/>
      <c r="TEA5" s="78" t="s">
        <v>1222</v>
      </c>
      <c r="TEM5" s="887" t="s">
        <v>1232</v>
      </c>
      <c r="TEN5" s="887"/>
      <c r="TEO5" s="887"/>
      <c r="TEP5" s="887"/>
      <c r="TEQ5" s="78" t="s">
        <v>1222</v>
      </c>
      <c r="TFC5" s="887" t="s">
        <v>1232</v>
      </c>
      <c r="TFD5" s="887"/>
      <c r="TFE5" s="887"/>
      <c r="TFF5" s="887"/>
      <c r="TFG5" s="78" t="s">
        <v>1222</v>
      </c>
      <c r="TFS5" s="887" t="s">
        <v>1232</v>
      </c>
      <c r="TFT5" s="887"/>
      <c r="TFU5" s="887"/>
      <c r="TFV5" s="887"/>
      <c r="TFW5" s="78" t="s">
        <v>1222</v>
      </c>
      <c r="TGI5" s="887" t="s">
        <v>1232</v>
      </c>
      <c r="TGJ5" s="887"/>
      <c r="TGK5" s="887"/>
      <c r="TGL5" s="887"/>
      <c r="TGM5" s="78" t="s">
        <v>1222</v>
      </c>
      <c r="TGY5" s="887" t="s">
        <v>1232</v>
      </c>
      <c r="TGZ5" s="887"/>
      <c r="THA5" s="887"/>
      <c r="THB5" s="887"/>
      <c r="THC5" s="78" t="s">
        <v>1222</v>
      </c>
      <c r="THO5" s="887" t="s">
        <v>1232</v>
      </c>
      <c r="THP5" s="887"/>
      <c r="THQ5" s="887"/>
      <c r="THR5" s="887"/>
      <c r="THS5" s="78" t="s">
        <v>1222</v>
      </c>
      <c r="TIE5" s="887" t="s">
        <v>1232</v>
      </c>
      <c r="TIF5" s="887"/>
      <c r="TIG5" s="887"/>
      <c r="TIH5" s="887"/>
      <c r="TII5" s="78" t="s">
        <v>1222</v>
      </c>
      <c r="TIU5" s="887" t="s">
        <v>1232</v>
      </c>
      <c r="TIV5" s="887"/>
      <c r="TIW5" s="887"/>
      <c r="TIX5" s="887"/>
      <c r="TIY5" s="78" t="s">
        <v>1222</v>
      </c>
      <c r="TJK5" s="887" t="s">
        <v>1232</v>
      </c>
      <c r="TJL5" s="887"/>
      <c r="TJM5" s="887"/>
      <c r="TJN5" s="887"/>
      <c r="TJO5" s="78" t="s">
        <v>1222</v>
      </c>
      <c r="TKA5" s="887" t="s">
        <v>1232</v>
      </c>
      <c r="TKB5" s="887"/>
      <c r="TKC5" s="887"/>
      <c r="TKD5" s="887"/>
      <c r="TKE5" s="78" t="s">
        <v>1222</v>
      </c>
      <c r="TKQ5" s="887" t="s">
        <v>1232</v>
      </c>
      <c r="TKR5" s="887"/>
      <c r="TKS5" s="887"/>
      <c r="TKT5" s="887"/>
      <c r="TKU5" s="78" t="s">
        <v>1222</v>
      </c>
      <c r="TLG5" s="887" t="s">
        <v>1232</v>
      </c>
      <c r="TLH5" s="887"/>
      <c r="TLI5" s="887"/>
      <c r="TLJ5" s="887"/>
      <c r="TLK5" s="78" t="s">
        <v>1222</v>
      </c>
      <c r="TLW5" s="887" t="s">
        <v>1232</v>
      </c>
      <c r="TLX5" s="887"/>
      <c r="TLY5" s="887"/>
      <c r="TLZ5" s="887"/>
      <c r="TMA5" s="78" t="s">
        <v>1222</v>
      </c>
      <c r="TMM5" s="887" t="s">
        <v>1232</v>
      </c>
      <c r="TMN5" s="887"/>
      <c r="TMO5" s="887"/>
      <c r="TMP5" s="887"/>
      <c r="TMQ5" s="78" t="s">
        <v>1222</v>
      </c>
      <c r="TNC5" s="887" t="s">
        <v>1232</v>
      </c>
      <c r="TND5" s="887"/>
      <c r="TNE5" s="887"/>
      <c r="TNF5" s="887"/>
      <c r="TNG5" s="78" t="s">
        <v>1222</v>
      </c>
      <c r="TNS5" s="887" t="s">
        <v>1232</v>
      </c>
      <c r="TNT5" s="887"/>
      <c r="TNU5" s="887"/>
      <c r="TNV5" s="887"/>
      <c r="TNW5" s="78" t="s">
        <v>1222</v>
      </c>
      <c r="TOI5" s="887" t="s">
        <v>1232</v>
      </c>
      <c r="TOJ5" s="887"/>
      <c r="TOK5" s="887"/>
      <c r="TOL5" s="887"/>
      <c r="TOM5" s="78" t="s">
        <v>1222</v>
      </c>
      <c r="TOY5" s="887" t="s">
        <v>1232</v>
      </c>
      <c r="TOZ5" s="887"/>
      <c r="TPA5" s="887"/>
      <c r="TPB5" s="887"/>
      <c r="TPC5" s="78" t="s">
        <v>1222</v>
      </c>
      <c r="TPO5" s="887" t="s">
        <v>1232</v>
      </c>
      <c r="TPP5" s="887"/>
      <c r="TPQ5" s="887"/>
      <c r="TPR5" s="887"/>
      <c r="TPS5" s="78" t="s">
        <v>1222</v>
      </c>
      <c r="TQE5" s="887" t="s">
        <v>1232</v>
      </c>
      <c r="TQF5" s="887"/>
      <c r="TQG5" s="887"/>
      <c r="TQH5" s="887"/>
      <c r="TQI5" s="78" t="s">
        <v>1222</v>
      </c>
      <c r="TQU5" s="887" t="s">
        <v>1232</v>
      </c>
      <c r="TQV5" s="887"/>
      <c r="TQW5" s="887"/>
      <c r="TQX5" s="887"/>
      <c r="TQY5" s="78" t="s">
        <v>1222</v>
      </c>
      <c r="TRK5" s="887" t="s">
        <v>1232</v>
      </c>
      <c r="TRL5" s="887"/>
      <c r="TRM5" s="887"/>
      <c r="TRN5" s="887"/>
      <c r="TRO5" s="78" t="s">
        <v>1222</v>
      </c>
      <c r="TSA5" s="887" t="s">
        <v>1232</v>
      </c>
      <c r="TSB5" s="887"/>
      <c r="TSC5" s="887"/>
      <c r="TSD5" s="887"/>
      <c r="TSE5" s="78" t="s">
        <v>1222</v>
      </c>
      <c r="TSQ5" s="887" t="s">
        <v>1232</v>
      </c>
      <c r="TSR5" s="887"/>
      <c r="TSS5" s="887"/>
      <c r="TST5" s="887"/>
      <c r="TSU5" s="78" t="s">
        <v>1222</v>
      </c>
      <c r="TTG5" s="887" t="s">
        <v>1232</v>
      </c>
      <c r="TTH5" s="887"/>
      <c r="TTI5" s="887"/>
      <c r="TTJ5" s="887"/>
      <c r="TTK5" s="78" t="s">
        <v>1222</v>
      </c>
      <c r="TTW5" s="887" t="s">
        <v>1232</v>
      </c>
      <c r="TTX5" s="887"/>
      <c r="TTY5" s="887"/>
      <c r="TTZ5" s="887"/>
      <c r="TUA5" s="78" t="s">
        <v>1222</v>
      </c>
      <c r="TUM5" s="887" t="s">
        <v>1232</v>
      </c>
      <c r="TUN5" s="887"/>
      <c r="TUO5" s="887"/>
      <c r="TUP5" s="887"/>
      <c r="TUQ5" s="78" t="s">
        <v>1222</v>
      </c>
      <c r="TVC5" s="887" t="s">
        <v>1232</v>
      </c>
      <c r="TVD5" s="887"/>
      <c r="TVE5" s="887"/>
      <c r="TVF5" s="887"/>
      <c r="TVG5" s="78" t="s">
        <v>1222</v>
      </c>
      <c r="TVS5" s="887" t="s">
        <v>1232</v>
      </c>
      <c r="TVT5" s="887"/>
      <c r="TVU5" s="887"/>
      <c r="TVV5" s="887"/>
      <c r="TVW5" s="78" t="s">
        <v>1222</v>
      </c>
      <c r="TWI5" s="887" t="s">
        <v>1232</v>
      </c>
      <c r="TWJ5" s="887"/>
      <c r="TWK5" s="887"/>
      <c r="TWL5" s="887"/>
      <c r="TWM5" s="78" t="s">
        <v>1222</v>
      </c>
      <c r="TWY5" s="887" t="s">
        <v>1232</v>
      </c>
      <c r="TWZ5" s="887"/>
      <c r="TXA5" s="887"/>
      <c r="TXB5" s="887"/>
      <c r="TXC5" s="78" t="s">
        <v>1222</v>
      </c>
      <c r="TXO5" s="887" t="s">
        <v>1232</v>
      </c>
      <c r="TXP5" s="887"/>
      <c r="TXQ5" s="887"/>
      <c r="TXR5" s="887"/>
      <c r="TXS5" s="78" t="s">
        <v>1222</v>
      </c>
      <c r="TYE5" s="887" t="s">
        <v>1232</v>
      </c>
      <c r="TYF5" s="887"/>
      <c r="TYG5" s="887"/>
      <c r="TYH5" s="887"/>
      <c r="TYI5" s="78" t="s">
        <v>1222</v>
      </c>
      <c r="TYU5" s="887" t="s">
        <v>1232</v>
      </c>
      <c r="TYV5" s="887"/>
      <c r="TYW5" s="887"/>
      <c r="TYX5" s="887"/>
      <c r="TYY5" s="78" t="s">
        <v>1222</v>
      </c>
      <c r="TZK5" s="887" t="s">
        <v>1232</v>
      </c>
      <c r="TZL5" s="887"/>
      <c r="TZM5" s="887"/>
      <c r="TZN5" s="887"/>
      <c r="TZO5" s="78" t="s">
        <v>1222</v>
      </c>
      <c r="UAA5" s="887" t="s">
        <v>1232</v>
      </c>
      <c r="UAB5" s="887"/>
      <c r="UAC5" s="887"/>
      <c r="UAD5" s="887"/>
      <c r="UAE5" s="78" t="s">
        <v>1222</v>
      </c>
      <c r="UAQ5" s="887" t="s">
        <v>1232</v>
      </c>
      <c r="UAR5" s="887"/>
      <c r="UAS5" s="887"/>
      <c r="UAT5" s="887"/>
      <c r="UAU5" s="78" t="s">
        <v>1222</v>
      </c>
      <c r="UBG5" s="887" t="s">
        <v>1232</v>
      </c>
      <c r="UBH5" s="887"/>
      <c r="UBI5" s="887"/>
      <c r="UBJ5" s="887"/>
      <c r="UBK5" s="78" t="s">
        <v>1222</v>
      </c>
      <c r="UBW5" s="887" t="s">
        <v>1232</v>
      </c>
      <c r="UBX5" s="887"/>
      <c r="UBY5" s="887"/>
      <c r="UBZ5" s="887"/>
      <c r="UCA5" s="78" t="s">
        <v>1222</v>
      </c>
      <c r="UCM5" s="887" t="s">
        <v>1232</v>
      </c>
      <c r="UCN5" s="887"/>
      <c r="UCO5" s="887"/>
      <c r="UCP5" s="887"/>
      <c r="UCQ5" s="78" t="s">
        <v>1222</v>
      </c>
      <c r="UDC5" s="887" t="s">
        <v>1232</v>
      </c>
      <c r="UDD5" s="887"/>
      <c r="UDE5" s="887"/>
      <c r="UDF5" s="887"/>
      <c r="UDG5" s="78" t="s">
        <v>1222</v>
      </c>
      <c r="UDS5" s="887" t="s">
        <v>1232</v>
      </c>
      <c r="UDT5" s="887"/>
      <c r="UDU5" s="887"/>
      <c r="UDV5" s="887"/>
      <c r="UDW5" s="78" t="s">
        <v>1222</v>
      </c>
      <c r="UEI5" s="887" t="s">
        <v>1232</v>
      </c>
      <c r="UEJ5" s="887"/>
      <c r="UEK5" s="887"/>
      <c r="UEL5" s="887"/>
      <c r="UEM5" s="78" t="s">
        <v>1222</v>
      </c>
      <c r="UEY5" s="887" t="s">
        <v>1232</v>
      </c>
      <c r="UEZ5" s="887"/>
      <c r="UFA5" s="887"/>
      <c r="UFB5" s="887"/>
      <c r="UFC5" s="78" t="s">
        <v>1222</v>
      </c>
      <c r="UFO5" s="887" t="s">
        <v>1232</v>
      </c>
      <c r="UFP5" s="887"/>
      <c r="UFQ5" s="887"/>
      <c r="UFR5" s="887"/>
      <c r="UFS5" s="78" t="s">
        <v>1222</v>
      </c>
      <c r="UGE5" s="887" t="s">
        <v>1232</v>
      </c>
      <c r="UGF5" s="887"/>
      <c r="UGG5" s="887"/>
      <c r="UGH5" s="887"/>
      <c r="UGI5" s="78" t="s">
        <v>1222</v>
      </c>
      <c r="UGU5" s="887" t="s">
        <v>1232</v>
      </c>
      <c r="UGV5" s="887"/>
      <c r="UGW5" s="887"/>
      <c r="UGX5" s="887"/>
      <c r="UGY5" s="78" t="s">
        <v>1222</v>
      </c>
      <c r="UHK5" s="887" t="s">
        <v>1232</v>
      </c>
      <c r="UHL5" s="887"/>
      <c r="UHM5" s="887"/>
      <c r="UHN5" s="887"/>
      <c r="UHO5" s="78" t="s">
        <v>1222</v>
      </c>
      <c r="UIA5" s="887" t="s">
        <v>1232</v>
      </c>
      <c r="UIB5" s="887"/>
      <c r="UIC5" s="887"/>
      <c r="UID5" s="887"/>
      <c r="UIE5" s="78" t="s">
        <v>1222</v>
      </c>
      <c r="UIQ5" s="887" t="s">
        <v>1232</v>
      </c>
      <c r="UIR5" s="887"/>
      <c r="UIS5" s="887"/>
      <c r="UIT5" s="887"/>
      <c r="UIU5" s="78" t="s">
        <v>1222</v>
      </c>
      <c r="UJG5" s="887" t="s">
        <v>1232</v>
      </c>
      <c r="UJH5" s="887"/>
      <c r="UJI5" s="887"/>
      <c r="UJJ5" s="887"/>
      <c r="UJK5" s="78" t="s">
        <v>1222</v>
      </c>
      <c r="UJW5" s="887" t="s">
        <v>1232</v>
      </c>
      <c r="UJX5" s="887"/>
      <c r="UJY5" s="887"/>
      <c r="UJZ5" s="887"/>
      <c r="UKA5" s="78" t="s">
        <v>1222</v>
      </c>
      <c r="UKM5" s="887" t="s">
        <v>1232</v>
      </c>
      <c r="UKN5" s="887"/>
      <c r="UKO5" s="887"/>
      <c r="UKP5" s="887"/>
      <c r="UKQ5" s="78" t="s">
        <v>1222</v>
      </c>
      <c r="ULC5" s="887" t="s">
        <v>1232</v>
      </c>
      <c r="ULD5" s="887"/>
      <c r="ULE5" s="887"/>
      <c r="ULF5" s="887"/>
      <c r="ULG5" s="78" t="s">
        <v>1222</v>
      </c>
      <c r="ULS5" s="887" t="s">
        <v>1232</v>
      </c>
      <c r="ULT5" s="887"/>
      <c r="ULU5" s="887"/>
      <c r="ULV5" s="887"/>
      <c r="ULW5" s="78" t="s">
        <v>1222</v>
      </c>
      <c r="UMI5" s="887" t="s">
        <v>1232</v>
      </c>
      <c r="UMJ5" s="887"/>
      <c r="UMK5" s="887"/>
      <c r="UML5" s="887"/>
      <c r="UMM5" s="78" t="s">
        <v>1222</v>
      </c>
      <c r="UMY5" s="887" t="s">
        <v>1232</v>
      </c>
      <c r="UMZ5" s="887"/>
      <c r="UNA5" s="887"/>
      <c r="UNB5" s="887"/>
      <c r="UNC5" s="78" t="s">
        <v>1222</v>
      </c>
      <c r="UNO5" s="887" t="s">
        <v>1232</v>
      </c>
      <c r="UNP5" s="887"/>
      <c r="UNQ5" s="887"/>
      <c r="UNR5" s="887"/>
      <c r="UNS5" s="78" t="s">
        <v>1222</v>
      </c>
      <c r="UOE5" s="887" t="s">
        <v>1232</v>
      </c>
      <c r="UOF5" s="887"/>
      <c r="UOG5" s="887"/>
      <c r="UOH5" s="887"/>
      <c r="UOI5" s="78" t="s">
        <v>1222</v>
      </c>
      <c r="UOU5" s="887" t="s">
        <v>1232</v>
      </c>
      <c r="UOV5" s="887"/>
      <c r="UOW5" s="887"/>
      <c r="UOX5" s="887"/>
      <c r="UOY5" s="78" t="s">
        <v>1222</v>
      </c>
      <c r="UPK5" s="887" t="s">
        <v>1232</v>
      </c>
      <c r="UPL5" s="887"/>
      <c r="UPM5" s="887"/>
      <c r="UPN5" s="887"/>
      <c r="UPO5" s="78" t="s">
        <v>1222</v>
      </c>
      <c r="UQA5" s="887" t="s">
        <v>1232</v>
      </c>
      <c r="UQB5" s="887"/>
      <c r="UQC5" s="887"/>
      <c r="UQD5" s="887"/>
      <c r="UQE5" s="78" t="s">
        <v>1222</v>
      </c>
      <c r="UQQ5" s="887" t="s">
        <v>1232</v>
      </c>
      <c r="UQR5" s="887"/>
      <c r="UQS5" s="887"/>
      <c r="UQT5" s="887"/>
      <c r="UQU5" s="78" t="s">
        <v>1222</v>
      </c>
      <c r="URG5" s="887" t="s">
        <v>1232</v>
      </c>
      <c r="URH5" s="887"/>
      <c r="URI5" s="887"/>
      <c r="URJ5" s="887"/>
      <c r="URK5" s="78" t="s">
        <v>1222</v>
      </c>
      <c r="URW5" s="887" t="s">
        <v>1232</v>
      </c>
      <c r="URX5" s="887"/>
      <c r="URY5" s="887"/>
      <c r="URZ5" s="887"/>
      <c r="USA5" s="78" t="s">
        <v>1222</v>
      </c>
      <c r="USM5" s="887" t="s">
        <v>1232</v>
      </c>
      <c r="USN5" s="887"/>
      <c r="USO5" s="887"/>
      <c r="USP5" s="887"/>
      <c r="USQ5" s="78" t="s">
        <v>1222</v>
      </c>
      <c r="UTC5" s="887" t="s">
        <v>1232</v>
      </c>
      <c r="UTD5" s="887"/>
      <c r="UTE5" s="887"/>
      <c r="UTF5" s="887"/>
      <c r="UTG5" s="78" t="s">
        <v>1222</v>
      </c>
      <c r="UTS5" s="887" t="s">
        <v>1232</v>
      </c>
      <c r="UTT5" s="887"/>
      <c r="UTU5" s="887"/>
      <c r="UTV5" s="887"/>
      <c r="UTW5" s="78" t="s">
        <v>1222</v>
      </c>
      <c r="UUI5" s="887" t="s">
        <v>1232</v>
      </c>
      <c r="UUJ5" s="887"/>
      <c r="UUK5" s="887"/>
      <c r="UUL5" s="887"/>
      <c r="UUM5" s="78" t="s">
        <v>1222</v>
      </c>
      <c r="UUY5" s="887" t="s">
        <v>1232</v>
      </c>
      <c r="UUZ5" s="887"/>
      <c r="UVA5" s="887"/>
      <c r="UVB5" s="887"/>
      <c r="UVC5" s="78" t="s">
        <v>1222</v>
      </c>
      <c r="UVO5" s="887" t="s">
        <v>1232</v>
      </c>
      <c r="UVP5" s="887"/>
      <c r="UVQ5" s="887"/>
      <c r="UVR5" s="887"/>
      <c r="UVS5" s="78" t="s">
        <v>1222</v>
      </c>
      <c r="UWE5" s="887" t="s">
        <v>1232</v>
      </c>
      <c r="UWF5" s="887"/>
      <c r="UWG5" s="887"/>
      <c r="UWH5" s="887"/>
      <c r="UWI5" s="78" t="s">
        <v>1222</v>
      </c>
      <c r="UWU5" s="887" t="s">
        <v>1232</v>
      </c>
      <c r="UWV5" s="887"/>
      <c r="UWW5" s="887"/>
      <c r="UWX5" s="887"/>
      <c r="UWY5" s="78" t="s">
        <v>1222</v>
      </c>
      <c r="UXK5" s="887" t="s">
        <v>1232</v>
      </c>
      <c r="UXL5" s="887"/>
      <c r="UXM5" s="887"/>
      <c r="UXN5" s="887"/>
      <c r="UXO5" s="78" t="s">
        <v>1222</v>
      </c>
      <c r="UYA5" s="887" t="s">
        <v>1232</v>
      </c>
      <c r="UYB5" s="887"/>
      <c r="UYC5" s="887"/>
      <c r="UYD5" s="887"/>
      <c r="UYE5" s="78" t="s">
        <v>1222</v>
      </c>
      <c r="UYQ5" s="887" t="s">
        <v>1232</v>
      </c>
      <c r="UYR5" s="887"/>
      <c r="UYS5" s="887"/>
      <c r="UYT5" s="887"/>
      <c r="UYU5" s="78" t="s">
        <v>1222</v>
      </c>
      <c r="UZG5" s="887" t="s">
        <v>1232</v>
      </c>
      <c r="UZH5" s="887"/>
      <c r="UZI5" s="887"/>
      <c r="UZJ5" s="887"/>
      <c r="UZK5" s="78" t="s">
        <v>1222</v>
      </c>
      <c r="UZW5" s="887" t="s">
        <v>1232</v>
      </c>
      <c r="UZX5" s="887"/>
      <c r="UZY5" s="887"/>
      <c r="UZZ5" s="887"/>
      <c r="VAA5" s="78" t="s">
        <v>1222</v>
      </c>
      <c r="VAM5" s="887" t="s">
        <v>1232</v>
      </c>
      <c r="VAN5" s="887"/>
      <c r="VAO5" s="887"/>
      <c r="VAP5" s="887"/>
      <c r="VAQ5" s="78" t="s">
        <v>1222</v>
      </c>
      <c r="VBC5" s="887" t="s">
        <v>1232</v>
      </c>
      <c r="VBD5" s="887"/>
      <c r="VBE5" s="887"/>
      <c r="VBF5" s="887"/>
      <c r="VBG5" s="78" t="s">
        <v>1222</v>
      </c>
      <c r="VBS5" s="887" t="s">
        <v>1232</v>
      </c>
      <c r="VBT5" s="887"/>
      <c r="VBU5" s="887"/>
      <c r="VBV5" s="887"/>
      <c r="VBW5" s="78" t="s">
        <v>1222</v>
      </c>
      <c r="VCI5" s="887" t="s">
        <v>1232</v>
      </c>
      <c r="VCJ5" s="887"/>
      <c r="VCK5" s="887"/>
      <c r="VCL5" s="887"/>
      <c r="VCM5" s="78" t="s">
        <v>1222</v>
      </c>
      <c r="VCY5" s="887" t="s">
        <v>1232</v>
      </c>
      <c r="VCZ5" s="887"/>
      <c r="VDA5" s="887"/>
      <c r="VDB5" s="887"/>
      <c r="VDC5" s="78" t="s">
        <v>1222</v>
      </c>
      <c r="VDO5" s="887" t="s">
        <v>1232</v>
      </c>
      <c r="VDP5" s="887"/>
      <c r="VDQ5" s="887"/>
      <c r="VDR5" s="887"/>
      <c r="VDS5" s="78" t="s">
        <v>1222</v>
      </c>
      <c r="VEE5" s="887" t="s">
        <v>1232</v>
      </c>
      <c r="VEF5" s="887"/>
      <c r="VEG5" s="887"/>
      <c r="VEH5" s="887"/>
      <c r="VEI5" s="78" t="s">
        <v>1222</v>
      </c>
      <c r="VEU5" s="887" t="s">
        <v>1232</v>
      </c>
      <c r="VEV5" s="887"/>
      <c r="VEW5" s="887"/>
      <c r="VEX5" s="887"/>
      <c r="VEY5" s="78" t="s">
        <v>1222</v>
      </c>
      <c r="VFK5" s="887" t="s">
        <v>1232</v>
      </c>
      <c r="VFL5" s="887"/>
      <c r="VFM5" s="887"/>
      <c r="VFN5" s="887"/>
      <c r="VFO5" s="78" t="s">
        <v>1222</v>
      </c>
      <c r="VGA5" s="887" t="s">
        <v>1232</v>
      </c>
      <c r="VGB5" s="887"/>
      <c r="VGC5" s="887"/>
      <c r="VGD5" s="887"/>
      <c r="VGE5" s="78" t="s">
        <v>1222</v>
      </c>
      <c r="VGQ5" s="887" t="s">
        <v>1232</v>
      </c>
      <c r="VGR5" s="887"/>
      <c r="VGS5" s="887"/>
      <c r="VGT5" s="887"/>
      <c r="VGU5" s="78" t="s">
        <v>1222</v>
      </c>
      <c r="VHG5" s="887" t="s">
        <v>1232</v>
      </c>
      <c r="VHH5" s="887"/>
      <c r="VHI5" s="887"/>
      <c r="VHJ5" s="887"/>
      <c r="VHK5" s="78" t="s">
        <v>1222</v>
      </c>
      <c r="VHW5" s="887" t="s">
        <v>1232</v>
      </c>
      <c r="VHX5" s="887"/>
      <c r="VHY5" s="887"/>
      <c r="VHZ5" s="887"/>
      <c r="VIA5" s="78" t="s">
        <v>1222</v>
      </c>
      <c r="VIM5" s="887" t="s">
        <v>1232</v>
      </c>
      <c r="VIN5" s="887"/>
      <c r="VIO5" s="887"/>
      <c r="VIP5" s="887"/>
      <c r="VIQ5" s="78" t="s">
        <v>1222</v>
      </c>
      <c r="VJC5" s="887" t="s">
        <v>1232</v>
      </c>
      <c r="VJD5" s="887"/>
      <c r="VJE5" s="887"/>
      <c r="VJF5" s="887"/>
      <c r="VJG5" s="78" t="s">
        <v>1222</v>
      </c>
      <c r="VJS5" s="887" t="s">
        <v>1232</v>
      </c>
      <c r="VJT5" s="887"/>
      <c r="VJU5" s="887"/>
      <c r="VJV5" s="887"/>
      <c r="VJW5" s="78" t="s">
        <v>1222</v>
      </c>
      <c r="VKI5" s="887" t="s">
        <v>1232</v>
      </c>
      <c r="VKJ5" s="887"/>
      <c r="VKK5" s="887"/>
      <c r="VKL5" s="887"/>
      <c r="VKM5" s="78" t="s">
        <v>1222</v>
      </c>
      <c r="VKY5" s="887" t="s">
        <v>1232</v>
      </c>
      <c r="VKZ5" s="887"/>
      <c r="VLA5" s="887"/>
      <c r="VLB5" s="887"/>
      <c r="VLC5" s="78" t="s">
        <v>1222</v>
      </c>
      <c r="VLO5" s="887" t="s">
        <v>1232</v>
      </c>
      <c r="VLP5" s="887"/>
      <c r="VLQ5" s="887"/>
      <c r="VLR5" s="887"/>
      <c r="VLS5" s="78" t="s">
        <v>1222</v>
      </c>
      <c r="VME5" s="887" t="s">
        <v>1232</v>
      </c>
      <c r="VMF5" s="887"/>
      <c r="VMG5" s="887"/>
      <c r="VMH5" s="887"/>
      <c r="VMI5" s="78" t="s">
        <v>1222</v>
      </c>
      <c r="VMU5" s="887" t="s">
        <v>1232</v>
      </c>
      <c r="VMV5" s="887"/>
      <c r="VMW5" s="887"/>
      <c r="VMX5" s="887"/>
      <c r="VMY5" s="78" t="s">
        <v>1222</v>
      </c>
      <c r="VNK5" s="887" t="s">
        <v>1232</v>
      </c>
      <c r="VNL5" s="887"/>
      <c r="VNM5" s="887"/>
      <c r="VNN5" s="887"/>
      <c r="VNO5" s="78" t="s">
        <v>1222</v>
      </c>
      <c r="VOA5" s="887" t="s">
        <v>1232</v>
      </c>
      <c r="VOB5" s="887"/>
      <c r="VOC5" s="887"/>
      <c r="VOD5" s="887"/>
      <c r="VOE5" s="78" t="s">
        <v>1222</v>
      </c>
      <c r="VOQ5" s="887" t="s">
        <v>1232</v>
      </c>
      <c r="VOR5" s="887"/>
      <c r="VOS5" s="887"/>
      <c r="VOT5" s="887"/>
      <c r="VOU5" s="78" t="s">
        <v>1222</v>
      </c>
      <c r="VPG5" s="887" t="s">
        <v>1232</v>
      </c>
      <c r="VPH5" s="887"/>
      <c r="VPI5" s="887"/>
      <c r="VPJ5" s="887"/>
      <c r="VPK5" s="78" t="s">
        <v>1222</v>
      </c>
      <c r="VPW5" s="887" t="s">
        <v>1232</v>
      </c>
      <c r="VPX5" s="887"/>
      <c r="VPY5" s="887"/>
      <c r="VPZ5" s="887"/>
      <c r="VQA5" s="78" t="s">
        <v>1222</v>
      </c>
      <c r="VQM5" s="887" t="s">
        <v>1232</v>
      </c>
      <c r="VQN5" s="887"/>
      <c r="VQO5" s="887"/>
      <c r="VQP5" s="887"/>
      <c r="VQQ5" s="78" t="s">
        <v>1222</v>
      </c>
      <c r="VRC5" s="887" t="s">
        <v>1232</v>
      </c>
      <c r="VRD5" s="887"/>
      <c r="VRE5" s="887"/>
      <c r="VRF5" s="887"/>
      <c r="VRG5" s="78" t="s">
        <v>1222</v>
      </c>
      <c r="VRS5" s="887" t="s">
        <v>1232</v>
      </c>
      <c r="VRT5" s="887"/>
      <c r="VRU5" s="887"/>
      <c r="VRV5" s="887"/>
      <c r="VRW5" s="78" t="s">
        <v>1222</v>
      </c>
      <c r="VSI5" s="887" t="s">
        <v>1232</v>
      </c>
      <c r="VSJ5" s="887"/>
      <c r="VSK5" s="887"/>
      <c r="VSL5" s="887"/>
      <c r="VSM5" s="78" t="s">
        <v>1222</v>
      </c>
      <c r="VSY5" s="887" t="s">
        <v>1232</v>
      </c>
      <c r="VSZ5" s="887"/>
      <c r="VTA5" s="887"/>
      <c r="VTB5" s="887"/>
      <c r="VTC5" s="78" t="s">
        <v>1222</v>
      </c>
      <c r="VTO5" s="887" t="s">
        <v>1232</v>
      </c>
      <c r="VTP5" s="887"/>
      <c r="VTQ5" s="887"/>
      <c r="VTR5" s="887"/>
      <c r="VTS5" s="78" t="s">
        <v>1222</v>
      </c>
      <c r="VUE5" s="887" t="s">
        <v>1232</v>
      </c>
      <c r="VUF5" s="887"/>
      <c r="VUG5" s="887"/>
      <c r="VUH5" s="887"/>
      <c r="VUI5" s="78" t="s">
        <v>1222</v>
      </c>
      <c r="VUU5" s="887" t="s">
        <v>1232</v>
      </c>
      <c r="VUV5" s="887"/>
      <c r="VUW5" s="887"/>
      <c r="VUX5" s="887"/>
      <c r="VUY5" s="78" t="s">
        <v>1222</v>
      </c>
      <c r="VVK5" s="887" t="s">
        <v>1232</v>
      </c>
      <c r="VVL5" s="887"/>
      <c r="VVM5" s="887"/>
      <c r="VVN5" s="887"/>
      <c r="VVO5" s="78" t="s">
        <v>1222</v>
      </c>
      <c r="VWA5" s="887" t="s">
        <v>1232</v>
      </c>
      <c r="VWB5" s="887"/>
      <c r="VWC5" s="887"/>
      <c r="VWD5" s="887"/>
      <c r="VWE5" s="78" t="s">
        <v>1222</v>
      </c>
      <c r="VWQ5" s="887" t="s">
        <v>1232</v>
      </c>
      <c r="VWR5" s="887"/>
      <c r="VWS5" s="887"/>
      <c r="VWT5" s="887"/>
      <c r="VWU5" s="78" t="s">
        <v>1222</v>
      </c>
      <c r="VXG5" s="887" t="s">
        <v>1232</v>
      </c>
      <c r="VXH5" s="887"/>
      <c r="VXI5" s="887"/>
      <c r="VXJ5" s="887"/>
      <c r="VXK5" s="78" t="s">
        <v>1222</v>
      </c>
      <c r="VXW5" s="887" t="s">
        <v>1232</v>
      </c>
      <c r="VXX5" s="887"/>
      <c r="VXY5" s="887"/>
      <c r="VXZ5" s="887"/>
      <c r="VYA5" s="78" t="s">
        <v>1222</v>
      </c>
      <c r="VYM5" s="887" t="s">
        <v>1232</v>
      </c>
      <c r="VYN5" s="887"/>
      <c r="VYO5" s="887"/>
      <c r="VYP5" s="887"/>
      <c r="VYQ5" s="78" t="s">
        <v>1222</v>
      </c>
      <c r="VZC5" s="887" t="s">
        <v>1232</v>
      </c>
      <c r="VZD5" s="887"/>
      <c r="VZE5" s="887"/>
      <c r="VZF5" s="887"/>
      <c r="VZG5" s="78" t="s">
        <v>1222</v>
      </c>
      <c r="VZS5" s="887" t="s">
        <v>1232</v>
      </c>
      <c r="VZT5" s="887"/>
      <c r="VZU5" s="887"/>
      <c r="VZV5" s="887"/>
      <c r="VZW5" s="78" t="s">
        <v>1222</v>
      </c>
      <c r="WAI5" s="887" t="s">
        <v>1232</v>
      </c>
      <c r="WAJ5" s="887"/>
      <c r="WAK5" s="887"/>
      <c r="WAL5" s="887"/>
      <c r="WAM5" s="78" t="s">
        <v>1222</v>
      </c>
      <c r="WAY5" s="887" t="s">
        <v>1232</v>
      </c>
      <c r="WAZ5" s="887"/>
      <c r="WBA5" s="887"/>
      <c r="WBB5" s="887"/>
      <c r="WBC5" s="78" t="s">
        <v>1222</v>
      </c>
      <c r="WBO5" s="887" t="s">
        <v>1232</v>
      </c>
      <c r="WBP5" s="887"/>
      <c r="WBQ5" s="887"/>
      <c r="WBR5" s="887"/>
      <c r="WBS5" s="78" t="s">
        <v>1222</v>
      </c>
      <c r="WCE5" s="887" t="s">
        <v>1232</v>
      </c>
      <c r="WCF5" s="887"/>
      <c r="WCG5" s="887"/>
      <c r="WCH5" s="887"/>
      <c r="WCI5" s="78" t="s">
        <v>1222</v>
      </c>
      <c r="WCU5" s="887" t="s">
        <v>1232</v>
      </c>
      <c r="WCV5" s="887"/>
      <c r="WCW5" s="887"/>
      <c r="WCX5" s="887"/>
      <c r="WCY5" s="78" t="s">
        <v>1222</v>
      </c>
      <c r="WDK5" s="887" t="s">
        <v>1232</v>
      </c>
      <c r="WDL5" s="887"/>
      <c r="WDM5" s="887"/>
      <c r="WDN5" s="887"/>
      <c r="WDO5" s="78" t="s">
        <v>1222</v>
      </c>
      <c r="WEA5" s="887" t="s">
        <v>1232</v>
      </c>
      <c r="WEB5" s="887"/>
      <c r="WEC5" s="887"/>
      <c r="WED5" s="887"/>
      <c r="WEE5" s="78" t="s">
        <v>1222</v>
      </c>
      <c r="WEQ5" s="887" t="s">
        <v>1232</v>
      </c>
      <c r="WER5" s="887"/>
      <c r="WES5" s="887"/>
      <c r="WET5" s="887"/>
      <c r="WEU5" s="78" t="s">
        <v>1222</v>
      </c>
      <c r="WFG5" s="887" t="s">
        <v>1232</v>
      </c>
      <c r="WFH5" s="887"/>
      <c r="WFI5" s="887"/>
      <c r="WFJ5" s="887"/>
      <c r="WFK5" s="78" t="s">
        <v>1222</v>
      </c>
      <c r="WFW5" s="887" t="s">
        <v>1232</v>
      </c>
      <c r="WFX5" s="887"/>
      <c r="WFY5" s="887"/>
      <c r="WFZ5" s="887"/>
      <c r="WGA5" s="78" t="s">
        <v>1222</v>
      </c>
      <c r="WGM5" s="887" t="s">
        <v>1232</v>
      </c>
      <c r="WGN5" s="887"/>
      <c r="WGO5" s="887"/>
      <c r="WGP5" s="887"/>
      <c r="WGQ5" s="78" t="s">
        <v>1222</v>
      </c>
      <c r="WHC5" s="887" t="s">
        <v>1232</v>
      </c>
      <c r="WHD5" s="887"/>
      <c r="WHE5" s="887"/>
      <c r="WHF5" s="887"/>
      <c r="WHG5" s="78" t="s">
        <v>1222</v>
      </c>
      <c r="WHS5" s="887" t="s">
        <v>1232</v>
      </c>
      <c r="WHT5" s="887"/>
      <c r="WHU5" s="887"/>
      <c r="WHV5" s="887"/>
      <c r="WHW5" s="78" t="s">
        <v>1222</v>
      </c>
      <c r="WII5" s="887" t="s">
        <v>1232</v>
      </c>
      <c r="WIJ5" s="887"/>
      <c r="WIK5" s="887"/>
      <c r="WIL5" s="887"/>
      <c r="WIM5" s="78" t="s">
        <v>1222</v>
      </c>
      <c r="WIY5" s="887" t="s">
        <v>1232</v>
      </c>
      <c r="WIZ5" s="887"/>
      <c r="WJA5" s="887"/>
      <c r="WJB5" s="887"/>
      <c r="WJC5" s="78" t="s">
        <v>1222</v>
      </c>
      <c r="WJO5" s="887" t="s">
        <v>1232</v>
      </c>
      <c r="WJP5" s="887"/>
      <c r="WJQ5" s="887"/>
      <c r="WJR5" s="887"/>
      <c r="WJS5" s="78" t="s">
        <v>1222</v>
      </c>
      <c r="WKE5" s="887" t="s">
        <v>1232</v>
      </c>
      <c r="WKF5" s="887"/>
      <c r="WKG5" s="887"/>
      <c r="WKH5" s="887"/>
      <c r="WKI5" s="78" t="s">
        <v>1222</v>
      </c>
      <c r="WKU5" s="887" t="s">
        <v>1232</v>
      </c>
      <c r="WKV5" s="887"/>
      <c r="WKW5" s="887"/>
      <c r="WKX5" s="887"/>
      <c r="WKY5" s="78" t="s">
        <v>1222</v>
      </c>
      <c r="WLK5" s="887" t="s">
        <v>1232</v>
      </c>
      <c r="WLL5" s="887"/>
      <c r="WLM5" s="887"/>
      <c r="WLN5" s="887"/>
      <c r="WLO5" s="78" t="s">
        <v>1222</v>
      </c>
      <c r="WMA5" s="887" t="s">
        <v>1232</v>
      </c>
      <c r="WMB5" s="887"/>
      <c r="WMC5" s="887"/>
      <c r="WMD5" s="887"/>
      <c r="WME5" s="78" t="s">
        <v>1222</v>
      </c>
      <c r="WMQ5" s="887" t="s">
        <v>1232</v>
      </c>
      <c r="WMR5" s="887"/>
      <c r="WMS5" s="887"/>
      <c r="WMT5" s="887"/>
      <c r="WMU5" s="78" t="s">
        <v>1222</v>
      </c>
      <c r="WNG5" s="887" t="s">
        <v>1232</v>
      </c>
      <c r="WNH5" s="887"/>
      <c r="WNI5" s="887"/>
      <c r="WNJ5" s="887"/>
      <c r="WNK5" s="78" t="s">
        <v>1222</v>
      </c>
      <c r="WNW5" s="887" t="s">
        <v>1232</v>
      </c>
      <c r="WNX5" s="887"/>
      <c r="WNY5" s="887"/>
      <c r="WNZ5" s="887"/>
      <c r="WOA5" s="78" t="s">
        <v>1222</v>
      </c>
      <c r="WOM5" s="887" t="s">
        <v>1232</v>
      </c>
      <c r="WON5" s="887"/>
      <c r="WOO5" s="887"/>
      <c r="WOP5" s="887"/>
      <c r="WOQ5" s="78" t="s">
        <v>1222</v>
      </c>
      <c r="WPC5" s="887" t="s">
        <v>1232</v>
      </c>
      <c r="WPD5" s="887"/>
      <c r="WPE5" s="887"/>
      <c r="WPF5" s="887"/>
      <c r="WPG5" s="78" t="s">
        <v>1222</v>
      </c>
      <c r="WPS5" s="887" t="s">
        <v>1232</v>
      </c>
      <c r="WPT5" s="887"/>
      <c r="WPU5" s="887"/>
      <c r="WPV5" s="887"/>
      <c r="WPW5" s="78" t="s">
        <v>1222</v>
      </c>
      <c r="WQI5" s="887" t="s">
        <v>1232</v>
      </c>
      <c r="WQJ5" s="887"/>
      <c r="WQK5" s="887"/>
      <c r="WQL5" s="887"/>
      <c r="WQM5" s="78" t="s">
        <v>1222</v>
      </c>
      <c r="WQY5" s="887" t="s">
        <v>1232</v>
      </c>
      <c r="WQZ5" s="887"/>
      <c r="WRA5" s="887"/>
      <c r="WRB5" s="887"/>
      <c r="WRC5" s="78" t="s">
        <v>1222</v>
      </c>
      <c r="WRO5" s="887" t="s">
        <v>1232</v>
      </c>
      <c r="WRP5" s="887"/>
      <c r="WRQ5" s="887"/>
      <c r="WRR5" s="887"/>
      <c r="WRS5" s="78" t="s">
        <v>1222</v>
      </c>
      <c r="WSE5" s="887" t="s">
        <v>1232</v>
      </c>
      <c r="WSF5" s="887"/>
      <c r="WSG5" s="887"/>
      <c r="WSH5" s="887"/>
      <c r="WSI5" s="78" t="s">
        <v>1222</v>
      </c>
      <c r="WSU5" s="887" t="s">
        <v>1232</v>
      </c>
      <c r="WSV5" s="887"/>
      <c r="WSW5" s="887"/>
      <c r="WSX5" s="887"/>
      <c r="WSY5" s="78" t="s">
        <v>1222</v>
      </c>
      <c r="WTK5" s="887" t="s">
        <v>1232</v>
      </c>
      <c r="WTL5" s="887"/>
      <c r="WTM5" s="887"/>
      <c r="WTN5" s="887"/>
    </row>
    <row r="6" spans="1:16082" ht="27.6" customHeight="1">
      <c r="A6" s="206"/>
      <c r="B6" s="882" t="str">
        <f>IF(EXACT('Page Titre'!$C$1,"Fr"),MatchTrad!A1077,MatchTrad!B1077)</f>
        <v>SECURITIES</v>
      </c>
      <c r="C6" s="883"/>
      <c r="D6" s="883"/>
      <c r="E6" s="907"/>
      <c r="F6" s="129" t="str">
        <f>IF(EXACT('Page Titre'!$C$1,"Fr"),MatchTrad!A1078,MatchTrad!B1078)</f>
        <v>OTHERS</v>
      </c>
      <c r="G6" s="207"/>
      <c r="H6" s="880" t="str">
        <f>IF(EXACT('Page Titre'!$C$1,"Fr"),MatchTrad!A1079,MatchTrad!B1079)</f>
        <v>LIABILITIES</v>
      </c>
      <c r="I6" s="881"/>
      <c r="J6" s="881"/>
      <c r="K6" s="881"/>
      <c r="L6" s="881"/>
      <c r="M6" s="881"/>
      <c r="N6" s="881"/>
      <c r="O6" s="881"/>
      <c r="P6" s="881"/>
      <c r="Q6" s="881"/>
      <c r="R6" s="881"/>
      <c r="S6" s="208"/>
      <c r="T6" s="175"/>
      <c r="U6" s="880" t="str">
        <f>IF(EXACT('Page Titre'!$C$1,"Fr"),MatchTrad!A1080,MatchTrad!B1080)</f>
        <v>Off-balance sheet items</v>
      </c>
      <c r="V6" s="881"/>
      <c r="W6" s="881"/>
      <c r="X6" s="881"/>
      <c r="Y6" s="881"/>
      <c r="Z6" s="558" t="str">
        <f>IF(EXACT('Page Titre'!$C$1,"Fr"),MatchTrad!A1081,MatchTrad!B1081)</f>
        <v>Weeks 1-4</v>
      </c>
      <c r="AA6" s="558" t="str">
        <f>IF(EXACT('Page Titre'!$C$1,"Fr"),MatchTrad!A1082,MatchTrad!B1082)</f>
        <v>Month 2-12</v>
      </c>
      <c r="AB6" s="207"/>
      <c r="AC6" s="882" t="str">
        <f>IF(EXACT('Page Titre'!$C$1,"Fr"),MatchTrad!A1083,MatchTrad!B1083)</f>
        <v>Equities</v>
      </c>
      <c r="AD6" s="883"/>
      <c r="AE6" s="883"/>
      <c r="AF6" s="883"/>
      <c r="AG6" s="908"/>
      <c r="AH6" s="908"/>
      <c r="AI6" s="908"/>
      <c r="AO6" s="209"/>
      <c r="AQ6" s="80"/>
      <c r="AR6" s="80"/>
      <c r="AS6" s="80"/>
      <c r="AT6" s="80"/>
      <c r="AU6" s="362"/>
      <c r="AV6" s="362"/>
      <c r="AW6" s="362"/>
      <c r="AX6" s="362"/>
      <c r="AY6" s="210"/>
      <c r="BA6" s="80"/>
      <c r="BB6" s="80"/>
      <c r="BC6" s="80"/>
      <c r="BD6" s="80"/>
      <c r="BE6" s="80"/>
      <c r="BF6" s="80"/>
      <c r="BG6" s="80"/>
      <c r="BH6" s="80"/>
      <c r="BI6" s="80"/>
      <c r="BJ6" s="80"/>
      <c r="BK6" s="362"/>
      <c r="BL6" s="362"/>
      <c r="BM6" s="362"/>
      <c r="BN6" s="362"/>
      <c r="BO6" s="210"/>
      <c r="BQ6" s="80"/>
      <c r="BR6" s="80"/>
      <c r="BS6" s="80"/>
      <c r="BT6" s="80"/>
      <c r="BU6" s="80"/>
      <c r="BV6" s="80"/>
      <c r="BW6" s="80"/>
      <c r="BX6" s="80"/>
      <c r="BY6" s="80"/>
      <c r="BZ6" s="80"/>
      <c r="CA6" s="362"/>
      <c r="CB6" s="362"/>
      <c r="CC6" s="362"/>
      <c r="CD6" s="362"/>
      <c r="CE6" s="210"/>
      <c r="CG6" s="80"/>
      <c r="CH6" s="80"/>
      <c r="CI6" s="80"/>
      <c r="CJ6" s="80"/>
      <c r="CK6" s="80"/>
      <c r="CL6" s="80"/>
      <c r="CM6" s="80"/>
      <c r="CN6" s="80"/>
      <c r="CO6" s="80"/>
      <c r="CP6" s="80"/>
      <c r="CQ6" s="362"/>
      <c r="CR6" s="362"/>
      <c r="CS6" s="211"/>
      <c r="CT6" s="211"/>
      <c r="CU6" s="210"/>
      <c r="CW6" s="212"/>
      <c r="CX6" s="212"/>
      <c r="CY6" s="212"/>
      <c r="CZ6" s="212"/>
      <c r="DA6" s="212"/>
      <c r="DB6" s="212"/>
      <c r="DC6" s="212"/>
      <c r="DD6" s="212"/>
      <c r="DE6" s="212"/>
      <c r="DF6" s="212"/>
      <c r="DG6" s="211"/>
      <c r="DH6" s="211"/>
      <c r="DI6" s="211"/>
      <c r="DJ6" s="211"/>
      <c r="DK6" s="210"/>
      <c r="DM6" s="212"/>
      <c r="DN6" s="212"/>
      <c r="DO6" s="212"/>
      <c r="DP6" s="212"/>
      <c r="DQ6" s="212"/>
      <c r="DR6" s="212"/>
      <c r="DS6" s="212"/>
      <c r="DT6" s="212"/>
      <c r="DU6" s="212"/>
      <c r="DV6" s="212"/>
      <c r="DW6" s="211"/>
      <c r="DX6" s="211"/>
      <c r="DY6" s="211"/>
      <c r="DZ6" s="211"/>
      <c r="EA6" s="210"/>
      <c r="EC6" s="212"/>
      <c r="ED6" s="212"/>
      <c r="EE6" s="212"/>
      <c r="EF6" s="212"/>
      <c r="EG6" s="212"/>
      <c r="EH6" s="212"/>
      <c r="EI6" s="212"/>
      <c r="EJ6" s="212"/>
      <c r="EK6" s="212"/>
      <c r="EL6" s="212"/>
      <c r="EM6" s="211"/>
      <c r="EN6" s="211"/>
      <c r="EO6" s="211"/>
      <c r="EP6" s="211"/>
      <c r="EQ6" s="210"/>
      <c r="ES6" s="212"/>
      <c r="ET6" s="212"/>
      <c r="EU6" s="212"/>
      <c r="EV6" s="212"/>
      <c r="EW6" s="212"/>
      <c r="EX6" s="212"/>
      <c r="EY6" s="212"/>
      <c r="EZ6" s="212"/>
      <c r="FA6" s="212"/>
      <c r="FB6" s="212"/>
      <c r="FC6" s="211"/>
      <c r="FD6" s="211"/>
      <c r="FE6" s="211"/>
      <c r="FF6" s="211"/>
      <c r="FG6" s="210"/>
      <c r="FI6" s="212"/>
      <c r="FJ6" s="212"/>
      <c r="FK6" s="212"/>
      <c r="FL6" s="212"/>
      <c r="FM6" s="212"/>
      <c r="FN6" s="212"/>
      <c r="FO6" s="212"/>
      <c r="FP6" s="212"/>
      <c r="FQ6" s="212"/>
      <c r="FR6" s="212"/>
      <c r="FS6" s="211"/>
      <c r="FT6" s="211"/>
      <c r="FU6" s="211"/>
      <c r="FV6" s="211"/>
      <c r="FW6" s="210"/>
      <c r="FY6" s="212"/>
      <c r="FZ6" s="212"/>
      <c r="GA6" s="212"/>
      <c r="GB6" s="212"/>
      <c r="GC6" s="212"/>
      <c r="GD6" s="212"/>
      <c r="GE6" s="212"/>
      <c r="GF6" s="212"/>
      <c r="GG6" s="212"/>
      <c r="GH6" s="212"/>
      <c r="GI6" s="211"/>
      <c r="GJ6" s="211"/>
      <c r="GK6" s="211"/>
      <c r="GL6" s="211"/>
      <c r="GM6" s="210"/>
      <c r="GO6" s="212"/>
      <c r="GP6" s="212"/>
      <c r="GQ6" s="212"/>
      <c r="GR6" s="212"/>
      <c r="GS6" s="212"/>
      <c r="GT6" s="212"/>
      <c r="GU6" s="212"/>
      <c r="GV6" s="212"/>
      <c r="GW6" s="212"/>
      <c r="GX6" s="212"/>
      <c r="GY6" s="211"/>
      <c r="GZ6" s="211"/>
      <c r="HA6" s="211"/>
      <c r="HB6" s="211"/>
      <c r="HC6" s="210"/>
      <c r="HE6" s="212"/>
      <c r="HF6" s="212"/>
      <c r="HG6" s="212"/>
      <c r="HH6" s="212"/>
      <c r="HI6" s="212"/>
      <c r="HJ6" s="212"/>
      <c r="HK6" s="212"/>
      <c r="HL6" s="212"/>
      <c r="HM6" s="212"/>
      <c r="HN6" s="212"/>
      <c r="HO6" s="211"/>
      <c r="HP6" s="211"/>
      <c r="HQ6" s="211"/>
      <c r="HR6" s="211"/>
      <c r="HS6" s="210"/>
      <c r="HU6" s="212"/>
      <c r="HV6" s="212"/>
      <c r="HW6" s="212"/>
      <c r="HX6" s="212"/>
      <c r="HY6" s="212"/>
      <c r="HZ6" s="212"/>
      <c r="IA6" s="212"/>
      <c r="IB6" s="212"/>
      <c r="IC6" s="212"/>
      <c r="ID6" s="212"/>
      <c r="IE6" s="211"/>
      <c r="IF6" s="211"/>
      <c r="IG6" s="211"/>
      <c r="IH6" s="211"/>
      <c r="II6" s="210"/>
      <c r="IK6" s="212"/>
      <c r="IL6" s="212"/>
      <c r="IM6" s="212"/>
      <c r="IN6" s="212"/>
      <c r="IO6" s="212"/>
      <c r="IP6" s="212"/>
      <c r="IQ6" s="212"/>
      <c r="IR6" s="212"/>
      <c r="IS6" s="212"/>
      <c r="IT6" s="212"/>
      <c r="IU6" s="211"/>
      <c r="IV6" s="211"/>
      <c r="IW6" s="211"/>
      <c r="IX6" s="211"/>
      <c r="IY6" s="210"/>
      <c r="JA6" s="212"/>
      <c r="JB6" s="212"/>
      <c r="JC6" s="212"/>
      <c r="JD6" s="212"/>
      <c r="JE6" s="212"/>
      <c r="JF6" s="212"/>
      <c r="JG6" s="212"/>
      <c r="JH6" s="212"/>
      <c r="JI6" s="212"/>
      <c r="JJ6" s="212"/>
      <c r="JK6" s="211"/>
      <c r="JL6" s="211"/>
      <c r="JM6" s="211"/>
      <c r="JN6" s="211"/>
      <c r="JO6" s="210"/>
      <c r="JQ6" s="212"/>
      <c r="JR6" s="212"/>
      <c r="JS6" s="212"/>
      <c r="JT6" s="212"/>
      <c r="JU6" s="212"/>
      <c r="JV6" s="212"/>
      <c r="JW6" s="212"/>
      <c r="JX6" s="212"/>
      <c r="JY6" s="212"/>
      <c r="JZ6" s="212"/>
      <c r="KA6" s="211"/>
      <c r="KB6" s="211"/>
      <c r="KC6" s="211"/>
      <c r="KD6" s="211"/>
      <c r="KE6" s="210"/>
      <c r="KG6" s="212"/>
      <c r="KH6" s="212"/>
      <c r="KI6" s="212"/>
      <c r="KJ6" s="212"/>
      <c r="KK6" s="212"/>
      <c r="KL6" s="212"/>
      <c r="KM6" s="212"/>
      <c r="KN6" s="212"/>
      <c r="KO6" s="212"/>
      <c r="KP6" s="212"/>
      <c r="KQ6" s="211"/>
      <c r="KR6" s="211"/>
      <c r="KS6" s="211"/>
      <c r="KT6" s="211"/>
      <c r="KU6" s="210"/>
      <c r="KW6" s="212"/>
      <c r="KX6" s="212"/>
      <c r="KY6" s="212"/>
      <c r="KZ6" s="212"/>
      <c r="LA6" s="212"/>
      <c r="LB6" s="212"/>
      <c r="LC6" s="212"/>
      <c r="LD6" s="212"/>
      <c r="LE6" s="212"/>
      <c r="LF6" s="212"/>
      <c r="LG6" s="211"/>
      <c r="LH6" s="211"/>
      <c r="LI6" s="211"/>
      <c r="LJ6" s="211"/>
      <c r="LK6" s="210"/>
      <c r="LM6" s="212"/>
      <c r="LN6" s="212"/>
      <c r="LO6" s="212"/>
      <c r="LP6" s="212"/>
      <c r="LQ6" s="212"/>
      <c r="LR6" s="212"/>
      <c r="LS6" s="212"/>
      <c r="LT6" s="212"/>
      <c r="LU6" s="212"/>
      <c r="LV6" s="212"/>
      <c r="LW6" s="211"/>
      <c r="LX6" s="211"/>
      <c r="LY6" s="211"/>
      <c r="LZ6" s="211"/>
      <c r="MA6" s="210"/>
      <c r="MC6" s="212"/>
      <c r="MD6" s="212"/>
      <c r="ME6" s="212"/>
      <c r="MF6" s="212"/>
      <c r="MG6" s="212"/>
      <c r="MH6" s="212"/>
      <c r="MI6" s="212"/>
      <c r="MJ6" s="212"/>
      <c r="MK6" s="212"/>
      <c r="ML6" s="212"/>
      <c r="MM6" s="211"/>
      <c r="MN6" s="211"/>
      <c r="MO6" s="211"/>
      <c r="MP6" s="211"/>
      <c r="MQ6" s="210"/>
      <c r="MS6" s="212"/>
      <c r="MT6" s="212"/>
      <c r="MU6" s="212"/>
      <c r="MV6" s="212"/>
      <c r="MW6" s="212"/>
      <c r="MX6" s="212"/>
      <c r="MY6" s="212"/>
      <c r="MZ6" s="212"/>
      <c r="NA6" s="212"/>
      <c r="NB6" s="212"/>
      <c r="NC6" s="211"/>
      <c r="ND6" s="211"/>
      <c r="NE6" s="211"/>
      <c r="NF6" s="211"/>
      <c r="NG6" s="210"/>
      <c r="NI6" s="212"/>
      <c r="NJ6" s="212"/>
      <c r="NK6" s="212"/>
      <c r="NL6" s="212"/>
      <c r="NM6" s="212"/>
      <c r="NN6" s="212"/>
      <c r="NO6" s="212"/>
      <c r="NP6" s="212"/>
      <c r="NQ6" s="212"/>
      <c r="NR6" s="212"/>
      <c r="NS6" s="211"/>
      <c r="NT6" s="211"/>
      <c r="NU6" s="211"/>
      <c r="NV6" s="211"/>
      <c r="NW6" s="210"/>
      <c r="NY6" s="212"/>
      <c r="NZ6" s="212"/>
      <c r="OA6" s="212"/>
      <c r="OB6" s="212"/>
      <c r="OC6" s="212"/>
      <c r="OD6" s="212"/>
      <c r="OE6" s="212"/>
      <c r="OF6" s="212"/>
      <c r="OG6" s="212"/>
      <c r="OH6" s="212"/>
      <c r="OI6" s="211"/>
      <c r="OJ6" s="211"/>
      <c r="OK6" s="211"/>
      <c r="OL6" s="211"/>
      <c r="OM6" s="210"/>
      <c r="OO6" s="212"/>
      <c r="OP6" s="212"/>
      <c r="OQ6" s="212"/>
      <c r="OR6" s="212"/>
      <c r="OS6" s="212"/>
      <c r="OT6" s="212"/>
      <c r="OU6" s="212"/>
      <c r="OV6" s="212"/>
      <c r="OW6" s="212"/>
      <c r="OX6" s="212"/>
      <c r="OY6" s="211"/>
      <c r="OZ6" s="211"/>
      <c r="PA6" s="211"/>
      <c r="PB6" s="211"/>
      <c r="PC6" s="210"/>
      <c r="PE6" s="212"/>
      <c r="PF6" s="212"/>
      <c r="PG6" s="212"/>
      <c r="PH6" s="212"/>
      <c r="PI6" s="212"/>
      <c r="PJ6" s="212"/>
      <c r="PK6" s="212"/>
      <c r="PL6" s="212"/>
      <c r="PM6" s="212"/>
      <c r="PN6" s="212"/>
      <c r="PO6" s="211"/>
      <c r="PP6" s="211"/>
      <c r="PQ6" s="211"/>
      <c r="PR6" s="211"/>
      <c r="PS6" s="210"/>
      <c r="PU6" s="212"/>
      <c r="PV6" s="212"/>
      <c r="PW6" s="212"/>
      <c r="PX6" s="212"/>
      <c r="PY6" s="212"/>
      <c r="PZ6" s="212"/>
      <c r="QA6" s="212"/>
      <c r="QB6" s="212"/>
      <c r="QC6" s="212"/>
      <c r="QD6" s="212"/>
      <c r="QE6" s="211"/>
      <c r="QF6" s="211"/>
      <c r="QG6" s="211"/>
      <c r="QH6" s="211"/>
      <c r="QI6" s="210"/>
      <c r="QK6" s="212"/>
      <c r="QL6" s="212"/>
      <c r="QM6" s="212"/>
      <c r="QN6" s="212"/>
      <c r="QO6" s="212"/>
      <c r="QP6" s="212"/>
      <c r="QQ6" s="212"/>
      <c r="QR6" s="212"/>
      <c r="QS6" s="212"/>
      <c r="QT6" s="212"/>
      <c r="QU6" s="211"/>
      <c r="QV6" s="211"/>
      <c r="QW6" s="211"/>
      <c r="QX6" s="211"/>
      <c r="QY6" s="210"/>
      <c r="RA6" s="212"/>
      <c r="RB6" s="212"/>
      <c r="RC6" s="212"/>
      <c r="RD6" s="212"/>
      <c r="RE6" s="212"/>
      <c r="RF6" s="212"/>
      <c r="RG6" s="212"/>
      <c r="RH6" s="212"/>
      <c r="RI6" s="212"/>
      <c r="RJ6" s="212"/>
      <c r="RK6" s="211"/>
      <c r="RL6" s="211"/>
      <c r="RM6" s="211"/>
      <c r="RN6" s="211"/>
      <c r="RO6" s="210"/>
      <c r="RQ6" s="212"/>
      <c r="RR6" s="212"/>
      <c r="RS6" s="212"/>
      <c r="RT6" s="212"/>
      <c r="RU6" s="212"/>
      <c r="RV6" s="212"/>
      <c r="RW6" s="212"/>
      <c r="RX6" s="212"/>
      <c r="RY6" s="212"/>
      <c r="RZ6" s="212"/>
      <c r="SA6" s="211"/>
      <c r="SB6" s="211"/>
      <c r="SC6" s="211"/>
      <c r="SD6" s="211"/>
      <c r="SE6" s="210"/>
      <c r="SG6" s="212"/>
      <c r="SH6" s="212"/>
      <c r="SI6" s="212"/>
      <c r="SJ6" s="212"/>
      <c r="SK6" s="212"/>
      <c r="SL6" s="212"/>
      <c r="SM6" s="212"/>
      <c r="SN6" s="212"/>
      <c r="SO6" s="213"/>
      <c r="SP6" s="213"/>
      <c r="SQ6" s="129" t="s">
        <v>1234</v>
      </c>
      <c r="SR6" s="129" t="s">
        <v>1239</v>
      </c>
      <c r="SS6" s="129" t="s">
        <v>1240</v>
      </c>
      <c r="ST6" s="129" t="s">
        <v>1241</v>
      </c>
      <c r="SU6" s="214">
        <v>112</v>
      </c>
      <c r="SV6" s="194"/>
      <c r="SW6" s="215" t="s">
        <v>37</v>
      </c>
      <c r="SX6" s="213"/>
      <c r="SY6" s="213"/>
      <c r="SZ6" s="213"/>
      <c r="TA6" s="213"/>
      <c r="TB6" s="213"/>
      <c r="TC6" s="213"/>
      <c r="TD6" s="213"/>
      <c r="TE6" s="213"/>
      <c r="TF6" s="213"/>
      <c r="TG6" s="129" t="s">
        <v>1234</v>
      </c>
      <c r="TH6" s="129" t="s">
        <v>1239</v>
      </c>
      <c r="TI6" s="129" t="s">
        <v>1240</v>
      </c>
      <c r="TJ6" s="129" t="s">
        <v>1241</v>
      </c>
      <c r="TK6" s="214">
        <v>112</v>
      </c>
      <c r="TL6" s="194"/>
      <c r="TM6" s="215" t="s">
        <v>37</v>
      </c>
      <c r="TN6" s="213"/>
      <c r="TO6" s="213"/>
      <c r="TP6" s="213"/>
      <c r="TQ6" s="213"/>
      <c r="TR6" s="213"/>
      <c r="TS6" s="213"/>
      <c r="TT6" s="213"/>
      <c r="TU6" s="213"/>
      <c r="TV6" s="213"/>
      <c r="TW6" s="129" t="s">
        <v>1234</v>
      </c>
      <c r="TX6" s="129" t="s">
        <v>1239</v>
      </c>
      <c r="TY6" s="129" t="s">
        <v>1240</v>
      </c>
      <c r="TZ6" s="129" t="s">
        <v>1241</v>
      </c>
      <c r="UA6" s="214">
        <v>112</v>
      </c>
      <c r="UB6" s="194"/>
      <c r="UC6" s="215" t="s">
        <v>37</v>
      </c>
      <c r="UD6" s="213"/>
      <c r="UE6" s="213"/>
      <c r="UF6" s="213"/>
      <c r="UG6" s="213"/>
      <c r="UH6" s="213"/>
      <c r="UI6" s="213"/>
      <c r="UJ6" s="213"/>
      <c r="UK6" s="213"/>
      <c r="UL6" s="213"/>
      <c r="UM6" s="129" t="s">
        <v>1234</v>
      </c>
      <c r="UN6" s="129" t="s">
        <v>1239</v>
      </c>
      <c r="UO6" s="129" t="s">
        <v>1240</v>
      </c>
      <c r="UP6" s="129" t="s">
        <v>1241</v>
      </c>
      <c r="UQ6" s="214">
        <v>112</v>
      </c>
      <c r="UR6" s="194"/>
      <c r="US6" s="215" t="s">
        <v>37</v>
      </c>
      <c r="UT6" s="213"/>
      <c r="UU6" s="213"/>
      <c r="UV6" s="213"/>
      <c r="UW6" s="213"/>
      <c r="UX6" s="213"/>
      <c r="UY6" s="213"/>
      <c r="UZ6" s="213"/>
      <c r="VA6" s="213"/>
      <c r="VB6" s="213"/>
      <c r="VC6" s="129" t="s">
        <v>1234</v>
      </c>
      <c r="VD6" s="129" t="s">
        <v>1239</v>
      </c>
      <c r="VE6" s="129" t="s">
        <v>1240</v>
      </c>
      <c r="VF6" s="129" t="s">
        <v>1241</v>
      </c>
      <c r="VG6" s="214">
        <v>112</v>
      </c>
      <c r="VH6" s="194"/>
      <c r="VI6" s="215" t="s">
        <v>37</v>
      </c>
      <c r="VJ6" s="213"/>
      <c r="VK6" s="213"/>
      <c r="VL6" s="213"/>
      <c r="VM6" s="213"/>
      <c r="VN6" s="213"/>
      <c r="VO6" s="213"/>
      <c r="VP6" s="213"/>
      <c r="VQ6" s="213"/>
      <c r="VR6" s="213"/>
      <c r="VS6" s="129" t="s">
        <v>1234</v>
      </c>
      <c r="VT6" s="129" t="s">
        <v>1239</v>
      </c>
      <c r="VU6" s="129" t="s">
        <v>1240</v>
      </c>
      <c r="VV6" s="129" t="s">
        <v>1241</v>
      </c>
      <c r="VW6" s="214">
        <v>112</v>
      </c>
      <c r="VX6" s="194"/>
      <c r="VY6" s="215" t="s">
        <v>37</v>
      </c>
      <c r="VZ6" s="213"/>
      <c r="WA6" s="213"/>
      <c r="WB6" s="213"/>
      <c r="WC6" s="213"/>
      <c r="WD6" s="213"/>
      <c r="WE6" s="213"/>
      <c r="WF6" s="213"/>
      <c r="WG6" s="213"/>
      <c r="WH6" s="213"/>
      <c r="WI6" s="129" t="s">
        <v>1234</v>
      </c>
      <c r="WJ6" s="129" t="s">
        <v>1239</v>
      </c>
      <c r="WK6" s="129" t="s">
        <v>1240</v>
      </c>
      <c r="WL6" s="129" t="s">
        <v>1241</v>
      </c>
      <c r="WM6" s="214">
        <v>112</v>
      </c>
      <c r="WN6" s="194"/>
      <c r="WO6" s="215" t="s">
        <v>37</v>
      </c>
      <c r="WP6" s="213"/>
      <c r="WQ6" s="213"/>
      <c r="WR6" s="213"/>
      <c r="WS6" s="213"/>
      <c r="WT6" s="213"/>
      <c r="WU6" s="213"/>
      <c r="WV6" s="213"/>
      <c r="WW6" s="213"/>
      <c r="WX6" s="213"/>
      <c r="WY6" s="129" t="s">
        <v>1234</v>
      </c>
      <c r="WZ6" s="129" t="s">
        <v>1239</v>
      </c>
      <c r="XA6" s="129" t="s">
        <v>1240</v>
      </c>
      <c r="XB6" s="129" t="s">
        <v>1241</v>
      </c>
      <c r="XC6" s="214">
        <v>112</v>
      </c>
      <c r="XD6" s="194"/>
      <c r="XE6" s="215" t="s">
        <v>37</v>
      </c>
      <c r="XF6" s="213"/>
      <c r="XG6" s="213"/>
      <c r="XH6" s="213"/>
      <c r="XI6" s="213"/>
      <c r="XJ6" s="213"/>
      <c r="XK6" s="213"/>
      <c r="XL6" s="213"/>
      <c r="XM6" s="213"/>
      <c r="XN6" s="213"/>
      <c r="XO6" s="129" t="s">
        <v>1234</v>
      </c>
      <c r="XP6" s="129" t="s">
        <v>1239</v>
      </c>
      <c r="XQ6" s="129" t="s">
        <v>1240</v>
      </c>
      <c r="XR6" s="129" t="s">
        <v>1241</v>
      </c>
      <c r="XS6" s="214">
        <v>112</v>
      </c>
      <c r="XT6" s="194"/>
      <c r="XU6" s="215" t="s">
        <v>37</v>
      </c>
      <c r="XV6" s="213"/>
      <c r="XW6" s="213"/>
      <c r="XX6" s="213"/>
      <c r="XY6" s="213"/>
      <c r="XZ6" s="213"/>
      <c r="YA6" s="213"/>
      <c r="YB6" s="213"/>
      <c r="YC6" s="213"/>
      <c r="YD6" s="213"/>
      <c r="YE6" s="129" t="s">
        <v>1234</v>
      </c>
      <c r="YF6" s="129" t="s">
        <v>1239</v>
      </c>
      <c r="YG6" s="129" t="s">
        <v>1240</v>
      </c>
      <c r="YH6" s="129" t="s">
        <v>1241</v>
      </c>
      <c r="YI6" s="214">
        <v>112</v>
      </c>
      <c r="YJ6" s="194"/>
      <c r="YK6" s="215" t="s">
        <v>37</v>
      </c>
      <c r="YL6" s="213"/>
      <c r="YM6" s="213"/>
      <c r="YN6" s="213"/>
      <c r="YO6" s="213"/>
      <c r="YP6" s="213"/>
      <c r="YQ6" s="213"/>
      <c r="YR6" s="213"/>
      <c r="YS6" s="213"/>
      <c r="YT6" s="213"/>
      <c r="YU6" s="129" t="s">
        <v>1234</v>
      </c>
      <c r="YV6" s="129" t="s">
        <v>1239</v>
      </c>
      <c r="YW6" s="129" t="s">
        <v>1240</v>
      </c>
      <c r="YX6" s="129" t="s">
        <v>1241</v>
      </c>
      <c r="YY6" s="214">
        <v>112</v>
      </c>
      <c r="YZ6" s="194"/>
      <c r="ZA6" s="215" t="s">
        <v>37</v>
      </c>
      <c r="ZB6" s="213"/>
      <c r="ZC6" s="213"/>
      <c r="ZD6" s="213"/>
      <c r="ZE6" s="213"/>
      <c r="ZF6" s="213"/>
      <c r="ZG6" s="213"/>
      <c r="ZH6" s="213"/>
      <c r="ZI6" s="213"/>
      <c r="ZJ6" s="213"/>
      <c r="ZK6" s="129" t="s">
        <v>1234</v>
      </c>
      <c r="ZL6" s="129" t="s">
        <v>1239</v>
      </c>
      <c r="ZM6" s="129" t="s">
        <v>1240</v>
      </c>
      <c r="ZN6" s="129" t="s">
        <v>1241</v>
      </c>
      <c r="ZO6" s="214">
        <v>112</v>
      </c>
      <c r="ZP6" s="194"/>
      <c r="ZQ6" s="215" t="s">
        <v>37</v>
      </c>
      <c r="ZR6" s="213"/>
      <c r="ZS6" s="213"/>
      <c r="ZT6" s="213"/>
      <c r="ZU6" s="213"/>
      <c r="ZV6" s="213"/>
      <c r="ZW6" s="213"/>
      <c r="ZX6" s="213"/>
      <c r="ZY6" s="213"/>
      <c r="ZZ6" s="213"/>
      <c r="AAA6" s="129" t="s">
        <v>1234</v>
      </c>
      <c r="AAB6" s="129" t="s">
        <v>1239</v>
      </c>
      <c r="AAC6" s="129" t="s">
        <v>1240</v>
      </c>
      <c r="AAD6" s="129" t="s">
        <v>1241</v>
      </c>
      <c r="AAE6" s="214">
        <v>112</v>
      </c>
      <c r="AAF6" s="194"/>
      <c r="AAG6" s="215" t="s">
        <v>37</v>
      </c>
      <c r="AAH6" s="213"/>
      <c r="AAI6" s="213"/>
      <c r="AAJ6" s="213"/>
      <c r="AAK6" s="213"/>
      <c r="AAL6" s="213"/>
      <c r="AAM6" s="213"/>
      <c r="AAN6" s="213"/>
      <c r="AAO6" s="213"/>
      <c r="AAP6" s="213"/>
      <c r="AAQ6" s="129" t="s">
        <v>1234</v>
      </c>
      <c r="AAR6" s="129" t="s">
        <v>1239</v>
      </c>
      <c r="AAS6" s="129" t="s">
        <v>1240</v>
      </c>
      <c r="AAT6" s="129" t="s">
        <v>1241</v>
      </c>
      <c r="AAU6" s="214">
        <v>112</v>
      </c>
      <c r="AAV6" s="194"/>
      <c r="AAW6" s="215" t="s">
        <v>37</v>
      </c>
      <c r="AAX6" s="213"/>
      <c r="AAY6" s="213"/>
      <c r="AAZ6" s="213"/>
      <c r="ABA6" s="213"/>
      <c r="ABB6" s="213"/>
      <c r="ABC6" s="213"/>
      <c r="ABD6" s="213"/>
      <c r="ABE6" s="213"/>
      <c r="ABF6" s="213"/>
      <c r="ABG6" s="129" t="s">
        <v>1234</v>
      </c>
      <c r="ABH6" s="129" t="s">
        <v>1239</v>
      </c>
      <c r="ABI6" s="129" t="s">
        <v>1240</v>
      </c>
      <c r="ABJ6" s="129" t="s">
        <v>1241</v>
      </c>
      <c r="ABK6" s="214">
        <v>112</v>
      </c>
      <c r="ABL6" s="194"/>
      <c r="ABM6" s="215" t="s">
        <v>37</v>
      </c>
      <c r="ABN6" s="213"/>
      <c r="ABO6" s="213"/>
      <c r="ABP6" s="213"/>
      <c r="ABQ6" s="213"/>
      <c r="ABR6" s="213"/>
      <c r="ABS6" s="213"/>
      <c r="ABT6" s="213"/>
      <c r="ABU6" s="213"/>
      <c r="ABV6" s="213"/>
      <c r="ABW6" s="129" t="s">
        <v>1234</v>
      </c>
      <c r="ABX6" s="129" t="s">
        <v>1239</v>
      </c>
      <c r="ABY6" s="129" t="s">
        <v>1240</v>
      </c>
      <c r="ABZ6" s="129" t="s">
        <v>1241</v>
      </c>
      <c r="ACA6" s="214">
        <v>112</v>
      </c>
      <c r="ACB6" s="194"/>
      <c r="ACC6" s="215" t="s">
        <v>37</v>
      </c>
      <c r="ACD6" s="213"/>
      <c r="ACE6" s="213"/>
      <c r="ACF6" s="213"/>
      <c r="ACG6" s="213"/>
      <c r="ACH6" s="213"/>
      <c r="ACI6" s="213"/>
      <c r="ACJ6" s="213"/>
      <c r="ACK6" s="213"/>
      <c r="ACL6" s="213"/>
      <c r="ACM6" s="129" t="s">
        <v>1234</v>
      </c>
      <c r="ACN6" s="129" t="s">
        <v>1239</v>
      </c>
      <c r="ACO6" s="129" t="s">
        <v>1240</v>
      </c>
      <c r="ACP6" s="129" t="s">
        <v>1241</v>
      </c>
      <c r="ACQ6" s="214">
        <v>112</v>
      </c>
      <c r="ACR6" s="194"/>
      <c r="ACS6" s="215" t="s">
        <v>37</v>
      </c>
      <c r="ACT6" s="213"/>
      <c r="ACU6" s="213"/>
      <c r="ACV6" s="213"/>
      <c r="ACW6" s="213"/>
      <c r="ACX6" s="213"/>
      <c r="ACY6" s="213"/>
      <c r="ACZ6" s="213"/>
      <c r="ADA6" s="213"/>
      <c r="ADB6" s="213"/>
      <c r="ADC6" s="129" t="s">
        <v>1234</v>
      </c>
      <c r="ADD6" s="129" t="s">
        <v>1239</v>
      </c>
      <c r="ADE6" s="129" t="s">
        <v>1240</v>
      </c>
      <c r="ADF6" s="129" t="s">
        <v>1241</v>
      </c>
      <c r="ADG6" s="214">
        <v>112</v>
      </c>
      <c r="ADH6" s="194"/>
      <c r="ADI6" s="215" t="s">
        <v>37</v>
      </c>
      <c r="ADJ6" s="213"/>
      <c r="ADK6" s="213"/>
      <c r="ADL6" s="213"/>
      <c r="ADM6" s="213"/>
      <c r="ADN6" s="213"/>
      <c r="ADO6" s="213"/>
      <c r="ADP6" s="213"/>
      <c r="ADQ6" s="213"/>
      <c r="ADR6" s="213"/>
      <c r="ADS6" s="129" t="s">
        <v>1234</v>
      </c>
      <c r="ADT6" s="129" t="s">
        <v>1239</v>
      </c>
      <c r="ADU6" s="129" t="s">
        <v>1240</v>
      </c>
      <c r="ADV6" s="129" t="s">
        <v>1241</v>
      </c>
      <c r="ADW6" s="214">
        <v>112</v>
      </c>
      <c r="ADX6" s="194"/>
      <c r="ADY6" s="215" t="s">
        <v>37</v>
      </c>
      <c r="ADZ6" s="213"/>
      <c r="AEA6" s="213"/>
      <c r="AEB6" s="213"/>
      <c r="AEC6" s="213"/>
      <c r="AED6" s="213"/>
      <c r="AEE6" s="213"/>
      <c r="AEF6" s="213"/>
      <c r="AEG6" s="213"/>
      <c r="AEH6" s="213"/>
      <c r="AEI6" s="129" t="s">
        <v>1234</v>
      </c>
      <c r="AEJ6" s="129" t="s">
        <v>1239</v>
      </c>
      <c r="AEK6" s="129" t="s">
        <v>1240</v>
      </c>
      <c r="AEL6" s="129" t="s">
        <v>1241</v>
      </c>
      <c r="AEM6" s="214">
        <v>112</v>
      </c>
      <c r="AEN6" s="194"/>
      <c r="AEO6" s="215" t="s">
        <v>37</v>
      </c>
      <c r="AEP6" s="213"/>
      <c r="AEQ6" s="213"/>
      <c r="AER6" s="213"/>
      <c r="AES6" s="213"/>
      <c r="AET6" s="213"/>
      <c r="AEU6" s="213"/>
      <c r="AEV6" s="213"/>
      <c r="AEW6" s="213"/>
      <c r="AEX6" s="213"/>
      <c r="AEY6" s="129" t="s">
        <v>1234</v>
      </c>
      <c r="AEZ6" s="129" t="s">
        <v>1239</v>
      </c>
      <c r="AFA6" s="129" t="s">
        <v>1240</v>
      </c>
      <c r="AFB6" s="129" t="s">
        <v>1241</v>
      </c>
      <c r="AFC6" s="214">
        <v>112</v>
      </c>
      <c r="AFD6" s="194"/>
      <c r="AFE6" s="215" t="s">
        <v>37</v>
      </c>
      <c r="AFF6" s="213"/>
      <c r="AFG6" s="213"/>
      <c r="AFH6" s="213"/>
      <c r="AFI6" s="213"/>
      <c r="AFJ6" s="213"/>
      <c r="AFK6" s="213"/>
      <c r="AFL6" s="213"/>
      <c r="AFM6" s="213"/>
      <c r="AFN6" s="213"/>
      <c r="AFO6" s="129" t="s">
        <v>1234</v>
      </c>
      <c r="AFP6" s="129" t="s">
        <v>1239</v>
      </c>
      <c r="AFQ6" s="129" t="s">
        <v>1240</v>
      </c>
      <c r="AFR6" s="129" t="s">
        <v>1241</v>
      </c>
      <c r="AFS6" s="214">
        <v>112</v>
      </c>
      <c r="AFT6" s="194"/>
      <c r="AFU6" s="215" t="s">
        <v>37</v>
      </c>
      <c r="AFV6" s="213"/>
      <c r="AFW6" s="213"/>
      <c r="AFX6" s="213"/>
      <c r="AFY6" s="213"/>
      <c r="AFZ6" s="213"/>
      <c r="AGA6" s="213"/>
      <c r="AGB6" s="213"/>
      <c r="AGC6" s="213"/>
      <c r="AGD6" s="213"/>
      <c r="AGE6" s="129" t="s">
        <v>1234</v>
      </c>
      <c r="AGF6" s="129" t="s">
        <v>1239</v>
      </c>
      <c r="AGG6" s="129" t="s">
        <v>1240</v>
      </c>
      <c r="AGH6" s="129" t="s">
        <v>1241</v>
      </c>
      <c r="AGI6" s="214">
        <v>112</v>
      </c>
      <c r="AGJ6" s="194"/>
      <c r="AGK6" s="215" t="s">
        <v>37</v>
      </c>
      <c r="AGL6" s="213"/>
      <c r="AGM6" s="213"/>
      <c r="AGN6" s="213"/>
      <c r="AGO6" s="213"/>
      <c r="AGP6" s="213"/>
      <c r="AGQ6" s="213"/>
      <c r="AGR6" s="213"/>
      <c r="AGS6" s="213"/>
      <c r="AGT6" s="213"/>
      <c r="AGU6" s="129" t="s">
        <v>1234</v>
      </c>
      <c r="AGV6" s="129" t="s">
        <v>1239</v>
      </c>
      <c r="AGW6" s="129" t="s">
        <v>1240</v>
      </c>
      <c r="AGX6" s="129" t="s">
        <v>1241</v>
      </c>
      <c r="AGY6" s="214">
        <v>112</v>
      </c>
      <c r="AGZ6" s="194"/>
      <c r="AHA6" s="215" t="s">
        <v>37</v>
      </c>
      <c r="AHB6" s="213"/>
      <c r="AHC6" s="213"/>
      <c r="AHD6" s="213"/>
      <c r="AHE6" s="213"/>
      <c r="AHF6" s="213"/>
      <c r="AHG6" s="213"/>
      <c r="AHH6" s="213"/>
      <c r="AHI6" s="213"/>
      <c r="AHJ6" s="213"/>
      <c r="AHK6" s="129" t="s">
        <v>1234</v>
      </c>
      <c r="AHL6" s="129" t="s">
        <v>1239</v>
      </c>
      <c r="AHM6" s="129" t="s">
        <v>1240</v>
      </c>
      <c r="AHN6" s="129" t="s">
        <v>1241</v>
      </c>
      <c r="AHO6" s="214">
        <v>112</v>
      </c>
      <c r="AHP6" s="194"/>
      <c r="AHQ6" s="215" t="s">
        <v>37</v>
      </c>
      <c r="AHR6" s="213"/>
      <c r="AHS6" s="213"/>
      <c r="AHT6" s="213"/>
      <c r="AHU6" s="213"/>
      <c r="AHV6" s="213"/>
      <c r="AHW6" s="213"/>
      <c r="AHX6" s="213"/>
      <c r="AHY6" s="213"/>
      <c r="AHZ6" s="213"/>
      <c r="AIA6" s="129" t="s">
        <v>1234</v>
      </c>
      <c r="AIB6" s="129" t="s">
        <v>1239</v>
      </c>
      <c r="AIC6" s="129" t="s">
        <v>1240</v>
      </c>
      <c r="AID6" s="129" t="s">
        <v>1241</v>
      </c>
      <c r="AIE6" s="214">
        <v>112</v>
      </c>
      <c r="AIF6" s="194"/>
      <c r="AIG6" s="215" t="s">
        <v>37</v>
      </c>
      <c r="AIH6" s="213"/>
      <c r="AII6" s="213"/>
      <c r="AIJ6" s="213"/>
      <c r="AIK6" s="213"/>
      <c r="AIL6" s="213"/>
      <c r="AIM6" s="213"/>
      <c r="AIN6" s="213"/>
      <c r="AIO6" s="213"/>
      <c r="AIP6" s="213"/>
      <c r="AIQ6" s="129" t="s">
        <v>1234</v>
      </c>
      <c r="AIR6" s="129" t="s">
        <v>1239</v>
      </c>
      <c r="AIS6" s="129" t="s">
        <v>1240</v>
      </c>
      <c r="AIT6" s="129" t="s">
        <v>1241</v>
      </c>
      <c r="AIU6" s="214">
        <v>112</v>
      </c>
      <c r="AIV6" s="194"/>
      <c r="AIW6" s="215" t="s">
        <v>37</v>
      </c>
      <c r="AIX6" s="213"/>
      <c r="AIY6" s="213"/>
      <c r="AIZ6" s="213"/>
      <c r="AJA6" s="213"/>
      <c r="AJB6" s="213"/>
      <c r="AJC6" s="213"/>
      <c r="AJD6" s="213"/>
      <c r="AJE6" s="213"/>
      <c r="AJF6" s="213"/>
      <c r="AJG6" s="129" t="s">
        <v>1234</v>
      </c>
      <c r="AJH6" s="129" t="s">
        <v>1239</v>
      </c>
      <c r="AJI6" s="129" t="s">
        <v>1240</v>
      </c>
      <c r="AJJ6" s="129" t="s">
        <v>1241</v>
      </c>
      <c r="AJK6" s="214">
        <v>112</v>
      </c>
      <c r="AJL6" s="194"/>
      <c r="AJM6" s="215" t="s">
        <v>37</v>
      </c>
      <c r="AJN6" s="213"/>
      <c r="AJO6" s="213"/>
      <c r="AJP6" s="213"/>
      <c r="AJQ6" s="213"/>
      <c r="AJR6" s="213"/>
      <c r="AJS6" s="213"/>
      <c r="AJT6" s="213"/>
      <c r="AJU6" s="213"/>
      <c r="AJV6" s="213"/>
      <c r="AJW6" s="129" t="s">
        <v>1234</v>
      </c>
      <c r="AJX6" s="129" t="s">
        <v>1239</v>
      </c>
      <c r="AJY6" s="129" t="s">
        <v>1240</v>
      </c>
      <c r="AJZ6" s="129" t="s">
        <v>1241</v>
      </c>
      <c r="AKA6" s="214">
        <v>112</v>
      </c>
      <c r="AKB6" s="194"/>
      <c r="AKC6" s="215" t="s">
        <v>37</v>
      </c>
      <c r="AKD6" s="213"/>
      <c r="AKE6" s="213"/>
      <c r="AKF6" s="213"/>
      <c r="AKG6" s="213"/>
      <c r="AKH6" s="213"/>
      <c r="AKI6" s="213"/>
      <c r="AKJ6" s="213"/>
      <c r="AKK6" s="213"/>
      <c r="AKL6" s="213"/>
      <c r="AKM6" s="129" t="s">
        <v>1234</v>
      </c>
      <c r="AKN6" s="129" t="s">
        <v>1239</v>
      </c>
      <c r="AKO6" s="129" t="s">
        <v>1240</v>
      </c>
      <c r="AKP6" s="129" t="s">
        <v>1241</v>
      </c>
      <c r="AKQ6" s="214">
        <v>112</v>
      </c>
      <c r="AKR6" s="194"/>
      <c r="AKS6" s="215" t="s">
        <v>37</v>
      </c>
      <c r="AKT6" s="213"/>
      <c r="AKU6" s="213"/>
      <c r="AKV6" s="213"/>
      <c r="AKW6" s="213"/>
      <c r="AKX6" s="213"/>
      <c r="AKY6" s="213"/>
      <c r="AKZ6" s="213"/>
      <c r="ALA6" s="213"/>
      <c r="ALB6" s="213"/>
      <c r="ALC6" s="129" t="s">
        <v>1234</v>
      </c>
      <c r="ALD6" s="129" t="s">
        <v>1239</v>
      </c>
      <c r="ALE6" s="129" t="s">
        <v>1240</v>
      </c>
      <c r="ALF6" s="129" t="s">
        <v>1241</v>
      </c>
      <c r="ALG6" s="214">
        <v>112</v>
      </c>
      <c r="ALH6" s="194"/>
      <c r="ALI6" s="215" t="s">
        <v>37</v>
      </c>
      <c r="ALJ6" s="213"/>
      <c r="ALK6" s="213"/>
      <c r="ALL6" s="213"/>
      <c r="ALM6" s="213"/>
      <c r="ALN6" s="213"/>
      <c r="ALO6" s="213"/>
      <c r="ALP6" s="213"/>
      <c r="ALQ6" s="213"/>
      <c r="ALR6" s="213"/>
      <c r="ALS6" s="129" t="s">
        <v>1234</v>
      </c>
      <c r="ALT6" s="129" t="s">
        <v>1239</v>
      </c>
      <c r="ALU6" s="129" t="s">
        <v>1240</v>
      </c>
      <c r="ALV6" s="129" t="s">
        <v>1241</v>
      </c>
      <c r="ALW6" s="214">
        <v>112</v>
      </c>
      <c r="ALX6" s="194"/>
      <c r="ALY6" s="215" t="s">
        <v>37</v>
      </c>
      <c r="ALZ6" s="213"/>
      <c r="AMA6" s="213"/>
      <c r="AMB6" s="213"/>
      <c r="AMC6" s="213"/>
      <c r="AMD6" s="213"/>
      <c r="AME6" s="213"/>
      <c r="AMF6" s="213"/>
      <c r="AMG6" s="213"/>
      <c r="AMH6" s="213"/>
      <c r="AMI6" s="129" t="s">
        <v>1234</v>
      </c>
      <c r="AMJ6" s="129" t="s">
        <v>1239</v>
      </c>
      <c r="AMK6" s="129" t="s">
        <v>1240</v>
      </c>
      <c r="AML6" s="129" t="s">
        <v>1241</v>
      </c>
      <c r="AMM6" s="214">
        <v>112</v>
      </c>
      <c r="AMN6" s="194"/>
      <c r="AMO6" s="215" t="s">
        <v>37</v>
      </c>
      <c r="AMP6" s="213"/>
      <c r="AMQ6" s="213"/>
      <c r="AMR6" s="213"/>
      <c r="AMS6" s="213"/>
      <c r="AMT6" s="213"/>
      <c r="AMU6" s="213"/>
      <c r="AMV6" s="213"/>
      <c r="AMW6" s="213"/>
      <c r="AMX6" s="213"/>
      <c r="AMY6" s="129" t="s">
        <v>1234</v>
      </c>
      <c r="AMZ6" s="129" t="s">
        <v>1239</v>
      </c>
      <c r="ANA6" s="129" t="s">
        <v>1240</v>
      </c>
      <c r="ANB6" s="129" t="s">
        <v>1241</v>
      </c>
      <c r="ANC6" s="214">
        <v>112</v>
      </c>
      <c r="AND6" s="194"/>
      <c r="ANE6" s="215" t="s">
        <v>37</v>
      </c>
      <c r="ANF6" s="213"/>
      <c r="ANG6" s="213"/>
      <c r="ANH6" s="213"/>
      <c r="ANI6" s="213"/>
      <c r="ANJ6" s="213"/>
      <c r="ANK6" s="213"/>
      <c r="ANL6" s="213"/>
      <c r="ANM6" s="213"/>
      <c r="ANN6" s="213"/>
      <c r="ANO6" s="129" t="s">
        <v>1234</v>
      </c>
      <c r="ANP6" s="129" t="s">
        <v>1239</v>
      </c>
      <c r="ANQ6" s="129" t="s">
        <v>1240</v>
      </c>
      <c r="ANR6" s="129" t="s">
        <v>1241</v>
      </c>
      <c r="ANS6" s="214">
        <v>112</v>
      </c>
      <c r="ANT6" s="194"/>
      <c r="ANU6" s="215" t="s">
        <v>37</v>
      </c>
      <c r="ANV6" s="213"/>
      <c r="ANW6" s="213"/>
      <c r="ANX6" s="213"/>
      <c r="ANY6" s="213"/>
      <c r="ANZ6" s="213"/>
      <c r="AOA6" s="213"/>
      <c r="AOB6" s="213"/>
      <c r="AOC6" s="213"/>
      <c r="AOD6" s="213"/>
      <c r="AOE6" s="129" t="s">
        <v>1234</v>
      </c>
      <c r="AOF6" s="129" t="s">
        <v>1239</v>
      </c>
      <c r="AOG6" s="129" t="s">
        <v>1240</v>
      </c>
      <c r="AOH6" s="129" t="s">
        <v>1241</v>
      </c>
      <c r="AOI6" s="214">
        <v>112</v>
      </c>
      <c r="AOJ6" s="194"/>
      <c r="AOK6" s="215" t="s">
        <v>37</v>
      </c>
      <c r="AOL6" s="213"/>
      <c r="AOM6" s="213"/>
      <c r="AON6" s="213"/>
      <c r="AOO6" s="213"/>
      <c r="AOP6" s="213"/>
      <c r="AOQ6" s="213"/>
      <c r="AOR6" s="213"/>
      <c r="AOS6" s="213"/>
      <c r="AOT6" s="213"/>
      <c r="AOU6" s="129" t="s">
        <v>1234</v>
      </c>
      <c r="AOV6" s="129" t="s">
        <v>1239</v>
      </c>
      <c r="AOW6" s="129" t="s">
        <v>1240</v>
      </c>
      <c r="AOX6" s="129" t="s">
        <v>1241</v>
      </c>
      <c r="AOY6" s="214">
        <v>112</v>
      </c>
      <c r="AOZ6" s="194"/>
      <c r="APA6" s="215" t="s">
        <v>37</v>
      </c>
      <c r="APB6" s="213"/>
      <c r="APC6" s="213"/>
      <c r="APD6" s="213"/>
      <c r="APE6" s="213"/>
      <c r="APF6" s="213"/>
      <c r="APG6" s="213"/>
      <c r="APH6" s="213"/>
      <c r="API6" s="213"/>
      <c r="APJ6" s="213"/>
      <c r="APK6" s="129" t="s">
        <v>1234</v>
      </c>
      <c r="APL6" s="129" t="s">
        <v>1239</v>
      </c>
      <c r="APM6" s="129" t="s">
        <v>1240</v>
      </c>
      <c r="APN6" s="129" t="s">
        <v>1241</v>
      </c>
      <c r="APO6" s="214">
        <v>112</v>
      </c>
      <c r="APP6" s="194"/>
      <c r="APQ6" s="215" t="s">
        <v>37</v>
      </c>
      <c r="APR6" s="213"/>
      <c r="APS6" s="213"/>
      <c r="APT6" s="213"/>
      <c r="APU6" s="213"/>
      <c r="APV6" s="213"/>
      <c r="APW6" s="213"/>
      <c r="APX6" s="213"/>
      <c r="APY6" s="213"/>
      <c r="APZ6" s="213"/>
      <c r="AQA6" s="129" t="s">
        <v>1234</v>
      </c>
      <c r="AQB6" s="129" t="s">
        <v>1239</v>
      </c>
      <c r="AQC6" s="129" t="s">
        <v>1240</v>
      </c>
      <c r="AQD6" s="129" t="s">
        <v>1241</v>
      </c>
      <c r="AQE6" s="214">
        <v>112</v>
      </c>
      <c r="AQF6" s="194"/>
      <c r="AQG6" s="215" t="s">
        <v>37</v>
      </c>
      <c r="AQH6" s="213"/>
      <c r="AQI6" s="213"/>
      <c r="AQJ6" s="213"/>
      <c r="AQK6" s="213"/>
      <c r="AQL6" s="213"/>
      <c r="AQM6" s="213"/>
      <c r="AQN6" s="213"/>
      <c r="AQO6" s="213"/>
      <c r="AQP6" s="213"/>
      <c r="AQQ6" s="129" t="s">
        <v>1234</v>
      </c>
      <c r="AQR6" s="129" t="s">
        <v>1239</v>
      </c>
      <c r="AQS6" s="129" t="s">
        <v>1240</v>
      </c>
      <c r="AQT6" s="129" t="s">
        <v>1241</v>
      </c>
      <c r="AQU6" s="214">
        <v>112</v>
      </c>
      <c r="AQV6" s="194"/>
      <c r="AQW6" s="215" t="s">
        <v>37</v>
      </c>
      <c r="AQX6" s="213"/>
      <c r="AQY6" s="213"/>
      <c r="AQZ6" s="213"/>
      <c r="ARA6" s="213"/>
      <c r="ARB6" s="213"/>
      <c r="ARC6" s="213"/>
      <c r="ARD6" s="213"/>
      <c r="ARE6" s="213"/>
      <c r="ARF6" s="213"/>
      <c r="ARG6" s="129" t="s">
        <v>1234</v>
      </c>
      <c r="ARH6" s="129" t="s">
        <v>1239</v>
      </c>
      <c r="ARI6" s="129" t="s">
        <v>1240</v>
      </c>
      <c r="ARJ6" s="129" t="s">
        <v>1241</v>
      </c>
      <c r="ARK6" s="214">
        <v>112</v>
      </c>
      <c r="ARL6" s="194"/>
      <c r="ARM6" s="215" t="s">
        <v>37</v>
      </c>
      <c r="ARN6" s="213"/>
      <c r="ARO6" s="213"/>
      <c r="ARP6" s="213"/>
      <c r="ARQ6" s="213"/>
      <c r="ARR6" s="213"/>
      <c r="ARS6" s="213"/>
      <c r="ART6" s="213"/>
      <c r="ARU6" s="213"/>
      <c r="ARV6" s="213"/>
      <c r="ARW6" s="129" t="s">
        <v>1234</v>
      </c>
      <c r="ARX6" s="129" t="s">
        <v>1239</v>
      </c>
      <c r="ARY6" s="129" t="s">
        <v>1240</v>
      </c>
      <c r="ARZ6" s="129" t="s">
        <v>1241</v>
      </c>
      <c r="ASA6" s="214">
        <v>112</v>
      </c>
      <c r="ASB6" s="194"/>
      <c r="ASC6" s="215" t="s">
        <v>37</v>
      </c>
      <c r="ASD6" s="213"/>
      <c r="ASE6" s="213"/>
      <c r="ASF6" s="213"/>
      <c r="ASG6" s="213"/>
      <c r="ASH6" s="213"/>
      <c r="ASI6" s="213"/>
      <c r="ASJ6" s="213"/>
      <c r="ASK6" s="213"/>
      <c r="ASL6" s="213"/>
      <c r="ASM6" s="129" t="s">
        <v>1234</v>
      </c>
      <c r="ASN6" s="129" t="s">
        <v>1239</v>
      </c>
      <c r="ASO6" s="129" t="s">
        <v>1240</v>
      </c>
      <c r="ASP6" s="129" t="s">
        <v>1241</v>
      </c>
      <c r="ASQ6" s="214">
        <v>112</v>
      </c>
      <c r="ASR6" s="194"/>
      <c r="ASS6" s="215" t="s">
        <v>37</v>
      </c>
      <c r="AST6" s="213"/>
      <c r="ASU6" s="213"/>
      <c r="ASV6" s="213"/>
      <c r="ASW6" s="213"/>
      <c r="ASX6" s="213"/>
      <c r="ASY6" s="213"/>
      <c r="ASZ6" s="213"/>
      <c r="ATA6" s="213"/>
      <c r="ATB6" s="213"/>
      <c r="ATC6" s="129" t="s">
        <v>1234</v>
      </c>
      <c r="ATD6" s="129" t="s">
        <v>1239</v>
      </c>
      <c r="ATE6" s="129" t="s">
        <v>1240</v>
      </c>
      <c r="ATF6" s="129" t="s">
        <v>1241</v>
      </c>
      <c r="ATG6" s="214">
        <v>112</v>
      </c>
      <c r="ATH6" s="194"/>
      <c r="ATI6" s="215" t="s">
        <v>37</v>
      </c>
      <c r="ATJ6" s="213"/>
      <c r="ATK6" s="213"/>
      <c r="ATL6" s="213"/>
      <c r="ATM6" s="213"/>
      <c r="ATN6" s="213"/>
      <c r="ATO6" s="213"/>
      <c r="ATP6" s="213"/>
      <c r="ATQ6" s="213"/>
      <c r="ATR6" s="213"/>
      <c r="ATS6" s="129" t="s">
        <v>1234</v>
      </c>
      <c r="ATT6" s="129" t="s">
        <v>1239</v>
      </c>
      <c r="ATU6" s="129" t="s">
        <v>1240</v>
      </c>
      <c r="ATV6" s="129" t="s">
        <v>1241</v>
      </c>
      <c r="ATW6" s="214">
        <v>112</v>
      </c>
      <c r="ATX6" s="194"/>
      <c r="ATY6" s="215" t="s">
        <v>37</v>
      </c>
      <c r="ATZ6" s="213"/>
      <c r="AUA6" s="213"/>
      <c r="AUB6" s="213"/>
      <c r="AUC6" s="213"/>
      <c r="AUD6" s="213"/>
      <c r="AUE6" s="213"/>
      <c r="AUF6" s="213"/>
      <c r="AUG6" s="213"/>
      <c r="AUH6" s="213"/>
      <c r="AUI6" s="129" t="s">
        <v>1234</v>
      </c>
      <c r="AUJ6" s="129" t="s">
        <v>1239</v>
      </c>
      <c r="AUK6" s="129" t="s">
        <v>1240</v>
      </c>
      <c r="AUL6" s="129" t="s">
        <v>1241</v>
      </c>
      <c r="AUM6" s="214">
        <v>112</v>
      </c>
      <c r="AUN6" s="194"/>
      <c r="AUO6" s="215" t="s">
        <v>37</v>
      </c>
      <c r="AUP6" s="213"/>
      <c r="AUQ6" s="213"/>
      <c r="AUR6" s="213"/>
      <c r="AUS6" s="213"/>
      <c r="AUT6" s="213"/>
      <c r="AUU6" s="213"/>
      <c r="AUV6" s="213"/>
      <c r="AUW6" s="213"/>
      <c r="AUX6" s="213"/>
      <c r="AUY6" s="129" t="s">
        <v>1234</v>
      </c>
      <c r="AUZ6" s="129" t="s">
        <v>1239</v>
      </c>
      <c r="AVA6" s="129" t="s">
        <v>1240</v>
      </c>
      <c r="AVB6" s="129" t="s">
        <v>1241</v>
      </c>
      <c r="AVC6" s="214">
        <v>112</v>
      </c>
      <c r="AVD6" s="194"/>
      <c r="AVE6" s="215" t="s">
        <v>37</v>
      </c>
      <c r="AVF6" s="213"/>
      <c r="AVG6" s="213"/>
      <c r="AVH6" s="213"/>
      <c r="AVI6" s="213"/>
      <c r="AVJ6" s="213"/>
      <c r="AVK6" s="213"/>
      <c r="AVL6" s="213"/>
      <c r="AVM6" s="213"/>
      <c r="AVN6" s="213"/>
      <c r="AVO6" s="129" t="s">
        <v>1234</v>
      </c>
      <c r="AVP6" s="129" t="s">
        <v>1239</v>
      </c>
      <c r="AVQ6" s="129" t="s">
        <v>1240</v>
      </c>
      <c r="AVR6" s="129" t="s">
        <v>1241</v>
      </c>
      <c r="AVS6" s="214">
        <v>112</v>
      </c>
      <c r="AVT6" s="194"/>
      <c r="AVU6" s="215" t="s">
        <v>37</v>
      </c>
      <c r="AVV6" s="213"/>
      <c r="AVW6" s="213"/>
      <c r="AVX6" s="213"/>
      <c r="AVY6" s="213"/>
      <c r="AVZ6" s="213"/>
      <c r="AWA6" s="213"/>
      <c r="AWB6" s="213"/>
      <c r="AWC6" s="213"/>
      <c r="AWD6" s="213"/>
      <c r="AWE6" s="129" t="s">
        <v>1234</v>
      </c>
      <c r="AWF6" s="129" t="s">
        <v>1239</v>
      </c>
      <c r="AWG6" s="129" t="s">
        <v>1240</v>
      </c>
      <c r="AWH6" s="129" t="s">
        <v>1241</v>
      </c>
      <c r="AWI6" s="214">
        <v>112</v>
      </c>
      <c r="AWJ6" s="194"/>
      <c r="AWK6" s="215" t="s">
        <v>37</v>
      </c>
      <c r="AWL6" s="213"/>
      <c r="AWM6" s="213"/>
      <c r="AWN6" s="213"/>
      <c r="AWO6" s="213"/>
      <c r="AWP6" s="213"/>
      <c r="AWQ6" s="213"/>
      <c r="AWR6" s="213"/>
      <c r="AWS6" s="213"/>
      <c r="AWT6" s="213"/>
      <c r="AWU6" s="129" t="s">
        <v>1234</v>
      </c>
      <c r="AWV6" s="129" t="s">
        <v>1239</v>
      </c>
      <c r="AWW6" s="129" t="s">
        <v>1240</v>
      </c>
      <c r="AWX6" s="129" t="s">
        <v>1241</v>
      </c>
      <c r="AWY6" s="214">
        <v>112</v>
      </c>
      <c r="AWZ6" s="194"/>
      <c r="AXA6" s="215" t="s">
        <v>37</v>
      </c>
      <c r="AXB6" s="213"/>
      <c r="AXC6" s="213"/>
      <c r="AXD6" s="213"/>
      <c r="AXE6" s="213"/>
      <c r="AXF6" s="213"/>
      <c r="AXG6" s="213"/>
      <c r="AXH6" s="213"/>
      <c r="AXI6" s="213"/>
      <c r="AXJ6" s="213"/>
      <c r="AXK6" s="129" t="s">
        <v>1234</v>
      </c>
      <c r="AXL6" s="129" t="s">
        <v>1239</v>
      </c>
      <c r="AXM6" s="129" t="s">
        <v>1240</v>
      </c>
      <c r="AXN6" s="129" t="s">
        <v>1241</v>
      </c>
      <c r="AXO6" s="214">
        <v>112</v>
      </c>
      <c r="AXP6" s="194"/>
      <c r="AXQ6" s="215" t="s">
        <v>37</v>
      </c>
      <c r="AXR6" s="213"/>
      <c r="AXS6" s="213"/>
      <c r="AXT6" s="213"/>
      <c r="AXU6" s="213"/>
      <c r="AXV6" s="213"/>
      <c r="AXW6" s="213"/>
      <c r="AXX6" s="213"/>
      <c r="AXY6" s="213"/>
      <c r="AXZ6" s="213"/>
      <c r="AYA6" s="129" t="s">
        <v>1234</v>
      </c>
      <c r="AYB6" s="129" t="s">
        <v>1239</v>
      </c>
      <c r="AYC6" s="129" t="s">
        <v>1240</v>
      </c>
      <c r="AYD6" s="129" t="s">
        <v>1241</v>
      </c>
      <c r="AYE6" s="214">
        <v>112</v>
      </c>
      <c r="AYF6" s="194"/>
      <c r="AYG6" s="215" t="s">
        <v>37</v>
      </c>
      <c r="AYH6" s="213"/>
      <c r="AYI6" s="213"/>
      <c r="AYJ6" s="213"/>
      <c r="AYK6" s="213"/>
      <c r="AYL6" s="213"/>
      <c r="AYM6" s="213"/>
      <c r="AYN6" s="213"/>
      <c r="AYO6" s="213"/>
      <c r="AYP6" s="213"/>
      <c r="AYQ6" s="129" t="s">
        <v>1234</v>
      </c>
      <c r="AYR6" s="129" t="s">
        <v>1239</v>
      </c>
      <c r="AYS6" s="129" t="s">
        <v>1240</v>
      </c>
      <c r="AYT6" s="129" t="s">
        <v>1241</v>
      </c>
      <c r="AYU6" s="214">
        <v>112</v>
      </c>
      <c r="AYV6" s="194"/>
      <c r="AYW6" s="215" t="s">
        <v>37</v>
      </c>
      <c r="AYX6" s="213"/>
      <c r="AYY6" s="213"/>
      <c r="AYZ6" s="213"/>
      <c r="AZA6" s="213"/>
      <c r="AZB6" s="213"/>
      <c r="AZC6" s="213"/>
      <c r="AZD6" s="213"/>
      <c r="AZE6" s="213"/>
      <c r="AZF6" s="213"/>
      <c r="AZG6" s="129" t="s">
        <v>1234</v>
      </c>
      <c r="AZH6" s="129" t="s">
        <v>1239</v>
      </c>
      <c r="AZI6" s="129" t="s">
        <v>1240</v>
      </c>
      <c r="AZJ6" s="129" t="s">
        <v>1241</v>
      </c>
      <c r="AZK6" s="214">
        <v>112</v>
      </c>
      <c r="AZL6" s="194"/>
      <c r="AZM6" s="215" t="s">
        <v>37</v>
      </c>
      <c r="AZN6" s="213"/>
      <c r="AZO6" s="213"/>
      <c r="AZP6" s="213"/>
      <c r="AZQ6" s="213"/>
      <c r="AZR6" s="213"/>
      <c r="AZS6" s="213"/>
      <c r="AZT6" s="213"/>
      <c r="AZU6" s="213"/>
      <c r="AZV6" s="213"/>
      <c r="AZW6" s="129" t="s">
        <v>1234</v>
      </c>
      <c r="AZX6" s="129" t="s">
        <v>1239</v>
      </c>
      <c r="AZY6" s="129" t="s">
        <v>1240</v>
      </c>
      <c r="AZZ6" s="129" t="s">
        <v>1241</v>
      </c>
      <c r="BAA6" s="214">
        <v>112</v>
      </c>
      <c r="BAB6" s="194"/>
      <c r="BAC6" s="215" t="s">
        <v>37</v>
      </c>
      <c r="BAD6" s="213"/>
      <c r="BAE6" s="213"/>
      <c r="BAF6" s="213"/>
      <c r="BAG6" s="213"/>
      <c r="BAH6" s="213"/>
      <c r="BAI6" s="213"/>
      <c r="BAJ6" s="213"/>
      <c r="BAK6" s="213"/>
      <c r="BAL6" s="213"/>
      <c r="BAM6" s="129" t="s">
        <v>1234</v>
      </c>
      <c r="BAN6" s="129" t="s">
        <v>1239</v>
      </c>
      <c r="BAO6" s="129" t="s">
        <v>1240</v>
      </c>
      <c r="BAP6" s="129" t="s">
        <v>1241</v>
      </c>
      <c r="BAQ6" s="214">
        <v>112</v>
      </c>
      <c r="BAR6" s="194"/>
      <c r="BAS6" s="215" t="s">
        <v>37</v>
      </c>
      <c r="BAT6" s="213"/>
      <c r="BAU6" s="213"/>
      <c r="BAV6" s="213"/>
      <c r="BAW6" s="213"/>
      <c r="BAX6" s="213"/>
      <c r="BAY6" s="213"/>
      <c r="BAZ6" s="213"/>
      <c r="BBA6" s="213"/>
      <c r="BBB6" s="213"/>
      <c r="BBC6" s="129" t="s">
        <v>1234</v>
      </c>
      <c r="BBD6" s="129" t="s">
        <v>1239</v>
      </c>
      <c r="BBE6" s="129" t="s">
        <v>1240</v>
      </c>
      <c r="BBF6" s="129" t="s">
        <v>1241</v>
      </c>
      <c r="BBG6" s="214">
        <v>112</v>
      </c>
      <c r="BBH6" s="194"/>
      <c r="BBI6" s="215" t="s">
        <v>37</v>
      </c>
      <c r="BBJ6" s="213"/>
      <c r="BBK6" s="213"/>
      <c r="BBL6" s="213"/>
      <c r="BBM6" s="213"/>
      <c r="BBN6" s="213"/>
      <c r="BBO6" s="213"/>
      <c r="BBP6" s="213"/>
      <c r="BBQ6" s="213"/>
      <c r="BBR6" s="213"/>
      <c r="BBS6" s="129" t="s">
        <v>1234</v>
      </c>
      <c r="BBT6" s="129" t="s">
        <v>1239</v>
      </c>
      <c r="BBU6" s="129" t="s">
        <v>1240</v>
      </c>
      <c r="BBV6" s="129" t="s">
        <v>1241</v>
      </c>
      <c r="BBW6" s="214">
        <v>112</v>
      </c>
      <c r="BBX6" s="194"/>
      <c r="BBY6" s="215" t="s">
        <v>37</v>
      </c>
      <c r="BBZ6" s="213"/>
      <c r="BCA6" s="213"/>
      <c r="BCB6" s="213"/>
      <c r="BCC6" s="213"/>
      <c r="BCD6" s="213"/>
      <c r="BCE6" s="213"/>
      <c r="BCF6" s="213"/>
      <c r="BCG6" s="213"/>
      <c r="BCH6" s="213"/>
      <c r="BCI6" s="129" t="s">
        <v>1234</v>
      </c>
      <c r="BCJ6" s="129" t="s">
        <v>1239</v>
      </c>
      <c r="BCK6" s="129" t="s">
        <v>1240</v>
      </c>
      <c r="BCL6" s="129" t="s">
        <v>1241</v>
      </c>
      <c r="BCM6" s="214">
        <v>112</v>
      </c>
      <c r="BCN6" s="194"/>
      <c r="BCO6" s="215" t="s">
        <v>37</v>
      </c>
      <c r="BCP6" s="213"/>
      <c r="BCQ6" s="213"/>
      <c r="BCR6" s="213"/>
      <c r="BCS6" s="213"/>
      <c r="BCT6" s="213"/>
      <c r="BCU6" s="213"/>
      <c r="BCV6" s="213"/>
      <c r="BCW6" s="213"/>
      <c r="BCX6" s="213"/>
      <c r="BCY6" s="129" t="s">
        <v>1234</v>
      </c>
      <c r="BCZ6" s="129" t="s">
        <v>1239</v>
      </c>
      <c r="BDA6" s="129" t="s">
        <v>1240</v>
      </c>
      <c r="BDB6" s="129" t="s">
        <v>1241</v>
      </c>
      <c r="BDC6" s="214">
        <v>112</v>
      </c>
      <c r="BDD6" s="194"/>
      <c r="BDE6" s="215" t="s">
        <v>37</v>
      </c>
      <c r="BDF6" s="213"/>
      <c r="BDG6" s="213"/>
      <c r="BDH6" s="213"/>
      <c r="BDI6" s="213"/>
      <c r="BDJ6" s="213"/>
      <c r="BDK6" s="213"/>
      <c r="BDL6" s="213"/>
      <c r="BDM6" s="213"/>
      <c r="BDN6" s="213"/>
      <c r="BDO6" s="129" t="s">
        <v>1234</v>
      </c>
      <c r="BDP6" s="129" t="s">
        <v>1239</v>
      </c>
      <c r="BDQ6" s="129" t="s">
        <v>1240</v>
      </c>
      <c r="BDR6" s="129" t="s">
        <v>1241</v>
      </c>
      <c r="BDS6" s="214">
        <v>112</v>
      </c>
      <c r="BDT6" s="194"/>
      <c r="BDU6" s="215" t="s">
        <v>37</v>
      </c>
      <c r="BDV6" s="213"/>
      <c r="BDW6" s="213"/>
      <c r="BDX6" s="213"/>
      <c r="BDY6" s="213"/>
      <c r="BDZ6" s="213"/>
      <c r="BEA6" s="213"/>
      <c r="BEB6" s="213"/>
      <c r="BEC6" s="213"/>
      <c r="BED6" s="213"/>
      <c r="BEE6" s="129" t="s">
        <v>1234</v>
      </c>
      <c r="BEF6" s="129" t="s">
        <v>1239</v>
      </c>
      <c r="BEG6" s="129" t="s">
        <v>1240</v>
      </c>
      <c r="BEH6" s="129" t="s">
        <v>1241</v>
      </c>
      <c r="BEI6" s="214">
        <v>112</v>
      </c>
      <c r="BEJ6" s="194"/>
      <c r="BEK6" s="215" t="s">
        <v>37</v>
      </c>
      <c r="BEL6" s="213"/>
      <c r="BEM6" s="213"/>
      <c r="BEN6" s="213"/>
      <c r="BEO6" s="213"/>
      <c r="BEP6" s="213"/>
      <c r="BEQ6" s="213"/>
      <c r="BER6" s="213"/>
      <c r="BES6" s="213"/>
      <c r="BET6" s="213"/>
      <c r="BEU6" s="129" t="s">
        <v>1234</v>
      </c>
      <c r="BEV6" s="129" t="s">
        <v>1239</v>
      </c>
      <c r="BEW6" s="129" t="s">
        <v>1240</v>
      </c>
      <c r="BEX6" s="129" t="s">
        <v>1241</v>
      </c>
      <c r="BEY6" s="214">
        <v>112</v>
      </c>
      <c r="BEZ6" s="194"/>
      <c r="BFA6" s="215" t="s">
        <v>37</v>
      </c>
      <c r="BFB6" s="213"/>
      <c r="BFC6" s="213"/>
      <c r="BFD6" s="213"/>
      <c r="BFE6" s="213"/>
      <c r="BFF6" s="213"/>
      <c r="BFG6" s="213"/>
      <c r="BFH6" s="213"/>
      <c r="BFI6" s="213"/>
      <c r="BFJ6" s="213"/>
      <c r="BFK6" s="129" t="s">
        <v>1234</v>
      </c>
      <c r="BFL6" s="129" t="s">
        <v>1239</v>
      </c>
      <c r="BFM6" s="129" t="s">
        <v>1240</v>
      </c>
      <c r="BFN6" s="129" t="s">
        <v>1241</v>
      </c>
      <c r="BFO6" s="214">
        <v>112</v>
      </c>
      <c r="BFP6" s="194"/>
      <c r="BFQ6" s="215" t="s">
        <v>37</v>
      </c>
      <c r="BFR6" s="213"/>
      <c r="BFS6" s="213"/>
      <c r="BFT6" s="213"/>
      <c r="BFU6" s="213"/>
      <c r="BFV6" s="213"/>
      <c r="BFW6" s="213"/>
      <c r="BFX6" s="213"/>
      <c r="BFY6" s="213"/>
      <c r="BFZ6" s="213"/>
      <c r="BGA6" s="129" t="s">
        <v>1234</v>
      </c>
      <c r="BGB6" s="129" t="s">
        <v>1239</v>
      </c>
      <c r="BGC6" s="129" t="s">
        <v>1240</v>
      </c>
      <c r="BGD6" s="129" t="s">
        <v>1241</v>
      </c>
      <c r="BGE6" s="214">
        <v>112</v>
      </c>
      <c r="BGF6" s="194"/>
      <c r="BGG6" s="215" t="s">
        <v>37</v>
      </c>
      <c r="BGH6" s="213"/>
      <c r="BGI6" s="213"/>
      <c r="BGJ6" s="213"/>
      <c r="BGK6" s="213"/>
      <c r="BGL6" s="213"/>
      <c r="BGM6" s="213"/>
      <c r="BGN6" s="213"/>
      <c r="BGO6" s="213"/>
      <c r="BGP6" s="213"/>
      <c r="BGQ6" s="129" t="s">
        <v>1234</v>
      </c>
      <c r="BGR6" s="129" t="s">
        <v>1239</v>
      </c>
      <c r="BGS6" s="129" t="s">
        <v>1240</v>
      </c>
      <c r="BGT6" s="129" t="s">
        <v>1241</v>
      </c>
      <c r="BGU6" s="214">
        <v>112</v>
      </c>
      <c r="BGV6" s="194"/>
      <c r="BGW6" s="215" t="s">
        <v>37</v>
      </c>
      <c r="BGX6" s="213"/>
      <c r="BGY6" s="213"/>
      <c r="BGZ6" s="213"/>
      <c r="BHA6" s="213"/>
      <c r="BHB6" s="213"/>
      <c r="BHC6" s="213"/>
      <c r="BHD6" s="213"/>
      <c r="BHE6" s="213"/>
      <c r="BHF6" s="213"/>
      <c r="BHG6" s="129" t="s">
        <v>1234</v>
      </c>
      <c r="BHH6" s="129" t="s">
        <v>1239</v>
      </c>
      <c r="BHI6" s="129" t="s">
        <v>1240</v>
      </c>
      <c r="BHJ6" s="129" t="s">
        <v>1241</v>
      </c>
      <c r="BHK6" s="214">
        <v>112</v>
      </c>
      <c r="BHL6" s="194"/>
      <c r="BHM6" s="215" t="s">
        <v>37</v>
      </c>
      <c r="BHN6" s="213"/>
      <c r="BHO6" s="213"/>
      <c r="BHP6" s="213"/>
      <c r="BHQ6" s="213"/>
      <c r="BHR6" s="213"/>
      <c r="BHS6" s="213"/>
      <c r="BHT6" s="213"/>
      <c r="BHU6" s="213"/>
      <c r="BHV6" s="213"/>
      <c r="BHW6" s="129" t="s">
        <v>1234</v>
      </c>
      <c r="BHX6" s="129" t="s">
        <v>1239</v>
      </c>
      <c r="BHY6" s="129" t="s">
        <v>1240</v>
      </c>
      <c r="BHZ6" s="129" t="s">
        <v>1241</v>
      </c>
      <c r="BIA6" s="214">
        <v>112</v>
      </c>
      <c r="BIB6" s="194"/>
      <c r="BIC6" s="215" t="s">
        <v>37</v>
      </c>
      <c r="BID6" s="213"/>
      <c r="BIE6" s="213"/>
      <c r="BIF6" s="213"/>
      <c r="BIG6" s="213"/>
      <c r="BIH6" s="213"/>
      <c r="BII6" s="213"/>
      <c r="BIJ6" s="213"/>
      <c r="BIK6" s="213"/>
      <c r="BIL6" s="213"/>
      <c r="BIM6" s="129" t="s">
        <v>1234</v>
      </c>
      <c r="BIN6" s="129" t="s">
        <v>1239</v>
      </c>
      <c r="BIO6" s="129" t="s">
        <v>1240</v>
      </c>
      <c r="BIP6" s="129" t="s">
        <v>1241</v>
      </c>
      <c r="BIQ6" s="214">
        <v>112</v>
      </c>
      <c r="BIR6" s="194"/>
      <c r="BIS6" s="215" t="s">
        <v>37</v>
      </c>
      <c r="BIT6" s="213"/>
      <c r="BIU6" s="213"/>
      <c r="BIV6" s="213"/>
      <c r="BIW6" s="213"/>
      <c r="BIX6" s="213"/>
      <c r="BIY6" s="213"/>
      <c r="BIZ6" s="213"/>
      <c r="BJA6" s="213"/>
      <c r="BJB6" s="213"/>
      <c r="BJC6" s="129" t="s">
        <v>1234</v>
      </c>
      <c r="BJD6" s="129" t="s">
        <v>1239</v>
      </c>
      <c r="BJE6" s="129" t="s">
        <v>1240</v>
      </c>
      <c r="BJF6" s="129" t="s">
        <v>1241</v>
      </c>
      <c r="BJG6" s="214">
        <v>112</v>
      </c>
      <c r="BJH6" s="194"/>
      <c r="BJI6" s="215" t="s">
        <v>37</v>
      </c>
      <c r="BJJ6" s="213"/>
      <c r="BJK6" s="213"/>
      <c r="BJL6" s="213"/>
      <c r="BJM6" s="213"/>
      <c r="BJN6" s="213"/>
      <c r="BJO6" s="213"/>
      <c r="BJP6" s="213"/>
      <c r="BJQ6" s="213"/>
      <c r="BJR6" s="213"/>
      <c r="BJS6" s="129" t="s">
        <v>1234</v>
      </c>
      <c r="BJT6" s="129" t="s">
        <v>1239</v>
      </c>
      <c r="BJU6" s="129" t="s">
        <v>1240</v>
      </c>
      <c r="BJV6" s="129" t="s">
        <v>1241</v>
      </c>
      <c r="BJW6" s="214">
        <v>112</v>
      </c>
      <c r="BJX6" s="194"/>
      <c r="BJY6" s="215" t="s">
        <v>37</v>
      </c>
      <c r="BJZ6" s="213"/>
      <c r="BKA6" s="213"/>
      <c r="BKB6" s="213"/>
      <c r="BKC6" s="213"/>
      <c r="BKD6" s="213"/>
      <c r="BKE6" s="213"/>
      <c r="BKF6" s="213"/>
      <c r="BKG6" s="213"/>
      <c r="BKH6" s="213"/>
      <c r="BKI6" s="129" t="s">
        <v>1234</v>
      </c>
      <c r="BKJ6" s="129" t="s">
        <v>1239</v>
      </c>
      <c r="BKK6" s="129" t="s">
        <v>1240</v>
      </c>
      <c r="BKL6" s="129" t="s">
        <v>1241</v>
      </c>
      <c r="BKM6" s="214">
        <v>112</v>
      </c>
      <c r="BKN6" s="194"/>
      <c r="BKO6" s="215" t="s">
        <v>37</v>
      </c>
      <c r="BKP6" s="213"/>
      <c r="BKQ6" s="213"/>
      <c r="BKR6" s="213"/>
      <c r="BKS6" s="213"/>
      <c r="BKT6" s="213"/>
      <c r="BKU6" s="213"/>
      <c r="BKV6" s="213"/>
      <c r="BKW6" s="213"/>
      <c r="BKX6" s="213"/>
      <c r="BKY6" s="129" t="s">
        <v>1234</v>
      </c>
      <c r="BKZ6" s="129" t="s">
        <v>1239</v>
      </c>
      <c r="BLA6" s="129" t="s">
        <v>1240</v>
      </c>
      <c r="BLB6" s="129" t="s">
        <v>1241</v>
      </c>
      <c r="BLC6" s="214">
        <v>112</v>
      </c>
      <c r="BLD6" s="194"/>
      <c r="BLE6" s="215" t="s">
        <v>37</v>
      </c>
      <c r="BLF6" s="213"/>
      <c r="BLG6" s="213"/>
      <c r="BLH6" s="213"/>
      <c r="BLI6" s="213"/>
      <c r="BLJ6" s="213"/>
      <c r="BLK6" s="213"/>
      <c r="BLL6" s="213"/>
      <c r="BLM6" s="213"/>
      <c r="BLN6" s="213"/>
      <c r="BLO6" s="129" t="s">
        <v>1234</v>
      </c>
      <c r="BLP6" s="129" t="s">
        <v>1239</v>
      </c>
      <c r="BLQ6" s="129" t="s">
        <v>1240</v>
      </c>
      <c r="BLR6" s="129" t="s">
        <v>1241</v>
      </c>
      <c r="BLS6" s="214">
        <v>112</v>
      </c>
      <c r="BLT6" s="194"/>
      <c r="BLU6" s="215" t="s">
        <v>37</v>
      </c>
      <c r="BLV6" s="213"/>
      <c r="BLW6" s="213"/>
      <c r="BLX6" s="213"/>
      <c r="BLY6" s="213"/>
      <c r="BLZ6" s="213"/>
      <c r="BMA6" s="213"/>
      <c r="BMB6" s="213"/>
      <c r="BMC6" s="213"/>
      <c r="BMD6" s="213"/>
      <c r="BME6" s="129" t="s">
        <v>1234</v>
      </c>
      <c r="BMF6" s="129" t="s">
        <v>1239</v>
      </c>
      <c r="BMG6" s="129" t="s">
        <v>1240</v>
      </c>
      <c r="BMH6" s="129" t="s">
        <v>1241</v>
      </c>
      <c r="BMI6" s="214">
        <v>112</v>
      </c>
      <c r="BMJ6" s="194"/>
      <c r="BMK6" s="215" t="s">
        <v>37</v>
      </c>
      <c r="BML6" s="213"/>
      <c r="BMM6" s="213"/>
      <c r="BMN6" s="213"/>
      <c r="BMO6" s="213"/>
      <c r="BMP6" s="213"/>
      <c r="BMQ6" s="213"/>
      <c r="BMR6" s="213"/>
      <c r="BMS6" s="213"/>
      <c r="BMT6" s="213"/>
      <c r="BMU6" s="129" t="s">
        <v>1234</v>
      </c>
      <c r="BMV6" s="129" t="s">
        <v>1239</v>
      </c>
      <c r="BMW6" s="129" t="s">
        <v>1240</v>
      </c>
      <c r="BMX6" s="129" t="s">
        <v>1241</v>
      </c>
      <c r="BMY6" s="214">
        <v>112</v>
      </c>
      <c r="BMZ6" s="194"/>
      <c r="BNA6" s="215" t="s">
        <v>37</v>
      </c>
      <c r="BNB6" s="213"/>
      <c r="BNC6" s="213"/>
      <c r="BND6" s="213"/>
      <c r="BNE6" s="213"/>
      <c r="BNF6" s="213"/>
      <c r="BNG6" s="213"/>
      <c r="BNH6" s="213"/>
      <c r="BNI6" s="213"/>
      <c r="BNJ6" s="213"/>
      <c r="BNK6" s="129" t="s">
        <v>1234</v>
      </c>
      <c r="BNL6" s="129" t="s">
        <v>1239</v>
      </c>
      <c r="BNM6" s="129" t="s">
        <v>1240</v>
      </c>
      <c r="BNN6" s="129" t="s">
        <v>1241</v>
      </c>
      <c r="BNO6" s="214">
        <v>112</v>
      </c>
      <c r="BNP6" s="194"/>
      <c r="BNQ6" s="215" t="s">
        <v>37</v>
      </c>
      <c r="BNR6" s="213"/>
      <c r="BNS6" s="213"/>
      <c r="BNT6" s="213"/>
      <c r="BNU6" s="213"/>
      <c r="BNV6" s="213"/>
      <c r="BNW6" s="213"/>
      <c r="BNX6" s="213"/>
      <c r="BNY6" s="213"/>
      <c r="BNZ6" s="213"/>
      <c r="BOA6" s="129" t="s">
        <v>1234</v>
      </c>
      <c r="BOB6" s="129" t="s">
        <v>1239</v>
      </c>
      <c r="BOC6" s="129" t="s">
        <v>1240</v>
      </c>
      <c r="BOD6" s="129" t="s">
        <v>1241</v>
      </c>
      <c r="BOE6" s="214">
        <v>112</v>
      </c>
      <c r="BOF6" s="194"/>
      <c r="BOG6" s="215" t="s">
        <v>37</v>
      </c>
      <c r="BOH6" s="213"/>
      <c r="BOI6" s="213"/>
      <c r="BOJ6" s="213"/>
      <c r="BOK6" s="213"/>
      <c r="BOL6" s="213"/>
      <c r="BOM6" s="213"/>
      <c r="BON6" s="213"/>
      <c r="BOO6" s="213"/>
      <c r="BOP6" s="213"/>
      <c r="BOQ6" s="129" t="s">
        <v>1234</v>
      </c>
      <c r="BOR6" s="129" t="s">
        <v>1239</v>
      </c>
      <c r="BOS6" s="129" t="s">
        <v>1240</v>
      </c>
      <c r="BOT6" s="129" t="s">
        <v>1241</v>
      </c>
      <c r="BOU6" s="214">
        <v>112</v>
      </c>
      <c r="BOV6" s="194"/>
      <c r="BOW6" s="215" t="s">
        <v>37</v>
      </c>
      <c r="BOX6" s="213"/>
      <c r="BOY6" s="213"/>
      <c r="BOZ6" s="213"/>
      <c r="BPA6" s="213"/>
      <c r="BPB6" s="213"/>
      <c r="BPC6" s="213"/>
      <c r="BPD6" s="213"/>
      <c r="BPE6" s="213"/>
      <c r="BPF6" s="213"/>
      <c r="BPG6" s="129" t="s">
        <v>1234</v>
      </c>
      <c r="BPH6" s="129" t="s">
        <v>1239</v>
      </c>
      <c r="BPI6" s="129" t="s">
        <v>1240</v>
      </c>
      <c r="BPJ6" s="129" t="s">
        <v>1241</v>
      </c>
      <c r="BPK6" s="214">
        <v>112</v>
      </c>
      <c r="BPL6" s="194"/>
      <c r="BPM6" s="215" t="s">
        <v>37</v>
      </c>
      <c r="BPN6" s="213"/>
      <c r="BPO6" s="213"/>
      <c r="BPP6" s="213"/>
      <c r="BPQ6" s="213"/>
      <c r="BPR6" s="213"/>
      <c r="BPS6" s="213"/>
      <c r="BPT6" s="213"/>
      <c r="BPU6" s="213"/>
      <c r="BPV6" s="213"/>
      <c r="BPW6" s="129" t="s">
        <v>1234</v>
      </c>
      <c r="BPX6" s="129" t="s">
        <v>1239</v>
      </c>
      <c r="BPY6" s="129" t="s">
        <v>1240</v>
      </c>
      <c r="BPZ6" s="129" t="s">
        <v>1241</v>
      </c>
      <c r="BQA6" s="214">
        <v>112</v>
      </c>
      <c r="BQB6" s="194"/>
      <c r="BQC6" s="215" t="s">
        <v>37</v>
      </c>
      <c r="BQD6" s="213"/>
      <c r="BQE6" s="213"/>
      <c r="BQF6" s="213"/>
      <c r="BQG6" s="213"/>
      <c r="BQH6" s="213"/>
      <c r="BQI6" s="213"/>
      <c r="BQJ6" s="213"/>
      <c r="BQK6" s="213"/>
      <c r="BQL6" s="213"/>
      <c r="BQM6" s="129" t="s">
        <v>1234</v>
      </c>
      <c r="BQN6" s="129" t="s">
        <v>1239</v>
      </c>
      <c r="BQO6" s="129" t="s">
        <v>1240</v>
      </c>
      <c r="BQP6" s="129" t="s">
        <v>1241</v>
      </c>
      <c r="BQQ6" s="214">
        <v>112</v>
      </c>
      <c r="BQR6" s="194"/>
      <c r="BQS6" s="215" t="s">
        <v>37</v>
      </c>
      <c r="BQT6" s="213"/>
      <c r="BQU6" s="213"/>
      <c r="BQV6" s="213"/>
      <c r="BQW6" s="213"/>
      <c r="BQX6" s="213"/>
      <c r="BQY6" s="213"/>
      <c r="BQZ6" s="213"/>
      <c r="BRA6" s="213"/>
      <c r="BRB6" s="213"/>
      <c r="BRC6" s="129" t="s">
        <v>1234</v>
      </c>
      <c r="BRD6" s="129" t="s">
        <v>1239</v>
      </c>
      <c r="BRE6" s="129" t="s">
        <v>1240</v>
      </c>
      <c r="BRF6" s="129" t="s">
        <v>1241</v>
      </c>
      <c r="BRG6" s="214">
        <v>112</v>
      </c>
      <c r="BRH6" s="194"/>
      <c r="BRI6" s="215" t="s">
        <v>37</v>
      </c>
      <c r="BRJ6" s="213"/>
      <c r="BRK6" s="213"/>
      <c r="BRL6" s="213"/>
      <c r="BRM6" s="213"/>
      <c r="BRN6" s="213"/>
      <c r="BRO6" s="213"/>
      <c r="BRP6" s="213"/>
      <c r="BRQ6" s="213"/>
      <c r="BRR6" s="213"/>
      <c r="BRS6" s="129" t="s">
        <v>1234</v>
      </c>
      <c r="BRT6" s="129" t="s">
        <v>1239</v>
      </c>
      <c r="BRU6" s="129" t="s">
        <v>1240</v>
      </c>
      <c r="BRV6" s="129" t="s">
        <v>1241</v>
      </c>
      <c r="BRW6" s="214">
        <v>112</v>
      </c>
      <c r="BRX6" s="194"/>
      <c r="BRY6" s="215" t="s">
        <v>37</v>
      </c>
      <c r="BRZ6" s="213"/>
      <c r="BSA6" s="213"/>
      <c r="BSB6" s="213"/>
      <c r="BSC6" s="213"/>
      <c r="BSD6" s="213"/>
      <c r="BSE6" s="213"/>
      <c r="BSF6" s="213"/>
      <c r="BSG6" s="213"/>
      <c r="BSH6" s="213"/>
      <c r="BSI6" s="129" t="s">
        <v>1234</v>
      </c>
      <c r="BSJ6" s="129" t="s">
        <v>1239</v>
      </c>
      <c r="BSK6" s="129" t="s">
        <v>1240</v>
      </c>
      <c r="BSL6" s="129" t="s">
        <v>1241</v>
      </c>
      <c r="BSM6" s="214">
        <v>112</v>
      </c>
      <c r="BSN6" s="194"/>
      <c r="BSO6" s="215" t="s">
        <v>37</v>
      </c>
      <c r="BSP6" s="213"/>
      <c r="BSQ6" s="213"/>
      <c r="BSR6" s="213"/>
      <c r="BSS6" s="213"/>
      <c r="BST6" s="213"/>
      <c r="BSU6" s="213"/>
      <c r="BSV6" s="213"/>
      <c r="BSW6" s="213"/>
      <c r="BSX6" s="213"/>
      <c r="BSY6" s="129" t="s">
        <v>1234</v>
      </c>
      <c r="BSZ6" s="129" t="s">
        <v>1239</v>
      </c>
      <c r="BTA6" s="129" t="s">
        <v>1240</v>
      </c>
      <c r="BTB6" s="129" t="s">
        <v>1241</v>
      </c>
      <c r="BTC6" s="214">
        <v>112</v>
      </c>
      <c r="BTD6" s="194"/>
      <c r="BTE6" s="215" t="s">
        <v>37</v>
      </c>
      <c r="BTF6" s="213"/>
      <c r="BTG6" s="213"/>
      <c r="BTH6" s="213"/>
      <c r="BTI6" s="213"/>
      <c r="BTJ6" s="213"/>
      <c r="BTK6" s="213"/>
      <c r="BTL6" s="213"/>
      <c r="BTM6" s="213"/>
      <c r="BTN6" s="213"/>
      <c r="BTO6" s="129" t="s">
        <v>1234</v>
      </c>
      <c r="BTP6" s="129" t="s">
        <v>1239</v>
      </c>
      <c r="BTQ6" s="129" t="s">
        <v>1240</v>
      </c>
      <c r="BTR6" s="129" t="s">
        <v>1241</v>
      </c>
      <c r="BTS6" s="214">
        <v>112</v>
      </c>
      <c r="BTT6" s="194"/>
      <c r="BTU6" s="215" t="s">
        <v>37</v>
      </c>
      <c r="BTV6" s="213"/>
      <c r="BTW6" s="213"/>
      <c r="BTX6" s="213"/>
      <c r="BTY6" s="213"/>
      <c r="BTZ6" s="213"/>
      <c r="BUA6" s="213"/>
      <c r="BUB6" s="213"/>
      <c r="BUC6" s="213"/>
      <c r="BUD6" s="213"/>
      <c r="BUE6" s="129" t="s">
        <v>1234</v>
      </c>
      <c r="BUF6" s="129" t="s">
        <v>1239</v>
      </c>
      <c r="BUG6" s="129" t="s">
        <v>1240</v>
      </c>
      <c r="BUH6" s="129" t="s">
        <v>1241</v>
      </c>
      <c r="BUI6" s="214">
        <v>112</v>
      </c>
      <c r="BUJ6" s="194"/>
      <c r="BUK6" s="215" t="s">
        <v>37</v>
      </c>
      <c r="BUL6" s="213"/>
      <c r="BUM6" s="213"/>
      <c r="BUN6" s="213"/>
      <c r="BUO6" s="213"/>
      <c r="BUP6" s="213"/>
      <c r="BUQ6" s="213"/>
      <c r="BUR6" s="213"/>
      <c r="BUS6" s="213"/>
      <c r="BUT6" s="213"/>
      <c r="BUU6" s="129" t="s">
        <v>1234</v>
      </c>
      <c r="BUV6" s="129" t="s">
        <v>1239</v>
      </c>
      <c r="BUW6" s="129" t="s">
        <v>1240</v>
      </c>
      <c r="BUX6" s="129" t="s">
        <v>1241</v>
      </c>
      <c r="BUY6" s="214">
        <v>112</v>
      </c>
      <c r="BUZ6" s="194"/>
      <c r="BVA6" s="215" t="s">
        <v>37</v>
      </c>
      <c r="BVB6" s="213"/>
      <c r="BVC6" s="213"/>
      <c r="BVD6" s="213"/>
      <c r="BVE6" s="213"/>
      <c r="BVF6" s="213"/>
      <c r="BVG6" s="213"/>
      <c r="BVH6" s="213"/>
      <c r="BVI6" s="213"/>
      <c r="BVJ6" s="213"/>
      <c r="BVK6" s="129" t="s">
        <v>1234</v>
      </c>
      <c r="BVL6" s="129" t="s">
        <v>1239</v>
      </c>
      <c r="BVM6" s="129" t="s">
        <v>1240</v>
      </c>
      <c r="BVN6" s="129" t="s">
        <v>1241</v>
      </c>
      <c r="BVO6" s="214">
        <v>112</v>
      </c>
      <c r="BVP6" s="194"/>
      <c r="BVQ6" s="215" t="s">
        <v>37</v>
      </c>
      <c r="BVR6" s="213"/>
      <c r="BVS6" s="213"/>
      <c r="BVT6" s="213"/>
      <c r="BVU6" s="213"/>
      <c r="BVV6" s="213"/>
      <c r="BVW6" s="213"/>
      <c r="BVX6" s="213"/>
      <c r="BVY6" s="213"/>
      <c r="BVZ6" s="213"/>
      <c r="BWA6" s="129" t="s">
        <v>1234</v>
      </c>
      <c r="BWB6" s="129" t="s">
        <v>1239</v>
      </c>
      <c r="BWC6" s="129" t="s">
        <v>1240</v>
      </c>
      <c r="BWD6" s="129" t="s">
        <v>1241</v>
      </c>
      <c r="BWE6" s="214">
        <v>112</v>
      </c>
      <c r="BWF6" s="194"/>
      <c r="BWG6" s="215" t="s">
        <v>37</v>
      </c>
      <c r="BWH6" s="213"/>
      <c r="BWI6" s="213"/>
      <c r="BWJ6" s="213"/>
      <c r="BWK6" s="213"/>
      <c r="BWL6" s="213"/>
      <c r="BWM6" s="213"/>
      <c r="BWN6" s="213"/>
      <c r="BWO6" s="213"/>
      <c r="BWP6" s="213"/>
      <c r="BWQ6" s="129" t="s">
        <v>1234</v>
      </c>
      <c r="BWR6" s="129" t="s">
        <v>1239</v>
      </c>
      <c r="BWS6" s="129" t="s">
        <v>1240</v>
      </c>
      <c r="BWT6" s="129" t="s">
        <v>1241</v>
      </c>
      <c r="BWU6" s="214">
        <v>112</v>
      </c>
      <c r="BWV6" s="194"/>
      <c r="BWW6" s="215" t="s">
        <v>37</v>
      </c>
      <c r="BWX6" s="213"/>
      <c r="BWY6" s="213"/>
      <c r="BWZ6" s="213"/>
      <c r="BXA6" s="213"/>
      <c r="BXB6" s="213"/>
      <c r="BXC6" s="213"/>
      <c r="BXD6" s="213"/>
      <c r="BXE6" s="213"/>
      <c r="BXF6" s="213"/>
      <c r="BXG6" s="129" t="s">
        <v>1234</v>
      </c>
      <c r="BXH6" s="129" t="s">
        <v>1239</v>
      </c>
      <c r="BXI6" s="129" t="s">
        <v>1240</v>
      </c>
      <c r="BXJ6" s="129" t="s">
        <v>1241</v>
      </c>
      <c r="BXK6" s="214">
        <v>112</v>
      </c>
      <c r="BXL6" s="194"/>
      <c r="BXM6" s="215" t="s">
        <v>37</v>
      </c>
      <c r="BXN6" s="213"/>
      <c r="BXO6" s="213"/>
      <c r="BXP6" s="213"/>
      <c r="BXQ6" s="213"/>
      <c r="BXR6" s="213"/>
      <c r="BXS6" s="213"/>
      <c r="BXT6" s="213"/>
      <c r="BXU6" s="213"/>
      <c r="BXV6" s="213"/>
      <c r="BXW6" s="129" t="s">
        <v>1234</v>
      </c>
      <c r="BXX6" s="129" t="s">
        <v>1239</v>
      </c>
      <c r="BXY6" s="129" t="s">
        <v>1240</v>
      </c>
      <c r="BXZ6" s="129" t="s">
        <v>1241</v>
      </c>
      <c r="BYA6" s="214">
        <v>112</v>
      </c>
      <c r="BYB6" s="194"/>
      <c r="BYC6" s="215" t="s">
        <v>37</v>
      </c>
      <c r="BYD6" s="213"/>
      <c r="BYE6" s="213"/>
      <c r="BYF6" s="213"/>
      <c r="BYG6" s="213"/>
      <c r="BYH6" s="213"/>
      <c r="BYI6" s="213"/>
      <c r="BYJ6" s="213"/>
      <c r="BYK6" s="213"/>
      <c r="BYL6" s="213"/>
      <c r="BYM6" s="129" t="s">
        <v>1234</v>
      </c>
      <c r="BYN6" s="129" t="s">
        <v>1239</v>
      </c>
      <c r="BYO6" s="129" t="s">
        <v>1240</v>
      </c>
      <c r="BYP6" s="129" t="s">
        <v>1241</v>
      </c>
      <c r="BYQ6" s="214">
        <v>112</v>
      </c>
      <c r="BYR6" s="194"/>
      <c r="BYS6" s="215" t="s">
        <v>37</v>
      </c>
      <c r="BYT6" s="213"/>
      <c r="BYU6" s="213"/>
      <c r="BYV6" s="213"/>
      <c r="BYW6" s="213"/>
      <c r="BYX6" s="213"/>
      <c r="BYY6" s="213"/>
      <c r="BYZ6" s="213"/>
      <c r="BZA6" s="213"/>
      <c r="BZB6" s="213"/>
      <c r="BZC6" s="129" t="s">
        <v>1234</v>
      </c>
      <c r="BZD6" s="129" t="s">
        <v>1239</v>
      </c>
      <c r="BZE6" s="129" t="s">
        <v>1240</v>
      </c>
      <c r="BZF6" s="129" t="s">
        <v>1241</v>
      </c>
      <c r="BZG6" s="214">
        <v>112</v>
      </c>
      <c r="BZH6" s="194"/>
      <c r="BZI6" s="215" t="s">
        <v>37</v>
      </c>
      <c r="BZJ6" s="213"/>
      <c r="BZK6" s="213"/>
      <c r="BZL6" s="213"/>
      <c r="BZM6" s="213"/>
      <c r="BZN6" s="213"/>
      <c r="BZO6" s="213"/>
      <c r="BZP6" s="213"/>
      <c r="BZQ6" s="213"/>
      <c r="BZR6" s="213"/>
      <c r="BZS6" s="129" t="s">
        <v>1234</v>
      </c>
      <c r="BZT6" s="129" t="s">
        <v>1239</v>
      </c>
      <c r="BZU6" s="129" t="s">
        <v>1240</v>
      </c>
      <c r="BZV6" s="129" t="s">
        <v>1241</v>
      </c>
      <c r="BZW6" s="214">
        <v>112</v>
      </c>
      <c r="BZX6" s="194"/>
      <c r="BZY6" s="215" t="s">
        <v>37</v>
      </c>
      <c r="BZZ6" s="213"/>
      <c r="CAA6" s="213"/>
      <c r="CAB6" s="213"/>
      <c r="CAC6" s="213"/>
      <c r="CAD6" s="213"/>
      <c r="CAE6" s="213"/>
      <c r="CAF6" s="213"/>
      <c r="CAG6" s="213"/>
      <c r="CAH6" s="213"/>
      <c r="CAI6" s="129" t="s">
        <v>1234</v>
      </c>
      <c r="CAJ6" s="129" t="s">
        <v>1239</v>
      </c>
      <c r="CAK6" s="129" t="s">
        <v>1240</v>
      </c>
      <c r="CAL6" s="129" t="s">
        <v>1241</v>
      </c>
      <c r="CAM6" s="214">
        <v>112</v>
      </c>
      <c r="CAN6" s="194"/>
      <c r="CAO6" s="215" t="s">
        <v>37</v>
      </c>
      <c r="CAP6" s="213"/>
      <c r="CAQ6" s="213"/>
      <c r="CAR6" s="213"/>
      <c r="CAS6" s="213"/>
      <c r="CAT6" s="213"/>
      <c r="CAU6" s="213"/>
      <c r="CAV6" s="213"/>
      <c r="CAW6" s="213"/>
      <c r="CAX6" s="213"/>
      <c r="CAY6" s="129" t="s">
        <v>1234</v>
      </c>
      <c r="CAZ6" s="129" t="s">
        <v>1239</v>
      </c>
      <c r="CBA6" s="129" t="s">
        <v>1240</v>
      </c>
      <c r="CBB6" s="129" t="s">
        <v>1241</v>
      </c>
      <c r="CBC6" s="214">
        <v>112</v>
      </c>
      <c r="CBD6" s="194"/>
      <c r="CBE6" s="215" t="s">
        <v>37</v>
      </c>
      <c r="CBF6" s="213"/>
      <c r="CBG6" s="213"/>
      <c r="CBH6" s="213"/>
      <c r="CBI6" s="213"/>
      <c r="CBJ6" s="213"/>
      <c r="CBK6" s="213"/>
      <c r="CBL6" s="213"/>
      <c r="CBM6" s="213"/>
      <c r="CBN6" s="213"/>
      <c r="CBO6" s="129" t="s">
        <v>1234</v>
      </c>
      <c r="CBP6" s="129" t="s">
        <v>1239</v>
      </c>
      <c r="CBQ6" s="129" t="s">
        <v>1240</v>
      </c>
      <c r="CBR6" s="129" t="s">
        <v>1241</v>
      </c>
      <c r="CBS6" s="214">
        <v>112</v>
      </c>
      <c r="CBT6" s="194"/>
      <c r="CBU6" s="215" t="s">
        <v>37</v>
      </c>
      <c r="CBV6" s="213"/>
      <c r="CBW6" s="213"/>
      <c r="CBX6" s="213"/>
      <c r="CBY6" s="213"/>
      <c r="CBZ6" s="213"/>
      <c r="CCA6" s="213"/>
      <c r="CCB6" s="213"/>
      <c r="CCC6" s="213"/>
      <c r="CCD6" s="213"/>
      <c r="CCE6" s="129" t="s">
        <v>1234</v>
      </c>
      <c r="CCF6" s="129" t="s">
        <v>1239</v>
      </c>
      <c r="CCG6" s="129" t="s">
        <v>1240</v>
      </c>
      <c r="CCH6" s="129" t="s">
        <v>1241</v>
      </c>
      <c r="CCI6" s="214">
        <v>112</v>
      </c>
      <c r="CCJ6" s="194"/>
      <c r="CCK6" s="215" t="s">
        <v>37</v>
      </c>
      <c r="CCL6" s="213"/>
      <c r="CCM6" s="213"/>
      <c r="CCN6" s="213"/>
      <c r="CCO6" s="213"/>
      <c r="CCP6" s="213"/>
      <c r="CCQ6" s="213"/>
      <c r="CCR6" s="213"/>
      <c r="CCS6" s="213"/>
      <c r="CCT6" s="213"/>
      <c r="CCU6" s="129" t="s">
        <v>1234</v>
      </c>
      <c r="CCV6" s="129" t="s">
        <v>1239</v>
      </c>
      <c r="CCW6" s="129" t="s">
        <v>1240</v>
      </c>
      <c r="CCX6" s="129" t="s">
        <v>1241</v>
      </c>
      <c r="CCY6" s="214">
        <v>112</v>
      </c>
      <c r="CCZ6" s="194"/>
      <c r="CDA6" s="215" t="s">
        <v>37</v>
      </c>
      <c r="CDB6" s="213"/>
      <c r="CDC6" s="213"/>
      <c r="CDD6" s="213"/>
      <c r="CDE6" s="213"/>
      <c r="CDF6" s="213"/>
      <c r="CDG6" s="213"/>
      <c r="CDH6" s="213"/>
      <c r="CDI6" s="213"/>
      <c r="CDJ6" s="213"/>
      <c r="CDK6" s="129" t="s">
        <v>1234</v>
      </c>
      <c r="CDL6" s="129" t="s">
        <v>1239</v>
      </c>
      <c r="CDM6" s="129" t="s">
        <v>1240</v>
      </c>
      <c r="CDN6" s="129" t="s">
        <v>1241</v>
      </c>
      <c r="CDO6" s="214">
        <v>112</v>
      </c>
      <c r="CDP6" s="194"/>
      <c r="CDQ6" s="215" t="s">
        <v>37</v>
      </c>
      <c r="CDR6" s="213"/>
      <c r="CDS6" s="213"/>
      <c r="CDT6" s="213"/>
      <c r="CDU6" s="213"/>
      <c r="CDV6" s="213"/>
      <c r="CDW6" s="213"/>
      <c r="CDX6" s="213"/>
      <c r="CDY6" s="213"/>
      <c r="CDZ6" s="213"/>
      <c r="CEA6" s="129" t="s">
        <v>1234</v>
      </c>
      <c r="CEB6" s="129" t="s">
        <v>1239</v>
      </c>
      <c r="CEC6" s="129" t="s">
        <v>1240</v>
      </c>
      <c r="CED6" s="129" t="s">
        <v>1241</v>
      </c>
      <c r="CEE6" s="214">
        <v>112</v>
      </c>
      <c r="CEF6" s="194"/>
      <c r="CEG6" s="215" t="s">
        <v>37</v>
      </c>
      <c r="CEH6" s="213"/>
      <c r="CEI6" s="213"/>
      <c r="CEJ6" s="213"/>
      <c r="CEK6" s="213"/>
      <c r="CEL6" s="213"/>
      <c r="CEM6" s="213"/>
      <c r="CEN6" s="213"/>
      <c r="CEO6" s="213"/>
      <c r="CEP6" s="213"/>
      <c r="CEQ6" s="129" t="s">
        <v>1234</v>
      </c>
      <c r="CER6" s="129" t="s">
        <v>1239</v>
      </c>
      <c r="CES6" s="129" t="s">
        <v>1240</v>
      </c>
      <c r="CET6" s="129" t="s">
        <v>1241</v>
      </c>
      <c r="CEU6" s="214">
        <v>112</v>
      </c>
      <c r="CEV6" s="194"/>
      <c r="CEW6" s="215" t="s">
        <v>37</v>
      </c>
      <c r="CEX6" s="213"/>
      <c r="CEY6" s="213"/>
      <c r="CEZ6" s="213"/>
      <c r="CFA6" s="213"/>
      <c r="CFB6" s="213"/>
      <c r="CFC6" s="213"/>
      <c r="CFD6" s="213"/>
      <c r="CFE6" s="213"/>
      <c r="CFF6" s="213"/>
      <c r="CFG6" s="129" t="s">
        <v>1234</v>
      </c>
      <c r="CFH6" s="129" t="s">
        <v>1239</v>
      </c>
      <c r="CFI6" s="129" t="s">
        <v>1240</v>
      </c>
      <c r="CFJ6" s="129" t="s">
        <v>1241</v>
      </c>
      <c r="CFK6" s="214">
        <v>112</v>
      </c>
      <c r="CFL6" s="194"/>
      <c r="CFM6" s="215" t="s">
        <v>37</v>
      </c>
      <c r="CFN6" s="213"/>
      <c r="CFO6" s="213"/>
      <c r="CFP6" s="213"/>
      <c r="CFQ6" s="213"/>
      <c r="CFR6" s="213"/>
      <c r="CFS6" s="213"/>
      <c r="CFT6" s="213"/>
      <c r="CFU6" s="213"/>
      <c r="CFV6" s="213"/>
      <c r="CFW6" s="129" t="s">
        <v>1234</v>
      </c>
      <c r="CFX6" s="129" t="s">
        <v>1239</v>
      </c>
      <c r="CFY6" s="129" t="s">
        <v>1240</v>
      </c>
      <c r="CFZ6" s="129" t="s">
        <v>1241</v>
      </c>
      <c r="CGA6" s="214">
        <v>112</v>
      </c>
      <c r="CGB6" s="194"/>
      <c r="CGC6" s="215" t="s">
        <v>37</v>
      </c>
      <c r="CGD6" s="213"/>
      <c r="CGE6" s="213"/>
      <c r="CGF6" s="213"/>
      <c r="CGG6" s="213"/>
      <c r="CGH6" s="213"/>
      <c r="CGI6" s="213"/>
      <c r="CGJ6" s="213"/>
      <c r="CGK6" s="213"/>
      <c r="CGL6" s="213"/>
      <c r="CGM6" s="129" t="s">
        <v>1234</v>
      </c>
      <c r="CGN6" s="129" t="s">
        <v>1239</v>
      </c>
      <c r="CGO6" s="129" t="s">
        <v>1240</v>
      </c>
      <c r="CGP6" s="129" t="s">
        <v>1241</v>
      </c>
      <c r="CGQ6" s="214">
        <v>112</v>
      </c>
      <c r="CGR6" s="194"/>
      <c r="CGS6" s="215" t="s">
        <v>37</v>
      </c>
      <c r="CGT6" s="213"/>
      <c r="CGU6" s="213"/>
      <c r="CGV6" s="213"/>
      <c r="CGW6" s="213"/>
      <c r="CGX6" s="213"/>
      <c r="CGY6" s="213"/>
      <c r="CGZ6" s="213"/>
      <c r="CHA6" s="213"/>
      <c r="CHB6" s="213"/>
      <c r="CHC6" s="129" t="s">
        <v>1234</v>
      </c>
      <c r="CHD6" s="129" t="s">
        <v>1239</v>
      </c>
      <c r="CHE6" s="129" t="s">
        <v>1240</v>
      </c>
      <c r="CHF6" s="129" t="s">
        <v>1241</v>
      </c>
      <c r="CHG6" s="214">
        <v>112</v>
      </c>
      <c r="CHH6" s="194"/>
      <c r="CHI6" s="215" t="s">
        <v>37</v>
      </c>
      <c r="CHJ6" s="213"/>
      <c r="CHK6" s="213"/>
      <c r="CHL6" s="213"/>
      <c r="CHM6" s="213"/>
      <c r="CHN6" s="213"/>
      <c r="CHO6" s="213"/>
      <c r="CHP6" s="213"/>
      <c r="CHQ6" s="213"/>
      <c r="CHR6" s="213"/>
      <c r="CHS6" s="129" t="s">
        <v>1234</v>
      </c>
      <c r="CHT6" s="129" t="s">
        <v>1239</v>
      </c>
      <c r="CHU6" s="129" t="s">
        <v>1240</v>
      </c>
      <c r="CHV6" s="129" t="s">
        <v>1241</v>
      </c>
      <c r="CHW6" s="214">
        <v>112</v>
      </c>
      <c r="CHX6" s="194"/>
      <c r="CHY6" s="215" t="s">
        <v>37</v>
      </c>
      <c r="CHZ6" s="213"/>
      <c r="CIA6" s="213"/>
      <c r="CIB6" s="213"/>
      <c r="CIC6" s="213"/>
      <c r="CID6" s="213"/>
      <c r="CIE6" s="213"/>
      <c r="CIF6" s="213"/>
      <c r="CIG6" s="213"/>
      <c r="CIH6" s="213"/>
      <c r="CII6" s="129" t="s">
        <v>1234</v>
      </c>
      <c r="CIJ6" s="129" t="s">
        <v>1239</v>
      </c>
      <c r="CIK6" s="129" t="s">
        <v>1240</v>
      </c>
      <c r="CIL6" s="129" t="s">
        <v>1241</v>
      </c>
      <c r="CIM6" s="214">
        <v>112</v>
      </c>
      <c r="CIN6" s="194"/>
      <c r="CIO6" s="215" t="s">
        <v>37</v>
      </c>
      <c r="CIP6" s="213"/>
      <c r="CIQ6" s="213"/>
      <c r="CIR6" s="213"/>
      <c r="CIS6" s="213"/>
      <c r="CIT6" s="213"/>
      <c r="CIU6" s="213"/>
      <c r="CIV6" s="213"/>
      <c r="CIW6" s="213"/>
      <c r="CIX6" s="213"/>
      <c r="CIY6" s="129" t="s">
        <v>1234</v>
      </c>
      <c r="CIZ6" s="129" t="s">
        <v>1239</v>
      </c>
      <c r="CJA6" s="129" t="s">
        <v>1240</v>
      </c>
      <c r="CJB6" s="129" t="s">
        <v>1241</v>
      </c>
      <c r="CJC6" s="214">
        <v>112</v>
      </c>
      <c r="CJD6" s="194"/>
      <c r="CJE6" s="215" t="s">
        <v>37</v>
      </c>
      <c r="CJF6" s="213"/>
      <c r="CJG6" s="213"/>
      <c r="CJH6" s="213"/>
      <c r="CJI6" s="213"/>
      <c r="CJJ6" s="213"/>
      <c r="CJK6" s="213"/>
      <c r="CJL6" s="213"/>
      <c r="CJM6" s="213"/>
      <c r="CJN6" s="213"/>
      <c r="CJO6" s="129" t="s">
        <v>1234</v>
      </c>
      <c r="CJP6" s="129" t="s">
        <v>1239</v>
      </c>
      <c r="CJQ6" s="129" t="s">
        <v>1240</v>
      </c>
      <c r="CJR6" s="129" t="s">
        <v>1241</v>
      </c>
      <c r="CJS6" s="214">
        <v>112</v>
      </c>
      <c r="CJT6" s="194"/>
      <c r="CJU6" s="215" t="s">
        <v>37</v>
      </c>
      <c r="CJV6" s="213"/>
      <c r="CJW6" s="213"/>
      <c r="CJX6" s="213"/>
      <c r="CJY6" s="213"/>
      <c r="CJZ6" s="213"/>
      <c r="CKA6" s="213"/>
      <c r="CKB6" s="213"/>
      <c r="CKC6" s="213"/>
      <c r="CKD6" s="213"/>
      <c r="CKE6" s="129" t="s">
        <v>1234</v>
      </c>
      <c r="CKF6" s="129" t="s">
        <v>1239</v>
      </c>
      <c r="CKG6" s="129" t="s">
        <v>1240</v>
      </c>
      <c r="CKH6" s="129" t="s">
        <v>1241</v>
      </c>
      <c r="CKI6" s="214">
        <v>112</v>
      </c>
      <c r="CKJ6" s="194"/>
      <c r="CKK6" s="215" t="s">
        <v>37</v>
      </c>
      <c r="CKL6" s="213"/>
      <c r="CKM6" s="213"/>
      <c r="CKN6" s="213"/>
      <c r="CKO6" s="213"/>
      <c r="CKP6" s="213"/>
      <c r="CKQ6" s="213"/>
      <c r="CKR6" s="213"/>
      <c r="CKS6" s="213"/>
      <c r="CKT6" s="213"/>
      <c r="CKU6" s="129" t="s">
        <v>1234</v>
      </c>
      <c r="CKV6" s="129" t="s">
        <v>1239</v>
      </c>
      <c r="CKW6" s="129" t="s">
        <v>1240</v>
      </c>
      <c r="CKX6" s="129" t="s">
        <v>1241</v>
      </c>
      <c r="CKY6" s="214">
        <v>112</v>
      </c>
      <c r="CKZ6" s="194"/>
      <c r="CLA6" s="215" t="s">
        <v>37</v>
      </c>
      <c r="CLB6" s="213"/>
      <c r="CLC6" s="213"/>
      <c r="CLD6" s="213"/>
      <c r="CLE6" s="213"/>
      <c r="CLF6" s="213"/>
      <c r="CLG6" s="213"/>
      <c r="CLH6" s="213"/>
      <c r="CLI6" s="213"/>
      <c r="CLJ6" s="213"/>
      <c r="CLK6" s="129" t="s">
        <v>1234</v>
      </c>
      <c r="CLL6" s="129" t="s">
        <v>1239</v>
      </c>
      <c r="CLM6" s="129" t="s">
        <v>1240</v>
      </c>
      <c r="CLN6" s="129" t="s">
        <v>1241</v>
      </c>
      <c r="CLO6" s="214">
        <v>112</v>
      </c>
      <c r="CLP6" s="194"/>
      <c r="CLQ6" s="215" t="s">
        <v>37</v>
      </c>
      <c r="CLR6" s="213"/>
      <c r="CLS6" s="213"/>
      <c r="CLT6" s="213"/>
      <c r="CLU6" s="213"/>
      <c r="CLV6" s="213"/>
      <c r="CLW6" s="213"/>
      <c r="CLX6" s="213"/>
      <c r="CLY6" s="213"/>
      <c r="CLZ6" s="213"/>
      <c r="CMA6" s="129" t="s">
        <v>1234</v>
      </c>
      <c r="CMB6" s="129" t="s">
        <v>1239</v>
      </c>
      <c r="CMC6" s="129" t="s">
        <v>1240</v>
      </c>
      <c r="CMD6" s="129" t="s">
        <v>1241</v>
      </c>
      <c r="CME6" s="214">
        <v>112</v>
      </c>
      <c r="CMF6" s="194"/>
      <c r="CMG6" s="215" t="s">
        <v>37</v>
      </c>
      <c r="CMH6" s="213"/>
      <c r="CMI6" s="213"/>
      <c r="CMJ6" s="213"/>
      <c r="CMK6" s="213"/>
      <c r="CML6" s="213"/>
      <c r="CMM6" s="213"/>
      <c r="CMN6" s="213"/>
      <c r="CMO6" s="213"/>
      <c r="CMP6" s="213"/>
      <c r="CMQ6" s="129" t="s">
        <v>1234</v>
      </c>
      <c r="CMR6" s="129" t="s">
        <v>1239</v>
      </c>
      <c r="CMS6" s="129" t="s">
        <v>1240</v>
      </c>
      <c r="CMT6" s="129" t="s">
        <v>1241</v>
      </c>
      <c r="CMU6" s="214">
        <v>112</v>
      </c>
      <c r="CMV6" s="194"/>
      <c r="CMW6" s="215" t="s">
        <v>37</v>
      </c>
      <c r="CMX6" s="213"/>
      <c r="CMY6" s="213"/>
      <c r="CMZ6" s="213"/>
      <c r="CNA6" s="213"/>
      <c r="CNB6" s="213"/>
      <c r="CNC6" s="213"/>
      <c r="CND6" s="213"/>
      <c r="CNE6" s="213"/>
      <c r="CNF6" s="213"/>
      <c r="CNG6" s="129" t="s">
        <v>1234</v>
      </c>
      <c r="CNH6" s="129" t="s">
        <v>1239</v>
      </c>
      <c r="CNI6" s="129" t="s">
        <v>1240</v>
      </c>
      <c r="CNJ6" s="129" t="s">
        <v>1241</v>
      </c>
      <c r="CNK6" s="214">
        <v>112</v>
      </c>
      <c r="CNL6" s="194"/>
      <c r="CNM6" s="215" t="s">
        <v>37</v>
      </c>
      <c r="CNN6" s="213"/>
      <c r="CNO6" s="213"/>
      <c r="CNP6" s="213"/>
      <c r="CNQ6" s="213"/>
      <c r="CNR6" s="213"/>
      <c r="CNS6" s="213"/>
      <c r="CNT6" s="213"/>
      <c r="CNU6" s="213"/>
      <c r="CNV6" s="213"/>
      <c r="CNW6" s="129" t="s">
        <v>1234</v>
      </c>
      <c r="CNX6" s="129" t="s">
        <v>1239</v>
      </c>
      <c r="CNY6" s="129" t="s">
        <v>1240</v>
      </c>
      <c r="CNZ6" s="129" t="s">
        <v>1241</v>
      </c>
      <c r="COA6" s="214">
        <v>112</v>
      </c>
      <c r="COB6" s="194"/>
      <c r="COC6" s="215" t="s">
        <v>37</v>
      </c>
      <c r="COD6" s="213"/>
      <c r="COE6" s="213"/>
      <c r="COF6" s="213"/>
      <c r="COG6" s="213"/>
      <c r="COH6" s="213"/>
      <c r="COI6" s="213"/>
      <c r="COJ6" s="213"/>
      <c r="COK6" s="213"/>
      <c r="COL6" s="213"/>
      <c r="COM6" s="129" t="s">
        <v>1234</v>
      </c>
      <c r="CON6" s="129" t="s">
        <v>1239</v>
      </c>
      <c r="COO6" s="129" t="s">
        <v>1240</v>
      </c>
      <c r="COP6" s="129" t="s">
        <v>1241</v>
      </c>
      <c r="COQ6" s="214">
        <v>112</v>
      </c>
      <c r="COR6" s="194"/>
      <c r="COS6" s="215" t="s">
        <v>37</v>
      </c>
      <c r="COT6" s="213"/>
      <c r="COU6" s="213"/>
      <c r="COV6" s="213"/>
      <c r="COW6" s="213"/>
      <c r="COX6" s="213"/>
      <c r="COY6" s="213"/>
      <c r="COZ6" s="213"/>
      <c r="CPA6" s="213"/>
      <c r="CPB6" s="213"/>
      <c r="CPC6" s="129" t="s">
        <v>1234</v>
      </c>
      <c r="CPD6" s="129" t="s">
        <v>1239</v>
      </c>
      <c r="CPE6" s="129" t="s">
        <v>1240</v>
      </c>
      <c r="CPF6" s="129" t="s">
        <v>1241</v>
      </c>
      <c r="CPG6" s="214">
        <v>112</v>
      </c>
      <c r="CPH6" s="194"/>
      <c r="CPI6" s="215" t="s">
        <v>37</v>
      </c>
      <c r="CPJ6" s="213"/>
      <c r="CPK6" s="213"/>
      <c r="CPL6" s="213"/>
      <c r="CPM6" s="213"/>
      <c r="CPN6" s="213"/>
      <c r="CPO6" s="213"/>
      <c r="CPP6" s="213"/>
      <c r="CPQ6" s="213"/>
      <c r="CPR6" s="213"/>
      <c r="CPS6" s="129" t="s">
        <v>1234</v>
      </c>
      <c r="CPT6" s="129" t="s">
        <v>1239</v>
      </c>
      <c r="CPU6" s="129" t="s">
        <v>1240</v>
      </c>
      <c r="CPV6" s="129" t="s">
        <v>1241</v>
      </c>
      <c r="CPW6" s="214">
        <v>112</v>
      </c>
      <c r="CPX6" s="194"/>
      <c r="CPY6" s="215" t="s">
        <v>37</v>
      </c>
      <c r="CPZ6" s="213"/>
      <c r="CQA6" s="213"/>
      <c r="CQB6" s="213"/>
      <c r="CQC6" s="213"/>
      <c r="CQD6" s="213"/>
      <c r="CQE6" s="213"/>
      <c r="CQF6" s="213"/>
      <c r="CQG6" s="213"/>
      <c r="CQH6" s="213"/>
      <c r="CQI6" s="129" t="s">
        <v>1234</v>
      </c>
      <c r="CQJ6" s="129" t="s">
        <v>1239</v>
      </c>
      <c r="CQK6" s="129" t="s">
        <v>1240</v>
      </c>
      <c r="CQL6" s="129" t="s">
        <v>1241</v>
      </c>
      <c r="CQM6" s="214">
        <v>112</v>
      </c>
      <c r="CQN6" s="194"/>
      <c r="CQO6" s="215" t="s">
        <v>37</v>
      </c>
      <c r="CQP6" s="213"/>
      <c r="CQQ6" s="213"/>
      <c r="CQR6" s="213"/>
      <c r="CQS6" s="213"/>
      <c r="CQT6" s="213"/>
      <c r="CQU6" s="213"/>
      <c r="CQV6" s="213"/>
      <c r="CQW6" s="213"/>
      <c r="CQX6" s="213"/>
      <c r="CQY6" s="129" t="s">
        <v>1234</v>
      </c>
      <c r="CQZ6" s="129" t="s">
        <v>1239</v>
      </c>
      <c r="CRA6" s="129" t="s">
        <v>1240</v>
      </c>
      <c r="CRB6" s="129" t="s">
        <v>1241</v>
      </c>
      <c r="CRC6" s="214">
        <v>112</v>
      </c>
      <c r="CRD6" s="194"/>
      <c r="CRE6" s="215" t="s">
        <v>37</v>
      </c>
      <c r="CRF6" s="213"/>
      <c r="CRG6" s="213"/>
      <c r="CRH6" s="213"/>
      <c r="CRI6" s="213"/>
      <c r="CRJ6" s="213"/>
      <c r="CRK6" s="213"/>
      <c r="CRL6" s="213"/>
      <c r="CRM6" s="213"/>
      <c r="CRN6" s="213"/>
      <c r="CRO6" s="129" t="s">
        <v>1234</v>
      </c>
      <c r="CRP6" s="129" t="s">
        <v>1239</v>
      </c>
      <c r="CRQ6" s="129" t="s">
        <v>1240</v>
      </c>
      <c r="CRR6" s="129" t="s">
        <v>1241</v>
      </c>
      <c r="CRS6" s="214">
        <v>112</v>
      </c>
      <c r="CRT6" s="194"/>
      <c r="CRU6" s="215" t="s">
        <v>37</v>
      </c>
      <c r="CRV6" s="213"/>
      <c r="CRW6" s="213"/>
      <c r="CRX6" s="213"/>
      <c r="CRY6" s="213"/>
      <c r="CRZ6" s="213"/>
      <c r="CSA6" s="213"/>
      <c r="CSB6" s="213"/>
      <c r="CSC6" s="213"/>
      <c r="CSD6" s="213"/>
      <c r="CSE6" s="129" t="s">
        <v>1234</v>
      </c>
      <c r="CSF6" s="129" t="s">
        <v>1239</v>
      </c>
      <c r="CSG6" s="129" t="s">
        <v>1240</v>
      </c>
      <c r="CSH6" s="129" t="s">
        <v>1241</v>
      </c>
      <c r="CSI6" s="214">
        <v>112</v>
      </c>
      <c r="CSJ6" s="194"/>
      <c r="CSK6" s="215" t="s">
        <v>37</v>
      </c>
      <c r="CSL6" s="213"/>
      <c r="CSM6" s="213"/>
      <c r="CSN6" s="213"/>
      <c r="CSO6" s="213"/>
      <c r="CSP6" s="213"/>
      <c r="CSQ6" s="213"/>
      <c r="CSR6" s="213"/>
      <c r="CSS6" s="213"/>
      <c r="CST6" s="213"/>
      <c r="CSU6" s="129" t="s">
        <v>1234</v>
      </c>
      <c r="CSV6" s="129" t="s">
        <v>1239</v>
      </c>
      <c r="CSW6" s="129" t="s">
        <v>1240</v>
      </c>
      <c r="CSX6" s="129" t="s">
        <v>1241</v>
      </c>
      <c r="CSY6" s="214">
        <v>112</v>
      </c>
      <c r="CSZ6" s="194"/>
      <c r="CTA6" s="215" t="s">
        <v>37</v>
      </c>
      <c r="CTB6" s="213"/>
      <c r="CTC6" s="213"/>
      <c r="CTD6" s="213"/>
      <c r="CTE6" s="213"/>
      <c r="CTF6" s="213"/>
      <c r="CTG6" s="213"/>
      <c r="CTH6" s="213"/>
      <c r="CTI6" s="213"/>
      <c r="CTJ6" s="213"/>
      <c r="CTK6" s="129" t="s">
        <v>1234</v>
      </c>
      <c r="CTL6" s="129" t="s">
        <v>1239</v>
      </c>
      <c r="CTM6" s="129" t="s">
        <v>1240</v>
      </c>
      <c r="CTN6" s="129" t="s">
        <v>1241</v>
      </c>
      <c r="CTO6" s="214">
        <v>112</v>
      </c>
      <c r="CTP6" s="194"/>
      <c r="CTQ6" s="215" t="s">
        <v>37</v>
      </c>
      <c r="CTR6" s="213"/>
      <c r="CTS6" s="213"/>
      <c r="CTT6" s="213"/>
      <c r="CTU6" s="213"/>
      <c r="CTV6" s="213"/>
      <c r="CTW6" s="213"/>
      <c r="CTX6" s="213"/>
      <c r="CTY6" s="213"/>
      <c r="CTZ6" s="213"/>
      <c r="CUA6" s="129" t="s">
        <v>1234</v>
      </c>
      <c r="CUB6" s="129" t="s">
        <v>1239</v>
      </c>
      <c r="CUC6" s="129" t="s">
        <v>1240</v>
      </c>
      <c r="CUD6" s="129" t="s">
        <v>1241</v>
      </c>
      <c r="CUE6" s="214">
        <v>112</v>
      </c>
      <c r="CUF6" s="194"/>
      <c r="CUG6" s="215" t="s">
        <v>37</v>
      </c>
      <c r="CUH6" s="213"/>
      <c r="CUI6" s="213"/>
      <c r="CUJ6" s="213"/>
      <c r="CUK6" s="213"/>
      <c r="CUL6" s="213"/>
      <c r="CUM6" s="213"/>
      <c r="CUN6" s="213"/>
      <c r="CUO6" s="213"/>
      <c r="CUP6" s="213"/>
      <c r="CUQ6" s="129" t="s">
        <v>1234</v>
      </c>
      <c r="CUR6" s="129" t="s">
        <v>1239</v>
      </c>
      <c r="CUS6" s="129" t="s">
        <v>1240</v>
      </c>
      <c r="CUT6" s="129" t="s">
        <v>1241</v>
      </c>
      <c r="CUU6" s="214">
        <v>112</v>
      </c>
      <c r="CUV6" s="194"/>
      <c r="CUW6" s="215" t="s">
        <v>37</v>
      </c>
      <c r="CUX6" s="213"/>
      <c r="CUY6" s="213"/>
      <c r="CUZ6" s="213"/>
      <c r="CVA6" s="213"/>
      <c r="CVB6" s="213"/>
      <c r="CVC6" s="213"/>
      <c r="CVD6" s="213"/>
      <c r="CVE6" s="213"/>
      <c r="CVF6" s="213"/>
      <c r="CVG6" s="129" t="s">
        <v>1234</v>
      </c>
      <c r="CVH6" s="129" t="s">
        <v>1239</v>
      </c>
      <c r="CVI6" s="129" t="s">
        <v>1240</v>
      </c>
      <c r="CVJ6" s="129" t="s">
        <v>1241</v>
      </c>
      <c r="CVK6" s="214">
        <v>112</v>
      </c>
      <c r="CVL6" s="194"/>
      <c r="CVM6" s="215" t="s">
        <v>37</v>
      </c>
      <c r="CVN6" s="213"/>
      <c r="CVO6" s="213"/>
      <c r="CVP6" s="213"/>
      <c r="CVQ6" s="213"/>
      <c r="CVR6" s="213"/>
      <c r="CVS6" s="213"/>
      <c r="CVT6" s="213"/>
      <c r="CVU6" s="213"/>
      <c r="CVV6" s="213"/>
      <c r="CVW6" s="129" t="s">
        <v>1234</v>
      </c>
      <c r="CVX6" s="129" t="s">
        <v>1239</v>
      </c>
      <c r="CVY6" s="129" t="s">
        <v>1240</v>
      </c>
      <c r="CVZ6" s="129" t="s">
        <v>1241</v>
      </c>
      <c r="CWA6" s="214">
        <v>112</v>
      </c>
      <c r="CWB6" s="194"/>
      <c r="CWC6" s="215" t="s">
        <v>37</v>
      </c>
      <c r="CWD6" s="213"/>
      <c r="CWE6" s="213"/>
      <c r="CWF6" s="213"/>
      <c r="CWG6" s="213"/>
      <c r="CWH6" s="213"/>
      <c r="CWI6" s="213"/>
      <c r="CWJ6" s="213"/>
      <c r="CWK6" s="213"/>
      <c r="CWL6" s="213"/>
      <c r="CWM6" s="129" t="s">
        <v>1234</v>
      </c>
      <c r="CWN6" s="129" t="s">
        <v>1239</v>
      </c>
      <c r="CWO6" s="129" t="s">
        <v>1240</v>
      </c>
      <c r="CWP6" s="129" t="s">
        <v>1241</v>
      </c>
      <c r="CWQ6" s="214">
        <v>112</v>
      </c>
      <c r="CWR6" s="194"/>
      <c r="CWS6" s="215" t="s">
        <v>37</v>
      </c>
      <c r="CWT6" s="213"/>
      <c r="CWU6" s="213"/>
      <c r="CWV6" s="213"/>
      <c r="CWW6" s="213"/>
      <c r="CWX6" s="213"/>
      <c r="CWY6" s="213"/>
      <c r="CWZ6" s="213"/>
      <c r="CXA6" s="213"/>
      <c r="CXB6" s="213"/>
      <c r="CXC6" s="129" t="s">
        <v>1234</v>
      </c>
      <c r="CXD6" s="129" t="s">
        <v>1239</v>
      </c>
      <c r="CXE6" s="129" t="s">
        <v>1240</v>
      </c>
      <c r="CXF6" s="129" t="s">
        <v>1241</v>
      </c>
      <c r="CXG6" s="214">
        <v>112</v>
      </c>
      <c r="CXH6" s="194"/>
      <c r="CXI6" s="215" t="s">
        <v>37</v>
      </c>
      <c r="CXJ6" s="213"/>
      <c r="CXK6" s="213"/>
      <c r="CXL6" s="213"/>
      <c r="CXM6" s="213"/>
      <c r="CXN6" s="213"/>
      <c r="CXO6" s="213"/>
      <c r="CXP6" s="213"/>
      <c r="CXQ6" s="213"/>
      <c r="CXR6" s="213"/>
      <c r="CXS6" s="129" t="s">
        <v>1234</v>
      </c>
      <c r="CXT6" s="129" t="s">
        <v>1239</v>
      </c>
      <c r="CXU6" s="129" t="s">
        <v>1240</v>
      </c>
      <c r="CXV6" s="129" t="s">
        <v>1241</v>
      </c>
      <c r="CXW6" s="214">
        <v>112</v>
      </c>
      <c r="CXX6" s="194"/>
      <c r="CXY6" s="215" t="s">
        <v>37</v>
      </c>
      <c r="CXZ6" s="213"/>
      <c r="CYA6" s="213"/>
      <c r="CYB6" s="213"/>
      <c r="CYC6" s="213"/>
      <c r="CYD6" s="213"/>
      <c r="CYE6" s="213"/>
      <c r="CYF6" s="213"/>
      <c r="CYG6" s="213"/>
      <c r="CYH6" s="213"/>
      <c r="CYI6" s="129" t="s">
        <v>1234</v>
      </c>
      <c r="CYJ6" s="129" t="s">
        <v>1239</v>
      </c>
      <c r="CYK6" s="129" t="s">
        <v>1240</v>
      </c>
      <c r="CYL6" s="129" t="s">
        <v>1241</v>
      </c>
      <c r="CYM6" s="214">
        <v>112</v>
      </c>
      <c r="CYN6" s="194"/>
      <c r="CYO6" s="215" t="s">
        <v>37</v>
      </c>
      <c r="CYP6" s="213"/>
      <c r="CYQ6" s="213"/>
      <c r="CYR6" s="213"/>
      <c r="CYS6" s="213"/>
      <c r="CYT6" s="213"/>
      <c r="CYU6" s="213"/>
      <c r="CYV6" s="213"/>
      <c r="CYW6" s="213"/>
      <c r="CYX6" s="213"/>
      <c r="CYY6" s="129" t="s">
        <v>1234</v>
      </c>
      <c r="CYZ6" s="129" t="s">
        <v>1239</v>
      </c>
      <c r="CZA6" s="129" t="s">
        <v>1240</v>
      </c>
      <c r="CZB6" s="129" t="s">
        <v>1241</v>
      </c>
      <c r="CZC6" s="214">
        <v>112</v>
      </c>
      <c r="CZD6" s="194"/>
      <c r="CZE6" s="215" t="s">
        <v>37</v>
      </c>
      <c r="CZF6" s="213"/>
      <c r="CZG6" s="213"/>
      <c r="CZH6" s="213"/>
      <c r="CZI6" s="213"/>
      <c r="CZJ6" s="213"/>
      <c r="CZK6" s="213"/>
      <c r="CZL6" s="213"/>
      <c r="CZM6" s="213"/>
      <c r="CZN6" s="213"/>
      <c r="CZO6" s="129" t="s">
        <v>1234</v>
      </c>
      <c r="CZP6" s="129" t="s">
        <v>1239</v>
      </c>
      <c r="CZQ6" s="129" t="s">
        <v>1240</v>
      </c>
      <c r="CZR6" s="129" t="s">
        <v>1241</v>
      </c>
      <c r="CZS6" s="214">
        <v>112</v>
      </c>
      <c r="CZT6" s="194"/>
      <c r="CZU6" s="215" t="s">
        <v>37</v>
      </c>
      <c r="CZV6" s="213"/>
      <c r="CZW6" s="213"/>
      <c r="CZX6" s="213"/>
      <c r="CZY6" s="213"/>
      <c r="CZZ6" s="213"/>
      <c r="DAA6" s="213"/>
      <c r="DAB6" s="213"/>
      <c r="DAC6" s="213"/>
      <c r="DAD6" s="213"/>
      <c r="DAE6" s="129" t="s">
        <v>1234</v>
      </c>
      <c r="DAF6" s="129" t="s">
        <v>1239</v>
      </c>
      <c r="DAG6" s="129" t="s">
        <v>1240</v>
      </c>
      <c r="DAH6" s="129" t="s">
        <v>1241</v>
      </c>
      <c r="DAI6" s="214">
        <v>112</v>
      </c>
      <c r="DAJ6" s="194"/>
      <c r="DAK6" s="215" t="s">
        <v>37</v>
      </c>
      <c r="DAL6" s="213"/>
      <c r="DAM6" s="213"/>
      <c r="DAN6" s="213"/>
      <c r="DAO6" s="213"/>
      <c r="DAP6" s="213"/>
      <c r="DAQ6" s="213"/>
      <c r="DAR6" s="213"/>
      <c r="DAS6" s="213"/>
      <c r="DAT6" s="213"/>
      <c r="DAU6" s="129" t="s">
        <v>1234</v>
      </c>
      <c r="DAV6" s="129" t="s">
        <v>1239</v>
      </c>
      <c r="DAW6" s="129" t="s">
        <v>1240</v>
      </c>
      <c r="DAX6" s="129" t="s">
        <v>1241</v>
      </c>
      <c r="DAY6" s="214">
        <v>112</v>
      </c>
      <c r="DAZ6" s="194"/>
      <c r="DBA6" s="215" t="s">
        <v>37</v>
      </c>
      <c r="DBB6" s="213"/>
      <c r="DBC6" s="213"/>
      <c r="DBD6" s="213"/>
      <c r="DBE6" s="213"/>
      <c r="DBF6" s="213"/>
      <c r="DBG6" s="213"/>
      <c r="DBH6" s="213"/>
      <c r="DBI6" s="213"/>
      <c r="DBJ6" s="213"/>
      <c r="DBK6" s="129" t="s">
        <v>1234</v>
      </c>
      <c r="DBL6" s="129" t="s">
        <v>1239</v>
      </c>
      <c r="DBM6" s="129" t="s">
        <v>1240</v>
      </c>
      <c r="DBN6" s="129" t="s">
        <v>1241</v>
      </c>
      <c r="DBO6" s="214">
        <v>112</v>
      </c>
      <c r="DBP6" s="194"/>
      <c r="DBQ6" s="215" t="s">
        <v>37</v>
      </c>
      <c r="DBR6" s="213"/>
      <c r="DBS6" s="213"/>
      <c r="DBT6" s="213"/>
      <c r="DBU6" s="213"/>
      <c r="DBV6" s="213"/>
      <c r="DBW6" s="213"/>
      <c r="DBX6" s="213"/>
      <c r="DBY6" s="213"/>
      <c r="DBZ6" s="213"/>
      <c r="DCA6" s="129" t="s">
        <v>1234</v>
      </c>
      <c r="DCB6" s="129" t="s">
        <v>1239</v>
      </c>
      <c r="DCC6" s="129" t="s">
        <v>1240</v>
      </c>
      <c r="DCD6" s="129" t="s">
        <v>1241</v>
      </c>
      <c r="DCE6" s="214">
        <v>112</v>
      </c>
      <c r="DCF6" s="194"/>
      <c r="DCG6" s="215" t="s">
        <v>37</v>
      </c>
      <c r="DCH6" s="213"/>
      <c r="DCI6" s="213"/>
      <c r="DCJ6" s="213"/>
      <c r="DCK6" s="213"/>
      <c r="DCL6" s="213"/>
      <c r="DCM6" s="213"/>
      <c r="DCN6" s="213"/>
      <c r="DCO6" s="213"/>
      <c r="DCP6" s="213"/>
      <c r="DCQ6" s="129" t="s">
        <v>1234</v>
      </c>
      <c r="DCR6" s="129" t="s">
        <v>1239</v>
      </c>
      <c r="DCS6" s="129" t="s">
        <v>1240</v>
      </c>
      <c r="DCT6" s="129" t="s">
        <v>1241</v>
      </c>
      <c r="DCU6" s="214">
        <v>112</v>
      </c>
      <c r="DCV6" s="194"/>
      <c r="DCW6" s="215" t="s">
        <v>37</v>
      </c>
      <c r="DCX6" s="213"/>
      <c r="DCY6" s="213"/>
      <c r="DCZ6" s="213"/>
      <c r="DDA6" s="213"/>
      <c r="DDB6" s="213"/>
      <c r="DDC6" s="213"/>
      <c r="DDD6" s="213"/>
      <c r="DDE6" s="213"/>
      <c r="DDF6" s="213"/>
      <c r="DDG6" s="129" t="s">
        <v>1234</v>
      </c>
      <c r="DDH6" s="129" t="s">
        <v>1239</v>
      </c>
      <c r="DDI6" s="129" t="s">
        <v>1240</v>
      </c>
      <c r="DDJ6" s="129" t="s">
        <v>1241</v>
      </c>
      <c r="DDK6" s="214">
        <v>112</v>
      </c>
      <c r="DDL6" s="194"/>
      <c r="DDM6" s="215" t="s">
        <v>37</v>
      </c>
      <c r="DDN6" s="213"/>
      <c r="DDO6" s="213"/>
      <c r="DDP6" s="213"/>
      <c r="DDQ6" s="213"/>
      <c r="DDR6" s="213"/>
      <c r="DDS6" s="213"/>
      <c r="DDT6" s="213"/>
      <c r="DDU6" s="213"/>
      <c r="DDV6" s="213"/>
      <c r="DDW6" s="129" t="s">
        <v>1234</v>
      </c>
      <c r="DDX6" s="129" t="s">
        <v>1239</v>
      </c>
      <c r="DDY6" s="129" t="s">
        <v>1240</v>
      </c>
      <c r="DDZ6" s="129" t="s">
        <v>1241</v>
      </c>
      <c r="DEA6" s="214">
        <v>112</v>
      </c>
      <c r="DEB6" s="194"/>
      <c r="DEC6" s="215" t="s">
        <v>37</v>
      </c>
      <c r="DED6" s="213"/>
      <c r="DEE6" s="213"/>
      <c r="DEF6" s="213"/>
      <c r="DEG6" s="213"/>
      <c r="DEH6" s="213"/>
      <c r="DEI6" s="213"/>
      <c r="DEJ6" s="213"/>
      <c r="DEK6" s="213"/>
      <c r="DEL6" s="213"/>
      <c r="DEM6" s="129" t="s">
        <v>1234</v>
      </c>
      <c r="DEN6" s="129" t="s">
        <v>1239</v>
      </c>
      <c r="DEO6" s="129" t="s">
        <v>1240</v>
      </c>
      <c r="DEP6" s="129" t="s">
        <v>1241</v>
      </c>
      <c r="DEQ6" s="214">
        <v>112</v>
      </c>
      <c r="DER6" s="194"/>
      <c r="DES6" s="215" t="s">
        <v>37</v>
      </c>
      <c r="DET6" s="213"/>
      <c r="DEU6" s="213"/>
      <c r="DEV6" s="213"/>
      <c r="DEW6" s="213"/>
      <c r="DEX6" s="213"/>
      <c r="DEY6" s="213"/>
      <c r="DEZ6" s="213"/>
      <c r="DFA6" s="213"/>
      <c r="DFB6" s="213"/>
      <c r="DFC6" s="129" t="s">
        <v>1234</v>
      </c>
      <c r="DFD6" s="129" t="s">
        <v>1239</v>
      </c>
      <c r="DFE6" s="129" t="s">
        <v>1240</v>
      </c>
      <c r="DFF6" s="129" t="s">
        <v>1241</v>
      </c>
      <c r="DFG6" s="214">
        <v>112</v>
      </c>
      <c r="DFH6" s="194"/>
      <c r="DFI6" s="215" t="s">
        <v>37</v>
      </c>
      <c r="DFJ6" s="213"/>
      <c r="DFK6" s="213"/>
      <c r="DFL6" s="213"/>
      <c r="DFM6" s="213"/>
      <c r="DFN6" s="213"/>
      <c r="DFO6" s="213"/>
      <c r="DFP6" s="213"/>
      <c r="DFQ6" s="213"/>
      <c r="DFR6" s="213"/>
      <c r="DFS6" s="129" t="s">
        <v>1234</v>
      </c>
      <c r="DFT6" s="129" t="s">
        <v>1239</v>
      </c>
      <c r="DFU6" s="129" t="s">
        <v>1240</v>
      </c>
      <c r="DFV6" s="129" t="s">
        <v>1241</v>
      </c>
      <c r="DFW6" s="214">
        <v>112</v>
      </c>
      <c r="DFX6" s="194"/>
      <c r="DFY6" s="215" t="s">
        <v>37</v>
      </c>
      <c r="DFZ6" s="213"/>
      <c r="DGA6" s="213"/>
      <c r="DGB6" s="213"/>
      <c r="DGC6" s="213"/>
      <c r="DGD6" s="213"/>
      <c r="DGE6" s="213"/>
      <c r="DGF6" s="213"/>
      <c r="DGG6" s="213"/>
      <c r="DGH6" s="213"/>
      <c r="DGI6" s="129" t="s">
        <v>1234</v>
      </c>
      <c r="DGJ6" s="129" t="s">
        <v>1239</v>
      </c>
      <c r="DGK6" s="129" t="s">
        <v>1240</v>
      </c>
      <c r="DGL6" s="129" t="s">
        <v>1241</v>
      </c>
      <c r="DGM6" s="214">
        <v>112</v>
      </c>
      <c r="DGN6" s="194"/>
      <c r="DGO6" s="215" t="s">
        <v>37</v>
      </c>
      <c r="DGP6" s="213"/>
      <c r="DGQ6" s="213"/>
      <c r="DGR6" s="213"/>
      <c r="DGS6" s="213"/>
      <c r="DGT6" s="213"/>
      <c r="DGU6" s="213"/>
      <c r="DGV6" s="213"/>
      <c r="DGW6" s="213"/>
      <c r="DGX6" s="213"/>
      <c r="DGY6" s="129" t="s">
        <v>1234</v>
      </c>
      <c r="DGZ6" s="129" t="s">
        <v>1239</v>
      </c>
      <c r="DHA6" s="129" t="s">
        <v>1240</v>
      </c>
      <c r="DHB6" s="129" t="s">
        <v>1241</v>
      </c>
      <c r="DHC6" s="214">
        <v>112</v>
      </c>
      <c r="DHD6" s="194"/>
      <c r="DHE6" s="215" t="s">
        <v>37</v>
      </c>
      <c r="DHF6" s="213"/>
      <c r="DHG6" s="213"/>
      <c r="DHH6" s="213"/>
      <c r="DHI6" s="213"/>
      <c r="DHJ6" s="213"/>
      <c r="DHK6" s="213"/>
      <c r="DHL6" s="213"/>
      <c r="DHM6" s="213"/>
      <c r="DHN6" s="213"/>
      <c r="DHO6" s="129" t="s">
        <v>1234</v>
      </c>
      <c r="DHP6" s="129" t="s">
        <v>1239</v>
      </c>
      <c r="DHQ6" s="129" t="s">
        <v>1240</v>
      </c>
      <c r="DHR6" s="129" t="s">
        <v>1241</v>
      </c>
      <c r="DHS6" s="214">
        <v>112</v>
      </c>
      <c r="DHT6" s="194"/>
      <c r="DHU6" s="215" t="s">
        <v>37</v>
      </c>
      <c r="DHV6" s="213"/>
      <c r="DHW6" s="213"/>
      <c r="DHX6" s="213"/>
      <c r="DHY6" s="213"/>
      <c r="DHZ6" s="213"/>
      <c r="DIA6" s="213"/>
      <c r="DIB6" s="213"/>
      <c r="DIC6" s="213"/>
      <c r="DID6" s="213"/>
      <c r="DIE6" s="129" t="s">
        <v>1234</v>
      </c>
      <c r="DIF6" s="129" t="s">
        <v>1239</v>
      </c>
      <c r="DIG6" s="129" t="s">
        <v>1240</v>
      </c>
      <c r="DIH6" s="129" t="s">
        <v>1241</v>
      </c>
      <c r="DII6" s="214">
        <v>112</v>
      </c>
      <c r="DIJ6" s="194"/>
      <c r="DIK6" s="215" t="s">
        <v>37</v>
      </c>
      <c r="DIL6" s="213"/>
      <c r="DIM6" s="213"/>
      <c r="DIN6" s="213"/>
      <c r="DIO6" s="213"/>
      <c r="DIP6" s="213"/>
      <c r="DIQ6" s="213"/>
      <c r="DIR6" s="213"/>
      <c r="DIS6" s="213"/>
      <c r="DIT6" s="213"/>
      <c r="DIU6" s="129" t="s">
        <v>1234</v>
      </c>
      <c r="DIV6" s="129" t="s">
        <v>1239</v>
      </c>
      <c r="DIW6" s="129" t="s">
        <v>1240</v>
      </c>
      <c r="DIX6" s="129" t="s">
        <v>1241</v>
      </c>
      <c r="DIY6" s="214">
        <v>112</v>
      </c>
      <c r="DIZ6" s="194"/>
      <c r="DJA6" s="215" t="s">
        <v>37</v>
      </c>
      <c r="DJB6" s="213"/>
      <c r="DJC6" s="213"/>
      <c r="DJD6" s="213"/>
      <c r="DJE6" s="213"/>
      <c r="DJF6" s="213"/>
      <c r="DJG6" s="213"/>
      <c r="DJH6" s="213"/>
      <c r="DJI6" s="213"/>
      <c r="DJJ6" s="213"/>
      <c r="DJK6" s="129" t="s">
        <v>1234</v>
      </c>
      <c r="DJL6" s="129" t="s">
        <v>1239</v>
      </c>
      <c r="DJM6" s="129" t="s">
        <v>1240</v>
      </c>
      <c r="DJN6" s="129" t="s">
        <v>1241</v>
      </c>
      <c r="DJO6" s="214">
        <v>112</v>
      </c>
      <c r="DJP6" s="194"/>
      <c r="DJQ6" s="215" t="s">
        <v>37</v>
      </c>
      <c r="DJR6" s="213"/>
      <c r="DJS6" s="213"/>
      <c r="DJT6" s="213"/>
      <c r="DJU6" s="213"/>
      <c r="DJV6" s="213"/>
      <c r="DJW6" s="213"/>
      <c r="DJX6" s="213"/>
      <c r="DJY6" s="213"/>
      <c r="DJZ6" s="213"/>
      <c r="DKA6" s="129" t="s">
        <v>1234</v>
      </c>
      <c r="DKB6" s="129" t="s">
        <v>1239</v>
      </c>
      <c r="DKC6" s="129" t="s">
        <v>1240</v>
      </c>
      <c r="DKD6" s="129" t="s">
        <v>1241</v>
      </c>
      <c r="DKE6" s="214">
        <v>112</v>
      </c>
      <c r="DKF6" s="194"/>
      <c r="DKG6" s="215" t="s">
        <v>37</v>
      </c>
      <c r="DKH6" s="213"/>
      <c r="DKI6" s="213"/>
      <c r="DKJ6" s="213"/>
      <c r="DKK6" s="213"/>
      <c r="DKL6" s="213"/>
      <c r="DKM6" s="213"/>
      <c r="DKN6" s="213"/>
      <c r="DKO6" s="213"/>
      <c r="DKP6" s="213"/>
      <c r="DKQ6" s="129" t="s">
        <v>1234</v>
      </c>
      <c r="DKR6" s="129" t="s">
        <v>1239</v>
      </c>
      <c r="DKS6" s="129" t="s">
        <v>1240</v>
      </c>
      <c r="DKT6" s="129" t="s">
        <v>1241</v>
      </c>
      <c r="DKU6" s="214">
        <v>112</v>
      </c>
      <c r="DKV6" s="194"/>
      <c r="DKW6" s="215" t="s">
        <v>37</v>
      </c>
      <c r="DKX6" s="213"/>
      <c r="DKY6" s="213"/>
      <c r="DKZ6" s="213"/>
      <c r="DLA6" s="213"/>
      <c r="DLB6" s="213"/>
      <c r="DLC6" s="213"/>
      <c r="DLD6" s="213"/>
      <c r="DLE6" s="213"/>
      <c r="DLF6" s="213"/>
      <c r="DLG6" s="129" t="s">
        <v>1234</v>
      </c>
      <c r="DLH6" s="129" t="s">
        <v>1239</v>
      </c>
      <c r="DLI6" s="129" t="s">
        <v>1240</v>
      </c>
      <c r="DLJ6" s="129" t="s">
        <v>1241</v>
      </c>
      <c r="DLK6" s="214">
        <v>112</v>
      </c>
      <c r="DLL6" s="194"/>
      <c r="DLM6" s="215" t="s">
        <v>37</v>
      </c>
      <c r="DLN6" s="213"/>
      <c r="DLO6" s="213"/>
      <c r="DLP6" s="213"/>
      <c r="DLQ6" s="213"/>
      <c r="DLR6" s="213"/>
      <c r="DLS6" s="213"/>
      <c r="DLT6" s="213"/>
      <c r="DLU6" s="213"/>
      <c r="DLV6" s="213"/>
      <c r="DLW6" s="129" t="s">
        <v>1234</v>
      </c>
      <c r="DLX6" s="129" t="s">
        <v>1239</v>
      </c>
      <c r="DLY6" s="129" t="s">
        <v>1240</v>
      </c>
      <c r="DLZ6" s="129" t="s">
        <v>1241</v>
      </c>
      <c r="DMA6" s="214">
        <v>112</v>
      </c>
      <c r="DMB6" s="194"/>
      <c r="DMC6" s="215" t="s">
        <v>37</v>
      </c>
      <c r="DMD6" s="213"/>
      <c r="DME6" s="213"/>
      <c r="DMF6" s="213"/>
      <c r="DMG6" s="213"/>
      <c r="DMH6" s="213"/>
      <c r="DMI6" s="213"/>
      <c r="DMJ6" s="213"/>
      <c r="DMK6" s="213"/>
      <c r="DML6" s="213"/>
      <c r="DMM6" s="129" t="s">
        <v>1234</v>
      </c>
      <c r="DMN6" s="129" t="s">
        <v>1239</v>
      </c>
      <c r="DMO6" s="129" t="s">
        <v>1240</v>
      </c>
      <c r="DMP6" s="129" t="s">
        <v>1241</v>
      </c>
      <c r="DMQ6" s="214">
        <v>112</v>
      </c>
      <c r="DMR6" s="194"/>
      <c r="DMS6" s="215" t="s">
        <v>37</v>
      </c>
      <c r="DMT6" s="213"/>
      <c r="DMU6" s="213"/>
      <c r="DMV6" s="213"/>
      <c r="DMW6" s="213"/>
      <c r="DMX6" s="213"/>
      <c r="DMY6" s="213"/>
      <c r="DMZ6" s="213"/>
      <c r="DNA6" s="213"/>
      <c r="DNB6" s="213"/>
      <c r="DNC6" s="129" t="s">
        <v>1234</v>
      </c>
      <c r="DND6" s="129" t="s">
        <v>1239</v>
      </c>
      <c r="DNE6" s="129" t="s">
        <v>1240</v>
      </c>
      <c r="DNF6" s="129" t="s">
        <v>1241</v>
      </c>
      <c r="DNG6" s="214">
        <v>112</v>
      </c>
      <c r="DNH6" s="194"/>
      <c r="DNI6" s="215" t="s">
        <v>37</v>
      </c>
      <c r="DNJ6" s="213"/>
      <c r="DNK6" s="213"/>
      <c r="DNL6" s="213"/>
      <c r="DNM6" s="213"/>
      <c r="DNN6" s="213"/>
      <c r="DNO6" s="213"/>
      <c r="DNP6" s="213"/>
      <c r="DNQ6" s="213"/>
      <c r="DNR6" s="213"/>
      <c r="DNS6" s="129" t="s">
        <v>1234</v>
      </c>
      <c r="DNT6" s="129" t="s">
        <v>1239</v>
      </c>
      <c r="DNU6" s="129" t="s">
        <v>1240</v>
      </c>
      <c r="DNV6" s="129" t="s">
        <v>1241</v>
      </c>
      <c r="DNW6" s="214">
        <v>112</v>
      </c>
      <c r="DNX6" s="194"/>
      <c r="DNY6" s="215" t="s">
        <v>37</v>
      </c>
      <c r="DNZ6" s="213"/>
      <c r="DOA6" s="213"/>
      <c r="DOB6" s="213"/>
      <c r="DOC6" s="213"/>
      <c r="DOD6" s="213"/>
      <c r="DOE6" s="213"/>
      <c r="DOF6" s="213"/>
      <c r="DOG6" s="213"/>
      <c r="DOH6" s="213"/>
      <c r="DOI6" s="129" t="s">
        <v>1234</v>
      </c>
      <c r="DOJ6" s="129" t="s">
        <v>1239</v>
      </c>
      <c r="DOK6" s="129" t="s">
        <v>1240</v>
      </c>
      <c r="DOL6" s="129" t="s">
        <v>1241</v>
      </c>
      <c r="DOM6" s="214">
        <v>112</v>
      </c>
      <c r="DON6" s="194"/>
      <c r="DOO6" s="215" t="s">
        <v>37</v>
      </c>
      <c r="DOP6" s="213"/>
      <c r="DOQ6" s="213"/>
      <c r="DOR6" s="213"/>
      <c r="DOS6" s="213"/>
      <c r="DOT6" s="213"/>
      <c r="DOU6" s="213"/>
      <c r="DOV6" s="213"/>
      <c r="DOW6" s="213"/>
      <c r="DOX6" s="213"/>
      <c r="DOY6" s="129" t="s">
        <v>1234</v>
      </c>
      <c r="DOZ6" s="129" t="s">
        <v>1239</v>
      </c>
      <c r="DPA6" s="129" t="s">
        <v>1240</v>
      </c>
      <c r="DPB6" s="129" t="s">
        <v>1241</v>
      </c>
      <c r="DPC6" s="214">
        <v>112</v>
      </c>
      <c r="DPD6" s="194"/>
      <c r="DPE6" s="215" t="s">
        <v>37</v>
      </c>
      <c r="DPF6" s="213"/>
      <c r="DPG6" s="213"/>
      <c r="DPH6" s="213"/>
      <c r="DPI6" s="213"/>
      <c r="DPJ6" s="213"/>
      <c r="DPK6" s="213"/>
      <c r="DPL6" s="213"/>
      <c r="DPM6" s="213"/>
      <c r="DPN6" s="213"/>
      <c r="DPO6" s="129" t="s">
        <v>1234</v>
      </c>
      <c r="DPP6" s="129" t="s">
        <v>1239</v>
      </c>
      <c r="DPQ6" s="129" t="s">
        <v>1240</v>
      </c>
      <c r="DPR6" s="129" t="s">
        <v>1241</v>
      </c>
      <c r="DPS6" s="214">
        <v>112</v>
      </c>
      <c r="DPT6" s="194"/>
      <c r="DPU6" s="215" t="s">
        <v>37</v>
      </c>
      <c r="DPV6" s="213"/>
      <c r="DPW6" s="213"/>
      <c r="DPX6" s="213"/>
      <c r="DPY6" s="213"/>
      <c r="DPZ6" s="213"/>
      <c r="DQA6" s="213"/>
      <c r="DQB6" s="213"/>
      <c r="DQC6" s="213"/>
      <c r="DQD6" s="213"/>
      <c r="DQE6" s="129" t="s">
        <v>1234</v>
      </c>
      <c r="DQF6" s="129" t="s">
        <v>1239</v>
      </c>
      <c r="DQG6" s="129" t="s">
        <v>1240</v>
      </c>
      <c r="DQH6" s="129" t="s">
        <v>1241</v>
      </c>
      <c r="DQI6" s="214">
        <v>112</v>
      </c>
      <c r="DQJ6" s="194"/>
      <c r="DQK6" s="215" t="s">
        <v>37</v>
      </c>
      <c r="DQL6" s="213"/>
      <c r="DQM6" s="213"/>
      <c r="DQN6" s="213"/>
      <c r="DQO6" s="213"/>
      <c r="DQP6" s="213"/>
      <c r="DQQ6" s="213"/>
      <c r="DQR6" s="213"/>
      <c r="DQS6" s="213"/>
      <c r="DQT6" s="213"/>
      <c r="DQU6" s="129" t="s">
        <v>1234</v>
      </c>
      <c r="DQV6" s="129" t="s">
        <v>1239</v>
      </c>
      <c r="DQW6" s="129" t="s">
        <v>1240</v>
      </c>
      <c r="DQX6" s="129" t="s">
        <v>1241</v>
      </c>
      <c r="DQY6" s="214">
        <v>112</v>
      </c>
      <c r="DQZ6" s="194"/>
      <c r="DRA6" s="215" t="s">
        <v>37</v>
      </c>
      <c r="DRB6" s="213"/>
      <c r="DRC6" s="213"/>
      <c r="DRD6" s="213"/>
      <c r="DRE6" s="213"/>
      <c r="DRF6" s="213"/>
      <c r="DRG6" s="213"/>
      <c r="DRH6" s="213"/>
      <c r="DRI6" s="213"/>
      <c r="DRJ6" s="213"/>
      <c r="DRK6" s="129" t="s">
        <v>1234</v>
      </c>
      <c r="DRL6" s="129" t="s">
        <v>1239</v>
      </c>
      <c r="DRM6" s="129" t="s">
        <v>1240</v>
      </c>
      <c r="DRN6" s="129" t="s">
        <v>1241</v>
      </c>
      <c r="DRO6" s="214">
        <v>112</v>
      </c>
      <c r="DRP6" s="194"/>
      <c r="DRQ6" s="215" t="s">
        <v>37</v>
      </c>
      <c r="DRR6" s="213"/>
      <c r="DRS6" s="213"/>
      <c r="DRT6" s="213"/>
      <c r="DRU6" s="213"/>
      <c r="DRV6" s="213"/>
      <c r="DRW6" s="213"/>
      <c r="DRX6" s="213"/>
      <c r="DRY6" s="213"/>
      <c r="DRZ6" s="213"/>
      <c r="DSA6" s="129" t="s">
        <v>1234</v>
      </c>
      <c r="DSB6" s="129" t="s">
        <v>1239</v>
      </c>
      <c r="DSC6" s="129" t="s">
        <v>1240</v>
      </c>
      <c r="DSD6" s="129" t="s">
        <v>1241</v>
      </c>
      <c r="DSE6" s="214">
        <v>112</v>
      </c>
      <c r="DSF6" s="194"/>
      <c r="DSG6" s="215" t="s">
        <v>37</v>
      </c>
      <c r="DSH6" s="213"/>
      <c r="DSI6" s="213"/>
      <c r="DSJ6" s="213"/>
      <c r="DSK6" s="213"/>
      <c r="DSL6" s="213"/>
      <c r="DSM6" s="213"/>
      <c r="DSN6" s="213"/>
      <c r="DSO6" s="213"/>
      <c r="DSP6" s="213"/>
      <c r="DSQ6" s="129" t="s">
        <v>1234</v>
      </c>
      <c r="DSR6" s="129" t="s">
        <v>1239</v>
      </c>
      <c r="DSS6" s="129" t="s">
        <v>1240</v>
      </c>
      <c r="DST6" s="129" t="s">
        <v>1241</v>
      </c>
      <c r="DSU6" s="214">
        <v>112</v>
      </c>
      <c r="DSV6" s="194"/>
      <c r="DSW6" s="215" t="s">
        <v>37</v>
      </c>
      <c r="DSX6" s="213"/>
      <c r="DSY6" s="213"/>
      <c r="DSZ6" s="213"/>
      <c r="DTA6" s="213"/>
      <c r="DTB6" s="213"/>
      <c r="DTC6" s="213"/>
      <c r="DTD6" s="213"/>
      <c r="DTE6" s="213"/>
      <c r="DTF6" s="213"/>
      <c r="DTG6" s="129" t="s">
        <v>1234</v>
      </c>
      <c r="DTH6" s="129" t="s">
        <v>1239</v>
      </c>
      <c r="DTI6" s="129" t="s">
        <v>1240</v>
      </c>
      <c r="DTJ6" s="129" t="s">
        <v>1241</v>
      </c>
      <c r="DTK6" s="214">
        <v>112</v>
      </c>
      <c r="DTL6" s="194"/>
      <c r="DTM6" s="215" t="s">
        <v>37</v>
      </c>
      <c r="DTN6" s="213"/>
      <c r="DTO6" s="213"/>
      <c r="DTP6" s="213"/>
      <c r="DTQ6" s="213"/>
      <c r="DTR6" s="213"/>
      <c r="DTS6" s="213"/>
      <c r="DTT6" s="213"/>
      <c r="DTU6" s="213"/>
      <c r="DTV6" s="213"/>
      <c r="DTW6" s="129" t="s">
        <v>1234</v>
      </c>
      <c r="DTX6" s="129" t="s">
        <v>1239</v>
      </c>
      <c r="DTY6" s="129" t="s">
        <v>1240</v>
      </c>
      <c r="DTZ6" s="129" t="s">
        <v>1241</v>
      </c>
      <c r="DUA6" s="214">
        <v>112</v>
      </c>
      <c r="DUB6" s="194"/>
      <c r="DUC6" s="215" t="s">
        <v>37</v>
      </c>
      <c r="DUD6" s="213"/>
      <c r="DUE6" s="213"/>
      <c r="DUF6" s="213"/>
      <c r="DUG6" s="213"/>
      <c r="DUH6" s="213"/>
      <c r="DUI6" s="213"/>
      <c r="DUJ6" s="213"/>
      <c r="DUK6" s="213"/>
      <c r="DUL6" s="213"/>
      <c r="DUM6" s="129" t="s">
        <v>1234</v>
      </c>
      <c r="DUN6" s="129" t="s">
        <v>1239</v>
      </c>
      <c r="DUO6" s="129" t="s">
        <v>1240</v>
      </c>
      <c r="DUP6" s="129" t="s">
        <v>1241</v>
      </c>
      <c r="DUQ6" s="214">
        <v>112</v>
      </c>
      <c r="DUR6" s="194"/>
      <c r="DUS6" s="215" t="s">
        <v>37</v>
      </c>
      <c r="DUT6" s="213"/>
      <c r="DUU6" s="213"/>
      <c r="DUV6" s="213"/>
      <c r="DUW6" s="213"/>
      <c r="DUX6" s="213"/>
      <c r="DUY6" s="213"/>
      <c r="DUZ6" s="213"/>
      <c r="DVA6" s="213"/>
      <c r="DVB6" s="213"/>
      <c r="DVC6" s="129" t="s">
        <v>1234</v>
      </c>
      <c r="DVD6" s="129" t="s">
        <v>1239</v>
      </c>
      <c r="DVE6" s="129" t="s">
        <v>1240</v>
      </c>
      <c r="DVF6" s="129" t="s">
        <v>1241</v>
      </c>
      <c r="DVG6" s="214">
        <v>112</v>
      </c>
      <c r="DVH6" s="194"/>
      <c r="DVI6" s="215" t="s">
        <v>37</v>
      </c>
      <c r="DVJ6" s="213"/>
      <c r="DVK6" s="213"/>
      <c r="DVL6" s="213"/>
      <c r="DVM6" s="213"/>
      <c r="DVN6" s="213"/>
      <c r="DVO6" s="213"/>
      <c r="DVP6" s="213"/>
      <c r="DVQ6" s="213"/>
      <c r="DVR6" s="213"/>
      <c r="DVS6" s="129" t="s">
        <v>1234</v>
      </c>
      <c r="DVT6" s="129" t="s">
        <v>1239</v>
      </c>
      <c r="DVU6" s="129" t="s">
        <v>1240</v>
      </c>
      <c r="DVV6" s="129" t="s">
        <v>1241</v>
      </c>
      <c r="DVW6" s="214">
        <v>112</v>
      </c>
      <c r="DVX6" s="194"/>
      <c r="DVY6" s="215" t="s">
        <v>37</v>
      </c>
      <c r="DVZ6" s="213"/>
      <c r="DWA6" s="213"/>
      <c r="DWB6" s="213"/>
      <c r="DWC6" s="213"/>
      <c r="DWD6" s="213"/>
      <c r="DWE6" s="213"/>
      <c r="DWF6" s="213"/>
      <c r="DWG6" s="213"/>
      <c r="DWH6" s="213"/>
      <c r="DWI6" s="129" t="s">
        <v>1234</v>
      </c>
      <c r="DWJ6" s="129" t="s">
        <v>1239</v>
      </c>
      <c r="DWK6" s="129" t="s">
        <v>1240</v>
      </c>
      <c r="DWL6" s="129" t="s">
        <v>1241</v>
      </c>
      <c r="DWM6" s="214">
        <v>112</v>
      </c>
      <c r="DWN6" s="194"/>
      <c r="DWO6" s="215" t="s">
        <v>37</v>
      </c>
      <c r="DWP6" s="213"/>
      <c r="DWQ6" s="213"/>
      <c r="DWR6" s="213"/>
      <c r="DWS6" s="213"/>
      <c r="DWT6" s="213"/>
      <c r="DWU6" s="213"/>
      <c r="DWV6" s="213"/>
      <c r="DWW6" s="213"/>
      <c r="DWX6" s="213"/>
      <c r="DWY6" s="129" t="s">
        <v>1234</v>
      </c>
      <c r="DWZ6" s="129" t="s">
        <v>1239</v>
      </c>
      <c r="DXA6" s="129" t="s">
        <v>1240</v>
      </c>
      <c r="DXB6" s="129" t="s">
        <v>1241</v>
      </c>
      <c r="DXC6" s="214">
        <v>112</v>
      </c>
      <c r="DXD6" s="194"/>
      <c r="DXE6" s="215" t="s">
        <v>37</v>
      </c>
      <c r="DXF6" s="213"/>
      <c r="DXG6" s="213"/>
      <c r="DXH6" s="213"/>
      <c r="DXI6" s="213"/>
      <c r="DXJ6" s="213"/>
      <c r="DXK6" s="213"/>
      <c r="DXL6" s="213"/>
      <c r="DXM6" s="213"/>
      <c r="DXN6" s="213"/>
      <c r="DXO6" s="129" t="s">
        <v>1234</v>
      </c>
      <c r="DXP6" s="129" t="s">
        <v>1239</v>
      </c>
      <c r="DXQ6" s="129" t="s">
        <v>1240</v>
      </c>
      <c r="DXR6" s="129" t="s">
        <v>1241</v>
      </c>
      <c r="DXS6" s="214">
        <v>112</v>
      </c>
      <c r="DXT6" s="194"/>
      <c r="DXU6" s="215" t="s">
        <v>37</v>
      </c>
      <c r="DXV6" s="213"/>
      <c r="DXW6" s="213"/>
      <c r="DXX6" s="213"/>
      <c r="DXY6" s="213"/>
      <c r="DXZ6" s="213"/>
      <c r="DYA6" s="213"/>
      <c r="DYB6" s="213"/>
      <c r="DYC6" s="213"/>
      <c r="DYD6" s="213"/>
      <c r="DYE6" s="129" t="s">
        <v>1234</v>
      </c>
      <c r="DYF6" s="129" t="s">
        <v>1239</v>
      </c>
      <c r="DYG6" s="129" t="s">
        <v>1240</v>
      </c>
      <c r="DYH6" s="129" t="s">
        <v>1241</v>
      </c>
      <c r="DYI6" s="214">
        <v>112</v>
      </c>
      <c r="DYJ6" s="194"/>
      <c r="DYK6" s="215" t="s">
        <v>37</v>
      </c>
      <c r="DYL6" s="213"/>
      <c r="DYM6" s="213"/>
      <c r="DYN6" s="213"/>
      <c r="DYO6" s="213"/>
      <c r="DYP6" s="213"/>
      <c r="DYQ6" s="213"/>
      <c r="DYR6" s="213"/>
      <c r="DYS6" s="213"/>
      <c r="DYT6" s="213"/>
      <c r="DYU6" s="129" t="s">
        <v>1234</v>
      </c>
      <c r="DYV6" s="129" t="s">
        <v>1239</v>
      </c>
      <c r="DYW6" s="129" t="s">
        <v>1240</v>
      </c>
      <c r="DYX6" s="129" t="s">
        <v>1241</v>
      </c>
      <c r="DYY6" s="214">
        <v>112</v>
      </c>
      <c r="DYZ6" s="194"/>
      <c r="DZA6" s="215" t="s">
        <v>37</v>
      </c>
      <c r="DZB6" s="213"/>
      <c r="DZC6" s="213"/>
      <c r="DZD6" s="213"/>
      <c r="DZE6" s="213"/>
      <c r="DZF6" s="213"/>
      <c r="DZG6" s="213"/>
      <c r="DZH6" s="213"/>
      <c r="DZI6" s="213"/>
      <c r="DZJ6" s="213"/>
      <c r="DZK6" s="129" t="s">
        <v>1234</v>
      </c>
      <c r="DZL6" s="129" t="s">
        <v>1239</v>
      </c>
      <c r="DZM6" s="129" t="s">
        <v>1240</v>
      </c>
      <c r="DZN6" s="129" t="s">
        <v>1241</v>
      </c>
      <c r="DZO6" s="214">
        <v>112</v>
      </c>
      <c r="DZP6" s="194"/>
      <c r="DZQ6" s="215" t="s">
        <v>37</v>
      </c>
      <c r="DZR6" s="213"/>
      <c r="DZS6" s="213"/>
      <c r="DZT6" s="213"/>
      <c r="DZU6" s="213"/>
      <c r="DZV6" s="213"/>
      <c r="DZW6" s="213"/>
      <c r="DZX6" s="213"/>
      <c r="DZY6" s="213"/>
      <c r="DZZ6" s="213"/>
      <c r="EAA6" s="129" t="s">
        <v>1234</v>
      </c>
      <c r="EAB6" s="129" t="s">
        <v>1239</v>
      </c>
      <c r="EAC6" s="129" t="s">
        <v>1240</v>
      </c>
      <c r="EAD6" s="129" t="s">
        <v>1241</v>
      </c>
      <c r="EAE6" s="214">
        <v>112</v>
      </c>
      <c r="EAF6" s="194"/>
      <c r="EAG6" s="215" t="s">
        <v>37</v>
      </c>
      <c r="EAH6" s="213"/>
      <c r="EAI6" s="213"/>
      <c r="EAJ6" s="213"/>
      <c r="EAK6" s="213"/>
      <c r="EAL6" s="213"/>
      <c r="EAM6" s="213"/>
      <c r="EAN6" s="213"/>
      <c r="EAO6" s="213"/>
      <c r="EAP6" s="213"/>
      <c r="EAQ6" s="129" t="s">
        <v>1234</v>
      </c>
      <c r="EAR6" s="129" t="s">
        <v>1239</v>
      </c>
      <c r="EAS6" s="129" t="s">
        <v>1240</v>
      </c>
      <c r="EAT6" s="129" t="s">
        <v>1241</v>
      </c>
      <c r="EAU6" s="214">
        <v>112</v>
      </c>
      <c r="EAV6" s="194"/>
      <c r="EAW6" s="215" t="s">
        <v>37</v>
      </c>
      <c r="EAX6" s="213"/>
      <c r="EAY6" s="213"/>
      <c r="EAZ6" s="213"/>
      <c r="EBA6" s="213"/>
      <c r="EBB6" s="213"/>
      <c r="EBC6" s="213"/>
      <c r="EBD6" s="213"/>
      <c r="EBE6" s="213"/>
      <c r="EBF6" s="213"/>
      <c r="EBG6" s="129" t="s">
        <v>1234</v>
      </c>
      <c r="EBH6" s="129" t="s">
        <v>1239</v>
      </c>
      <c r="EBI6" s="129" t="s">
        <v>1240</v>
      </c>
      <c r="EBJ6" s="129" t="s">
        <v>1241</v>
      </c>
      <c r="EBK6" s="214">
        <v>112</v>
      </c>
      <c r="EBL6" s="194"/>
      <c r="EBM6" s="215" t="s">
        <v>37</v>
      </c>
      <c r="EBN6" s="213"/>
      <c r="EBO6" s="213"/>
      <c r="EBP6" s="213"/>
      <c r="EBQ6" s="213"/>
      <c r="EBR6" s="213"/>
      <c r="EBS6" s="213"/>
      <c r="EBT6" s="213"/>
      <c r="EBU6" s="213"/>
      <c r="EBV6" s="213"/>
      <c r="EBW6" s="129" t="s">
        <v>1234</v>
      </c>
      <c r="EBX6" s="129" t="s">
        <v>1239</v>
      </c>
      <c r="EBY6" s="129" t="s">
        <v>1240</v>
      </c>
      <c r="EBZ6" s="129" t="s">
        <v>1241</v>
      </c>
      <c r="ECA6" s="214">
        <v>112</v>
      </c>
      <c r="ECB6" s="194"/>
      <c r="ECC6" s="215" t="s">
        <v>37</v>
      </c>
      <c r="ECD6" s="213"/>
      <c r="ECE6" s="213"/>
      <c r="ECF6" s="213"/>
      <c r="ECG6" s="213"/>
      <c r="ECH6" s="213"/>
      <c r="ECI6" s="213"/>
      <c r="ECJ6" s="213"/>
      <c r="ECK6" s="213"/>
      <c r="ECL6" s="213"/>
      <c r="ECM6" s="129" t="s">
        <v>1234</v>
      </c>
      <c r="ECN6" s="129" t="s">
        <v>1239</v>
      </c>
      <c r="ECO6" s="129" t="s">
        <v>1240</v>
      </c>
      <c r="ECP6" s="129" t="s">
        <v>1241</v>
      </c>
      <c r="ECQ6" s="214">
        <v>112</v>
      </c>
      <c r="ECR6" s="194"/>
      <c r="ECS6" s="215" t="s">
        <v>37</v>
      </c>
      <c r="ECT6" s="213"/>
      <c r="ECU6" s="213"/>
      <c r="ECV6" s="213"/>
      <c r="ECW6" s="213"/>
      <c r="ECX6" s="213"/>
      <c r="ECY6" s="213"/>
      <c r="ECZ6" s="213"/>
      <c r="EDA6" s="213"/>
      <c r="EDB6" s="213"/>
      <c r="EDC6" s="129" t="s">
        <v>1234</v>
      </c>
      <c r="EDD6" s="129" t="s">
        <v>1239</v>
      </c>
      <c r="EDE6" s="129" t="s">
        <v>1240</v>
      </c>
      <c r="EDF6" s="129" t="s">
        <v>1241</v>
      </c>
      <c r="EDG6" s="214">
        <v>112</v>
      </c>
      <c r="EDH6" s="194"/>
      <c r="EDI6" s="215" t="s">
        <v>37</v>
      </c>
      <c r="EDJ6" s="213"/>
      <c r="EDK6" s="213"/>
      <c r="EDL6" s="213"/>
      <c r="EDM6" s="213"/>
      <c r="EDN6" s="213"/>
      <c r="EDO6" s="213"/>
      <c r="EDP6" s="213"/>
      <c r="EDQ6" s="213"/>
      <c r="EDR6" s="213"/>
      <c r="EDS6" s="129" t="s">
        <v>1234</v>
      </c>
      <c r="EDT6" s="129" t="s">
        <v>1239</v>
      </c>
      <c r="EDU6" s="129" t="s">
        <v>1240</v>
      </c>
      <c r="EDV6" s="129" t="s">
        <v>1241</v>
      </c>
      <c r="EDW6" s="214">
        <v>112</v>
      </c>
      <c r="EDX6" s="194"/>
      <c r="EDY6" s="215" t="s">
        <v>37</v>
      </c>
      <c r="EDZ6" s="213"/>
      <c r="EEA6" s="213"/>
      <c r="EEB6" s="213"/>
      <c r="EEC6" s="213"/>
      <c r="EED6" s="213"/>
      <c r="EEE6" s="213"/>
      <c r="EEF6" s="213"/>
      <c r="EEG6" s="213"/>
      <c r="EEH6" s="213"/>
      <c r="EEI6" s="129" t="s">
        <v>1234</v>
      </c>
      <c r="EEJ6" s="129" t="s">
        <v>1239</v>
      </c>
      <c r="EEK6" s="129" t="s">
        <v>1240</v>
      </c>
      <c r="EEL6" s="129" t="s">
        <v>1241</v>
      </c>
      <c r="EEM6" s="214">
        <v>112</v>
      </c>
      <c r="EEN6" s="194"/>
      <c r="EEO6" s="215" t="s">
        <v>37</v>
      </c>
      <c r="EEP6" s="213"/>
      <c r="EEQ6" s="213"/>
      <c r="EER6" s="213"/>
      <c r="EES6" s="213"/>
      <c r="EET6" s="213"/>
      <c r="EEU6" s="213"/>
      <c r="EEV6" s="213"/>
      <c r="EEW6" s="213"/>
      <c r="EEX6" s="213"/>
      <c r="EEY6" s="129" t="s">
        <v>1234</v>
      </c>
      <c r="EEZ6" s="129" t="s">
        <v>1239</v>
      </c>
      <c r="EFA6" s="129" t="s">
        <v>1240</v>
      </c>
      <c r="EFB6" s="129" t="s">
        <v>1241</v>
      </c>
      <c r="EFC6" s="214">
        <v>112</v>
      </c>
      <c r="EFD6" s="194"/>
      <c r="EFE6" s="215" t="s">
        <v>37</v>
      </c>
      <c r="EFF6" s="213"/>
      <c r="EFG6" s="213"/>
      <c r="EFH6" s="213"/>
      <c r="EFI6" s="213"/>
      <c r="EFJ6" s="213"/>
      <c r="EFK6" s="213"/>
      <c r="EFL6" s="213"/>
      <c r="EFM6" s="213"/>
      <c r="EFN6" s="213"/>
      <c r="EFO6" s="129" t="s">
        <v>1234</v>
      </c>
      <c r="EFP6" s="129" t="s">
        <v>1239</v>
      </c>
      <c r="EFQ6" s="129" t="s">
        <v>1240</v>
      </c>
      <c r="EFR6" s="129" t="s">
        <v>1241</v>
      </c>
      <c r="EFS6" s="214">
        <v>112</v>
      </c>
      <c r="EFT6" s="194"/>
      <c r="EFU6" s="215" t="s">
        <v>37</v>
      </c>
      <c r="EFV6" s="213"/>
      <c r="EFW6" s="213"/>
      <c r="EFX6" s="213"/>
      <c r="EFY6" s="213"/>
      <c r="EFZ6" s="213"/>
      <c r="EGA6" s="213"/>
      <c r="EGB6" s="213"/>
      <c r="EGC6" s="213"/>
      <c r="EGD6" s="213"/>
      <c r="EGE6" s="129" t="s">
        <v>1234</v>
      </c>
      <c r="EGF6" s="129" t="s">
        <v>1239</v>
      </c>
      <c r="EGG6" s="129" t="s">
        <v>1240</v>
      </c>
      <c r="EGH6" s="129" t="s">
        <v>1241</v>
      </c>
      <c r="EGI6" s="214">
        <v>112</v>
      </c>
      <c r="EGJ6" s="194"/>
      <c r="EGK6" s="215" t="s">
        <v>37</v>
      </c>
      <c r="EGL6" s="213"/>
      <c r="EGM6" s="213"/>
      <c r="EGN6" s="213"/>
      <c r="EGO6" s="213"/>
      <c r="EGP6" s="213"/>
      <c r="EGQ6" s="213"/>
      <c r="EGR6" s="213"/>
      <c r="EGS6" s="213"/>
      <c r="EGT6" s="213"/>
      <c r="EGU6" s="129" t="s">
        <v>1234</v>
      </c>
      <c r="EGV6" s="129" t="s">
        <v>1239</v>
      </c>
      <c r="EGW6" s="129" t="s">
        <v>1240</v>
      </c>
      <c r="EGX6" s="129" t="s">
        <v>1241</v>
      </c>
      <c r="EGY6" s="214">
        <v>112</v>
      </c>
      <c r="EGZ6" s="194"/>
      <c r="EHA6" s="215" t="s">
        <v>37</v>
      </c>
      <c r="EHB6" s="213"/>
      <c r="EHC6" s="213"/>
      <c r="EHD6" s="213"/>
      <c r="EHE6" s="213"/>
      <c r="EHF6" s="213"/>
      <c r="EHG6" s="213"/>
      <c r="EHH6" s="213"/>
      <c r="EHI6" s="213"/>
      <c r="EHJ6" s="213"/>
      <c r="EHK6" s="129" t="s">
        <v>1234</v>
      </c>
      <c r="EHL6" s="129" t="s">
        <v>1239</v>
      </c>
      <c r="EHM6" s="129" t="s">
        <v>1240</v>
      </c>
      <c r="EHN6" s="129" t="s">
        <v>1241</v>
      </c>
      <c r="EHO6" s="214">
        <v>112</v>
      </c>
      <c r="EHP6" s="194"/>
      <c r="EHQ6" s="215" t="s">
        <v>37</v>
      </c>
      <c r="EHR6" s="213"/>
      <c r="EHS6" s="213"/>
      <c r="EHT6" s="213"/>
      <c r="EHU6" s="213"/>
      <c r="EHV6" s="213"/>
      <c r="EHW6" s="213"/>
      <c r="EHX6" s="213"/>
      <c r="EHY6" s="213"/>
      <c r="EHZ6" s="213"/>
      <c r="EIA6" s="129" t="s">
        <v>1234</v>
      </c>
      <c r="EIB6" s="129" t="s">
        <v>1239</v>
      </c>
      <c r="EIC6" s="129" t="s">
        <v>1240</v>
      </c>
      <c r="EID6" s="129" t="s">
        <v>1241</v>
      </c>
      <c r="EIE6" s="214">
        <v>112</v>
      </c>
      <c r="EIF6" s="194"/>
      <c r="EIG6" s="215" t="s">
        <v>37</v>
      </c>
      <c r="EIH6" s="213"/>
      <c r="EII6" s="213"/>
      <c r="EIJ6" s="213"/>
      <c r="EIK6" s="213"/>
      <c r="EIL6" s="213"/>
      <c r="EIM6" s="213"/>
      <c r="EIN6" s="213"/>
      <c r="EIO6" s="213"/>
      <c r="EIP6" s="213"/>
      <c r="EIQ6" s="129" t="s">
        <v>1234</v>
      </c>
      <c r="EIR6" s="129" t="s">
        <v>1239</v>
      </c>
      <c r="EIS6" s="129" t="s">
        <v>1240</v>
      </c>
      <c r="EIT6" s="129" t="s">
        <v>1241</v>
      </c>
      <c r="EIU6" s="214">
        <v>112</v>
      </c>
      <c r="EIV6" s="194"/>
      <c r="EIW6" s="215" t="s">
        <v>37</v>
      </c>
      <c r="EIX6" s="213"/>
      <c r="EIY6" s="213"/>
      <c r="EIZ6" s="213"/>
      <c r="EJA6" s="213"/>
      <c r="EJB6" s="213"/>
      <c r="EJC6" s="213"/>
      <c r="EJD6" s="213"/>
      <c r="EJE6" s="213"/>
      <c r="EJF6" s="213"/>
      <c r="EJG6" s="129" t="s">
        <v>1234</v>
      </c>
      <c r="EJH6" s="129" t="s">
        <v>1239</v>
      </c>
      <c r="EJI6" s="129" t="s">
        <v>1240</v>
      </c>
      <c r="EJJ6" s="129" t="s">
        <v>1241</v>
      </c>
      <c r="EJK6" s="214">
        <v>112</v>
      </c>
      <c r="EJL6" s="194"/>
      <c r="EJM6" s="215" t="s">
        <v>37</v>
      </c>
      <c r="EJN6" s="213"/>
      <c r="EJO6" s="213"/>
      <c r="EJP6" s="213"/>
      <c r="EJQ6" s="213"/>
      <c r="EJR6" s="213"/>
      <c r="EJS6" s="213"/>
      <c r="EJT6" s="213"/>
      <c r="EJU6" s="213"/>
      <c r="EJV6" s="213"/>
      <c r="EJW6" s="129" t="s">
        <v>1234</v>
      </c>
      <c r="EJX6" s="129" t="s">
        <v>1239</v>
      </c>
      <c r="EJY6" s="129" t="s">
        <v>1240</v>
      </c>
      <c r="EJZ6" s="129" t="s">
        <v>1241</v>
      </c>
      <c r="EKA6" s="214">
        <v>112</v>
      </c>
      <c r="EKB6" s="194"/>
      <c r="EKC6" s="215" t="s">
        <v>37</v>
      </c>
      <c r="EKD6" s="213"/>
      <c r="EKE6" s="213"/>
      <c r="EKF6" s="213"/>
      <c r="EKG6" s="213"/>
      <c r="EKH6" s="213"/>
      <c r="EKI6" s="213"/>
      <c r="EKJ6" s="213"/>
      <c r="EKK6" s="213"/>
      <c r="EKL6" s="213"/>
      <c r="EKM6" s="129" t="s">
        <v>1234</v>
      </c>
      <c r="EKN6" s="129" t="s">
        <v>1239</v>
      </c>
      <c r="EKO6" s="129" t="s">
        <v>1240</v>
      </c>
      <c r="EKP6" s="129" t="s">
        <v>1241</v>
      </c>
      <c r="EKQ6" s="214">
        <v>112</v>
      </c>
      <c r="EKR6" s="194"/>
      <c r="EKS6" s="215" t="s">
        <v>37</v>
      </c>
      <c r="EKT6" s="213"/>
      <c r="EKU6" s="213"/>
      <c r="EKV6" s="213"/>
      <c r="EKW6" s="213"/>
      <c r="EKX6" s="213"/>
      <c r="EKY6" s="213"/>
      <c r="EKZ6" s="213"/>
      <c r="ELA6" s="213"/>
      <c r="ELB6" s="213"/>
      <c r="ELC6" s="129" t="s">
        <v>1234</v>
      </c>
      <c r="ELD6" s="129" t="s">
        <v>1239</v>
      </c>
      <c r="ELE6" s="129" t="s">
        <v>1240</v>
      </c>
      <c r="ELF6" s="129" t="s">
        <v>1241</v>
      </c>
      <c r="ELG6" s="214">
        <v>112</v>
      </c>
      <c r="ELH6" s="194"/>
      <c r="ELI6" s="215" t="s">
        <v>37</v>
      </c>
      <c r="ELJ6" s="213"/>
      <c r="ELK6" s="213"/>
      <c r="ELL6" s="213"/>
      <c r="ELM6" s="213"/>
      <c r="ELN6" s="213"/>
      <c r="ELO6" s="213"/>
      <c r="ELP6" s="213"/>
      <c r="ELQ6" s="213"/>
      <c r="ELR6" s="213"/>
      <c r="ELS6" s="129" t="s">
        <v>1234</v>
      </c>
      <c r="ELT6" s="129" t="s">
        <v>1239</v>
      </c>
      <c r="ELU6" s="129" t="s">
        <v>1240</v>
      </c>
      <c r="ELV6" s="129" t="s">
        <v>1241</v>
      </c>
      <c r="ELW6" s="214">
        <v>112</v>
      </c>
      <c r="ELX6" s="194"/>
      <c r="ELY6" s="215" t="s">
        <v>37</v>
      </c>
      <c r="ELZ6" s="213"/>
      <c r="EMA6" s="213"/>
      <c r="EMB6" s="213"/>
      <c r="EMC6" s="213"/>
      <c r="EMD6" s="213"/>
      <c r="EME6" s="213"/>
      <c r="EMF6" s="213"/>
      <c r="EMG6" s="213"/>
      <c r="EMH6" s="213"/>
      <c r="EMI6" s="129" t="s">
        <v>1234</v>
      </c>
      <c r="EMJ6" s="129" t="s">
        <v>1239</v>
      </c>
      <c r="EMK6" s="129" t="s">
        <v>1240</v>
      </c>
      <c r="EML6" s="129" t="s">
        <v>1241</v>
      </c>
      <c r="EMM6" s="214">
        <v>112</v>
      </c>
      <c r="EMN6" s="194"/>
      <c r="EMO6" s="215" t="s">
        <v>37</v>
      </c>
      <c r="EMP6" s="213"/>
      <c r="EMQ6" s="213"/>
      <c r="EMR6" s="213"/>
      <c r="EMS6" s="213"/>
      <c r="EMT6" s="213"/>
      <c r="EMU6" s="213"/>
      <c r="EMV6" s="213"/>
      <c r="EMW6" s="213"/>
      <c r="EMX6" s="213"/>
      <c r="EMY6" s="129" t="s">
        <v>1234</v>
      </c>
      <c r="EMZ6" s="129" t="s">
        <v>1239</v>
      </c>
      <c r="ENA6" s="129" t="s">
        <v>1240</v>
      </c>
      <c r="ENB6" s="129" t="s">
        <v>1241</v>
      </c>
      <c r="ENC6" s="214">
        <v>112</v>
      </c>
      <c r="END6" s="194"/>
      <c r="ENE6" s="215" t="s">
        <v>37</v>
      </c>
      <c r="ENF6" s="213"/>
      <c r="ENG6" s="213"/>
      <c r="ENH6" s="213"/>
      <c r="ENI6" s="213"/>
      <c r="ENJ6" s="213"/>
      <c r="ENK6" s="213"/>
      <c r="ENL6" s="213"/>
      <c r="ENM6" s="213"/>
      <c r="ENN6" s="213"/>
      <c r="ENO6" s="129" t="s">
        <v>1234</v>
      </c>
      <c r="ENP6" s="129" t="s">
        <v>1239</v>
      </c>
      <c r="ENQ6" s="129" t="s">
        <v>1240</v>
      </c>
      <c r="ENR6" s="129" t="s">
        <v>1241</v>
      </c>
      <c r="ENS6" s="214">
        <v>112</v>
      </c>
      <c r="ENT6" s="194"/>
      <c r="ENU6" s="215" t="s">
        <v>37</v>
      </c>
      <c r="ENV6" s="213"/>
      <c r="ENW6" s="213"/>
      <c r="ENX6" s="213"/>
      <c r="ENY6" s="213"/>
      <c r="ENZ6" s="213"/>
      <c r="EOA6" s="213"/>
      <c r="EOB6" s="213"/>
      <c r="EOC6" s="213"/>
      <c r="EOD6" s="213"/>
      <c r="EOE6" s="129" t="s">
        <v>1234</v>
      </c>
      <c r="EOF6" s="129" t="s">
        <v>1239</v>
      </c>
      <c r="EOG6" s="129" t="s">
        <v>1240</v>
      </c>
      <c r="EOH6" s="129" t="s">
        <v>1241</v>
      </c>
      <c r="EOI6" s="214">
        <v>112</v>
      </c>
      <c r="EOJ6" s="194"/>
      <c r="EOK6" s="215" t="s">
        <v>37</v>
      </c>
      <c r="EOL6" s="213"/>
      <c r="EOM6" s="213"/>
      <c r="EON6" s="213"/>
      <c r="EOO6" s="213"/>
      <c r="EOP6" s="213"/>
      <c r="EOQ6" s="213"/>
      <c r="EOR6" s="213"/>
      <c r="EOS6" s="213"/>
      <c r="EOT6" s="213"/>
      <c r="EOU6" s="129" t="s">
        <v>1234</v>
      </c>
      <c r="EOV6" s="129" t="s">
        <v>1239</v>
      </c>
      <c r="EOW6" s="129" t="s">
        <v>1240</v>
      </c>
      <c r="EOX6" s="129" t="s">
        <v>1241</v>
      </c>
      <c r="EOY6" s="214">
        <v>112</v>
      </c>
      <c r="EOZ6" s="194"/>
      <c r="EPA6" s="215" t="s">
        <v>37</v>
      </c>
      <c r="EPB6" s="213"/>
      <c r="EPC6" s="213"/>
      <c r="EPD6" s="213"/>
      <c r="EPE6" s="213"/>
      <c r="EPF6" s="213"/>
      <c r="EPG6" s="213"/>
      <c r="EPH6" s="213"/>
      <c r="EPI6" s="213"/>
      <c r="EPJ6" s="213"/>
      <c r="EPK6" s="129" t="s">
        <v>1234</v>
      </c>
      <c r="EPL6" s="129" t="s">
        <v>1239</v>
      </c>
      <c r="EPM6" s="129" t="s">
        <v>1240</v>
      </c>
      <c r="EPN6" s="129" t="s">
        <v>1241</v>
      </c>
      <c r="EPO6" s="214">
        <v>112</v>
      </c>
      <c r="EPP6" s="194"/>
      <c r="EPQ6" s="215" t="s">
        <v>37</v>
      </c>
      <c r="EPR6" s="213"/>
      <c r="EPS6" s="213"/>
      <c r="EPT6" s="213"/>
      <c r="EPU6" s="213"/>
      <c r="EPV6" s="213"/>
      <c r="EPW6" s="213"/>
      <c r="EPX6" s="213"/>
      <c r="EPY6" s="213"/>
      <c r="EPZ6" s="213"/>
      <c r="EQA6" s="129" t="s">
        <v>1234</v>
      </c>
      <c r="EQB6" s="129" t="s">
        <v>1239</v>
      </c>
      <c r="EQC6" s="129" t="s">
        <v>1240</v>
      </c>
      <c r="EQD6" s="129" t="s">
        <v>1241</v>
      </c>
      <c r="EQE6" s="214">
        <v>112</v>
      </c>
      <c r="EQF6" s="194"/>
      <c r="EQG6" s="215" t="s">
        <v>37</v>
      </c>
      <c r="EQH6" s="213"/>
      <c r="EQI6" s="213"/>
      <c r="EQJ6" s="213"/>
      <c r="EQK6" s="213"/>
      <c r="EQL6" s="213"/>
      <c r="EQM6" s="213"/>
      <c r="EQN6" s="213"/>
      <c r="EQO6" s="213"/>
      <c r="EQP6" s="213"/>
      <c r="EQQ6" s="129" t="s">
        <v>1234</v>
      </c>
      <c r="EQR6" s="129" t="s">
        <v>1239</v>
      </c>
      <c r="EQS6" s="129" t="s">
        <v>1240</v>
      </c>
      <c r="EQT6" s="129" t="s">
        <v>1241</v>
      </c>
      <c r="EQU6" s="214">
        <v>112</v>
      </c>
      <c r="EQV6" s="194"/>
      <c r="EQW6" s="215" t="s">
        <v>37</v>
      </c>
      <c r="EQX6" s="213"/>
      <c r="EQY6" s="213"/>
      <c r="EQZ6" s="213"/>
      <c r="ERA6" s="213"/>
      <c r="ERB6" s="213"/>
      <c r="ERC6" s="213"/>
      <c r="ERD6" s="213"/>
      <c r="ERE6" s="213"/>
      <c r="ERF6" s="213"/>
      <c r="ERG6" s="129" t="s">
        <v>1234</v>
      </c>
      <c r="ERH6" s="129" t="s">
        <v>1239</v>
      </c>
      <c r="ERI6" s="129" t="s">
        <v>1240</v>
      </c>
      <c r="ERJ6" s="129" t="s">
        <v>1241</v>
      </c>
      <c r="ERK6" s="214">
        <v>112</v>
      </c>
      <c r="ERL6" s="194"/>
      <c r="ERM6" s="215" t="s">
        <v>37</v>
      </c>
      <c r="ERN6" s="213"/>
      <c r="ERO6" s="213"/>
      <c r="ERP6" s="213"/>
      <c r="ERQ6" s="213"/>
      <c r="ERR6" s="213"/>
      <c r="ERS6" s="213"/>
      <c r="ERT6" s="213"/>
      <c r="ERU6" s="213"/>
      <c r="ERV6" s="213"/>
      <c r="ERW6" s="129" t="s">
        <v>1234</v>
      </c>
      <c r="ERX6" s="129" t="s">
        <v>1239</v>
      </c>
      <c r="ERY6" s="129" t="s">
        <v>1240</v>
      </c>
      <c r="ERZ6" s="129" t="s">
        <v>1241</v>
      </c>
      <c r="ESA6" s="214">
        <v>112</v>
      </c>
      <c r="ESB6" s="194"/>
      <c r="ESC6" s="215" t="s">
        <v>37</v>
      </c>
      <c r="ESD6" s="213"/>
      <c r="ESE6" s="213"/>
      <c r="ESF6" s="213"/>
      <c r="ESG6" s="213"/>
      <c r="ESH6" s="213"/>
      <c r="ESI6" s="213"/>
      <c r="ESJ6" s="213"/>
      <c r="ESK6" s="213"/>
      <c r="ESL6" s="213"/>
      <c r="ESM6" s="129" t="s">
        <v>1234</v>
      </c>
      <c r="ESN6" s="129" t="s">
        <v>1239</v>
      </c>
      <c r="ESO6" s="129" t="s">
        <v>1240</v>
      </c>
      <c r="ESP6" s="129" t="s">
        <v>1241</v>
      </c>
      <c r="ESQ6" s="214">
        <v>112</v>
      </c>
      <c r="ESR6" s="194"/>
      <c r="ESS6" s="215" t="s">
        <v>37</v>
      </c>
      <c r="EST6" s="213"/>
      <c r="ESU6" s="213"/>
      <c r="ESV6" s="213"/>
      <c r="ESW6" s="213"/>
      <c r="ESX6" s="213"/>
      <c r="ESY6" s="213"/>
      <c r="ESZ6" s="213"/>
      <c r="ETA6" s="213"/>
      <c r="ETB6" s="213"/>
      <c r="ETC6" s="129" t="s">
        <v>1234</v>
      </c>
      <c r="ETD6" s="129" t="s">
        <v>1239</v>
      </c>
      <c r="ETE6" s="129" t="s">
        <v>1240</v>
      </c>
      <c r="ETF6" s="129" t="s">
        <v>1241</v>
      </c>
      <c r="ETG6" s="214">
        <v>112</v>
      </c>
      <c r="ETH6" s="194"/>
      <c r="ETI6" s="215" t="s">
        <v>37</v>
      </c>
      <c r="ETJ6" s="213"/>
      <c r="ETK6" s="213"/>
      <c r="ETL6" s="213"/>
      <c r="ETM6" s="213"/>
      <c r="ETN6" s="213"/>
      <c r="ETO6" s="213"/>
      <c r="ETP6" s="213"/>
      <c r="ETQ6" s="213"/>
      <c r="ETR6" s="213"/>
      <c r="ETS6" s="129" t="s">
        <v>1234</v>
      </c>
      <c r="ETT6" s="129" t="s">
        <v>1239</v>
      </c>
      <c r="ETU6" s="129" t="s">
        <v>1240</v>
      </c>
      <c r="ETV6" s="129" t="s">
        <v>1241</v>
      </c>
      <c r="ETW6" s="214">
        <v>112</v>
      </c>
      <c r="ETX6" s="194"/>
      <c r="ETY6" s="215" t="s">
        <v>37</v>
      </c>
      <c r="ETZ6" s="213"/>
      <c r="EUA6" s="213"/>
      <c r="EUB6" s="213"/>
      <c r="EUC6" s="213"/>
      <c r="EUD6" s="213"/>
      <c r="EUE6" s="213"/>
      <c r="EUF6" s="213"/>
      <c r="EUG6" s="213"/>
      <c r="EUH6" s="213"/>
      <c r="EUI6" s="129" t="s">
        <v>1234</v>
      </c>
      <c r="EUJ6" s="129" t="s">
        <v>1239</v>
      </c>
      <c r="EUK6" s="129" t="s">
        <v>1240</v>
      </c>
      <c r="EUL6" s="129" t="s">
        <v>1241</v>
      </c>
      <c r="EUM6" s="214">
        <v>112</v>
      </c>
      <c r="EUN6" s="194"/>
      <c r="EUO6" s="215" t="s">
        <v>37</v>
      </c>
      <c r="EUP6" s="213"/>
      <c r="EUQ6" s="213"/>
      <c r="EUR6" s="213"/>
      <c r="EUS6" s="213"/>
      <c r="EUT6" s="213"/>
      <c r="EUU6" s="213"/>
      <c r="EUV6" s="213"/>
      <c r="EUW6" s="213"/>
      <c r="EUX6" s="213"/>
      <c r="EUY6" s="129" t="s">
        <v>1234</v>
      </c>
      <c r="EUZ6" s="129" t="s">
        <v>1239</v>
      </c>
      <c r="EVA6" s="129" t="s">
        <v>1240</v>
      </c>
      <c r="EVB6" s="129" t="s">
        <v>1241</v>
      </c>
      <c r="EVC6" s="214">
        <v>112</v>
      </c>
      <c r="EVD6" s="194"/>
      <c r="EVE6" s="215" t="s">
        <v>37</v>
      </c>
      <c r="EVF6" s="213"/>
      <c r="EVG6" s="213"/>
      <c r="EVH6" s="213"/>
      <c r="EVI6" s="213"/>
      <c r="EVJ6" s="213"/>
      <c r="EVK6" s="213"/>
      <c r="EVL6" s="213"/>
      <c r="EVM6" s="213"/>
      <c r="EVN6" s="213"/>
      <c r="EVO6" s="129" t="s">
        <v>1234</v>
      </c>
      <c r="EVP6" s="129" t="s">
        <v>1239</v>
      </c>
      <c r="EVQ6" s="129" t="s">
        <v>1240</v>
      </c>
      <c r="EVR6" s="129" t="s">
        <v>1241</v>
      </c>
      <c r="EVS6" s="214">
        <v>112</v>
      </c>
      <c r="EVT6" s="194"/>
      <c r="EVU6" s="215" t="s">
        <v>37</v>
      </c>
      <c r="EVV6" s="213"/>
      <c r="EVW6" s="213"/>
      <c r="EVX6" s="213"/>
      <c r="EVY6" s="213"/>
      <c r="EVZ6" s="213"/>
      <c r="EWA6" s="213"/>
      <c r="EWB6" s="213"/>
      <c r="EWC6" s="213"/>
      <c r="EWD6" s="213"/>
      <c r="EWE6" s="129" t="s">
        <v>1234</v>
      </c>
      <c r="EWF6" s="129" t="s">
        <v>1239</v>
      </c>
      <c r="EWG6" s="129" t="s">
        <v>1240</v>
      </c>
      <c r="EWH6" s="129" t="s">
        <v>1241</v>
      </c>
      <c r="EWI6" s="214">
        <v>112</v>
      </c>
      <c r="EWJ6" s="194"/>
      <c r="EWK6" s="215" t="s">
        <v>37</v>
      </c>
      <c r="EWL6" s="213"/>
      <c r="EWM6" s="213"/>
      <c r="EWN6" s="213"/>
      <c r="EWO6" s="213"/>
      <c r="EWP6" s="213"/>
      <c r="EWQ6" s="213"/>
      <c r="EWR6" s="213"/>
      <c r="EWS6" s="213"/>
      <c r="EWT6" s="213"/>
      <c r="EWU6" s="129" t="s">
        <v>1234</v>
      </c>
      <c r="EWV6" s="129" t="s">
        <v>1239</v>
      </c>
      <c r="EWW6" s="129" t="s">
        <v>1240</v>
      </c>
      <c r="EWX6" s="129" t="s">
        <v>1241</v>
      </c>
      <c r="EWY6" s="214">
        <v>112</v>
      </c>
      <c r="EWZ6" s="194"/>
      <c r="EXA6" s="215" t="s">
        <v>37</v>
      </c>
      <c r="EXB6" s="213"/>
      <c r="EXC6" s="213"/>
      <c r="EXD6" s="213"/>
      <c r="EXE6" s="213"/>
      <c r="EXF6" s="213"/>
      <c r="EXG6" s="213"/>
      <c r="EXH6" s="213"/>
      <c r="EXI6" s="213"/>
      <c r="EXJ6" s="213"/>
      <c r="EXK6" s="129" t="s">
        <v>1234</v>
      </c>
      <c r="EXL6" s="129" t="s">
        <v>1239</v>
      </c>
      <c r="EXM6" s="129" t="s">
        <v>1240</v>
      </c>
      <c r="EXN6" s="129" t="s">
        <v>1241</v>
      </c>
      <c r="EXO6" s="214">
        <v>112</v>
      </c>
      <c r="EXP6" s="194"/>
      <c r="EXQ6" s="215" t="s">
        <v>37</v>
      </c>
      <c r="EXR6" s="213"/>
      <c r="EXS6" s="213"/>
      <c r="EXT6" s="213"/>
      <c r="EXU6" s="213"/>
      <c r="EXV6" s="213"/>
      <c r="EXW6" s="213"/>
      <c r="EXX6" s="213"/>
      <c r="EXY6" s="213"/>
      <c r="EXZ6" s="213"/>
      <c r="EYA6" s="129" t="s">
        <v>1234</v>
      </c>
      <c r="EYB6" s="129" t="s">
        <v>1239</v>
      </c>
      <c r="EYC6" s="129" t="s">
        <v>1240</v>
      </c>
      <c r="EYD6" s="129" t="s">
        <v>1241</v>
      </c>
      <c r="EYE6" s="214">
        <v>112</v>
      </c>
      <c r="EYF6" s="194"/>
      <c r="EYG6" s="215" t="s">
        <v>37</v>
      </c>
      <c r="EYH6" s="213"/>
      <c r="EYI6" s="213"/>
      <c r="EYJ6" s="213"/>
      <c r="EYK6" s="213"/>
      <c r="EYL6" s="213"/>
      <c r="EYM6" s="213"/>
      <c r="EYN6" s="213"/>
      <c r="EYO6" s="213"/>
      <c r="EYP6" s="213"/>
      <c r="EYQ6" s="129" t="s">
        <v>1234</v>
      </c>
      <c r="EYR6" s="129" t="s">
        <v>1239</v>
      </c>
      <c r="EYS6" s="129" t="s">
        <v>1240</v>
      </c>
      <c r="EYT6" s="129" t="s">
        <v>1241</v>
      </c>
      <c r="EYU6" s="214">
        <v>112</v>
      </c>
      <c r="EYV6" s="194"/>
      <c r="EYW6" s="215" t="s">
        <v>37</v>
      </c>
      <c r="EYX6" s="213"/>
      <c r="EYY6" s="213"/>
      <c r="EYZ6" s="213"/>
      <c r="EZA6" s="213"/>
      <c r="EZB6" s="213"/>
      <c r="EZC6" s="213"/>
      <c r="EZD6" s="213"/>
      <c r="EZE6" s="213"/>
      <c r="EZF6" s="213"/>
      <c r="EZG6" s="129" t="s">
        <v>1234</v>
      </c>
      <c r="EZH6" s="129" t="s">
        <v>1239</v>
      </c>
      <c r="EZI6" s="129" t="s">
        <v>1240</v>
      </c>
      <c r="EZJ6" s="129" t="s">
        <v>1241</v>
      </c>
      <c r="EZK6" s="214">
        <v>112</v>
      </c>
      <c r="EZL6" s="194"/>
      <c r="EZM6" s="215" t="s">
        <v>37</v>
      </c>
      <c r="EZN6" s="213"/>
      <c r="EZO6" s="213"/>
      <c r="EZP6" s="213"/>
      <c r="EZQ6" s="213"/>
      <c r="EZR6" s="213"/>
      <c r="EZS6" s="213"/>
      <c r="EZT6" s="213"/>
      <c r="EZU6" s="213"/>
      <c r="EZV6" s="213"/>
      <c r="EZW6" s="129" t="s">
        <v>1234</v>
      </c>
      <c r="EZX6" s="129" t="s">
        <v>1239</v>
      </c>
      <c r="EZY6" s="129" t="s">
        <v>1240</v>
      </c>
      <c r="EZZ6" s="129" t="s">
        <v>1241</v>
      </c>
      <c r="FAA6" s="214">
        <v>112</v>
      </c>
      <c r="FAB6" s="194"/>
      <c r="FAC6" s="215" t="s">
        <v>37</v>
      </c>
      <c r="FAD6" s="213"/>
      <c r="FAE6" s="213"/>
      <c r="FAF6" s="213"/>
      <c r="FAG6" s="213"/>
      <c r="FAH6" s="213"/>
      <c r="FAI6" s="213"/>
      <c r="FAJ6" s="213"/>
      <c r="FAK6" s="213"/>
      <c r="FAL6" s="213"/>
      <c r="FAM6" s="129" t="s">
        <v>1234</v>
      </c>
      <c r="FAN6" s="129" t="s">
        <v>1239</v>
      </c>
      <c r="FAO6" s="129" t="s">
        <v>1240</v>
      </c>
      <c r="FAP6" s="129" t="s">
        <v>1241</v>
      </c>
      <c r="FAQ6" s="214">
        <v>112</v>
      </c>
      <c r="FAR6" s="194"/>
      <c r="FAS6" s="215" t="s">
        <v>37</v>
      </c>
      <c r="FAT6" s="213"/>
      <c r="FAU6" s="213"/>
      <c r="FAV6" s="213"/>
      <c r="FAW6" s="213"/>
      <c r="FAX6" s="213"/>
      <c r="FAY6" s="213"/>
      <c r="FAZ6" s="213"/>
      <c r="FBA6" s="213"/>
      <c r="FBB6" s="213"/>
      <c r="FBC6" s="129" t="s">
        <v>1234</v>
      </c>
      <c r="FBD6" s="129" t="s">
        <v>1239</v>
      </c>
      <c r="FBE6" s="129" t="s">
        <v>1240</v>
      </c>
      <c r="FBF6" s="129" t="s">
        <v>1241</v>
      </c>
      <c r="FBG6" s="214">
        <v>112</v>
      </c>
      <c r="FBH6" s="194"/>
      <c r="FBI6" s="215" t="s">
        <v>37</v>
      </c>
      <c r="FBJ6" s="213"/>
      <c r="FBK6" s="213"/>
      <c r="FBL6" s="213"/>
      <c r="FBM6" s="213"/>
      <c r="FBN6" s="213"/>
      <c r="FBO6" s="213"/>
      <c r="FBP6" s="213"/>
      <c r="FBQ6" s="213"/>
      <c r="FBR6" s="213"/>
      <c r="FBS6" s="129" t="s">
        <v>1234</v>
      </c>
      <c r="FBT6" s="129" t="s">
        <v>1239</v>
      </c>
      <c r="FBU6" s="129" t="s">
        <v>1240</v>
      </c>
      <c r="FBV6" s="129" t="s">
        <v>1241</v>
      </c>
      <c r="FBW6" s="214">
        <v>112</v>
      </c>
      <c r="FBX6" s="194"/>
      <c r="FBY6" s="215" t="s">
        <v>37</v>
      </c>
      <c r="FBZ6" s="213"/>
      <c r="FCA6" s="213"/>
      <c r="FCB6" s="213"/>
      <c r="FCC6" s="213"/>
      <c r="FCD6" s="213"/>
      <c r="FCE6" s="213"/>
      <c r="FCF6" s="213"/>
      <c r="FCG6" s="213"/>
      <c r="FCH6" s="213"/>
      <c r="FCI6" s="129" t="s">
        <v>1234</v>
      </c>
      <c r="FCJ6" s="129" t="s">
        <v>1239</v>
      </c>
      <c r="FCK6" s="129" t="s">
        <v>1240</v>
      </c>
      <c r="FCL6" s="129" t="s">
        <v>1241</v>
      </c>
      <c r="FCM6" s="214">
        <v>112</v>
      </c>
      <c r="FCN6" s="194"/>
      <c r="FCO6" s="215" t="s">
        <v>37</v>
      </c>
      <c r="FCP6" s="213"/>
      <c r="FCQ6" s="213"/>
      <c r="FCR6" s="213"/>
      <c r="FCS6" s="213"/>
      <c r="FCT6" s="213"/>
      <c r="FCU6" s="213"/>
      <c r="FCV6" s="213"/>
      <c r="FCW6" s="213"/>
      <c r="FCX6" s="213"/>
      <c r="FCY6" s="129" t="s">
        <v>1234</v>
      </c>
      <c r="FCZ6" s="129" t="s">
        <v>1239</v>
      </c>
      <c r="FDA6" s="129" t="s">
        <v>1240</v>
      </c>
      <c r="FDB6" s="129" t="s">
        <v>1241</v>
      </c>
      <c r="FDC6" s="214">
        <v>112</v>
      </c>
      <c r="FDD6" s="194"/>
      <c r="FDE6" s="215" t="s">
        <v>37</v>
      </c>
      <c r="FDF6" s="213"/>
      <c r="FDG6" s="213"/>
      <c r="FDH6" s="213"/>
      <c r="FDI6" s="213"/>
      <c r="FDJ6" s="213"/>
      <c r="FDK6" s="213"/>
      <c r="FDL6" s="213"/>
      <c r="FDM6" s="213"/>
      <c r="FDN6" s="213"/>
      <c r="FDO6" s="129" t="s">
        <v>1234</v>
      </c>
      <c r="FDP6" s="129" t="s">
        <v>1239</v>
      </c>
      <c r="FDQ6" s="129" t="s">
        <v>1240</v>
      </c>
      <c r="FDR6" s="129" t="s">
        <v>1241</v>
      </c>
      <c r="FDS6" s="214">
        <v>112</v>
      </c>
      <c r="FDT6" s="194"/>
      <c r="FDU6" s="215" t="s">
        <v>37</v>
      </c>
      <c r="FDV6" s="213"/>
      <c r="FDW6" s="213"/>
      <c r="FDX6" s="213"/>
      <c r="FDY6" s="213"/>
      <c r="FDZ6" s="213"/>
      <c r="FEA6" s="213"/>
      <c r="FEB6" s="213"/>
      <c r="FEC6" s="213"/>
      <c r="FED6" s="213"/>
      <c r="FEE6" s="129" t="s">
        <v>1234</v>
      </c>
      <c r="FEF6" s="129" t="s">
        <v>1239</v>
      </c>
      <c r="FEG6" s="129" t="s">
        <v>1240</v>
      </c>
      <c r="FEH6" s="129" t="s">
        <v>1241</v>
      </c>
      <c r="FEI6" s="214">
        <v>112</v>
      </c>
      <c r="FEJ6" s="194"/>
      <c r="FEK6" s="215" t="s">
        <v>37</v>
      </c>
      <c r="FEL6" s="213"/>
      <c r="FEM6" s="213"/>
      <c r="FEN6" s="213"/>
      <c r="FEO6" s="213"/>
      <c r="FEP6" s="213"/>
      <c r="FEQ6" s="213"/>
      <c r="FER6" s="213"/>
      <c r="FES6" s="213"/>
      <c r="FET6" s="213"/>
      <c r="FEU6" s="129" t="s">
        <v>1234</v>
      </c>
      <c r="FEV6" s="129" t="s">
        <v>1239</v>
      </c>
      <c r="FEW6" s="129" t="s">
        <v>1240</v>
      </c>
      <c r="FEX6" s="129" t="s">
        <v>1241</v>
      </c>
      <c r="FEY6" s="214">
        <v>112</v>
      </c>
      <c r="FEZ6" s="194"/>
      <c r="FFA6" s="215" t="s">
        <v>37</v>
      </c>
      <c r="FFB6" s="213"/>
      <c r="FFC6" s="213"/>
      <c r="FFD6" s="213"/>
      <c r="FFE6" s="213"/>
      <c r="FFF6" s="213"/>
      <c r="FFG6" s="213"/>
      <c r="FFH6" s="213"/>
      <c r="FFI6" s="213"/>
      <c r="FFJ6" s="213"/>
      <c r="FFK6" s="129" t="s">
        <v>1234</v>
      </c>
      <c r="FFL6" s="129" t="s">
        <v>1239</v>
      </c>
      <c r="FFM6" s="129" t="s">
        <v>1240</v>
      </c>
      <c r="FFN6" s="129" t="s">
        <v>1241</v>
      </c>
      <c r="FFO6" s="214">
        <v>112</v>
      </c>
      <c r="FFP6" s="194"/>
      <c r="FFQ6" s="215" t="s">
        <v>37</v>
      </c>
      <c r="FFR6" s="213"/>
      <c r="FFS6" s="213"/>
      <c r="FFT6" s="213"/>
      <c r="FFU6" s="213"/>
      <c r="FFV6" s="213"/>
      <c r="FFW6" s="213"/>
      <c r="FFX6" s="213"/>
      <c r="FFY6" s="213"/>
      <c r="FFZ6" s="213"/>
      <c r="FGA6" s="129" t="s">
        <v>1234</v>
      </c>
      <c r="FGB6" s="129" t="s">
        <v>1239</v>
      </c>
      <c r="FGC6" s="129" t="s">
        <v>1240</v>
      </c>
      <c r="FGD6" s="129" t="s">
        <v>1241</v>
      </c>
      <c r="FGE6" s="214">
        <v>112</v>
      </c>
      <c r="FGF6" s="194"/>
      <c r="FGG6" s="215" t="s">
        <v>37</v>
      </c>
      <c r="FGH6" s="213"/>
      <c r="FGI6" s="213"/>
      <c r="FGJ6" s="213"/>
      <c r="FGK6" s="213"/>
      <c r="FGL6" s="213"/>
      <c r="FGM6" s="213"/>
      <c r="FGN6" s="213"/>
      <c r="FGO6" s="213"/>
      <c r="FGP6" s="213"/>
      <c r="FGQ6" s="129" t="s">
        <v>1234</v>
      </c>
      <c r="FGR6" s="129" t="s">
        <v>1239</v>
      </c>
      <c r="FGS6" s="129" t="s">
        <v>1240</v>
      </c>
      <c r="FGT6" s="129" t="s">
        <v>1241</v>
      </c>
      <c r="FGU6" s="214">
        <v>112</v>
      </c>
      <c r="FGV6" s="194"/>
      <c r="FGW6" s="215" t="s">
        <v>37</v>
      </c>
      <c r="FGX6" s="213"/>
      <c r="FGY6" s="213"/>
      <c r="FGZ6" s="213"/>
      <c r="FHA6" s="213"/>
      <c r="FHB6" s="213"/>
      <c r="FHC6" s="213"/>
      <c r="FHD6" s="213"/>
      <c r="FHE6" s="213"/>
      <c r="FHF6" s="213"/>
      <c r="FHG6" s="129" t="s">
        <v>1234</v>
      </c>
      <c r="FHH6" s="129" t="s">
        <v>1239</v>
      </c>
      <c r="FHI6" s="129" t="s">
        <v>1240</v>
      </c>
      <c r="FHJ6" s="129" t="s">
        <v>1241</v>
      </c>
      <c r="FHK6" s="214">
        <v>112</v>
      </c>
      <c r="FHL6" s="194"/>
      <c r="FHM6" s="215" t="s">
        <v>37</v>
      </c>
      <c r="FHN6" s="213"/>
      <c r="FHO6" s="213"/>
      <c r="FHP6" s="213"/>
      <c r="FHQ6" s="213"/>
      <c r="FHR6" s="213"/>
      <c r="FHS6" s="213"/>
      <c r="FHT6" s="213"/>
      <c r="FHU6" s="213"/>
      <c r="FHV6" s="213"/>
      <c r="FHW6" s="129" t="s">
        <v>1234</v>
      </c>
      <c r="FHX6" s="129" t="s">
        <v>1239</v>
      </c>
      <c r="FHY6" s="129" t="s">
        <v>1240</v>
      </c>
      <c r="FHZ6" s="129" t="s">
        <v>1241</v>
      </c>
      <c r="FIA6" s="214">
        <v>112</v>
      </c>
      <c r="FIB6" s="194"/>
      <c r="FIC6" s="215" t="s">
        <v>37</v>
      </c>
      <c r="FID6" s="213"/>
      <c r="FIE6" s="213"/>
      <c r="FIF6" s="213"/>
      <c r="FIG6" s="213"/>
      <c r="FIH6" s="213"/>
      <c r="FII6" s="213"/>
      <c r="FIJ6" s="213"/>
      <c r="FIK6" s="213"/>
      <c r="FIL6" s="213"/>
      <c r="FIM6" s="129" t="s">
        <v>1234</v>
      </c>
      <c r="FIN6" s="129" t="s">
        <v>1239</v>
      </c>
      <c r="FIO6" s="129" t="s">
        <v>1240</v>
      </c>
      <c r="FIP6" s="129" t="s">
        <v>1241</v>
      </c>
      <c r="FIQ6" s="214">
        <v>112</v>
      </c>
      <c r="FIR6" s="194"/>
      <c r="FIS6" s="215" t="s">
        <v>37</v>
      </c>
      <c r="FIT6" s="213"/>
      <c r="FIU6" s="213"/>
      <c r="FIV6" s="213"/>
      <c r="FIW6" s="213"/>
      <c r="FIX6" s="213"/>
      <c r="FIY6" s="213"/>
      <c r="FIZ6" s="213"/>
      <c r="FJA6" s="213"/>
      <c r="FJB6" s="213"/>
      <c r="FJC6" s="129" t="s">
        <v>1234</v>
      </c>
      <c r="FJD6" s="129" t="s">
        <v>1239</v>
      </c>
      <c r="FJE6" s="129" t="s">
        <v>1240</v>
      </c>
      <c r="FJF6" s="129" t="s">
        <v>1241</v>
      </c>
      <c r="FJG6" s="214">
        <v>112</v>
      </c>
      <c r="FJH6" s="194"/>
      <c r="FJI6" s="215" t="s">
        <v>37</v>
      </c>
      <c r="FJJ6" s="213"/>
      <c r="FJK6" s="213"/>
      <c r="FJL6" s="213"/>
      <c r="FJM6" s="213"/>
      <c r="FJN6" s="213"/>
      <c r="FJO6" s="213"/>
      <c r="FJP6" s="213"/>
      <c r="FJQ6" s="213"/>
      <c r="FJR6" s="213"/>
      <c r="FJS6" s="129" t="s">
        <v>1234</v>
      </c>
      <c r="FJT6" s="129" t="s">
        <v>1239</v>
      </c>
      <c r="FJU6" s="129" t="s">
        <v>1240</v>
      </c>
      <c r="FJV6" s="129" t="s">
        <v>1241</v>
      </c>
      <c r="FJW6" s="214">
        <v>112</v>
      </c>
      <c r="FJX6" s="194"/>
      <c r="FJY6" s="215" t="s">
        <v>37</v>
      </c>
      <c r="FJZ6" s="213"/>
      <c r="FKA6" s="213"/>
      <c r="FKB6" s="213"/>
      <c r="FKC6" s="213"/>
      <c r="FKD6" s="213"/>
      <c r="FKE6" s="213"/>
      <c r="FKF6" s="213"/>
      <c r="FKG6" s="213"/>
      <c r="FKH6" s="213"/>
      <c r="FKI6" s="129" t="s">
        <v>1234</v>
      </c>
      <c r="FKJ6" s="129" t="s">
        <v>1239</v>
      </c>
      <c r="FKK6" s="129" t="s">
        <v>1240</v>
      </c>
      <c r="FKL6" s="129" t="s">
        <v>1241</v>
      </c>
      <c r="FKM6" s="214">
        <v>112</v>
      </c>
      <c r="FKN6" s="194"/>
      <c r="FKO6" s="215" t="s">
        <v>37</v>
      </c>
      <c r="FKP6" s="213"/>
      <c r="FKQ6" s="213"/>
      <c r="FKR6" s="213"/>
      <c r="FKS6" s="213"/>
      <c r="FKT6" s="213"/>
      <c r="FKU6" s="213"/>
      <c r="FKV6" s="213"/>
      <c r="FKW6" s="213"/>
      <c r="FKX6" s="213"/>
      <c r="FKY6" s="129" t="s">
        <v>1234</v>
      </c>
      <c r="FKZ6" s="129" t="s">
        <v>1239</v>
      </c>
      <c r="FLA6" s="129" t="s">
        <v>1240</v>
      </c>
      <c r="FLB6" s="129" t="s">
        <v>1241</v>
      </c>
      <c r="FLC6" s="214">
        <v>112</v>
      </c>
      <c r="FLD6" s="194"/>
      <c r="FLE6" s="215" t="s">
        <v>37</v>
      </c>
      <c r="FLF6" s="213"/>
      <c r="FLG6" s="213"/>
      <c r="FLH6" s="213"/>
      <c r="FLI6" s="213"/>
      <c r="FLJ6" s="213"/>
      <c r="FLK6" s="213"/>
      <c r="FLL6" s="213"/>
      <c r="FLM6" s="213"/>
      <c r="FLN6" s="213"/>
      <c r="FLO6" s="129" t="s">
        <v>1234</v>
      </c>
      <c r="FLP6" s="129" t="s">
        <v>1239</v>
      </c>
      <c r="FLQ6" s="129" t="s">
        <v>1240</v>
      </c>
      <c r="FLR6" s="129" t="s">
        <v>1241</v>
      </c>
      <c r="FLS6" s="214">
        <v>112</v>
      </c>
      <c r="FLT6" s="194"/>
      <c r="FLU6" s="215" t="s">
        <v>37</v>
      </c>
      <c r="FLV6" s="213"/>
      <c r="FLW6" s="213"/>
      <c r="FLX6" s="213"/>
      <c r="FLY6" s="213"/>
      <c r="FLZ6" s="213"/>
      <c r="FMA6" s="213"/>
      <c r="FMB6" s="213"/>
      <c r="FMC6" s="213"/>
      <c r="FMD6" s="213"/>
      <c r="FME6" s="129" t="s">
        <v>1234</v>
      </c>
      <c r="FMF6" s="129" t="s">
        <v>1239</v>
      </c>
      <c r="FMG6" s="129" t="s">
        <v>1240</v>
      </c>
      <c r="FMH6" s="129" t="s">
        <v>1241</v>
      </c>
      <c r="FMI6" s="214">
        <v>112</v>
      </c>
      <c r="FMJ6" s="194"/>
      <c r="FMK6" s="215" t="s">
        <v>37</v>
      </c>
      <c r="FML6" s="213"/>
      <c r="FMM6" s="213"/>
      <c r="FMN6" s="213"/>
      <c r="FMO6" s="213"/>
      <c r="FMP6" s="213"/>
      <c r="FMQ6" s="213"/>
      <c r="FMR6" s="213"/>
      <c r="FMS6" s="213"/>
      <c r="FMT6" s="213"/>
      <c r="FMU6" s="129" t="s">
        <v>1234</v>
      </c>
      <c r="FMV6" s="129" t="s">
        <v>1239</v>
      </c>
      <c r="FMW6" s="129" t="s">
        <v>1240</v>
      </c>
      <c r="FMX6" s="129" t="s">
        <v>1241</v>
      </c>
      <c r="FMY6" s="214">
        <v>112</v>
      </c>
      <c r="FMZ6" s="194"/>
      <c r="FNA6" s="215" t="s">
        <v>37</v>
      </c>
      <c r="FNB6" s="213"/>
      <c r="FNC6" s="213"/>
      <c r="FND6" s="213"/>
      <c r="FNE6" s="213"/>
      <c r="FNF6" s="213"/>
      <c r="FNG6" s="213"/>
      <c r="FNH6" s="213"/>
      <c r="FNI6" s="213"/>
      <c r="FNJ6" s="213"/>
      <c r="FNK6" s="129" t="s">
        <v>1234</v>
      </c>
      <c r="FNL6" s="129" t="s">
        <v>1239</v>
      </c>
      <c r="FNM6" s="129" t="s">
        <v>1240</v>
      </c>
      <c r="FNN6" s="129" t="s">
        <v>1241</v>
      </c>
      <c r="FNO6" s="214">
        <v>112</v>
      </c>
      <c r="FNP6" s="194"/>
      <c r="FNQ6" s="215" t="s">
        <v>37</v>
      </c>
      <c r="FNR6" s="213"/>
      <c r="FNS6" s="213"/>
      <c r="FNT6" s="213"/>
      <c r="FNU6" s="213"/>
      <c r="FNV6" s="213"/>
      <c r="FNW6" s="213"/>
      <c r="FNX6" s="213"/>
      <c r="FNY6" s="213"/>
      <c r="FNZ6" s="213"/>
      <c r="FOA6" s="129" t="s">
        <v>1234</v>
      </c>
      <c r="FOB6" s="129" t="s">
        <v>1239</v>
      </c>
      <c r="FOC6" s="129" t="s">
        <v>1240</v>
      </c>
      <c r="FOD6" s="129" t="s">
        <v>1241</v>
      </c>
      <c r="FOE6" s="214">
        <v>112</v>
      </c>
      <c r="FOF6" s="194"/>
      <c r="FOG6" s="215" t="s">
        <v>37</v>
      </c>
      <c r="FOH6" s="213"/>
      <c r="FOI6" s="213"/>
      <c r="FOJ6" s="213"/>
      <c r="FOK6" s="213"/>
      <c r="FOL6" s="213"/>
      <c r="FOM6" s="213"/>
      <c r="FON6" s="213"/>
      <c r="FOO6" s="213"/>
      <c r="FOP6" s="213"/>
      <c r="FOQ6" s="129" t="s">
        <v>1234</v>
      </c>
      <c r="FOR6" s="129" t="s">
        <v>1239</v>
      </c>
      <c r="FOS6" s="129" t="s">
        <v>1240</v>
      </c>
      <c r="FOT6" s="129" t="s">
        <v>1241</v>
      </c>
      <c r="FOU6" s="214">
        <v>112</v>
      </c>
      <c r="FOV6" s="194"/>
      <c r="FOW6" s="215" t="s">
        <v>37</v>
      </c>
      <c r="FOX6" s="213"/>
      <c r="FOY6" s="213"/>
      <c r="FOZ6" s="213"/>
      <c r="FPA6" s="213"/>
      <c r="FPB6" s="213"/>
      <c r="FPC6" s="213"/>
      <c r="FPD6" s="213"/>
      <c r="FPE6" s="213"/>
      <c r="FPF6" s="213"/>
      <c r="FPG6" s="129" t="s">
        <v>1234</v>
      </c>
      <c r="FPH6" s="129" t="s">
        <v>1239</v>
      </c>
      <c r="FPI6" s="129" t="s">
        <v>1240</v>
      </c>
      <c r="FPJ6" s="129" t="s">
        <v>1241</v>
      </c>
      <c r="FPK6" s="214">
        <v>112</v>
      </c>
      <c r="FPL6" s="194"/>
      <c r="FPM6" s="215" t="s">
        <v>37</v>
      </c>
      <c r="FPN6" s="213"/>
      <c r="FPO6" s="213"/>
      <c r="FPP6" s="213"/>
      <c r="FPQ6" s="213"/>
      <c r="FPR6" s="213"/>
      <c r="FPS6" s="213"/>
      <c r="FPT6" s="213"/>
      <c r="FPU6" s="213"/>
      <c r="FPV6" s="213"/>
      <c r="FPW6" s="129" t="s">
        <v>1234</v>
      </c>
      <c r="FPX6" s="129" t="s">
        <v>1239</v>
      </c>
      <c r="FPY6" s="129" t="s">
        <v>1240</v>
      </c>
      <c r="FPZ6" s="129" t="s">
        <v>1241</v>
      </c>
      <c r="FQA6" s="214">
        <v>112</v>
      </c>
      <c r="FQB6" s="194"/>
      <c r="FQC6" s="215" t="s">
        <v>37</v>
      </c>
      <c r="FQD6" s="213"/>
      <c r="FQE6" s="213"/>
      <c r="FQF6" s="213"/>
      <c r="FQG6" s="213"/>
      <c r="FQH6" s="213"/>
      <c r="FQI6" s="213"/>
      <c r="FQJ6" s="213"/>
      <c r="FQK6" s="213"/>
      <c r="FQL6" s="213"/>
      <c r="FQM6" s="129" t="s">
        <v>1234</v>
      </c>
      <c r="FQN6" s="129" t="s">
        <v>1239</v>
      </c>
      <c r="FQO6" s="129" t="s">
        <v>1240</v>
      </c>
      <c r="FQP6" s="129" t="s">
        <v>1241</v>
      </c>
      <c r="FQQ6" s="214">
        <v>112</v>
      </c>
      <c r="FQR6" s="194"/>
      <c r="FQS6" s="215" t="s">
        <v>37</v>
      </c>
      <c r="FQT6" s="213"/>
      <c r="FQU6" s="213"/>
      <c r="FQV6" s="213"/>
      <c r="FQW6" s="213"/>
      <c r="FQX6" s="213"/>
      <c r="FQY6" s="213"/>
      <c r="FQZ6" s="213"/>
      <c r="FRA6" s="213"/>
      <c r="FRB6" s="213"/>
      <c r="FRC6" s="129" t="s">
        <v>1234</v>
      </c>
      <c r="FRD6" s="129" t="s">
        <v>1239</v>
      </c>
      <c r="FRE6" s="129" t="s">
        <v>1240</v>
      </c>
      <c r="FRF6" s="129" t="s">
        <v>1241</v>
      </c>
      <c r="FRG6" s="214">
        <v>112</v>
      </c>
      <c r="FRH6" s="194"/>
      <c r="FRI6" s="215" t="s">
        <v>37</v>
      </c>
      <c r="FRJ6" s="213"/>
      <c r="FRK6" s="213"/>
      <c r="FRL6" s="213"/>
      <c r="FRM6" s="213"/>
      <c r="FRN6" s="213"/>
      <c r="FRO6" s="213"/>
      <c r="FRP6" s="213"/>
      <c r="FRQ6" s="213"/>
      <c r="FRR6" s="213"/>
      <c r="FRS6" s="129" t="s">
        <v>1234</v>
      </c>
      <c r="FRT6" s="129" t="s">
        <v>1239</v>
      </c>
      <c r="FRU6" s="129" t="s">
        <v>1240</v>
      </c>
      <c r="FRV6" s="129" t="s">
        <v>1241</v>
      </c>
      <c r="FRW6" s="214">
        <v>112</v>
      </c>
      <c r="FRX6" s="194"/>
      <c r="FRY6" s="215" t="s">
        <v>37</v>
      </c>
      <c r="FRZ6" s="213"/>
      <c r="FSA6" s="213"/>
      <c r="FSB6" s="213"/>
      <c r="FSC6" s="213"/>
      <c r="FSD6" s="213"/>
      <c r="FSE6" s="213"/>
      <c r="FSF6" s="213"/>
      <c r="FSG6" s="213"/>
      <c r="FSH6" s="213"/>
      <c r="FSI6" s="129" t="s">
        <v>1234</v>
      </c>
      <c r="FSJ6" s="129" t="s">
        <v>1239</v>
      </c>
      <c r="FSK6" s="129" t="s">
        <v>1240</v>
      </c>
      <c r="FSL6" s="129" t="s">
        <v>1241</v>
      </c>
      <c r="FSM6" s="214">
        <v>112</v>
      </c>
      <c r="FSN6" s="194"/>
      <c r="FSO6" s="215" t="s">
        <v>37</v>
      </c>
      <c r="FSP6" s="213"/>
      <c r="FSQ6" s="213"/>
      <c r="FSR6" s="213"/>
      <c r="FSS6" s="213"/>
      <c r="FST6" s="213"/>
      <c r="FSU6" s="213"/>
      <c r="FSV6" s="213"/>
      <c r="FSW6" s="213"/>
      <c r="FSX6" s="213"/>
      <c r="FSY6" s="129" t="s">
        <v>1234</v>
      </c>
      <c r="FSZ6" s="129" t="s">
        <v>1239</v>
      </c>
      <c r="FTA6" s="129" t="s">
        <v>1240</v>
      </c>
      <c r="FTB6" s="129" t="s">
        <v>1241</v>
      </c>
      <c r="FTC6" s="214">
        <v>112</v>
      </c>
      <c r="FTD6" s="194"/>
      <c r="FTE6" s="215" t="s">
        <v>37</v>
      </c>
      <c r="FTF6" s="213"/>
      <c r="FTG6" s="213"/>
      <c r="FTH6" s="213"/>
      <c r="FTI6" s="213"/>
      <c r="FTJ6" s="213"/>
      <c r="FTK6" s="213"/>
      <c r="FTL6" s="213"/>
      <c r="FTM6" s="213"/>
      <c r="FTN6" s="213"/>
      <c r="FTO6" s="129" t="s">
        <v>1234</v>
      </c>
      <c r="FTP6" s="129" t="s">
        <v>1239</v>
      </c>
      <c r="FTQ6" s="129" t="s">
        <v>1240</v>
      </c>
      <c r="FTR6" s="129" t="s">
        <v>1241</v>
      </c>
      <c r="FTS6" s="214">
        <v>112</v>
      </c>
      <c r="FTT6" s="194"/>
      <c r="FTU6" s="215" t="s">
        <v>37</v>
      </c>
      <c r="FTV6" s="213"/>
      <c r="FTW6" s="213"/>
      <c r="FTX6" s="213"/>
      <c r="FTY6" s="213"/>
      <c r="FTZ6" s="213"/>
      <c r="FUA6" s="213"/>
      <c r="FUB6" s="213"/>
      <c r="FUC6" s="213"/>
      <c r="FUD6" s="213"/>
      <c r="FUE6" s="129" t="s">
        <v>1234</v>
      </c>
      <c r="FUF6" s="129" t="s">
        <v>1239</v>
      </c>
      <c r="FUG6" s="129" t="s">
        <v>1240</v>
      </c>
      <c r="FUH6" s="129" t="s">
        <v>1241</v>
      </c>
      <c r="FUI6" s="214">
        <v>112</v>
      </c>
      <c r="FUJ6" s="194"/>
      <c r="FUK6" s="215" t="s">
        <v>37</v>
      </c>
      <c r="FUL6" s="213"/>
      <c r="FUM6" s="213"/>
      <c r="FUN6" s="213"/>
      <c r="FUO6" s="213"/>
      <c r="FUP6" s="213"/>
      <c r="FUQ6" s="213"/>
      <c r="FUR6" s="213"/>
      <c r="FUS6" s="213"/>
      <c r="FUT6" s="213"/>
      <c r="FUU6" s="129" t="s">
        <v>1234</v>
      </c>
      <c r="FUV6" s="129" t="s">
        <v>1239</v>
      </c>
      <c r="FUW6" s="129" t="s">
        <v>1240</v>
      </c>
      <c r="FUX6" s="129" t="s">
        <v>1241</v>
      </c>
      <c r="FUY6" s="214">
        <v>112</v>
      </c>
      <c r="FUZ6" s="194"/>
      <c r="FVA6" s="215" t="s">
        <v>37</v>
      </c>
      <c r="FVB6" s="213"/>
      <c r="FVC6" s="213"/>
      <c r="FVD6" s="213"/>
      <c r="FVE6" s="213"/>
      <c r="FVF6" s="213"/>
      <c r="FVG6" s="213"/>
      <c r="FVH6" s="213"/>
      <c r="FVI6" s="213"/>
      <c r="FVJ6" s="213"/>
      <c r="FVK6" s="129" t="s">
        <v>1234</v>
      </c>
      <c r="FVL6" s="129" t="s">
        <v>1239</v>
      </c>
      <c r="FVM6" s="129" t="s">
        <v>1240</v>
      </c>
      <c r="FVN6" s="129" t="s">
        <v>1241</v>
      </c>
      <c r="FVO6" s="214">
        <v>112</v>
      </c>
      <c r="FVP6" s="194"/>
      <c r="FVQ6" s="215" t="s">
        <v>37</v>
      </c>
      <c r="FVR6" s="213"/>
      <c r="FVS6" s="213"/>
      <c r="FVT6" s="213"/>
      <c r="FVU6" s="213"/>
      <c r="FVV6" s="213"/>
      <c r="FVW6" s="213"/>
      <c r="FVX6" s="213"/>
      <c r="FVY6" s="213"/>
      <c r="FVZ6" s="213"/>
      <c r="FWA6" s="129" t="s">
        <v>1234</v>
      </c>
      <c r="FWB6" s="129" t="s">
        <v>1239</v>
      </c>
      <c r="FWC6" s="129" t="s">
        <v>1240</v>
      </c>
      <c r="FWD6" s="129" t="s">
        <v>1241</v>
      </c>
      <c r="FWE6" s="214">
        <v>112</v>
      </c>
      <c r="FWF6" s="194"/>
      <c r="FWG6" s="215" t="s">
        <v>37</v>
      </c>
      <c r="FWH6" s="213"/>
      <c r="FWI6" s="213"/>
      <c r="FWJ6" s="213"/>
      <c r="FWK6" s="213"/>
      <c r="FWL6" s="213"/>
      <c r="FWM6" s="213"/>
      <c r="FWN6" s="213"/>
      <c r="FWO6" s="213"/>
      <c r="FWP6" s="213"/>
      <c r="FWQ6" s="129" t="s">
        <v>1234</v>
      </c>
      <c r="FWR6" s="129" t="s">
        <v>1239</v>
      </c>
      <c r="FWS6" s="129" t="s">
        <v>1240</v>
      </c>
      <c r="FWT6" s="129" t="s">
        <v>1241</v>
      </c>
      <c r="FWU6" s="214">
        <v>112</v>
      </c>
      <c r="FWV6" s="194"/>
      <c r="FWW6" s="215" t="s">
        <v>37</v>
      </c>
      <c r="FWX6" s="213"/>
      <c r="FWY6" s="213"/>
      <c r="FWZ6" s="213"/>
      <c r="FXA6" s="213"/>
      <c r="FXB6" s="213"/>
      <c r="FXC6" s="213"/>
      <c r="FXD6" s="213"/>
      <c r="FXE6" s="213"/>
      <c r="FXF6" s="213"/>
      <c r="FXG6" s="129" t="s">
        <v>1234</v>
      </c>
      <c r="FXH6" s="129" t="s">
        <v>1239</v>
      </c>
      <c r="FXI6" s="129" t="s">
        <v>1240</v>
      </c>
      <c r="FXJ6" s="129" t="s">
        <v>1241</v>
      </c>
      <c r="FXK6" s="214">
        <v>112</v>
      </c>
      <c r="FXL6" s="194"/>
      <c r="FXM6" s="215" t="s">
        <v>37</v>
      </c>
      <c r="FXN6" s="213"/>
      <c r="FXO6" s="213"/>
      <c r="FXP6" s="213"/>
      <c r="FXQ6" s="213"/>
      <c r="FXR6" s="213"/>
      <c r="FXS6" s="213"/>
      <c r="FXT6" s="213"/>
      <c r="FXU6" s="213"/>
      <c r="FXV6" s="213"/>
      <c r="FXW6" s="129" t="s">
        <v>1234</v>
      </c>
      <c r="FXX6" s="129" t="s">
        <v>1239</v>
      </c>
      <c r="FXY6" s="129" t="s">
        <v>1240</v>
      </c>
      <c r="FXZ6" s="129" t="s">
        <v>1241</v>
      </c>
      <c r="FYA6" s="214">
        <v>112</v>
      </c>
      <c r="FYB6" s="194"/>
      <c r="FYC6" s="215" t="s">
        <v>37</v>
      </c>
      <c r="FYD6" s="213"/>
      <c r="FYE6" s="213"/>
      <c r="FYF6" s="213"/>
      <c r="FYG6" s="213"/>
      <c r="FYH6" s="213"/>
      <c r="FYI6" s="213"/>
      <c r="FYJ6" s="213"/>
      <c r="FYK6" s="213"/>
      <c r="FYL6" s="213"/>
      <c r="FYM6" s="129" t="s">
        <v>1234</v>
      </c>
      <c r="FYN6" s="129" t="s">
        <v>1239</v>
      </c>
      <c r="FYO6" s="129" t="s">
        <v>1240</v>
      </c>
      <c r="FYP6" s="129" t="s">
        <v>1241</v>
      </c>
      <c r="FYQ6" s="214">
        <v>112</v>
      </c>
      <c r="FYR6" s="194"/>
      <c r="FYS6" s="215" t="s">
        <v>37</v>
      </c>
      <c r="FYT6" s="213"/>
      <c r="FYU6" s="213"/>
      <c r="FYV6" s="213"/>
      <c r="FYW6" s="213"/>
      <c r="FYX6" s="213"/>
      <c r="FYY6" s="213"/>
      <c r="FYZ6" s="213"/>
      <c r="FZA6" s="213"/>
      <c r="FZB6" s="213"/>
      <c r="FZC6" s="129" t="s">
        <v>1234</v>
      </c>
      <c r="FZD6" s="129" t="s">
        <v>1239</v>
      </c>
      <c r="FZE6" s="129" t="s">
        <v>1240</v>
      </c>
      <c r="FZF6" s="129" t="s">
        <v>1241</v>
      </c>
      <c r="FZG6" s="214">
        <v>112</v>
      </c>
      <c r="FZH6" s="194"/>
      <c r="FZI6" s="215" t="s">
        <v>37</v>
      </c>
      <c r="FZJ6" s="213"/>
      <c r="FZK6" s="213"/>
      <c r="FZL6" s="213"/>
      <c r="FZM6" s="213"/>
      <c r="FZN6" s="213"/>
      <c r="FZO6" s="213"/>
      <c r="FZP6" s="213"/>
      <c r="FZQ6" s="213"/>
      <c r="FZR6" s="213"/>
      <c r="FZS6" s="129" t="s">
        <v>1234</v>
      </c>
      <c r="FZT6" s="129" t="s">
        <v>1239</v>
      </c>
      <c r="FZU6" s="129" t="s">
        <v>1240</v>
      </c>
      <c r="FZV6" s="129" t="s">
        <v>1241</v>
      </c>
      <c r="FZW6" s="214">
        <v>112</v>
      </c>
      <c r="FZX6" s="194"/>
      <c r="FZY6" s="215" t="s">
        <v>37</v>
      </c>
      <c r="FZZ6" s="213"/>
      <c r="GAA6" s="213"/>
      <c r="GAB6" s="213"/>
      <c r="GAC6" s="213"/>
      <c r="GAD6" s="213"/>
      <c r="GAE6" s="213"/>
      <c r="GAF6" s="213"/>
      <c r="GAG6" s="213"/>
      <c r="GAH6" s="213"/>
      <c r="GAI6" s="129" t="s">
        <v>1234</v>
      </c>
      <c r="GAJ6" s="129" t="s">
        <v>1239</v>
      </c>
      <c r="GAK6" s="129" t="s">
        <v>1240</v>
      </c>
      <c r="GAL6" s="129" t="s">
        <v>1241</v>
      </c>
      <c r="GAM6" s="214">
        <v>112</v>
      </c>
      <c r="GAN6" s="194"/>
      <c r="GAO6" s="215" t="s">
        <v>37</v>
      </c>
      <c r="GAP6" s="213"/>
      <c r="GAQ6" s="213"/>
      <c r="GAR6" s="213"/>
      <c r="GAS6" s="213"/>
      <c r="GAT6" s="213"/>
      <c r="GAU6" s="213"/>
      <c r="GAV6" s="213"/>
      <c r="GAW6" s="213"/>
      <c r="GAX6" s="213"/>
      <c r="GAY6" s="129" t="s">
        <v>1234</v>
      </c>
      <c r="GAZ6" s="129" t="s">
        <v>1239</v>
      </c>
      <c r="GBA6" s="129" t="s">
        <v>1240</v>
      </c>
      <c r="GBB6" s="129" t="s">
        <v>1241</v>
      </c>
      <c r="GBC6" s="214">
        <v>112</v>
      </c>
      <c r="GBD6" s="194"/>
      <c r="GBE6" s="215" t="s">
        <v>37</v>
      </c>
      <c r="GBF6" s="213"/>
      <c r="GBG6" s="213"/>
      <c r="GBH6" s="213"/>
      <c r="GBI6" s="213"/>
      <c r="GBJ6" s="213"/>
      <c r="GBK6" s="213"/>
      <c r="GBL6" s="213"/>
      <c r="GBM6" s="213"/>
      <c r="GBN6" s="213"/>
      <c r="GBO6" s="129" t="s">
        <v>1234</v>
      </c>
      <c r="GBP6" s="129" t="s">
        <v>1239</v>
      </c>
      <c r="GBQ6" s="129" t="s">
        <v>1240</v>
      </c>
      <c r="GBR6" s="129" t="s">
        <v>1241</v>
      </c>
      <c r="GBS6" s="214">
        <v>112</v>
      </c>
      <c r="GBT6" s="194"/>
      <c r="GBU6" s="215" t="s">
        <v>37</v>
      </c>
      <c r="GBV6" s="213"/>
      <c r="GBW6" s="213"/>
      <c r="GBX6" s="213"/>
      <c r="GBY6" s="213"/>
      <c r="GBZ6" s="213"/>
      <c r="GCA6" s="213"/>
      <c r="GCB6" s="213"/>
      <c r="GCC6" s="213"/>
      <c r="GCD6" s="213"/>
      <c r="GCE6" s="129" t="s">
        <v>1234</v>
      </c>
      <c r="GCF6" s="129" t="s">
        <v>1239</v>
      </c>
      <c r="GCG6" s="129" t="s">
        <v>1240</v>
      </c>
      <c r="GCH6" s="129" t="s">
        <v>1241</v>
      </c>
      <c r="GCI6" s="214">
        <v>112</v>
      </c>
      <c r="GCJ6" s="194"/>
      <c r="GCK6" s="215" t="s">
        <v>37</v>
      </c>
      <c r="GCL6" s="213"/>
      <c r="GCM6" s="213"/>
      <c r="GCN6" s="213"/>
      <c r="GCO6" s="213"/>
      <c r="GCP6" s="213"/>
      <c r="GCQ6" s="213"/>
      <c r="GCR6" s="213"/>
      <c r="GCS6" s="213"/>
      <c r="GCT6" s="213"/>
      <c r="GCU6" s="129" t="s">
        <v>1234</v>
      </c>
      <c r="GCV6" s="129" t="s">
        <v>1239</v>
      </c>
      <c r="GCW6" s="129" t="s">
        <v>1240</v>
      </c>
      <c r="GCX6" s="129" t="s">
        <v>1241</v>
      </c>
      <c r="GCY6" s="214">
        <v>112</v>
      </c>
      <c r="GCZ6" s="194"/>
      <c r="GDA6" s="215" t="s">
        <v>37</v>
      </c>
      <c r="GDB6" s="213"/>
      <c r="GDC6" s="213"/>
      <c r="GDD6" s="213"/>
      <c r="GDE6" s="213"/>
      <c r="GDF6" s="213"/>
      <c r="GDG6" s="213"/>
      <c r="GDH6" s="213"/>
      <c r="GDI6" s="213"/>
      <c r="GDJ6" s="213"/>
      <c r="GDK6" s="129" t="s">
        <v>1234</v>
      </c>
      <c r="GDL6" s="129" t="s">
        <v>1239</v>
      </c>
      <c r="GDM6" s="129" t="s">
        <v>1240</v>
      </c>
      <c r="GDN6" s="129" t="s">
        <v>1241</v>
      </c>
      <c r="GDO6" s="214">
        <v>112</v>
      </c>
      <c r="GDP6" s="194"/>
      <c r="GDQ6" s="215" t="s">
        <v>37</v>
      </c>
      <c r="GDR6" s="213"/>
      <c r="GDS6" s="213"/>
      <c r="GDT6" s="213"/>
      <c r="GDU6" s="213"/>
      <c r="GDV6" s="213"/>
      <c r="GDW6" s="213"/>
      <c r="GDX6" s="213"/>
      <c r="GDY6" s="213"/>
      <c r="GDZ6" s="213"/>
      <c r="GEA6" s="129" t="s">
        <v>1234</v>
      </c>
      <c r="GEB6" s="129" t="s">
        <v>1239</v>
      </c>
      <c r="GEC6" s="129" t="s">
        <v>1240</v>
      </c>
      <c r="GED6" s="129" t="s">
        <v>1241</v>
      </c>
      <c r="GEE6" s="214">
        <v>112</v>
      </c>
      <c r="GEF6" s="194"/>
      <c r="GEG6" s="215" t="s">
        <v>37</v>
      </c>
      <c r="GEH6" s="213"/>
      <c r="GEI6" s="213"/>
      <c r="GEJ6" s="213"/>
      <c r="GEK6" s="213"/>
      <c r="GEL6" s="213"/>
      <c r="GEM6" s="213"/>
      <c r="GEN6" s="213"/>
      <c r="GEO6" s="213"/>
      <c r="GEP6" s="213"/>
      <c r="GEQ6" s="129" t="s">
        <v>1234</v>
      </c>
      <c r="GER6" s="129" t="s">
        <v>1239</v>
      </c>
      <c r="GES6" s="129" t="s">
        <v>1240</v>
      </c>
      <c r="GET6" s="129" t="s">
        <v>1241</v>
      </c>
      <c r="GEU6" s="214">
        <v>112</v>
      </c>
      <c r="GEV6" s="194"/>
      <c r="GEW6" s="215" t="s">
        <v>37</v>
      </c>
      <c r="GEX6" s="213"/>
      <c r="GEY6" s="213"/>
      <c r="GEZ6" s="213"/>
      <c r="GFA6" s="213"/>
      <c r="GFB6" s="213"/>
      <c r="GFC6" s="213"/>
      <c r="GFD6" s="213"/>
      <c r="GFE6" s="213"/>
      <c r="GFF6" s="213"/>
      <c r="GFG6" s="129" t="s">
        <v>1234</v>
      </c>
      <c r="GFH6" s="129" t="s">
        <v>1239</v>
      </c>
      <c r="GFI6" s="129" t="s">
        <v>1240</v>
      </c>
      <c r="GFJ6" s="129" t="s">
        <v>1241</v>
      </c>
      <c r="GFK6" s="214">
        <v>112</v>
      </c>
      <c r="GFL6" s="194"/>
      <c r="GFM6" s="215" t="s">
        <v>37</v>
      </c>
      <c r="GFN6" s="213"/>
      <c r="GFO6" s="213"/>
      <c r="GFP6" s="213"/>
      <c r="GFQ6" s="213"/>
      <c r="GFR6" s="213"/>
      <c r="GFS6" s="213"/>
      <c r="GFT6" s="213"/>
      <c r="GFU6" s="213"/>
      <c r="GFV6" s="213"/>
      <c r="GFW6" s="129" t="s">
        <v>1234</v>
      </c>
      <c r="GFX6" s="129" t="s">
        <v>1239</v>
      </c>
      <c r="GFY6" s="129" t="s">
        <v>1240</v>
      </c>
      <c r="GFZ6" s="129" t="s">
        <v>1241</v>
      </c>
      <c r="GGA6" s="214">
        <v>112</v>
      </c>
      <c r="GGB6" s="194"/>
      <c r="GGC6" s="215" t="s">
        <v>37</v>
      </c>
      <c r="GGD6" s="213"/>
      <c r="GGE6" s="213"/>
      <c r="GGF6" s="213"/>
      <c r="GGG6" s="213"/>
      <c r="GGH6" s="213"/>
      <c r="GGI6" s="213"/>
      <c r="GGJ6" s="213"/>
      <c r="GGK6" s="213"/>
      <c r="GGL6" s="213"/>
      <c r="GGM6" s="129" t="s">
        <v>1234</v>
      </c>
      <c r="GGN6" s="129" t="s">
        <v>1239</v>
      </c>
      <c r="GGO6" s="129" t="s">
        <v>1240</v>
      </c>
      <c r="GGP6" s="129" t="s">
        <v>1241</v>
      </c>
      <c r="GGQ6" s="214">
        <v>112</v>
      </c>
      <c r="GGR6" s="194"/>
      <c r="GGS6" s="215" t="s">
        <v>37</v>
      </c>
      <c r="GGT6" s="213"/>
      <c r="GGU6" s="213"/>
      <c r="GGV6" s="213"/>
      <c r="GGW6" s="213"/>
      <c r="GGX6" s="213"/>
      <c r="GGY6" s="213"/>
      <c r="GGZ6" s="213"/>
      <c r="GHA6" s="213"/>
      <c r="GHB6" s="213"/>
      <c r="GHC6" s="129" t="s">
        <v>1234</v>
      </c>
      <c r="GHD6" s="129" t="s">
        <v>1239</v>
      </c>
      <c r="GHE6" s="129" t="s">
        <v>1240</v>
      </c>
      <c r="GHF6" s="129" t="s">
        <v>1241</v>
      </c>
      <c r="GHG6" s="214">
        <v>112</v>
      </c>
      <c r="GHH6" s="194"/>
      <c r="GHI6" s="215" t="s">
        <v>37</v>
      </c>
      <c r="GHJ6" s="213"/>
      <c r="GHK6" s="213"/>
      <c r="GHL6" s="213"/>
      <c r="GHM6" s="213"/>
      <c r="GHN6" s="213"/>
      <c r="GHO6" s="213"/>
      <c r="GHP6" s="213"/>
      <c r="GHQ6" s="213"/>
      <c r="GHR6" s="213"/>
      <c r="GHS6" s="129" t="s">
        <v>1234</v>
      </c>
      <c r="GHT6" s="129" t="s">
        <v>1239</v>
      </c>
      <c r="GHU6" s="129" t="s">
        <v>1240</v>
      </c>
      <c r="GHV6" s="129" t="s">
        <v>1241</v>
      </c>
      <c r="GHW6" s="214">
        <v>112</v>
      </c>
      <c r="GHX6" s="194"/>
      <c r="GHY6" s="215" t="s">
        <v>37</v>
      </c>
      <c r="GHZ6" s="213"/>
      <c r="GIA6" s="213"/>
      <c r="GIB6" s="213"/>
      <c r="GIC6" s="213"/>
      <c r="GID6" s="213"/>
      <c r="GIE6" s="213"/>
      <c r="GIF6" s="213"/>
      <c r="GIG6" s="213"/>
      <c r="GIH6" s="213"/>
      <c r="GII6" s="129" t="s">
        <v>1234</v>
      </c>
      <c r="GIJ6" s="129" t="s">
        <v>1239</v>
      </c>
      <c r="GIK6" s="129" t="s">
        <v>1240</v>
      </c>
      <c r="GIL6" s="129" t="s">
        <v>1241</v>
      </c>
      <c r="GIM6" s="214">
        <v>112</v>
      </c>
      <c r="GIN6" s="194"/>
      <c r="GIO6" s="215" t="s">
        <v>37</v>
      </c>
      <c r="GIP6" s="213"/>
      <c r="GIQ6" s="213"/>
      <c r="GIR6" s="213"/>
      <c r="GIS6" s="213"/>
      <c r="GIT6" s="213"/>
      <c r="GIU6" s="213"/>
      <c r="GIV6" s="213"/>
      <c r="GIW6" s="213"/>
      <c r="GIX6" s="213"/>
      <c r="GIY6" s="129" t="s">
        <v>1234</v>
      </c>
      <c r="GIZ6" s="129" t="s">
        <v>1239</v>
      </c>
      <c r="GJA6" s="129" t="s">
        <v>1240</v>
      </c>
      <c r="GJB6" s="129" t="s">
        <v>1241</v>
      </c>
      <c r="GJC6" s="214">
        <v>112</v>
      </c>
      <c r="GJD6" s="194"/>
      <c r="GJE6" s="215" t="s">
        <v>37</v>
      </c>
      <c r="GJF6" s="213"/>
      <c r="GJG6" s="213"/>
      <c r="GJH6" s="213"/>
      <c r="GJI6" s="213"/>
      <c r="GJJ6" s="213"/>
      <c r="GJK6" s="213"/>
      <c r="GJL6" s="213"/>
      <c r="GJM6" s="213"/>
      <c r="GJN6" s="213"/>
      <c r="GJO6" s="129" t="s">
        <v>1234</v>
      </c>
      <c r="GJP6" s="129" t="s">
        <v>1239</v>
      </c>
      <c r="GJQ6" s="129" t="s">
        <v>1240</v>
      </c>
      <c r="GJR6" s="129" t="s">
        <v>1241</v>
      </c>
      <c r="GJS6" s="214">
        <v>112</v>
      </c>
      <c r="GJT6" s="194"/>
      <c r="GJU6" s="215" t="s">
        <v>37</v>
      </c>
      <c r="GJV6" s="213"/>
      <c r="GJW6" s="213"/>
      <c r="GJX6" s="213"/>
      <c r="GJY6" s="213"/>
      <c r="GJZ6" s="213"/>
      <c r="GKA6" s="213"/>
      <c r="GKB6" s="213"/>
      <c r="GKC6" s="213"/>
      <c r="GKD6" s="213"/>
      <c r="GKE6" s="129" t="s">
        <v>1234</v>
      </c>
      <c r="GKF6" s="129" t="s">
        <v>1239</v>
      </c>
      <c r="GKG6" s="129" t="s">
        <v>1240</v>
      </c>
      <c r="GKH6" s="129" t="s">
        <v>1241</v>
      </c>
      <c r="GKI6" s="214">
        <v>112</v>
      </c>
      <c r="GKJ6" s="194"/>
      <c r="GKK6" s="215" t="s">
        <v>37</v>
      </c>
      <c r="GKL6" s="213"/>
      <c r="GKM6" s="213"/>
      <c r="GKN6" s="213"/>
      <c r="GKO6" s="213"/>
      <c r="GKP6" s="213"/>
      <c r="GKQ6" s="213"/>
      <c r="GKR6" s="213"/>
      <c r="GKS6" s="213"/>
      <c r="GKT6" s="213"/>
      <c r="GKU6" s="129" t="s">
        <v>1234</v>
      </c>
      <c r="GKV6" s="129" t="s">
        <v>1239</v>
      </c>
      <c r="GKW6" s="129" t="s">
        <v>1240</v>
      </c>
      <c r="GKX6" s="129" t="s">
        <v>1241</v>
      </c>
      <c r="GKY6" s="214">
        <v>112</v>
      </c>
      <c r="GKZ6" s="194"/>
      <c r="GLA6" s="215" t="s">
        <v>37</v>
      </c>
      <c r="GLB6" s="213"/>
      <c r="GLC6" s="213"/>
      <c r="GLD6" s="213"/>
      <c r="GLE6" s="213"/>
      <c r="GLF6" s="213"/>
      <c r="GLG6" s="213"/>
      <c r="GLH6" s="213"/>
      <c r="GLI6" s="213"/>
      <c r="GLJ6" s="213"/>
      <c r="GLK6" s="129" t="s">
        <v>1234</v>
      </c>
      <c r="GLL6" s="129" t="s">
        <v>1239</v>
      </c>
      <c r="GLM6" s="129" t="s">
        <v>1240</v>
      </c>
      <c r="GLN6" s="129" t="s">
        <v>1241</v>
      </c>
      <c r="GLO6" s="214">
        <v>112</v>
      </c>
      <c r="GLP6" s="194"/>
      <c r="GLQ6" s="215" t="s">
        <v>37</v>
      </c>
      <c r="GLR6" s="213"/>
      <c r="GLS6" s="213"/>
      <c r="GLT6" s="213"/>
      <c r="GLU6" s="213"/>
      <c r="GLV6" s="213"/>
      <c r="GLW6" s="213"/>
      <c r="GLX6" s="213"/>
      <c r="GLY6" s="213"/>
      <c r="GLZ6" s="213"/>
      <c r="GMA6" s="129" t="s">
        <v>1234</v>
      </c>
      <c r="GMB6" s="129" t="s">
        <v>1239</v>
      </c>
      <c r="GMC6" s="129" t="s">
        <v>1240</v>
      </c>
      <c r="GMD6" s="129" t="s">
        <v>1241</v>
      </c>
      <c r="GME6" s="214">
        <v>112</v>
      </c>
      <c r="GMF6" s="194"/>
      <c r="GMG6" s="215" t="s">
        <v>37</v>
      </c>
      <c r="GMH6" s="213"/>
      <c r="GMI6" s="213"/>
      <c r="GMJ6" s="213"/>
      <c r="GMK6" s="213"/>
      <c r="GML6" s="213"/>
      <c r="GMM6" s="213"/>
      <c r="GMN6" s="213"/>
      <c r="GMO6" s="213"/>
      <c r="GMP6" s="213"/>
      <c r="GMQ6" s="129" t="s">
        <v>1234</v>
      </c>
      <c r="GMR6" s="129" t="s">
        <v>1239</v>
      </c>
      <c r="GMS6" s="129" t="s">
        <v>1240</v>
      </c>
      <c r="GMT6" s="129" t="s">
        <v>1241</v>
      </c>
      <c r="GMU6" s="214">
        <v>112</v>
      </c>
      <c r="GMV6" s="194"/>
      <c r="GMW6" s="215" t="s">
        <v>37</v>
      </c>
      <c r="GMX6" s="213"/>
      <c r="GMY6" s="213"/>
      <c r="GMZ6" s="213"/>
      <c r="GNA6" s="213"/>
      <c r="GNB6" s="213"/>
      <c r="GNC6" s="213"/>
      <c r="GND6" s="213"/>
      <c r="GNE6" s="213"/>
      <c r="GNF6" s="213"/>
      <c r="GNG6" s="129" t="s">
        <v>1234</v>
      </c>
      <c r="GNH6" s="129" t="s">
        <v>1239</v>
      </c>
      <c r="GNI6" s="129" t="s">
        <v>1240</v>
      </c>
      <c r="GNJ6" s="129" t="s">
        <v>1241</v>
      </c>
      <c r="GNK6" s="214">
        <v>112</v>
      </c>
      <c r="GNL6" s="194"/>
      <c r="GNM6" s="215" t="s">
        <v>37</v>
      </c>
      <c r="GNN6" s="213"/>
      <c r="GNO6" s="213"/>
      <c r="GNP6" s="213"/>
      <c r="GNQ6" s="213"/>
      <c r="GNR6" s="213"/>
      <c r="GNS6" s="213"/>
      <c r="GNT6" s="213"/>
      <c r="GNU6" s="213"/>
      <c r="GNV6" s="213"/>
      <c r="GNW6" s="129" t="s">
        <v>1234</v>
      </c>
      <c r="GNX6" s="129" t="s">
        <v>1239</v>
      </c>
      <c r="GNY6" s="129" t="s">
        <v>1240</v>
      </c>
      <c r="GNZ6" s="129" t="s">
        <v>1241</v>
      </c>
      <c r="GOA6" s="214">
        <v>112</v>
      </c>
      <c r="GOB6" s="194"/>
      <c r="GOC6" s="215" t="s">
        <v>37</v>
      </c>
      <c r="GOD6" s="213"/>
      <c r="GOE6" s="213"/>
      <c r="GOF6" s="213"/>
      <c r="GOG6" s="213"/>
      <c r="GOH6" s="213"/>
      <c r="GOI6" s="213"/>
      <c r="GOJ6" s="213"/>
      <c r="GOK6" s="213"/>
      <c r="GOL6" s="213"/>
      <c r="GOM6" s="129" t="s">
        <v>1234</v>
      </c>
      <c r="GON6" s="129" t="s">
        <v>1239</v>
      </c>
      <c r="GOO6" s="129" t="s">
        <v>1240</v>
      </c>
      <c r="GOP6" s="129" t="s">
        <v>1241</v>
      </c>
      <c r="GOQ6" s="214">
        <v>112</v>
      </c>
      <c r="GOR6" s="194"/>
      <c r="GOS6" s="215" t="s">
        <v>37</v>
      </c>
      <c r="GOT6" s="213"/>
      <c r="GOU6" s="213"/>
      <c r="GOV6" s="213"/>
      <c r="GOW6" s="213"/>
      <c r="GOX6" s="213"/>
      <c r="GOY6" s="213"/>
      <c r="GOZ6" s="213"/>
      <c r="GPA6" s="213"/>
      <c r="GPB6" s="213"/>
      <c r="GPC6" s="129" t="s">
        <v>1234</v>
      </c>
      <c r="GPD6" s="129" t="s">
        <v>1239</v>
      </c>
      <c r="GPE6" s="129" t="s">
        <v>1240</v>
      </c>
      <c r="GPF6" s="129" t="s">
        <v>1241</v>
      </c>
      <c r="GPG6" s="214">
        <v>112</v>
      </c>
      <c r="GPH6" s="194"/>
      <c r="GPI6" s="215" t="s">
        <v>37</v>
      </c>
      <c r="GPJ6" s="213"/>
      <c r="GPK6" s="213"/>
      <c r="GPL6" s="213"/>
      <c r="GPM6" s="213"/>
      <c r="GPN6" s="213"/>
      <c r="GPO6" s="213"/>
      <c r="GPP6" s="213"/>
      <c r="GPQ6" s="213"/>
      <c r="GPR6" s="213"/>
      <c r="GPS6" s="129" t="s">
        <v>1234</v>
      </c>
      <c r="GPT6" s="129" t="s">
        <v>1239</v>
      </c>
      <c r="GPU6" s="129" t="s">
        <v>1240</v>
      </c>
      <c r="GPV6" s="129" t="s">
        <v>1241</v>
      </c>
      <c r="GPW6" s="214">
        <v>112</v>
      </c>
      <c r="GPX6" s="194"/>
      <c r="GPY6" s="215" t="s">
        <v>37</v>
      </c>
      <c r="GPZ6" s="213"/>
      <c r="GQA6" s="213"/>
      <c r="GQB6" s="213"/>
      <c r="GQC6" s="213"/>
      <c r="GQD6" s="213"/>
      <c r="GQE6" s="213"/>
      <c r="GQF6" s="213"/>
      <c r="GQG6" s="213"/>
      <c r="GQH6" s="213"/>
      <c r="GQI6" s="129" t="s">
        <v>1234</v>
      </c>
      <c r="GQJ6" s="129" t="s">
        <v>1239</v>
      </c>
      <c r="GQK6" s="129" t="s">
        <v>1240</v>
      </c>
      <c r="GQL6" s="129" t="s">
        <v>1241</v>
      </c>
      <c r="GQM6" s="214">
        <v>112</v>
      </c>
      <c r="GQN6" s="194"/>
      <c r="GQO6" s="215" t="s">
        <v>37</v>
      </c>
      <c r="GQP6" s="213"/>
      <c r="GQQ6" s="213"/>
      <c r="GQR6" s="213"/>
      <c r="GQS6" s="213"/>
      <c r="GQT6" s="213"/>
      <c r="GQU6" s="213"/>
      <c r="GQV6" s="213"/>
      <c r="GQW6" s="213"/>
      <c r="GQX6" s="213"/>
      <c r="GQY6" s="129" t="s">
        <v>1234</v>
      </c>
      <c r="GQZ6" s="129" t="s">
        <v>1239</v>
      </c>
      <c r="GRA6" s="129" t="s">
        <v>1240</v>
      </c>
      <c r="GRB6" s="129" t="s">
        <v>1241</v>
      </c>
      <c r="GRC6" s="214">
        <v>112</v>
      </c>
      <c r="GRD6" s="194"/>
      <c r="GRE6" s="215" t="s">
        <v>37</v>
      </c>
      <c r="GRF6" s="213"/>
      <c r="GRG6" s="213"/>
      <c r="GRH6" s="213"/>
      <c r="GRI6" s="213"/>
      <c r="GRJ6" s="213"/>
      <c r="GRK6" s="213"/>
      <c r="GRL6" s="213"/>
      <c r="GRM6" s="213"/>
      <c r="GRN6" s="213"/>
      <c r="GRO6" s="129" t="s">
        <v>1234</v>
      </c>
      <c r="GRP6" s="129" t="s">
        <v>1239</v>
      </c>
      <c r="GRQ6" s="129" t="s">
        <v>1240</v>
      </c>
      <c r="GRR6" s="129" t="s">
        <v>1241</v>
      </c>
      <c r="GRS6" s="214">
        <v>112</v>
      </c>
      <c r="GRT6" s="194"/>
      <c r="GRU6" s="215" t="s">
        <v>37</v>
      </c>
      <c r="GRV6" s="213"/>
      <c r="GRW6" s="213"/>
      <c r="GRX6" s="213"/>
      <c r="GRY6" s="213"/>
      <c r="GRZ6" s="213"/>
      <c r="GSA6" s="213"/>
      <c r="GSB6" s="213"/>
      <c r="GSC6" s="213"/>
      <c r="GSD6" s="213"/>
      <c r="GSE6" s="129" t="s">
        <v>1234</v>
      </c>
      <c r="GSF6" s="129" t="s">
        <v>1239</v>
      </c>
      <c r="GSG6" s="129" t="s">
        <v>1240</v>
      </c>
      <c r="GSH6" s="129" t="s">
        <v>1241</v>
      </c>
      <c r="GSI6" s="214">
        <v>112</v>
      </c>
      <c r="GSJ6" s="194"/>
      <c r="GSK6" s="215" t="s">
        <v>37</v>
      </c>
      <c r="GSL6" s="213"/>
      <c r="GSM6" s="213"/>
      <c r="GSN6" s="213"/>
      <c r="GSO6" s="213"/>
      <c r="GSP6" s="213"/>
      <c r="GSQ6" s="213"/>
      <c r="GSR6" s="213"/>
      <c r="GSS6" s="213"/>
      <c r="GST6" s="213"/>
      <c r="GSU6" s="129" t="s">
        <v>1234</v>
      </c>
      <c r="GSV6" s="129" t="s">
        <v>1239</v>
      </c>
      <c r="GSW6" s="129" t="s">
        <v>1240</v>
      </c>
      <c r="GSX6" s="129" t="s">
        <v>1241</v>
      </c>
      <c r="GSY6" s="214">
        <v>112</v>
      </c>
      <c r="GSZ6" s="194"/>
      <c r="GTA6" s="215" t="s">
        <v>37</v>
      </c>
      <c r="GTB6" s="213"/>
      <c r="GTC6" s="213"/>
      <c r="GTD6" s="213"/>
      <c r="GTE6" s="213"/>
      <c r="GTF6" s="213"/>
      <c r="GTG6" s="213"/>
      <c r="GTH6" s="213"/>
      <c r="GTI6" s="213"/>
      <c r="GTJ6" s="213"/>
      <c r="GTK6" s="129" t="s">
        <v>1234</v>
      </c>
      <c r="GTL6" s="129" t="s">
        <v>1239</v>
      </c>
      <c r="GTM6" s="129" t="s">
        <v>1240</v>
      </c>
      <c r="GTN6" s="129" t="s">
        <v>1241</v>
      </c>
      <c r="GTO6" s="214">
        <v>112</v>
      </c>
      <c r="GTP6" s="194"/>
      <c r="GTQ6" s="215" t="s">
        <v>37</v>
      </c>
      <c r="GTR6" s="213"/>
      <c r="GTS6" s="213"/>
      <c r="GTT6" s="213"/>
      <c r="GTU6" s="213"/>
      <c r="GTV6" s="213"/>
      <c r="GTW6" s="213"/>
      <c r="GTX6" s="213"/>
      <c r="GTY6" s="213"/>
      <c r="GTZ6" s="213"/>
      <c r="GUA6" s="129" t="s">
        <v>1234</v>
      </c>
      <c r="GUB6" s="129" t="s">
        <v>1239</v>
      </c>
      <c r="GUC6" s="129" t="s">
        <v>1240</v>
      </c>
      <c r="GUD6" s="129" t="s">
        <v>1241</v>
      </c>
      <c r="GUE6" s="214">
        <v>112</v>
      </c>
      <c r="GUF6" s="194"/>
      <c r="GUG6" s="215" t="s">
        <v>37</v>
      </c>
      <c r="GUH6" s="213"/>
      <c r="GUI6" s="213"/>
      <c r="GUJ6" s="213"/>
      <c r="GUK6" s="213"/>
      <c r="GUL6" s="213"/>
      <c r="GUM6" s="213"/>
      <c r="GUN6" s="213"/>
      <c r="GUO6" s="213"/>
      <c r="GUP6" s="213"/>
      <c r="GUQ6" s="129" t="s">
        <v>1234</v>
      </c>
      <c r="GUR6" s="129" t="s">
        <v>1239</v>
      </c>
      <c r="GUS6" s="129" t="s">
        <v>1240</v>
      </c>
      <c r="GUT6" s="129" t="s">
        <v>1241</v>
      </c>
      <c r="GUU6" s="214">
        <v>112</v>
      </c>
      <c r="GUV6" s="194"/>
      <c r="GUW6" s="215" t="s">
        <v>37</v>
      </c>
      <c r="GUX6" s="213"/>
      <c r="GUY6" s="213"/>
      <c r="GUZ6" s="213"/>
      <c r="GVA6" s="213"/>
      <c r="GVB6" s="213"/>
      <c r="GVC6" s="213"/>
      <c r="GVD6" s="213"/>
      <c r="GVE6" s="213"/>
      <c r="GVF6" s="213"/>
      <c r="GVG6" s="129" t="s">
        <v>1234</v>
      </c>
      <c r="GVH6" s="129" t="s">
        <v>1239</v>
      </c>
      <c r="GVI6" s="129" t="s">
        <v>1240</v>
      </c>
      <c r="GVJ6" s="129" t="s">
        <v>1241</v>
      </c>
      <c r="GVK6" s="214">
        <v>112</v>
      </c>
      <c r="GVL6" s="194"/>
      <c r="GVM6" s="215" t="s">
        <v>37</v>
      </c>
      <c r="GVN6" s="213"/>
      <c r="GVO6" s="213"/>
      <c r="GVP6" s="213"/>
      <c r="GVQ6" s="213"/>
      <c r="GVR6" s="213"/>
      <c r="GVS6" s="213"/>
      <c r="GVT6" s="213"/>
      <c r="GVU6" s="213"/>
      <c r="GVV6" s="213"/>
      <c r="GVW6" s="129" t="s">
        <v>1234</v>
      </c>
      <c r="GVX6" s="129" t="s">
        <v>1239</v>
      </c>
      <c r="GVY6" s="129" t="s">
        <v>1240</v>
      </c>
      <c r="GVZ6" s="129" t="s">
        <v>1241</v>
      </c>
      <c r="GWA6" s="214">
        <v>112</v>
      </c>
      <c r="GWB6" s="194"/>
      <c r="GWC6" s="215" t="s">
        <v>37</v>
      </c>
      <c r="GWD6" s="213"/>
      <c r="GWE6" s="213"/>
      <c r="GWF6" s="213"/>
      <c r="GWG6" s="213"/>
      <c r="GWH6" s="213"/>
      <c r="GWI6" s="213"/>
      <c r="GWJ6" s="213"/>
      <c r="GWK6" s="213"/>
      <c r="GWL6" s="213"/>
      <c r="GWM6" s="129" t="s">
        <v>1234</v>
      </c>
      <c r="GWN6" s="129" t="s">
        <v>1239</v>
      </c>
      <c r="GWO6" s="129" t="s">
        <v>1240</v>
      </c>
      <c r="GWP6" s="129" t="s">
        <v>1241</v>
      </c>
      <c r="GWQ6" s="214">
        <v>112</v>
      </c>
      <c r="GWR6" s="194"/>
      <c r="GWS6" s="215" t="s">
        <v>37</v>
      </c>
      <c r="GWT6" s="213"/>
      <c r="GWU6" s="213"/>
      <c r="GWV6" s="213"/>
      <c r="GWW6" s="213"/>
      <c r="GWX6" s="213"/>
      <c r="GWY6" s="213"/>
      <c r="GWZ6" s="213"/>
      <c r="GXA6" s="213"/>
      <c r="GXB6" s="213"/>
      <c r="GXC6" s="129" t="s">
        <v>1234</v>
      </c>
      <c r="GXD6" s="129" t="s">
        <v>1239</v>
      </c>
      <c r="GXE6" s="129" t="s">
        <v>1240</v>
      </c>
      <c r="GXF6" s="129" t="s">
        <v>1241</v>
      </c>
      <c r="GXG6" s="214">
        <v>112</v>
      </c>
      <c r="GXH6" s="194"/>
      <c r="GXI6" s="215" t="s">
        <v>37</v>
      </c>
      <c r="GXJ6" s="213"/>
      <c r="GXK6" s="213"/>
      <c r="GXL6" s="213"/>
      <c r="GXM6" s="213"/>
      <c r="GXN6" s="213"/>
      <c r="GXO6" s="213"/>
      <c r="GXP6" s="213"/>
      <c r="GXQ6" s="213"/>
      <c r="GXR6" s="213"/>
      <c r="GXS6" s="129" t="s">
        <v>1234</v>
      </c>
      <c r="GXT6" s="129" t="s">
        <v>1239</v>
      </c>
      <c r="GXU6" s="129" t="s">
        <v>1240</v>
      </c>
      <c r="GXV6" s="129" t="s">
        <v>1241</v>
      </c>
      <c r="GXW6" s="214">
        <v>112</v>
      </c>
      <c r="GXX6" s="194"/>
      <c r="GXY6" s="215" t="s">
        <v>37</v>
      </c>
      <c r="GXZ6" s="213"/>
      <c r="GYA6" s="213"/>
      <c r="GYB6" s="213"/>
      <c r="GYC6" s="213"/>
      <c r="GYD6" s="213"/>
      <c r="GYE6" s="213"/>
      <c r="GYF6" s="213"/>
      <c r="GYG6" s="213"/>
      <c r="GYH6" s="213"/>
      <c r="GYI6" s="129" t="s">
        <v>1234</v>
      </c>
      <c r="GYJ6" s="129" t="s">
        <v>1239</v>
      </c>
      <c r="GYK6" s="129" t="s">
        <v>1240</v>
      </c>
      <c r="GYL6" s="129" t="s">
        <v>1241</v>
      </c>
      <c r="GYM6" s="214">
        <v>112</v>
      </c>
      <c r="GYN6" s="194"/>
      <c r="GYO6" s="215" t="s">
        <v>37</v>
      </c>
      <c r="GYP6" s="213"/>
      <c r="GYQ6" s="213"/>
      <c r="GYR6" s="213"/>
      <c r="GYS6" s="213"/>
      <c r="GYT6" s="213"/>
      <c r="GYU6" s="213"/>
      <c r="GYV6" s="213"/>
      <c r="GYW6" s="213"/>
      <c r="GYX6" s="213"/>
      <c r="GYY6" s="129" t="s">
        <v>1234</v>
      </c>
      <c r="GYZ6" s="129" t="s">
        <v>1239</v>
      </c>
      <c r="GZA6" s="129" t="s">
        <v>1240</v>
      </c>
      <c r="GZB6" s="129" t="s">
        <v>1241</v>
      </c>
      <c r="GZC6" s="214">
        <v>112</v>
      </c>
      <c r="GZD6" s="194"/>
      <c r="GZE6" s="215" t="s">
        <v>37</v>
      </c>
      <c r="GZF6" s="213"/>
      <c r="GZG6" s="213"/>
      <c r="GZH6" s="213"/>
      <c r="GZI6" s="213"/>
      <c r="GZJ6" s="213"/>
      <c r="GZK6" s="213"/>
      <c r="GZL6" s="213"/>
      <c r="GZM6" s="213"/>
      <c r="GZN6" s="213"/>
      <c r="GZO6" s="129" t="s">
        <v>1234</v>
      </c>
      <c r="GZP6" s="129" t="s">
        <v>1239</v>
      </c>
      <c r="GZQ6" s="129" t="s">
        <v>1240</v>
      </c>
      <c r="GZR6" s="129" t="s">
        <v>1241</v>
      </c>
      <c r="GZS6" s="214">
        <v>112</v>
      </c>
      <c r="GZT6" s="194"/>
      <c r="GZU6" s="215" t="s">
        <v>37</v>
      </c>
      <c r="GZV6" s="213"/>
      <c r="GZW6" s="213"/>
      <c r="GZX6" s="213"/>
      <c r="GZY6" s="213"/>
      <c r="GZZ6" s="213"/>
      <c r="HAA6" s="213"/>
      <c r="HAB6" s="213"/>
      <c r="HAC6" s="213"/>
      <c r="HAD6" s="213"/>
      <c r="HAE6" s="129" t="s">
        <v>1234</v>
      </c>
      <c r="HAF6" s="129" t="s">
        <v>1239</v>
      </c>
      <c r="HAG6" s="129" t="s">
        <v>1240</v>
      </c>
      <c r="HAH6" s="129" t="s">
        <v>1241</v>
      </c>
      <c r="HAI6" s="214">
        <v>112</v>
      </c>
      <c r="HAJ6" s="194"/>
      <c r="HAK6" s="215" t="s">
        <v>37</v>
      </c>
      <c r="HAL6" s="213"/>
      <c r="HAM6" s="213"/>
      <c r="HAN6" s="213"/>
      <c r="HAO6" s="213"/>
      <c r="HAP6" s="213"/>
      <c r="HAQ6" s="213"/>
      <c r="HAR6" s="213"/>
      <c r="HAS6" s="213"/>
      <c r="HAT6" s="213"/>
      <c r="HAU6" s="129" t="s">
        <v>1234</v>
      </c>
      <c r="HAV6" s="129" t="s">
        <v>1239</v>
      </c>
      <c r="HAW6" s="129" t="s">
        <v>1240</v>
      </c>
      <c r="HAX6" s="129" t="s">
        <v>1241</v>
      </c>
      <c r="HAY6" s="214">
        <v>112</v>
      </c>
      <c r="HAZ6" s="194"/>
      <c r="HBA6" s="215" t="s">
        <v>37</v>
      </c>
      <c r="HBB6" s="213"/>
      <c r="HBC6" s="213"/>
      <c r="HBD6" s="213"/>
      <c r="HBE6" s="213"/>
      <c r="HBF6" s="213"/>
      <c r="HBG6" s="213"/>
      <c r="HBH6" s="213"/>
      <c r="HBI6" s="213"/>
      <c r="HBJ6" s="213"/>
      <c r="HBK6" s="129" t="s">
        <v>1234</v>
      </c>
      <c r="HBL6" s="129" t="s">
        <v>1239</v>
      </c>
      <c r="HBM6" s="129" t="s">
        <v>1240</v>
      </c>
      <c r="HBN6" s="129" t="s">
        <v>1241</v>
      </c>
      <c r="HBO6" s="214">
        <v>112</v>
      </c>
      <c r="HBP6" s="194"/>
      <c r="HBQ6" s="215" t="s">
        <v>37</v>
      </c>
      <c r="HBR6" s="213"/>
      <c r="HBS6" s="213"/>
      <c r="HBT6" s="213"/>
      <c r="HBU6" s="213"/>
      <c r="HBV6" s="213"/>
      <c r="HBW6" s="213"/>
      <c r="HBX6" s="213"/>
      <c r="HBY6" s="213"/>
      <c r="HBZ6" s="213"/>
      <c r="HCA6" s="129" t="s">
        <v>1234</v>
      </c>
      <c r="HCB6" s="129" t="s">
        <v>1239</v>
      </c>
      <c r="HCC6" s="129" t="s">
        <v>1240</v>
      </c>
      <c r="HCD6" s="129" t="s">
        <v>1241</v>
      </c>
      <c r="HCE6" s="214">
        <v>112</v>
      </c>
      <c r="HCF6" s="194"/>
      <c r="HCG6" s="215" t="s">
        <v>37</v>
      </c>
      <c r="HCH6" s="213"/>
      <c r="HCI6" s="213"/>
      <c r="HCJ6" s="213"/>
      <c r="HCK6" s="213"/>
      <c r="HCL6" s="213"/>
      <c r="HCM6" s="213"/>
      <c r="HCN6" s="213"/>
      <c r="HCO6" s="213"/>
      <c r="HCP6" s="213"/>
      <c r="HCQ6" s="129" t="s">
        <v>1234</v>
      </c>
      <c r="HCR6" s="129" t="s">
        <v>1239</v>
      </c>
      <c r="HCS6" s="129" t="s">
        <v>1240</v>
      </c>
      <c r="HCT6" s="129" t="s">
        <v>1241</v>
      </c>
      <c r="HCU6" s="214">
        <v>112</v>
      </c>
      <c r="HCV6" s="194"/>
      <c r="HCW6" s="215" t="s">
        <v>37</v>
      </c>
      <c r="HCX6" s="213"/>
      <c r="HCY6" s="213"/>
      <c r="HCZ6" s="213"/>
      <c r="HDA6" s="213"/>
      <c r="HDB6" s="213"/>
      <c r="HDC6" s="213"/>
      <c r="HDD6" s="213"/>
      <c r="HDE6" s="213"/>
      <c r="HDF6" s="213"/>
      <c r="HDG6" s="129" t="s">
        <v>1234</v>
      </c>
      <c r="HDH6" s="129" t="s">
        <v>1239</v>
      </c>
      <c r="HDI6" s="129" t="s">
        <v>1240</v>
      </c>
      <c r="HDJ6" s="129" t="s">
        <v>1241</v>
      </c>
      <c r="HDK6" s="214">
        <v>112</v>
      </c>
      <c r="HDL6" s="194"/>
      <c r="HDM6" s="215" t="s">
        <v>37</v>
      </c>
      <c r="HDN6" s="213"/>
      <c r="HDO6" s="213"/>
      <c r="HDP6" s="213"/>
      <c r="HDQ6" s="213"/>
      <c r="HDR6" s="213"/>
      <c r="HDS6" s="213"/>
      <c r="HDT6" s="213"/>
      <c r="HDU6" s="213"/>
      <c r="HDV6" s="213"/>
      <c r="HDW6" s="129" t="s">
        <v>1234</v>
      </c>
      <c r="HDX6" s="129" t="s">
        <v>1239</v>
      </c>
      <c r="HDY6" s="129" t="s">
        <v>1240</v>
      </c>
      <c r="HDZ6" s="129" t="s">
        <v>1241</v>
      </c>
      <c r="HEA6" s="214">
        <v>112</v>
      </c>
      <c r="HEB6" s="194"/>
      <c r="HEC6" s="215" t="s">
        <v>37</v>
      </c>
      <c r="HED6" s="213"/>
      <c r="HEE6" s="213"/>
      <c r="HEF6" s="213"/>
      <c r="HEG6" s="213"/>
      <c r="HEH6" s="213"/>
      <c r="HEI6" s="213"/>
      <c r="HEJ6" s="213"/>
      <c r="HEK6" s="213"/>
      <c r="HEL6" s="213"/>
      <c r="HEM6" s="129" t="s">
        <v>1234</v>
      </c>
      <c r="HEN6" s="129" t="s">
        <v>1239</v>
      </c>
      <c r="HEO6" s="129" t="s">
        <v>1240</v>
      </c>
      <c r="HEP6" s="129" t="s">
        <v>1241</v>
      </c>
      <c r="HEQ6" s="214">
        <v>112</v>
      </c>
      <c r="HER6" s="194"/>
      <c r="HES6" s="215" t="s">
        <v>37</v>
      </c>
      <c r="HET6" s="213"/>
      <c r="HEU6" s="213"/>
      <c r="HEV6" s="213"/>
      <c r="HEW6" s="213"/>
      <c r="HEX6" s="213"/>
      <c r="HEY6" s="213"/>
      <c r="HEZ6" s="213"/>
      <c r="HFA6" s="213"/>
      <c r="HFB6" s="213"/>
      <c r="HFC6" s="129" t="s">
        <v>1234</v>
      </c>
      <c r="HFD6" s="129" t="s">
        <v>1239</v>
      </c>
      <c r="HFE6" s="129" t="s">
        <v>1240</v>
      </c>
      <c r="HFF6" s="129" t="s">
        <v>1241</v>
      </c>
      <c r="HFG6" s="214">
        <v>112</v>
      </c>
      <c r="HFH6" s="194"/>
      <c r="HFI6" s="215" t="s">
        <v>37</v>
      </c>
      <c r="HFJ6" s="213"/>
      <c r="HFK6" s="213"/>
      <c r="HFL6" s="213"/>
      <c r="HFM6" s="213"/>
      <c r="HFN6" s="213"/>
      <c r="HFO6" s="213"/>
      <c r="HFP6" s="213"/>
      <c r="HFQ6" s="213"/>
      <c r="HFR6" s="213"/>
      <c r="HFS6" s="129" t="s">
        <v>1234</v>
      </c>
      <c r="HFT6" s="129" t="s">
        <v>1239</v>
      </c>
      <c r="HFU6" s="129" t="s">
        <v>1240</v>
      </c>
      <c r="HFV6" s="129" t="s">
        <v>1241</v>
      </c>
      <c r="HFW6" s="214">
        <v>112</v>
      </c>
      <c r="HFX6" s="194"/>
      <c r="HFY6" s="215" t="s">
        <v>37</v>
      </c>
      <c r="HFZ6" s="213"/>
      <c r="HGA6" s="213"/>
      <c r="HGB6" s="213"/>
      <c r="HGC6" s="213"/>
      <c r="HGD6" s="213"/>
      <c r="HGE6" s="213"/>
      <c r="HGF6" s="213"/>
      <c r="HGG6" s="213"/>
      <c r="HGH6" s="213"/>
      <c r="HGI6" s="129" t="s">
        <v>1234</v>
      </c>
      <c r="HGJ6" s="129" t="s">
        <v>1239</v>
      </c>
      <c r="HGK6" s="129" t="s">
        <v>1240</v>
      </c>
      <c r="HGL6" s="129" t="s">
        <v>1241</v>
      </c>
      <c r="HGM6" s="214">
        <v>112</v>
      </c>
      <c r="HGN6" s="194"/>
      <c r="HGO6" s="215" t="s">
        <v>37</v>
      </c>
      <c r="HGP6" s="213"/>
      <c r="HGQ6" s="213"/>
      <c r="HGR6" s="213"/>
      <c r="HGS6" s="213"/>
      <c r="HGT6" s="213"/>
      <c r="HGU6" s="213"/>
      <c r="HGV6" s="213"/>
      <c r="HGW6" s="213"/>
      <c r="HGX6" s="213"/>
      <c r="HGY6" s="129" t="s">
        <v>1234</v>
      </c>
      <c r="HGZ6" s="129" t="s">
        <v>1239</v>
      </c>
      <c r="HHA6" s="129" t="s">
        <v>1240</v>
      </c>
      <c r="HHB6" s="129" t="s">
        <v>1241</v>
      </c>
      <c r="HHC6" s="214">
        <v>112</v>
      </c>
      <c r="HHD6" s="194"/>
      <c r="HHE6" s="215" t="s">
        <v>37</v>
      </c>
      <c r="HHF6" s="213"/>
      <c r="HHG6" s="213"/>
      <c r="HHH6" s="213"/>
      <c r="HHI6" s="213"/>
      <c r="HHJ6" s="213"/>
      <c r="HHK6" s="213"/>
      <c r="HHL6" s="213"/>
      <c r="HHM6" s="213"/>
      <c r="HHN6" s="213"/>
      <c r="HHO6" s="129" t="s">
        <v>1234</v>
      </c>
      <c r="HHP6" s="129" t="s">
        <v>1239</v>
      </c>
      <c r="HHQ6" s="129" t="s">
        <v>1240</v>
      </c>
      <c r="HHR6" s="129" t="s">
        <v>1241</v>
      </c>
      <c r="HHS6" s="214">
        <v>112</v>
      </c>
      <c r="HHT6" s="194"/>
      <c r="HHU6" s="215" t="s">
        <v>37</v>
      </c>
      <c r="HHV6" s="213"/>
      <c r="HHW6" s="213"/>
      <c r="HHX6" s="213"/>
      <c r="HHY6" s="213"/>
      <c r="HHZ6" s="213"/>
      <c r="HIA6" s="213"/>
      <c r="HIB6" s="213"/>
      <c r="HIC6" s="213"/>
      <c r="HID6" s="213"/>
      <c r="HIE6" s="129" t="s">
        <v>1234</v>
      </c>
      <c r="HIF6" s="129" t="s">
        <v>1239</v>
      </c>
      <c r="HIG6" s="129" t="s">
        <v>1240</v>
      </c>
      <c r="HIH6" s="129" t="s">
        <v>1241</v>
      </c>
      <c r="HII6" s="214">
        <v>112</v>
      </c>
      <c r="HIJ6" s="194"/>
      <c r="HIK6" s="215" t="s">
        <v>37</v>
      </c>
      <c r="HIL6" s="213"/>
      <c r="HIM6" s="213"/>
      <c r="HIN6" s="213"/>
      <c r="HIO6" s="213"/>
      <c r="HIP6" s="213"/>
      <c r="HIQ6" s="213"/>
      <c r="HIR6" s="213"/>
      <c r="HIS6" s="213"/>
      <c r="HIT6" s="213"/>
      <c r="HIU6" s="129" t="s">
        <v>1234</v>
      </c>
      <c r="HIV6" s="129" t="s">
        <v>1239</v>
      </c>
      <c r="HIW6" s="129" t="s">
        <v>1240</v>
      </c>
      <c r="HIX6" s="129" t="s">
        <v>1241</v>
      </c>
      <c r="HIY6" s="214">
        <v>112</v>
      </c>
      <c r="HIZ6" s="194"/>
      <c r="HJA6" s="215" t="s">
        <v>37</v>
      </c>
      <c r="HJB6" s="213"/>
      <c r="HJC6" s="213"/>
      <c r="HJD6" s="213"/>
      <c r="HJE6" s="213"/>
      <c r="HJF6" s="213"/>
      <c r="HJG6" s="213"/>
      <c r="HJH6" s="213"/>
      <c r="HJI6" s="213"/>
      <c r="HJJ6" s="213"/>
      <c r="HJK6" s="129" t="s">
        <v>1234</v>
      </c>
      <c r="HJL6" s="129" t="s">
        <v>1239</v>
      </c>
      <c r="HJM6" s="129" t="s">
        <v>1240</v>
      </c>
      <c r="HJN6" s="129" t="s">
        <v>1241</v>
      </c>
      <c r="HJO6" s="214">
        <v>112</v>
      </c>
      <c r="HJP6" s="194"/>
      <c r="HJQ6" s="215" t="s">
        <v>37</v>
      </c>
      <c r="HJR6" s="213"/>
      <c r="HJS6" s="213"/>
      <c r="HJT6" s="213"/>
      <c r="HJU6" s="213"/>
      <c r="HJV6" s="213"/>
      <c r="HJW6" s="213"/>
      <c r="HJX6" s="213"/>
      <c r="HJY6" s="213"/>
      <c r="HJZ6" s="213"/>
      <c r="HKA6" s="129" t="s">
        <v>1234</v>
      </c>
      <c r="HKB6" s="129" t="s">
        <v>1239</v>
      </c>
      <c r="HKC6" s="129" t="s">
        <v>1240</v>
      </c>
      <c r="HKD6" s="129" t="s">
        <v>1241</v>
      </c>
      <c r="HKE6" s="214">
        <v>112</v>
      </c>
      <c r="HKF6" s="194"/>
      <c r="HKG6" s="215" t="s">
        <v>37</v>
      </c>
      <c r="HKH6" s="213"/>
      <c r="HKI6" s="213"/>
      <c r="HKJ6" s="213"/>
      <c r="HKK6" s="213"/>
      <c r="HKL6" s="213"/>
      <c r="HKM6" s="213"/>
      <c r="HKN6" s="213"/>
      <c r="HKO6" s="213"/>
      <c r="HKP6" s="213"/>
      <c r="HKQ6" s="129" t="s">
        <v>1234</v>
      </c>
      <c r="HKR6" s="129" t="s">
        <v>1239</v>
      </c>
      <c r="HKS6" s="129" t="s">
        <v>1240</v>
      </c>
      <c r="HKT6" s="129" t="s">
        <v>1241</v>
      </c>
      <c r="HKU6" s="214">
        <v>112</v>
      </c>
      <c r="HKV6" s="194"/>
      <c r="HKW6" s="215" t="s">
        <v>37</v>
      </c>
      <c r="HKX6" s="213"/>
      <c r="HKY6" s="213"/>
      <c r="HKZ6" s="213"/>
      <c r="HLA6" s="213"/>
      <c r="HLB6" s="213"/>
      <c r="HLC6" s="213"/>
      <c r="HLD6" s="213"/>
      <c r="HLE6" s="213"/>
      <c r="HLF6" s="213"/>
      <c r="HLG6" s="129" t="s">
        <v>1234</v>
      </c>
      <c r="HLH6" s="129" t="s">
        <v>1239</v>
      </c>
      <c r="HLI6" s="129" t="s">
        <v>1240</v>
      </c>
      <c r="HLJ6" s="129" t="s">
        <v>1241</v>
      </c>
      <c r="HLK6" s="214">
        <v>112</v>
      </c>
      <c r="HLL6" s="194"/>
      <c r="HLM6" s="215" t="s">
        <v>37</v>
      </c>
      <c r="HLN6" s="213"/>
      <c r="HLO6" s="213"/>
      <c r="HLP6" s="213"/>
      <c r="HLQ6" s="213"/>
      <c r="HLR6" s="213"/>
      <c r="HLS6" s="213"/>
      <c r="HLT6" s="213"/>
      <c r="HLU6" s="213"/>
      <c r="HLV6" s="213"/>
      <c r="HLW6" s="129" t="s">
        <v>1234</v>
      </c>
      <c r="HLX6" s="129" t="s">
        <v>1239</v>
      </c>
      <c r="HLY6" s="129" t="s">
        <v>1240</v>
      </c>
      <c r="HLZ6" s="129" t="s">
        <v>1241</v>
      </c>
      <c r="HMA6" s="214">
        <v>112</v>
      </c>
      <c r="HMB6" s="194"/>
      <c r="HMC6" s="215" t="s">
        <v>37</v>
      </c>
      <c r="HMD6" s="213"/>
      <c r="HME6" s="213"/>
      <c r="HMF6" s="213"/>
      <c r="HMG6" s="213"/>
      <c r="HMH6" s="213"/>
      <c r="HMI6" s="213"/>
      <c r="HMJ6" s="213"/>
      <c r="HMK6" s="213"/>
      <c r="HML6" s="213"/>
      <c r="HMM6" s="129" t="s">
        <v>1234</v>
      </c>
      <c r="HMN6" s="129" t="s">
        <v>1239</v>
      </c>
      <c r="HMO6" s="129" t="s">
        <v>1240</v>
      </c>
      <c r="HMP6" s="129" t="s">
        <v>1241</v>
      </c>
      <c r="HMQ6" s="214">
        <v>112</v>
      </c>
      <c r="HMR6" s="194"/>
      <c r="HMS6" s="215" t="s">
        <v>37</v>
      </c>
      <c r="HMT6" s="213"/>
      <c r="HMU6" s="213"/>
      <c r="HMV6" s="213"/>
      <c r="HMW6" s="213"/>
      <c r="HMX6" s="213"/>
      <c r="HMY6" s="213"/>
      <c r="HMZ6" s="213"/>
      <c r="HNA6" s="213"/>
      <c r="HNB6" s="213"/>
      <c r="HNC6" s="129" t="s">
        <v>1234</v>
      </c>
      <c r="HND6" s="129" t="s">
        <v>1239</v>
      </c>
      <c r="HNE6" s="129" t="s">
        <v>1240</v>
      </c>
      <c r="HNF6" s="129" t="s">
        <v>1241</v>
      </c>
      <c r="HNG6" s="214">
        <v>112</v>
      </c>
      <c r="HNH6" s="194"/>
      <c r="HNI6" s="215" t="s">
        <v>37</v>
      </c>
      <c r="HNJ6" s="213"/>
      <c r="HNK6" s="213"/>
      <c r="HNL6" s="213"/>
      <c r="HNM6" s="213"/>
      <c r="HNN6" s="213"/>
      <c r="HNO6" s="213"/>
      <c r="HNP6" s="213"/>
      <c r="HNQ6" s="213"/>
      <c r="HNR6" s="213"/>
      <c r="HNS6" s="129" t="s">
        <v>1234</v>
      </c>
      <c r="HNT6" s="129" t="s">
        <v>1239</v>
      </c>
      <c r="HNU6" s="129" t="s">
        <v>1240</v>
      </c>
      <c r="HNV6" s="129" t="s">
        <v>1241</v>
      </c>
      <c r="HNW6" s="214">
        <v>112</v>
      </c>
      <c r="HNX6" s="194"/>
      <c r="HNY6" s="215" t="s">
        <v>37</v>
      </c>
      <c r="HNZ6" s="213"/>
      <c r="HOA6" s="213"/>
      <c r="HOB6" s="213"/>
      <c r="HOC6" s="213"/>
      <c r="HOD6" s="213"/>
      <c r="HOE6" s="213"/>
      <c r="HOF6" s="213"/>
      <c r="HOG6" s="213"/>
      <c r="HOH6" s="213"/>
      <c r="HOI6" s="129" t="s">
        <v>1234</v>
      </c>
      <c r="HOJ6" s="129" t="s">
        <v>1239</v>
      </c>
      <c r="HOK6" s="129" t="s">
        <v>1240</v>
      </c>
      <c r="HOL6" s="129" t="s">
        <v>1241</v>
      </c>
      <c r="HOM6" s="214">
        <v>112</v>
      </c>
      <c r="HON6" s="194"/>
      <c r="HOO6" s="215" t="s">
        <v>37</v>
      </c>
      <c r="HOP6" s="213"/>
      <c r="HOQ6" s="213"/>
      <c r="HOR6" s="213"/>
      <c r="HOS6" s="213"/>
      <c r="HOT6" s="213"/>
      <c r="HOU6" s="213"/>
      <c r="HOV6" s="213"/>
      <c r="HOW6" s="213"/>
      <c r="HOX6" s="213"/>
      <c r="HOY6" s="129" t="s">
        <v>1234</v>
      </c>
      <c r="HOZ6" s="129" t="s">
        <v>1239</v>
      </c>
      <c r="HPA6" s="129" t="s">
        <v>1240</v>
      </c>
      <c r="HPB6" s="129" t="s">
        <v>1241</v>
      </c>
      <c r="HPC6" s="214">
        <v>112</v>
      </c>
      <c r="HPD6" s="194"/>
      <c r="HPE6" s="215" t="s">
        <v>37</v>
      </c>
      <c r="HPF6" s="213"/>
      <c r="HPG6" s="213"/>
      <c r="HPH6" s="213"/>
      <c r="HPI6" s="213"/>
      <c r="HPJ6" s="213"/>
      <c r="HPK6" s="213"/>
      <c r="HPL6" s="213"/>
      <c r="HPM6" s="213"/>
      <c r="HPN6" s="213"/>
      <c r="HPO6" s="129" t="s">
        <v>1234</v>
      </c>
      <c r="HPP6" s="129" t="s">
        <v>1239</v>
      </c>
      <c r="HPQ6" s="129" t="s">
        <v>1240</v>
      </c>
      <c r="HPR6" s="129" t="s">
        <v>1241</v>
      </c>
      <c r="HPS6" s="214">
        <v>112</v>
      </c>
      <c r="HPT6" s="194"/>
      <c r="HPU6" s="215" t="s">
        <v>37</v>
      </c>
      <c r="HPV6" s="213"/>
      <c r="HPW6" s="213"/>
      <c r="HPX6" s="213"/>
      <c r="HPY6" s="213"/>
      <c r="HPZ6" s="213"/>
      <c r="HQA6" s="213"/>
      <c r="HQB6" s="213"/>
      <c r="HQC6" s="213"/>
      <c r="HQD6" s="213"/>
      <c r="HQE6" s="129" t="s">
        <v>1234</v>
      </c>
      <c r="HQF6" s="129" t="s">
        <v>1239</v>
      </c>
      <c r="HQG6" s="129" t="s">
        <v>1240</v>
      </c>
      <c r="HQH6" s="129" t="s">
        <v>1241</v>
      </c>
      <c r="HQI6" s="214">
        <v>112</v>
      </c>
      <c r="HQJ6" s="194"/>
      <c r="HQK6" s="215" t="s">
        <v>37</v>
      </c>
      <c r="HQL6" s="213"/>
      <c r="HQM6" s="213"/>
      <c r="HQN6" s="213"/>
      <c r="HQO6" s="213"/>
      <c r="HQP6" s="213"/>
      <c r="HQQ6" s="213"/>
      <c r="HQR6" s="213"/>
      <c r="HQS6" s="213"/>
      <c r="HQT6" s="213"/>
      <c r="HQU6" s="129" t="s">
        <v>1234</v>
      </c>
      <c r="HQV6" s="129" t="s">
        <v>1239</v>
      </c>
      <c r="HQW6" s="129" t="s">
        <v>1240</v>
      </c>
      <c r="HQX6" s="129" t="s">
        <v>1241</v>
      </c>
      <c r="HQY6" s="214">
        <v>112</v>
      </c>
      <c r="HQZ6" s="194"/>
      <c r="HRA6" s="215" t="s">
        <v>37</v>
      </c>
      <c r="HRB6" s="213"/>
      <c r="HRC6" s="213"/>
      <c r="HRD6" s="213"/>
      <c r="HRE6" s="213"/>
      <c r="HRF6" s="213"/>
      <c r="HRG6" s="213"/>
      <c r="HRH6" s="213"/>
      <c r="HRI6" s="213"/>
      <c r="HRJ6" s="213"/>
      <c r="HRK6" s="129" t="s">
        <v>1234</v>
      </c>
      <c r="HRL6" s="129" t="s">
        <v>1239</v>
      </c>
      <c r="HRM6" s="129" t="s">
        <v>1240</v>
      </c>
      <c r="HRN6" s="129" t="s">
        <v>1241</v>
      </c>
      <c r="HRO6" s="214">
        <v>112</v>
      </c>
      <c r="HRP6" s="194"/>
      <c r="HRQ6" s="215" t="s">
        <v>37</v>
      </c>
      <c r="HRR6" s="213"/>
      <c r="HRS6" s="213"/>
      <c r="HRT6" s="213"/>
      <c r="HRU6" s="213"/>
      <c r="HRV6" s="213"/>
      <c r="HRW6" s="213"/>
      <c r="HRX6" s="213"/>
      <c r="HRY6" s="213"/>
      <c r="HRZ6" s="213"/>
      <c r="HSA6" s="129" t="s">
        <v>1234</v>
      </c>
      <c r="HSB6" s="129" t="s">
        <v>1239</v>
      </c>
      <c r="HSC6" s="129" t="s">
        <v>1240</v>
      </c>
      <c r="HSD6" s="129" t="s">
        <v>1241</v>
      </c>
      <c r="HSE6" s="214">
        <v>112</v>
      </c>
      <c r="HSF6" s="194"/>
      <c r="HSG6" s="215" t="s">
        <v>37</v>
      </c>
      <c r="HSH6" s="213"/>
      <c r="HSI6" s="213"/>
      <c r="HSJ6" s="213"/>
      <c r="HSK6" s="213"/>
      <c r="HSL6" s="213"/>
      <c r="HSM6" s="213"/>
      <c r="HSN6" s="213"/>
      <c r="HSO6" s="213"/>
      <c r="HSP6" s="213"/>
      <c r="HSQ6" s="129" t="s">
        <v>1234</v>
      </c>
      <c r="HSR6" s="129" t="s">
        <v>1239</v>
      </c>
      <c r="HSS6" s="129" t="s">
        <v>1240</v>
      </c>
      <c r="HST6" s="129" t="s">
        <v>1241</v>
      </c>
      <c r="HSU6" s="214">
        <v>112</v>
      </c>
      <c r="HSV6" s="194"/>
      <c r="HSW6" s="215" t="s">
        <v>37</v>
      </c>
      <c r="HSX6" s="213"/>
      <c r="HSY6" s="213"/>
      <c r="HSZ6" s="213"/>
      <c r="HTA6" s="213"/>
      <c r="HTB6" s="213"/>
      <c r="HTC6" s="213"/>
      <c r="HTD6" s="213"/>
      <c r="HTE6" s="213"/>
      <c r="HTF6" s="213"/>
      <c r="HTG6" s="129" t="s">
        <v>1234</v>
      </c>
      <c r="HTH6" s="129" t="s">
        <v>1239</v>
      </c>
      <c r="HTI6" s="129" t="s">
        <v>1240</v>
      </c>
      <c r="HTJ6" s="129" t="s">
        <v>1241</v>
      </c>
      <c r="HTK6" s="214">
        <v>112</v>
      </c>
      <c r="HTL6" s="194"/>
      <c r="HTM6" s="215" t="s">
        <v>37</v>
      </c>
      <c r="HTN6" s="213"/>
      <c r="HTO6" s="213"/>
      <c r="HTP6" s="213"/>
      <c r="HTQ6" s="213"/>
      <c r="HTR6" s="213"/>
      <c r="HTS6" s="213"/>
      <c r="HTT6" s="213"/>
      <c r="HTU6" s="213"/>
      <c r="HTV6" s="213"/>
      <c r="HTW6" s="129" t="s">
        <v>1234</v>
      </c>
      <c r="HTX6" s="129" t="s">
        <v>1239</v>
      </c>
      <c r="HTY6" s="129" t="s">
        <v>1240</v>
      </c>
      <c r="HTZ6" s="129" t="s">
        <v>1241</v>
      </c>
      <c r="HUA6" s="214">
        <v>112</v>
      </c>
      <c r="HUB6" s="194"/>
      <c r="HUC6" s="215" t="s">
        <v>37</v>
      </c>
      <c r="HUD6" s="213"/>
      <c r="HUE6" s="213"/>
      <c r="HUF6" s="213"/>
      <c r="HUG6" s="213"/>
      <c r="HUH6" s="213"/>
      <c r="HUI6" s="213"/>
      <c r="HUJ6" s="213"/>
      <c r="HUK6" s="213"/>
      <c r="HUL6" s="213"/>
      <c r="HUM6" s="129" t="s">
        <v>1234</v>
      </c>
      <c r="HUN6" s="129" t="s">
        <v>1239</v>
      </c>
      <c r="HUO6" s="129" t="s">
        <v>1240</v>
      </c>
      <c r="HUP6" s="129" t="s">
        <v>1241</v>
      </c>
      <c r="HUQ6" s="214">
        <v>112</v>
      </c>
      <c r="HUR6" s="194"/>
      <c r="HUS6" s="215" t="s">
        <v>37</v>
      </c>
      <c r="HUT6" s="213"/>
      <c r="HUU6" s="213"/>
      <c r="HUV6" s="213"/>
      <c r="HUW6" s="213"/>
      <c r="HUX6" s="213"/>
      <c r="HUY6" s="213"/>
      <c r="HUZ6" s="213"/>
      <c r="HVA6" s="213"/>
      <c r="HVB6" s="213"/>
      <c r="HVC6" s="129" t="s">
        <v>1234</v>
      </c>
      <c r="HVD6" s="129" t="s">
        <v>1239</v>
      </c>
      <c r="HVE6" s="129" t="s">
        <v>1240</v>
      </c>
      <c r="HVF6" s="129" t="s">
        <v>1241</v>
      </c>
      <c r="HVG6" s="214">
        <v>112</v>
      </c>
      <c r="HVH6" s="194"/>
      <c r="HVI6" s="215" t="s">
        <v>37</v>
      </c>
      <c r="HVJ6" s="213"/>
      <c r="HVK6" s="213"/>
      <c r="HVL6" s="213"/>
      <c r="HVM6" s="213"/>
      <c r="HVN6" s="213"/>
      <c r="HVO6" s="213"/>
      <c r="HVP6" s="213"/>
      <c r="HVQ6" s="213"/>
      <c r="HVR6" s="213"/>
      <c r="HVS6" s="129" t="s">
        <v>1234</v>
      </c>
      <c r="HVT6" s="129" t="s">
        <v>1239</v>
      </c>
      <c r="HVU6" s="129" t="s">
        <v>1240</v>
      </c>
      <c r="HVV6" s="129" t="s">
        <v>1241</v>
      </c>
      <c r="HVW6" s="214">
        <v>112</v>
      </c>
      <c r="HVX6" s="194"/>
      <c r="HVY6" s="215" t="s">
        <v>37</v>
      </c>
      <c r="HVZ6" s="213"/>
      <c r="HWA6" s="213"/>
      <c r="HWB6" s="213"/>
      <c r="HWC6" s="213"/>
      <c r="HWD6" s="213"/>
      <c r="HWE6" s="213"/>
      <c r="HWF6" s="213"/>
      <c r="HWG6" s="213"/>
      <c r="HWH6" s="213"/>
      <c r="HWI6" s="129" t="s">
        <v>1234</v>
      </c>
      <c r="HWJ6" s="129" t="s">
        <v>1239</v>
      </c>
      <c r="HWK6" s="129" t="s">
        <v>1240</v>
      </c>
      <c r="HWL6" s="129" t="s">
        <v>1241</v>
      </c>
      <c r="HWM6" s="214">
        <v>112</v>
      </c>
      <c r="HWN6" s="194"/>
      <c r="HWO6" s="215" t="s">
        <v>37</v>
      </c>
      <c r="HWP6" s="213"/>
      <c r="HWQ6" s="213"/>
      <c r="HWR6" s="213"/>
      <c r="HWS6" s="213"/>
      <c r="HWT6" s="213"/>
      <c r="HWU6" s="213"/>
      <c r="HWV6" s="213"/>
      <c r="HWW6" s="213"/>
      <c r="HWX6" s="213"/>
      <c r="HWY6" s="129" t="s">
        <v>1234</v>
      </c>
      <c r="HWZ6" s="129" t="s">
        <v>1239</v>
      </c>
      <c r="HXA6" s="129" t="s">
        <v>1240</v>
      </c>
      <c r="HXB6" s="129" t="s">
        <v>1241</v>
      </c>
      <c r="HXC6" s="214">
        <v>112</v>
      </c>
      <c r="HXD6" s="194"/>
      <c r="HXE6" s="215" t="s">
        <v>37</v>
      </c>
      <c r="HXF6" s="213"/>
      <c r="HXG6" s="213"/>
      <c r="HXH6" s="213"/>
      <c r="HXI6" s="213"/>
      <c r="HXJ6" s="213"/>
      <c r="HXK6" s="213"/>
      <c r="HXL6" s="213"/>
      <c r="HXM6" s="213"/>
      <c r="HXN6" s="213"/>
      <c r="HXO6" s="129" t="s">
        <v>1234</v>
      </c>
      <c r="HXP6" s="129" t="s">
        <v>1239</v>
      </c>
      <c r="HXQ6" s="129" t="s">
        <v>1240</v>
      </c>
      <c r="HXR6" s="129" t="s">
        <v>1241</v>
      </c>
      <c r="HXS6" s="214">
        <v>112</v>
      </c>
      <c r="HXT6" s="194"/>
      <c r="HXU6" s="215" t="s">
        <v>37</v>
      </c>
      <c r="HXV6" s="213"/>
      <c r="HXW6" s="213"/>
      <c r="HXX6" s="213"/>
      <c r="HXY6" s="213"/>
      <c r="HXZ6" s="213"/>
      <c r="HYA6" s="213"/>
      <c r="HYB6" s="213"/>
      <c r="HYC6" s="213"/>
      <c r="HYD6" s="213"/>
      <c r="HYE6" s="129" t="s">
        <v>1234</v>
      </c>
      <c r="HYF6" s="129" t="s">
        <v>1239</v>
      </c>
      <c r="HYG6" s="129" t="s">
        <v>1240</v>
      </c>
      <c r="HYH6" s="129" t="s">
        <v>1241</v>
      </c>
      <c r="HYI6" s="214">
        <v>112</v>
      </c>
      <c r="HYJ6" s="194"/>
      <c r="HYK6" s="215" t="s">
        <v>37</v>
      </c>
      <c r="HYL6" s="213"/>
      <c r="HYM6" s="213"/>
      <c r="HYN6" s="213"/>
      <c r="HYO6" s="213"/>
      <c r="HYP6" s="213"/>
      <c r="HYQ6" s="213"/>
      <c r="HYR6" s="213"/>
      <c r="HYS6" s="213"/>
      <c r="HYT6" s="213"/>
      <c r="HYU6" s="129" t="s">
        <v>1234</v>
      </c>
      <c r="HYV6" s="129" t="s">
        <v>1239</v>
      </c>
      <c r="HYW6" s="129" t="s">
        <v>1240</v>
      </c>
      <c r="HYX6" s="129" t="s">
        <v>1241</v>
      </c>
      <c r="HYY6" s="214">
        <v>112</v>
      </c>
      <c r="HYZ6" s="194"/>
      <c r="HZA6" s="215" t="s">
        <v>37</v>
      </c>
      <c r="HZB6" s="213"/>
      <c r="HZC6" s="213"/>
      <c r="HZD6" s="213"/>
      <c r="HZE6" s="213"/>
      <c r="HZF6" s="213"/>
      <c r="HZG6" s="213"/>
      <c r="HZH6" s="213"/>
      <c r="HZI6" s="213"/>
      <c r="HZJ6" s="213"/>
      <c r="HZK6" s="129" t="s">
        <v>1234</v>
      </c>
      <c r="HZL6" s="129" t="s">
        <v>1239</v>
      </c>
      <c r="HZM6" s="129" t="s">
        <v>1240</v>
      </c>
      <c r="HZN6" s="129" t="s">
        <v>1241</v>
      </c>
      <c r="HZO6" s="214">
        <v>112</v>
      </c>
      <c r="HZP6" s="194"/>
      <c r="HZQ6" s="215" t="s">
        <v>37</v>
      </c>
      <c r="HZR6" s="213"/>
      <c r="HZS6" s="213"/>
      <c r="HZT6" s="213"/>
      <c r="HZU6" s="213"/>
      <c r="HZV6" s="213"/>
      <c r="HZW6" s="213"/>
      <c r="HZX6" s="213"/>
      <c r="HZY6" s="213"/>
      <c r="HZZ6" s="213"/>
      <c r="IAA6" s="129" t="s">
        <v>1234</v>
      </c>
      <c r="IAB6" s="129" t="s">
        <v>1239</v>
      </c>
      <c r="IAC6" s="129" t="s">
        <v>1240</v>
      </c>
      <c r="IAD6" s="129" t="s">
        <v>1241</v>
      </c>
      <c r="IAE6" s="214">
        <v>112</v>
      </c>
      <c r="IAF6" s="194"/>
      <c r="IAG6" s="215" t="s">
        <v>37</v>
      </c>
      <c r="IAH6" s="213"/>
      <c r="IAI6" s="213"/>
      <c r="IAJ6" s="213"/>
      <c r="IAK6" s="213"/>
      <c r="IAL6" s="213"/>
      <c r="IAM6" s="213"/>
      <c r="IAN6" s="213"/>
      <c r="IAO6" s="213"/>
      <c r="IAP6" s="213"/>
      <c r="IAQ6" s="129" t="s">
        <v>1234</v>
      </c>
      <c r="IAR6" s="129" t="s">
        <v>1239</v>
      </c>
      <c r="IAS6" s="129" t="s">
        <v>1240</v>
      </c>
      <c r="IAT6" s="129" t="s">
        <v>1241</v>
      </c>
      <c r="IAU6" s="214">
        <v>112</v>
      </c>
      <c r="IAV6" s="194"/>
      <c r="IAW6" s="215" t="s">
        <v>37</v>
      </c>
      <c r="IAX6" s="213"/>
      <c r="IAY6" s="213"/>
      <c r="IAZ6" s="213"/>
      <c r="IBA6" s="213"/>
      <c r="IBB6" s="213"/>
      <c r="IBC6" s="213"/>
      <c r="IBD6" s="213"/>
      <c r="IBE6" s="213"/>
      <c r="IBF6" s="213"/>
      <c r="IBG6" s="129" t="s">
        <v>1234</v>
      </c>
      <c r="IBH6" s="129" t="s">
        <v>1239</v>
      </c>
      <c r="IBI6" s="129" t="s">
        <v>1240</v>
      </c>
      <c r="IBJ6" s="129" t="s">
        <v>1241</v>
      </c>
      <c r="IBK6" s="214">
        <v>112</v>
      </c>
      <c r="IBL6" s="194"/>
      <c r="IBM6" s="215" t="s">
        <v>37</v>
      </c>
      <c r="IBN6" s="213"/>
      <c r="IBO6" s="213"/>
      <c r="IBP6" s="213"/>
      <c r="IBQ6" s="213"/>
      <c r="IBR6" s="213"/>
      <c r="IBS6" s="213"/>
      <c r="IBT6" s="213"/>
      <c r="IBU6" s="213"/>
      <c r="IBV6" s="213"/>
      <c r="IBW6" s="129" t="s">
        <v>1234</v>
      </c>
      <c r="IBX6" s="129" t="s">
        <v>1239</v>
      </c>
      <c r="IBY6" s="129" t="s">
        <v>1240</v>
      </c>
      <c r="IBZ6" s="129" t="s">
        <v>1241</v>
      </c>
      <c r="ICA6" s="214">
        <v>112</v>
      </c>
      <c r="ICB6" s="194"/>
      <c r="ICC6" s="215" t="s">
        <v>37</v>
      </c>
      <c r="ICD6" s="213"/>
      <c r="ICE6" s="213"/>
      <c r="ICF6" s="213"/>
      <c r="ICG6" s="213"/>
      <c r="ICH6" s="213"/>
      <c r="ICI6" s="213"/>
      <c r="ICJ6" s="213"/>
      <c r="ICK6" s="213"/>
      <c r="ICL6" s="213"/>
      <c r="ICM6" s="129" t="s">
        <v>1234</v>
      </c>
      <c r="ICN6" s="129" t="s">
        <v>1239</v>
      </c>
      <c r="ICO6" s="129" t="s">
        <v>1240</v>
      </c>
      <c r="ICP6" s="129" t="s">
        <v>1241</v>
      </c>
      <c r="ICQ6" s="214">
        <v>112</v>
      </c>
      <c r="ICR6" s="194"/>
      <c r="ICS6" s="215" t="s">
        <v>37</v>
      </c>
      <c r="ICT6" s="213"/>
      <c r="ICU6" s="213"/>
      <c r="ICV6" s="213"/>
      <c r="ICW6" s="213"/>
      <c r="ICX6" s="213"/>
      <c r="ICY6" s="213"/>
      <c r="ICZ6" s="213"/>
      <c r="IDA6" s="213"/>
      <c r="IDB6" s="213"/>
      <c r="IDC6" s="129" t="s">
        <v>1234</v>
      </c>
      <c r="IDD6" s="129" t="s">
        <v>1239</v>
      </c>
      <c r="IDE6" s="129" t="s">
        <v>1240</v>
      </c>
      <c r="IDF6" s="129" t="s">
        <v>1241</v>
      </c>
      <c r="IDG6" s="214">
        <v>112</v>
      </c>
      <c r="IDH6" s="194"/>
      <c r="IDI6" s="215" t="s">
        <v>37</v>
      </c>
      <c r="IDJ6" s="213"/>
      <c r="IDK6" s="213"/>
      <c r="IDL6" s="213"/>
      <c r="IDM6" s="213"/>
      <c r="IDN6" s="213"/>
      <c r="IDO6" s="213"/>
      <c r="IDP6" s="213"/>
      <c r="IDQ6" s="213"/>
      <c r="IDR6" s="213"/>
      <c r="IDS6" s="129" t="s">
        <v>1234</v>
      </c>
      <c r="IDT6" s="129" t="s">
        <v>1239</v>
      </c>
      <c r="IDU6" s="129" t="s">
        <v>1240</v>
      </c>
      <c r="IDV6" s="129" t="s">
        <v>1241</v>
      </c>
      <c r="IDW6" s="214">
        <v>112</v>
      </c>
      <c r="IDX6" s="194"/>
      <c r="IDY6" s="215" t="s">
        <v>37</v>
      </c>
      <c r="IDZ6" s="213"/>
      <c r="IEA6" s="213"/>
      <c r="IEB6" s="213"/>
      <c r="IEC6" s="213"/>
      <c r="IED6" s="213"/>
      <c r="IEE6" s="213"/>
      <c r="IEF6" s="213"/>
      <c r="IEG6" s="213"/>
      <c r="IEH6" s="213"/>
      <c r="IEI6" s="129" t="s">
        <v>1234</v>
      </c>
      <c r="IEJ6" s="129" t="s">
        <v>1239</v>
      </c>
      <c r="IEK6" s="129" t="s">
        <v>1240</v>
      </c>
      <c r="IEL6" s="129" t="s">
        <v>1241</v>
      </c>
      <c r="IEM6" s="214">
        <v>112</v>
      </c>
      <c r="IEN6" s="194"/>
      <c r="IEO6" s="215" t="s">
        <v>37</v>
      </c>
      <c r="IEP6" s="213"/>
      <c r="IEQ6" s="213"/>
      <c r="IER6" s="213"/>
      <c r="IES6" s="213"/>
      <c r="IET6" s="213"/>
      <c r="IEU6" s="213"/>
      <c r="IEV6" s="213"/>
      <c r="IEW6" s="213"/>
      <c r="IEX6" s="213"/>
      <c r="IEY6" s="129" t="s">
        <v>1234</v>
      </c>
      <c r="IEZ6" s="129" t="s">
        <v>1239</v>
      </c>
      <c r="IFA6" s="129" t="s">
        <v>1240</v>
      </c>
      <c r="IFB6" s="129" t="s">
        <v>1241</v>
      </c>
      <c r="IFC6" s="214">
        <v>112</v>
      </c>
      <c r="IFD6" s="194"/>
      <c r="IFE6" s="215" t="s">
        <v>37</v>
      </c>
      <c r="IFF6" s="213"/>
      <c r="IFG6" s="213"/>
      <c r="IFH6" s="213"/>
      <c r="IFI6" s="213"/>
      <c r="IFJ6" s="213"/>
      <c r="IFK6" s="213"/>
      <c r="IFL6" s="213"/>
      <c r="IFM6" s="213"/>
      <c r="IFN6" s="213"/>
      <c r="IFO6" s="129" t="s">
        <v>1234</v>
      </c>
      <c r="IFP6" s="129" t="s">
        <v>1239</v>
      </c>
      <c r="IFQ6" s="129" t="s">
        <v>1240</v>
      </c>
      <c r="IFR6" s="129" t="s">
        <v>1241</v>
      </c>
      <c r="IFS6" s="214">
        <v>112</v>
      </c>
      <c r="IFT6" s="194"/>
      <c r="IFU6" s="215" t="s">
        <v>37</v>
      </c>
      <c r="IFV6" s="213"/>
      <c r="IFW6" s="213"/>
      <c r="IFX6" s="213"/>
      <c r="IFY6" s="213"/>
      <c r="IFZ6" s="213"/>
      <c r="IGA6" s="213"/>
      <c r="IGB6" s="213"/>
      <c r="IGC6" s="213"/>
      <c r="IGD6" s="213"/>
      <c r="IGE6" s="129" t="s">
        <v>1234</v>
      </c>
      <c r="IGF6" s="129" t="s">
        <v>1239</v>
      </c>
      <c r="IGG6" s="129" t="s">
        <v>1240</v>
      </c>
      <c r="IGH6" s="129" t="s">
        <v>1241</v>
      </c>
      <c r="IGI6" s="214">
        <v>112</v>
      </c>
      <c r="IGJ6" s="194"/>
      <c r="IGK6" s="215" t="s">
        <v>37</v>
      </c>
      <c r="IGL6" s="213"/>
      <c r="IGM6" s="213"/>
      <c r="IGN6" s="213"/>
      <c r="IGO6" s="213"/>
      <c r="IGP6" s="213"/>
      <c r="IGQ6" s="213"/>
      <c r="IGR6" s="213"/>
      <c r="IGS6" s="213"/>
      <c r="IGT6" s="213"/>
      <c r="IGU6" s="129" t="s">
        <v>1234</v>
      </c>
      <c r="IGV6" s="129" t="s">
        <v>1239</v>
      </c>
      <c r="IGW6" s="129" t="s">
        <v>1240</v>
      </c>
      <c r="IGX6" s="129" t="s">
        <v>1241</v>
      </c>
      <c r="IGY6" s="214">
        <v>112</v>
      </c>
      <c r="IGZ6" s="194"/>
      <c r="IHA6" s="215" t="s">
        <v>37</v>
      </c>
      <c r="IHB6" s="213"/>
      <c r="IHC6" s="213"/>
      <c r="IHD6" s="213"/>
      <c r="IHE6" s="213"/>
      <c r="IHF6" s="213"/>
      <c r="IHG6" s="213"/>
      <c r="IHH6" s="213"/>
      <c r="IHI6" s="213"/>
      <c r="IHJ6" s="213"/>
      <c r="IHK6" s="129" t="s">
        <v>1234</v>
      </c>
      <c r="IHL6" s="129" t="s">
        <v>1239</v>
      </c>
      <c r="IHM6" s="129" t="s">
        <v>1240</v>
      </c>
      <c r="IHN6" s="129" t="s">
        <v>1241</v>
      </c>
      <c r="IHO6" s="214">
        <v>112</v>
      </c>
      <c r="IHP6" s="194"/>
      <c r="IHQ6" s="215" t="s">
        <v>37</v>
      </c>
      <c r="IHR6" s="213"/>
      <c r="IHS6" s="213"/>
      <c r="IHT6" s="213"/>
      <c r="IHU6" s="213"/>
      <c r="IHV6" s="213"/>
      <c r="IHW6" s="213"/>
      <c r="IHX6" s="213"/>
      <c r="IHY6" s="213"/>
      <c r="IHZ6" s="213"/>
      <c r="IIA6" s="129" t="s">
        <v>1234</v>
      </c>
      <c r="IIB6" s="129" t="s">
        <v>1239</v>
      </c>
      <c r="IIC6" s="129" t="s">
        <v>1240</v>
      </c>
      <c r="IID6" s="129" t="s">
        <v>1241</v>
      </c>
      <c r="IIE6" s="214">
        <v>112</v>
      </c>
      <c r="IIF6" s="194"/>
      <c r="IIG6" s="215" t="s">
        <v>37</v>
      </c>
      <c r="IIH6" s="213"/>
      <c r="III6" s="213"/>
      <c r="IIJ6" s="213"/>
      <c r="IIK6" s="213"/>
      <c r="IIL6" s="213"/>
      <c r="IIM6" s="213"/>
      <c r="IIN6" s="213"/>
      <c r="IIO6" s="213"/>
      <c r="IIP6" s="213"/>
      <c r="IIQ6" s="129" t="s">
        <v>1234</v>
      </c>
      <c r="IIR6" s="129" t="s">
        <v>1239</v>
      </c>
      <c r="IIS6" s="129" t="s">
        <v>1240</v>
      </c>
      <c r="IIT6" s="129" t="s">
        <v>1241</v>
      </c>
      <c r="IIU6" s="214">
        <v>112</v>
      </c>
      <c r="IIV6" s="194"/>
      <c r="IIW6" s="215" t="s">
        <v>37</v>
      </c>
      <c r="IIX6" s="213"/>
      <c r="IIY6" s="213"/>
      <c r="IIZ6" s="213"/>
      <c r="IJA6" s="213"/>
      <c r="IJB6" s="213"/>
      <c r="IJC6" s="213"/>
      <c r="IJD6" s="213"/>
      <c r="IJE6" s="213"/>
      <c r="IJF6" s="213"/>
      <c r="IJG6" s="129" t="s">
        <v>1234</v>
      </c>
      <c r="IJH6" s="129" t="s">
        <v>1239</v>
      </c>
      <c r="IJI6" s="129" t="s">
        <v>1240</v>
      </c>
      <c r="IJJ6" s="129" t="s">
        <v>1241</v>
      </c>
      <c r="IJK6" s="214">
        <v>112</v>
      </c>
      <c r="IJL6" s="194"/>
      <c r="IJM6" s="215" t="s">
        <v>37</v>
      </c>
      <c r="IJN6" s="213"/>
      <c r="IJO6" s="213"/>
      <c r="IJP6" s="213"/>
      <c r="IJQ6" s="213"/>
      <c r="IJR6" s="213"/>
      <c r="IJS6" s="213"/>
      <c r="IJT6" s="213"/>
      <c r="IJU6" s="213"/>
      <c r="IJV6" s="213"/>
      <c r="IJW6" s="129" t="s">
        <v>1234</v>
      </c>
      <c r="IJX6" s="129" t="s">
        <v>1239</v>
      </c>
      <c r="IJY6" s="129" t="s">
        <v>1240</v>
      </c>
      <c r="IJZ6" s="129" t="s">
        <v>1241</v>
      </c>
      <c r="IKA6" s="214">
        <v>112</v>
      </c>
      <c r="IKB6" s="194"/>
      <c r="IKC6" s="215" t="s">
        <v>37</v>
      </c>
      <c r="IKD6" s="213"/>
      <c r="IKE6" s="213"/>
      <c r="IKF6" s="213"/>
      <c r="IKG6" s="213"/>
      <c r="IKH6" s="213"/>
      <c r="IKI6" s="213"/>
      <c r="IKJ6" s="213"/>
      <c r="IKK6" s="213"/>
      <c r="IKL6" s="213"/>
      <c r="IKM6" s="129" t="s">
        <v>1234</v>
      </c>
      <c r="IKN6" s="129" t="s">
        <v>1239</v>
      </c>
      <c r="IKO6" s="129" t="s">
        <v>1240</v>
      </c>
      <c r="IKP6" s="129" t="s">
        <v>1241</v>
      </c>
      <c r="IKQ6" s="214">
        <v>112</v>
      </c>
      <c r="IKR6" s="194"/>
      <c r="IKS6" s="215" t="s">
        <v>37</v>
      </c>
      <c r="IKT6" s="213"/>
      <c r="IKU6" s="213"/>
      <c r="IKV6" s="213"/>
      <c r="IKW6" s="213"/>
      <c r="IKX6" s="213"/>
      <c r="IKY6" s="213"/>
      <c r="IKZ6" s="213"/>
      <c r="ILA6" s="213"/>
      <c r="ILB6" s="213"/>
      <c r="ILC6" s="129" t="s">
        <v>1234</v>
      </c>
      <c r="ILD6" s="129" t="s">
        <v>1239</v>
      </c>
      <c r="ILE6" s="129" t="s">
        <v>1240</v>
      </c>
      <c r="ILF6" s="129" t="s">
        <v>1241</v>
      </c>
      <c r="ILG6" s="214">
        <v>112</v>
      </c>
      <c r="ILH6" s="194"/>
      <c r="ILI6" s="215" t="s">
        <v>37</v>
      </c>
      <c r="ILJ6" s="213"/>
      <c r="ILK6" s="213"/>
      <c r="ILL6" s="213"/>
      <c r="ILM6" s="213"/>
      <c r="ILN6" s="213"/>
      <c r="ILO6" s="213"/>
      <c r="ILP6" s="213"/>
      <c r="ILQ6" s="213"/>
      <c r="ILR6" s="213"/>
      <c r="ILS6" s="129" t="s">
        <v>1234</v>
      </c>
      <c r="ILT6" s="129" t="s">
        <v>1239</v>
      </c>
      <c r="ILU6" s="129" t="s">
        <v>1240</v>
      </c>
      <c r="ILV6" s="129" t="s">
        <v>1241</v>
      </c>
      <c r="ILW6" s="214">
        <v>112</v>
      </c>
      <c r="ILX6" s="194"/>
      <c r="ILY6" s="215" t="s">
        <v>37</v>
      </c>
      <c r="ILZ6" s="213"/>
      <c r="IMA6" s="213"/>
      <c r="IMB6" s="213"/>
      <c r="IMC6" s="213"/>
      <c r="IMD6" s="213"/>
      <c r="IME6" s="213"/>
      <c r="IMF6" s="213"/>
      <c r="IMG6" s="213"/>
      <c r="IMH6" s="213"/>
      <c r="IMI6" s="129" t="s">
        <v>1234</v>
      </c>
      <c r="IMJ6" s="129" t="s">
        <v>1239</v>
      </c>
      <c r="IMK6" s="129" t="s">
        <v>1240</v>
      </c>
      <c r="IML6" s="129" t="s">
        <v>1241</v>
      </c>
      <c r="IMM6" s="214">
        <v>112</v>
      </c>
      <c r="IMN6" s="194"/>
      <c r="IMO6" s="215" t="s">
        <v>37</v>
      </c>
      <c r="IMP6" s="213"/>
      <c r="IMQ6" s="213"/>
      <c r="IMR6" s="213"/>
      <c r="IMS6" s="213"/>
      <c r="IMT6" s="213"/>
      <c r="IMU6" s="213"/>
      <c r="IMV6" s="213"/>
      <c r="IMW6" s="213"/>
      <c r="IMX6" s="213"/>
      <c r="IMY6" s="129" t="s">
        <v>1234</v>
      </c>
      <c r="IMZ6" s="129" t="s">
        <v>1239</v>
      </c>
      <c r="INA6" s="129" t="s">
        <v>1240</v>
      </c>
      <c r="INB6" s="129" t="s">
        <v>1241</v>
      </c>
      <c r="INC6" s="214">
        <v>112</v>
      </c>
      <c r="IND6" s="194"/>
      <c r="INE6" s="215" t="s">
        <v>37</v>
      </c>
      <c r="INF6" s="213"/>
      <c r="ING6" s="213"/>
      <c r="INH6" s="213"/>
      <c r="INI6" s="213"/>
      <c r="INJ6" s="213"/>
      <c r="INK6" s="213"/>
      <c r="INL6" s="213"/>
      <c r="INM6" s="213"/>
      <c r="INN6" s="213"/>
      <c r="INO6" s="129" t="s">
        <v>1234</v>
      </c>
      <c r="INP6" s="129" t="s">
        <v>1239</v>
      </c>
      <c r="INQ6" s="129" t="s">
        <v>1240</v>
      </c>
      <c r="INR6" s="129" t="s">
        <v>1241</v>
      </c>
      <c r="INS6" s="214">
        <v>112</v>
      </c>
      <c r="INT6" s="194"/>
      <c r="INU6" s="215" t="s">
        <v>37</v>
      </c>
      <c r="INV6" s="213"/>
      <c r="INW6" s="213"/>
      <c r="INX6" s="213"/>
      <c r="INY6" s="213"/>
      <c r="INZ6" s="213"/>
      <c r="IOA6" s="213"/>
      <c r="IOB6" s="213"/>
      <c r="IOC6" s="213"/>
      <c r="IOD6" s="213"/>
      <c r="IOE6" s="129" t="s">
        <v>1234</v>
      </c>
      <c r="IOF6" s="129" t="s">
        <v>1239</v>
      </c>
      <c r="IOG6" s="129" t="s">
        <v>1240</v>
      </c>
      <c r="IOH6" s="129" t="s">
        <v>1241</v>
      </c>
      <c r="IOI6" s="214">
        <v>112</v>
      </c>
      <c r="IOJ6" s="194"/>
      <c r="IOK6" s="215" t="s">
        <v>37</v>
      </c>
      <c r="IOL6" s="213"/>
      <c r="IOM6" s="213"/>
      <c r="ION6" s="213"/>
      <c r="IOO6" s="213"/>
      <c r="IOP6" s="213"/>
      <c r="IOQ6" s="213"/>
      <c r="IOR6" s="213"/>
      <c r="IOS6" s="213"/>
      <c r="IOT6" s="213"/>
      <c r="IOU6" s="129" t="s">
        <v>1234</v>
      </c>
      <c r="IOV6" s="129" t="s">
        <v>1239</v>
      </c>
      <c r="IOW6" s="129" t="s">
        <v>1240</v>
      </c>
      <c r="IOX6" s="129" t="s">
        <v>1241</v>
      </c>
      <c r="IOY6" s="214">
        <v>112</v>
      </c>
      <c r="IOZ6" s="194"/>
      <c r="IPA6" s="215" t="s">
        <v>37</v>
      </c>
      <c r="IPB6" s="213"/>
      <c r="IPC6" s="213"/>
      <c r="IPD6" s="213"/>
      <c r="IPE6" s="213"/>
      <c r="IPF6" s="213"/>
      <c r="IPG6" s="213"/>
      <c r="IPH6" s="213"/>
      <c r="IPI6" s="213"/>
      <c r="IPJ6" s="213"/>
      <c r="IPK6" s="129" t="s">
        <v>1234</v>
      </c>
      <c r="IPL6" s="129" t="s">
        <v>1239</v>
      </c>
      <c r="IPM6" s="129" t="s">
        <v>1240</v>
      </c>
      <c r="IPN6" s="129" t="s">
        <v>1241</v>
      </c>
      <c r="IPO6" s="214">
        <v>112</v>
      </c>
      <c r="IPP6" s="194"/>
      <c r="IPQ6" s="215" t="s">
        <v>37</v>
      </c>
      <c r="IPR6" s="213"/>
      <c r="IPS6" s="213"/>
      <c r="IPT6" s="213"/>
      <c r="IPU6" s="213"/>
      <c r="IPV6" s="213"/>
      <c r="IPW6" s="213"/>
      <c r="IPX6" s="213"/>
      <c r="IPY6" s="213"/>
      <c r="IPZ6" s="213"/>
      <c r="IQA6" s="129" t="s">
        <v>1234</v>
      </c>
      <c r="IQB6" s="129" t="s">
        <v>1239</v>
      </c>
      <c r="IQC6" s="129" t="s">
        <v>1240</v>
      </c>
      <c r="IQD6" s="129" t="s">
        <v>1241</v>
      </c>
      <c r="IQE6" s="214">
        <v>112</v>
      </c>
      <c r="IQF6" s="194"/>
      <c r="IQG6" s="215" t="s">
        <v>37</v>
      </c>
      <c r="IQH6" s="213"/>
      <c r="IQI6" s="213"/>
      <c r="IQJ6" s="213"/>
      <c r="IQK6" s="213"/>
      <c r="IQL6" s="213"/>
      <c r="IQM6" s="213"/>
      <c r="IQN6" s="213"/>
      <c r="IQO6" s="213"/>
      <c r="IQP6" s="213"/>
      <c r="IQQ6" s="129" t="s">
        <v>1234</v>
      </c>
      <c r="IQR6" s="129" t="s">
        <v>1239</v>
      </c>
      <c r="IQS6" s="129" t="s">
        <v>1240</v>
      </c>
      <c r="IQT6" s="129" t="s">
        <v>1241</v>
      </c>
      <c r="IQU6" s="214">
        <v>112</v>
      </c>
      <c r="IQV6" s="194"/>
      <c r="IQW6" s="215" t="s">
        <v>37</v>
      </c>
      <c r="IQX6" s="213"/>
      <c r="IQY6" s="213"/>
      <c r="IQZ6" s="213"/>
      <c r="IRA6" s="213"/>
      <c r="IRB6" s="213"/>
      <c r="IRC6" s="213"/>
      <c r="IRD6" s="213"/>
      <c r="IRE6" s="213"/>
      <c r="IRF6" s="213"/>
      <c r="IRG6" s="129" t="s">
        <v>1234</v>
      </c>
      <c r="IRH6" s="129" t="s">
        <v>1239</v>
      </c>
      <c r="IRI6" s="129" t="s">
        <v>1240</v>
      </c>
      <c r="IRJ6" s="129" t="s">
        <v>1241</v>
      </c>
      <c r="IRK6" s="214">
        <v>112</v>
      </c>
      <c r="IRL6" s="194"/>
      <c r="IRM6" s="215" t="s">
        <v>37</v>
      </c>
      <c r="IRN6" s="213"/>
      <c r="IRO6" s="213"/>
      <c r="IRP6" s="213"/>
      <c r="IRQ6" s="213"/>
      <c r="IRR6" s="213"/>
      <c r="IRS6" s="213"/>
      <c r="IRT6" s="213"/>
      <c r="IRU6" s="213"/>
      <c r="IRV6" s="213"/>
      <c r="IRW6" s="129" t="s">
        <v>1234</v>
      </c>
      <c r="IRX6" s="129" t="s">
        <v>1239</v>
      </c>
      <c r="IRY6" s="129" t="s">
        <v>1240</v>
      </c>
      <c r="IRZ6" s="129" t="s">
        <v>1241</v>
      </c>
      <c r="ISA6" s="214">
        <v>112</v>
      </c>
      <c r="ISB6" s="194"/>
      <c r="ISC6" s="215" t="s">
        <v>37</v>
      </c>
      <c r="ISD6" s="213"/>
      <c r="ISE6" s="213"/>
      <c r="ISF6" s="213"/>
      <c r="ISG6" s="213"/>
      <c r="ISH6" s="213"/>
      <c r="ISI6" s="213"/>
      <c r="ISJ6" s="213"/>
      <c r="ISK6" s="213"/>
      <c r="ISL6" s="213"/>
      <c r="ISM6" s="129" t="s">
        <v>1234</v>
      </c>
      <c r="ISN6" s="129" t="s">
        <v>1239</v>
      </c>
      <c r="ISO6" s="129" t="s">
        <v>1240</v>
      </c>
      <c r="ISP6" s="129" t="s">
        <v>1241</v>
      </c>
      <c r="ISQ6" s="214">
        <v>112</v>
      </c>
      <c r="ISR6" s="194"/>
      <c r="ISS6" s="215" t="s">
        <v>37</v>
      </c>
      <c r="IST6" s="213"/>
      <c r="ISU6" s="213"/>
      <c r="ISV6" s="213"/>
      <c r="ISW6" s="213"/>
      <c r="ISX6" s="213"/>
      <c r="ISY6" s="213"/>
      <c r="ISZ6" s="213"/>
      <c r="ITA6" s="213"/>
      <c r="ITB6" s="213"/>
      <c r="ITC6" s="129" t="s">
        <v>1234</v>
      </c>
      <c r="ITD6" s="129" t="s">
        <v>1239</v>
      </c>
      <c r="ITE6" s="129" t="s">
        <v>1240</v>
      </c>
      <c r="ITF6" s="129" t="s">
        <v>1241</v>
      </c>
      <c r="ITG6" s="214">
        <v>112</v>
      </c>
      <c r="ITH6" s="194"/>
      <c r="ITI6" s="215" t="s">
        <v>37</v>
      </c>
      <c r="ITJ6" s="213"/>
      <c r="ITK6" s="213"/>
      <c r="ITL6" s="213"/>
      <c r="ITM6" s="213"/>
      <c r="ITN6" s="213"/>
      <c r="ITO6" s="213"/>
      <c r="ITP6" s="213"/>
      <c r="ITQ6" s="213"/>
      <c r="ITR6" s="213"/>
      <c r="ITS6" s="129" t="s">
        <v>1234</v>
      </c>
      <c r="ITT6" s="129" t="s">
        <v>1239</v>
      </c>
      <c r="ITU6" s="129" t="s">
        <v>1240</v>
      </c>
      <c r="ITV6" s="129" t="s">
        <v>1241</v>
      </c>
      <c r="ITW6" s="214">
        <v>112</v>
      </c>
      <c r="ITX6" s="194"/>
      <c r="ITY6" s="215" t="s">
        <v>37</v>
      </c>
      <c r="ITZ6" s="213"/>
      <c r="IUA6" s="213"/>
      <c r="IUB6" s="213"/>
      <c r="IUC6" s="213"/>
      <c r="IUD6" s="213"/>
      <c r="IUE6" s="213"/>
      <c r="IUF6" s="213"/>
      <c r="IUG6" s="213"/>
      <c r="IUH6" s="213"/>
      <c r="IUI6" s="129" t="s">
        <v>1234</v>
      </c>
      <c r="IUJ6" s="129" t="s">
        <v>1239</v>
      </c>
      <c r="IUK6" s="129" t="s">
        <v>1240</v>
      </c>
      <c r="IUL6" s="129" t="s">
        <v>1241</v>
      </c>
      <c r="IUM6" s="214">
        <v>112</v>
      </c>
      <c r="IUN6" s="194"/>
      <c r="IUO6" s="215" t="s">
        <v>37</v>
      </c>
      <c r="IUP6" s="213"/>
      <c r="IUQ6" s="213"/>
      <c r="IUR6" s="213"/>
      <c r="IUS6" s="213"/>
      <c r="IUT6" s="213"/>
      <c r="IUU6" s="213"/>
      <c r="IUV6" s="213"/>
      <c r="IUW6" s="213"/>
      <c r="IUX6" s="213"/>
      <c r="IUY6" s="129" t="s">
        <v>1234</v>
      </c>
      <c r="IUZ6" s="129" t="s">
        <v>1239</v>
      </c>
      <c r="IVA6" s="129" t="s">
        <v>1240</v>
      </c>
      <c r="IVB6" s="129" t="s">
        <v>1241</v>
      </c>
      <c r="IVC6" s="214">
        <v>112</v>
      </c>
      <c r="IVD6" s="194"/>
      <c r="IVE6" s="215" t="s">
        <v>37</v>
      </c>
      <c r="IVF6" s="213"/>
      <c r="IVG6" s="213"/>
      <c r="IVH6" s="213"/>
      <c r="IVI6" s="213"/>
      <c r="IVJ6" s="213"/>
      <c r="IVK6" s="213"/>
      <c r="IVL6" s="213"/>
      <c r="IVM6" s="213"/>
      <c r="IVN6" s="213"/>
      <c r="IVO6" s="129" t="s">
        <v>1234</v>
      </c>
      <c r="IVP6" s="129" t="s">
        <v>1239</v>
      </c>
      <c r="IVQ6" s="129" t="s">
        <v>1240</v>
      </c>
      <c r="IVR6" s="129" t="s">
        <v>1241</v>
      </c>
      <c r="IVS6" s="214">
        <v>112</v>
      </c>
      <c r="IVT6" s="194"/>
      <c r="IVU6" s="215" t="s">
        <v>37</v>
      </c>
      <c r="IVV6" s="213"/>
      <c r="IVW6" s="213"/>
      <c r="IVX6" s="213"/>
      <c r="IVY6" s="213"/>
      <c r="IVZ6" s="213"/>
      <c r="IWA6" s="213"/>
      <c r="IWB6" s="213"/>
      <c r="IWC6" s="213"/>
      <c r="IWD6" s="213"/>
      <c r="IWE6" s="129" t="s">
        <v>1234</v>
      </c>
      <c r="IWF6" s="129" t="s">
        <v>1239</v>
      </c>
      <c r="IWG6" s="129" t="s">
        <v>1240</v>
      </c>
      <c r="IWH6" s="129" t="s">
        <v>1241</v>
      </c>
      <c r="IWI6" s="214">
        <v>112</v>
      </c>
      <c r="IWJ6" s="194"/>
      <c r="IWK6" s="215" t="s">
        <v>37</v>
      </c>
      <c r="IWL6" s="213"/>
      <c r="IWM6" s="213"/>
      <c r="IWN6" s="213"/>
      <c r="IWO6" s="213"/>
      <c r="IWP6" s="213"/>
      <c r="IWQ6" s="213"/>
      <c r="IWR6" s="213"/>
      <c r="IWS6" s="213"/>
      <c r="IWT6" s="213"/>
      <c r="IWU6" s="129" t="s">
        <v>1234</v>
      </c>
      <c r="IWV6" s="129" t="s">
        <v>1239</v>
      </c>
      <c r="IWW6" s="129" t="s">
        <v>1240</v>
      </c>
      <c r="IWX6" s="129" t="s">
        <v>1241</v>
      </c>
      <c r="IWY6" s="214">
        <v>112</v>
      </c>
      <c r="IWZ6" s="194"/>
      <c r="IXA6" s="215" t="s">
        <v>37</v>
      </c>
      <c r="IXB6" s="213"/>
      <c r="IXC6" s="213"/>
      <c r="IXD6" s="213"/>
      <c r="IXE6" s="213"/>
      <c r="IXF6" s="213"/>
      <c r="IXG6" s="213"/>
      <c r="IXH6" s="213"/>
      <c r="IXI6" s="213"/>
      <c r="IXJ6" s="213"/>
      <c r="IXK6" s="129" t="s">
        <v>1234</v>
      </c>
      <c r="IXL6" s="129" t="s">
        <v>1239</v>
      </c>
      <c r="IXM6" s="129" t="s">
        <v>1240</v>
      </c>
      <c r="IXN6" s="129" t="s">
        <v>1241</v>
      </c>
      <c r="IXO6" s="214">
        <v>112</v>
      </c>
      <c r="IXP6" s="194"/>
      <c r="IXQ6" s="215" t="s">
        <v>37</v>
      </c>
      <c r="IXR6" s="213"/>
      <c r="IXS6" s="213"/>
      <c r="IXT6" s="213"/>
      <c r="IXU6" s="213"/>
      <c r="IXV6" s="213"/>
      <c r="IXW6" s="213"/>
      <c r="IXX6" s="213"/>
      <c r="IXY6" s="213"/>
      <c r="IXZ6" s="213"/>
      <c r="IYA6" s="129" t="s">
        <v>1234</v>
      </c>
      <c r="IYB6" s="129" t="s">
        <v>1239</v>
      </c>
      <c r="IYC6" s="129" t="s">
        <v>1240</v>
      </c>
      <c r="IYD6" s="129" t="s">
        <v>1241</v>
      </c>
      <c r="IYE6" s="214">
        <v>112</v>
      </c>
      <c r="IYF6" s="194"/>
      <c r="IYG6" s="215" t="s">
        <v>37</v>
      </c>
      <c r="IYH6" s="213"/>
      <c r="IYI6" s="213"/>
      <c r="IYJ6" s="213"/>
      <c r="IYK6" s="213"/>
      <c r="IYL6" s="213"/>
      <c r="IYM6" s="213"/>
      <c r="IYN6" s="213"/>
      <c r="IYO6" s="213"/>
      <c r="IYP6" s="213"/>
      <c r="IYQ6" s="129" t="s">
        <v>1234</v>
      </c>
      <c r="IYR6" s="129" t="s">
        <v>1239</v>
      </c>
      <c r="IYS6" s="129" t="s">
        <v>1240</v>
      </c>
      <c r="IYT6" s="129" t="s">
        <v>1241</v>
      </c>
      <c r="IYU6" s="214">
        <v>112</v>
      </c>
      <c r="IYV6" s="194"/>
      <c r="IYW6" s="215" t="s">
        <v>37</v>
      </c>
      <c r="IYX6" s="213"/>
      <c r="IYY6" s="213"/>
      <c r="IYZ6" s="213"/>
      <c r="IZA6" s="213"/>
      <c r="IZB6" s="213"/>
      <c r="IZC6" s="213"/>
      <c r="IZD6" s="213"/>
      <c r="IZE6" s="213"/>
      <c r="IZF6" s="213"/>
      <c r="IZG6" s="129" t="s">
        <v>1234</v>
      </c>
      <c r="IZH6" s="129" t="s">
        <v>1239</v>
      </c>
      <c r="IZI6" s="129" t="s">
        <v>1240</v>
      </c>
      <c r="IZJ6" s="129" t="s">
        <v>1241</v>
      </c>
      <c r="IZK6" s="214">
        <v>112</v>
      </c>
      <c r="IZL6" s="194"/>
      <c r="IZM6" s="215" t="s">
        <v>37</v>
      </c>
      <c r="IZN6" s="213"/>
      <c r="IZO6" s="213"/>
      <c r="IZP6" s="213"/>
      <c r="IZQ6" s="213"/>
      <c r="IZR6" s="213"/>
      <c r="IZS6" s="213"/>
      <c r="IZT6" s="213"/>
      <c r="IZU6" s="213"/>
      <c r="IZV6" s="213"/>
      <c r="IZW6" s="129" t="s">
        <v>1234</v>
      </c>
      <c r="IZX6" s="129" t="s">
        <v>1239</v>
      </c>
      <c r="IZY6" s="129" t="s">
        <v>1240</v>
      </c>
      <c r="IZZ6" s="129" t="s">
        <v>1241</v>
      </c>
      <c r="JAA6" s="214">
        <v>112</v>
      </c>
      <c r="JAB6" s="194"/>
      <c r="JAC6" s="215" t="s">
        <v>37</v>
      </c>
      <c r="JAD6" s="213"/>
      <c r="JAE6" s="213"/>
      <c r="JAF6" s="213"/>
      <c r="JAG6" s="213"/>
      <c r="JAH6" s="213"/>
      <c r="JAI6" s="213"/>
      <c r="JAJ6" s="213"/>
      <c r="JAK6" s="213"/>
      <c r="JAL6" s="213"/>
      <c r="JAM6" s="129" t="s">
        <v>1234</v>
      </c>
      <c r="JAN6" s="129" t="s">
        <v>1239</v>
      </c>
      <c r="JAO6" s="129" t="s">
        <v>1240</v>
      </c>
      <c r="JAP6" s="129" t="s">
        <v>1241</v>
      </c>
      <c r="JAQ6" s="214">
        <v>112</v>
      </c>
      <c r="JAR6" s="194"/>
      <c r="JAS6" s="215" t="s">
        <v>37</v>
      </c>
      <c r="JAT6" s="213"/>
      <c r="JAU6" s="213"/>
      <c r="JAV6" s="213"/>
      <c r="JAW6" s="213"/>
      <c r="JAX6" s="213"/>
      <c r="JAY6" s="213"/>
      <c r="JAZ6" s="213"/>
      <c r="JBA6" s="213"/>
      <c r="JBB6" s="213"/>
      <c r="JBC6" s="129" t="s">
        <v>1234</v>
      </c>
      <c r="JBD6" s="129" t="s">
        <v>1239</v>
      </c>
      <c r="JBE6" s="129" t="s">
        <v>1240</v>
      </c>
      <c r="JBF6" s="129" t="s">
        <v>1241</v>
      </c>
      <c r="JBG6" s="214">
        <v>112</v>
      </c>
      <c r="JBH6" s="194"/>
      <c r="JBI6" s="215" t="s">
        <v>37</v>
      </c>
      <c r="JBJ6" s="213"/>
      <c r="JBK6" s="213"/>
      <c r="JBL6" s="213"/>
      <c r="JBM6" s="213"/>
      <c r="JBN6" s="213"/>
      <c r="JBO6" s="213"/>
      <c r="JBP6" s="213"/>
      <c r="JBQ6" s="213"/>
      <c r="JBR6" s="213"/>
      <c r="JBS6" s="129" t="s">
        <v>1234</v>
      </c>
      <c r="JBT6" s="129" t="s">
        <v>1239</v>
      </c>
      <c r="JBU6" s="129" t="s">
        <v>1240</v>
      </c>
      <c r="JBV6" s="129" t="s">
        <v>1241</v>
      </c>
      <c r="JBW6" s="214">
        <v>112</v>
      </c>
      <c r="JBX6" s="194"/>
      <c r="JBY6" s="215" t="s">
        <v>37</v>
      </c>
      <c r="JBZ6" s="213"/>
      <c r="JCA6" s="213"/>
      <c r="JCB6" s="213"/>
      <c r="JCC6" s="213"/>
      <c r="JCD6" s="213"/>
      <c r="JCE6" s="213"/>
      <c r="JCF6" s="213"/>
      <c r="JCG6" s="213"/>
      <c r="JCH6" s="213"/>
      <c r="JCI6" s="129" t="s">
        <v>1234</v>
      </c>
      <c r="JCJ6" s="129" t="s">
        <v>1239</v>
      </c>
      <c r="JCK6" s="129" t="s">
        <v>1240</v>
      </c>
      <c r="JCL6" s="129" t="s">
        <v>1241</v>
      </c>
      <c r="JCM6" s="214">
        <v>112</v>
      </c>
      <c r="JCN6" s="194"/>
      <c r="JCO6" s="215" t="s">
        <v>37</v>
      </c>
      <c r="JCP6" s="213"/>
      <c r="JCQ6" s="213"/>
      <c r="JCR6" s="213"/>
      <c r="JCS6" s="213"/>
      <c r="JCT6" s="213"/>
      <c r="JCU6" s="213"/>
      <c r="JCV6" s="213"/>
      <c r="JCW6" s="213"/>
      <c r="JCX6" s="213"/>
      <c r="JCY6" s="129" t="s">
        <v>1234</v>
      </c>
      <c r="JCZ6" s="129" t="s">
        <v>1239</v>
      </c>
      <c r="JDA6" s="129" t="s">
        <v>1240</v>
      </c>
      <c r="JDB6" s="129" t="s">
        <v>1241</v>
      </c>
      <c r="JDC6" s="214">
        <v>112</v>
      </c>
      <c r="JDD6" s="194"/>
      <c r="JDE6" s="215" t="s">
        <v>37</v>
      </c>
      <c r="JDF6" s="213"/>
      <c r="JDG6" s="213"/>
      <c r="JDH6" s="213"/>
      <c r="JDI6" s="213"/>
      <c r="JDJ6" s="213"/>
      <c r="JDK6" s="213"/>
      <c r="JDL6" s="213"/>
      <c r="JDM6" s="213"/>
      <c r="JDN6" s="213"/>
      <c r="JDO6" s="129" t="s">
        <v>1234</v>
      </c>
      <c r="JDP6" s="129" t="s">
        <v>1239</v>
      </c>
      <c r="JDQ6" s="129" t="s">
        <v>1240</v>
      </c>
      <c r="JDR6" s="129" t="s">
        <v>1241</v>
      </c>
      <c r="JDS6" s="214">
        <v>112</v>
      </c>
      <c r="JDT6" s="194"/>
      <c r="JDU6" s="215" t="s">
        <v>37</v>
      </c>
      <c r="JDV6" s="213"/>
      <c r="JDW6" s="213"/>
      <c r="JDX6" s="213"/>
      <c r="JDY6" s="213"/>
      <c r="JDZ6" s="213"/>
      <c r="JEA6" s="213"/>
      <c r="JEB6" s="213"/>
      <c r="JEC6" s="213"/>
      <c r="JED6" s="213"/>
      <c r="JEE6" s="129" t="s">
        <v>1234</v>
      </c>
      <c r="JEF6" s="129" t="s">
        <v>1239</v>
      </c>
      <c r="JEG6" s="129" t="s">
        <v>1240</v>
      </c>
      <c r="JEH6" s="129" t="s">
        <v>1241</v>
      </c>
      <c r="JEI6" s="214">
        <v>112</v>
      </c>
      <c r="JEJ6" s="194"/>
      <c r="JEK6" s="215" t="s">
        <v>37</v>
      </c>
      <c r="JEL6" s="213"/>
      <c r="JEM6" s="213"/>
      <c r="JEN6" s="213"/>
      <c r="JEO6" s="213"/>
      <c r="JEP6" s="213"/>
      <c r="JEQ6" s="213"/>
      <c r="JER6" s="213"/>
      <c r="JES6" s="213"/>
      <c r="JET6" s="213"/>
      <c r="JEU6" s="129" t="s">
        <v>1234</v>
      </c>
      <c r="JEV6" s="129" t="s">
        <v>1239</v>
      </c>
      <c r="JEW6" s="129" t="s">
        <v>1240</v>
      </c>
      <c r="JEX6" s="129" t="s">
        <v>1241</v>
      </c>
      <c r="JEY6" s="214">
        <v>112</v>
      </c>
      <c r="JEZ6" s="194"/>
      <c r="JFA6" s="215" t="s">
        <v>37</v>
      </c>
      <c r="JFB6" s="213"/>
      <c r="JFC6" s="213"/>
      <c r="JFD6" s="213"/>
      <c r="JFE6" s="213"/>
      <c r="JFF6" s="213"/>
      <c r="JFG6" s="213"/>
      <c r="JFH6" s="213"/>
      <c r="JFI6" s="213"/>
      <c r="JFJ6" s="213"/>
      <c r="JFK6" s="129" t="s">
        <v>1234</v>
      </c>
      <c r="JFL6" s="129" t="s">
        <v>1239</v>
      </c>
      <c r="JFM6" s="129" t="s">
        <v>1240</v>
      </c>
      <c r="JFN6" s="129" t="s">
        <v>1241</v>
      </c>
      <c r="JFO6" s="214">
        <v>112</v>
      </c>
      <c r="JFP6" s="194"/>
      <c r="JFQ6" s="215" t="s">
        <v>37</v>
      </c>
      <c r="JFR6" s="213"/>
      <c r="JFS6" s="213"/>
      <c r="JFT6" s="213"/>
      <c r="JFU6" s="213"/>
      <c r="JFV6" s="213"/>
      <c r="JFW6" s="213"/>
      <c r="JFX6" s="213"/>
      <c r="JFY6" s="213"/>
      <c r="JFZ6" s="213"/>
      <c r="JGA6" s="129" t="s">
        <v>1234</v>
      </c>
      <c r="JGB6" s="129" t="s">
        <v>1239</v>
      </c>
      <c r="JGC6" s="129" t="s">
        <v>1240</v>
      </c>
      <c r="JGD6" s="129" t="s">
        <v>1241</v>
      </c>
      <c r="JGE6" s="214">
        <v>112</v>
      </c>
      <c r="JGF6" s="194"/>
      <c r="JGG6" s="215" t="s">
        <v>37</v>
      </c>
      <c r="JGH6" s="213"/>
      <c r="JGI6" s="213"/>
      <c r="JGJ6" s="213"/>
      <c r="JGK6" s="213"/>
      <c r="JGL6" s="213"/>
      <c r="JGM6" s="213"/>
      <c r="JGN6" s="213"/>
      <c r="JGO6" s="213"/>
      <c r="JGP6" s="213"/>
      <c r="JGQ6" s="129" t="s">
        <v>1234</v>
      </c>
      <c r="JGR6" s="129" t="s">
        <v>1239</v>
      </c>
      <c r="JGS6" s="129" t="s">
        <v>1240</v>
      </c>
      <c r="JGT6" s="129" t="s">
        <v>1241</v>
      </c>
      <c r="JGU6" s="214">
        <v>112</v>
      </c>
      <c r="JGV6" s="194"/>
      <c r="JGW6" s="215" t="s">
        <v>37</v>
      </c>
      <c r="JGX6" s="213"/>
      <c r="JGY6" s="213"/>
      <c r="JGZ6" s="213"/>
      <c r="JHA6" s="213"/>
      <c r="JHB6" s="213"/>
      <c r="JHC6" s="213"/>
      <c r="JHD6" s="213"/>
      <c r="JHE6" s="213"/>
      <c r="JHF6" s="213"/>
      <c r="JHG6" s="129" t="s">
        <v>1234</v>
      </c>
      <c r="JHH6" s="129" t="s">
        <v>1239</v>
      </c>
      <c r="JHI6" s="129" t="s">
        <v>1240</v>
      </c>
      <c r="JHJ6" s="129" t="s">
        <v>1241</v>
      </c>
      <c r="JHK6" s="214">
        <v>112</v>
      </c>
      <c r="JHL6" s="194"/>
      <c r="JHM6" s="215" t="s">
        <v>37</v>
      </c>
      <c r="JHN6" s="213"/>
      <c r="JHO6" s="213"/>
      <c r="JHP6" s="213"/>
      <c r="JHQ6" s="213"/>
      <c r="JHR6" s="213"/>
      <c r="JHS6" s="213"/>
      <c r="JHT6" s="213"/>
      <c r="JHU6" s="213"/>
      <c r="JHV6" s="213"/>
      <c r="JHW6" s="129" t="s">
        <v>1234</v>
      </c>
      <c r="JHX6" s="129" t="s">
        <v>1239</v>
      </c>
      <c r="JHY6" s="129" t="s">
        <v>1240</v>
      </c>
      <c r="JHZ6" s="129" t="s">
        <v>1241</v>
      </c>
      <c r="JIA6" s="214">
        <v>112</v>
      </c>
      <c r="JIB6" s="194"/>
      <c r="JIC6" s="215" t="s">
        <v>37</v>
      </c>
      <c r="JID6" s="213"/>
      <c r="JIE6" s="213"/>
      <c r="JIF6" s="213"/>
      <c r="JIG6" s="213"/>
      <c r="JIH6" s="213"/>
      <c r="JII6" s="213"/>
      <c r="JIJ6" s="213"/>
      <c r="JIK6" s="213"/>
      <c r="JIL6" s="213"/>
      <c r="JIM6" s="129" t="s">
        <v>1234</v>
      </c>
      <c r="JIN6" s="129" t="s">
        <v>1239</v>
      </c>
      <c r="JIO6" s="129" t="s">
        <v>1240</v>
      </c>
      <c r="JIP6" s="129" t="s">
        <v>1241</v>
      </c>
      <c r="JIQ6" s="214">
        <v>112</v>
      </c>
      <c r="JIR6" s="194"/>
      <c r="JIS6" s="215" t="s">
        <v>37</v>
      </c>
      <c r="JIT6" s="213"/>
      <c r="JIU6" s="213"/>
      <c r="JIV6" s="213"/>
      <c r="JIW6" s="213"/>
      <c r="JIX6" s="213"/>
      <c r="JIY6" s="213"/>
      <c r="JIZ6" s="213"/>
      <c r="JJA6" s="213"/>
      <c r="JJB6" s="213"/>
      <c r="JJC6" s="129" t="s">
        <v>1234</v>
      </c>
      <c r="JJD6" s="129" t="s">
        <v>1239</v>
      </c>
      <c r="JJE6" s="129" t="s">
        <v>1240</v>
      </c>
      <c r="JJF6" s="129" t="s">
        <v>1241</v>
      </c>
      <c r="JJG6" s="214">
        <v>112</v>
      </c>
      <c r="JJH6" s="194"/>
      <c r="JJI6" s="215" t="s">
        <v>37</v>
      </c>
      <c r="JJJ6" s="213"/>
      <c r="JJK6" s="213"/>
      <c r="JJL6" s="213"/>
      <c r="JJM6" s="213"/>
      <c r="JJN6" s="213"/>
      <c r="JJO6" s="213"/>
      <c r="JJP6" s="213"/>
      <c r="JJQ6" s="213"/>
      <c r="JJR6" s="213"/>
      <c r="JJS6" s="129" t="s">
        <v>1234</v>
      </c>
      <c r="JJT6" s="129" t="s">
        <v>1239</v>
      </c>
      <c r="JJU6" s="129" t="s">
        <v>1240</v>
      </c>
      <c r="JJV6" s="129" t="s">
        <v>1241</v>
      </c>
      <c r="JJW6" s="214">
        <v>112</v>
      </c>
      <c r="JJX6" s="194"/>
      <c r="JJY6" s="215" t="s">
        <v>37</v>
      </c>
      <c r="JJZ6" s="213"/>
      <c r="JKA6" s="213"/>
      <c r="JKB6" s="213"/>
      <c r="JKC6" s="213"/>
      <c r="JKD6" s="213"/>
      <c r="JKE6" s="213"/>
      <c r="JKF6" s="213"/>
      <c r="JKG6" s="213"/>
      <c r="JKH6" s="213"/>
      <c r="JKI6" s="129" t="s">
        <v>1234</v>
      </c>
      <c r="JKJ6" s="129" t="s">
        <v>1239</v>
      </c>
      <c r="JKK6" s="129" t="s">
        <v>1240</v>
      </c>
      <c r="JKL6" s="129" t="s">
        <v>1241</v>
      </c>
      <c r="JKM6" s="214">
        <v>112</v>
      </c>
      <c r="JKN6" s="194"/>
      <c r="JKO6" s="215" t="s">
        <v>37</v>
      </c>
      <c r="JKP6" s="213"/>
      <c r="JKQ6" s="213"/>
      <c r="JKR6" s="213"/>
      <c r="JKS6" s="213"/>
      <c r="JKT6" s="213"/>
      <c r="JKU6" s="213"/>
      <c r="JKV6" s="213"/>
      <c r="JKW6" s="213"/>
      <c r="JKX6" s="213"/>
      <c r="JKY6" s="129" t="s">
        <v>1234</v>
      </c>
      <c r="JKZ6" s="129" t="s">
        <v>1239</v>
      </c>
      <c r="JLA6" s="129" t="s">
        <v>1240</v>
      </c>
      <c r="JLB6" s="129" t="s">
        <v>1241</v>
      </c>
      <c r="JLC6" s="214">
        <v>112</v>
      </c>
      <c r="JLD6" s="194"/>
      <c r="JLE6" s="215" t="s">
        <v>37</v>
      </c>
      <c r="JLF6" s="213"/>
      <c r="JLG6" s="213"/>
      <c r="JLH6" s="213"/>
      <c r="JLI6" s="213"/>
      <c r="JLJ6" s="213"/>
      <c r="JLK6" s="213"/>
      <c r="JLL6" s="213"/>
      <c r="JLM6" s="213"/>
      <c r="JLN6" s="213"/>
      <c r="JLO6" s="129" t="s">
        <v>1234</v>
      </c>
      <c r="JLP6" s="129" t="s">
        <v>1239</v>
      </c>
      <c r="JLQ6" s="129" t="s">
        <v>1240</v>
      </c>
      <c r="JLR6" s="129" t="s">
        <v>1241</v>
      </c>
      <c r="JLS6" s="214">
        <v>112</v>
      </c>
      <c r="JLT6" s="194"/>
      <c r="JLU6" s="215" t="s">
        <v>37</v>
      </c>
      <c r="JLV6" s="213"/>
      <c r="JLW6" s="213"/>
      <c r="JLX6" s="213"/>
      <c r="JLY6" s="213"/>
      <c r="JLZ6" s="213"/>
      <c r="JMA6" s="213"/>
      <c r="JMB6" s="213"/>
      <c r="JMC6" s="213"/>
      <c r="JMD6" s="213"/>
      <c r="JME6" s="129" t="s">
        <v>1234</v>
      </c>
      <c r="JMF6" s="129" t="s">
        <v>1239</v>
      </c>
      <c r="JMG6" s="129" t="s">
        <v>1240</v>
      </c>
      <c r="JMH6" s="129" t="s">
        <v>1241</v>
      </c>
      <c r="JMI6" s="214">
        <v>112</v>
      </c>
      <c r="JMJ6" s="194"/>
      <c r="JMK6" s="215" t="s">
        <v>37</v>
      </c>
      <c r="JML6" s="213"/>
      <c r="JMM6" s="213"/>
      <c r="JMN6" s="213"/>
      <c r="JMO6" s="213"/>
      <c r="JMP6" s="213"/>
      <c r="JMQ6" s="213"/>
      <c r="JMR6" s="213"/>
      <c r="JMS6" s="213"/>
      <c r="JMT6" s="213"/>
      <c r="JMU6" s="129" t="s">
        <v>1234</v>
      </c>
      <c r="JMV6" s="129" t="s">
        <v>1239</v>
      </c>
      <c r="JMW6" s="129" t="s">
        <v>1240</v>
      </c>
      <c r="JMX6" s="129" t="s">
        <v>1241</v>
      </c>
      <c r="JMY6" s="214">
        <v>112</v>
      </c>
      <c r="JMZ6" s="194"/>
      <c r="JNA6" s="215" t="s">
        <v>37</v>
      </c>
      <c r="JNB6" s="213"/>
      <c r="JNC6" s="213"/>
      <c r="JND6" s="213"/>
      <c r="JNE6" s="213"/>
      <c r="JNF6" s="213"/>
      <c r="JNG6" s="213"/>
      <c r="JNH6" s="213"/>
      <c r="JNI6" s="213"/>
      <c r="JNJ6" s="213"/>
      <c r="JNK6" s="129" t="s">
        <v>1234</v>
      </c>
      <c r="JNL6" s="129" t="s">
        <v>1239</v>
      </c>
      <c r="JNM6" s="129" t="s">
        <v>1240</v>
      </c>
      <c r="JNN6" s="129" t="s">
        <v>1241</v>
      </c>
      <c r="JNO6" s="214">
        <v>112</v>
      </c>
      <c r="JNP6" s="194"/>
      <c r="JNQ6" s="215" t="s">
        <v>37</v>
      </c>
      <c r="JNR6" s="213"/>
      <c r="JNS6" s="213"/>
      <c r="JNT6" s="213"/>
      <c r="JNU6" s="213"/>
      <c r="JNV6" s="213"/>
      <c r="JNW6" s="213"/>
      <c r="JNX6" s="213"/>
      <c r="JNY6" s="213"/>
      <c r="JNZ6" s="213"/>
      <c r="JOA6" s="129" t="s">
        <v>1234</v>
      </c>
      <c r="JOB6" s="129" t="s">
        <v>1239</v>
      </c>
      <c r="JOC6" s="129" t="s">
        <v>1240</v>
      </c>
      <c r="JOD6" s="129" t="s">
        <v>1241</v>
      </c>
      <c r="JOE6" s="214">
        <v>112</v>
      </c>
      <c r="JOF6" s="194"/>
      <c r="JOG6" s="215" t="s">
        <v>37</v>
      </c>
      <c r="JOH6" s="213"/>
      <c r="JOI6" s="213"/>
      <c r="JOJ6" s="213"/>
      <c r="JOK6" s="213"/>
      <c r="JOL6" s="213"/>
      <c r="JOM6" s="213"/>
      <c r="JON6" s="213"/>
      <c r="JOO6" s="213"/>
      <c r="JOP6" s="213"/>
      <c r="JOQ6" s="129" t="s">
        <v>1234</v>
      </c>
      <c r="JOR6" s="129" t="s">
        <v>1239</v>
      </c>
      <c r="JOS6" s="129" t="s">
        <v>1240</v>
      </c>
      <c r="JOT6" s="129" t="s">
        <v>1241</v>
      </c>
      <c r="JOU6" s="214">
        <v>112</v>
      </c>
      <c r="JOV6" s="194"/>
      <c r="JOW6" s="215" t="s">
        <v>37</v>
      </c>
      <c r="JOX6" s="213"/>
      <c r="JOY6" s="213"/>
      <c r="JOZ6" s="213"/>
      <c r="JPA6" s="213"/>
      <c r="JPB6" s="213"/>
      <c r="JPC6" s="213"/>
      <c r="JPD6" s="213"/>
      <c r="JPE6" s="213"/>
      <c r="JPF6" s="213"/>
      <c r="JPG6" s="129" t="s">
        <v>1234</v>
      </c>
      <c r="JPH6" s="129" t="s">
        <v>1239</v>
      </c>
      <c r="JPI6" s="129" t="s">
        <v>1240</v>
      </c>
      <c r="JPJ6" s="129" t="s">
        <v>1241</v>
      </c>
      <c r="JPK6" s="214">
        <v>112</v>
      </c>
      <c r="JPL6" s="194"/>
      <c r="JPM6" s="215" t="s">
        <v>37</v>
      </c>
      <c r="JPN6" s="213"/>
      <c r="JPO6" s="213"/>
      <c r="JPP6" s="213"/>
      <c r="JPQ6" s="213"/>
      <c r="JPR6" s="213"/>
      <c r="JPS6" s="213"/>
      <c r="JPT6" s="213"/>
      <c r="JPU6" s="213"/>
      <c r="JPV6" s="213"/>
      <c r="JPW6" s="129" t="s">
        <v>1234</v>
      </c>
      <c r="JPX6" s="129" t="s">
        <v>1239</v>
      </c>
      <c r="JPY6" s="129" t="s">
        <v>1240</v>
      </c>
      <c r="JPZ6" s="129" t="s">
        <v>1241</v>
      </c>
      <c r="JQA6" s="214">
        <v>112</v>
      </c>
      <c r="JQB6" s="194"/>
      <c r="JQC6" s="215" t="s">
        <v>37</v>
      </c>
      <c r="JQD6" s="213"/>
      <c r="JQE6" s="213"/>
      <c r="JQF6" s="213"/>
      <c r="JQG6" s="213"/>
      <c r="JQH6" s="213"/>
      <c r="JQI6" s="213"/>
      <c r="JQJ6" s="213"/>
      <c r="JQK6" s="213"/>
      <c r="JQL6" s="213"/>
      <c r="JQM6" s="129" t="s">
        <v>1234</v>
      </c>
      <c r="JQN6" s="129" t="s">
        <v>1239</v>
      </c>
      <c r="JQO6" s="129" t="s">
        <v>1240</v>
      </c>
      <c r="JQP6" s="129" t="s">
        <v>1241</v>
      </c>
      <c r="JQQ6" s="214">
        <v>112</v>
      </c>
      <c r="JQR6" s="194"/>
      <c r="JQS6" s="215" t="s">
        <v>37</v>
      </c>
      <c r="JQT6" s="213"/>
      <c r="JQU6" s="213"/>
      <c r="JQV6" s="213"/>
      <c r="JQW6" s="213"/>
      <c r="JQX6" s="213"/>
      <c r="JQY6" s="213"/>
      <c r="JQZ6" s="213"/>
      <c r="JRA6" s="213"/>
      <c r="JRB6" s="213"/>
      <c r="JRC6" s="129" t="s">
        <v>1234</v>
      </c>
      <c r="JRD6" s="129" t="s">
        <v>1239</v>
      </c>
      <c r="JRE6" s="129" t="s">
        <v>1240</v>
      </c>
      <c r="JRF6" s="129" t="s">
        <v>1241</v>
      </c>
      <c r="JRG6" s="214">
        <v>112</v>
      </c>
      <c r="JRH6" s="194"/>
      <c r="JRI6" s="215" t="s">
        <v>37</v>
      </c>
      <c r="JRJ6" s="213"/>
      <c r="JRK6" s="213"/>
      <c r="JRL6" s="213"/>
      <c r="JRM6" s="213"/>
      <c r="JRN6" s="213"/>
      <c r="JRO6" s="213"/>
      <c r="JRP6" s="213"/>
      <c r="JRQ6" s="213"/>
      <c r="JRR6" s="213"/>
      <c r="JRS6" s="129" t="s">
        <v>1234</v>
      </c>
      <c r="JRT6" s="129" t="s">
        <v>1239</v>
      </c>
      <c r="JRU6" s="129" t="s">
        <v>1240</v>
      </c>
      <c r="JRV6" s="129" t="s">
        <v>1241</v>
      </c>
      <c r="JRW6" s="214">
        <v>112</v>
      </c>
      <c r="JRX6" s="194"/>
      <c r="JRY6" s="215" t="s">
        <v>37</v>
      </c>
      <c r="JRZ6" s="213"/>
      <c r="JSA6" s="213"/>
      <c r="JSB6" s="213"/>
      <c r="JSC6" s="213"/>
      <c r="JSD6" s="213"/>
      <c r="JSE6" s="213"/>
      <c r="JSF6" s="213"/>
      <c r="JSG6" s="213"/>
      <c r="JSH6" s="213"/>
      <c r="JSI6" s="129" t="s">
        <v>1234</v>
      </c>
      <c r="JSJ6" s="129" t="s">
        <v>1239</v>
      </c>
      <c r="JSK6" s="129" t="s">
        <v>1240</v>
      </c>
      <c r="JSL6" s="129" t="s">
        <v>1241</v>
      </c>
      <c r="JSM6" s="214">
        <v>112</v>
      </c>
      <c r="JSN6" s="194"/>
      <c r="JSO6" s="215" t="s">
        <v>37</v>
      </c>
      <c r="JSP6" s="213"/>
      <c r="JSQ6" s="213"/>
      <c r="JSR6" s="213"/>
      <c r="JSS6" s="213"/>
      <c r="JST6" s="213"/>
      <c r="JSU6" s="213"/>
      <c r="JSV6" s="213"/>
      <c r="JSW6" s="213"/>
      <c r="JSX6" s="213"/>
      <c r="JSY6" s="129" t="s">
        <v>1234</v>
      </c>
      <c r="JSZ6" s="129" t="s">
        <v>1239</v>
      </c>
      <c r="JTA6" s="129" t="s">
        <v>1240</v>
      </c>
      <c r="JTB6" s="129" t="s">
        <v>1241</v>
      </c>
      <c r="JTC6" s="214">
        <v>112</v>
      </c>
      <c r="JTD6" s="194"/>
      <c r="JTE6" s="215" t="s">
        <v>37</v>
      </c>
      <c r="JTF6" s="213"/>
      <c r="JTG6" s="213"/>
      <c r="JTH6" s="213"/>
      <c r="JTI6" s="213"/>
      <c r="JTJ6" s="213"/>
      <c r="JTK6" s="213"/>
      <c r="JTL6" s="213"/>
      <c r="JTM6" s="213"/>
      <c r="JTN6" s="213"/>
      <c r="JTO6" s="129" t="s">
        <v>1234</v>
      </c>
      <c r="JTP6" s="129" t="s">
        <v>1239</v>
      </c>
      <c r="JTQ6" s="129" t="s">
        <v>1240</v>
      </c>
      <c r="JTR6" s="129" t="s">
        <v>1241</v>
      </c>
      <c r="JTS6" s="214">
        <v>112</v>
      </c>
      <c r="JTT6" s="194"/>
      <c r="JTU6" s="215" t="s">
        <v>37</v>
      </c>
      <c r="JTV6" s="213"/>
      <c r="JTW6" s="213"/>
      <c r="JTX6" s="213"/>
      <c r="JTY6" s="213"/>
      <c r="JTZ6" s="213"/>
      <c r="JUA6" s="213"/>
      <c r="JUB6" s="213"/>
      <c r="JUC6" s="213"/>
      <c r="JUD6" s="213"/>
      <c r="JUE6" s="129" t="s">
        <v>1234</v>
      </c>
      <c r="JUF6" s="129" t="s">
        <v>1239</v>
      </c>
      <c r="JUG6" s="129" t="s">
        <v>1240</v>
      </c>
      <c r="JUH6" s="129" t="s">
        <v>1241</v>
      </c>
      <c r="JUI6" s="214">
        <v>112</v>
      </c>
      <c r="JUJ6" s="194"/>
      <c r="JUK6" s="215" t="s">
        <v>37</v>
      </c>
      <c r="JUL6" s="213"/>
      <c r="JUM6" s="213"/>
      <c r="JUN6" s="213"/>
      <c r="JUO6" s="213"/>
      <c r="JUP6" s="213"/>
      <c r="JUQ6" s="213"/>
      <c r="JUR6" s="213"/>
      <c r="JUS6" s="213"/>
      <c r="JUT6" s="213"/>
      <c r="JUU6" s="129" t="s">
        <v>1234</v>
      </c>
      <c r="JUV6" s="129" t="s">
        <v>1239</v>
      </c>
      <c r="JUW6" s="129" t="s">
        <v>1240</v>
      </c>
      <c r="JUX6" s="129" t="s">
        <v>1241</v>
      </c>
      <c r="JUY6" s="214">
        <v>112</v>
      </c>
      <c r="JUZ6" s="194"/>
      <c r="JVA6" s="215" t="s">
        <v>37</v>
      </c>
      <c r="JVB6" s="213"/>
      <c r="JVC6" s="213"/>
      <c r="JVD6" s="213"/>
      <c r="JVE6" s="213"/>
      <c r="JVF6" s="213"/>
      <c r="JVG6" s="213"/>
      <c r="JVH6" s="213"/>
      <c r="JVI6" s="213"/>
      <c r="JVJ6" s="213"/>
      <c r="JVK6" s="129" t="s">
        <v>1234</v>
      </c>
      <c r="JVL6" s="129" t="s">
        <v>1239</v>
      </c>
      <c r="JVM6" s="129" t="s">
        <v>1240</v>
      </c>
      <c r="JVN6" s="129" t="s">
        <v>1241</v>
      </c>
      <c r="JVO6" s="214">
        <v>112</v>
      </c>
      <c r="JVP6" s="194"/>
      <c r="JVQ6" s="215" t="s">
        <v>37</v>
      </c>
      <c r="JVR6" s="213"/>
      <c r="JVS6" s="213"/>
      <c r="JVT6" s="213"/>
      <c r="JVU6" s="213"/>
      <c r="JVV6" s="213"/>
      <c r="JVW6" s="213"/>
      <c r="JVX6" s="213"/>
      <c r="JVY6" s="213"/>
      <c r="JVZ6" s="213"/>
      <c r="JWA6" s="129" t="s">
        <v>1234</v>
      </c>
      <c r="JWB6" s="129" t="s">
        <v>1239</v>
      </c>
      <c r="JWC6" s="129" t="s">
        <v>1240</v>
      </c>
      <c r="JWD6" s="129" t="s">
        <v>1241</v>
      </c>
      <c r="JWE6" s="214">
        <v>112</v>
      </c>
      <c r="JWF6" s="194"/>
      <c r="JWG6" s="215" t="s">
        <v>37</v>
      </c>
      <c r="JWH6" s="213"/>
      <c r="JWI6" s="213"/>
      <c r="JWJ6" s="213"/>
      <c r="JWK6" s="213"/>
      <c r="JWL6" s="213"/>
      <c r="JWM6" s="213"/>
      <c r="JWN6" s="213"/>
      <c r="JWO6" s="213"/>
      <c r="JWP6" s="213"/>
      <c r="JWQ6" s="129" t="s">
        <v>1234</v>
      </c>
      <c r="JWR6" s="129" t="s">
        <v>1239</v>
      </c>
      <c r="JWS6" s="129" t="s">
        <v>1240</v>
      </c>
      <c r="JWT6" s="129" t="s">
        <v>1241</v>
      </c>
      <c r="JWU6" s="214">
        <v>112</v>
      </c>
      <c r="JWV6" s="194"/>
      <c r="JWW6" s="215" t="s">
        <v>37</v>
      </c>
      <c r="JWX6" s="213"/>
      <c r="JWY6" s="213"/>
      <c r="JWZ6" s="213"/>
      <c r="JXA6" s="213"/>
      <c r="JXB6" s="213"/>
      <c r="JXC6" s="213"/>
      <c r="JXD6" s="213"/>
      <c r="JXE6" s="213"/>
      <c r="JXF6" s="213"/>
      <c r="JXG6" s="129" t="s">
        <v>1234</v>
      </c>
      <c r="JXH6" s="129" t="s">
        <v>1239</v>
      </c>
      <c r="JXI6" s="129" t="s">
        <v>1240</v>
      </c>
      <c r="JXJ6" s="129" t="s">
        <v>1241</v>
      </c>
      <c r="JXK6" s="214">
        <v>112</v>
      </c>
      <c r="JXL6" s="194"/>
      <c r="JXM6" s="215" t="s">
        <v>37</v>
      </c>
      <c r="JXN6" s="213"/>
      <c r="JXO6" s="213"/>
      <c r="JXP6" s="213"/>
      <c r="JXQ6" s="213"/>
      <c r="JXR6" s="213"/>
      <c r="JXS6" s="213"/>
      <c r="JXT6" s="213"/>
      <c r="JXU6" s="213"/>
      <c r="JXV6" s="213"/>
      <c r="JXW6" s="129" t="s">
        <v>1234</v>
      </c>
      <c r="JXX6" s="129" t="s">
        <v>1239</v>
      </c>
      <c r="JXY6" s="129" t="s">
        <v>1240</v>
      </c>
      <c r="JXZ6" s="129" t="s">
        <v>1241</v>
      </c>
      <c r="JYA6" s="214">
        <v>112</v>
      </c>
      <c r="JYB6" s="194"/>
      <c r="JYC6" s="215" t="s">
        <v>37</v>
      </c>
      <c r="JYD6" s="213"/>
      <c r="JYE6" s="213"/>
      <c r="JYF6" s="213"/>
      <c r="JYG6" s="213"/>
      <c r="JYH6" s="213"/>
      <c r="JYI6" s="213"/>
      <c r="JYJ6" s="213"/>
      <c r="JYK6" s="213"/>
      <c r="JYL6" s="213"/>
      <c r="JYM6" s="129" t="s">
        <v>1234</v>
      </c>
      <c r="JYN6" s="129" t="s">
        <v>1239</v>
      </c>
      <c r="JYO6" s="129" t="s">
        <v>1240</v>
      </c>
      <c r="JYP6" s="129" t="s">
        <v>1241</v>
      </c>
      <c r="JYQ6" s="214">
        <v>112</v>
      </c>
      <c r="JYR6" s="194"/>
      <c r="JYS6" s="215" t="s">
        <v>37</v>
      </c>
      <c r="JYT6" s="213"/>
      <c r="JYU6" s="213"/>
      <c r="JYV6" s="213"/>
      <c r="JYW6" s="213"/>
      <c r="JYX6" s="213"/>
      <c r="JYY6" s="213"/>
      <c r="JYZ6" s="213"/>
      <c r="JZA6" s="213"/>
      <c r="JZB6" s="213"/>
      <c r="JZC6" s="129" t="s">
        <v>1234</v>
      </c>
      <c r="JZD6" s="129" t="s">
        <v>1239</v>
      </c>
      <c r="JZE6" s="129" t="s">
        <v>1240</v>
      </c>
      <c r="JZF6" s="129" t="s">
        <v>1241</v>
      </c>
      <c r="JZG6" s="214">
        <v>112</v>
      </c>
      <c r="JZH6" s="194"/>
      <c r="JZI6" s="215" t="s">
        <v>37</v>
      </c>
      <c r="JZJ6" s="213"/>
      <c r="JZK6" s="213"/>
      <c r="JZL6" s="213"/>
      <c r="JZM6" s="213"/>
      <c r="JZN6" s="213"/>
      <c r="JZO6" s="213"/>
      <c r="JZP6" s="213"/>
      <c r="JZQ6" s="213"/>
      <c r="JZR6" s="213"/>
      <c r="JZS6" s="129" t="s">
        <v>1234</v>
      </c>
      <c r="JZT6" s="129" t="s">
        <v>1239</v>
      </c>
      <c r="JZU6" s="129" t="s">
        <v>1240</v>
      </c>
      <c r="JZV6" s="129" t="s">
        <v>1241</v>
      </c>
      <c r="JZW6" s="214">
        <v>112</v>
      </c>
      <c r="JZX6" s="194"/>
      <c r="JZY6" s="215" t="s">
        <v>37</v>
      </c>
      <c r="JZZ6" s="213"/>
      <c r="KAA6" s="213"/>
      <c r="KAB6" s="213"/>
      <c r="KAC6" s="213"/>
      <c r="KAD6" s="213"/>
      <c r="KAE6" s="213"/>
      <c r="KAF6" s="213"/>
      <c r="KAG6" s="213"/>
      <c r="KAH6" s="213"/>
      <c r="KAI6" s="129" t="s">
        <v>1234</v>
      </c>
      <c r="KAJ6" s="129" t="s">
        <v>1239</v>
      </c>
      <c r="KAK6" s="129" t="s">
        <v>1240</v>
      </c>
      <c r="KAL6" s="129" t="s">
        <v>1241</v>
      </c>
      <c r="KAM6" s="214">
        <v>112</v>
      </c>
      <c r="KAN6" s="194"/>
      <c r="KAO6" s="215" t="s">
        <v>37</v>
      </c>
      <c r="KAP6" s="213"/>
      <c r="KAQ6" s="213"/>
      <c r="KAR6" s="213"/>
      <c r="KAS6" s="213"/>
      <c r="KAT6" s="213"/>
      <c r="KAU6" s="213"/>
      <c r="KAV6" s="213"/>
      <c r="KAW6" s="213"/>
      <c r="KAX6" s="213"/>
      <c r="KAY6" s="129" t="s">
        <v>1234</v>
      </c>
      <c r="KAZ6" s="129" t="s">
        <v>1239</v>
      </c>
      <c r="KBA6" s="129" t="s">
        <v>1240</v>
      </c>
      <c r="KBB6" s="129" t="s">
        <v>1241</v>
      </c>
      <c r="KBC6" s="214">
        <v>112</v>
      </c>
      <c r="KBD6" s="194"/>
      <c r="KBE6" s="215" t="s">
        <v>37</v>
      </c>
      <c r="KBF6" s="213"/>
      <c r="KBG6" s="213"/>
      <c r="KBH6" s="213"/>
      <c r="KBI6" s="213"/>
      <c r="KBJ6" s="213"/>
      <c r="KBK6" s="213"/>
      <c r="KBL6" s="213"/>
      <c r="KBM6" s="213"/>
      <c r="KBN6" s="213"/>
      <c r="KBO6" s="129" t="s">
        <v>1234</v>
      </c>
      <c r="KBP6" s="129" t="s">
        <v>1239</v>
      </c>
      <c r="KBQ6" s="129" t="s">
        <v>1240</v>
      </c>
      <c r="KBR6" s="129" t="s">
        <v>1241</v>
      </c>
      <c r="KBS6" s="214">
        <v>112</v>
      </c>
      <c r="KBT6" s="194"/>
      <c r="KBU6" s="215" t="s">
        <v>37</v>
      </c>
      <c r="KBV6" s="213"/>
      <c r="KBW6" s="213"/>
      <c r="KBX6" s="213"/>
      <c r="KBY6" s="213"/>
      <c r="KBZ6" s="213"/>
      <c r="KCA6" s="213"/>
      <c r="KCB6" s="213"/>
      <c r="KCC6" s="213"/>
      <c r="KCD6" s="213"/>
      <c r="KCE6" s="129" t="s">
        <v>1234</v>
      </c>
      <c r="KCF6" s="129" t="s">
        <v>1239</v>
      </c>
      <c r="KCG6" s="129" t="s">
        <v>1240</v>
      </c>
      <c r="KCH6" s="129" t="s">
        <v>1241</v>
      </c>
      <c r="KCI6" s="214">
        <v>112</v>
      </c>
      <c r="KCJ6" s="194"/>
      <c r="KCK6" s="215" t="s">
        <v>37</v>
      </c>
      <c r="KCL6" s="213"/>
      <c r="KCM6" s="213"/>
      <c r="KCN6" s="213"/>
      <c r="KCO6" s="213"/>
      <c r="KCP6" s="213"/>
      <c r="KCQ6" s="213"/>
      <c r="KCR6" s="213"/>
      <c r="KCS6" s="213"/>
      <c r="KCT6" s="213"/>
      <c r="KCU6" s="129" t="s">
        <v>1234</v>
      </c>
      <c r="KCV6" s="129" t="s">
        <v>1239</v>
      </c>
      <c r="KCW6" s="129" t="s">
        <v>1240</v>
      </c>
      <c r="KCX6" s="129" t="s">
        <v>1241</v>
      </c>
      <c r="KCY6" s="214">
        <v>112</v>
      </c>
      <c r="KCZ6" s="194"/>
      <c r="KDA6" s="215" t="s">
        <v>37</v>
      </c>
      <c r="KDB6" s="213"/>
      <c r="KDC6" s="213"/>
      <c r="KDD6" s="213"/>
      <c r="KDE6" s="213"/>
      <c r="KDF6" s="213"/>
      <c r="KDG6" s="213"/>
      <c r="KDH6" s="213"/>
      <c r="KDI6" s="213"/>
      <c r="KDJ6" s="213"/>
      <c r="KDK6" s="129" t="s">
        <v>1234</v>
      </c>
      <c r="KDL6" s="129" t="s">
        <v>1239</v>
      </c>
      <c r="KDM6" s="129" t="s">
        <v>1240</v>
      </c>
      <c r="KDN6" s="129" t="s">
        <v>1241</v>
      </c>
      <c r="KDO6" s="214">
        <v>112</v>
      </c>
      <c r="KDP6" s="194"/>
      <c r="KDQ6" s="215" t="s">
        <v>37</v>
      </c>
      <c r="KDR6" s="213"/>
      <c r="KDS6" s="213"/>
      <c r="KDT6" s="213"/>
      <c r="KDU6" s="213"/>
      <c r="KDV6" s="213"/>
      <c r="KDW6" s="213"/>
      <c r="KDX6" s="213"/>
      <c r="KDY6" s="213"/>
      <c r="KDZ6" s="213"/>
      <c r="KEA6" s="129" t="s">
        <v>1234</v>
      </c>
      <c r="KEB6" s="129" t="s">
        <v>1239</v>
      </c>
      <c r="KEC6" s="129" t="s">
        <v>1240</v>
      </c>
      <c r="KED6" s="129" t="s">
        <v>1241</v>
      </c>
      <c r="KEE6" s="214">
        <v>112</v>
      </c>
      <c r="KEF6" s="194"/>
      <c r="KEG6" s="215" t="s">
        <v>37</v>
      </c>
      <c r="KEH6" s="213"/>
      <c r="KEI6" s="213"/>
      <c r="KEJ6" s="213"/>
      <c r="KEK6" s="213"/>
      <c r="KEL6" s="213"/>
      <c r="KEM6" s="213"/>
      <c r="KEN6" s="213"/>
      <c r="KEO6" s="213"/>
      <c r="KEP6" s="213"/>
      <c r="KEQ6" s="129" t="s">
        <v>1234</v>
      </c>
      <c r="KER6" s="129" t="s">
        <v>1239</v>
      </c>
      <c r="KES6" s="129" t="s">
        <v>1240</v>
      </c>
      <c r="KET6" s="129" t="s">
        <v>1241</v>
      </c>
      <c r="KEU6" s="214">
        <v>112</v>
      </c>
      <c r="KEV6" s="194"/>
      <c r="KEW6" s="215" t="s">
        <v>37</v>
      </c>
      <c r="KEX6" s="213"/>
      <c r="KEY6" s="213"/>
      <c r="KEZ6" s="213"/>
      <c r="KFA6" s="213"/>
      <c r="KFB6" s="213"/>
      <c r="KFC6" s="213"/>
      <c r="KFD6" s="213"/>
      <c r="KFE6" s="213"/>
      <c r="KFF6" s="213"/>
      <c r="KFG6" s="129" t="s">
        <v>1234</v>
      </c>
      <c r="KFH6" s="129" t="s">
        <v>1239</v>
      </c>
      <c r="KFI6" s="129" t="s">
        <v>1240</v>
      </c>
      <c r="KFJ6" s="129" t="s">
        <v>1241</v>
      </c>
      <c r="KFK6" s="214">
        <v>112</v>
      </c>
      <c r="KFL6" s="194"/>
      <c r="KFM6" s="215" t="s">
        <v>37</v>
      </c>
      <c r="KFN6" s="213"/>
      <c r="KFO6" s="213"/>
      <c r="KFP6" s="213"/>
      <c r="KFQ6" s="213"/>
      <c r="KFR6" s="213"/>
      <c r="KFS6" s="213"/>
      <c r="KFT6" s="213"/>
      <c r="KFU6" s="213"/>
      <c r="KFV6" s="213"/>
      <c r="KFW6" s="129" t="s">
        <v>1234</v>
      </c>
      <c r="KFX6" s="129" t="s">
        <v>1239</v>
      </c>
      <c r="KFY6" s="129" t="s">
        <v>1240</v>
      </c>
      <c r="KFZ6" s="129" t="s">
        <v>1241</v>
      </c>
      <c r="KGA6" s="214">
        <v>112</v>
      </c>
      <c r="KGB6" s="194"/>
      <c r="KGC6" s="215" t="s">
        <v>37</v>
      </c>
      <c r="KGD6" s="213"/>
      <c r="KGE6" s="213"/>
      <c r="KGF6" s="213"/>
      <c r="KGG6" s="213"/>
      <c r="KGH6" s="213"/>
      <c r="KGI6" s="213"/>
      <c r="KGJ6" s="213"/>
      <c r="KGK6" s="213"/>
      <c r="KGL6" s="213"/>
      <c r="KGM6" s="129" t="s">
        <v>1234</v>
      </c>
      <c r="KGN6" s="129" t="s">
        <v>1239</v>
      </c>
      <c r="KGO6" s="129" t="s">
        <v>1240</v>
      </c>
      <c r="KGP6" s="129" t="s">
        <v>1241</v>
      </c>
      <c r="KGQ6" s="214">
        <v>112</v>
      </c>
      <c r="KGR6" s="194"/>
      <c r="KGS6" s="215" t="s">
        <v>37</v>
      </c>
      <c r="KGT6" s="213"/>
      <c r="KGU6" s="213"/>
      <c r="KGV6" s="213"/>
      <c r="KGW6" s="213"/>
      <c r="KGX6" s="213"/>
      <c r="KGY6" s="213"/>
      <c r="KGZ6" s="213"/>
      <c r="KHA6" s="213"/>
      <c r="KHB6" s="213"/>
      <c r="KHC6" s="129" t="s">
        <v>1234</v>
      </c>
      <c r="KHD6" s="129" t="s">
        <v>1239</v>
      </c>
      <c r="KHE6" s="129" t="s">
        <v>1240</v>
      </c>
      <c r="KHF6" s="129" t="s">
        <v>1241</v>
      </c>
      <c r="KHG6" s="214">
        <v>112</v>
      </c>
      <c r="KHH6" s="194"/>
      <c r="KHI6" s="215" t="s">
        <v>37</v>
      </c>
      <c r="KHJ6" s="213"/>
      <c r="KHK6" s="213"/>
      <c r="KHL6" s="213"/>
      <c r="KHM6" s="213"/>
      <c r="KHN6" s="213"/>
      <c r="KHO6" s="213"/>
      <c r="KHP6" s="213"/>
      <c r="KHQ6" s="213"/>
      <c r="KHR6" s="213"/>
      <c r="KHS6" s="129" t="s">
        <v>1234</v>
      </c>
      <c r="KHT6" s="129" t="s">
        <v>1239</v>
      </c>
      <c r="KHU6" s="129" t="s">
        <v>1240</v>
      </c>
      <c r="KHV6" s="129" t="s">
        <v>1241</v>
      </c>
      <c r="KHW6" s="214">
        <v>112</v>
      </c>
      <c r="KHX6" s="194"/>
      <c r="KHY6" s="215" t="s">
        <v>37</v>
      </c>
      <c r="KHZ6" s="213"/>
      <c r="KIA6" s="213"/>
      <c r="KIB6" s="213"/>
      <c r="KIC6" s="213"/>
      <c r="KID6" s="213"/>
      <c r="KIE6" s="213"/>
      <c r="KIF6" s="213"/>
      <c r="KIG6" s="213"/>
      <c r="KIH6" s="213"/>
      <c r="KII6" s="129" t="s">
        <v>1234</v>
      </c>
      <c r="KIJ6" s="129" t="s">
        <v>1239</v>
      </c>
      <c r="KIK6" s="129" t="s">
        <v>1240</v>
      </c>
      <c r="KIL6" s="129" t="s">
        <v>1241</v>
      </c>
      <c r="KIM6" s="214">
        <v>112</v>
      </c>
      <c r="KIN6" s="194"/>
      <c r="KIO6" s="215" t="s">
        <v>37</v>
      </c>
      <c r="KIP6" s="213"/>
      <c r="KIQ6" s="213"/>
      <c r="KIR6" s="213"/>
      <c r="KIS6" s="213"/>
      <c r="KIT6" s="213"/>
      <c r="KIU6" s="213"/>
      <c r="KIV6" s="213"/>
      <c r="KIW6" s="213"/>
      <c r="KIX6" s="213"/>
      <c r="KIY6" s="129" t="s">
        <v>1234</v>
      </c>
      <c r="KIZ6" s="129" t="s">
        <v>1239</v>
      </c>
      <c r="KJA6" s="129" t="s">
        <v>1240</v>
      </c>
      <c r="KJB6" s="129" t="s">
        <v>1241</v>
      </c>
      <c r="KJC6" s="214">
        <v>112</v>
      </c>
      <c r="KJD6" s="194"/>
      <c r="KJE6" s="215" t="s">
        <v>37</v>
      </c>
      <c r="KJF6" s="213"/>
      <c r="KJG6" s="213"/>
      <c r="KJH6" s="213"/>
      <c r="KJI6" s="213"/>
      <c r="KJJ6" s="213"/>
      <c r="KJK6" s="213"/>
      <c r="KJL6" s="213"/>
      <c r="KJM6" s="213"/>
      <c r="KJN6" s="213"/>
      <c r="KJO6" s="129" t="s">
        <v>1234</v>
      </c>
      <c r="KJP6" s="129" t="s">
        <v>1239</v>
      </c>
      <c r="KJQ6" s="129" t="s">
        <v>1240</v>
      </c>
      <c r="KJR6" s="129" t="s">
        <v>1241</v>
      </c>
      <c r="KJS6" s="214">
        <v>112</v>
      </c>
      <c r="KJT6" s="194"/>
      <c r="KJU6" s="215" t="s">
        <v>37</v>
      </c>
      <c r="KJV6" s="213"/>
      <c r="KJW6" s="213"/>
      <c r="KJX6" s="213"/>
      <c r="KJY6" s="213"/>
      <c r="KJZ6" s="213"/>
      <c r="KKA6" s="213"/>
      <c r="KKB6" s="213"/>
      <c r="KKC6" s="213"/>
      <c r="KKD6" s="213"/>
      <c r="KKE6" s="129" t="s">
        <v>1234</v>
      </c>
      <c r="KKF6" s="129" t="s">
        <v>1239</v>
      </c>
      <c r="KKG6" s="129" t="s">
        <v>1240</v>
      </c>
      <c r="KKH6" s="129" t="s">
        <v>1241</v>
      </c>
      <c r="KKI6" s="214">
        <v>112</v>
      </c>
      <c r="KKJ6" s="194"/>
      <c r="KKK6" s="215" t="s">
        <v>37</v>
      </c>
      <c r="KKL6" s="213"/>
      <c r="KKM6" s="213"/>
      <c r="KKN6" s="213"/>
      <c r="KKO6" s="213"/>
      <c r="KKP6" s="213"/>
      <c r="KKQ6" s="213"/>
      <c r="KKR6" s="213"/>
      <c r="KKS6" s="213"/>
      <c r="KKT6" s="213"/>
      <c r="KKU6" s="129" t="s">
        <v>1234</v>
      </c>
      <c r="KKV6" s="129" t="s">
        <v>1239</v>
      </c>
      <c r="KKW6" s="129" t="s">
        <v>1240</v>
      </c>
      <c r="KKX6" s="129" t="s">
        <v>1241</v>
      </c>
      <c r="KKY6" s="214">
        <v>112</v>
      </c>
      <c r="KKZ6" s="194"/>
      <c r="KLA6" s="215" t="s">
        <v>37</v>
      </c>
      <c r="KLB6" s="213"/>
      <c r="KLC6" s="213"/>
      <c r="KLD6" s="213"/>
      <c r="KLE6" s="213"/>
      <c r="KLF6" s="213"/>
      <c r="KLG6" s="213"/>
      <c r="KLH6" s="213"/>
      <c r="KLI6" s="213"/>
      <c r="KLJ6" s="213"/>
      <c r="KLK6" s="129" t="s">
        <v>1234</v>
      </c>
      <c r="KLL6" s="129" t="s">
        <v>1239</v>
      </c>
      <c r="KLM6" s="129" t="s">
        <v>1240</v>
      </c>
      <c r="KLN6" s="129" t="s">
        <v>1241</v>
      </c>
      <c r="KLO6" s="214">
        <v>112</v>
      </c>
      <c r="KLP6" s="194"/>
      <c r="KLQ6" s="215" t="s">
        <v>37</v>
      </c>
      <c r="KLR6" s="213"/>
      <c r="KLS6" s="213"/>
      <c r="KLT6" s="213"/>
      <c r="KLU6" s="213"/>
      <c r="KLV6" s="213"/>
      <c r="KLW6" s="213"/>
      <c r="KLX6" s="213"/>
      <c r="KLY6" s="213"/>
      <c r="KLZ6" s="213"/>
      <c r="KMA6" s="129" t="s">
        <v>1234</v>
      </c>
      <c r="KMB6" s="129" t="s">
        <v>1239</v>
      </c>
      <c r="KMC6" s="129" t="s">
        <v>1240</v>
      </c>
      <c r="KMD6" s="129" t="s">
        <v>1241</v>
      </c>
      <c r="KME6" s="214">
        <v>112</v>
      </c>
      <c r="KMF6" s="194"/>
      <c r="KMG6" s="215" t="s">
        <v>37</v>
      </c>
      <c r="KMH6" s="213"/>
      <c r="KMI6" s="213"/>
      <c r="KMJ6" s="213"/>
      <c r="KMK6" s="213"/>
      <c r="KML6" s="213"/>
      <c r="KMM6" s="213"/>
      <c r="KMN6" s="213"/>
      <c r="KMO6" s="213"/>
      <c r="KMP6" s="213"/>
      <c r="KMQ6" s="129" t="s">
        <v>1234</v>
      </c>
      <c r="KMR6" s="129" t="s">
        <v>1239</v>
      </c>
      <c r="KMS6" s="129" t="s">
        <v>1240</v>
      </c>
      <c r="KMT6" s="129" t="s">
        <v>1241</v>
      </c>
      <c r="KMU6" s="214">
        <v>112</v>
      </c>
      <c r="KMV6" s="194"/>
      <c r="KMW6" s="215" t="s">
        <v>37</v>
      </c>
      <c r="KMX6" s="213"/>
      <c r="KMY6" s="213"/>
      <c r="KMZ6" s="213"/>
      <c r="KNA6" s="213"/>
      <c r="KNB6" s="213"/>
      <c r="KNC6" s="213"/>
      <c r="KND6" s="213"/>
      <c r="KNE6" s="213"/>
      <c r="KNF6" s="213"/>
      <c r="KNG6" s="129" t="s">
        <v>1234</v>
      </c>
      <c r="KNH6" s="129" t="s">
        <v>1239</v>
      </c>
      <c r="KNI6" s="129" t="s">
        <v>1240</v>
      </c>
      <c r="KNJ6" s="129" t="s">
        <v>1241</v>
      </c>
      <c r="KNK6" s="214">
        <v>112</v>
      </c>
      <c r="KNL6" s="194"/>
      <c r="KNM6" s="215" t="s">
        <v>37</v>
      </c>
      <c r="KNN6" s="213"/>
      <c r="KNO6" s="213"/>
      <c r="KNP6" s="213"/>
      <c r="KNQ6" s="213"/>
      <c r="KNR6" s="213"/>
      <c r="KNS6" s="213"/>
      <c r="KNT6" s="213"/>
      <c r="KNU6" s="213"/>
      <c r="KNV6" s="213"/>
      <c r="KNW6" s="129" t="s">
        <v>1234</v>
      </c>
      <c r="KNX6" s="129" t="s">
        <v>1239</v>
      </c>
      <c r="KNY6" s="129" t="s">
        <v>1240</v>
      </c>
      <c r="KNZ6" s="129" t="s">
        <v>1241</v>
      </c>
      <c r="KOA6" s="214">
        <v>112</v>
      </c>
      <c r="KOB6" s="194"/>
      <c r="KOC6" s="215" t="s">
        <v>37</v>
      </c>
      <c r="KOD6" s="213"/>
      <c r="KOE6" s="213"/>
      <c r="KOF6" s="213"/>
      <c r="KOG6" s="213"/>
      <c r="KOH6" s="213"/>
      <c r="KOI6" s="213"/>
      <c r="KOJ6" s="213"/>
      <c r="KOK6" s="213"/>
      <c r="KOL6" s="213"/>
      <c r="KOM6" s="129" t="s">
        <v>1234</v>
      </c>
      <c r="KON6" s="129" t="s">
        <v>1239</v>
      </c>
      <c r="KOO6" s="129" t="s">
        <v>1240</v>
      </c>
      <c r="KOP6" s="129" t="s">
        <v>1241</v>
      </c>
      <c r="KOQ6" s="214">
        <v>112</v>
      </c>
      <c r="KOR6" s="194"/>
      <c r="KOS6" s="215" t="s">
        <v>37</v>
      </c>
      <c r="KOT6" s="213"/>
      <c r="KOU6" s="213"/>
      <c r="KOV6" s="213"/>
      <c r="KOW6" s="213"/>
      <c r="KOX6" s="213"/>
      <c r="KOY6" s="213"/>
      <c r="KOZ6" s="213"/>
      <c r="KPA6" s="213"/>
      <c r="KPB6" s="213"/>
      <c r="KPC6" s="129" t="s">
        <v>1234</v>
      </c>
      <c r="KPD6" s="129" t="s">
        <v>1239</v>
      </c>
      <c r="KPE6" s="129" t="s">
        <v>1240</v>
      </c>
      <c r="KPF6" s="129" t="s">
        <v>1241</v>
      </c>
      <c r="KPG6" s="214">
        <v>112</v>
      </c>
      <c r="KPH6" s="194"/>
      <c r="KPI6" s="215" t="s">
        <v>37</v>
      </c>
      <c r="KPJ6" s="213"/>
      <c r="KPK6" s="213"/>
      <c r="KPL6" s="213"/>
      <c r="KPM6" s="213"/>
      <c r="KPN6" s="213"/>
      <c r="KPO6" s="213"/>
      <c r="KPP6" s="213"/>
      <c r="KPQ6" s="213"/>
      <c r="KPR6" s="213"/>
      <c r="KPS6" s="129" t="s">
        <v>1234</v>
      </c>
      <c r="KPT6" s="129" t="s">
        <v>1239</v>
      </c>
      <c r="KPU6" s="129" t="s">
        <v>1240</v>
      </c>
      <c r="KPV6" s="129" t="s">
        <v>1241</v>
      </c>
      <c r="KPW6" s="214">
        <v>112</v>
      </c>
      <c r="KPX6" s="194"/>
      <c r="KPY6" s="215" t="s">
        <v>37</v>
      </c>
      <c r="KPZ6" s="213"/>
      <c r="KQA6" s="213"/>
      <c r="KQB6" s="213"/>
      <c r="KQC6" s="213"/>
      <c r="KQD6" s="213"/>
      <c r="KQE6" s="213"/>
      <c r="KQF6" s="213"/>
      <c r="KQG6" s="213"/>
      <c r="KQH6" s="213"/>
      <c r="KQI6" s="129" t="s">
        <v>1234</v>
      </c>
      <c r="KQJ6" s="129" t="s">
        <v>1239</v>
      </c>
      <c r="KQK6" s="129" t="s">
        <v>1240</v>
      </c>
      <c r="KQL6" s="129" t="s">
        <v>1241</v>
      </c>
      <c r="KQM6" s="214">
        <v>112</v>
      </c>
      <c r="KQN6" s="194"/>
      <c r="KQO6" s="215" t="s">
        <v>37</v>
      </c>
      <c r="KQP6" s="213"/>
      <c r="KQQ6" s="213"/>
      <c r="KQR6" s="213"/>
      <c r="KQS6" s="213"/>
      <c r="KQT6" s="213"/>
      <c r="KQU6" s="213"/>
      <c r="KQV6" s="213"/>
      <c r="KQW6" s="213"/>
      <c r="KQX6" s="213"/>
      <c r="KQY6" s="129" t="s">
        <v>1234</v>
      </c>
      <c r="KQZ6" s="129" t="s">
        <v>1239</v>
      </c>
      <c r="KRA6" s="129" t="s">
        <v>1240</v>
      </c>
      <c r="KRB6" s="129" t="s">
        <v>1241</v>
      </c>
      <c r="KRC6" s="214">
        <v>112</v>
      </c>
      <c r="KRD6" s="194"/>
      <c r="KRE6" s="215" t="s">
        <v>37</v>
      </c>
      <c r="KRF6" s="213"/>
      <c r="KRG6" s="213"/>
      <c r="KRH6" s="213"/>
      <c r="KRI6" s="213"/>
      <c r="KRJ6" s="213"/>
      <c r="KRK6" s="213"/>
      <c r="KRL6" s="213"/>
      <c r="KRM6" s="213"/>
      <c r="KRN6" s="213"/>
      <c r="KRO6" s="129" t="s">
        <v>1234</v>
      </c>
      <c r="KRP6" s="129" t="s">
        <v>1239</v>
      </c>
      <c r="KRQ6" s="129" t="s">
        <v>1240</v>
      </c>
      <c r="KRR6" s="129" t="s">
        <v>1241</v>
      </c>
      <c r="KRS6" s="214">
        <v>112</v>
      </c>
      <c r="KRT6" s="194"/>
      <c r="KRU6" s="215" t="s">
        <v>37</v>
      </c>
      <c r="KRV6" s="213"/>
      <c r="KRW6" s="213"/>
      <c r="KRX6" s="213"/>
      <c r="KRY6" s="213"/>
      <c r="KRZ6" s="213"/>
      <c r="KSA6" s="213"/>
      <c r="KSB6" s="213"/>
      <c r="KSC6" s="213"/>
      <c r="KSD6" s="213"/>
      <c r="KSE6" s="129" t="s">
        <v>1234</v>
      </c>
      <c r="KSF6" s="129" t="s">
        <v>1239</v>
      </c>
      <c r="KSG6" s="129" t="s">
        <v>1240</v>
      </c>
      <c r="KSH6" s="129" t="s">
        <v>1241</v>
      </c>
      <c r="KSI6" s="214">
        <v>112</v>
      </c>
      <c r="KSJ6" s="194"/>
      <c r="KSK6" s="215" t="s">
        <v>37</v>
      </c>
      <c r="KSL6" s="213"/>
      <c r="KSM6" s="213"/>
      <c r="KSN6" s="213"/>
      <c r="KSO6" s="213"/>
      <c r="KSP6" s="213"/>
      <c r="KSQ6" s="213"/>
      <c r="KSR6" s="213"/>
      <c r="KSS6" s="213"/>
      <c r="KST6" s="213"/>
      <c r="KSU6" s="129" t="s">
        <v>1234</v>
      </c>
      <c r="KSV6" s="129" t="s">
        <v>1239</v>
      </c>
      <c r="KSW6" s="129" t="s">
        <v>1240</v>
      </c>
      <c r="KSX6" s="129" t="s">
        <v>1241</v>
      </c>
      <c r="KSY6" s="214">
        <v>112</v>
      </c>
      <c r="KSZ6" s="194"/>
      <c r="KTA6" s="215" t="s">
        <v>37</v>
      </c>
      <c r="KTB6" s="213"/>
      <c r="KTC6" s="213"/>
      <c r="KTD6" s="213"/>
      <c r="KTE6" s="213"/>
      <c r="KTF6" s="213"/>
      <c r="KTG6" s="213"/>
      <c r="KTH6" s="213"/>
      <c r="KTI6" s="213"/>
      <c r="KTJ6" s="213"/>
      <c r="KTK6" s="129" t="s">
        <v>1234</v>
      </c>
      <c r="KTL6" s="129" t="s">
        <v>1239</v>
      </c>
      <c r="KTM6" s="129" t="s">
        <v>1240</v>
      </c>
      <c r="KTN6" s="129" t="s">
        <v>1241</v>
      </c>
      <c r="KTO6" s="214">
        <v>112</v>
      </c>
      <c r="KTP6" s="194"/>
      <c r="KTQ6" s="215" t="s">
        <v>37</v>
      </c>
      <c r="KTR6" s="213"/>
      <c r="KTS6" s="213"/>
      <c r="KTT6" s="213"/>
      <c r="KTU6" s="213"/>
      <c r="KTV6" s="213"/>
      <c r="KTW6" s="213"/>
      <c r="KTX6" s="213"/>
      <c r="KTY6" s="213"/>
      <c r="KTZ6" s="213"/>
      <c r="KUA6" s="129" t="s">
        <v>1234</v>
      </c>
      <c r="KUB6" s="129" t="s">
        <v>1239</v>
      </c>
      <c r="KUC6" s="129" t="s">
        <v>1240</v>
      </c>
      <c r="KUD6" s="129" t="s">
        <v>1241</v>
      </c>
      <c r="KUE6" s="214">
        <v>112</v>
      </c>
      <c r="KUF6" s="194"/>
      <c r="KUG6" s="215" t="s">
        <v>37</v>
      </c>
      <c r="KUH6" s="213"/>
      <c r="KUI6" s="213"/>
      <c r="KUJ6" s="213"/>
      <c r="KUK6" s="213"/>
      <c r="KUL6" s="213"/>
      <c r="KUM6" s="213"/>
      <c r="KUN6" s="213"/>
      <c r="KUO6" s="213"/>
      <c r="KUP6" s="213"/>
      <c r="KUQ6" s="129" t="s">
        <v>1234</v>
      </c>
      <c r="KUR6" s="129" t="s">
        <v>1239</v>
      </c>
      <c r="KUS6" s="129" t="s">
        <v>1240</v>
      </c>
      <c r="KUT6" s="129" t="s">
        <v>1241</v>
      </c>
      <c r="KUU6" s="214">
        <v>112</v>
      </c>
      <c r="KUV6" s="194"/>
      <c r="KUW6" s="215" t="s">
        <v>37</v>
      </c>
      <c r="KUX6" s="213"/>
      <c r="KUY6" s="213"/>
      <c r="KUZ6" s="213"/>
      <c r="KVA6" s="213"/>
      <c r="KVB6" s="213"/>
      <c r="KVC6" s="213"/>
      <c r="KVD6" s="213"/>
      <c r="KVE6" s="213"/>
      <c r="KVF6" s="213"/>
      <c r="KVG6" s="129" t="s">
        <v>1234</v>
      </c>
      <c r="KVH6" s="129" t="s">
        <v>1239</v>
      </c>
      <c r="KVI6" s="129" t="s">
        <v>1240</v>
      </c>
      <c r="KVJ6" s="129" t="s">
        <v>1241</v>
      </c>
      <c r="KVK6" s="214">
        <v>112</v>
      </c>
      <c r="KVL6" s="194"/>
      <c r="KVM6" s="215" t="s">
        <v>37</v>
      </c>
      <c r="KVN6" s="213"/>
      <c r="KVO6" s="213"/>
      <c r="KVP6" s="213"/>
      <c r="KVQ6" s="213"/>
      <c r="KVR6" s="213"/>
      <c r="KVS6" s="213"/>
      <c r="KVT6" s="213"/>
      <c r="KVU6" s="213"/>
      <c r="KVV6" s="213"/>
      <c r="KVW6" s="129" t="s">
        <v>1234</v>
      </c>
      <c r="KVX6" s="129" t="s">
        <v>1239</v>
      </c>
      <c r="KVY6" s="129" t="s">
        <v>1240</v>
      </c>
      <c r="KVZ6" s="129" t="s">
        <v>1241</v>
      </c>
      <c r="KWA6" s="214">
        <v>112</v>
      </c>
      <c r="KWB6" s="194"/>
      <c r="KWC6" s="215" t="s">
        <v>37</v>
      </c>
      <c r="KWD6" s="213"/>
      <c r="KWE6" s="213"/>
      <c r="KWF6" s="213"/>
      <c r="KWG6" s="213"/>
      <c r="KWH6" s="213"/>
      <c r="KWI6" s="213"/>
      <c r="KWJ6" s="213"/>
      <c r="KWK6" s="213"/>
      <c r="KWL6" s="213"/>
      <c r="KWM6" s="129" t="s">
        <v>1234</v>
      </c>
      <c r="KWN6" s="129" t="s">
        <v>1239</v>
      </c>
      <c r="KWO6" s="129" t="s">
        <v>1240</v>
      </c>
      <c r="KWP6" s="129" t="s">
        <v>1241</v>
      </c>
      <c r="KWQ6" s="214">
        <v>112</v>
      </c>
      <c r="KWR6" s="194"/>
      <c r="KWS6" s="215" t="s">
        <v>37</v>
      </c>
      <c r="KWT6" s="213"/>
      <c r="KWU6" s="213"/>
      <c r="KWV6" s="213"/>
      <c r="KWW6" s="213"/>
      <c r="KWX6" s="213"/>
      <c r="KWY6" s="213"/>
      <c r="KWZ6" s="213"/>
      <c r="KXA6" s="213"/>
      <c r="KXB6" s="213"/>
      <c r="KXC6" s="129" t="s">
        <v>1234</v>
      </c>
      <c r="KXD6" s="129" t="s">
        <v>1239</v>
      </c>
      <c r="KXE6" s="129" t="s">
        <v>1240</v>
      </c>
      <c r="KXF6" s="129" t="s">
        <v>1241</v>
      </c>
      <c r="KXG6" s="214">
        <v>112</v>
      </c>
      <c r="KXH6" s="194"/>
      <c r="KXI6" s="215" t="s">
        <v>37</v>
      </c>
      <c r="KXJ6" s="213"/>
      <c r="KXK6" s="213"/>
      <c r="KXL6" s="213"/>
      <c r="KXM6" s="213"/>
      <c r="KXN6" s="213"/>
      <c r="KXO6" s="213"/>
      <c r="KXP6" s="213"/>
      <c r="KXQ6" s="213"/>
      <c r="KXR6" s="213"/>
      <c r="KXS6" s="129" t="s">
        <v>1234</v>
      </c>
      <c r="KXT6" s="129" t="s">
        <v>1239</v>
      </c>
      <c r="KXU6" s="129" t="s">
        <v>1240</v>
      </c>
      <c r="KXV6" s="129" t="s">
        <v>1241</v>
      </c>
      <c r="KXW6" s="214">
        <v>112</v>
      </c>
      <c r="KXX6" s="194"/>
      <c r="KXY6" s="215" t="s">
        <v>37</v>
      </c>
      <c r="KXZ6" s="213"/>
      <c r="KYA6" s="213"/>
      <c r="KYB6" s="213"/>
      <c r="KYC6" s="213"/>
      <c r="KYD6" s="213"/>
      <c r="KYE6" s="213"/>
      <c r="KYF6" s="213"/>
      <c r="KYG6" s="213"/>
      <c r="KYH6" s="213"/>
      <c r="KYI6" s="129" t="s">
        <v>1234</v>
      </c>
      <c r="KYJ6" s="129" t="s">
        <v>1239</v>
      </c>
      <c r="KYK6" s="129" t="s">
        <v>1240</v>
      </c>
      <c r="KYL6" s="129" t="s">
        <v>1241</v>
      </c>
      <c r="KYM6" s="214">
        <v>112</v>
      </c>
      <c r="KYN6" s="194"/>
      <c r="KYO6" s="215" t="s">
        <v>37</v>
      </c>
      <c r="KYP6" s="213"/>
      <c r="KYQ6" s="213"/>
      <c r="KYR6" s="213"/>
      <c r="KYS6" s="213"/>
      <c r="KYT6" s="213"/>
      <c r="KYU6" s="213"/>
      <c r="KYV6" s="213"/>
      <c r="KYW6" s="213"/>
      <c r="KYX6" s="213"/>
      <c r="KYY6" s="129" t="s">
        <v>1234</v>
      </c>
      <c r="KYZ6" s="129" t="s">
        <v>1239</v>
      </c>
      <c r="KZA6" s="129" t="s">
        <v>1240</v>
      </c>
      <c r="KZB6" s="129" t="s">
        <v>1241</v>
      </c>
      <c r="KZC6" s="214">
        <v>112</v>
      </c>
      <c r="KZD6" s="194"/>
      <c r="KZE6" s="215" t="s">
        <v>37</v>
      </c>
      <c r="KZF6" s="213"/>
      <c r="KZG6" s="213"/>
      <c r="KZH6" s="213"/>
      <c r="KZI6" s="213"/>
      <c r="KZJ6" s="213"/>
      <c r="KZK6" s="213"/>
      <c r="KZL6" s="213"/>
      <c r="KZM6" s="213"/>
      <c r="KZN6" s="213"/>
      <c r="KZO6" s="129" t="s">
        <v>1234</v>
      </c>
      <c r="KZP6" s="129" t="s">
        <v>1239</v>
      </c>
      <c r="KZQ6" s="129" t="s">
        <v>1240</v>
      </c>
      <c r="KZR6" s="129" t="s">
        <v>1241</v>
      </c>
      <c r="KZS6" s="214">
        <v>112</v>
      </c>
      <c r="KZT6" s="194"/>
      <c r="KZU6" s="215" t="s">
        <v>37</v>
      </c>
      <c r="KZV6" s="213"/>
      <c r="KZW6" s="213"/>
      <c r="KZX6" s="213"/>
      <c r="KZY6" s="213"/>
      <c r="KZZ6" s="213"/>
      <c r="LAA6" s="213"/>
      <c r="LAB6" s="213"/>
      <c r="LAC6" s="213"/>
      <c r="LAD6" s="213"/>
      <c r="LAE6" s="129" t="s">
        <v>1234</v>
      </c>
      <c r="LAF6" s="129" t="s">
        <v>1239</v>
      </c>
      <c r="LAG6" s="129" t="s">
        <v>1240</v>
      </c>
      <c r="LAH6" s="129" t="s">
        <v>1241</v>
      </c>
      <c r="LAI6" s="214">
        <v>112</v>
      </c>
      <c r="LAJ6" s="194"/>
      <c r="LAK6" s="215" t="s">
        <v>37</v>
      </c>
      <c r="LAL6" s="213"/>
      <c r="LAM6" s="213"/>
      <c r="LAN6" s="213"/>
      <c r="LAO6" s="213"/>
      <c r="LAP6" s="213"/>
      <c r="LAQ6" s="213"/>
      <c r="LAR6" s="213"/>
      <c r="LAS6" s="213"/>
      <c r="LAT6" s="213"/>
      <c r="LAU6" s="129" t="s">
        <v>1234</v>
      </c>
      <c r="LAV6" s="129" t="s">
        <v>1239</v>
      </c>
      <c r="LAW6" s="129" t="s">
        <v>1240</v>
      </c>
      <c r="LAX6" s="129" t="s">
        <v>1241</v>
      </c>
      <c r="LAY6" s="214">
        <v>112</v>
      </c>
      <c r="LAZ6" s="194"/>
      <c r="LBA6" s="215" t="s">
        <v>37</v>
      </c>
      <c r="LBB6" s="213"/>
      <c r="LBC6" s="213"/>
      <c r="LBD6" s="213"/>
      <c r="LBE6" s="213"/>
      <c r="LBF6" s="213"/>
      <c r="LBG6" s="213"/>
      <c r="LBH6" s="213"/>
      <c r="LBI6" s="213"/>
      <c r="LBJ6" s="213"/>
      <c r="LBK6" s="129" t="s">
        <v>1234</v>
      </c>
      <c r="LBL6" s="129" t="s">
        <v>1239</v>
      </c>
      <c r="LBM6" s="129" t="s">
        <v>1240</v>
      </c>
      <c r="LBN6" s="129" t="s">
        <v>1241</v>
      </c>
      <c r="LBO6" s="214">
        <v>112</v>
      </c>
      <c r="LBP6" s="194"/>
      <c r="LBQ6" s="215" t="s">
        <v>37</v>
      </c>
      <c r="LBR6" s="213"/>
      <c r="LBS6" s="213"/>
      <c r="LBT6" s="213"/>
      <c r="LBU6" s="213"/>
      <c r="LBV6" s="213"/>
      <c r="LBW6" s="213"/>
      <c r="LBX6" s="213"/>
      <c r="LBY6" s="213"/>
      <c r="LBZ6" s="213"/>
      <c r="LCA6" s="129" t="s">
        <v>1234</v>
      </c>
      <c r="LCB6" s="129" t="s">
        <v>1239</v>
      </c>
      <c r="LCC6" s="129" t="s">
        <v>1240</v>
      </c>
      <c r="LCD6" s="129" t="s">
        <v>1241</v>
      </c>
      <c r="LCE6" s="214">
        <v>112</v>
      </c>
      <c r="LCF6" s="194"/>
      <c r="LCG6" s="215" t="s">
        <v>37</v>
      </c>
      <c r="LCH6" s="213"/>
      <c r="LCI6" s="213"/>
      <c r="LCJ6" s="213"/>
      <c r="LCK6" s="213"/>
      <c r="LCL6" s="213"/>
      <c r="LCM6" s="213"/>
      <c r="LCN6" s="213"/>
      <c r="LCO6" s="213"/>
      <c r="LCP6" s="213"/>
      <c r="LCQ6" s="129" t="s">
        <v>1234</v>
      </c>
      <c r="LCR6" s="129" t="s">
        <v>1239</v>
      </c>
      <c r="LCS6" s="129" t="s">
        <v>1240</v>
      </c>
      <c r="LCT6" s="129" t="s">
        <v>1241</v>
      </c>
      <c r="LCU6" s="214">
        <v>112</v>
      </c>
      <c r="LCV6" s="194"/>
      <c r="LCW6" s="215" t="s">
        <v>37</v>
      </c>
      <c r="LCX6" s="213"/>
      <c r="LCY6" s="213"/>
      <c r="LCZ6" s="213"/>
      <c r="LDA6" s="213"/>
      <c r="LDB6" s="213"/>
      <c r="LDC6" s="213"/>
      <c r="LDD6" s="213"/>
      <c r="LDE6" s="213"/>
      <c r="LDF6" s="213"/>
      <c r="LDG6" s="129" t="s">
        <v>1234</v>
      </c>
      <c r="LDH6" s="129" t="s">
        <v>1239</v>
      </c>
      <c r="LDI6" s="129" t="s">
        <v>1240</v>
      </c>
      <c r="LDJ6" s="129" t="s">
        <v>1241</v>
      </c>
      <c r="LDK6" s="214">
        <v>112</v>
      </c>
      <c r="LDL6" s="194"/>
      <c r="LDM6" s="215" t="s">
        <v>37</v>
      </c>
      <c r="LDN6" s="213"/>
      <c r="LDO6" s="213"/>
      <c r="LDP6" s="213"/>
      <c r="LDQ6" s="213"/>
      <c r="LDR6" s="213"/>
      <c r="LDS6" s="213"/>
      <c r="LDT6" s="213"/>
      <c r="LDU6" s="213"/>
      <c r="LDV6" s="213"/>
      <c r="LDW6" s="129" t="s">
        <v>1234</v>
      </c>
      <c r="LDX6" s="129" t="s">
        <v>1239</v>
      </c>
      <c r="LDY6" s="129" t="s">
        <v>1240</v>
      </c>
      <c r="LDZ6" s="129" t="s">
        <v>1241</v>
      </c>
      <c r="LEA6" s="214">
        <v>112</v>
      </c>
      <c r="LEB6" s="194"/>
      <c r="LEC6" s="215" t="s">
        <v>37</v>
      </c>
      <c r="LED6" s="213"/>
      <c r="LEE6" s="213"/>
      <c r="LEF6" s="213"/>
      <c r="LEG6" s="213"/>
      <c r="LEH6" s="213"/>
      <c r="LEI6" s="213"/>
      <c r="LEJ6" s="213"/>
      <c r="LEK6" s="213"/>
      <c r="LEL6" s="213"/>
      <c r="LEM6" s="129" t="s">
        <v>1234</v>
      </c>
      <c r="LEN6" s="129" t="s">
        <v>1239</v>
      </c>
      <c r="LEO6" s="129" t="s">
        <v>1240</v>
      </c>
      <c r="LEP6" s="129" t="s">
        <v>1241</v>
      </c>
      <c r="LEQ6" s="214">
        <v>112</v>
      </c>
      <c r="LER6" s="194"/>
      <c r="LES6" s="215" t="s">
        <v>37</v>
      </c>
      <c r="LET6" s="213"/>
      <c r="LEU6" s="213"/>
      <c r="LEV6" s="213"/>
      <c r="LEW6" s="213"/>
      <c r="LEX6" s="213"/>
      <c r="LEY6" s="213"/>
      <c r="LEZ6" s="213"/>
      <c r="LFA6" s="213"/>
      <c r="LFB6" s="213"/>
      <c r="LFC6" s="129" t="s">
        <v>1234</v>
      </c>
      <c r="LFD6" s="129" t="s">
        <v>1239</v>
      </c>
      <c r="LFE6" s="129" t="s">
        <v>1240</v>
      </c>
      <c r="LFF6" s="129" t="s">
        <v>1241</v>
      </c>
      <c r="LFG6" s="214">
        <v>112</v>
      </c>
      <c r="LFH6" s="194"/>
      <c r="LFI6" s="215" t="s">
        <v>37</v>
      </c>
      <c r="LFJ6" s="213"/>
      <c r="LFK6" s="213"/>
      <c r="LFL6" s="213"/>
      <c r="LFM6" s="213"/>
      <c r="LFN6" s="213"/>
      <c r="LFO6" s="213"/>
      <c r="LFP6" s="213"/>
      <c r="LFQ6" s="213"/>
      <c r="LFR6" s="213"/>
      <c r="LFS6" s="129" t="s">
        <v>1234</v>
      </c>
      <c r="LFT6" s="129" t="s">
        <v>1239</v>
      </c>
      <c r="LFU6" s="129" t="s">
        <v>1240</v>
      </c>
      <c r="LFV6" s="129" t="s">
        <v>1241</v>
      </c>
      <c r="LFW6" s="214">
        <v>112</v>
      </c>
      <c r="LFX6" s="194"/>
      <c r="LFY6" s="215" t="s">
        <v>37</v>
      </c>
      <c r="LFZ6" s="213"/>
      <c r="LGA6" s="213"/>
      <c r="LGB6" s="213"/>
      <c r="LGC6" s="213"/>
      <c r="LGD6" s="213"/>
      <c r="LGE6" s="213"/>
      <c r="LGF6" s="213"/>
      <c r="LGG6" s="213"/>
      <c r="LGH6" s="213"/>
      <c r="LGI6" s="129" t="s">
        <v>1234</v>
      </c>
      <c r="LGJ6" s="129" t="s">
        <v>1239</v>
      </c>
      <c r="LGK6" s="129" t="s">
        <v>1240</v>
      </c>
      <c r="LGL6" s="129" t="s">
        <v>1241</v>
      </c>
      <c r="LGM6" s="214">
        <v>112</v>
      </c>
      <c r="LGN6" s="194"/>
      <c r="LGO6" s="215" t="s">
        <v>37</v>
      </c>
      <c r="LGP6" s="213"/>
      <c r="LGQ6" s="213"/>
      <c r="LGR6" s="213"/>
      <c r="LGS6" s="213"/>
      <c r="LGT6" s="213"/>
      <c r="LGU6" s="213"/>
      <c r="LGV6" s="213"/>
      <c r="LGW6" s="213"/>
      <c r="LGX6" s="213"/>
      <c r="LGY6" s="129" t="s">
        <v>1234</v>
      </c>
      <c r="LGZ6" s="129" t="s">
        <v>1239</v>
      </c>
      <c r="LHA6" s="129" t="s">
        <v>1240</v>
      </c>
      <c r="LHB6" s="129" t="s">
        <v>1241</v>
      </c>
      <c r="LHC6" s="214">
        <v>112</v>
      </c>
      <c r="LHD6" s="194"/>
      <c r="LHE6" s="215" t="s">
        <v>37</v>
      </c>
      <c r="LHF6" s="213"/>
      <c r="LHG6" s="213"/>
      <c r="LHH6" s="213"/>
      <c r="LHI6" s="213"/>
      <c r="LHJ6" s="213"/>
      <c r="LHK6" s="213"/>
      <c r="LHL6" s="213"/>
      <c r="LHM6" s="213"/>
      <c r="LHN6" s="213"/>
      <c r="LHO6" s="129" t="s">
        <v>1234</v>
      </c>
      <c r="LHP6" s="129" t="s">
        <v>1239</v>
      </c>
      <c r="LHQ6" s="129" t="s">
        <v>1240</v>
      </c>
      <c r="LHR6" s="129" t="s">
        <v>1241</v>
      </c>
      <c r="LHS6" s="214">
        <v>112</v>
      </c>
      <c r="LHT6" s="194"/>
      <c r="LHU6" s="215" t="s">
        <v>37</v>
      </c>
      <c r="LHV6" s="213"/>
      <c r="LHW6" s="213"/>
      <c r="LHX6" s="213"/>
      <c r="LHY6" s="213"/>
      <c r="LHZ6" s="213"/>
      <c r="LIA6" s="213"/>
      <c r="LIB6" s="213"/>
      <c r="LIC6" s="213"/>
      <c r="LID6" s="213"/>
      <c r="LIE6" s="129" t="s">
        <v>1234</v>
      </c>
      <c r="LIF6" s="129" t="s">
        <v>1239</v>
      </c>
      <c r="LIG6" s="129" t="s">
        <v>1240</v>
      </c>
      <c r="LIH6" s="129" t="s">
        <v>1241</v>
      </c>
      <c r="LII6" s="214">
        <v>112</v>
      </c>
      <c r="LIJ6" s="194"/>
      <c r="LIK6" s="215" t="s">
        <v>37</v>
      </c>
      <c r="LIL6" s="213"/>
      <c r="LIM6" s="213"/>
      <c r="LIN6" s="213"/>
      <c r="LIO6" s="213"/>
      <c r="LIP6" s="213"/>
      <c r="LIQ6" s="213"/>
      <c r="LIR6" s="213"/>
      <c r="LIS6" s="213"/>
      <c r="LIT6" s="213"/>
      <c r="LIU6" s="129" t="s">
        <v>1234</v>
      </c>
      <c r="LIV6" s="129" t="s">
        <v>1239</v>
      </c>
      <c r="LIW6" s="129" t="s">
        <v>1240</v>
      </c>
      <c r="LIX6" s="129" t="s">
        <v>1241</v>
      </c>
      <c r="LIY6" s="214">
        <v>112</v>
      </c>
      <c r="LIZ6" s="194"/>
      <c r="LJA6" s="215" t="s">
        <v>37</v>
      </c>
      <c r="LJB6" s="213"/>
      <c r="LJC6" s="213"/>
      <c r="LJD6" s="213"/>
      <c r="LJE6" s="213"/>
      <c r="LJF6" s="213"/>
      <c r="LJG6" s="213"/>
      <c r="LJH6" s="213"/>
      <c r="LJI6" s="213"/>
      <c r="LJJ6" s="213"/>
      <c r="LJK6" s="129" t="s">
        <v>1234</v>
      </c>
      <c r="LJL6" s="129" t="s">
        <v>1239</v>
      </c>
      <c r="LJM6" s="129" t="s">
        <v>1240</v>
      </c>
      <c r="LJN6" s="129" t="s">
        <v>1241</v>
      </c>
      <c r="LJO6" s="214">
        <v>112</v>
      </c>
      <c r="LJP6" s="194"/>
      <c r="LJQ6" s="215" t="s">
        <v>37</v>
      </c>
      <c r="LJR6" s="213"/>
      <c r="LJS6" s="213"/>
      <c r="LJT6" s="213"/>
      <c r="LJU6" s="213"/>
      <c r="LJV6" s="213"/>
      <c r="LJW6" s="213"/>
      <c r="LJX6" s="213"/>
      <c r="LJY6" s="213"/>
      <c r="LJZ6" s="213"/>
      <c r="LKA6" s="129" t="s">
        <v>1234</v>
      </c>
      <c r="LKB6" s="129" t="s">
        <v>1239</v>
      </c>
      <c r="LKC6" s="129" t="s">
        <v>1240</v>
      </c>
      <c r="LKD6" s="129" t="s">
        <v>1241</v>
      </c>
      <c r="LKE6" s="214">
        <v>112</v>
      </c>
      <c r="LKF6" s="194"/>
      <c r="LKG6" s="215" t="s">
        <v>37</v>
      </c>
      <c r="LKH6" s="213"/>
      <c r="LKI6" s="213"/>
      <c r="LKJ6" s="213"/>
      <c r="LKK6" s="213"/>
      <c r="LKL6" s="213"/>
      <c r="LKM6" s="213"/>
      <c r="LKN6" s="213"/>
      <c r="LKO6" s="213"/>
      <c r="LKP6" s="213"/>
      <c r="LKQ6" s="129" t="s">
        <v>1234</v>
      </c>
      <c r="LKR6" s="129" t="s">
        <v>1239</v>
      </c>
      <c r="LKS6" s="129" t="s">
        <v>1240</v>
      </c>
      <c r="LKT6" s="129" t="s">
        <v>1241</v>
      </c>
      <c r="LKU6" s="214">
        <v>112</v>
      </c>
      <c r="LKV6" s="194"/>
      <c r="LKW6" s="215" t="s">
        <v>37</v>
      </c>
      <c r="LKX6" s="213"/>
      <c r="LKY6" s="213"/>
      <c r="LKZ6" s="213"/>
      <c r="LLA6" s="213"/>
      <c r="LLB6" s="213"/>
      <c r="LLC6" s="213"/>
      <c r="LLD6" s="213"/>
      <c r="LLE6" s="213"/>
      <c r="LLF6" s="213"/>
      <c r="LLG6" s="129" t="s">
        <v>1234</v>
      </c>
      <c r="LLH6" s="129" t="s">
        <v>1239</v>
      </c>
      <c r="LLI6" s="129" t="s">
        <v>1240</v>
      </c>
      <c r="LLJ6" s="129" t="s">
        <v>1241</v>
      </c>
      <c r="LLK6" s="214">
        <v>112</v>
      </c>
      <c r="LLL6" s="194"/>
      <c r="LLM6" s="215" t="s">
        <v>37</v>
      </c>
      <c r="LLN6" s="213"/>
      <c r="LLO6" s="213"/>
      <c r="LLP6" s="213"/>
      <c r="LLQ6" s="213"/>
      <c r="LLR6" s="213"/>
      <c r="LLS6" s="213"/>
      <c r="LLT6" s="213"/>
      <c r="LLU6" s="213"/>
      <c r="LLV6" s="213"/>
      <c r="LLW6" s="129" t="s">
        <v>1234</v>
      </c>
      <c r="LLX6" s="129" t="s">
        <v>1239</v>
      </c>
      <c r="LLY6" s="129" t="s">
        <v>1240</v>
      </c>
      <c r="LLZ6" s="129" t="s">
        <v>1241</v>
      </c>
      <c r="LMA6" s="214">
        <v>112</v>
      </c>
      <c r="LMB6" s="194"/>
      <c r="LMC6" s="215" t="s">
        <v>37</v>
      </c>
      <c r="LMD6" s="213"/>
      <c r="LME6" s="213"/>
      <c r="LMF6" s="213"/>
      <c r="LMG6" s="213"/>
      <c r="LMH6" s="213"/>
      <c r="LMI6" s="213"/>
      <c r="LMJ6" s="213"/>
      <c r="LMK6" s="213"/>
      <c r="LML6" s="213"/>
      <c r="LMM6" s="129" t="s">
        <v>1234</v>
      </c>
      <c r="LMN6" s="129" t="s">
        <v>1239</v>
      </c>
      <c r="LMO6" s="129" t="s">
        <v>1240</v>
      </c>
      <c r="LMP6" s="129" t="s">
        <v>1241</v>
      </c>
      <c r="LMQ6" s="214">
        <v>112</v>
      </c>
      <c r="LMR6" s="194"/>
      <c r="LMS6" s="215" t="s">
        <v>37</v>
      </c>
      <c r="LMT6" s="213"/>
      <c r="LMU6" s="213"/>
      <c r="LMV6" s="213"/>
      <c r="LMW6" s="213"/>
      <c r="LMX6" s="213"/>
      <c r="LMY6" s="213"/>
      <c r="LMZ6" s="213"/>
      <c r="LNA6" s="213"/>
      <c r="LNB6" s="213"/>
      <c r="LNC6" s="129" t="s">
        <v>1234</v>
      </c>
      <c r="LND6" s="129" t="s">
        <v>1239</v>
      </c>
      <c r="LNE6" s="129" t="s">
        <v>1240</v>
      </c>
      <c r="LNF6" s="129" t="s">
        <v>1241</v>
      </c>
      <c r="LNG6" s="214">
        <v>112</v>
      </c>
      <c r="LNH6" s="194"/>
      <c r="LNI6" s="215" t="s">
        <v>37</v>
      </c>
      <c r="LNJ6" s="213"/>
      <c r="LNK6" s="213"/>
      <c r="LNL6" s="213"/>
      <c r="LNM6" s="213"/>
      <c r="LNN6" s="213"/>
      <c r="LNO6" s="213"/>
      <c r="LNP6" s="213"/>
      <c r="LNQ6" s="213"/>
      <c r="LNR6" s="213"/>
      <c r="LNS6" s="129" t="s">
        <v>1234</v>
      </c>
      <c r="LNT6" s="129" t="s">
        <v>1239</v>
      </c>
      <c r="LNU6" s="129" t="s">
        <v>1240</v>
      </c>
      <c r="LNV6" s="129" t="s">
        <v>1241</v>
      </c>
      <c r="LNW6" s="214">
        <v>112</v>
      </c>
      <c r="LNX6" s="194"/>
      <c r="LNY6" s="215" t="s">
        <v>37</v>
      </c>
      <c r="LNZ6" s="213"/>
      <c r="LOA6" s="213"/>
      <c r="LOB6" s="213"/>
      <c r="LOC6" s="213"/>
      <c r="LOD6" s="213"/>
      <c r="LOE6" s="213"/>
      <c r="LOF6" s="213"/>
      <c r="LOG6" s="213"/>
      <c r="LOH6" s="213"/>
      <c r="LOI6" s="129" t="s">
        <v>1234</v>
      </c>
      <c r="LOJ6" s="129" t="s">
        <v>1239</v>
      </c>
      <c r="LOK6" s="129" t="s">
        <v>1240</v>
      </c>
      <c r="LOL6" s="129" t="s">
        <v>1241</v>
      </c>
      <c r="LOM6" s="214">
        <v>112</v>
      </c>
      <c r="LON6" s="194"/>
      <c r="LOO6" s="215" t="s">
        <v>37</v>
      </c>
      <c r="LOP6" s="213"/>
      <c r="LOQ6" s="213"/>
      <c r="LOR6" s="213"/>
      <c r="LOS6" s="213"/>
      <c r="LOT6" s="213"/>
      <c r="LOU6" s="213"/>
      <c r="LOV6" s="213"/>
      <c r="LOW6" s="213"/>
      <c r="LOX6" s="213"/>
      <c r="LOY6" s="129" t="s">
        <v>1234</v>
      </c>
      <c r="LOZ6" s="129" t="s">
        <v>1239</v>
      </c>
      <c r="LPA6" s="129" t="s">
        <v>1240</v>
      </c>
      <c r="LPB6" s="129" t="s">
        <v>1241</v>
      </c>
      <c r="LPC6" s="214">
        <v>112</v>
      </c>
      <c r="LPD6" s="194"/>
      <c r="LPE6" s="215" t="s">
        <v>37</v>
      </c>
      <c r="LPF6" s="213"/>
      <c r="LPG6" s="213"/>
      <c r="LPH6" s="213"/>
      <c r="LPI6" s="213"/>
      <c r="LPJ6" s="213"/>
      <c r="LPK6" s="213"/>
      <c r="LPL6" s="213"/>
      <c r="LPM6" s="213"/>
      <c r="LPN6" s="213"/>
      <c r="LPO6" s="129" t="s">
        <v>1234</v>
      </c>
      <c r="LPP6" s="129" t="s">
        <v>1239</v>
      </c>
      <c r="LPQ6" s="129" t="s">
        <v>1240</v>
      </c>
      <c r="LPR6" s="129" t="s">
        <v>1241</v>
      </c>
      <c r="LPS6" s="214">
        <v>112</v>
      </c>
      <c r="LPT6" s="194"/>
      <c r="LPU6" s="215" t="s">
        <v>37</v>
      </c>
      <c r="LPV6" s="213"/>
      <c r="LPW6" s="213"/>
      <c r="LPX6" s="213"/>
      <c r="LPY6" s="213"/>
      <c r="LPZ6" s="213"/>
      <c r="LQA6" s="213"/>
      <c r="LQB6" s="213"/>
      <c r="LQC6" s="213"/>
      <c r="LQD6" s="213"/>
      <c r="LQE6" s="129" t="s">
        <v>1234</v>
      </c>
      <c r="LQF6" s="129" t="s">
        <v>1239</v>
      </c>
      <c r="LQG6" s="129" t="s">
        <v>1240</v>
      </c>
      <c r="LQH6" s="129" t="s">
        <v>1241</v>
      </c>
      <c r="LQI6" s="214">
        <v>112</v>
      </c>
      <c r="LQJ6" s="194"/>
      <c r="LQK6" s="215" t="s">
        <v>37</v>
      </c>
      <c r="LQL6" s="213"/>
      <c r="LQM6" s="213"/>
      <c r="LQN6" s="213"/>
      <c r="LQO6" s="213"/>
      <c r="LQP6" s="213"/>
      <c r="LQQ6" s="213"/>
      <c r="LQR6" s="213"/>
      <c r="LQS6" s="213"/>
      <c r="LQT6" s="213"/>
      <c r="LQU6" s="129" t="s">
        <v>1234</v>
      </c>
      <c r="LQV6" s="129" t="s">
        <v>1239</v>
      </c>
      <c r="LQW6" s="129" t="s">
        <v>1240</v>
      </c>
      <c r="LQX6" s="129" t="s">
        <v>1241</v>
      </c>
      <c r="LQY6" s="214">
        <v>112</v>
      </c>
      <c r="LQZ6" s="194"/>
      <c r="LRA6" s="215" t="s">
        <v>37</v>
      </c>
      <c r="LRB6" s="213"/>
      <c r="LRC6" s="213"/>
      <c r="LRD6" s="213"/>
      <c r="LRE6" s="213"/>
      <c r="LRF6" s="213"/>
      <c r="LRG6" s="213"/>
      <c r="LRH6" s="213"/>
      <c r="LRI6" s="213"/>
      <c r="LRJ6" s="213"/>
      <c r="LRK6" s="129" t="s">
        <v>1234</v>
      </c>
      <c r="LRL6" s="129" t="s">
        <v>1239</v>
      </c>
      <c r="LRM6" s="129" t="s">
        <v>1240</v>
      </c>
      <c r="LRN6" s="129" t="s">
        <v>1241</v>
      </c>
      <c r="LRO6" s="214">
        <v>112</v>
      </c>
      <c r="LRP6" s="194"/>
      <c r="LRQ6" s="215" t="s">
        <v>37</v>
      </c>
      <c r="LRR6" s="213"/>
      <c r="LRS6" s="213"/>
      <c r="LRT6" s="213"/>
      <c r="LRU6" s="213"/>
      <c r="LRV6" s="213"/>
      <c r="LRW6" s="213"/>
      <c r="LRX6" s="213"/>
      <c r="LRY6" s="213"/>
      <c r="LRZ6" s="213"/>
      <c r="LSA6" s="129" t="s">
        <v>1234</v>
      </c>
      <c r="LSB6" s="129" t="s">
        <v>1239</v>
      </c>
      <c r="LSC6" s="129" t="s">
        <v>1240</v>
      </c>
      <c r="LSD6" s="129" t="s">
        <v>1241</v>
      </c>
      <c r="LSE6" s="214">
        <v>112</v>
      </c>
      <c r="LSF6" s="194"/>
      <c r="LSG6" s="215" t="s">
        <v>37</v>
      </c>
      <c r="LSH6" s="213"/>
      <c r="LSI6" s="213"/>
      <c r="LSJ6" s="213"/>
      <c r="LSK6" s="213"/>
      <c r="LSL6" s="213"/>
      <c r="LSM6" s="213"/>
      <c r="LSN6" s="213"/>
      <c r="LSO6" s="213"/>
      <c r="LSP6" s="213"/>
      <c r="LSQ6" s="129" t="s">
        <v>1234</v>
      </c>
      <c r="LSR6" s="129" t="s">
        <v>1239</v>
      </c>
      <c r="LSS6" s="129" t="s">
        <v>1240</v>
      </c>
      <c r="LST6" s="129" t="s">
        <v>1241</v>
      </c>
      <c r="LSU6" s="214">
        <v>112</v>
      </c>
      <c r="LSV6" s="194"/>
      <c r="LSW6" s="215" t="s">
        <v>37</v>
      </c>
      <c r="LSX6" s="213"/>
      <c r="LSY6" s="213"/>
      <c r="LSZ6" s="213"/>
      <c r="LTA6" s="213"/>
      <c r="LTB6" s="213"/>
      <c r="LTC6" s="213"/>
      <c r="LTD6" s="213"/>
      <c r="LTE6" s="213"/>
      <c r="LTF6" s="213"/>
      <c r="LTG6" s="129" t="s">
        <v>1234</v>
      </c>
      <c r="LTH6" s="129" t="s">
        <v>1239</v>
      </c>
      <c r="LTI6" s="129" t="s">
        <v>1240</v>
      </c>
      <c r="LTJ6" s="129" t="s">
        <v>1241</v>
      </c>
      <c r="LTK6" s="214">
        <v>112</v>
      </c>
      <c r="LTL6" s="194"/>
      <c r="LTM6" s="215" t="s">
        <v>37</v>
      </c>
      <c r="LTN6" s="213"/>
      <c r="LTO6" s="213"/>
      <c r="LTP6" s="213"/>
      <c r="LTQ6" s="213"/>
      <c r="LTR6" s="213"/>
      <c r="LTS6" s="213"/>
      <c r="LTT6" s="213"/>
      <c r="LTU6" s="213"/>
      <c r="LTV6" s="213"/>
      <c r="LTW6" s="129" t="s">
        <v>1234</v>
      </c>
      <c r="LTX6" s="129" t="s">
        <v>1239</v>
      </c>
      <c r="LTY6" s="129" t="s">
        <v>1240</v>
      </c>
      <c r="LTZ6" s="129" t="s">
        <v>1241</v>
      </c>
      <c r="LUA6" s="214">
        <v>112</v>
      </c>
      <c r="LUB6" s="194"/>
      <c r="LUC6" s="215" t="s">
        <v>37</v>
      </c>
      <c r="LUD6" s="213"/>
      <c r="LUE6" s="213"/>
      <c r="LUF6" s="213"/>
      <c r="LUG6" s="213"/>
      <c r="LUH6" s="213"/>
      <c r="LUI6" s="213"/>
      <c r="LUJ6" s="213"/>
      <c r="LUK6" s="213"/>
      <c r="LUL6" s="213"/>
      <c r="LUM6" s="129" t="s">
        <v>1234</v>
      </c>
      <c r="LUN6" s="129" t="s">
        <v>1239</v>
      </c>
      <c r="LUO6" s="129" t="s">
        <v>1240</v>
      </c>
      <c r="LUP6" s="129" t="s">
        <v>1241</v>
      </c>
      <c r="LUQ6" s="214">
        <v>112</v>
      </c>
      <c r="LUR6" s="194"/>
      <c r="LUS6" s="215" t="s">
        <v>37</v>
      </c>
      <c r="LUT6" s="213"/>
      <c r="LUU6" s="213"/>
      <c r="LUV6" s="213"/>
      <c r="LUW6" s="213"/>
      <c r="LUX6" s="213"/>
      <c r="LUY6" s="213"/>
      <c r="LUZ6" s="213"/>
      <c r="LVA6" s="213"/>
      <c r="LVB6" s="213"/>
      <c r="LVC6" s="129" t="s">
        <v>1234</v>
      </c>
      <c r="LVD6" s="129" t="s">
        <v>1239</v>
      </c>
      <c r="LVE6" s="129" t="s">
        <v>1240</v>
      </c>
      <c r="LVF6" s="129" t="s">
        <v>1241</v>
      </c>
      <c r="LVG6" s="214">
        <v>112</v>
      </c>
      <c r="LVH6" s="194"/>
      <c r="LVI6" s="215" t="s">
        <v>37</v>
      </c>
      <c r="LVJ6" s="213"/>
      <c r="LVK6" s="213"/>
      <c r="LVL6" s="213"/>
      <c r="LVM6" s="213"/>
      <c r="LVN6" s="213"/>
      <c r="LVO6" s="213"/>
      <c r="LVP6" s="213"/>
      <c r="LVQ6" s="213"/>
      <c r="LVR6" s="213"/>
      <c r="LVS6" s="129" t="s">
        <v>1234</v>
      </c>
      <c r="LVT6" s="129" t="s">
        <v>1239</v>
      </c>
      <c r="LVU6" s="129" t="s">
        <v>1240</v>
      </c>
      <c r="LVV6" s="129" t="s">
        <v>1241</v>
      </c>
      <c r="LVW6" s="214">
        <v>112</v>
      </c>
      <c r="LVX6" s="194"/>
      <c r="LVY6" s="215" t="s">
        <v>37</v>
      </c>
      <c r="LVZ6" s="213"/>
      <c r="LWA6" s="213"/>
      <c r="LWB6" s="213"/>
      <c r="LWC6" s="213"/>
      <c r="LWD6" s="213"/>
      <c r="LWE6" s="213"/>
      <c r="LWF6" s="213"/>
      <c r="LWG6" s="213"/>
      <c r="LWH6" s="213"/>
      <c r="LWI6" s="129" t="s">
        <v>1234</v>
      </c>
      <c r="LWJ6" s="129" t="s">
        <v>1239</v>
      </c>
      <c r="LWK6" s="129" t="s">
        <v>1240</v>
      </c>
      <c r="LWL6" s="129" t="s">
        <v>1241</v>
      </c>
      <c r="LWM6" s="214">
        <v>112</v>
      </c>
      <c r="LWN6" s="194"/>
      <c r="LWO6" s="215" t="s">
        <v>37</v>
      </c>
      <c r="LWP6" s="213"/>
      <c r="LWQ6" s="213"/>
      <c r="LWR6" s="213"/>
      <c r="LWS6" s="213"/>
      <c r="LWT6" s="213"/>
      <c r="LWU6" s="213"/>
      <c r="LWV6" s="213"/>
      <c r="LWW6" s="213"/>
      <c r="LWX6" s="213"/>
      <c r="LWY6" s="129" t="s">
        <v>1234</v>
      </c>
      <c r="LWZ6" s="129" t="s">
        <v>1239</v>
      </c>
      <c r="LXA6" s="129" t="s">
        <v>1240</v>
      </c>
      <c r="LXB6" s="129" t="s">
        <v>1241</v>
      </c>
      <c r="LXC6" s="214">
        <v>112</v>
      </c>
      <c r="LXD6" s="194"/>
      <c r="LXE6" s="215" t="s">
        <v>37</v>
      </c>
      <c r="LXF6" s="213"/>
      <c r="LXG6" s="213"/>
      <c r="LXH6" s="213"/>
      <c r="LXI6" s="213"/>
      <c r="LXJ6" s="213"/>
      <c r="LXK6" s="213"/>
      <c r="LXL6" s="213"/>
      <c r="LXM6" s="213"/>
      <c r="LXN6" s="213"/>
      <c r="LXO6" s="129" t="s">
        <v>1234</v>
      </c>
      <c r="LXP6" s="129" t="s">
        <v>1239</v>
      </c>
      <c r="LXQ6" s="129" t="s">
        <v>1240</v>
      </c>
      <c r="LXR6" s="129" t="s">
        <v>1241</v>
      </c>
      <c r="LXS6" s="214">
        <v>112</v>
      </c>
      <c r="LXT6" s="194"/>
      <c r="LXU6" s="215" t="s">
        <v>37</v>
      </c>
      <c r="LXV6" s="213"/>
      <c r="LXW6" s="213"/>
      <c r="LXX6" s="213"/>
      <c r="LXY6" s="213"/>
      <c r="LXZ6" s="213"/>
      <c r="LYA6" s="213"/>
      <c r="LYB6" s="213"/>
      <c r="LYC6" s="213"/>
      <c r="LYD6" s="213"/>
      <c r="LYE6" s="129" t="s">
        <v>1234</v>
      </c>
      <c r="LYF6" s="129" t="s">
        <v>1239</v>
      </c>
      <c r="LYG6" s="129" t="s">
        <v>1240</v>
      </c>
      <c r="LYH6" s="129" t="s">
        <v>1241</v>
      </c>
      <c r="LYI6" s="214">
        <v>112</v>
      </c>
      <c r="LYJ6" s="194"/>
      <c r="LYK6" s="215" t="s">
        <v>37</v>
      </c>
      <c r="LYL6" s="213"/>
      <c r="LYM6" s="213"/>
      <c r="LYN6" s="213"/>
      <c r="LYO6" s="213"/>
      <c r="LYP6" s="213"/>
      <c r="LYQ6" s="213"/>
      <c r="LYR6" s="213"/>
      <c r="LYS6" s="213"/>
      <c r="LYT6" s="213"/>
      <c r="LYU6" s="129" t="s">
        <v>1234</v>
      </c>
      <c r="LYV6" s="129" t="s">
        <v>1239</v>
      </c>
      <c r="LYW6" s="129" t="s">
        <v>1240</v>
      </c>
      <c r="LYX6" s="129" t="s">
        <v>1241</v>
      </c>
      <c r="LYY6" s="214">
        <v>112</v>
      </c>
      <c r="LYZ6" s="194"/>
      <c r="LZA6" s="215" t="s">
        <v>37</v>
      </c>
      <c r="LZB6" s="213"/>
      <c r="LZC6" s="213"/>
      <c r="LZD6" s="213"/>
      <c r="LZE6" s="213"/>
      <c r="LZF6" s="213"/>
      <c r="LZG6" s="213"/>
      <c r="LZH6" s="213"/>
      <c r="LZI6" s="213"/>
      <c r="LZJ6" s="213"/>
      <c r="LZK6" s="129" t="s">
        <v>1234</v>
      </c>
      <c r="LZL6" s="129" t="s">
        <v>1239</v>
      </c>
      <c r="LZM6" s="129" t="s">
        <v>1240</v>
      </c>
      <c r="LZN6" s="129" t="s">
        <v>1241</v>
      </c>
      <c r="LZO6" s="214">
        <v>112</v>
      </c>
      <c r="LZP6" s="194"/>
      <c r="LZQ6" s="215" t="s">
        <v>37</v>
      </c>
      <c r="LZR6" s="213"/>
      <c r="LZS6" s="213"/>
      <c r="LZT6" s="213"/>
      <c r="LZU6" s="213"/>
      <c r="LZV6" s="213"/>
      <c r="LZW6" s="213"/>
      <c r="LZX6" s="213"/>
      <c r="LZY6" s="213"/>
      <c r="LZZ6" s="213"/>
      <c r="MAA6" s="129" t="s">
        <v>1234</v>
      </c>
      <c r="MAB6" s="129" t="s">
        <v>1239</v>
      </c>
      <c r="MAC6" s="129" t="s">
        <v>1240</v>
      </c>
      <c r="MAD6" s="129" t="s">
        <v>1241</v>
      </c>
      <c r="MAE6" s="214">
        <v>112</v>
      </c>
      <c r="MAF6" s="194"/>
      <c r="MAG6" s="215" t="s">
        <v>37</v>
      </c>
      <c r="MAH6" s="213"/>
      <c r="MAI6" s="213"/>
      <c r="MAJ6" s="213"/>
      <c r="MAK6" s="213"/>
      <c r="MAL6" s="213"/>
      <c r="MAM6" s="213"/>
      <c r="MAN6" s="213"/>
      <c r="MAO6" s="213"/>
      <c r="MAP6" s="213"/>
      <c r="MAQ6" s="129" t="s">
        <v>1234</v>
      </c>
      <c r="MAR6" s="129" t="s">
        <v>1239</v>
      </c>
      <c r="MAS6" s="129" t="s">
        <v>1240</v>
      </c>
      <c r="MAT6" s="129" t="s">
        <v>1241</v>
      </c>
      <c r="MAU6" s="214">
        <v>112</v>
      </c>
      <c r="MAV6" s="194"/>
      <c r="MAW6" s="215" t="s">
        <v>37</v>
      </c>
      <c r="MAX6" s="213"/>
      <c r="MAY6" s="213"/>
      <c r="MAZ6" s="213"/>
      <c r="MBA6" s="213"/>
      <c r="MBB6" s="213"/>
      <c r="MBC6" s="213"/>
      <c r="MBD6" s="213"/>
      <c r="MBE6" s="213"/>
      <c r="MBF6" s="213"/>
      <c r="MBG6" s="129" t="s">
        <v>1234</v>
      </c>
      <c r="MBH6" s="129" t="s">
        <v>1239</v>
      </c>
      <c r="MBI6" s="129" t="s">
        <v>1240</v>
      </c>
      <c r="MBJ6" s="129" t="s">
        <v>1241</v>
      </c>
      <c r="MBK6" s="214">
        <v>112</v>
      </c>
      <c r="MBL6" s="194"/>
      <c r="MBM6" s="215" t="s">
        <v>37</v>
      </c>
      <c r="MBN6" s="213"/>
      <c r="MBO6" s="213"/>
      <c r="MBP6" s="213"/>
      <c r="MBQ6" s="213"/>
      <c r="MBR6" s="213"/>
      <c r="MBS6" s="213"/>
      <c r="MBT6" s="213"/>
      <c r="MBU6" s="213"/>
      <c r="MBV6" s="213"/>
      <c r="MBW6" s="129" t="s">
        <v>1234</v>
      </c>
      <c r="MBX6" s="129" t="s">
        <v>1239</v>
      </c>
      <c r="MBY6" s="129" t="s">
        <v>1240</v>
      </c>
      <c r="MBZ6" s="129" t="s">
        <v>1241</v>
      </c>
      <c r="MCA6" s="214">
        <v>112</v>
      </c>
      <c r="MCB6" s="194"/>
      <c r="MCC6" s="215" t="s">
        <v>37</v>
      </c>
      <c r="MCD6" s="213"/>
      <c r="MCE6" s="213"/>
      <c r="MCF6" s="213"/>
      <c r="MCG6" s="213"/>
      <c r="MCH6" s="213"/>
      <c r="MCI6" s="213"/>
      <c r="MCJ6" s="213"/>
      <c r="MCK6" s="213"/>
      <c r="MCL6" s="213"/>
      <c r="MCM6" s="129" t="s">
        <v>1234</v>
      </c>
      <c r="MCN6" s="129" t="s">
        <v>1239</v>
      </c>
      <c r="MCO6" s="129" t="s">
        <v>1240</v>
      </c>
      <c r="MCP6" s="129" t="s">
        <v>1241</v>
      </c>
      <c r="MCQ6" s="214">
        <v>112</v>
      </c>
      <c r="MCR6" s="194"/>
      <c r="MCS6" s="215" t="s">
        <v>37</v>
      </c>
      <c r="MCT6" s="213"/>
      <c r="MCU6" s="213"/>
      <c r="MCV6" s="213"/>
      <c r="MCW6" s="213"/>
      <c r="MCX6" s="213"/>
      <c r="MCY6" s="213"/>
      <c r="MCZ6" s="213"/>
      <c r="MDA6" s="213"/>
      <c r="MDB6" s="213"/>
      <c r="MDC6" s="129" t="s">
        <v>1234</v>
      </c>
      <c r="MDD6" s="129" t="s">
        <v>1239</v>
      </c>
      <c r="MDE6" s="129" t="s">
        <v>1240</v>
      </c>
      <c r="MDF6" s="129" t="s">
        <v>1241</v>
      </c>
      <c r="MDG6" s="214">
        <v>112</v>
      </c>
      <c r="MDH6" s="194"/>
      <c r="MDI6" s="215" t="s">
        <v>37</v>
      </c>
      <c r="MDJ6" s="213"/>
      <c r="MDK6" s="213"/>
      <c r="MDL6" s="213"/>
      <c r="MDM6" s="213"/>
      <c r="MDN6" s="213"/>
      <c r="MDO6" s="213"/>
      <c r="MDP6" s="213"/>
      <c r="MDQ6" s="213"/>
      <c r="MDR6" s="213"/>
      <c r="MDS6" s="129" t="s">
        <v>1234</v>
      </c>
      <c r="MDT6" s="129" t="s">
        <v>1239</v>
      </c>
      <c r="MDU6" s="129" t="s">
        <v>1240</v>
      </c>
      <c r="MDV6" s="129" t="s">
        <v>1241</v>
      </c>
      <c r="MDW6" s="214">
        <v>112</v>
      </c>
      <c r="MDX6" s="194"/>
      <c r="MDY6" s="215" t="s">
        <v>37</v>
      </c>
      <c r="MDZ6" s="213"/>
      <c r="MEA6" s="213"/>
      <c r="MEB6" s="213"/>
      <c r="MEC6" s="213"/>
      <c r="MED6" s="213"/>
      <c r="MEE6" s="213"/>
      <c r="MEF6" s="213"/>
      <c r="MEG6" s="213"/>
      <c r="MEH6" s="213"/>
      <c r="MEI6" s="129" t="s">
        <v>1234</v>
      </c>
      <c r="MEJ6" s="129" t="s">
        <v>1239</v>
      </c>
      <c r="MEK6" s="129" t="s">
        <v>1240</v>
      </c>
      <c r="MEL6" s="129" t="s">
        <v>1241</v>
      </c>
      <c r="MEM6" s="214">
        <v>112</v>
      </c>
      <c r="MEN6" s="194"/>
      <c r="MEO6" s="215" t="s">
        <v>37</v>
      </c>
      <c r="MEP6" s="213"/>
      <c r="MEQ6" s="213"/>
      <c r="MER6" s="213"/>
      <c r="MES6" s="213"/>
      <c r="MET6" s="213"/>
      <c r="MEU6" s="213"/>
      <c r="MEV6" s="213"/>
      <c r="MEW6" s="213"/>
      <c r="MEX6" s="213"/>
      <c r="MEY6" s="129" t="s">
        <v>1234</v>
      </c>
      <c r="MEZ6" s="129" t="s">
        <v>1239</v>
      </c>
      <c r="MFA6" s="129" t="s">
        <v>1240</v>
      </c>
      <c r="MFB6" s="129" t="s">
        <v>1241</v>
      </c>
      <c r="MFC6" s="214">
        <v>112</v>
      </c>
      <c r="MFD6" s="194"/>
      <c r="MFE6" s="215" t="s">
        <v>37</v>
      </c>
      <c r="MFF6" s="213"/>
      <c r="MFG6" s="213"/>
      <c r="MFH6" s="213"/>
      <c r="MFI6" s="213"/>
      <c r="MFJ6" s="213"/>
      <c r="MFK6" s="213"/>
      <c r="MFL6" s="213"/>
      <c r="MFM6" s="213"/>
      <c r="MFN6" s="213"/>
      <c r="MFO6" s="129" t="s">
        <v>1234</v>
      </c>
      <c r="MFP6" s="129" t="s">
        <v>1239</v>
      </c>
      <c r="MFQ6" s="129" t="s">
        <v>1240</v>
      </c>
      <c r="MFR6" s="129" t="s">
        <v>1241</v>
      </c>
      <c r="MFS6" s="214">
        <v>112</v>
      </c>
      <c r="MFT6" s="194"/>
      <c r="MFU6" s="215" t="s">
        <v>37</v>
      </c>
      <c r="MFV6" s="213"/>
      <c r="MFW6" s="213"/>
      <c r="MFX6" s="213"/>
      <c r="MFY6" s="213"/>
      <c r="MFZ6" s="213"/>
      <c r="MGA6" s="213"/>
      <c r="MGB6" s="213"/>
      <c r="MGC6" s="213"/>
      <c r="MGD6" s="213"/>
      <c r="MGE6" s="129" t="s">
        <v>1234</v>
      </c>
      <c r="MGF6" s="129" t="s">
        <v>1239</v>
      </c>
      <c r="MGG6" s="129" t="s">
        <v>1240</v>
      </c>
      <c r="MGH6" s="129" t="s">
        <v>1241</v>
      </c>
      <c r="MGI6" s="214">
        <v>112</v>
      </c>
      <c r="MGJ6" s="194"/>
      <c r="MGK6" s="215" t="s">
        <v>37</v>
      </c>
      <c r="MGL6" s="213"/>
      <c r="MGM6" s="213"/>
      <c r="MGN6" s="213"/>
      <c r="MGO6" s="213"/>
      <c r="MGP6" s="213"/>
      <c r="MGQ6" s="213"/>
      <c r="MGR6" s="213"/>
      <c r="MGS6" s="213"/>
      <c r="MGT6" s="213"/>
      <c r="MGU6" s="129" t="s">
        <v>1234</v>
      </c>
      <c r="MGV6" s="129" t="s">
        <v>1239</v>
      </c>
      <c r="MGW6" s="129" t="s">
        <v>1240</v>
      </c>
      <c r="MGX6" s="129" t="s">
        <v>1241</v>
      </c>
      <c r="MGY6" s="214">
        <v>112</v>
      </c>
      <c r="MGZ6" s="194"/>
      <c r="MHA6" s="215" t="s">
        <v>37</v>
      </c>
      <c r="MHB6" s="213"/>
      <c r="MHC6" s="213"/>
      <c r="MHD6" s="213"/>
      <c r="MHE6" s="213"/>
      <c r="MHF6" s="213"/>
      <c r="MHG6" s="213"/>
      <c r="MHH6" s="213"/>
      <c r="MHI6" s="213"/>
      <c r="MHJ6" s="213"/>
      <c r="MHK6" s="129" t="s">
        <v>1234</v>
      </c>
      <c r="MHL6" s="129" t="s">
        <v>1239</v>
      </c>
      <c r="MHM6" s="129" t="s">
        <v>1240</v>
      </c>
      <c r="MHN6" s="129" t="s">
        <v>1241</v>
      </c>
      <c r="MHO6" s="214">
        <v>112</v>
      </c>
      <c r="MHP6" s="194"/>
      <c r="MHQ6" s="215" t="s">
        <v>37</v>
      </c>
      <c r="MHR6" s="213"/>
      <c r="MHS6" s="213"/>
      <c r="MHT6" s="213"/>
      <c r="MHU6" s="213"/>
      <c r="MHV6" s="213"/>
      <c r="MHW6" s="213"/>
      <c r="MHX6" s="213"/>
      <c r="MHY6" s="213"/>
      <c r="MHZ6" s="213"/>
      <c r="MIA6" s="129" t="s">
        <v>1234</v>
      </c>
      <c r="MIB6" s="129" t="s">
        <v>1239</v>
      </c>
      <c r="MIC6" s="129" t="s">
        <v>1240</v>
      </c>
      <c r="MID6" s="129" t="s">
        <v>1241</v>
      </c>
      <c r="MIE6" s="214">
        <v>112</v>
      </c>
      <c r="MIF6" s="194"/>
      <c r="MIG6" s="215" t="s">
        <v>37</v>
      </c>
      <c r="MIH6" s="213"/>
      <c r="MII6" s="213"/>
      <c r="MIJ6" s="213"/>
      <c r="MIK6" s="213"/>
      <c r="MIL6" s="213"/>
      <c r="MIM6" s="213"/>
      <c r="MIN6" s="213"/>
      <c r="MIO6" s="213"/>
      <c r="MIP6" s="213"/>
      <c r="MIQ6" s="129" t="s">
        <v>1234</v>
      </c>
      <c r="MIR6" s="129" t="s">
        <v>1239</v>
      </c>
      <c r="MIS6" s="129" t="s">
        <v>1240</v>
      </c>
      <c r="MIT6" s="129" t="s">
        <v>1241</v>
      </c>
      <c r="MIU6" s="214">
        <v>112</v>
      </c>
      <c r="MIV6" s="194"/>
      <c r="MIW6" s="215" t="s">
        <v>37</v>
      </c>
      <c r="MIX6" s="213"/>
      <c r="MIY6" s="213"/>
      <c r="MIZ6" s="213"/>
      <c r="MJA6" s="213"/>
      <c r="MJB6" s="213"/>
      <c r="MJC6" s="213"/>
      <c r="MJD6" s="213"/>
      <c r="MJE6" s="213"/>
      <c r="MJF6" s="213"/>
      <c r="MJG6" s="129" t="s">
        <v>1234</v>
      </c>
      <c r="MJH6" s="129" t="s">
        <v>1239</v>
      </c>
      <c r="MJI6" s="129" t="s">
        <v>1240</v>
      </c>
      <c r="MJJ6" s="129" t="s">
        <v>1241</v>
      </c>
      <c r="MJK6" s="214">
        <v>112</v>
      </c>
      <c r="MJL6" s="194"/>
      <c r="MJM6" s="215" t="s">
        <v>37</v>
      </c>
      <c r="MJN6" s="213"/>
      <c r="MJO6" s="213"/>
      <c r="MJP6" s="213"/>
      <c r="MJQ6" s="213"/>
      <c r="MJR6" s="213"/>
      <c r="MJS6" s="213"/>
      <c r="MJT6" s="213"/>
      <c r="MJU6" s="213"/>
      <c r="MJV6" s="213"/>
      <c r="MJW6" s="129" t="s">
        <v>1234</v>
      </c>
      <c r="MJX6" s="129" t="s">
        <v>1239</v>
      </c>
      <c r="MJY6" s="129" t="s">
        <v>1240</v>
      </c>
      <c r="MJZ6" s="129" t="s">
        <v>1241</v>
      </c>
      <c r="MKA6" s="214">
        <v>112</v>
      </c>
      <c r="MKB6" s="194"/>
      <c r="MKC6" s="215" t="s">
        <v>37</v>
      </c>
      <c r="MKD6" s="213"/>
      <c r="MKE6" s="213"/>
      <c r="MKF6" s="213"/>
      <c r="MKG6" s="213"/>
      <c r="MKH6" s="213"/>
      <c r="MKI6" s="213"/>
      <c r="MKJ6" s="213"/>
      <c r="MKK6" s="213"/>
      <c r="MKL6" s="213"/>
      <c r="MKM6" s="129" t="s">
        <v>1234</v>
      </c>
      <c r="MKN6" s="129" t="s">
        <v>1239</v>
      </c>
      <c r="MKO6" s="129" t="s">
        <v>1240</v>
      </c>
      <c r="MKP6" s="129" t="s">
        <v>1241</v>
      </c>
      <c r="MKQ6" s="214">
        <v>112</v>
      </c>
      <c r="MKR6" s="194"/>
      <c r="MKS6" s="215" t="s">
        <v>37</v>
      </c>
      <c r="MKT6" s="213"/>
      <c r="MKU6" s="213"/>
      <c r="MKV6" s="213"/>
      <c r="MKW6" s="213"/>
      <c r="MKX6" s="213"/>
      <c r="MKY6" s="213"/>
      <c r="MKZ6" s="213"/>
      <c r="MLA6" s="213"/>
      <c r="MLB6" s="213"/>
      <c r="MLC6" s="129" t="s">
        <v>1234</v>
      </c>
      <c r="MLD6" s="129" t="s">
        <v>1239</v>
      </c>
      <c r="MLE6" s="129" t="s">
        <v>1240</v>
      </c>
      <c r="MLF6" s="129" t="s">
        <v>1241</v>
      </c>
      <c r="MLG6" s="214">
        <v>112</v>
      </c>
      <c r="MLH6" s="194"/>
      <c r="MLI6" s="215" t="s">
        <v>37</v>
      </c>
      <c r="MLJ6" s="213"/>
      <c r="MLK6" s="213"/>
      <c r="MLL6" s="213"/>
      <c r="MLM6" s="213"/>
      <c r="MLN6" s="213"/>
      <c r="MLO6" s="213"/>
      <c r="MLP6" s="213"/>
      <c r="MLQ6" s="213"/>
      <c r="MLR6" s="213"/>
      <c r="MLS6" s="129" t="s">
        <v>1234</v>
      </c>
      <c r="MLT6" s="129" t="s">
        <v>1239</v>
      </c>
      <c r="MLU6" s="129" t="s">
        <v>1240</v>
      </c>
      <c r="MLV6" s="129" t="s">
        <v>1241</v>
      </c>
      <c r="MLW6" s="214">
        <v>112</v>
      </c>
      <c r="MLX6" s="194"/>
      <c r="MLY6" s="215" t="s">
        <v>37</v>
      </c>
      <c r="MLZ6" s="213"/>
      <c r="MMA6" s="213"/>
      <c r="MMB6" s="213"/>
      <c r="MMC6" s="213"/>
      <c r="MMD6" s="213"/>
      <c r="MME6" s="213"/>
      <c r="MMF6" s="213"/>
      <c r="MMG6" s="213"/>
      <c r="MMH6" s="213"/>
      <c r="MMI6" s="129" t="s">
        <v>1234</v>
      </c>
      <c r="MMJ6" s="129" t="s">
        <v>1239</v>
      </c>
      <c r="MMK6" s="129" t="s">
        <v>1240</v>
      </c>
      <c r="MML6" s="129" t="s">
        <v>1241</v>
      </c>
      <c r="MMM6" s="214">
        <v>112</v>
      </c>
      <c r="MMN6" s="194"/>
      <c r="MMO6" s="215" t="s">
        <v>37</v>
      </c>
      <c r="MMP6" s="213"/>
      <c r="MMQ6" s="213"/>
      <c r="MMR6" s="213"/>
      <c r="MMS6" s="213"/>
      <c r="MMT6" s="213"/>
      <c r="MMU6" s="213"/>
      <c r="MMV6" s="213"/>
      <c r="MMW6" s="213"/>
      <c r="MMX6" s="213"/>
      <c r="MMY6" s="129" t="s">
        <v>1234</v>
      </c>
      <c r="MMZ6" s="129" t="s">
        <v>1239</v>
      </c>
      <c r="MNA6" s="129" t="s">
        <v>1240</v>
      </c>
      <c r="MNB6" s="129" t="s">
        <v>1241</v>
      </c>
      <c r="MNC6" s="214">
        <v>112</v>
      </c>
      <c r="MND6" s="194"/>
      <c r="MNE6" s="215" t="s">
        <v>37</v>
      </c>
      <c r="MNF6" s="213"/>
      <c r="MNG6" s="213"/>
      <c r="MNH6" s="213"/>
      <c r="MNI6" s="213"/>
      <c r="MNJ6" s="213"/>
      <c r="MNK6" s="213"/>
      <c r="MNL6" s="213"/>
      <c r="MNM6" s="213"/>
      <c r="MNN6" s="213"/>
      <c r="MNO6" s="129" t="s">
        <v>1234</v>
      </c>
      <c r="MNP6" s="129" t="s">
        <v>1239</v>
      </c>
      <c r="MNQ6" s="129" t="s">
        <v>1240</v>
      </c>
      <c r="MNR6" s="129" t="s">
        <v>1241</v>
      </c>
      <c r="MNS6" s="214">
        <v>112</v>
      </c>
      <c r="MNT6" s="194"/>
      <c r="MNU6" s="215" t="s">
        <v>37</v>
      </c>
      <c r="MNV6" s="213"/>
      <c r="MNW6" s="213"/>
      <c r="MNX6" s="213"/>
      <c r="MNY6" s="213"/>
      <c r="MNZ6" s="213"/>
      <c r="MOA6" s="213"/>
      <c r="MOB6" s="213"/>
      <c r="MOC6" s="213"/>
      <c r="MOD6" s="213"/>
      <c r="MOE6" s="129" t="s">
        <v>1234</v>
      </c>
      <c r="MOF6" s="129" t="s">
        <v>1239</v>
      </c>
      <c r="MOG6" s="129" t="s">
        <v>1240</v>
      </c>
      <c r="MOH6" s="129" t="s">
        <v>1241</v>
      </c>
      <c r="MOI6" s="214">
        <v>112</v>
      </c>
      <c r="MOJ6" s="194"/>
      <c r="MOK6" s="215" t="s">
        <v>37</v>
      </c>
      <c r="MOL6" s="213"/>
      <c r="MOM6" s="213"/>
      <c r="MON6" s="213"/>
      <c r="MOO6" s="213"/>
      <c r="MOP6" s="213"/>
      <c r="MOQ6" s="213"/>
      <c r="MOR6" s="213"/>
      <c r="MOS6" s="213"/>
      <c r="MOT6" s="213"/>
      <c r="MOU6" s="129" t="s">
        <v>1234</v>
      </c>
      <c r="MOV6" s="129" t="s">
        <v>1239</v>
      </c>
      <c r="MOW6" s="129" t="s">
        <v>1240</v>
      </c>
      <c r="MOX6" s="129" t="s">
        <v>1241</v>
      </c>
      <c r="MOY6" s="214">
        <v>112</v>
      </c>
      <c r="MOZ6" s="194"/>
      <c r="MPA6" s="215" t="s">
        <v>37</v>
      </c>
      <c r="MPB6" s="213"/>
      <c r="MPC6" s="213"/>
      <c r="MPD6" s="213"/>
      <c r="MPE6" s="213"/>
      <c r="MPF6" s="213"/>
      <c r="MPG6" s="213"/>
      <c r="MPH6" s="213"/>
      <c r="MPI6" s="213"/>
      <c r="MPJ6" s="213"/>
      <c r="MPK6" s="129" t="s">
        <v>1234</v>
      </c>
      <c r="MPL6" s="129" t="s">
        <v>1239</v>
      </c>
      <c r="MPM6" s="129" t="s">
        <v>1240</v>
      </c>
      <c r="MPN6" s="129" t="s">
        <v>1241</v>
      </c>
      <c r="MPO6" s="214">
        <v>112</v>
      </c>
      <c r="MPP6" s="194"/>
      <c r="MPQ6" s="215" t="s">
        <v>37</v>
      </c>
      <c r="MPR6" s="213"/>
      <c r="MPS6" s="213"/>
      <c r="MPT6" s="213"/>
      <c r="MPU6" s="213"/>
      <c r="MPV6" s="213"/>
      <c r="MPW6" s="213"/>
      <c r="MPX6" s="213"/>
      <c r="MPY6" s="213"/>
      <c r="MPZ6" s="213"/>
      <c r="MQA6" s="129" t="s">
        <v>1234</v>
      </c>
      <c r="MQB6" s="129" t="s">
        <v>1239</v>
      </c>
      <c r="MQC6" s="129" t="s">
        <v>1240</v>
      </c>
      <c r="MQD6" s="129" t="s">
        <v>1241</v>
      </c>
      <c r="MQE6" s="214">
        <v>112</v>
      </c>
      <c r="MQF6" s="194"/>
      <c r="MQG6" s="215" t="s">
        <v>37</v>
      </c>
      <c r="MQH6" s="213"/>
      <c r="MQI6" s="213"/>
      <c r="MQJ6" s="213"/>
      <c r="MQK6" s="213"/>
      <c r="MQL6" s="213"/>
      <c r="MQM6" s="213"/>
      <c r="MQN6" s="213"/>
      <c r="MQO6" s="213"/>
      <c r="MQP6" s="213"/>
      <c r="MQQ6" s="129" t="s">
        <v>1234</v>
      </c>
      <c r="MQR6" s="129" t="s">
        <v>1239</v>
      </c>
      <c r="MQS6" s="129" t="s">
        <v>1240</v>
      </c>
      <c r="MQT6" s="129" t="s">
        <v>1241</v>
      </c>
      <c r="MQU6" s="214">
        <v>112</v>
      </c>
      <c r="MQV6" s="194"/>
      <c r="MQW6" s="215" t="s">
        <v>37</v>
      </c>
      <c r="MQX6" s="213"/>
      <c r="MQY6" s="213"/>
      <c r="MQZ6" s="213"/>
      <c r="MRA6" s="213"/>
      <c r="MRB6" s="213"/>
      <c r="MRC6" s="213"/>
      <c r="MRD6" s="213"/>
      <c r="MRE6" s="213"/>
      <c r="MRF6" s="213"/>
      <c r="MRG6" s="129" t="s">
        <v>1234</v>
      </c>
      <c r="MRH6" s="129" t="s">
        <v>1239</v>
      </c>
      <c r="MRI6" s="129" t="s">
        <v>1240</v>
      </c>
      <c r="MRJ6" s="129" t="s">
        <v>1241</v>
      </c>
      <c r="MRK6" s="214">
        <v>112</v>
      </c>
      <c r="MRL6" s="194"/>
      <c r="MRM6" s="215" t="s">
        <v>37</v>
      </c>
      <c r="MRN6" s="213"/>
      <c r="MRO6" s="213"/>
      <c r="MRP6" s="213"/>
      <c r="MRQ6" s="213"/>
      <c r="MRR6" s="213"/>
      <c r="MRS6" s="213"/>
      <c r="MRT6" s="213"/>
      <c r="MRU6" s="213"/>
      <c r="MRV6" s="213"/>
      <c r="MRW6" s="129" t="s">
        <v>1234</v>
      </c>
      <c r="MRX6" s="129" t="s">
        <v>1239</v>
      </c>
      <c r="MRY6" s="129" t="s">
        <v>1240</v>
      </c>
      <c r="MRZ6" s="129" t="s">
        <v>1241</v>
      </c>
      <c r="MSA6" s="214">
        <v>112</v>
      </c>
      <c r="MSB6" s="194"/>
      <c r="MSC6" s="215" t="s">
        <v>37</v>
      </c>
      <c r="MSD6" s="213"/>
      <c r="MSE6" s="213"/>
      <c r="MSF6" s="213"/>
      <c r="MSG6" s="213"/>
      <c r="MSH6" s="213"/>
      <c r="MSI6" s="213"/>
      <c r="MSJ6" s="213"/>
      <c r="MSK6" s="213"/>
      <c r="MSL6" s="213"/>
      <c r="MSM6" s="129" t="s">
        <v>1234</v>
      </c>
      <c r="MSN6" s="129" t="s">
        <v>1239</v>
      </c>
      <c r="MSO6" s="129" t="s">
        <v>1240</v>
      </c>
      <c r="MSP6" s="129" t="s">
        <v>1241</v>
      </c>
      <c r="MSQ6" s="214">
        <v>112</v>
      </c>
      <c r="MSR6" s="194"/>
      <c r="MSS6" s="215" t="s">
        <v>37</v>
      </c>
      <c r="MST6" s="213"/>
      <c r="MSU6" s="213"/>
      <c r="MSV6" s="213"/>
      <c r="MSW6" s="213"/>
      <c r="MSX6" s="213"/>
      <c r="MSY6" s="213"/>
      <c r="MSZ6" s="213"/>
      <c r="MTA6" s="213"/>
      <c r="MTB6" s="213"/>
      <c r="MTC6" s="129" t="s">
        <v>1234</v>
      </c>
      <c r="MTD6" s="129" t="s">
        <v>1239</v>
      </c>
      <c r="MTE6" s="129" t="s">
        <v>1240</v>
      </c>
      <c r="MTF6" s="129" t="s">
        <v>1241</v>
      </c>
      <c r="MTG6" s="214">
        <v>112</v>
      </c>
      <c r="MTH6" s="194"/>
      <c r="MTI6" s="215" t="s">
        <v>37</v>
      </c>
      <c r="MTJ6" s="213"/>
      <c r="MTK6" s="213"/>
      <c r="MTL6" s="213"/>
      <c r="MTM6" s="213"/>
      <c r="MTN6" s="213"/>
      <c r="MTO6" s="213"/>
      <c r="MTP6" s="213"/>
      <c r="MTQ6" s="213"/>
      <c r="MTR6" s="213"/>
      <c r="MTS6" s="129" t="s">
        <v>1234</v>
      </c>
      <c r="MTT6" s="129" t="s">
        <v>1239</v>
      </c>
      <c r="MTU6" s="129" t="s">
        <v>1240</v>
      </c>
      <c r="MTV6" s="129" t="s">
        <v>1241</v>
      </c>
      <c r="MTW6" s="214">
        <v>112</v>
      </c>
      <c r="MTX6" s="194"/>
      <c r="MTY6" s="215" t="s">
        <v>37</v>
      </c>
      <c r="MTZ6" s="213"/>
      <c r="MUA6" s="213"/>
      <c r="MUB6" s="213"/>
      <c r="MUC6" s="213"/>
      <c r="MUD6" s="213"/>
      <c r="MUE6" s="213"/>
      <c r="MUF6" s="213"/>
      <c r="MUG6" s="213"/>
      <c r="MUH6" s="213"/>
      <c r="MUI6" s="129" t="s">
        <v>1234</v>
      </c>
      <c r="MUJ6" s="129" t="s">
        <v>1239</v>
      </c>
      <c r="MUK6" s="129" t="s">
        <v>1240</v>
      </c>
      <c r="MUL6" s="129" t="s">
        <v>1241</v>
      </c>
      <c r="MUM6" s="214">
        <v>112</v>
      </c>
      <c r="MUN6" s="194"/>
      <c r="MUO6" s="215" t="s">
        <v>37</v>
      </c>
      <c r="MUP6" s="213"/>
      <c r="MUQ6" s="213"/>
      <c r="MUR6" s="213"/>
      <c r="MUS6" s="213"/>
      <c r="MUT6" s="213"/>
      <c r="MUU6" s="213"/>
      <c r="MUV6" s="213"/>
      <c r="MUW6" s="213"/>
      <c r="MUX6" s="213"/>
      <c r="MUY6" s="129" t="s">
        <v>1234</v>
      </c>
      <c r="MUZ6" s="129" t="s">
        <v>1239</v>
      </c>
      <c r="MVA6" s="129" t="s">
        <v>1240</v>
      </c>
      <c r="MVB6" s="129" t="s">
        <v>1241</v>
      </c>
      <c r="MVC6" s="214">
        <v>112</v>
      </c>
      <c r="MVD6" s="194"/>
      <c r="MVE6" s="215" t="s">
        <v>37</v>
      </c>
      <c r="MVF6" s="213"/>
      <c r="MVG6" s="213"/>
      <c r="MVH6" s="213"/>
      <c r="MVI6" s="213"/>
      <c r="MVJ6" s="213"/>
      <c r="MVK6" s="213"/>
      <c r="MVL6" s="213"/>
      <c r="MVM6" s="213"/>
      <c r="MVN6" s="213"/>
      <c r="MVO6" s="129" t="s">
        <v>1234</v>
      </c>
      <c r="MVP6" s="129" t="s">
        <v>1239</v>
      </c>
      <c r="MVQ6" s="129" t="s">
        <v>1240</v>
      </c>
      <c r="MVR6" s="129" t="s">
        <v>1241</v>
      </c>
      <c r="MVS6" s="214">
        <v>112</v>
      </c>
      <c r="MVT6" s="194"/>
      <c r="MVU6" s="215" t="s">
        <v>37</v>
      </c>
      <c r="MVV6" s="213"/>
      <c r="MVW6" s="213"/>
      <c r="MVX6" s="213"/>
      <c r="MVY6" s="213"/>
      <c r="MVZ6" s="213"/>
      <c r="MWA6" s="213"/>
      <c r="MWB6" s="213"/>
      <c r="MWC6" s="213"/>
      <c r="MWD6" s="213"/>
      <c r="MWE6" s="129" t="s">
        <v>1234</v>
      </c>
      <c r="MWF6" s="129" t="s">
        <v>1239</v>
      </c>
      <c r="MWG6" s="129" t="s">
        <v>1240</v>
      </c>
      <c r="MWH6" s="129" t="s">
        <v>1241</v>
      </c>
      <c r="MWI6" s="214">
        <v>112</v>
      </c>
      <c r="MWJ6" s="194"/>
      <c r="MWK6" s="215" t="s">
        <v>37</v>
      </c>
      <c r="MWL6" s="213"/>
      <c r="MWM6" s="213"/>
      <c r="MWN6" s="213"/>
      <c r="MWO6" s="213"/>
      <c r="MWP6" s="213"/>
      <c r="MWQ6" s="213"/>
      <c r="MWR6" s="213"/>
      <c r="MWS6" s="213"/>
      <c r="MWT6" s="213"/>
      <c r="MWU6" s="129" t="s">
        <v>1234</v>
      </c>
      <c r="MWV6" s="129" t="s">
        <v>1239</v>
      </c>
      <c r="MWW6" s="129" t="s">
        <v>1240</v>
      </c>
      <c r="MWX6" s="129" t="s">
        <v>1241</v>
      </c>
      <c r="MWY6" s="214">
        <v>112</v>
      </c>
      <c r="MWZ6" s="194"/>
      <c r="MXA6" s="215" t="s">
        <v>37</v>
      </c>
      <c r="MXB6" s="213"/>
      <c r="MXC6" s="213"/>
      <c r="MXD6" s="213"/>
      <c r="MXE6" s="213"/>
      <c r="MXF6" s="213"/>
      <c r="MXG6" s="213"/>
      <c r="MXH6" s="213"/>
      <c r="MXI6" s="213"/>
      <c r="MXJ6" s="213"/>
      <c r="MXK6" s="129" t="s">
        <v>1234</v>
      </c>
      <c r="MXL6" s="129" t="s">
        <v>1239</v>
      </c>
      <c r="MXM6" s="129" t="s">
        <v>1240</v>
      </c>
      <c r="MXN6" s="129" t="s">
        <v>1241</v>
      </c>
      <c r="MXO6" s="214">
        <v>112</v>
      </c>
      <c r="MXP6" s="194"/>
      <c r="MXQ6" s="215" t="s">
        <v>37</v>
      </c>
      <c r="MXR6" s="213"/>
      <c r="MXS6" s="213"/>
      <c r="MXT6" s="213"/>
      <c r="MXU6" s="213"/>
      <c r="MXV6" s="213"/>
      <c r="MXW6" s="213"/>
      <c r="MXX6" s="213"/>
      <c r="MXY6" s="213"/>
      <c r="MXZ6" s="213"/>
      <c r="MYA6" s="129" t="s">
        <v>1234</v>
      </c>
      <c r="MYB6" s="129" t="s">
        <v>1239</v>
      </c>
      <c r="MYC6" s="129" t="s">
        <v>1240</v>
      </c>
      <c r="MYD6" s="129" t="s">
        <v>1241</v>
      </c>
      <c r="MYE6" s="214">
        <v>112</v>
      </c>
      <c r="MYF6" s="194"/>
      <c r="MYG6" s="215" t="s">
        <v>37</v>
      </c>
      <c r="MYH6" s="213"/>
      <c r="MYI6" s="213"/>
      <c r="MYJ6" s="213"/>
      <c r="MYK6" s="213"/>
      <c r="MYL6" s="213"/>
      <c r="MYM6" s="213"/>
      <c r="MYN6" s="213"/>
      <c r="MYO6" s="213"/>
      <c r="MYP6" s="213"/>
      <c r="MYQ6" s="129" t="s">
        <v>1234</v>
      </c>
      <c r="MYR6" s="129" t="s">
        <v>1239</v>
      </c>
      <c r="MYS6" s="129" t="s">
        <v>1240</v>
      </c>
      <c r="MYT6" s="129" t="s">
        <v>1241</v>
      </c>
      <c r="MYU6" s="214">
        <v>112</v>
      </c>
      <c r="MYV6" s="194"/>
      <c r="MYW6" s="215" t="s">
        <v>37</v>
      </c>
      <c r="MYX6" s="213"/>
      <c r="MYY6" s="213"/>
      <c r="MYZ6" s="213"/>
      <c r="MZA6" s="213"/>
      <c r="MZB6" s="213"/>
      <c r="MZC6" s="213"/>
      <c r="MZD6" s="213"/>
      <c r="MZE6" s="213"/>
      <c r="MZF6" s="213"/>
      <c r="MZG6" s="129" t="s">
        <v>1234</v>
      </c>
      <c r="MZH6" s="129" t="s">
        <v>1239</v>
      </c>
      <c r="MZI6" s="129" t="s">
        <v>1240</v>
      </c>
      <c r="MZJ6" s="129" t="s">
        <v>1241</v>
      </c>
      <c r="MZK6" s="214">
        <v>112</v>
      </c>
      <c r="MZL6" s="194"/>
      <c r="MZM6" s="215" t="s">
        <v>37</v>
      </c>
      <c r="MZN6" s="213"/>
      <c r="MZO6" s="213"/>
      <c r="MZP6" s="213"/>
      <c r="MZQ6" s="213"/>
      <c r="MZR6" s="213"/>
      <c r="MZS6" s="213"/>
      <c r="MZT6" s="213"/>
      <c r="MZU6" s="213"/>
      <c r="MZV6" s="213"/>
      <c r="MZW6" s="129" t="s">
        <v>1234</v>
      </c>
      <c r="MZX6" s="129" t="s">
        <v>1239</v>
      </c>
      <c r="MZY6" s="129" t="s">
        <v>1240</v>
      </c>
      <c r="MZZ6" s="129" t="s">
        <v>1241</v>
      </c>
      <c r="NAA6" s="214">
        <v>112</v>
      </c>
      <c r="NAB6" s="194"/>
      <c r="NAC6" s="215" t="s">
        <v>37</v>
      </c>
      <c r="NAD6" s="213"/>
      <c r="NAE6" s="213"/>
      <c r="NAF6" s="213"/>
      <c r="NAG6" s="213"/>
      <c r="NAH6" s="213"/>
      <c r="NAI6" s="213"/>
      <c r="NAJ6" s="213"/>
      <c r="NAK6" s="213"/>
      <c r="NAL6" s="213"/>
      <c r="NAM6" s="129" t="s">
        <v>1234</v>
      </c>
      <c r="NAN6" s="129" t="s">
        <v>1239</v>
      </c>
      <c r="NAO6" s="129" t="s">
        <v>1240</v>
      </c>
      <c r="NAP6" s="129" t="s">
        <v>1241</v>
      </c>
      <c r="NAQ6" s="214">
        <v>112</v>
      </c>
      <c r="NAR6" s="194"/>
      <c r="NAS6" s="215" t="s">
        <v>37</v>
      </c>
      <c r="NAT6" s="213"/>
      <c r="NAU6" s="213"/>
      <c r="NAV6" s="213"/>
      <c r="NAW6" s="213"/>
      <c r="NAX6" s="213"/>
      <c r="NAY6" s="213"/>
      <c r="NAZ6" s="213"/>
      <c r="NBA6" s="213"/>
      <c r="NBB6" s="213"/>
      <c r="NBC6" s="129" t="s">
        <v>1234</v>
      </c>
      <c r="NBD6" s="129" t="s">
        <v>1239</v>
      </c>
      <c r="NBE6" s="129" t="s">
        <v>1240</v>
      </c>
      <c r="NBF6" s="129" t="s">
        <v>1241</v>
      </c>
      <c r="NBG6" s="214">
        <v>112</v>
      </c>
      <c r="NBH6" s="194"/>
      <c r="NBI6" s="215" t="s">
        <v>37</v>
      </c>
      <c r="NBJ6" s="213"/>
      <c r="NBK6" s="213"/>
      <c r="NBL6" s="213"/>
      <c r="NBM6" s="213"/>
      <c r="NBN6" s="213"/>
      <c r="NBO6" s="213"/>
      <c r="NBP6" s="213"/>
      <c r="NBQ6" s="213"/>
      <c r="NBR6" s="213"/>
      <c r="NBS6" s="129" t="s">
        <v>1234</v>
      </c>
      <c r="NBT6" s="129" t="s">
        <v>1239</v>
      </c>
      <c r="NBU6" s="129" t="s">
        <v>1240</v>
      </c>
      <c r="NBV6" s="129" t="s">
        <v>1241</v>
      </c>
      <c r="NBW6" s="214">
        <v>112</v>
      </c>
      <c r="NBX6" s="194"/>
      <c r="NBY6" s="215" t="s">
        <v>37</v>
      </c>
      <c r="NBZ6" s="213"/>
      <c r="NCA6" s="213"/>
      <c r="NCB6" s="213"/>
      <c r="NCC6" s="213"/>
      <c r="NCD6" s="213"/>
      <c r="NCE6" s="213"/>
      <c r="NCF6" s="213"/>
      <c r="NCG6" s="213"/>
      <c r="NCH6" s="213"/>
      <c r="NCI6" s="129" t="s">
        <v>1234</v>
      </c>
      <c r="NCJ6" s="129" t="s">
        <v>1239</v>
      </c>
      <c r="NCK6" s="129" t="s">
        <v>1240</v>
      </c>
      <c r="NCL6" s="129" t="s">
        <v>1241</v>
      </c>
      <c r="NCM6" s="214">
        <v>112</v>
      </c>
      <c r="NCN6" s="194"/>
      <c r="NCO6" s="215" t="s">
        <v>37</v>
      </c>
      <c r="NCP6" s="213"/>
      <c r="NCQ6" s="213"/>
      <c r="NCR6" s="213"/>
      <c r="NCS6" s="213"/>
      <c r="NCT6" s="213"/>
      <c r="NCU6" s="213"/>
      <c r="NCV6" s="213"/>
      <c r="NCW6" s="213"/>
      <c r="NCX6" s="213"/>
      <c r="NCY6" s="129" t="s">
        <v>1234</v>
      </c>
      <c r="NCZ6" s="129" t="s">
        <v>1239</v>
      </c>
      <c r="NDA6" s="129" t="s">
        <v>1240</v>
      </c>
      <c r="NDB6" s="129" t="s">
        <v>1241</v>
      </c>
      <c r="NDC6" s="214">
        <v>112</v>
      </c>
      <c r="NDD6" s="194"/>
      <c r="NDE6" s="215" t="s">
        <v>37</v>
      </c>
      <c r="NDF6" s="213"/>
      <c r="NDG6" s="213"/>
      <c r="NDH6" s="213"/>
      <c r="NDI6" s="213"/>
      <c r="NDJ6" s="213"/>
      <c r="NDK6" s="213"/>
      <c r="NDL6" s="213"/>
      <c r="NDM6" s="213"/>
      <c r="NDN6" s="213"/>
      <c r="NDO6" s="129" t="s">
        <v>1234</v>
      </c>
      <c r="NDP6" s="129" t="s">
        <v>1239</v>
      </c>
      <c r="NDQ6" s="129" t="s">
        <v>1240</v>
      </c>
      <c r="NDR6" s="129" t="s">
        <v>1241</v>
      </c>
      <c r="NDS6" s="214">
        <v>112</v>
      </c>
      <c r="NDT6" s="194"/>
      <c r="NDU6" s="215" t="s">
        <v>37</v>
      </c>
      <c r="NDV6" s="213"/>
      <c r="NDW6" s="213"/>
      <c r="NDX6" s="213"/>
      <c r="NDY6" s="213"/>
      <c r="NDZ6" s="213"/>
      <c r="NEA6" s="213"/>
      <c r="NEB6" s="213"/>
      <c r="NEC6" s="213"/>
      <c r="NED6" s="213"/>
      <c r="NEE6" s="129" t="s">
        <v>1234</v>
      </c>
      <c r="NEF6" s="129" t="s">
        <v>1239</v>
      </c>
      <c r="NEG6" s="129" t="s">
        <v>1240</v>
      </c>
      <c r="NEH6" s="129" t="s">
        <v>1241</v>
      </c>
      <c r="NEI6" s="214">
        <v>112</v>
      </c>
      <c r="NEJ6" s="194"/>
      <c r="NEK6" s="215" t="s">
        <v>37</v>
      </c>
      <c r="NEL6" s="213"/>
      <c r="NEM6" s="213"/>
      <c r="NEN6" s="213"/>
      <c r="NEO6" s="213"/>
      <c r="NEP6" s="213"/>
      <c r="NEQ6" s="213"/>
      <c r="NER6" s="213"/>
      <c r="NES6" s="213"/>
      <c r="NET6" s="213"/>
      <c r="NEU6" s="129" t="s">
        <v>1234</v>
      </c>
      <c r="NEV6" s="129" t="s">
        <v>1239</v>
      </c>
      <c r="NEW6" s="129" t="s">
        <v>1240</v>
      </c>
      <c r="NEX6" s="129" t="s">
        <v>1241</v>
      </c>
      <c r="NEY6" s="214">
        <v>112</v>
      </c>
      <c r="NEZ6" s="194"/>
      <c r="NFA6" s="215" t="s">
        <v>37</v>
      </c>
      <c r="NFB6" s="213"/>
      <c r="NFC6" s="213"/>
      <c r="NFD6" s="213"/>
      <c r="NFE6" s="213"/>
      <c r="NFF6" s="213"/>
      <c r="NFG6" s="213"/>
      <c r="NFH6" s="213"/>
      <c r="NFI6" s="213"/>
      <c r="NFJ6" s="213"/>
      <c r="NFK6" s="129" t="s">
        <v>1234</v>
      </c>
      <c r="NFL6" s="129" t="s">
        <v>1239</v>
      </c>
      <c r="NFM6" s="129" t="s">
        <v>1240</v>
      </c>
      <c r="NFN6" s="129" t="s">
        <v>1241</v>
      </c>
      <c r="NFO6" s="214">
        <v>112</v>
      </c>
      <c r="NFP6" s="194"/>
      <c r="NFQ6" s="215" t="s">
        <v>37</v>
      </c>
      <c r="NFR6" s="213"/>
      <c r="NFS6" s="213"/>
      <c r="NFT6" s="213"/>
      <c r="NFU6" s="213"/>
      <c r="NFV6" s="213"/>
      <c r="NFW6" s="213"/>
      <c r="NFX6" s="213"/>
      <c r="NFY6" s="213"/>
      <c r="NFZ6" s="213"/>
      <c r="NGA6" s="129" t="s">
        <v>1234</v>
      </c>
      <c r="NGB6" s="129" t="s">
        <v>1239</v>
      </c>
      <c r="NGC6" s="129" t="s">
        <v>1240</v>
      </c>
      <c r="NGD6" s="129" t="s">
        <v>1241</v>
      </c>
      <c r="NGE6" s="214">
        <v>112</v>
      </c>
      <c r="NGF6" s="194"/>
      <c r="NGG6" s="215" t="s">
        <v>37</v>
      </c>
      <c r="NGH6" s="213"/>
      <c r="NGI6" s="213"/>
      <c r="NGJ6" s="213"/>
      <c r="NGK6" s="213"/>
      <c r="NGL6" s="213"/>
      <c r="NGM6" s="213"/>
      <c r="NGN6" s="213"/>
      <c r="NGO6" s="213"/>
      <c r="NGP6" s="213"/>
      <c r="NGQ6" s="129" t="s">
        <v>1234</v>
      </c>
      <c r="NGR6" s="129" t="s">
        <v>1239</v>
      </c>
      <c r="NGS6" s="129" t="s">
        <v>1240</v>
      </c>
      <c r="NGT6" s="129" t="s">
        <v>1241</v>
      </c>
      <c r="NGU6" s="214">
        <v>112</v>
      </c>
      <c r="NGV6" s="194"/>
      <c r="NGW6" s="215" t="s">
        <v>37</v>
      </c>
      <c r="NGX6" s="213"/>
      <c r="NGY6" s="213"/>
      <c r="NGZ6" s="213"/>
      <c r="NHA6" s="213"/>
      <c r="NHB6" s="213"/>
      <c r="NHC6" s="213"/>
      <c r="NHD6" s="213"/>
      <c r="NHE6" s="213"/>
      <c r="NHF6" s="213"/>
      <c r="NHG6" s="129" t="s">
        <v>1234</v>
      </c>
      <c r="NHH6" s="129" t="s">
        <v>1239</v>
      </c>
      <c r="NHI6" s="129" t="s">
        <v>1240</v>
      </c>
      <c r="NHJ6" s="129" t="s">
        <v>1241</v>
      </c>
      <c r="NHK6" s="214">
        <v>112</v>
      </c>
      <c r="NHL6" s="194"/>
      <c r="NHM6" s="215" t="s">
        <v>37</v>
      </c>
      <c r="NHN6" s="213"/>
      <c r="NHO6" s="213"/>
      <c r="NHP6" s="213"/>
      <c r="NHQ6" s="213"/>
      <c r="NHR6" s="213"/>
      <c r="NHS6" s="213"/>
      <c r="NHT6" s="213"/>
      <c r="NHU6" s="213"/>
      <c r="NHV6" s="213"/>
      <c r="NHW6" s="129" t="s">
        <v>1234</v>
      </c>
      <c r="NHX6" s="129" t="s">
        <v>1239</v>
      </c>
      <c r="NHY6" s="129" t="s">
        <v>1240</v>
      </c>
      <c r="NHZ6" s="129" t="s">
        <v>1241</v>
      </c>
      <c r="NIA6" s="214">
        <v>112</v>
      </c>
      <c r="NIB6" s="194"/>
      <c r="NIC6" s="215" t="s">
        <v>37</v>
      </c>
      <c r="NID6" s="213"/>
      <c r="NIE6" s="213"/>
      <c r="NIF6" s="213"/>
      <c r="NIG6" s="213"/>
      <c r="NIH6" s="213"/>
      <c r="NII6" s="213"/>
      <c r="NIJ6" s="213"/>
      <c r="NIK6" s="213"/>
      <c r="NIL6" s="213"/>
      <c r="NIM6" s="129" t="s">
        <v>1234</v>
      </c>
      <c r="NIN6" s="129" t="s">
        <v>1239</v>
      </c>
      <c r="NIO6" s="129" t="s">
        <v>1240</v>
      </c>
      <c r="NIP6" s="129" t="s">
        <v>1241</v>
      </c>
      <c r="NIQ6" s="214">
        <v>112</v>
      </c>
      <c r="NIR6" s="194"/>
      <c r="NIS6" s="215" t="s">
        <v>37</v>
      </c>
      <c r="NIT6" s="213"/>
      <c r="NIU6" s="213"/>
      <c r="NIV6" s="213"/>
      <c r="NIW6" s="213"/>
      <c r="NIX6" s="213"/>
      <c r="NIY6" s="213"/>
      <c r="NIZ6" s="213"/>
      <c r="NJA6" s="213"/>
      <c r="NJB6" s="213"/>
      <c r="NJC6" s="129" t="s">
        <v>1234</v>
      </c>
      <c r="NJD6" s="129" t="s">
        <v>1239</v>
      </c>
      <c r="NJE6" s="129" t="s">
        <v>1240</v>
      </c>
      <c r="NJF6" s="129" t="s">
        <v>1241</v>
      </c>
      <c r="NJG6" s="214">
        <v>112</v>
      </c>
      <c r="NJH6" s="194"/>
      <c r="NJI6" s="215" t="s">
        <v>37</v>
      </c>
      <c r="NJJ6" s="213"/>
      <c r="NJK6" s="213"/>
      <c r="NJL6" s="213"/>
      <c r="NJM6" s="213"/>
      <c r="NJN6" s="213"/>
      <c r="NJO6" s="213"/>
      <c r="NJP6" s="213"/>
      <c r="NJQ6" s="213"/>
      <c r="NJR6" s="213"/>
      <c r="NJS6" s="129" t="s">
        <v>1234</v>
      </c>
      <c r="NJT6" s="129" t="s">
        <v>1239</v>
      </c>
      <c r="NJU6" s="129" t="s">
        <v>1240</v>
      </c>
      <c r="NJV6" s="129" t="s">
        <v>1241</v>
      </c>
      <c r="NJW6" s="214">
        <v>112</v>
      </c>
      <c r="NJX6" s="194"/>
      <c r="NJY6" s="215" t="s">
        <v>37</v>
      </c>
      <c r="NJZ6" s="213"/>
      <c r="NKA6" s="213"/>
      <c r="NKB6" s="213"/>
      <c r="NKC6" s="213"/>
      <c r="NKD6" s="213"/>
      <c r="NKE6" s="213"/>
      <c r="NKF6" s="213"/>
      <c r="NKG6" s="213"/>
      <c r="NKH6" s="213"/>
      <c r="NKI6" s="129" t="s">
        <v>1234</v>
      </c>
      <c r="NKJ6" s="129" t="s">
        <v>1239</v>
      </c>
      <c r="NKK6" s="129" t="s">
        <v>1240</v>
      </c>
      <c r="NKL6" s="129" t="s">
        <v>1241</v>
      </c>
      <c r="NKM6" s="214">
        <v>112</v>
      </c>
      <c r="NKN6" s="194"/>
      <c r="NKO6" s="215" t="s">
        <v>37</v>
      </c>
      <c r="NKP6" s="213"/>
      <c r="NKQ6" s="213"/>
      <c r="NKR6" s="213"/>
      <c r="NKS6" s="213"/>
      <c r="NKT6" s="213"/>
      <c r="NKU6" s="213"/>
      <c r="NKV6" s="213"/>
      <c r="NKW6" s="213"/>
      <c r="NKX6" s="213"/>
      <c r="NKY6" s="129" t="s">
        <v>1234</v>
      </c>
      <c r="NKZ6" s="129" t="s">
        <v>1239</v>
      </c>
      <c r="NLA6" s="129" t="s">
        <v>1240</v>
      </c>
      <c r="NLB6" s="129" t="s">
        <v>1241</v>
      </c>
      <c r="NLC6" s="214">
        <v>112</v>
      </c>
      <c r="NLD6" s="194"/>
      <c r="NLE6" s="215" t="s">
        <v>37</v>
      </c>
      <c r="NLF6" s="213"/>
      <c r="NLG6" s="213"/>
      <c r="NLH6" s="213"/>
      <c r="NLI6" s="213"/>
      <c r="NLJ6" s="213"/>
      <c r="NLK6" s="213"/>
      <c r="NLL6" s="213"/>
      <c r="NLM6" s="213"/>
      <c r="NLN6" s="213"/>
      <c r="NLO6" s="129" t="s">
        <v>1234</v>
      </c>
      <c r="NLP6" s="129" t="s">
        <v>1239</v>
      </c>
      <c r="NLQ6" s="129" t="s">
        <v>1240</v>
      </c>
      <c r="NLR6" s="129" t="s">
        <v>1241</v>
      </c>
      <c r="NLS6" s="214">
        <v>112</v>
      </c>
      <c r="NLT6" s="194"/>
      <c r="NLU6" s="215" t="s">
        <v>37</v>
      </c>
      <c r="NLV6" s="213"/>
      <c r="NLW6" s="213"/>
      <c r="NLX6" s="213"/>
      <c r="NLY6" s="213"/>
      <c r="NLZ6" s="213"/>
      <c r="NMA6" s="213"/>
      <c r="NMB6" s="213"/>
      <c r="NMC6" s="213"/>
      <c r="NMD6" s="213"/>
      <c r="NME6" s="129" t="s">
        <v>1234</v>
      </c>
      <c r="NMF6" s="129" t="s">
        <v>1239</v>
      </c>
      <c r="NMG6" s="129" t="s">
        <v>1240</v>
      </c>
      <c r="NMH6" s="129" t="s">
        <v>1241</v>
      </c>
      <c r="NMI6" s="214">
        <v>112</v>
      </c>
      <c r="NMJ6" s="194"/>
      <c r="NMK6" s="215" t="s">
        <v>37</v>
      </c>
      <c r="NML6" s="213"/>
      <c r="NMM6" s="213"/>
      <c r="NMN6" s="213"/>
      <c r="NMO6" s="213"/>
      <c r="NMP6" s="213"/>
      <c r="NMQ6" s="213"/>
      <c r="NMR6" s="213"/>
      <c r="NMS6" s="213"/>
      <c r="NMT6" s="213"/>
      <c r="NMU6" s="129" t="s">
        <v>1234</v>
      </c>
      <c r="NMV6" s="129" t="s">
        <v>1239</v>
      </c>
      <c r="NMW6" s="129" t="s">
        <v>1240</v>
      </c>
      <c r="NMX6" s="129" t="s">
        <v>1241</v>
      </c>
      <c r="NMY6" s="214">
        <v>112</v>
      </c>
      <c r="NMZ6" s="194"/>
      <c r="NNA6" s="215" t="s">
        <v>37</v>
      </c>
      <c r="NNB6" s="213"/>
      <c r="NNC6" s="213"/>
      <c r="NND6" s="213"/>
      <c r="NNE6" s="213"/>
      <c r="NNF6" s="213"/>
      <c r="NNG6" s="213"/>
      <c r="NNH6" s="213"/>
      <c r="NNI6" s="213"/>
      <c r="NNJ6" s="213"/>
      <c r="NNK6" s="129" t="s">
        <v>1234</v>
      </c>
      <c r="NNL6" s="129" t="s">
        <v>1239</v>
      </c>
      <c r="NNM6" s="129" t="s">
        <v>1240</v>
      </c>
      <c r="NNN6" s="129" t="s">
        <v>1241</v>
      </c>
      <c r="NNO6" s="214">
        <v>112</v>
      </c>
      <c r="NNP6" s="194"/>
      <c r="NNQ6" s="215" t="s">
        <v>37</v>
      </c>
      <c r="NNR6" s="213"/>
      <c r="NNS6" s="213"/>
      <c r="NNT6" s="213"/>
      <c r="NNU6" s="213"/>
      <c r="NNV6" s="213"/>
      <c r="NNW6" s="213"/>
      <c r="NNX6" s="213"/>
      <c r="NNY6" s="213"/>
      <c r="NNZ6" s="213"/>
      <c r="NOA6" s="129" t="s">
        <v>1234</v>
      </c>
      <c r="NOB6" s="129" t="s">
        <v>1239</v>
      </c>
      <c r="NOC6" s="129" t="s">
        <v>1240</v>
      </c>
      <c r="NOD6" s="129" t="s">
        <v>1241</v>
      </c>
      <c r="NOE6" s="214">
        <v>112</v>
      </c>
      <c r="NOF6" s="194"/>
      <c r="NOG6" s="215" t="s">
        <v>37</v>
      </c>
      <c r="NOH6" s="213"/>
      <c r="NOI6" s="213"/>
      <c r="NOJ6" s="213"/>
      <c r="NOK6" s="213"/>
      <c r="NOL6" s="213"/>
      <c r="NOM6" s="213"/>
      <c r="NON6" s="213"/>
      <c r="NOO6" s="213"/>
      <c r="NOP6" s="213"/>
      <c r="NOQ6" s="129" t="s">
        <v>1234</v>
      </c>
      <c r="NOR6" s="129" t="s">
        <v>1239</v>
      </c>
      <c r="NOS6" s="129" t="s">
        <v>1240</v>
      </c>
      <c r="NOT6" s="129" t="s">
        <v>1241</v>
      </c>
      <c r="NOU6" s="214">
        <v>112</v>
      </c>
      <c r="NOV6" s="194"/>
      <c r="NOW6" s="215" t="s">
        <v>37</v>
      </c>
      <c r="NOX6" s="213"/>
      <c r="NOY6" s="213"/>
      <c r="NOZ6" s="213"/>
      <c r="NPA6" s="213"/>
      <c r="NPB6" s="213"/>
      <c r="NPC6" s="213"/>
      <c r="NPD6" s="213"/>
      <c r="NPE6" s="213"/>
      <c r="NPF6" s="213"/>
      <c r="NPG6" s="129" t="s">
        <v>1234</v>
      </c>
      <c r="NPH6" s="129" t="s">
        <v>1239</v>
      </c>
      <c r="NPI6" s="129" t="s">
        <v>1240</v>
      </c>
      <c r="NPJ6" s="129" t="s">
        <v>1241</v>
      </c>
      <c r="NPK6" s="214">
        <v>112</v>
      </c>
      <c r="NPL6" s="194"/>
      <c r="NPM6" s="215" t="s">
        <v>37</v>
      </c>
      <c r="NPN6" s="213"/>
      <c r="NPO6" s="213"/>
      <c r="NPP6" s="213"/>
      <c r="NPQ6" s="213"/>
      <c r="NPR6" s="213"/>
      <c r="NPS6" s="213"/>
      <c r="NPT6" s="213"/>
      <c r="NPU6" s="213"/>
      <c r="NPV6" s="213"/>
      <c r="NPW6" s="129" t="s">
        <v>1234</v>
      </c>
      <c r="NPX6" s="129" t="s">
        <v>1239</v>
      </c>
      <c r="NPY6" s="129" t="s">
        <v>1240</v>
      </c>
      <c r="NPZ6" s="129" t="s">
        <v>1241</v>
      </c>
      <c r="NQA6" s="214">
        <v>112</v>
      </c>
      <c r="NQB6" s="194"/>
      <c r="NQC6" s="215" t="s">
        <v>37</v>
      </c>
      <c r="NQD6" s="213"/>
      <c r="NQE6" s="213"/>
      <c r="NQF6" s="213"/>
      <c r="NQG6" s="213"/>
      <c r="NQH6" s="213"/>
      <c r="NQI6" s="213"/>
      <c r="NQJ6" s="213"/>
      <c r="NQK6" s="213"/>
      <c r="NQL6" s="213"/>
      <c r="NQM6" s="129" t="s">
        <v>1234</v>
      </c>
      <c r="NQN6" s="129" t="s">
        <v>1239</v>
      </c>
      <c r="NQO6" s="129" t="s">
        <v>1240</v>
      </c>
      <c r="NQP6" s="129" t="s">
        <v>1241</v>
      </c>
      <c r="NQQ6" s="214">
        <v>112</v>
      </c>
      <c r="NQR6" s="194"/>
      <c r="NQS6" s="215" t="s">
        <v>37</v>
      </c>
      <c r="NQT6" s="213"/>
      <c r="NQU6" s="213"/>
      <c r="NQV6" s="213"/>
      <c r="NQW6" s="213"/>
      <c r="NQX6" s="213"/>
      <c r="NQY6" s="213"/>
      <c r="NQZ6" s="213"/>
      <c r="NRA6" s="213"/>
      <c r="NRB6" s="213"/>
      <c r="NRC6" s="129" t="s">
        <v>1234</v>
      </c>
      <c r="NRD6" s="129" t="s">
        <v>1239</v>
      </c>
      <c r="NRE6" s="129" t="s">
        <v>1240</v>
      </c>
      <c r="NRF6" s="129" t="s">
        <v>1241</v>
      </c>
      <c r="NRG6" s="214">
        <v>112</v>
      </c>
      <c r="NRH6" s="194"/>
      <c r="NRI6" s="215" t="s">
        <v>37</v>
      </c>
      <c r="NRJ6" s="213"/>
      <c r="NRK6" s="213"/>
      <c r="NRL6" s="213"/>
      <c r="NRM6" s="213"/>
      <c r="NRN6" s="213"/>
      <c r="NRO6" s="213"/>
      <c r="NRP6" s="213"/>
      <c r="NRQ6" s="213"/>
      <c r="NRR6" s="213"/>
      <c r="NRS6" s="129" t="s">
        <v>1234</v>
      </c>
      <c r="NRT6" s="129" t="s">
        <v>1239</v>
      </c>
      <c r="NRU6" s="129" t="s">
        <v>1240</v>
      </c>
      <c r="NRV6" s="129" t="s">
        <v>1241</v>
      </c>
      <c r="NRW6" s="214">
        <v>112</v>
      </c>
      <c r="NRX6" s="194"/>
      <c r="NRY6" s="215" t="s">
        <v>37</v>
      </c>
      <c r="NRZ6" s="213"/>
      <c r="NSA6" s="213"/>
      <c r="NSB6" s="213"/>
      <c r="NSC6" s="213"/>
      <c r="NSD6" s="213"/>
      <c r="NSE6" s="213"/>
      <c r="NSF6" s="213"/>
      <c r="NSG6" s="213"/>
      <c r="NSH6" s="213"/>
      <c r="NSI6" s="129" t="s">
        <v>1234</v>
      </c>
      <c r="NSJ6" s="129" t="s">
        <v>1239</v>
      </c>
      <c r="NSK6" s="129" t="s">
        <v>1240</v>
      </c>
      <c r="NSL6" s="129" t="s">
        <v>1241</v>
      </c>
      <c r="NSM6" s="214">
        <v>112</v>
      </c>
      <c r="NSN6" s="194"/>
      <c r="NSO6" s="215" t="s">
        <v>37</v>
      </c>
      <c r="NSP6" s="213"/>
      <c r="NSQ6" s="213"/>
      <c r="NSR6" s="213"/>
      <c r="NSS6" s="213"/>
      <c r="NST6" s="213"/>
      <c r="NSU6" s="213"/>
      <c r="NSV6" s="213"/>
      <c r="NSW6" s="213"/>
      <c r="NSX6" s="213"/>
      <c r="NSY6" s="129" t="s">
        <v>1234</v>
      </c>
      <c r="NSZ6" s="129" t="s">
        <v>1239</v>
      </c>
      <c r="NTA6" s="129" t="s">
        <v>1240</v>
      </c>
      <c r="NTB6" s="129" t="s">
        <v>1241</v>
      </c>
      <c r="NTC6" s="214">
        <v>112</v>
      </c>
      <c r="NTD6" s="194"/>
      <c r="NTE6" s="215" t="s">
        <v>37</v>
      </c>
      <c r="NTF6" s="213"/>
      <c r="NTG6" s="213"/>
      <c r="NTH6" s="213"/>
      <c r="NTI6" s="213"/>
      <c r="NTJ6" s="213"/>
      <c r="NTK6" s="213"/>
      <c r="NTL6" s="213"/>
      <c r="NTM6" s="213"/>
      <c r="NTN6" s="213"/>
      <c r="NTO6" s="129" t="s">
        <v>1234</v>
      </c>
      <c r="NTP6" s="129" t="s">
        <v>1239</v>
      </c>
      <c r="NTQ6" s="129" t="s">
        <v>1240</v>
      </c>
      <c r="NTR6" s="129" t="s">
        <v>1241</v>
      </c>
      <c r="NTS6" s="214">
        <v>112</v>
      </c>
      <c r="NTT6" s="194"/>
      <c r="NTU6" s="215" t="s">
        <v>37</v>
      </c>
      <c r="NTV6" s="213"/>
      <c r="NTW6" s="213"/>
      <c r="NTX6" s="213"/>
      <c r="NTY6" s="213"/>
      <c r="NTZ6" s="213"/>
      <c r="NUA6" s="213"/>
      <c r="NUB6" s="213"/>
      <c r="NUC6" s="213"/>
      <c r="NUD6" s="213"/>
      <c r="NUE6" s="129" t="s">
        <v>1234</v>
      </c>
      <c r="NUF6" s="129" t="s">
        <v>1239</v>
      </c>
      <c r="NUG6" s="129" t="s">
        <v>1240</v>
      </c>
      <c r="NUH6" s="129" t="s">
        <v>1241</v>
      </c>
      <c r="NUI6" s="214">
        <v>112</v>
      </c>
      <c r="NUJ6" s="194"/>
      <c r="NUK6" s="215" t="s">
        <v>37</v>
      </c>
      <c r="NUL6" s="213"/>
      <c r="NUM6" s="213"/>
      <c r="NUN6" s="213"/>
      <c r="NUO6" s="213"/>
      <c r="NUP6" s="213"/>
      <c r="NUQ6" s="213"/>
      <c r="NUR6" s="213"/>
      <c r="NUS6" s="213"/>
      <c r="NUT6" s="213"/>
      <c r="NUU6" s="129" t="s">
        <v>1234</v>
      </c>
      <c r="NUV6" s="129" t="s">
        <v>1239</v>
      </c>
      <c r="NUW6" s="129" t="s">
        <v>1240</v>
      </c>
      <c r="NUX6" s="129" t="s">
        <v>1241</v>
      </c>
      <c r="NUY6" s="214">
        <v>112</v>
      </c>
      <c r="NUZ6" s="194"/>
      <c r="NVA6" s="215" t="s">
        <v>37</v>
      </c>
      <c r="NVB6" s="213"/>
      <c r="NVC6" s="213"/>
      <c r="NVD6" s="213"/>
      <c r="NVE6" s="213"/>
      <c r="NVF6" s="213"/>
      <c r="NVG6" s="213"/>
      <c r="NVH6" s="213"/>
      <c r="NVI6" s="213"/>
      <c r="NVJ6" s="213"/>
      <c r="NVK6" s="129" t="s">
        <v>1234</v>
      </c>
      <c r="NVL6" s="129" t="s">
        <v>1239</v>
      </c>
      <c r="NVM6" s="129" t="s">
        <v>1240</v>
      </c>
      <c r="NVN6" s="129" t="s">
        <v>1241</v>
      </c>
      <c r="NVO6" s="214">
        <v>112</v>
      </c>
      <c r="NVP6" s="194"/>
      <c r="NVQ6" s="215" t="s">
        <v>37</v>
      </c>
      <c r="NVR6" s="213"/>
      <c r="NVS6" s="213"/>
      <c r="NVT6" s="213"/>
      <c r="NVU6" s="213"/>
      <c r="NVV6" s="213"/>
      <c r="NVW6" s="213"/>
      <c r="NVX6" s="213"/>
      <c r="NVY6" s="213"/>
      <c r="NVZ6" s="213"/>
      <c r="NWA6" s="129" t="s">
        <v>1234</v>
      </c>
      <c r="NWB6" s="129" t="s">
        <v>1239</v>
      </c>
      <c r="NWC6" s="129" t="s">
        <v>1240</v>
      </c>
      <c r="NWD6" s="129" t="s">
        <v>1241</v>
      </c>
      <c r="NWE6" s="214">
        <v>112</v>
      </c>
      <c r="NWF6" s="194"/>
      <c r="NWG6" s="215" t="s">
        <v>37</v>
      </c>
      <c r="NWH6" s="213"/>
      <c r="NWI6" s="213"/>
      <c r="NWJ6" s="213"/>
      <c r="NWK6" s="213"/>
      <c r="NWL6" s="213"/>
      <c r="NWM6" s="213"/>
      <c r="NWN6" s="213"/>
      <c r="NWO6" s="213"/>
      <c r="NWP6" s="213"/>
      <c r="NWQ6" s="129" t="s">
        <v>1234</v>
      </c>
      <c r="NWR6" s="129" t="s">
        <v>1239</v>
      </c>
      <c r="NWS6" s="129" t="s">
        <v>1240</v>
      </c>
      <c r="NWT6" s="129" t="s">
        <v>1241</v>
      </c>
      <c r="NWU6" s="214">
        <v>112</v>
      </c>
      <c r="NWV6" s="194"/>
      <c r="NWW6" s="215" t="s">
        <v>37</v>
      </c>
      <c r="NWX6" s="213"/>
      <c r="NWY6" s="213"/>
      <c r="NWZ6" s="213"/>
      <c r="NXA6" s="213"/>
      <c r="NXB6" s="213"/>
      <c r="NXC6" s="213"/>
      <c r="NXD6" s="213"/>
      <c r="NXE6" s="213"/>
      <c r="NXF6" s="213"/>
      <c r="NXG6" s="129" t="s">
        <v>1234</v>
      </c>
      <c r="NXH6" s="129" t="s">
        <v>1239</v>
      </c>
      <c r="NXI6" s="129" t="s">
        <v>1240</v>
      </c>
      <c r="NXJ6" s="129" t="s">
        <v>1241</v>
      </c>
      <c r="NXK6" s="214">
        <v>112</v>
      </c>
      <c r="NXL6" s="194"/>
      <c r="NXM6" s="215" t="s">
        <v>37</v>
      </c>
      <c r="NXN6" s="213"/>
      <c r="NXO6" s="213"/>
      <c r="NXP6" s="213"/>
      <c r="NXQ6" s="213"/>
      <c r="NXR6" s="213"/>
      <c r="NXS6" s="213"/>
      <c r="NXT6" s="213"/>
      <c r="NXU6" s="213"/>
      <c r="NXV6" s="213"/>
      <c r="NXW6" s="129" t="s">
        <v>1234</v>
      </c>
      <c r="NXX6" s="129" t="s">
        <v>1239</v>
      </c>
      <c r="NXY6" s="129" t="s">
        <v>1240</v>
      </c>
      <c r="NXZ6" s="129" t="s">
        <v>1241</v>
      </c>
      <c r="NYA6" s="214">
        <v>112</v>
      </c>
      <c r="NYB6" s="194"/>
      <c r="NYC6" s="215" t="s">
        <v>37</v>
      </c>
      <c r="NYD6" s="213"/>
      <c r="NYE6" s="213"/>
      <c r="NYF6" s="213"/>
      <c r="NYG6" s="213"/>
      <c r="NYH6" s="213"/>
      <c r="NYI6" s="213"/>
      <c r="NYJ6" s="213"/>
      <c r="NYK6" s="213"/>
      <c r="NYL6" s="213"/>
      <c r="NYM6" s="129" t="s">
        <v>1234</v>
      </c>
      <c r="NYN6" s="129" t="s">
        <v>1239</v>
      </c>
      <c r="NYO6" s="129" t="s">
        <v>1240</v>
      </c>
      <c r="NYP6" s="129" t="s">
        <v>1241</v>
      </c>
      <c r="NYQ6" s="214">
        <v>112</v>
      </c>
      <c r="NYR6" s="194"/>
      <c r="NYS6" s="215" t="s">
        <v>37</v>
      </c>
      <c r="NYT6" s="213"/>
      <c r="NYU6" s="213"/>
      <c r="NYV6" s="213"/>
      <c r="NYW6" s="213"/>
      <c r="NYX6" s="213"/>
      <c r="NYY6" s="213"/>
      <c r="NYZ6" s="213"/>
      <c r="NZA6" s="213"/>
      <c r="NZB6" s="213"/>
      <c r="NZC6" s="129" t="s">
        <v>1234</v>
      </c>
      <c r="NZD6" s="129" t="s">
        <v>1239</v>
      </c>
      <c r="NZE6" s="129" t="s">
        <v>1240</v>
      </c>
      <c r="NZF6" s="129" t="s">
        <v>1241</v>
      </c>
      <c r="NZG6" s="214">
        <v>112</v>
      </c>
      <c r="NZH6" s="194"/>
      <c r="NZI6" s="215" t="s">
        <v>37</v>
      </c>
      <c r="NZJ6" s="213"/>
      <c r="NZK6" s="213"/>
      <c r="NZL6" s="213"/>
      <c r="NZM6" s="213"/>
      <c r="NZN6" s="213"/>
      <c r="NZO6" s="213"/>
      <c r="NZP6" s="213"/>
      <c r="NZQ6" s="213"/>
      <c r="NZR6" s="213"/>
      <c r="NZS6" s="129" t="s">
        <v>1234</v>
      </c>
      <c r="NZT6" s="129" t="s">
        <v>1239</v>
      </c>
      <c r="NZU6" s="129" t="s">
        <v>1240</v>
      </c>
      <c r="NZV6" s="129" t="s">
        <v>1241</v>
      </c>
      <c r="NZW6" s="214">
        <v>112</v>
      </c>
      <c r="NZX6" s="194"/>
      <c r="NZY6" s="215" t="s">
        <v>37</v>
      </c>
      <c r="NZZ6" s="213"/>
      <c r="OAA6" s="213"/>
      <c r="OAB6" s="213"/>
      <c r="OAC6" s="213"/>
      <c r="OAD6" s="213"/>
      <c r="OAE6" s="213"/>
      <c r="OAF6" s="213"/>
      <c r="OAG6" s="213"/>
      <c r="OAH6" s="213"/>
      <c r="OAI6" s="129" t="s">
        <v>1234</v>
      </c>
      <c r="OAJ6" s="129" t="s">
        <v>1239</v>
      </c>
      <c r="OAK6" s="129" t="s">
        <v>1240</v>
      </c>
      <c r="OAL6" s="129" t="s">
        <v>1241</v>
      </c>
      <c r="OAM6" s="214">
        <v>112</v>
      </c>
      <c r="OAN6" s="194"/>
      <c r="OAO6" s="215" t="s">
        <v>37</v>
      </c>
      <c r="OAP6" s="213"/>
      <c r="OAQ6" s="213"/>
      <c r="OAR6" s="213"/>
      <c r="OAS6" s="213"/>
      <c r="OAT6" s="213"/>
      <c r="OAU6" s="213"/>
      <c r="OAV6" s="213"/>
      <c r="OAW6" s="213"/>
      <c r="OAX6" s="213"/>
      <c r="OAY6" s="129" t="s">
        <v>1234</v>
      </c>
      <c r="OAZ6" s="129" t="s">
        <v>1239</v>
      </c>
      <c r="OBA6" s="129" t="s">
        <v>1240</v>
      </c>
      <c r="OBB6" s="129" t="s">
        <v>1241</v>
      </c>
      <c r="OBC6" s="214">
        <v>112</v>
      </c>
      <c r="OBD6" s="194"/>
      <c r="OBE6" s="215" t="s">
        <v>37</v>
      </c>
      <c r="OBF6" s="213"/>
      <c r="OBG6" s="213"/>
      <c r="OBH6" s="213"/>
      <c r="OBI6" s="213"/>
      <c r="OBJ6" s="213"/>
      <c r="OBK6" s="213"/>
      <c r="OBL6" s="213"/>
      <c r="OBM6" s="213"/>
      <c r="OBN6" s="213"/>
      <c r="OBO6" s="129" t="s">
        <v>1234</v>
      </c>
      <c r="OBP6" s="129" t="s">
        <v>1239</v>
      </c>
      <c r="OBQ6" s="129" t="s">
        <v>1240</v>
      </c>
      <c r="OBR6" s="129" t="s">
        <v>1241</v>
      </c>
      <c r="OBS6" s="214">
        <v>112</v>
      </c>
      <c r="OBT6" s="194"/>
      <c r="OBU6" s="215" t="s">
        <v>37</v>
      </c>
      <c r="OBV6" s="213"/>
      <c r="OBW6" s="213"/>
      <c r="OBX6" s="213"/>
      <c r="OBY6" s="213"/>
      <c r="OBZ6" s="213"/>
      <c r="OCA6" s="213"/>
      <c r="OCB6" s="213"/>
      <c r="OCC6" s="213"/>
      <c r="OCD6" s="213"/>
      <c r="OCE6" s="129" t="s">
        <v>1234</v>
      </c>
      <c r="OCF6" s="129" t="s">
        <v>1239</v>
      </c>
      <c r="OCG6" s="129" t="s">
        <v>1240</v>
      </c>
      <c r="OCH6" s="129" t="s">
        <v>1241</v>
      </c>
      <c r="OCI6" s="214">
        <v>112</v>
      </c>
      <c r="OCJ6" s="194"/>
      <c r="OCK6" s="215" t="s">
        <v>37</v>
      </c>
      <c r="OCL6" s="213"/>
      <c r="OCM6" s="213"/>
      <c r="OCN6" s="213"/>
      <c r="OCO6" s="213"/>
      <c r="OCP6" s="213"/>
      <c r="OCQ6" s="213"/>
      <c r="OCR6" s="213"/>
      <c r="OCS6" s="213"/>
      <c r="OCT6" s="213"/>
      <c r="OCU6" s="129" t="s">
        <v>1234</v>
      </c>
      <c r="OCV6" s="129" t="s">
        <v>1239</v>
      </c>
      <c r="OCW6" s="129" t="s">
        <v>1240</v>
      </c>
      <c r="OCX6" s="129" t="s">
        <v>1241</v>
      </c>
      <c r="OCY6" s="214">
        <v>112</v>
      </c>
      <c r="OCZ6" s="194"/>
      <c r="ODA6" s="215" t="s">
        <v>37</v>
      </c>
      <c r="ODB6" s="213"/>
      <c r="ODC6" s="213"/>
      <c r="ODD6" s="213"/>
      <c r="ODE6" s="213"/>
      <c r="ODF6" s="213"/>
      <c r="ODG6" s="213"/>
      <c r="ODH6" s="213"/>
      <c r="ODI6" s="213"/>
      <c r="ODJ6" s="213"/>
      <c r="ODK6" s="129" t="s">
        <v>1234</v>
      </c>
      <c r="ODL6" s="129" t="s">
        <v>1239</v>
      </c>
      <c r="ODM6" s="129" t="s">
        <v>1240</v>
      </c>
      <c r="ODN6" s="129" t="s">
        <v>1241</v>
      </c>
      <c r="ODO6" s="214">
        <v>112</v>
      </c>
      <c r="ODP6" s="194"/>
      <c r="ODQ6" s="215" t="s">
        <v>37</v>
      </c>
      <c r="ODR6" s="213"/>
      <c r="ODS6" s="213"/>
      <c r="ODT6" s="213"/>
      <c r="ODU6" s="213"/>
      <c r="ODV6" s="213"/>
      <c r="ODW6" s="213"/>
      <c r="ODX6" s="213"/>
      <c r="ODY6" s="213"/>
      <c r="ODZ6" s="213"/>
      <c r="OEA6" s="129" t="s">
        <v>1234</v>
      </c>
      <c r="OEB6" s="129" t="s">
        <v>1239</v>
      </c>
      <c r="OEC6" s="129" t="s">
        <v>1240</v>
      </c>
      <c r="OED6" s="129" t="s">
        <v>1241</v>
      </c>
      <c r="OEE6" s="214">
        <v>112</v>
      </c>
      <c r="OEF6" s="194"/>
      <c r="OEG6" s="215" t="s">
        <v>37</v>
      </c>
      <c r="OEH6" s="213"/>
      <c r="OEI6" s="213"/>
      <c r="OEJ6" s="213"/>
      <c r="OEK6" s="213"/>
      <c r="OEL6" s="213"/>
      <c r="OEM6" s="213"/>
      <c r="OEN6" s="213"/>
      <c r="OEO6" s="213"/>
      <c r="OEP6" s="213"/>
      <c r="OEQ6" s="129" t="s">
        <v>1234</v>
      </c>
      <c r="OER6" s="129" t="s">
        <v>1239</v>
      </c>
      <c r="OES6" s="129" t="s">
        <v>1240</v>
      </c>
      <c r="OET6" s="129" t="s">
        <v>1241</v>
      </c>
      <c r="OEU6" s="214">
        <v>112</v>
      </c>
      <c r="OEV6" s="194"/>
      <c r="OEW6" s="215" t="s">
        <v>37</v>
      </c>
      <c r="OEX6" s="213"/>
      <c r="OEY6" s="213"/>
      <c r="OEZ6" s="213"/>
      <c r="OFA6" s="213"/>
      <c r="OFB6" s="213"/>
      <c r="OFC6" s="213"/>
      <c r="OFD6" s="213"/>
      <c r="OFE6" s="213"/>
      <c r="OFF6" s="213"/>
      <c r="OFG6" s="129" t="s">
        <v>1234</v>
      </c>
      <c r="OFH6" s="129" t="s">
        <v>1239</v>
      </c>
      <c r="OFI6" s="129" t="s">
        <v>1240</v>
      </c>
      <c r="OFJ6" s="129" t="s">
        <v>1241</v>
      </c>
      <c r="OFK6" s="214">
        <v>112</v>
      </c>
      <c r="OFL6" s="194"/>
      <c r="OFM6" s="215" t="s">
        <v>37</v>
      </c>
      <c r="OFN6" s="213"/>
      <c r="OFO6" s="213"/>
      <c r="OFP6" s="213"/>
      <c r="OFQ6" s="213"/>
      <c r="OFR6" s="213"/>
      <c r="OFS6" s="213"/>
      <c r="OFT6" s="213"/>
      <c r="OFU6" s="213"/>
      <c r="OFV6" s="213"/>
      <c r="OFW6" s="129" t="s">
        <v>1234</v>
      </c>
      <c r="OFX6" s="129" t="s">
        <v>1239</v>
      </c>
      <c r="OFY6" s="129" t="s">
        <v>1240</v>
      </c>
      <c r="OFZ6" s="129" t="s">
        <v>1241</v>
      </c>
      <c r="OGA6" s="214">
        <v>112</v>
      </c>
      <c r="OGB6" s="194"/>
      <c r="OGC6" s="215" t="s">
        <v>37</v>
      </c>
      <c r="OGD6" s="213"/>
      <c r="OGE6" s="213"/>
      <c r="OGF6" s="213"/>
      <c r="OGG6" s="213"/>
      <c r="OGH6" s="213"/>
      <c r="OGI6" s="213"/>
      <c r="OGJ6" s="213"/>
      <c r="OGK6" s="213"/>
      <c r="OGL6" s="213"/>
      <c r="OGM6" s="129" t="s">
        <v>1234</v>
      </c>
      <c r="OGN6" s="129" t="s">
        <v>1239</v>
      </c>
      <c r="OGO6" s="129" t="s">
        <v>1240</v>
      </c>
      <c r="OGP6" s="129" t="s">
        <v>1241</v>
      </c>
      <c r="OGQ6" s="214">
        <v>112</v>
      </c>
      <c r="OGR6" s="194"/>
      <c r="OGS6" s="215" t="s">
        <v>37</v>
      </c>
      <c r="OGT6" s="213"/>
      <c r="OGU6" s="213"/>
      <c r="OGV6" s="213"/>
      <c r="OGW6" s="213"/>
      <c r="OGX6" s="213"/>
      <c r="OGY6" s="213"/>
      <c r="OGZ6" s="213"/>
      <c r="OHA6" s="213"/>
      <c r="OHB6" s="213"/>
      <c r="OHC6" s="129" t="s">
        <v>1234</v>
      </c>
      <c r="OHD6" s="129" t="s">
        <v>1239</v>
      </c>
      <c r="OHE6" s="129" t="s">
        <v>1240</v>
      </c>
      <c r="OHF6" s="129" t="s">
        <v>1241</v>
      </c>
      <c r="OHG6" s="214">
        <v>112</v>
      </c>
      <c r="OHH6" s="194"/>
      <c r="OHI6" s="215" t="s">
        <v>37</v>
      </c>
      <c r="OHJ6" s="213"/>
      <c r="OHK6" s="213"/>
      <c r="OHL6" s="213"/>
      <c r="OHM6" s="213"/>
      <c r="OHN6" s="213"/>
      <c r="OHO6" s="213"/>
      <c r="OHP6" s="213"/>
      <c r="OHQ6" s="213"/>
      <c r="OHR6" s="213"/>
      <c r="OHS6" s="129" t="s">
        <v>1234</v>
      </c>
      <c r="OHT6" s="129" t="s">
        <v>1239</v>
      </c>
      <c r="OHU6" s="129" t="s">
        <v>1240</v>
      </c>
      <c r="OHV6" s="129" t="s">
        <v>1241</v>
      </c>
      <c r="OHW6" s="214">
        <v>112</v>
      </c>
      <c r="OHX6" s="194"/>
      <c r="OHY6" s="215" t="s">
        <v>37</v>
      </c>
      <c r="OHZ6" s="213"/>
      <c r="OIA6" s="213"/>
      <c r="OIB6" s="213"/>
      <c r="OIC6" s="213"/>
      <c r="OID6" s="213"/>
      <c r="OIE6" s="213"/>
      <c r="OIF6" s="213"/>
      <c r="OIG6" s="213"/>
      <c r="OIH6" s="213"/>
      <c r="OII6" s="129" t="s">
        <v>1234</v>
      </c>
      <c r="OIJ6" s="129" t="s">
        <v>1239</v>
      </c>
      <c r="OIK6" s="129" t="s">
        <v>1240</v>
      </c>
      <c r="OIL6" s="129" t="s">
        <v>1241</v>
      </c>
      <c r="OIM6" s="214">
        <v>112</v>
      </c>
      <c r="OIN6" s="194"/>
      <c r="OIO6" s="215" t="s">
        <v>37</v>
      </c>
      <c r="OIP6" s="213"/>
      <c r="OIQ6" s="213"/>
      <c r="OIR6" s="213"/>
      <c r="OIS6" s="213"/>
      <c r="OIT6" s="213"/>
      <c r="OIU6" s="213"/>
      <c r="OIV6" s="213"/>
      <c r="OIW6" s="213"/>
      <c r="OIX6" s="213"/>
      <c r="OIY6" s="129" t="s">
        <v>1234</v>
      </c>
      <c r="OIZ6" s="129" t="s">
        <v>1239</v>
      </c>
      <c r="OJA6" s="129" t="s">
        <v>1240</v>
      </c>
      <c r="OJB6" s="129" t="s">
        <v>1241</v>
      </c>
      <c r="OJC6" s="214">
        <v>112</v>
      </c>
      <c r="OJD6" s="194"/>
      <c r="OJE6" s="215" t="s">
        <v>37</v>
      </c>
      <c r="OJF6" s="213"/>
      <c r="OJG6" s="213"/>
      <c r="OJH6" s="213"/>
      <c r="OJI6" s="213"/>
      <c r="OJJ6" s="213"/>
      <c r="OJK6" s="213"/>
      <c r="OJL6" s="213"/>
      <c r="OJM6" s="213"/>
      <c r="OJN6" s="213"/>
      <c r="OJO6" s="129" t="s">
        <v>1234</v>
      </c>
      <c r="OJP6" s="129" t="s">
        <v>1239</v>
      </c>
      <c r="OJQ6" s="129" t="s">
        <v>1240</v>
      </c>
      <c r="OJR6" s="129" t="s">
        <v>1241</v>
      </c>
      <c r="OJS6" s="214">
        <v>112</v>
      </c>
      <c r="OJT6" s="194"/>
      <c r="OJU6" s="215" t="s">
        <v>37</v>
      </c>
      <c r="OJV6" s="213"/>
      <c r="OJW6" s="213"/>
      <c r="OJX6" s="213"/>
      <c r="OJY6" s="213"/>
      <c r="OJZ6" s="213"/>
      <c r="OKA6" s="213"/>
      <c r="OKB6" s="213"/>
      <c r="OKC6" s="213"/>
      <c r="OKD6" s="213"/>
      <c r="OKE6" s="129" t="s">
        <v>1234</v>
      </c>
      <c r="OKF6" s="129" t="s">
        <v>1239</v>
      </c>
      <c r="OKG6" s="129" t="s">
        <v>1240</v>
      </c>
      <c r="OKH6" s="129" t="s">
        <v>1241</v>
      </c>
      <c r="OKI6" s="214">
        <v>112</v>
      </c>
      <c r="OKJ6" s="194"/>
      <c r="OKK6" s="215" t="s">
        <v>37</v>
      </c>
      <c r="OKL6" s="213"/>
      <c r="OKM6" s="213"/>
      <c r="OKN6" s="213"/>
      <c r="OKO6" s="213"/>
      <c r="OKP6" s="213"/>
      <c r="OKQ6" s="213"/>
      <c r="OKR6" s="213"/>
      <c r="OKS6" s="213"/>
      <c r="OKT6" s="213"/>
      <c r="OKU6" s="129" t="s">
        <v>1234</v>
      </c>
      <c r="OKV6" s="129" t="s">
        <v>1239</v>
      </c>
      <c r="OKW6" s="129" t="s">
        <v>1240</v>
      </c>
      <c r="OKX6" s="129" t="s">
        <v>1241</v>
      </c>
      <c r="OKY6" s="214">
        <v>112</v>
      </c>
      <c r="OKZ6" s="194"/>
      <c r="OLA6" s="215" t="s">
        <v>37</v>
      </c>
      <c r="OLB6" s="213"/>
      <c r="OLC6" s="213"/>
      <c r="OLD6" s="213"/>
      <c r="OLE6" s="213"/>
      <c r="OLF6" s="213"/>
      <c r="OLG6" s="213"/>
      <c r="OLH6" s="213"/>
      <c r="OLI6" s="213"/>
      <c r="OLJ6" s="213"/>
      <c r="OLK6" s="129" t="s">
        <v>1234</v>
      </c>
      <c r="OLL6" s="129" t="s">
        <v>1239</v>
      </c>
      <c r="OLM6" s="129" t="s">
        <v>1240</v>
      </c>
      <c r="OLN6" s="129" t="s">
        <v>1241</v>
      </c>
      <c r="OLO6" s="214">
        <v>112</v>
      </c>
      <c r="OLP6" s="194"/>
      <c r="OLQ6" s="215" t="s">
        <v>37</v>
      </c>
      <c r="OLR6" s="213"/>
      <c r="OLS6" s="213"/>
      <c r="OLT6" s="213"/>
      <c r="OLU6" s="213"/>
      <c r="OLV6" s="213"/>
      <c r="OLW6" s="213"/>
      <c r="OLX6" s="213"/>
      <c r="OLY6" s="213"/>
      <c r="OLZ6" s="213"/>
      <c r="OMA6" s="129" t="s">
        <v>1234</v>
      </c>
      <c r="OMB6" s="129" t="s">
        <v>1239</v>
      </c>
      <c r="OMC6" s="129" t="s">
        <v>1240</v>
      </c>
      <c r="OMD6" s="129" t="s">
        <v>1241</v>
      </c>
      <c r="OME6" s="214">
        <v>112</v>
      </c>
      <c r="OMF6" s="194"/>
      <c r="OMG6" s="215" t="s">
        <v>37</v>
      </c>
      <c r="OMH6" s="213"/>
      <c r="OMI6" s="213"/>
      <c r="OMJ6" s="213"/>
      <c r="OMK6" s="213"/>
      <c r="OML6" s="213"/>
      <c r="OMM6" s="213"/>
      <c r="OMN6" s="213"/>
      <c r="OMO6" s="213"/>
      <c r="OMP6" s="213"/>
      <c r="OMQ6" s="129" t="s">
        <v>1234</v>
      </c>
      <c r="OMR6" s="129" t="s">
        <v>1239</v>
      </c>
      <c r="OMS6" s="129" t="s">
        <v>1240</v>
      </c>
      <c r="OMT6" s="129" t="s">
        <v>1241</v>
      </c>
      <c r="OMU6" s="214">
        <v>112</v>
      </c>
      <c r="OMV6" s="194"/>
      <c r="OMW6" s="215" t="s">
        <v>37</v>
      </c>
      <c r="OMX6" s="213"/>
      <c r="OMY6" s="213"/>
      <c r="OMZ6" s="213"/>
      <c r="ONA6" s="213"/>
      <c r="ONB6" s="213"/>
      <c r="ONC6" s="213"/>
      <c r="OND6" s="213"/>
      <c r="ONE6" s="213"/>
      <c r="ONF6" s="213"/>
      <c r="ONG6" s="129" t="s">
        <v>1234</v>
      </c>
      <c r="ONH6" s="129" t="s">
        <v>1239</v>
      </c>
      <c r="ONI6" s="129" t="s">
        <v>1240</v>
      </c>
      <c r="ONJ6" s="129" t="s">
        <v>1241</v>
      </c>
      <c r="ONK6" s="214">
        <v>112</v>
      </c>
      <c r="ONL6" s="194"/>
      <c r="ONM6" s="215" t="s">
        <v>37</v>
      </c>
      <c r="ONN6" s="213"/>
      <c r="ONO6" s="213"/>
      <c r="ONP6" s="213"/>
      <c r="ONQ6" s="213"/>
      <c r="ONR6" s="213"/>
      <c r="ONS6" s="213"/>
      <c r="ONT6" s="213"/>
      <c r="ONU6" s="213"/>
      <c r="ONV6" s="213"/>
      <c r="ONW6" s="129" t="s">
        <v>1234</v>
      </c>
      <c r="ONX6" s="129" t="s">
        <v>1239</v>
      </c>
      <c r="ONY6" s="129" t="s">
        <v>1240</v>
      </c>
      <c r="ONZ6" s="129" t="s">
        <v>1241</v>
      </c>
      <c r="OOA6" s="214">
        <v>112</v>
      </c>
      <c r="OOB6" s="194"/>
      <c r="OOC6" s="215" t="s">
        <v>37</v>
      </c>
      <c r="OOD6" s="213"/>
      <c r="OOE6" s="213"/>
      <c r="OOF6" s="213"/>
      <c r="OOG6" s="213"/>
      <c r="OOH6" s="213"/>
      <c r="OOI6" s="213"/>
      <c r="OOJ6" s="213"/>
      <c r="OOK6" s="213"/>
      <c r="OOL6" s="213"/>
      <c r="OOM6" s="129" t="s">
        <v>1234</v>
      </c>
      <c r="OON6" s="129" t="s">
        <v>1239</v>
      </c>
      <c r="OOO6" s="129" t="s">
        <v>1240</v>
      </c>
      <c r="OOP6" s="129" t="s">
        <v>1241</v>
      </c>
      <c r="OOQ6" s="214">
        <v>112</v>
      </c>
      <c r="OOR6" s="194"/>
      <c r="OOS6" s="215" t="s">
        <v>37</v>
      </c>
      <c r="OOT6" s="213"/>
      <c r="OOU6" s="213"/>
      <c r="OOV6" s="213"/>
      <c r="OOW6" s="213"/>
      <c r="OOX6" s="213"/>
      <c r="OOY6" s="213"/>
      <c r="OOZ6" s="213"/>
      <c r="OPA6" s="213"/>
      <c r="OPB6" s="213"/>
      <c r="OPC6" s="129" t="s">
        <v>1234</v>
      </c>
      <c r="OPD6" s="129" t="s">
        <v>1239</v>
      </c>
      <c r="OPE6" s="129" t="s">
        <v>1240</v>
      </c>
      <c r="OPF6" s="129" t="s">
        <v>1241</v>
      </c>
      <c r="OPG6" s="214">
        <v>112</v>
      </c>
      <c r="OPH6" s="194"/>
      <c r="OPI6" s="215" t="s">
        <v>37</v>
      </c>
      <c r="OPJ6" s="213"/>
      <c r="OPK6" s="213"/>
      <c r="OPL6" s="213"/>
      <c r="OPM6" s="213"/>
      <c r="OPN6" s="213"/>
      <c r="OPO6" s="213"/>
      <c r="OPP6" s="213"/>
      <c r="OPQ6" s="213"/>
      <c r="OPR6" s="213"/>
      <c r="OPS6" s="129" t="s">
        <v>1234</v>
      </c>
      <c r="OPT6" s="129" t="s">
        <v>1239</v>
      </c>
      <c r="OPU6" s="129" t="s">
        <v>1240</v>
      </c>
      <c r="OPV6" s="129" t="s">
        <v>1241</v>
      </c>
      <c r="OPW6" s="214">
        <v>112</v>
      </c>
      <c r="OPX6" s="194"/>
      <c r="OPY6" s="215" t="s">
        <v>37</v>
      </c>
      <c r="OPZ6" s="213"/>
      <c r="OQA6" s="213"/>
      <c r="OQB6" s="213"/>
      <c r="OQC6" s="213"/>
      <c r="OQD6" s="213"/>
      <c r="OQE6" s="213"/>
      <c r="OQF6" s="213"/>
      <c r="OQG6" s="213"/>
      <c r="OQH6" s="213"/>
      <c r="OQI6" s="129" t="s">
        <v>1234</v>
      </c>
      <c r="OQJ6" s="129" t="s">
        <v>1239</v>
      </c>
      <c r="OQK6" s="129" t="s">
        <v>1240</v>
      </c>
      <c r="OQL6" s="129" t="s">
        <v>1241</v>
      </c>
      <c r="OQM6" s="214">
        <v>112</v>
      </c>
      <c r="OQN6" s="194"/>
      <c r="OQO6" s="215" t="s">
        <v>37</v>
      </c>
      <c r="OQP6" s="213"/>
      <c r="OQQ6" s="213"/>
      <c r="OQR6" s="213"/>
      <c r="OQS6" s="213"/>
      <c r="OQT6" s="213"/>
      <c r="OQU6" s="213"/>
      <c r="OQV6" s="213"/>
      <c r="OQW6" s="213"/>
      <c r="OQX6" s="213"/>
      <c r="OQY6" s="129" t="s">
        <v>1234</v>
      </c>
      <c r="OQZ6" s="129" t="s">
        <v>1239</v>
      </c>
      <c r="ORA6" s="129" t="s">
        <v>1240</v>
      </c>
      <c r="ORB6" s="129" t="s">
        <v>1241</v>
      </c>
      <c r="ORC6" s="214">
        <v>112</v>
      </c>
      <c r="ORD6" s="194"/>
      <c r="ORE6" s="215" t="s">
        <v>37</v>
      </c>
      <c r="ORF6" s="213"/>
      <c r="ORG6" s="213"/>
      <c r="ORH6" s="213"/>
      <c r="ORI6" s="213"/>
      <c r="ORJ6" s="213"/>
      <c r="ORK6" s="213"/>
      <c r="ORL6" s="213"/>
      <c r="ORM6" s="213"/>
      <c r="ORN6" s="213"/>
      <c r="ORO6" s="129" t="s">
        <v>1234</v>
      </c>
      <c r="ORP6" s="129" t="s">
        <v>1239</v>
      </c>
      <c r="ORQ6" s="129" t="s">
        <v>1240</v>
      </c>
      <c r="ORR6" s="129" t="s">
        <v>1241</v>
      </c>
      <c r="ORS6" s="214">
        <v>112</v>
      </c>
      <c r="ORT6" s="194"/>
      <c r="ORU6" s="215" t="s">
        <v>37</v>
      </c>
      <c r="ORV6" s="213"/>
      <c r="ORW6" s="213"/>
      <c r="ORX6" s="213"/>
      <c r="ORY6" s="213"/>
      <c r="ORZ6" s="213"/>
      <c r="OSA6" s="213"/>
      <c r="OSB6" s="213"/>
      <c r="OSC6" s="213"/>
      <c r="OSD6" s="213"/>
      <c r="OSE6" s="129" t="s">
        <v>1234</v>
      </c>
      <c r="OSF6" s="129" t="s">
        <v>1239</v>
      </c>
      <c r="OSG6" s="129" t="s">
        <v>1240</v>
      </c>
      <c r="OSH6" s="129" t="s">
        <v>1241</v>
      </c>
      <c r="OSI6" s="214">
        <v>112</v>
      </c>
      <c r="OSJ6" s="194"/>
      <c r="OSK6" s="215" t="s">
        <v>37</v>
      </c>
      <c r="OSL6" s="213"/>
      <c r="OSM6" s="213"/>
      <c r="OSN6" s="213"/>
      <c r="OSO6" s="213"/>
      <c r="OSP6" s="213"/>
      <c r="OSQ6" s="213"/>
      <c r="OSR6" s="213"/>
      <c r="OSS6" s="213"/>
      <c r="OST6" s="213"/>
      <c r="OSU6" s="129" t="s">
        <v>1234</v>
      </c>
      <c r="OSV6" s="129" t="s">
        <v>1239</v>
      </c>
      <c r="OSW6" s="129" t="s">
        <v>1240</v>
      </c>
      <c r="OSX6" s="129" t="s">
        <v>1241</v>
      </c>
      <c r="OSY6" s="214">
        <v>112</v>
      </c>
      <c r="OSZ6" s="194"/>
      <c r="OTA6" s="215" t="s">
        <v>37</v>
      </c>
      <c r="OTB6" s="213"/>
      <c r="OTC6" s="213"/>
      <c r="OTD6" s="213"/>
      <c r="OTE6" s="213"/>
      <c r="OTF6" s="213"/>
      <c r="OTG6" s="213"/>
      <c r="OTH6" s="213"/>
      <c r="OTI6" s="213"/>
      <c r="OTJ6" s="213"/>
      <c r="OTK6" s="129" t="s">
        <v>1234</v>
      </c>
      <c r="OTL6" s="129" t="s">
        <v>1239</v>
      </c>
      <c r="OTM6" s="129" t="s">
        <v>1240</v>
      </c>
      <c r="OTN6" s="129" t="s">
        <v>1241</v>
      </c>
      <c r="OTO6" s="214">
        <v>112</v>
      </c>
      <c r="OTP6" s="194"/>
      <c r="OTQ6" s="215" t="s">
        <v>37</v>
      </c>
      <c r="OTR6" s="213"/>
      <c r="OTS6" s="213"/>
      <c r="OTT6" s="213"/>
      <c r="OTU6" s="213"/>
      <c r="OTV6" s="213"/>
      <c r="OTW6" s="213"/>
      <c r="OTX6" s="213"/>
      <c r="OTY6" s="213"/>
      <c r="OTZ6" s="213"/>
      <c r="OUA6" s="129" t="s">
        <v>1234</v>
      </c>
      <c r="OUB6" s="129" t="s">
        <v>1239</v>
      </c>
      <c r="OUC6" s="129" t="s">
        <v>1240</v>
      </c>
      <c r="OUD6" s="129" t="s">
        <v>1241</v>
      </c>
      <c r="OUE6" s="214">
        <v>112</v>
      </c>
      <c r="OUF6" s="194"/>
      <c r="OUG6" s="215" t="s">
        <v>37</v>
      </c>
      <c r="OUH6" s="213"/>
      <c r="OUI6" s="213"/>
      <c r="OUJ6" s="213"/>
      <c r="OUK6" s="213"/>
      <c r="OUL6" s="213"/>
      <c r="OUM6" s="213"/>
      <c r="OUN6" s="213"/>
      <c r="OUO6" s="213"/>
      <c r="OUP6" s="213"/>
      <c r="OUQ6" s="129" t="s">
        <v>1234</v>
      </c>
      <c r="OUR6" s="129" t="s">
        <v>1239</v>
      </c>
      <c r="OUS6" s="129" t="s">
        <v>1240</v>
      </c>
      <c r="OUT6" s="129" t="s">
        <v>1241</v>
      </c>
      <c r="OUU6" s="214">
        <v>112</v>
      </c>
      <c r="OUV6" s="194"/>
      <c r="OUW6" s="215" t="s">
        <v>37</v>
      </c>
      <c r="OUX6" s="213"/>
      <c r="OUY6" s="213"/>
      <c r="OUZ6" s="213"/>
      <c r="OVA6" s="213"/>
      <c r="OVB6" s="213"/>
      <c r="OVC6" s="213"/>
      <c r="OVD6" s="213"/>
      <c r="OVE6" s="213"/>
      <c r="OVF6" s="213"/>
      <c r="OVG6" s="129" t="s">
        <v>1234</v>
      </c>
      <c r="OVH6" s="129" t="s">
        <v>1239</v>
      </c>
      <c r="OVI6" s="129" t="s">
        <v>1240</v>
      </c>
      <c r="OVJ6" s="129" t="s">
        <v>1241</v>
      </c>
      <c r="OVK6" s="214">
        <v>112</v>
      </c>
      <c r="OVL6" s="194"/>
      <c r="OVM6" s="215" t="s">
        <v>37</v>
      </c>
      <c r="OVN6" s="213"/>
      <c r="OVO6" s="213"/>
      <c r="OVP6" s="213"/>
      <c r="OVQ6" s="213"/>
      <c r="OVR6" s="213"/>
      <c r="OVS6" s="213"/>
      <c r="OVT6" s="213"/>
      <c r="OVU6" s="213"/>
      <c r="OVV6" s="213"/>
      <c r="OVW6" s="129" t="s">
        <v>1234</v>
      </c>
      <c r="OVX6" s="129" t="s">
        <v>1239</v>
      </c>
      <c r="OVY6" s="129" t="s">
        <v>1240</v>
      </c>
      <c r="OVZ6" s="129" t="s">
        <v>1241</v>
      </c>
      <c r="OWA6" s="214">
        <v>112</v>
      </c>
      <c r="OWB6" s="194"/>
      <c r="OWC6" s="215" t="s">
        <v>37</v>
      </c>
      <c r="OWD6" s="213"/>
      <c r="OWE6" s="213"/>
      <c r="OWF6" s="213"/>
      <c r="OWG6" s="213"/>
      <c r="OWH6" s="213"/>
      <c r="OWI6" s="213"/>
      <c r="OWJ6" s="213"/>
      <c r="OWK6" s="213"/>
      <c r="OWL6" s="213"/>
      <c r="OWM6" s="129" t="s">
        <v>1234</v>
      </c>
      <c r="OWN6" s="129" t="s">
        <v>1239</v>
      </c>
      <c r="OWO6" s="129" t="s">
        <v>1240</v>
      </c>
      <c r="OWP6" s="129" t="s">
        <v>1241</v>
      </c>
      <c r="OWQ6" s="214">
        <v>112</v>
      </c>
      <c r="OWR6" s="194"/>
      <c r="OWS6" s="215" t="s">
        <v>37</v>
      </c>
      <c r="OWT6" s="213"/>
      <c r="OWU6" s="213"/>
      <c r="OWV6" s="213"/>
      <c r="OWW6" s="213"/>
      <c r="OWX6" s="213"/>
      <c r="OWY6" s="213"/>
      <c r="OWZ6" s="213"/>
      <c r="OXA6" s="213"/>
      <c r="OXB6" s="213"/>
      <c r="OXC6" s="129" t="s">
        <v>1234</v>
      </c>
      <c r="OXD6" s="129" t="s">
        <v>1239</v>
      </c>
      <c r="OXE6" s="129" t="s">
        <v>1240</v>
      </c>
      <c r="OXF6" s="129" t="s">
        <v>1241</v>
      </c>
      <c r="OXG6" s="214">
        <v>112</v>
      </c>
      <c r="OXH6" s="194"/>
      <c r="OXI6" s="215" t="s">
        <v>37</v>
      </c>
      <c r="OXJ6" s="213"/>
      <c r="OXK6" s="213"/>
      <c r="OXL6" s="213"/>
      <c r="OXM6" s="213"/>
      <c r="OXN6" s="213"/>
      <c r="OXO6" s="213"/>
      <c r="OXP6" s="213"/>
      <c r="OXQ6" s="213"/>
      <c r="OXR6" s="213"/>
      <c r="OXS6" s="129" t="s">
        <v>1234</v>
      </c>
      <c r="OXT6" s="129" t="s">
        <v>1239</v>
      </c>
      <c r="OXU6" s="129" t="s">
        <v>1240</v>
      </c>
      <c r="OXV6" s="129" t="s">
        <v>1241</v>
      </c>
      <c r="OXW6" s="214">
        <v>112</v>
      </c>
      <c r="OXX6" s="194"/>
      <c r="OXY6" s="215" t="s">
        <v>37</v>
      </c>
      <c r="OXZ6" s="213"/>
      <c r="OYA6" s="213"/>
      <c r="OYB6" s="213"/>
      <c r="OYC6" s="213"/>
      <c r="OYD6" s="213"/>
      <c r="OYE6" s="213"/>
      <c r="OYF6" s="213"/>
      <c r="OYG6" s="213"/>
      <c r="OYH6" s="213"/>
      <c r="OYI6" s="129" t="s">
        <v>1234</v>
      </c>
      <c r="OYJ6" s="129" t="s">
        <v>1239</v>
      </c>
      <c r="OYK6" s="129" t="s">
        <v>1240</v>
      </c>
      <c r="OYL6" s="129" t="s">
        <v>1241</v>
      </c>
      <c r="OYM6" s="214">
        <v>112</v>
      </c>
      <c r="OYN6" s="194"/>
      <c r="OYO6" s="215" t="s">
        <v>37</v>
      </c>
      <c r="OYP6" s="213"/>
      <c r="OYQ6" s="213"/>
      <c r="OYR6" s="213"/>
      <c r="OYS6" s="213"/>
      <c r="OYT6" s="213"/>
      <c r="OYU6" s="213"/>
      <c r="OYV6" s="213"/>
      <c r="OYW6" s="213"/>
      <c r="OYX6" s="213"/>
      <c r="OYY6" s="129" t="s">
        <v>1234</v>
      </c>
      <c r="OYZ6" s="129" t="s">
        <v>1239</v>
      </c>
      <c r="OZA6" s="129" t="s">
        <v>1240</v>
      </c>
      <c r="OZB6" s="129" t="s">
        <v>1241</v>
      </c>
      <c r="OZC6" s="214">
        <v>112</v>
      </c>
      <c r="OZD6" s="194"/>
      <c r="OZE6" s="215" t="s">
        <v>37</v>
      </c>
      <c r="OZF6" s="213"/>
      <c r="OZG6" s="213"/>
      <c r="OZH6" s="213"/>
      <c r="OZI6" s="213"/>
      <c r="OZJ6" s="213"/>
      <c r="OZK6" s="213"/>
      <c r="OZL6" s="213"/>
      <c r="OZM6" s="213"/>
      <c r="OZN6" s="213"/>
      <c r="OZO6" s="129" t="s">
        <v>1234</v>
      </c>
      <c r="OZP6" s="129" t="s">
        <v>1239</v>
      </c>
      <c r="OZQ6" s="129" t="s">
        <v>1240</v>
      </c>
      <c r="OZR6" s="129" t="s">
        <v>1241</v>
      </c>
      <c r="OZS6" s="214">
        <v>112</v>
      </c>
      <c r="OZT6" s="194"/>
      <c r="OZU6" s="215" t="s">
        <v>37</v>
      </c>
      <c r="OZV6" s="213"/>
      <c r="OZW6" s="213"/>
      <c r="OZX6" s="213"/>
      <c r="OZY6" s="213"/>
      <c r="OZZ6" s="213"/>
      <c r="PAA6" s="213"/>
      <c r="PAB6" s="213"/>
      <c r="PAC6" s="213"/>
      <c r="PAD6" s="213"/>
      <c r="PAE6" s="129" t="s">
        <v>1234</v>
      </c>
      <c r="PAF6" s="129" t="s">
        <v>1239</v>
      </c>
      <c r="PAG6" s="129" t="s">
        <v>1240</v>
      </c>
      <c r="PAH6" s="129" t="s">
        <v>1241</v>
      </c>
      <c r="PAI6" s="214">
        <v>112</v>
      </c>
      <c r="PAJ6" s="194"/>
      <c r="PAK6" s="215" t="s">
        <v>37</v>
      </c>
      <c r="PAL6" s="213"/>
      <c r="PAM6" s="213"/>
      <c r="PAN6" s="213"/>
      <c r="PAO6" s="213"/>
      <c r="PAP6" s="213"/>
      <c r="PAQ6" s="213"/>
      <c r="PAR6" s="213"/>
      <c r="PAS6" s="213"/>
      <c r="PAT6" s="213"/>
      <c r="PAU6" s="129" t="s">
        <v>1234</v>
      </c>
      <c r="PAV6" s="129" t="s">
        <v>1239</v>
      </c>
      <c r="PAW6" s="129" t="s">
        <v>1240</v>
      </c>
      <c r="PAX6" s="129" t="s">
        <v>1241</v>
      </c>
      <c r="PAY6" s="214">
        <v>112</v>
      </c>
      <c r="PAZ6" s="194"/>
      <c r="PBA6" s="215" t="s">
        <v>37</v>
      </c>
      <c r="PBB6" s="213"/>
      <c r="PBC6" s="213"/>
      <c r="PBD6" s="213"/>
      <c r="PBE6" s="213"/>
      <c r="PBF6" s="213"/>
      <c r="PBG6" s="213"/>
      <c r="PBH6" s="213"/>
      <c r="PBI6" s="213"/>
      <c r="PBJ6" s="213"/>
      <c r="PBK6" s="129" t="s">
        <v>1234</v>
      </c>
      <c r="PBL6" s="129" t="s">
        <v>1239</v>
      </c>
      <c r="PBM6" s="129" t="s">
        <v>1240</v>
      </c>
      <c r="PBN6" s="129" t="s">
        <v>1241</v>
      </c>
      <c r="PBO6" s="214">
        <v>112</v>
      </c>
      <c r="PBP6" s="194"/>
      <c r="PBQ6" s="215" t="s">
        <v>37</v>
      </c>
      <c r="PBR6" s="213"/>
      <c r="PBS6" s="213"/>
      <c r="PBT6" s="213"/>
      <c r="PBU6" s="213"/>
      <c r="PBV6" s="213"/>
      <c r="PBW6" s="213"/>
      <c r="PBX6" s="213"/>
      <c r="PBY6" s="213"/>
      <c r="PBZ6" s="213"/>
      <c r="PCA6" s="129" t="s">
        <v>1234</v>
      </c>
      <c r="PCB6" s="129" t="s">
        <v>1239</v>
      </c>
      <c r="PCC6" s="129" t="s">
        <v>1240</v>
      </c>
      <c r="PCD6" s="129" t="s">
        <v>1241</v>
      </c>
      <c r="PCE6" s="214">
        <v>112</v>
      </c>
      <c r="PCF6" s="194"/>
      <c r="PCG6" s="215" t="s">
        <v>37</v>
      </c>
      <c r="PCH6" s="213"/>
      <c r="PCI6" s="213"/>
      <c r="PCJ6" s="213"/>
      <c r="PCK6" s="213"/>
      <c r="PCL6" s="213"/>
      <c r="PCM6" s="213"/>
      <c r="PCN6" s="213"/>
      <c r="PCO6" s="213"/>
      <c r="PCP6" s="213"/>
      <c r="PCQ6" s="129" t="s">
        <v>1234</v>
      </c>
      <c r="PCR6" s="129" t="s">
        <v>1239</v>
      </c>
      <c r="PCS6" s="129" t="s">
        <v>1240</v>
      </c>
      <c r="PCT6" s="129" t="s">
        <v>1241</v>
      </c>
      <c r="PCU6" s="214">
        <v>112</v>
      </c>
      <c r="PCV6" s="194"/>
      <c r="PCW6" s="215" t="s">
        <v>37</v>
      </c>
      <c r="PCX6" s="213"/>
      <c r="PCY6" s="213"/>
      <c r="PCZ6" s="213"/>
      <c r="PDA6" s="213"/>
      <c r="PDB6" s="213"/>
      <c r="PDC6" s="213"/>
      <c r="PDD6" s="213"/>
      <c r="PDE6" s="213"/>
      <c r="PDF6" s="213"/>
      <c r="PDG6" s="129" t="s">
        <v>1234</v>
      </c>
      <c r="PDH6" s="129" t="s">
        <v>1239</v>
      </c>
      <c r="PDI6" s="129" t="s">
        <v>1240</v>
      </c>
      <c r="PDJ6" s="129" t="s">
        <v>1241</v>
      </c>
      <c r="PDK6" s="214">
        <v>112</v>
      </c>
      <c r="PDL6" s="194"/>
      <c r="PDM6" s="215" t="s">
        <v>37</v>
      </c>
      <c r="PDN6" s="213"/>
      <c r="PDO6" s="213"/>
      <c r="PDP6" s="213"/>
      <c r="PDQ6" s="213"/>
      <c r="PDR6" s="213"/>
      <c r="PDS6" s="213"/>
      <c r="PDT6" s="213"/>
      <c r="PDU6" s="213"/>
      <c r="PDV6" s="213"/>
      <c r="PDW6" s="129" t="s">
        <v>1234</v>
      </c>
      <c r="PDX6" s="129" t="s">
        <v>1239</v>
      </c>
      <c r="PDY6" s="129" t="s">
        <v>1240</v>
      </c>
      <c r="PDZ6" s="129" t="s">
        <v>1241</v>
      </c>
      <c r="PEA6" s="214">
        <v>112</v>
      </c>
      <c r="PEB6" s="194"/>
      <c r="PEC6" s="215" t="s">
        <v>37</v>
      </c>
      <c r="PED6" s="213"/>
      <c r="PEE6" s="213"/>
      <c r="PEF6" s="213"/>
      <c r="PEG6" s="213"/>
      <c r="PEH6" s="213"/>
      <c r="PEI6" s="213"/>
      <c r="PEJ6" s="213"/>
      <c r="PEK6" s="213"/>
      <c r="PEL6" s="213"/>
      <c r="PEM6" s="129" t="s">
        <v>1234</v>
      </c>
      <c r="PEN6" s="129" t="s">
        <v>1239</v>
      </c>
      <c r="PEO6" s="129" t="s">
        <v>1240</v>
      </c>
      <c r="PEP6" s="129" t="s">
        <v>1241</v>
      </c>
      <c r="PEQ6" s="214">
        <v>112</v>
      </c>
      <c r="PER6" s="194"/>
      <c r="PES6" s="215" t="s">
        <v>37</v>
      </c>
      <c r="PET6" s="213"/>
      <c r="PEU6" s="213"/>
      <c r="PEV6" s="213"/>
      <c r="PEW6" s="213"/>
      <c r="PEX6" s="213"/>
      <c r="PEY6" s="213"/>
      <c r="PEZ6" s="213"/>
      <c r="PFA6" s="213"/>
      <c r="PFB6" s="213"/>
      <c r="PFC6" s="129" t="s">
        <v>1234</v>
      </c>
      <c r="PFD6" s="129" t="s">
        <v>1239</v>
      </c>
      <c r="PFE6" s="129" t="s">
        <v>1240</v>
      </c>
      <c r="PFF6" s="129" t="s">
        <v>1241</v>
      </c>
      <c r="PFG6" s="214">
        <v>112</v>
      </c>
      <c r="PFH6" s="194"/>
      <c r="PFI6" s="215" t="s">
        <v>37</v>
      </c>
      <c r="PFJ6" s="213"/>
      <c r="PFK6" s="213"/>
      <c r="PFL6" s="213"/>
      <c r="PFM6" s="213"/>
      <c r="PFN6" s="213"/>
      <c r="PFO6" s="213"/>
      <c r="PFP6" s="213"/>
      <c r="PFQ6" s="213"/>
      <c r="PFR6" s="213"/>
      <c r="PFS6" s="129" t="s">
        <v>1234</v>
      </c>
      <c r="PFT6" s="129" t="s">
        <v>1239</v>
      </c>
      <c r="PFU6" s="129" t="s">
        <v>1240</v>
      </c>
      <c r="PFV6" s="129" t="s">
        <v>1241</v>
      </c>
      <c r="PFW6" s="214">
        <v>112</v>
      </c>
      <c r="PFX6" s="194"/>
      <c r="PFY6" s="215" t="s">
        <v>37</v>
      </c>
      <c r="PFZ6" s="213"/>
      <c r="PGA6" s="213"/>
      <c r="PGB6" s="213"/>
      <c r="PGC6" s="213"/>
      <c r="PGD6" s="213"/>
      <c r="PGE6" s="213"/>
      <c r="PGF6" s="213"/>
      <c r="PGG6" s="213"/>
      <c r="PGH6" s="213"/>
      <c r="PGI6" s="129" t="s">
        <v>1234</v>
      </c>
      <c r="PGJ6" s="129" t="s">
        <v>1239</v>
      </c>
      <c r="PGK6" s="129" t="s">
        <v>1240</v>
      </c>
      <c r="PGL6" s="129" t="s">
        <v>1241</v>
      </c>
      <c r="PGM6" s="214">
        <v>112</v>
      </c>
      <c r="PGN6" s="194"/>
      <c r="PGO6" s="215" t="s">
        <v>37</v>
      </c>
      <c r="PGP6" s="213"/>
      <c r="PGQ6" s="213"/>
      <c r="PGR6" s="213"/>
      <c r="PGS6" s="213"/>
      <c r="PGT6" s="213"/>
      <c r="PGU6" s="213"/>
      <c r="PGV6" s="213"/>
      <c r="PGW6" s="213"/>
      <c r="PGX6" s="213"/>
      <c r="PGY6" s="129" t="s">
        <v>1234</v>
      </c>
      <c r="PGZ6" s="129" t="s">
        <v>1239</v>
      </c>
      <c r="PHA6" s="129" t="s">
        <v>1240</v>
      </c>
      <c r="PHB6" s="129" t="s">
        <v>1241</v>
      </c>
      <c r="PHC6" s="214">
        <v>112</v>
      </c>
      <c r="PHD6" s="194"/>
      <c r="PHE6" s="215" t="s">
        <v>37</v>
      </c>
      <c r="PHF6" s="213"/>
      <c r="PHG6" s="213"/>
      <c r="PHH6" s="213"/>
      <c r="PHI6" s="213"/>
      <c r="PHJ6" s="213"/>
      <c r="PHK6" s="213"/>
      <c r="PHL6" s="213"/>
      <c r="PHM6" s="213"/>
      <c r="PHN6" s="213"/>
      <c r="PHO6" s="129" t="s">
        <v>1234</v>
      </c>
      <c r="PHP6" s="129" t="s">
        <v>1239</v>
      </c>
      <c r="PHQ6" s="129" t="s">
        <v>1240</v>
      </c>
      <c r="PHR6" s="129" t="s">
        <v>1241</v>
      </c>
      <c r="PHS6" s="214">
        <v>112</v>
      </c>
      <c r="PHT6" s="194"/>
      <c r="PHU6" s="215" t="s">
        <v>37</v>
      </c>
      <c r="PHV6" s="213"/>
      <c r="PHW6" s="213"/>
      <c r="PHX6" s="213"/>
      <c r="PHY6" s="213"/>
      <c r="PHZ6" s="213"/>
      <c r="PIA6" s="213"/>
      <c r="PIB6" s="213"/>
      <c r="PIC6" s="213"/>
      <c r="PID6" s="213"/>
      <c r="PIE6" s="129" t="s">
        <v>1234</v>
      </c>
      <c r="PIF6" s="129" t="s">
        <v>1239</v>
      </c>
      <c r="PIG6" s="129" t="s">
        <v>1240</v>
      </c>
      <c r="PIH6" s="129" t="s">
        <v>1241</v>
      </c>
      <c r="PII6" s="214">
        <v>112</v>
      </c>
      <c r="PIJ6" s="194"/>
      <c r="PIK6" s="215" t="s">
        <v>37</v>
      </c>
      <c r="PIL6" s="213"/>
      <c r="PIM6" s="213"/>
      <c r="PIN6" s="213"/>
      <c r="PIO6" s="213"/>
      <c r="PIP6" s="213"/>
      <c r="PIQ6" s="213"/>
      <c r="PIR6" s="213"/>
      <c r="PIS6" s="213"/>
      <c r="PIT6" s="213"/>
      <c r="PIU6" s="129" t="s">
        <v>1234</v>
      </c>
      <c r="PIV6" s="129" t="s">
        <v>1239</v>
      </c>
      <c r="PIW6" s="129" t="s">
        <v>1240</v>
      </c>
      <c r="PIX6" s="129" t="s">
        <v>1241</v>
      </c>
      <c r="PIY6" s="214">
        <v>112</v>
      </c>
      <c r="PIZ6" s="194"/>
      <c r="PJA6" s="215" t="s">
        <v>37</v>
      </c>
      <c r="PJB6" s="213"/>
      <c r="PJC6" s="213"/>
      <c r="PJD6" s="213"/>
      <c r="PJE6" s="213"/>
      <c r="PJF6" s="213"/>
      <c r="PJG6" s="213"/>
      <c r="PJH6" s="213"/>
      <c r="PJI6" s="213"/>
      <c r="PJJ6" s="213"/>
      <c r="PJK6" s="129" t="s">
        <v>1234</v>
      </c>
      <c r="PJL6" s="129" t="s">
        <v>1239</v>
      </c>
      <c r="PJM6" s="129" t="s">
        <v>1240</v>
      </c>
      <c r="PJN6" s="129" t="s">
        <v>1241</v>
      </c>
      <c r="PJO6" s="214">
        <v>112</v>
      </c>
      <c r="PJP6" s="194"/>
      <c r="PJQ6" s="215" t="s">
        <v>37</v>
      </c>
      <c r="PJR6" s="213"/>
      <c r="PJS6" s="213"/>
      <c r="PJT6" s="213"/>
      <c r="PJU6" s="213"/>
      <c r="PJV6" s="213"/>
      <c r="PJW6" s="213"/>
      <c r="PJX6" s="213"/>
      <c r="PJY6" s="213"/>
      <c r="PJZ6" s="213"/>
      <c r="PKA6" s="129" t="s">
        <v>1234</v>
      </c>
      <c r="PKB6" s="129" t="s">
        <v>1239</v>
      </c>
      <c r="PKC6" s="129" t="s">
        <v>1240</v>
      </c>
      <c r="PKD6" s="129" t="s">
        <v>1241</v>
      </c>
      <c r="PKE6" s="214">
        <v>112</v>
      </c>
      <c r="PKF6" s="194"/>
      <c r="PKG6" s="215" t="s">
        <v>37</v>
      </c>
      <c r="PKH6" s="213"/>
      <c r="PKI6" s="213"/>
      <c r="PKJ6" s="213"/>
      <c r="PKK6" s="213"/>
      <c r="PKL6" s="213"/>
      <c r="PKM6" s="213"/>
      <c r="PKN6" s="213"/>
      <c r="PKO6" s="213"/>
      <c r="PKP6" s="213"/>
      <c r="PKQ6" s="129" t="s">
        <v>1234</v>
      </c>
      <c r="PKR6" s="129" t="s">
        <v>1239</v>
      </c>
      <c r="PKS6" s="129" t="s">
        <v>1240</v>
      </c>
      <c r="PKT6" s="129" t="s">
        <v>1241</v>
      </c>
      <c r="PKU6" s="214">
        <v>112</v>
      </c>
      <c r="PKV6" s="194"/>
      <c r="PKW6" s="215" t="s">
        <v>37</v>
      </c>
      <c r="PKX6" s="213"/>
      <c r="PKY6" s="213"/>
      <c r="PKZ6" s="213"/>
      <c r="PLA6" s="213"/>
      <c r="PLB6" s="213"/>
      <c r="PLC6" s="213"/>
      <c r="PLD6" s="213"/>
      <c r="PLE6" s="213"/>
      <c r="PLF6" s="213"/>
      <c r="PLG6" s="129" t="s">
        <v>1234</v>
      </c>
      <c r="PLH6" s="129" t="s">
        <v>1239</v>
      </c>
      <c r="PLI6" s="129" t="s">
        <v>1240</v>
      </c>
      <c r="PLJ6" s="129" t="s">
        <v>1241</v>
      </c>
      <c r="PLK6" s="214">
        <v>112</v>
      </c>
      <c r="PLL6" s="194"/>
      <c r="PLM6" s="215" t="s">
        <v>37</v>
      </c>
      <c r="PLN6" s="213"/>
      <c r="PLO6" s="213"/>
      <c r="PLP6" s="213"/>
      <c r="PLQ6" s="213"/>
      <c r="PLR6" s="213"/>
      <c r="PLS6" s="213"/>
      <c r="PLT6" s="213"/>
      <c r="PLU6" s="213"/>
      <c r="PLV6" s="213"/>
      <c r="PLW6" s="129" t="s">
        <v>1234</v>
      </c>
      <c r="PLX6" s="129" t="s">
        <v>1239</v>
      </c>
      <c r="PLY6" s="129" t="s">
        <v>1240</v>
      </c>
      <c r="PLZ6" s="129" t="s">
        <v>1241</v>
      </c>
      <c r="PMA6" s="214">
        <v>112</v>
      </c>
      <c r="PMB6" s="194"/>
      <c r="PMC6" s="215" t="s">
        <v>37</v>
      </c>
      <c r="PMD6" s="213"/>
      <c r="PME6" s="213"/>
      <c r="PMF6" s="213"/>
      <c r="PMG6" s="213"/>
      <c r="PMH6" s="213"/>
      <c r="PMI6" s="213"/>
      <c r="PMJ6" s="213"/>
      <c r="PMK6" s="213"/>
      <c r="PML6" s="213"/>
      <c r="PMM6" s="129" t="s">
        <v>1234</v>
      </c>
      <c r="PMN6" s="129" t="s">
        <v>1239</v>
      </c>
      <c r="PMO6" s="129" t="s">
        <v>1240</v>
      </c>
      <c r="PMP6" s="129" t="s">
        <v>1241</v>
      </c>
      <c r="PMQ6" s="214">
        <v>112</v>
      </c>
      <c r="PMR6" s="194"/>
      <c r="PMS6" s="215" t="s">
        <v>37</v>
      </c>
      <c r="PMT6" s="213"/>
      <c r="PMU6" s="213"/>
      <c r="PMV6" s="213"/>
      <c r="PMW6" s="213"/>
      <c r="PMX6" s="213"/>
      <c r="PMY6" s="213"/>
      <c r="PMZ6" s="213"/>
      <c r="PNA6" s="213"/>
      <c r="PNB6" s="213"/>
      <c r="PNC6" s="129" t="s">
        <v>1234</v>
      </c>
      <c r="PND6" s="129" t="s">
        <v>1239</v>
      </c>
      <c r="PNE6" s="129" t="s">
        <v>1240</v>
      </c>
      <c r="PNF6" s="129" t="s">
        <v>1241</v>
      </c>
      <c r="PNG6" s="214">
        <v>112</v>
      </c>
      <c r="PNH6" s="194"/>
      <c r="PNI6" s="215" t="s">
        <v>37</v>
      </c>
      <c r="PNJ6" s="213"/>
      <c r="PNK6" s="213"/>
      <c r="PNL6" s="213"/>
      <c r="PNM6" s="213"/>
      <c r="PNN6" s="213"/>
      <c r="PNO6" s="213"/>
      <c r="PNP6" s="213"/>
      <c r="PNQ6" s="213"/>
      <c r="PNR6" s="213"/>
      <c r="PNS6" s="129" t="s">
        <v>1234</v>
      </c>
      <c r="PNT6" s="129" t="s">
        <v>1239</v>
      </c>
      <c r="PNU6" s="129" t="s">
        <v>1240</v>
      </c>
      <c r="PNV6" s="129" t="s">
        <v>1241</v>
      </c>
      <c r="PNW6" s="214">
        <v>112</v>
      </c>
      <c r="PNX6" s="194"/>
      <c r="PNY6" s="215" t="s">
        <v>37</v>
      </c>
      <c r="PNZ6" s="213"/>
      <c r="POA6" s="213"/>
      <c r="POB6" s="213"/>
      <c r="POC6" s="213"/>
      <c r="POD6" s="213"/>
      <c r="POE6" s="213"/>
      <c r="POF6" s="213"/>
      <c r="POG6" s="213"/>
      <c r="POH6" s="213"/>
      <c r="POI6" s="129" t="s">
        <v>1234</v>
      </c>
      <c r="POJ6" s="129" t="s">
        <v>1239</v>
      </c>
      <c r="POK6" s="129" t="s">
        <v>1240</v>
      </c>
      <c r="POL6" s="129" t="s">
        <v>1241</v>
      </c>
      <c r="POM6" s="214">
        <v>112</v>
      </c>
      <c r="PON6" s="194"/>
      <c r="POO6" s="215" t="s">
        <v>37</v>
      </c>
      <c r="POP6" s="213"/>
      <c r="POQ6" s="213"/>
      <c r="POR6" s="213"/>
      <c r="POS6" s="213"/>
      <c r="POT6" s="213"/>
      <c r="POU6" s="213"/>
      <c r="POV6" s="213"/>
      <c r="POW6" s="213"/>
      <c r="POX6" s="213"/>
      <c r="POY6" s="129" t="s">
        <v>1234</v>
      </c>
      <c r="POZ6" s="129" t="s">
        <v>1239</v>
      </c>
      <c r="PPA6" s="129" t="s">
        <v>1240</v>
      </c>
      <c r="PPB6" s="129" t="s">
        <v>1241</v>
      </c>
      <c r="PPC6" s="214">
        <v>112</v>
      </c>
      <c r="PPD6" s="194"/>
      <c r="PPE6" s="215" t="s">
        <v>37</v>
      </c>
      <c r="PPF6" s="213"/>
      <c r="PPG6" s="213"/>
      <c r="PPH6" s="213"/>
      <c r="PPI6" s="213"/>
      <c r="PPJ6" s="213"/>
      <c r="PPK6" s="213"/>
      <c r="PPL6" s="213"/>
      <c r="PPM6" s="213"/>
      <c r="PPN6" s="213"/>
      <c r="PPO6" s="129" t="s">
        <v>1234</v>
      </c>
      <c r="PPP6" s="129" t="s">
        <v>1239</v>
      </c>
      <c r="PPQ6" s="129" t="s">
        <v>1240</v>
      </c>
      <c r="PPR6" s="129" t="s">
        <v>1241</v>
      </c>
      <c r="PPS6" s="214">
        <v>112</v>
      </c>
      <c r="PPT6" s="194"/>
      <c r="PPU6" s="215" t="s">
        <v>37</v>
      </c>
      <c r="PPV6" s="213"/>
      <c r="PPW6" s="213"/>
      <c r="PPX6" s="213"/>
      <c r="PPY6" s="213"/>
      <c r="PPZ6" s="213"/>
      <c r="PQA6" s="213"/>
      <c r="PQB6" s="213"/>
      <c r="PQC6" s="213"/>
      <c r="PQD6" s="213"/>
      <c r="PQE6" s="129" t="s">
        <v>1234</v>
      </c>
      <c r="PQF6" s="129" t="s">
        <v>1239</v>
      </c>
      <c r="PQG6" s="129" t="s">
        <v>1240</v>
      </c>
      <c r="PQH6" s="129" t="s">
        <v>1241</v>
      </c>
      <c r="PQI6" s="214">
        <v>112</v>
      </c>
      <c r="PQJ6" s="194"/>
      <c r="PQK6" s="215" t="s">
        <v>37</v>
      </c>
      <c r="PQL6" s="213"/>
      <c r="PQM6" s="213"/>
      <c r="PQN6" s="213"/>
      <c r="PQO6" s="213"/>
      <c r="PQP6" s="213"/>
      <c r="PQQ6" s="213"/>
      <c r="PQR6" s="213"/>
      <c r="PQS6" s="213"/>
      <c r="PQT6" s="213"/>
      <c r="PQU6" s="129" t="s">
        <v>1234</v>
      </c>
      <c r="PQV6" s="129" t="s">
        <v>1239</v>
      </c>
      <c r="PQW6" s="129" t="s">
        <v>1240</v>
      </c>
      <c r="PQX6" s="129" t="s">
        <v>1241</v>
      </c>
      <c r="PQY6" s="214">
        <v>112</v>
      </c>
      <c r="PQZ6" s="194"/>
      <c r="PRA6" s="215" t="s">
        <v>37</v>
      </c>
      <c r="PRB6" s="213"/>
      <c r="PRC6" s="213"/>
      <c r="PRD6" s="213"/>
      <c r="PRE6" s="213"/>
      <c r="PRF6" s="213"/>
      <c r="PRG6" s="213"/>
      <c r="PRH6" s="213"/>
      <c r="PRI6" s="213"/>
      <c r="PRJ6" s="213"/>
      <c r="PRK6" s="129" t="s">
        <v>1234</v>
      </c>
      <c r="PRL6" s="129" t="s">
        <v>1239</v>
      </c>
      <c r="PRM6" s="129" t="s">
        <v>1240</v>
      </c>
      <c r="PRN6" s="129" t="s">
        <v>1241</v>
      </c>
      <c r="PRO6" s="214">
        <v>112</v>
      </c>
      <c r="PRP6" s="194"/>
      <c r="PRQ6" s="215" t="s">
        <v>37</v>
      </c>
      <c r="PRR6" s="213"/>
      <c r="PRS6" s="213"/>
      <c r="PRT6" s="213"/>
      <c r="PRU6" s="213"/>
      <c r="PRV6" s="213"/>
      <c r="PRW6" s="213"/>
      <c r="PRX6" s="213"/>
      <c r="PRY6" s="213"/>
      <c r="PRZ6" s="213"/>
      <c r="PSA6" s="129" t="s">
        <v>1234</v>
      </c>
      <c r="PSB6" s="129" t="s">
        <v>1239</v>
      </c>
      <c r="PSC6" s="129" t="s">
        <v>1240</v>
      </c>
      <c r="PSD6" s="129" t="s">
        <v>1241</v>
      </c>
      <c r="PSE6" s="214">
        <v>112</v>
      </c>
      <c r="PSF6" s="194"/>
      <c r="PSG6" s="215" t="s">
        <v>37</v>
      </c>
      <c r="PSH6" s="213"/>
      <c r="PSI6" s="213"/>
      <c r="PSJ6" s="213"/>
      <c r="PSK6" s="213"/>
      <c r="PSL6" s="213"/>
      <c r="PSM6" s="213"/>
      <c r="PSN6" s="213"/>
      <c r="PSO6" s="213"/>
      <c r="PSP6" s="213"/>
      <c r="PSQ6" s="129" t="s">
        <v>1234</v>
      </c>
      <c r="PSR6" s="129" t="s">
        <v>1239</v>
      </c>
      <c r="PSS6" s="129" t="s">
        <v>1240</v>
      </c>
      <c r="PST6" s="129" t="s">
        <v>1241</v>
      </c>
      <c r="PSU6" s="214">
        <v>112</v>
      </c>
      <c r="PSV6" s="194"/>
      <c r="PSW6" s="215" t="s">
        <v>37</v>
      </c>
      <c r="PSX6" s="213"/>
      <c r="PSY6" s="213"/>
      <c r="PSZ6" s="213"/>
      <c r="PTA6" s="213"/>
      <c r="PTB6" s="213"/>
      <c r="PTC6" s="213"/>
      <c r="PTD6" s="213"/>
      <c r="PTE6" s="213"/>
      <c r="PTF6" s="213"/>
      <c r="PTG6" s="129" t="s">
        <v>1234</v>
      </c>
      <c r="PTH6" s="129" t="s">
        <v>1239</v>
      </c>
      <c r="PTI6" s="129" t="s">
        <v>1240</v>
      </c>
      <c r="PTJ6" s="129" t="s">
        <v>1241</v>
      </c>
      <c r="PTK6" s="214">
        <v>112</v>
      </c>
      <c r="PTL6" s="194"/>
      <c r="PTM6" s="215" t="s">
        <v>37</v>
      </c>
      <c r="PTN6" s="213"/>
      <c r="PTO6" s="213"/>
      <c r="PTP6" s="213"/>
      <c r="PTQ6" s="213"/>
      <c r="PTR6" s="213"/>
      <c r="PTS6" s="213"/>
      <c r="PTT6" s="213"/>
      <c r="PTU6" s="213"/>
      <c r="PTV6" s="213"/>
      <c r="PTW6" s="129" t="s">
        <v>1234</v>
      </c>
      <c r="PTX6" s="129" t="s">
        <v>1239</v>
      </c>
      <c r="PTY6" s="129" t="s">
        <v>1240</v>
      </c>
      <c r="PTZ6" s="129" t="s">
        <v>1241</v>
      </c>
      <c r="PUA6" s="214">
        <v>112</v>
      </c>
      <c r="PUB6" s="194"/>
      <c r="PUC6" s="215" t="s">
        <v>37</v>
      </c>
      <c r="PUD6" s="213"/>
      <c r="PUE6" s="213"/>
      <c r="PUF6" s="213"/>
      <c r="PUG6" s="213"/>
      <c r="PUH6" s="213"/>
      <c r="PUI6" s="213"/>
      <c r="PUJ6" s="213"/>
      <c r="PUK6" s="213"/>
      <c r="PUL6" s="213"/>
      <c r="PUM6" s="129" t="s">
        <v>1234</v>
      </c>
      <c r="PUN6" s="129" t="s">
        <v>1239</v>
      </c>
      <c r="PUO6" s="129" t="s">
        <v>1240</v>
      </c>
      <c r="PUP6" s="129" t="s">
        <v>1241</v>
      </c>
      <c r="PUQ6" s="214">
        <v>112</v>
      </c>
      <c r="PUR6" s="194"/>
      <c r="PUS6" s="215" t="s">
        <v>37</v>
      </c>
      <c r="PUT6" s="213"/>
      <c r="PUU6" s="213"/>
      <c r="PUV6" s="213"/>
      <c r="PUW6" s="213"/>
      <c r="PUX6" s="213"/>
      <c r="PUY6" s="213"/>
      <c r="PUZ6" s="213"/>
      <c r="PVA6" s="213"/>
      <c r="PVB6" s="213"/>
      <c r="PVC6" s="129" t="s">
        <v>1234</v>
      </c>
      <c r="PVD6" s="129" t="s">
        <v>1239</v>
      </c>
      <c r="PVE6" s="129" t="s">
        <v>1240</v>
      </c>
      <c r="PVF6" s="129" t="s">
        <v>1241</v>
      </c>
      <c r="PVG6" s="214">
        <v>112</v>
      </c>
      <c r="PVH6" s="194"/>
      <c r="PVI6" s="215" t="s">
        <v>37</v>
      </c>
      <c r="PVJ6" s="213"/>
      <c r="PVK6" s="213"/>
      <c r="PVL6" s="213"/>
      <c r="PVM6" s="213"/>
      <c r="PVN6" s="213"/>
      <c r="PVO6" s="213"/>
      <c r="PVP6" s="213"/>
      <c r="PVQ6" s="213"/>
      <c r="PVR6" s="213"/>
      <c r="PVS6" s="129" t="s">
        <v>1234</v>
      </c>
      <c r="PVT6" s="129" t="s">
        <v>1239</v>
      </c>
      <c r="PVU6" s="129" t="s">
        <v>1240</v>
      </c>
      <c r="PVV6" s="129" t="s">
        <v>1241</v>
      </c>
      <c r="PVW6" s="214">
        <v>112</v>
      </c>
      <c r="PVX6" s="194"/>
      <c r="PVY6" s="215" t="s">
        <v>37</v>
      </c>
      <c r="PVZ6" s="213"/>
      <c r="PWA6" s="213"/>
      <c r="PWB6" s="213"/>
      <c r="PWC6" s="213"/>
      <c r="PWD6" s="213"/>
      <c r="PWE6" s="213"/>
      <c r="PWF6" s="213"/>
      <c r="PWG6" s="213"/>
      <c r="PWH6" s="213"/>
      <c r="PWI6" s="129" t="s">
        <v>1234</v>
      </c>
      <c r="PWJ6" s="129" t="s">
        <v>1239</v>
      </c>
      <c r="PWK6" s="129" t="s">
        <v>1240</v>
      </c>
      <c r="PWL6" s="129" t="s">
        <v>1241</v>
      </c>
      <c r="PWM6" s="214">
        <v>112</v>
      </c>
      <c r="PWN6" s="194"/>
      <c r="PWO6" s="215" t="s">
        <v>37</v>
      </c>
      <c r="PWP6" s="213"/>
      <c r="PWQ6" s="213"/>
      <c r="PWR6" s="213"/>
      <c r="PWS6" s="213"/>
      <c r="PWT6" s="213"/>
      <c r="PWU6" s="213"/>
      <c r="PWV6" s="213"/>
      <c r="PWW6" s="213"/>
      <c r="PWX6" s="213"/>
      <c r="PWY6" s="129" t="s">
        <v>1234</v>
      </c>
      <c r="PWZ6" s="129" t="s">
        <v>1239</v>
      </c>
      <c r="PXA6" s="129" t="s">
        <v>1240</v>
      </c>
      <c r="PXB6" s="129" t="s">
        <v>1241</v>
      </c>
      <c r="PXC6" s="214">
        <v>112</v>
      </c>
      <c r="PXD6" s="194"/>
      <c r="PXE6" s="215" t="s">
        <v>37</v>
      </c>
      <c r="PXF6" s="213"/>
      <c r="PXG6" s="213"/>
      <c r="PXH6" s="213"/>
      <c r="PXI6" s="213"/>
      <c r="PXJ6" s="213"/>
      <c r="PXK6" s="213"/>
      <c r="PXL6" s="213"/>
      <c r="PXM6" s="213"/>
      <c r="PXN6" s="213"/>
      <c r="PXO6" s="129" t="s">
        <v>1234</v>
      </c>
      <c r="PXP6" s="129" t="s">
        <v>1239</v>
      </c>
      <c r="PXQ6" s="129" t="s">
        <v>1240</v>
      </c>
      <c r="PXR6" s="129" t="s">
        <v>1241</v>
      </c>
      <c r="PXS6" s="214">
        <v>112</v>
      </c>
      <c r="PXT6" s="194"/>
      <c r="PXU6" s="215" t="s">
        <v>37</v>
      </c>
      <c r="PXV6" s="213"/>
      <c r="PXW6" s="213"/>
      <c r="PXX6" s="213"/>
      <c r="PXY6" s="213"/>
      <c r="PXZ6" s="213"/>
      <c r="PYA6" s="213"/>
      <c r="PYB6" s="213"/>
      <c r="PYC6" s="213"/>
      <c r="PYD6" s="213"/>
      <c r="PYE6" s="129" t="s">
        <v>1234</v>
      </c>
      <c r="PYF6" s="129" t="s">
        <v>1239</v>
      </c>
      <c r="PYG6" s="129" t="s">
        <v>1240</v>
      </c>
      <c r="PYH6" s="129" t="s">
        <v>1241</v>
      </c>
      <c r="PYI6" s="214">
        <v>112</v>
      </c>
      <c r="PYJ6" s="194"/>
      <c r="PYK6" s="215" t="s">
        <v>37</v>
      </c>
      <c r="PYL6" s="213"/>
      <c r="PYM6" s="213"/>
      <c r="PYN6" s="213"/>
      <c r="PYO6" s="213"/>
      <c r="PYP6" s="213"/>
      <c r="PYQ6" s="213"/>
      <c r="PYR6" s="213"/>
      <c r="PYS6" s="213"/>
      <c r="PYT6" s="213"/>
      <c r="PYU6" s="129" t="s">
        <v>1234</v>
      </c>
      <c r="PYV6" s="129" t="s">
        <v>1239</v>
      </c>
      <c r="PYW6" s="129" t="s">
        <v>1240</v>
      </c>
      <c r="PYX6" s="129" t="s">
        <v>1241</v>
      </c>
      <c r="PYY6" s="214">
        <v>112</v>
      </c>
      <c r="PYZ6" s="194"/>
      <c r="PZA6" s="215" t="s">
        <v>37</v>
      </c>
      <c r="PZB6" s="213"/>
      <c r="PZC6" s="213"/>
      <c r="PZD6" s="213"/>
      <c r="PZE6" s="213"/>
      <c r="PZF6" s="213"/>
      <c r="PZG6" s="213"/>
      <c r="PZH6" s="213"/>
      <c r="PZI6" s="213"/>
      <c r="PZJ6" s="213"/>
      <c r="PZK6" s="129" t="s">
        <v>1234</v>
      </c>
      <c r="PZL6" s="129" t="s">
        <v>1239</v>
      </c>
      <c r="PZM6" s="129" t="s">
        <v>1240</v>
      </c>
      <c r="PZN6" s="129" t="s">
        <v>1241</v>
      </c>
      <c r="PZO6" s="214">
        <v>112</v>
      </c>
      <c r="PZP6" s="194"/>
      <c r="PZQ6" s="215" t="s">
        <v>37</v>
      </c>
      <c r="PZR6" s="213"/>
      <c r="PZS6" s="213"/>
      <c r="PZT6" s="213"/>
      <c r="PZU6" s="213"/>
      <c r="PZV6" s="213"/>
      <c r="PZW6" s="213"/>
      <c r="PZX6" s="213"/>
      <c r="PZY6" s="213"/>
      <c r="PZZ6" s="213"/>
      <c r="QAA6" s="129" t="s">
        <v>1234</v>
      </c>
      <c r="QAB6" s="129" t="s">
        <v>1239</v>
      </c>
      <c r="QAC6" s="129" t="s">
        <v>1240</v>
      </c>
      <c r="QAD6" s="129" t="s">
        <v>1241</v>
      </c>
      <c r="QAE6" s="214">
        <v>112</v>
      </c>
      <c r="QAF6" s="194"/>
      <c r="QAG6" s="215" t="s">
        <v>37</v>
      </c>
      <c r="QAH6" s="213"/>
      <c r="QAI6" s="213"/>
      <c r="QAJ6" s="213"/>
      <c r="QAK6" s="213"/>
      <c r="QAL6" s="213"/>
      <c r="QAM6" s="213"/>
      <c r="QAN6" s="213"/>
      <c r="QAO6" s="213"/>
      <c r="QAP6" s="213"/>
      <c r="QAQ6" s="129" t="s">
        <v>1234</v>
      </c>
      <c r="QAR6" s="129" t="s">
        <v>1239</v>
      </c>
      <c r="QAS6" s="129" t="s">
        <v>1240</v>
      </c>
      <c r="QAT6" s="129" t="s">
        <v>1241</v>
      </c>
      <c r="QAU6" s="214">
        <v>112</v>
      </c>
      <c r="QAV6" s="194"/>
      <c r="QAW6" s="215" t="s">
        <v>37</v>
      </c>
      <c r="QAX6" s="213"/>
      <c r="QAY6" s="213"/>
      <c r="QAZ6" s="213"/>
      <c r="QBA6" s="213"/>
      <c r="QBB6" s="213"/>
      <c r="QBC6" s="213"/>
      <c r="QBD6" s="213"/>
      <c r="QBE6" s="213"/>
      <c r="QBF6" s="213"/>
      <c r="QBG6" s="129" t="s">
        <v>1234</v>
      </c>
      <c r="QBH6" s="129" t="s">
        <v>1239</v>
      </c>
      <c r="QBI6" s="129" t="s">
        <v>1240</v>
      </c>
      <c r="QBJ6" s="129" t="s">
        <v>1241</v>
      </c>
      <c r="QBK6" s="214">
        <v>112</v>
      </c>
      <c r="QBL6" s="194"/>
      <c r="QBM6" s="215" t="s">
        <v>37</v>
      </c>
      <c r="QBN6" s="213"/>
      <c r="QBO6" s="213"/>
      <c r="QBP6" s="213"/>
      <c r="QBQ6" s="213"/>
      <c r="QBR6" s="213"/>
      <c r="QBS6" s="213"/>
      <c r="QBT6" s="213"/>
      <c r="QBU6" s="213"/>
      <c r="QBV6" s="213"/>
      <c r="QBW6" s="129" t="s">
        <v>1234</v>
      </c>
      <c r="QBX6" s="129" t="s">
        <v>1239</v>
      </c>
      <c r="QBY6" s="129" t="s">
        <v>1240</v>
      </c>
      <c r="QBZ6" s="129" t="s">
        <v>1241</v>
      </c>
      <c r="QCA6" s="214">
        <v>112</v>
      </c>
      <c r="QCB6" s="194"/>
      <c r="QCC6" s="215" t="s">
        <v>37</v>
      </c>
      <c r="QCD6" s="213"/>
      <c r="QCE6" s="213"/>
      <c r="QCF6" s="213"/>
      <c r="QCG6" s="213"/>
      <c r="QCH6" s="213"/>
      <c r="QCI6" s="213"/>
      <c r="QCJ6" s="213"/>
      <c r="QCK6" s="213"/>
      <c r="QCL6" s="213"/>
      <c r="QCM6" s="129" t="s">
        <v>1234</v>
      </c>
      <c r="QCN6" s="129" t="s">
        <v>1239</v>
      </c>
      <c r="QCO6" s="129" t="s">
        <v>1240</v>
      </c>
      <c r="QCP6" s="129" t="s">
        <v>1241</v>
      </c>
      <c r="QCQ6" s="214">
        <v>112</v>
      </c>
      <c r="QCR6" s="194"/>
      <c r="QCS6" s="215" t="s">
        <v>37</v>
      </c>
      <c r="QCT6" s="213"/>
      <c r="QCU6" s="213"/>
      <c r="QCV6" s="213"/>
      <c r="QCW6" s="213"/>
      <c r="QCX6" s="213"/>
      <c r="QCY6" s="213"/>
      <c r="QCZ6" s="213"/>
      <c r="QDA6" s="213"/>
      <c r="QDB6" s="213"/>
      <c r="QDC6" s="129" t="s">
        <v>1234</v>
      </c>
      <c r="QDD6" s="129" t="s">
        <v>1239</v>
      </c>
      <c r="QDE6" s="129" t="s">
        <v>1240</v>
      </c>
      <c r="QDF6" s="129" t="s">
        <v>1241</v>
      </c>
      <c r="QDG6" s="214">
        <v>112</v>
      </c>
      <c r="QDH6" s="194"/>
      <c r="QDI6" s="215" t="s">
        <v>37</v>
      </c>
      <c r="QDJ6" s="213"/>
      <c r="QDK6" s="213"/>
      <c r="QDL6" s="213"/>
      <c r="QDM6" s="213"/>
      <c r="QDN6" s="213"/>
      <c r="QDO6" s="213"/>
      <c r="QDP6" s="213"/>
      <c r="QDQ6" s="213"/>
      <c r="QDR6" s="213"/>
      <c r="QDS6" s="129" t="s">
        <v>1234</v>
      </c>
      <c r="QDT6" s="129" t="s">
        <v>1239</v>
      </c>
      <c r="QDU6" s="129" t="s">
        <v>1240</v>
      </c>
      <c r="QDV6" s="129" t="s">
        <v>1241</v>
      </c>
      <c r="QDW6" s="214">
        <v>112</v>
      </c>
      <c r="QDX6" s="194"/>
      <c r="QDY6" s="215" t="s">
        <v>37</v>
      </c>
      <c r="QDZ6" s="213"/>
      <c r="QEA6" s="213"/>
      <c r="QEB6" s="213"/>
      <c r="QEC6" s="213"/>
      <c r="QED6" s="213"/>
      <c r="QEE6" s="213"/>
      <c r="QEF6" s="213"/>
      <c r="QEG6" s="213"/>
      <c r="QEH6" s="213"/>
      <c r="QEI6" s="129" t="s">
        <v>1234</v>
      </c>
      <c r="QEJ6" s="129" t="s">
        <v>1239</v>
      </c>
      <c r="QEK6" s="129" t="s">
        <v>1240</v>
      </c>
      <c r="QEL6" s="129" t="s">
        <v>1241</v>
      </c>
      <c r="QEM6" s="214">
        <v>112</v>
      </c>
      <c r="QEN6" s="194"/>
      <c r="QEO6" s="215" t="s">
        <v>37</v>
      </c>
      <c r="QEP6" s="213"/>
      <c r="QEQ6" s="213"/>
      <c r="QER6" s="213"/>
      <c r="QES6" s="213"/>
      <c r="QET6" s="213"/>
      <c r="QEU6" s="213"/>
      <c r="QEV6" s="213"/>
      <c r="QEW6" s="213"/>
      <c r="QEX6" s="213"/>
      <c r="QEY6" s="129" t="s">
        <v>1234</v>
      </c>
      <c r="QEZ6" s="129" t="s">
        <v>1239</v>
      </c>
      <c r="QFA6" s="129" t="s">
        <v>1240</v>
      </c>
      <c r="QFB6" s="129" t="s">
        <v>1241</v>
      </c>
      <c r="QFC6" s="214">
        <v>112</v>
      </c>
      <c r="QFD6" s="194"/>
      <c r="QFE6" s="215" t="s">
        <v>37</v>
      </c>
      <c r="QFF6" s="213"/>
      <c r="QFG6" s="213"/>
      <c r="QFH6" s="213"/>
      <c r="QFI6" s="213"/>
      <c r="QFJ6" s="213"/>
      <c r="QFK6" s="213"/>
      <c r="QFL6" s="213"/>
      <c r="QFM6" s="213"/>
      <c r="QFN6" s="213"/>
      <c r="QFO6" s="129" t="s">
        <v>1234</v>
      </c>
      <c r="QFP6" s="129" t="s">
        <v>1239</v>
      </c>
      <c r="QFQ6" s="129" t="s">
        <v>1240</v>
      </c>
      <c r="QFR6" s="129" t="s">
        <v>1241</v>
      </c>
      <c r="QFS6" s="214">
        <v>112</v>
      </c>
      <c r="QFT6" s="194"/>
      <c r="QFU6" s="215" t="s">
        <v>37</v>
      </c>
      <c r="QFV6" s="213"/>
      <c r="QFW6" s="213"/>
      <c r="QFX6" s="213"/>
      <c r="QFY6" s="213"/>
      <c r="QFZ6" s="213"/>
      <c r="QGA6" s="213"/>
      <c r="QGB6" s="213"/>
      <c r="QGC6" s="213"/>
      <c r="QGD6" s="213"/>
      <c r="QGE6" s="129" t="s">
        <v>1234</v>
      </c>
      <c r="QGF6" s="129" t="s">
        <v>1239</v>
      </c>
      <c r="QGG6" s="129" t="s">
        <v>1240</v>
      </c>
      <c r="QGH6" s="129" t="s">
        <v>1241</v>
      </c>
      <c r="QGI6" s="214">
        <v>112</v>
      </c>
      <c r="QGJ6" s="194"/>
      <c r="QGK6" s="215" t="s">
        <v>37</v>
      </c>
      <c r="QGL6" s="213"/>
      <c r="QGM6" s="213"/>
      <c r="QGN6" s="213"/>
      <c r="QGO6" s="213"/>
      <c r="QGP6" s="213"/>
      <c r="QGQ6" s="213"/>
      <c r="QGR6" s="213"/>
      <c r="QGS6" s="213"/>
      <c r="QGT6" s="213"/>
      <c r="QGU6" s="129" t="s">
        <v>1234</v>
      </c>
      <c r="QGV6" s="129" t="s">
        <v>1239</v>
      </c>
      <c r="QGW6" s="129" t="s">
        <v>1240</v>
      </c>
      <c r="QGX6" s="129" t="s">
        <v>1241</v>
      </c>
      <c r="QGY6" s="214">
        <v>112</v>
      </c>
      <c r="QGZ6" s="194"/>
      <c r="QHA6" s="215" t="s">
        <v>37</v>
      </c>
      <c r="QHB6" s="213"/>
      <c r="QHC6" s="213"/>
      <c r="QHD6" s="213"/>
      <c r="QHE6" s="213"/>
      <c r="QHF6" s="213"/>
      <c r="QHG6" s="213"/>
      <c r="QHH6" s="213"/>
      <c r="QHI6" s="213"/>
      <c r="QHJ6" s="213"/>
      <c r="QHK6" s="129" t="s">
        <v>1234</v>
      </c>
      <c r="QHL6" s="129" t="s">
        <v>1239</v>
      </c>
      <c r="QHM6" s="129" t="s">
        <v>1240</v>
      </c>
      <c r="QHN6" s="129" t="s">
        <v>1241</v>
      </c>
      <c r="QHO6" s="214">
        <v>112</v>
      </c>
      <c r="QHP6" s="194"/>
      <c r="QHQ6" s="215" t="s">
        <v>37</v>
      </c>
      <c r="QHR6" s="213"/>
      <c r="QHS6" s="213"/>
      <c r="QHT6" s="213"/>
      <c r="QHU6" s="213"/>
      <c r="QHV6" s="213"/>
      <c r="QHW6" s="213"/>
      <c r="QHX6" s="213"/>
      <c r="QHY6" s="213"/>
      <c r="QHZ6" s="213"/>
      <c r="QIA6" s="129" t="s">
        <v>1234</v>
      </c>
      <c r="QIB6" s="129" t="s">
        <v>1239</v>
      </c>
      <c r="QIC6" s="129" t="s">
        <v>1240</v>
      </c>
      <c r="QID6" s="129" t="s">
        <v>1241</v>
      </c>
      <c r="QIE6" s="214">
        <v>112</v>
      </c>
      <c r="QIF6" s="194"/>
      <c r="QIG6" s="215" t="s">
        <v>37</v>
      </c>
      <c r="QIH6" s="213"/>
      <c r="QII6" s="213"/>
      <c r="QIJ6" s="213"/>
      <c r="QIK6" s="213"/>
      <c r="QIL6" s="213"/>
      <c r="QIM6" s="213"/>
      <c r="QIN6" s="213"/>
      <c r="QIO6" s="213"/>
      <c r="QIP6" s="213"/>
      <c r="QIQ6" s="129" t="s">
        <v>1234</v>
      </c>
      <c r="QIR6" s="129" t="s">
        <v>1239</v>
      </c>
      <c r="QIS6" s="129" t="s">
        <v>1240</v>
      </c>
      <c r="QIT6" s="129" t="s">
        <v>1241</v>
      </c>
      <c r="QIU6" s="214">
        <v>112</v>
      </c>
      <c r="QIV6" s="194"/>
      <c r="QIW6" s="215" t="s">
        <v>37</v>
      </c>
      <c r="QIX6" s="213"/>
      <c r="QIY6" s="213"/>
      <c r="QIZ6" s="213"/>
      <c r="QJA6" s="213"/>
      <c r="QJB6" s="213"/>
      <c r="QJC6" s="213"/>
      <c r="QJD6" s="213"/>
      <c r="QJE6" s="213"/>
      <c r="QJF6" s="213"/>
      <c r="QJG6" s="129" t="s">
        <v>1234</v>
      </c>
      <c r="QJH6" s="129" t="s">
        <v>1239</v>
      </c>
      <c r="QJI6" s="129" t="s">
        <v>1240</v>
      </c>
      <c r="QJJ6" s="129" t="s">
        <v>1241</v>
      </c>
      <c r="QJK6" s="214">
        <v>112</v>
      </c>
      <c r="QJL6" s="194"/>
      <c r="QJM6" s="215" t="s">
        <v>37</v>
      </c>
      <c r="QJN6" s="213"/>
      <c r="QJO6" s="213"/>
      <c r="QJP6" s="213"/>
      <c r="QJQ6" s="213"/>
      <c r="QJR6" s="213"/>
      <c r="QJS6" s="213"/>
      <c r="QJT6" s="213"/>
      <c r="QJU6" s="213"/>
      <c r="QJV6" s="213"/>
      <c r="QJW6" s="129" t="s">
        <v>1234</v>
      </c>
      <c r="QJX6" s="129" t="s">
        <v>1239</v>
      </c>
      <c r="QJY6" s="129" t="s">
        <v>1240</v>
      </c>
      <c r="QJZ6" s="129" t="s">
        <v>1241</v>
      </c>
      <c r="QKA6" s="214">
        <v>112</v>
      </c>
      <c r="QKB6" s="194"/>
      <c r="QKC6" s="215" t="s">
        <v>37</v>
      </c>
      <c r="QKD6" s="213"/>
      <c r="QKE6" s="213"/>
      <c r="QKF6" s="213"/>
      <c r="QKG6" s="213"/>
      <c r="QKH6" s="213"/>
      <c r="QKI6" s="213"/>
      <c r="QKJ6" s="213"/>
      <c r="QKK6" s="213"/>
      <c r="QKL6" s="213"/>
      <c r="QKM6" s="129" t="s">
        <v>1234</v>
      </c>
      <c r="QKN6" s="129" t="s">
        <v>1239</v>
      </c>
      <c r="QKO6" s="129" t="s">
        <v>1240</v>
      </c>
      <c r="QKP6" s="129" t="s">
        <v>1241</v>
      </c>
      <c r="QKQ6" s="214">
        <v>112</v>
      </c>
      <c r="QKR6" s="194"/>
      <c r="QKS6" s="215" t="s">
        <v>37</v>
      </c>
      <c r="QKT6" s="213"/>
      <c r="QKU6" s="213"/>
      <c r="QKV6" s="213"/>
      <c r="QKW6" s="213"/>
      <c r="QKX6" s="213"/>
      <c r="QKY6" s="213"/>
      <c r="QKZ6" s="213"/>
      <c r="QLA6" s="213"/>
      <c r="QLB6" s="213"/>
      <c r="QLC6" s="129" t="s">
        <v>1234</v>
      </c>
      <c r="QLD6" s="129" t="s">
        <v>1239</v>
      </c>
      <c r="QLE6" s="129" t="s">
        <v>1240</v>
      </c>
      <c r="QLF6" s="129" t="s">
        <v>1241</v>
      </c>
      <c r="QLG6" s="214">
        <v>112</v>
      </c>
      <c r="QLH6" s="194"/>
      <c r="QLI6" s="215" t="s">
        <v>37</v>
      </c>
      <c r="QLJ6" s="213"/>
      <c r="QLK6" s="213"/>
      <c r="QLL6" s="213"/>
      <c r="QLM6" s="213"/>
      <c r="QLN6" s="213"/>
      <c r="QLO6" s="213"/>
      <c r="QLP6" s="213"/>
      <c r="QLQ6" s="213"/>
      <c r="QLR6" s="213"/>
      <c r="QLS6" s="129" t="s">
        <v>1234</v>
      </c>
      <c r="QLT6" s="129" t="s">
        <v>1239</v>
      </c>
      <c r="QLU6" s="129" t="s">
        <v>1240</v>
      </c>
      <c r="QLV6" s="129" t="s">
        <v>1241</v>
      </c>
      <c r="QLW6" s="214">
        <v>112</v>
      </c>
      <c r="QLX6" s="194"/>
      <c r="QLY6" s="215" t="s">
        <v>37</v>
      </c>
      <c r="QLZ6" s="213"/>
      <c r="QMA6" s="213"/>
      <c r="QMB6" s="213"/>
      <c r="QMC6" s="213"/>
      <c r="QMD6" s="213"/>
      <c r="QME6" s="213"/>
      <c r="QMF6" s="213"/>
      <c r="QMG6" s="213"/>
      <c r="QMH6" s="213"/>
      <c r="QMI6" s="129" t="s">
        <v>1234</v>
      </c>
      <c r="QMJ6" s="129" t="s">
        <v>1239</v>
      </c>
      <c r="QMK6" s="129" t="s">
        <v>1240</v>
      </c>
      <c r="QML6" s="129" t="s">
        <v>1241</v>
      </c>
      <c r="QMM6" s="214">
        <v>112</v>
      </c>
      <c r="QMN6" s="194"/>
      <c r="QMO6" s="215" t="s">
        <v>37</v>
      </c>
      <c r="QMP6" s="213"/>
      <c r="QMQ6" s="213"/>
      <c r="QMR6" s="213"/>
      <c r="QMS6" s="213"/>
      <c r="QMT6" s="213"/>
      <c r="QMU6" s="213"/>
      <c r="QMV6" s="213"/>
      <c r="QMW6" s="213"/>
      <c r="QMX6" s="213"/>
      <c r="QMY6" s="129" t="s">
        <v>1234</v>
      </c>
      <c r="QMZ6" s="129" t="s">
        <v>1239</v>
      </c>
      <c r="QNA6" s="129" t="s">
        <v>1240</v>
      </c>
      <c r="QNB6" s="129" t="s">
        <v>1241</v>
      </c>
      <c r="QNC6" s="214">
        <v>112</v>
      </c>
      <c r="QND6" s="194"/>
      <c r="QNE6" s="215" t="s">
        <v>37</v>
      </c>
      <c r="QNF6" s="213"/>
      <c r="QNG6" s="213"/>
      <c r="QNH6" s="213"/>
      <c r="QNI6" s="213"/>
      <c r="QNJ6" s="213"/>
      <c r="QNK6" s="213"/>
      <c r="QNL6" s="213"/>
      <c r="QNM6" s="213"/>
      <c r="QNN6" s="213"/>
      <c r="QNO6" s="129" t="s">
        <v>1234</v>
      </c>
      <c r="QNP6" s="129" t="s">
        <v>1239</v>
      </c>
      <c r="QNQ6" s="129" t="s">
        <v>1240</v>
      </c>
      <c r="QNR6" s="129" t="s">
        <v>1241</v>
      </c>
      <c r="QNS6" s="214">
        <v>112</v>
      </c>
      <c r="QNT6" s="194"/>
      <c r="QNU6" s="215" t="s">
        <v>37</v>
      </c>
      <c r="QNV6" s="213"/>
      <c r="QNW6" s="213"/>
      <c r="QNX6" s="213"/>
      <c r="QNY6" s="213"/>
      <c r="QNZ6" s="213"/>
      <c r="QOA6" s="213"/>
      <c r="QOB6" s="213"/>
      <c r="QOC6" s="213"/>
      <c r="QOD6" s="213"/>
      <c r="QOE6" s="129" t="s">
        <v>1234</v>
      </c>
      <c r="QOF6" s="129" t="s">
        <v>1239</v>
      </c>
      <c r="QOG6" s="129" t="s">
        <v>1240</v>
      </c>
      <c r="QOH6" s="129" t="s">
        <v>1241</v>
      </c>
      <c r="QOI6" s="214">
        <v>112</v>
      </c>
      <c r="QOJ6" s="194"/>
      <c r="QOK6" s="215" t="s">
        <v>37</v>
      </c>
      <c r="QOL6" s="213"/>
      <c r="QOM6" s="213"/>
      <c r="QON6" s="213"/>
      <c r="QOO6" s="213"/>
      <c r="QOP6" s="213"/>
      <c r="QOQ6" s="213"/>
      <c r="QOR6" s="213"/>
      <c r="QOS6" s="213"/>
      <c r="QOT6" s="213"/>
      <c r="QOU6" s="129" t="s">
        <v>1234</v>
      </c>
      <c r="QOV6" s="129" t="s">
        <v>1239</v>
      </c>
      <c r="QOW6" s="129" t="s">
        <v>1240</v>
      </c>
      <c r="QOX6" s="129" t="s">
        <v>1241</v>
      </c>
      <c r="QOY6" s="214">
        <v>112</v>
      </c>
      <c r="QOZ6" s="194"/>
      <c r="QPA6" s="215" t="s">
        <v>37</v>
      </c>
      <c r="QPB6" s="213"/>
      <c r="QPC6" s="213"/>
      <c r="QPD6" s="213"/>
      <c r="QPE6" s="213"/>
      <c r="QPF6" s="213"/>
      <c r="QPG6" s="213"/>
      <c r="QPH6" s="213"/>
      <c r="QPI6" s="213"/>
      <c r="QPJ6" s="213"/>
      <c r="QPK6" s="129" t="s">
        <v>1234</v>
      </c>
      <c r="QPL6" s="129" t="s">
        <v>1239</v>
      </c>
      <c r="QPM6" s="129" t="s">
        <v>1240</v>
      </c>
      <c r="QPN6" s="129" t="s">
        <v>1241</v>
      </c>
      <c r="QPO6" s="214">
        <v>112</v>
      </c>
      <c r="QPP6" s="194"/>
      <c r="QPQ6" s="215" t="s">
        <v>37</v>
      </c>
      <c r="QPR6" s="213"/>
      <c r="QPS6" s="213"/>
      <c r="QPT6" s="213"/>
      <c r="QPU6" s="213"/>
      <c r="QPV6" s="213"/>
      <c r="QPW6" s="213"/>
      <c r="QPX6" s="213"/>
      <c r="QPY6" s="213"/>
      <c r="QPZ6" s="213"/>
      <c r="QQA6" s="129" t="s">
        <v>1234</v>
      </c>
      <c r="QQB6" s="129" t="s">
        <v>1239</v>
      </c>
      <c r="QQC6" s="129" t="s">
        <v>1240</v>
      </c>
      <c r="QQD6" s="129" t="s">
        <v>1241</v>
      </c>
      <c r="QQE6" s="214">
        <v>112</v>
      </c>
      <c r="QQF6" s="194"/>
      <c r="QQG6" s="215" t="s">
        <v>37</v>
      </c>
      <c r="QQH6" s="213"/>
      <c r="QQI6" s="213"/>
      <c r="QQJ6" s="213"/>
      <c r="QQK6" s="213"/>
      <c r="QQL6" s="213"/>
      <c r="QQM6" s="213"/>
      <c r="QQN6" s="213"/>
      <c r="QQO6" s="213"/>
      <c r="QQP6" s="213"/>
      <c r="QQQ6" s="129" t="s">
        <v>1234</v>
      </c>
      <c r="QQR6" s="129" t="s">
        <v>1239</v>
      </c>
      <c r="QQS6" s="129" t="s">
        <v>1240</v>
      </c>
      <c r="QQT6" s="129" t="s">
        <v>1241</v>
      </c>
      <c r="QQU6" s="214">
        <v>112</v>
      </c>
      <c r="QQV6" s="194"/>
      <c r="QQW6" s="215" t="s">
        <v>37</v>
      </c>
      <c r="QQX6" s="213"/>
      <c r="QQY6" s="213"/>
      <c r="QQZ6" s="213"/>
      <c r="QRA6" s="213"/>
      <c r="QRB6" s="213"/>
      <c r="QRC6" s="213"/>
      <c r="QRD6" s="213"/>
      <c r="QRE6" s="213"/>
      <c r="QRF6" s="213"/>
      <c r="QRG6" s="129" t="s">
        <v>1234</v>
      </c>
      <c r="QRH6" s="129" t="s">
        <v>1239</v>
      </c>
      <c r="QRI6" s="129" t="s">
        <v>1240</v>
      </c>
      <c r="QRJ6" s="129" t="s">
        <v>1241</v>
      </c>
      <c r="QRK6" s="214">
        <v>112</v>
      </c>
      <c r="QRL6" s="194"/>
      <c r="QRM6" s="215" t="s">
        <v>37</v>
      </c>
      <c r="QRN6" s="213"/>
      <c r="QRO6" s="213"/>
      <c r="QRP6" s="213"/>
      <c r="QRQ6" s="213"/>
      <c r="QRR6" s="213"/>
      <c r="QRS6" s="213"/>
      <c r="QRT6" s="213"/>
      <c r="QRU6" s="213"/>
      <c r="QRV6" s="213"/>
      <c r="QRW6" s="129" t="s">
        <v>1234</v>
      </c>
      <c r="QRX6" s="129" t="s">
        <v>1239</v>
      </c>
      <c r="QRY6" s="129" t="s">
        <v>1240</v>
      </c>
      <c r="QRZ6" s="129" t="s">
        <v>1241</v>
      </c>
      <c r="QSA6" s="214">
        <v>112</v>
      </c>
      <c r="QSB6" s="194"/>
      <c r="QSC6" s="215" t="s">
        <v>37</v>
      </c>
      <c r="QSD6" s="213"/>
      <c r="QSE6" s="213"/>
      <c r="QSF6" s="213"/>
      <c r="QSG6" s="213"/>
      <c r="QSH6" s="213"/>
      <c r="QSI6" s="213"/>
      <c r="QSJ6" s="213"/>
      <c r="QSK6" s="213"/>
      <c r="QSL6" s="213"/>
      <c r="QSM6" s="129" t="s">
        <v>1234</v>
      </c>
      <c r="QSN6" s="129" t="s">
        <v>1239</v>
      </c>
      <c r="QSO6" s="129" t="s">
        <v>1240</v>
      </c>
      <c r="QSP6" s="129" t="s">
        <v>1241</v>
      </c>
      <c r="QSQ6" s="214">
        <v>112</v>
      </c>
      <c r="QSR6" s="194"/>
      <c r="QSS6" s="215" t="s">
        <v>37</v>
      </c>
      <c r="QST6" s="213"/>
      <c r="QSU6" s="213"/>
      <c r="QSV6" s="213"/>
      <c r="QSW6" s="213"/>
      <c r="QSX6" s="213"/>
      <c r="QSY6" s="213"/>
      <c r="QSZ6" s="213"/>
      <c r="QTA6" s="213"/>
      <c r="QTB6" s="213"/>
      <c r="QTC6" s="129" t="s">
        <v>1234</v>
      </c>
      <c r="QTD6" s="129" t="s">
        <v>1239</v>
      </c>
      <c r="QTE6" s="129" t="s">
        <v>1240</v>
      </c>
      <c r="QTF6" s="129" t="s">
        <v>1241</v>
      </c>
      <c r="QTG6" s="214">
        <v>112</v>
      </c>
      <c r="QTH6" s="194"/>
      <c r="QTI6" s="215" t="s">
        <v>37</v>
      </c>
      <c r="QTJ6" s="213"/>
      <c r="QTK6" s="213"/>
      <c r="QTL6" s="213"/>
      <c r="QTM6" s="213"/>
      <c r="QTN6" s="213"/>
      <c r="QTO6" s="213"/>
      <c r="QTP6" s="213"/>
      <c r="QTQ6" s="213"/>
      <c r="QTR6" s="213"/>
      <c r="QTS6" s="129" t="s">
        <v>1234</v>
      </c>
      <c r="QTT6" s="129" t="s">
        <v>1239</v>
      </c>
      <c r="QTU6" s="129" t="s">
        <v>1240</v>
      </c>
      <c r="QTV6" s="129" t="s">
        <v>1241</v>
      </c>
      <c r="QTW6" s="214">
        <v>112</v>
      </c>
      <c r="QTX6" s="194"/>
      <c r="QTY6" s="215" t="s">
        <v>37</v>
      </c>
      <c r="QTZ6" s="213"/>
      <c r="QUA6" s="213"/>
      <c r="QUB6" s="213"/>
      <c r="QUC6" s="213"/>
      <c r="QUD6" s="213"/>
      <c r="QUE6" s="213"/>
      <c r="QUF6" s="213"/>
      <c r="QUG6" s="213"/>
      <c r="QUH6" s="213"/>
      <c r="QUI6" s="129" t="s">
        <v>1234</v>
      </c>
      <c r="QUJ6" s="129" t="s">
        <v>1239</v>
      </c>
      <c r="QUK6" s="129" t="s">
        <v>1240</v>
      </c>
      <c r="QUL6" s="129" t="s">
        <v>1241</v>
      </c>
      <c r="QUM6" s="214">
        <v>112</v>
      </c>
      <c r="QUN6" s="194"/>
      <c r="QUO6" s="215" t="s">
        <v>37</v>
      </c>
      <c r="QUP6" s="213"/>
      <c r="QUQ6" s="213"/>
      <c r="QUR6" s="213"/>
      <c r="QUS6" s="213"/>
      <c r="QUT6" s="213"/>
      <c r="QUU6" s="213"/>
      <c r="QUV6" s="213"/>
      <c r="QUW6" s="213"/>
      <c r="QUX6" s="213"/>
      <c r="QUY6" s="129" t="s">
        <v>1234</v>
      </c>
      <c r="QUZ6" s="129" t="s">
        <v>1239</v>
      </c>
      <c r="QVA6" s="129" t="s">
        <v>1240</v>
      </c>
      <c r="QVB6" s="129" t="s">
        <v>1241</v>
      </c>
      <c r="QVC6" s="214">
        <v>112</v>
      </c>
      <c r="QVD6" s="194"/>
      <c r="QVE6" s="215" t="s">
        <v>37</v>
      </c>
      <c r="QVF6" s="213"/>
      <c r="QVG6" s="213"/>
      <c r="QVH6" s="213"/>
      <c r="QVI6" s="213"/>
      <c r="QVJ6" s="213"/>
      <c r="QVK6" s="213"/>
      <c r="QVL6" s="213"/>
      <c r="QVM6" s="213"/>
      <c r="QVN6" s="213"/>
      <c r="QVO6" s="129" t="s">
        <v>1234</v>
      </c>
      <c r="QVP6" s="129" t="s">
        <v>1239</v>
      </c>
      <c r="QVQ6" s="129" t="s">
        <v>1240</v>
      </c>
      <c r="QVR6" s="129" t="s">
        <v>1241</v>
      </c>
      <c r="QVS6" s="214">
        <v>112</v>
      </c>
      <c r="QVT6" s="194"/>
      <c r="QVU6" s="215" t="s">
        <v>37</v>
      </c>
      <c r="QVV6" s="213"/>
      <c r="QVW6" s="213"/>
      <c r="QVX6" s="213"/>
      <c r="QVY6" s="213"/>
      <c r="QVZ6" s="213"/>
      <c r="QWA6" s="213"/>
      <c r="QWB6" s="213"/>
      <c r="QWC6" s="213"/>
      <c r="QWD6" s="213"/>
      <c r="QWE6" s="129" t="s">
        <v>1234</v>
      </c>
      <c r="QWF6" s="129" t="s">
        <v>1239</v>
      </c>
      <c r="QWG6" s="129" t="s">
        <v>1240</v>
      </c>
      <c r="QWH6" s="129" t="s">
        <v>1241</v>
      </c>
      <c r="QWI6" s="214">
        <v>112</v>
      </c>
      <c r="QWJ6" s="194"/>
      <c r="QWK6" s="215" t="s">
        <v>37</v>
      </c>
      <c r="QWL6" s="213"/>
      <c r="QWM6" s="213"/>
      <c r="QWN6" s="213"/>
      <c r="QWO6" s="213"/>
      <c r="QWP6" s="213"/>
      <c r="QWQ6" s="213"/>
      <c r="QWR6" s="213"/>
      <c r="QWS6" s="213"/>
      <c r="QWT6" s="213"/>
      <c r="QWU6" s="129" t="s">
        <v>1234</v>
      </c>
      <c r="QWV6" s="129" t="s">
        <v>1239</v>
      </c>
      <c r="QWW6" s="129" t="s">
        <v>1240</v>
      </c>
      <c r="QWX6" s="129" t="s">
        <v>1241</v>
      </c>
      <c r="QWY6" s="214">
        <v>112</v>
      </c>
      <c r="QWZ6" s="194"/>
      <c r="QXA6" s="215" t="s">
        <v>37</v>
      </c>
      <c r="QXB6" s="213"/>
      <c r="QXC6" s="213"/>
      <c r="QXD6" s="213"/>
      <c r="QXE6" s="213"/>
      <c r="QXF6" s="213"/>
      <c r="QXG6" s="213"/>
      <c r="QXH6" s="213"/>
      <c r="QXI6" s="213"/>
      <c r="QXJ6" s="213"/>
      <c r="QXK6" s="129" t="s">
        <v>1234</v>
      </c>
      <c r="QXL6" s="129" t="s">
        <v>1239</v>
      </c>
      <c r="QXM6" s="129" t="s">
        <v>1240</v>
      </c>
      <c r="QXN6" s="129" t="s">
        <v>1241</v>
      </c>
      <c r="QXO6" s="214">
        <v>112</v>
      </c>
      <c r="QXP6" s="194"/>
      <c r="QXQ6" s="215" t="s">
        <v>37</v>
      </c>
      <c r="QXR6" s="213"/>
      <c r="QXS6" s="213"/>
      <c r="QXT6" s="213"/>
      <c r="QXU6" s="213"/>
      <c r="QXV6" s="213"/>
      <c r="QXW6" s="213"/>
      <c r="QXX6" s="213"/>
      <c r="QXY6" s="213"/>
      <c r="QXZ6" s="213"/>
      <c r="QYA6" s="129" t="s">
        <v>1234</v>
      </c>
      <c r="QYB6" s="129" t="s">
        <v>1239</v>
      </c>
      <c r="QYC6" s="129" t="s">
        <v>1240</v>
      </c>
      <c r="QYD6" s="129" t="s">
        <v>1241</v>
      </c>
      <c r="QYE6" s="214">
        <v>112</v>
      </c>
      <c r="QYF6" s="194"/>
      <c r="QYG6" s="215" t="s">
        <v>37</v>
      </c>
      <c r="QYH6" s="213"/>
      <c r="QYI6" s="213"/>
      <c r="QYJ6" s="213"/>
      <c r="QYK6" s="213"/>
      <c r="QYL6" s="213"/>
      <c r="QYM6" s="213"/>
      <c r="QYN6" s="213"/>
      <c r="QYO6" s="213"/>
      <c r="QYP6" s="213"/>
      <c r="QYQ6" s="129" t="s">
        <v>1234</v>
      </c>
      <c r="QYR6" s="129" t="s">
        <v>1239</v>
      </c>
      <c r="QYS6" s="129" t="s">
        <v>1240</v>
      </c>
      <c r="QYT6" s="129" t="s">
        <v>1241</v>
      </c>
      <c r="QYU6" s="214">
        <v>112</v>
      </c>
      <c r="QYV6" s="194"/>
      <c r="QYW6" s="215" t="s">
        <v>37</v>
      </c>
      <c r="QYX6" s="213"/>
      <c r="QYY6" s="213"/>
      <c r="QYZ6" s="213"/>
      <c r="QZA6" s="213"/>
      <c r="QZB6" s="213"/>
      <c r="QZC6" s="213"/>
      <c r="QZD6" s="213"/>
      <c r="QZE6" s="213"/>
      <c r="QZF6" s="213"/>
      <c r="QZG6" s="129" t="s">
        <v>1234</v>
      </c>
      <c r="QZH6" s="129" t="s">
        <v>1239</v>
      </c>
      <c r="QZI6" s="129" t="s">
        <v>1240</v>
      </c>
      <c r="QZJ6" s="129" t="s">
        <v>1241</v>
      </c>
      <c r="QZK6" s="214">
        <v>112</v>
      </c>
      <c r="QZL6" s="194"/>
      <c r="QZM6" s="215" t="s">
        <v>37</v>
      </c>
      <c r="QZN6" s="213"/>
      <c r="QZO6" s="213"/>
      <c r="QZP6" s="213"/>
      <c r="QZQ6" s="213"/>
      <c r="QZR6" s="213"/>
      <c r="QZS6" s="213"/>
      <c r="QZT6" s="213"/>
      <c r="QZU6" s="213"/>
      <c r="QZV6" s="213"/>
      <c r="QZW6" s="129" t="s">
        <v>1234</v>
      </c>
      <c r="QZX6" s="129" t="s">
        <v>1239</v>
      </c>
      <c r="QZY6" s="129" t="s">
        <v>1240</v>
      </c>
      <c r="QZZ6" s="129" t="s">
        <v>1241</v>
      </c>
      <c r="RAA6" s="214">
        <v>112</v>
      </c>
      <c r="RAB6" s="194"/>
      <c r="RAC6" s="215" t="s">
        <v>37</v>
      </c>
      <c r="RAD6" s="213"/>
      <c r="RAE6" s="213"/>
      <c r="RAF6" s="213"/>
      <c r="RAG6" s="213"/>
      <c r="RAH6" s="213"/>
      <c r="RAI6" s="213"/>
      <c r="RAJ6" s="213"/>
      <c r="RAK6" s="213"/>
      <c r="RAL6" s="213"/>
      <c r="RAM6" s="129" t="s">
        <v>1234</v>
      </c>
      <c r="RAN6" s="129" t="s">
        <v>1239</v>
      </c>
      <c r="RAO6" s="129" t="s">
        <v>1240</v>
      </c>
      <c r="RAP6" s="129" t="s">
        <v>1241</v>
      </c>
      <c r="RAQ6" s="214">
        <v>112</v>
      </c>
      <c r="RAR6" s="194"/>
      <c r="RAS6" s="215" t="s">
        <v>37</v>
      </c>
      <c r="RAT6" s="213"/>
      <c r="RAU6" s="213"/>
      <c r="RAV6" s="213"/>
      <c r="RAW6" s="213"/>
      <c r="RAX6" s="213"/>
      <c r="RAY6" s="213"/>
      <c r="RAZ6" s="213"/>
      <c r="RBA6" s="213"/>
      <c r="RBB6" s="213"/>
      <c r="RBC6" s="129" t="s">
        <v>1234</v>
      </c>
      <c r="RBD6" s="129" t="s">
        <v>1239</v>
      </c>
      <c r="RBE6" s="129" t="s">
        <v>1240</v>
      </c>
      <c r="RBF6" s="129" t="s">
        <v>1241</v>
      </c>
      <c r="RBG6" s="214">
        <v>112</v>
      </c>
      <c r="RBH6" s="194"/>
      <c r="RBI6" s="215" t="s">
        <v>37</v>
      </c>
      <c r="RBJ6" s="213"/>
      <c r="RBK6" s="213"/>
      <c r="RBL6" s="213"/>
      <c r="RBM6" s="213"/>
      <c r="RBN6" s="213"/>
      <c r="RBO6" s="213"/>
      <c r="RBP6" s="213"/>
      <c r="RBQ6" s="213"/>
      <c r="RBR6" s="213"/>
      <c r="RBS6" s="129" t="s">
        <v>1234</v>
      </c>
      <c r="RBT6" s="129" t="s">
        <v>1239</v>
      </c>
      <c r="RBU6" s="129" t="s">
        <v>1240</v>
      </c>
      <c r="RBV6" s="129" t="s">
        <v>1241</v>
      </c>
      <c r="RBW6" s="214">
        <v>112</v>
      </c>
      <c r="RBX6" s="194"/>
      <c r="RBY6" s="215" t="s">
        <v>37</v>
      </c>
      <c r="RBZ6" s="213"/>
      <c r="RCA6" s="213"/>
      <c r="RCB6" s="213"/>
      <c r="RCC6" s="213"/>
      <c r="RCD6" s="213"/>
      <c r="RCE6" s="213"/>
      <c r="RCF6" s="213"/>
      <c r="RCG6" s="213"/>
      <c r="RCH6" s="213"/>
      <c r="RCI6" s="129" t="s">
        <v>1234</v>
      </c>
      <c r="RCJ6" s="129" t="s">
        <v>1239</v>
      </c>
      <c r="RCK6" s="129" t="s">
        <v>1240</v>
      </c>
      <c r="RCL6" s="129" t="s">
        <v>1241</v>
      </c>
      <c r="RCM6" s="214">
        <v>112</v>
      </c>
      <c r="RCN6" s="194"/>
      <c r="RCO6" s="215" t="s">
        <v>37</v>
      </c>
      <c r="RCP6" s="213"/>
      <c r="RCQ6" s="213"/>
      <c r="RCR6" s="213"/>
      <c r="RCS6" s="213"/>
      <c r="RCT6" s="213"/>
      <c r="RCU6" s="213"/>
      <c r="RCV6" s="213"/>
      <c r="RCW6" s="213"/>
      <c r="RCX6" s="213"/>
      <c r="RCY6" s="129" t="s">
        <v>1234</v>
      </c>
      <c r="RCZ6" s="129" t="s">
        <v>1239</v>
      </c>
      <c r="RDA6" s="129" t="s">
        <v>1240</v>
      </c>
      <c r="RDB6" s="129" t="s">
        <v>1241</v>
      </c>
      <c r="RDC6" s="214">
        <v>112</v>
      </c>
      <c r="RDD6" s="194"/>
      <c r="RDE6" s="215" t="s">
        <v>37</v>
      </c>
      <c r="RDF6" s="213"/>
      <c r="RDG6" s="213"/>
      <c r="RDH6" s="213"/>
      <c r="RDI6" s="213"/>
      <c r="RDJ6" s="213"/>
      <c r="RDK6" s="213"/>
      <c r="RDL6" s="213"/>
      <c r="RDM6" s="213"/>
      <c r="RDN6" s="213"/>
      <c r="RDO6" s="129" t="s">
        <v>1234</v>
      </c>
      <c r="RDP6" s="129" t="s">
        <v>1239</v>
      </c>
      <c r="RDQ6" s="129" t="s">
        <v>1240</v>
      </c>
      <c r="RDR6" s="129" t="s">
        <v>1241</v>
      </c>
      <c r="RDS6" s="214">
        <v>112</v>
      </c>
      <c r="RDT6" s="194"/>
      <c r="RDU6" s="215" t="s">
        <v>37</v>
      </c>
      <c r="RDV6" s="213"/>
      <c r="RDW6" s="213"/>
      <c r="RDX6" s="213"/>
      <c r="RDY6" s="213"/>
      <c r="RDZ6" s="213"/>
      <c r="REA6" s="213"/>
      <c r="REB6" s="213"/>
      <c r="REC6" s="213"/>
      <c r="RED6" s="213"/>
      <c r="REE6" s="129" t="s">
        <v>1234</v>
      </c>
      <c r="REF6" s="129" t="s">
        <v>1239</v>
      </c>
      <c r="REG6" s="129" t="s">
        <v>1240</v>
      </c>
      <c r="REH6" s="129" t="s">
        <v>1241</v>
      </c>
      <c r="REI6" s="214">
        <v>112</v>
      </c>
      <c r="REJ6" s="194"/>
      <c r="REK6" s="215" t="s">
        <v>37</v>
      </c>
      <c r="REL6" s="213"/>
      <c r="REM6" s="213"/>
      <c r="REN6" s="213"/>
      <c r="REO6" s="213"/>
      <c r="REP6" s="213"/>
      <c r="REQ6" s="213"/>
      <c r="RER6" s="213"/>
      <c r="RES6" s="213"/>
      <c r="RET6" s="213"/>
      <c r="REU6" s="129" t="s">
        <v>1234</v>
      </c>
      <c r="REV6" s="129" t="s">
        <v>1239</v>
      </c>
      <c r="REW6" s="129" t="s">
        <v>1240</v>
      </c>
      <c r="REX6" s="129" t="s">
        <v>1241</v>
      </c>
      <c r="REY6" s="214">
        <v>112</v>
      </c>
      <c r="REZ6" s="194"/>
      <c r="RFA6" s="215" t="s">
        <v>37</v>
      </c>
      <c r="RFB6" s="213"/>
      <c r="RFC6" s="213"/>
      <c r="RFD6" s="213"/>
      <c r="RFE6" s="213"/>
      <c r="RFF6" s="213"/>
      <c r="RFG6" s="213"/>
      <c r="RFH6" s="213"/>
      <c r="RFI6" s="213"/>
      <c r="RFJ6" s="213"/>
      <c r="RFK6" s="129" t="s">
        <v>1234</v>
      </c>
      <c r="RFL6" s="129" t="s">
        <v>1239</v>
      </c>
      <c r="RFM6" s="129" t="s">
        <v>1240</v>
      </c>
      <c r="RFN6" s="129" t="s">
        <v>1241</v>
      </c>
      <c r="RFO6" s="214">
        <v>112</v>
      </c>
      <c r="RFP6" s="194"/>
      <c r="RFQ6" s="215" t="s">
        <v>37</v>
      </c>
      <c r="RFR6" s="213"/>
      <c r="RFS6" s="213"/>
      <c r="RFT6" s="213"/>
      <c r="RFU6" s="213"/>
      <c r="RFV6" s="213"/>
      <c r="RFW6" s="213"/>
      <c r="RFX6" s="213"/>
      <c r="RFY6" s="213"/>
      <c r="RFZ6" s="213"/>
      <c r="RGA6" s="129" t="s">
        <v>1234</v>
      </c>
      <c r="RGB6" s="129" t="s">
        <v>1239</v>
      </c>
      <c r="RGC6" s="129" t="s">
        <v>1240</v>
      </c>
      <c r="RGD6" s="129" t="s">
        <v>1241</v>
      </c>
      <c r="RGE6" s="214">
        <v>112</v>
      </c>
      <c r="RGF6" s="194"/>
      <c r="RGG6" s="215" t="s">
        <v>37</v>
      </c>
      <c r="RGH6" s="213"/>
      <c r="RGI6" s="213"/>
      <c r="RGJ6" s="213"/>
      <c r="RGK6" s="213"/>
      <c r="RGL6" s="213"/>
      <c r="RGM6" s="213"/>
      <c r="RGN6" s="213"/>
      <c r="RGO6" s="213"/>
      <c r="RGP6" s="213"/>
      <c r="RGQ6" s="129" t="s">
        <v>1234</v>
      </c>
      <c r="RGR6" s="129" t="s">
        <v>1239</v>
      </c>
      <c r="RGS6" s="129" t="s">
        <v>1240</v>
      </c>
      <c r="RGT6" s="129" t="s">
        <v>1241</v>
      </c>
      <c r="RGU6" s="214">
        <v>112</v>
      </c>
      <c r="RGV6" s="194"/>
      <c r="RGW6" s="215" t="s">
        <v>37</v>
      </c>
      <c r="RGX6" s="213"/>
      <c r="RGY6" s="213"/>
      <c r="RGZ6" s="213"/>
      <c r="RHA6" s="213"/>
      <c r="RHB6" s="213"/>
      <c r="RHC6" s="213"/>
      <c r="RHD6" s="213"/>
      <c r="RHE6" s="213"/>
      <c r="RHF6" s="213"/>
      <c r="RHG6" s="129" t="s">
        <v>1234</v>
      </c>
      <c r="RHH6" s="129" t="s">
        <v>1239</v>
      </c>
      <c r="RHI6" s="129" t="s">
        <v>1240</v>
      </c>
      <c r="RHJ6" s="129" t="s">
        <v>1241</v>
      </c>
      <c r="RHK6" s="214">
        <v>112</v>
      </c>
      <c r="RHL6" s="194"/>
      <c r="RHM6" s="215" t="s">
        <v>37</v>
      </c>
      <c r="RHN6" s="213"/>
      <c r="RHO6" s="213"/>
      <c r="RHP6" s="213"/>
      <c r="RHQ6" s="213"/>
      <c r="RHR6" s="213"/>
      <c r="RHS6" s="213"/>
      <c r="RHT6" s="213"/>
      <c r="RHU6" s="213"/>
      <c r="RHV6" s="213"/>
      <c r="RHW6" s="129" t="s">
        <v>1234</v>
      </c>
      <c r="RHX6" s="129" t="s">
        <v>1239</v>
      </c>
      <c r="RHY6" s="129" t="s">
        <v>1240</v>
      </c>
      <c r="RHZ6" s="129" t="s">
        <v>1241</v>
      </c>
      <c r="RIA6" s="214">
        <v>112</v>
      </c>
      <c r="RIB6" s="194"/>
      <c r="RIC6" s="215" t="s">
        <v>37</v>
      </c>
      <c r="RID6" s="213"/>
      <c r="RIE6" s="213"/>
      <c r="RIF6" s="213"/>
      <c r="RIG6" s="213"/>
      <c r="RIH6" s="213"/>
      <c r="RII6" s="213"/>
      <c r="RIJ6" s="213"/>
      <c r="RIK6" s="213"/>
      <c r="RIL6" s="213"/>
      <c r="RIM6" s="129" t="s">
        <v>1234</v>
      </c>
      <c r="RIN6" s="129" t="s">
        <v>1239</v>
      </c>
      <c r="RIO6" s="129" t="s">
        <v>1240</v>
      </c>
      <c r="RIP6" s="129" t="s">
        <v>1241</v>
      </c>
      <c r="RIQ6" s="214">
        <v>112</v>
      </c>
      <c r="RIR6" s="194"/>
      <c r="RIS6" s="215" t="s">
        <v>37</v>
      </c>
      <c r="RIT6" s="213"/>
      <c r="RIU6" s="213"/>
      <c r="RIV6" s="213"/>
      <c r="RIW6" s="213"/>
      <c r="RIX6" s="213"/>
      <c r="RIY6" s="213"/>
      <c r="RIZ6" s="213"/>
      <c r="RJA6" s="213"/>
      <c r="RJB6" s="213"/>
      <c r="RJC6" s="129" t="s">
        <v>1234</v>
      </c>
      <c r="RJD6" s="129" t="s">
        <v>1239</v>
      </c>
      <c r="RJE6" s="129" t="s">
        <v>1240</v>
      </c>
      <c r="RJF6" s="129" t="s">
        <v>1241</v>
      </c>
      <c r="RJG6" s="214">
        <v>112</v>
      </c>
      <c r="RJH6" s="194"/>
      <c r="RJI6" s="215" t="s">
        <v>37</v>
      </c>
      <c r="RJJ6" s="213"/>
      <c r="RJK6" s="213"/>
      <c r="RJL6" s="213"/>
      <c r="RJM6" s="213"/>
      <c r="RJN6" s="213"/>
      <c r="RJO6" s="213"/>
      <c r="RJP6" s="213"/>
      <c r="RJQ6" s="213"/>
      <c r="RJR6" s="213"/>
      <c r="RJS6" s="129" t="s">
        <v>1234</v>
      </c>
      <c r="RJT6" s="129" t="s">
        <v>1239</v>
      </c>
      <c r="RJU6" s="129" t="s">
        <v>1240</v>
      </c>
      <c r="RJV6" s="129" t="s">
        <v>1241</v>
      </c>
      <c r="RJW6" s="214">
        <v>112</v>
      </c>
      <c r="RJX6" s="194"/>
      <c r="RJY6" s="215" t="s">
        <v>37</v>
      </c>
      <c r="RJZ6" s="213"/>
      <c r="RKA6" s="213"/>
      <c r="RKB6" s="213"/>
      <c r="RKC6" s="213"/>
      <c r="RKD6" s="213"/>
      <c r="RKE6" s="213"/>
      <c r="RKF6" s="213"/>
      <c r="RKG6" s="213"/>
      <c r="RKH6" s="213"/>
      <c r="RKI6" s="129" t="s">
        <v>1234</v>
      </c>
      <c r="RKJ6" s="129" t="s">
        <v>1239</v>
      </c>
      <c r="RKK6" s="129" t="s">
        <v>1240</v>
      </c>
      <c r="RKL6" s="129" t="s">
        <v>1241</v>
      </c>
      <c r="RKM6" s="214">
        <v>112</v>
      </c>
      <c r="RKN6" s="194"/>
      <c r="RKO6" s="215" t="s">
        <v>37</v>
      </c>
      <c r="RKP6" s="213"/>
      <c r="RKQ6" s="213"/>
      <c r="RKR6" s="213"/>
      <c r="RKS6" s="213"/>
      <c r="RKT6" s="213"/>
      <c r="RKU6" s="213"/>
      <c r="RKV6" s="213"/>
      <c r="RKW6" s="213"/>
      <c r="RKX6" s="213"/>
      <c r="RKY6" s="129" t="s">
        <v>1234</v>
      </c>
      <c r="RKZ6" s="129" t="s">
        <v>1239</v>
      </c>
      <c r="RLA6" s="129" t="s">
        <v>1240</v>
      </c>
      <c r="RLB6" s="129" t="s">
        <v>1241</v>
      </c>
      <c r="RLC6" s="214">
        <v>112</v>
      </c>
      <c r="RLD6" s="194"/>
      <c r="RLE6" s="215" t="s">
        <v>37</v>
      </c>
      <c r="RLF6" s="213"/>
      <c r="RLG6" s="213"/>
      <c r="RLH6" s="213"/>
      <c r="RLI6" s="213"/>
      <c r="RLJ6" s="213"/>
      <c r="RLK6" s="213"/>
      <c r="RLL6" s="213"/>
      <c r="RLM6" s="213"/>
      <c r="RLN6" s="213"/>
      <c r="RLO6" s="129" t="s">
        <v>1234</v>
      </c>
      <c r="RLP6" s="129" t="s">
        <v>1239</v>
      </c>
      <c r="RLQ6" s="129" t="s">
        <v>1240</v>
      </c>
      <c r="RLR6" s="129" t="s">
        <v>1241</v>
      </c>
      <c r="RLS6" s="214">
        <v>112</v>
      </c>
      <c r="RLT6" s="194"/>
      <c r="RLU6" s="215" t="s">
        <v>37</v>
      </c>
      <c r="RLV6" s="213"/>
      <c r="RLW6" s="213"/>
      <c r="RLX6" s="213"/>
      <c r="RLY6" s="213"/>
      <c r="RLZ6" s="213"/>
      <c r="RMA6" s="213"/>
      <c r="RMB6" s="213"/>
      <c r="RMC6" s="213"/>
      <c r="RMD6" s="213"/>
      <c r="RME6" s="129" t="s">
        <v>1234</v>
      </c>
      <c r="RMF6" s="129" t="s">
        <v>1239</v>
      </c>
      <c r="RMG6" s="129" t="s">
        <v>1240</v>
      </c>
      <c r="RMH6" s="129" t="s">
        <v>1241</v>
      </c>
      <c r="RMI6" s="214">
        <v>112</v>
      </c>
      <c r="RMJ6" s="194"/>
      <c r="RMK6" s="215" t="s">
        <v>37</v>
      </c>
      <c r="RML6" s="213"/>
      <c r="RMM6" s="213"/>
      <c r="RMN6" s="213"/>
      <c r="RMO6" s="213"/>
      <c r="RMP6" s="213"/>
      <c r="RMQ6" s="213"/>
      <c r="RMR6" s="213"/>
      <c r="RMS6" s="213"/>
      <c r="RMT6" s="213"/>
      <c r="RMU6" s="129" t="s">
        <v>1234</v>
      </c>
      <c r="RMV6" s="129" t="s">
        <v>1239</v>
      </c>
      <c r="RMW6" s="129" t="s">
        <v>1240</v>
      </c>
      <c r="RMX6" s="129" t="s">
        <v>1241</v>
      </c>
      <c r="RMY6" s="214">
        <v>112</v>
      </c>
      <c r="RMZ6" s="194"/>
      <c r="RNA6" s="215" t="s">
        <v>37</v>
      </c>
      <c r="RNB6" s="213"/>
      <c r="RNC6" s="213"/>
      <c r="RND6" s="213"/>
      <c r="RNE6" s="213"/>
      <c r="RNF6" s="213"/>
      <c r="RNG6" s="213"/>
      <c r="RNH6" s="213"/>
      <c r="RNI6" s="213"/>
      <c r="RNJ6" s="213"/>
      <c r="RNK6" s="129" t="s">
        <v>1234</v>
      </c>
      <c r="RNL6" s="129" t="s">
        <v>1239</v>
      </c>
      <c r="RNM6" s="129" t="s">
        <v>1240</v>
      </c>
      <c r="RNN6" s="129" t="s">
        <v>1241</v>
      </c>
      <c r="RNO6" s="214">
        <v>112</v>
      </c>
      <c r="RNP6" s="194"/>
      <c r="RNQ6" s="215" t="s">
        <v>37</v>
      </c>
      <c r="RNR6" s="213"/>
      <c r="RNS6" s="213"/>
      <c r="RNT6" s="213"/>
      <c r="RNU6" s="213"/>
      <c r="RNV6" s="213"/>
      <c r="RNW6" s="213"/>
      <c r="RNX6" s="213"/>
      <c r="RNY6" s="213"/>
      <c r="RNZ6" s="213"/>
      <c r="ROA6" s="129" t="s">
        <v>1234</v>
      </c>
      <c r="ROB6" s="129" t="s">
        <v>1239</v>
      </c>
      <c r="ROC6" s="129" t="s">
        <v>1240</v>
      </c>
      <c r="ROD6" s="129" t="s">
        <v>1241</v>
      </c>
      <c r="ROE6" s="214">
        <v>112</v>
      </c>
      <c r="ROF6" s="194"/>
      <c r="ROG6" s="215" t="s">
        <v>37</v>
      </c>
      <c r="ROH6" s="213"/>
      <c r="ROI6" s="213"/>
      <c r="ROJ6" s="213"/>
      <c r="ROK6" s="213"/>
      <c r="ROL6" s="213"/>
      <c r="ROM6" s="213"/>
      <c r="RON6" s="213"/>
      <c r="ROO6" s="213"/>
      <c r="ROP6" s="213"/>
      <c r="ROQ6" s="129" t="s">
        <v>1234</v>
      </c>
      <c r="ROR6" s="129" t="s">
        <v>1239</v>
      </c>
      <c r="ROS6" s="129" t="s">
        <v>1240</v>
      </c>
      <c r="ROT6" s="129" t="s">
        <v>1241</v>
      </c>
      <c r="ROU6" s="214">
        <v>112</v>
      </c>
      <c r="ROV6" s="194"/>
      <c r="ROW6" s="215" t="s">
        <v>37</v>
      </c>
      <c r="ROX6" s="213"/>
      <c r="ROY6" s="213"/>
      <c r="ROZ6" s="213"/>
      <c r="RPA6" s="213"/>
      <c r="RPB6" s="213"/>
      <c r="RPC6" s="213"/>
      <c r="RPD6" s="213"/>
      <c r="RPE6" s="213"/>
      <c r="RPF6" s="213"/>
      <c r="RPG6" s="129" t="s">
        <v>1234</v>
      </c>
      <c r="RPH6" s="129" t="s">
        <v>1239</v>
      </c>
      <c r="RPI6" s="129" t="s">
        <v>1240</v>
      </c>
      <c r="RPJ6" s="129" t="s">
        <v>1241</v>
      </c>
      <c r="RPK6" s="214">
        <v>112</v>
      </c>
      <c r="RPL6" s="194"/>
      <c r="RPM6" s="215" t="s">
        <v>37</v>
      </c>
      <c r="RPN6" s="213"/>
      <c r="RPO6" s="213"/>
      <c r="RPP6" s="213"/>
      <c r="RPQ6" s="213"/>
      <c r="RPR6" s="213"/>
      <c r="RPS6" s="213"/>
      <c r="RPT6" s="213"/>
      <c r="RPU6" s="213"/>
      <c r="RPV6" s="213"/>
      <c r="RPW6" s="129" t="s">
        <v>1234</v>
      </c>
      <c r="RPX6" s="129" t="s">
        <v>1239</v>
      </c>
      <c r="RPY6" s="129" t="s">
        <v>1240</v>
      </c>
      <c r="RPZ6" s="129" t="s">
        <v>1241</v>
      </c>
      <c r="RQA6" s="214">
        <v>112</v>
      </c>
      <c r="RQB6" s="194"/>
      <c r="RQC6" s="215" t="s">
        <v>37</v>
      </c>
      <c r="RQD6" s="213"/>
      <c r="RQE6" s="213"/>
      <c r="RQF6" s="213"/>
      <c r="RQG6" s="213"/>
      <c r="RQH6" s="213"/>
      <c r="RQI6" s="213"/>
      <c r="RQJ6" s="213"/>
      <c r="RQK6" s="213"/>
      <c r="RQL6" s="213"/>
      <c r="RQM6" s="129" t="s">
        <v>1234</v>
      </c>
      <c r="RQN6" s="129" t="s">
        <v>1239</v>
      </c>
      <c r="RQO6" s="129" t="s">
        <v>1240</v>
      </c>
      <c r="RQP6" s="129" t="s">
        <v>1241</v>
      </c>
      <c r="RQQ6" s="214">
        <v>112</v>
      </c>
      <c r="RQR6" s="194"/>
      <c r="RQS6" s="215" t="s">
        <v>37</v>
      </c>
      <c r="RQT6" s="213"/>
      <c r="RQU6" s="213"/>
      <c r="RQV6" s="213"/>
      <c r="RQW6" s="213"/>
      <c r="RQX6" s="213"/>
      <c r="RQY6" s="213"/>
      <c r="RQZ6" s="213"/>
      <c r="RRA6" s="213"/>
      <c r="RRB6" s="213"/>
      <c r="RRC6" s="129" t="s">
        <v>1234</v>
      </c>
      <c r="RRD6" s="129" t="s">
        <v>1239</v>
      </c>
      <c r="RRE6" s="129" t="s">
        <v>1240</v>
      </c>
      <c r="RRF6" s="129" t="s">
        <v>1241</v>
      </c>
      <c r="RRG6" s="214">
        <v>112</v>
      </c>
      <c r="RRH6" s="194"/>
      <c r="RRI6" s="215" t="s">
        <v>37</v>
      </c>
      <c r="RRJ6" s="213"/>
      <c r="RRK6" s="213"/>
      <c r="RRL6" s="213"/>
      <c r="RRM6" s="213"/>
      <c r="RRN6" s="213"/>
      <c r="RRO6" s="213"/>
      <c r="RRP6" s="213"/>
      <c r="RRQ6" s="213"/>
      <c r="RRR6" s="213"/>
      <c r="RRS6" s="129" t="s">
        <v>1234</v>
      </c>
      <c r="RRT6" s="129" t="s">
        <v>1239</v>
      </c>
      <c r="RRU6" s="129" t="s">
        <v>1240</v>
      </c>
      <c r="RRV6" s="129" t="s">
        <v>1241</v>
      </c>
      <c r="RRW6" s="214">
        <v>112</v>
      </c>
      <c r="RRX6" s="194"/>
      <c r="RRY6" s="215" t="s">
        <v>37</v>
      </c>
      <c r="RRZ6" s="213"/>
      <c r="RSA6" s="213"/>
      <c r="RSB6" s="213"/>
      <c r="RSC6" s="213"/>
      <c r="RSD6" s="213"/>
      <c r="RSE6" s="213"/>
      <c r="RSF6" s="213"/>
      <c r="RSG6" s="213"/>
      <c r="RSH6" s="213"/>
      <c r="RSI6" s="129" t="s">
        <v>1234</v>
      </c>
      <c r="RSJ6" s="129" t="s">
        <v>1239</v>
      </c>
      <c r="RSK6" s="129" t="s">
        <v>1240</v>
      </c>
      <c r="RSL6" s="129" t="s">
        <v>1241</v>
      </c>
      <c r="RSM6" s="214">
        <v>112</v>
      </c>
      <c r="RSN6" s="194"/>
      <c r="RSO6" s="215" t="s">
        <v>37</v>
      </c>
      <c r="RSP6" s="213"/>
      <c r="RSQ6" s="213"/>
      <c r="RSR6" s="213"/>
      <c r="RSS6" s="213"/>
      <c r="RST6" s="213"/>
      <c r="RSU6" s="213"/>
      <c r="RSV6" s="213"/>
      <c r="RSW6" s="213"/>
      <c r="RSX6" s="213"/>
      <c r="RSY6" s="129" t="s">
        <v>1234</v>
      </c>
      <c r="RSZ6" s="129" t="s">
        <v>1239</v>
      </c>
      <c r="RTA6" s="129" t="s">
        <v>1240</v>
      </c>
      <c r="RTB6" s="129" t="s">
        <v>1241</v>
      </c>
      <c r="RTC6" s="214">
        <v>112</v>
      </c>
      <c r="RTD6" s="194"/>
      <c r="RTE6" s="215" t="s">
        <v>37</v>
      </c>
      <c r="RTF6" s="213"/>
      <c r="RTG6" s="213"/>
      <c r="RTH6" s="213"/>
      <c r="RTI6" s="213"/>
      <c r="RTJ6" s="213"/>
      <c r="RTK6" s="213"/>
      <c r="RTL6" s="213"/>
      <c r="RTM6" s="213"/>
      <c r="RTN6" s="213"/>
      <c r="RTO6" s="129" t="s">
        <v>1234</v>
      </c>
      <c r="RTP6" s="129" t="s">
        <v>1239</v>
      </c>
      <c r="RTQ6" s="129" t="s">
        <v>1240</v>
      </c>
      <c r="RTR6" s="129" t="s">
        <v>1241</v>
      </c>
      <c r="RTS6" s="214">
        <v>112</v>
      </c>
      <c r="RTT6" s="194"/>
      <c r="RTU6" s="215" t="s">
        <v>37</v>
      </c>
      <c r="RTV6" s="213"/>
      <c r="RTW6" s="213"/>
      <c r="RTX6" s="213"/>
      <c r="RTY6" s="213"/>
      <c r="RTZ6" s="213"/>
      <c r="RUA6" s="213"/>
      <c r="RUB6" s="213"/>
      <c r="RUC6" s="213"/>
      <c r="RUD6" s="213"/>
      <c r="RUE6" s="129" t="s">
        <v>1234</v>
      </c>
      <c r="RUF6" s="129" t="s">
        <v>1239</v>
      </c>
      <c r="RUG6" s="129" t="s">
        <v>1240</v>
      </c>
      <c r="RUH6" s="129" t="s">
        <v>1241</v>
      </c>
      <c r="RUI6" s="214">
        <v>112</v>
      </c>
      <c r="RUJ6" s="194"/>
      <c r="RUK6" s="215" t="s">
        <v>37</v>
      </c>
      <c r="RUL6" s="213"/>
      <c r="RUM6" s="213"/>
      <c r="RUN6" s="213"/>
      <c r="RUO6" s="213"/>
      <c r="RUP6" s="213"/>
      <c r="RUQ6" s="213"/>
      <c r="RUR6" s="213"/>
      <c r="RUS6" s="213"/>
      <c r="RUT6" s="213"/>
      <c r="RUU6" s="129" t="s">
        <v>1234</v>
      </c>
      <c r="RUV6" s="129" t="s">
        <v>1239</v>
      </c>
      <c r="RUW6" s="129" t="s">
        <v>1240</v>
      </c>
      <c r="RUX6" s="129" t="s">
        <v>1241</v>
      </c>
      <c r="RUY6" s="214">
        <v>112</v>
      </c>
      <c r="RUZ6" s="194"/>
      <c r="RVA6" s="215" t="s">
        <v>37</v>
      </c>
      <c r="RVB6" s="213"/>
      <c r="RVC6" s="213"/>
      <c r="RVD6" s="213"/>
      <c r="RVE6" s="213"/>
      <c r="RVF6" s="213"/>
      <c r="RVG6" s="213"/>
      <c r="RVH6" s="213"/>
      <c r="RVI6" s="213"/>
      <c r="RVJ6" s="213"/>
      <c r="RVK6" s="129" t="s">
        <v>1234</v>
      </c>
      <c r="RVL6" s="129" t="s">
        <v>1239</v>
      </c>
      <c r="RVM6" s="129" t="s">
        <v>1240</v>
      </c>
      <c r="RVN6" s="129" t="s">
        <v>1241</v>
      </c>
      <c r="RVO6" s="214">
        <v>112</v>
      </c>
      <c r="RVP6" s="194"/>
      <c r="RVQ6" s="215" t="s">
        <v>37</v>
      </c>
      <c r="RVR6" s="213"/>
      <c r="RVS6" s="213"/>
      <c r="RVT6" s="213"/>
      <c r="RVU6" s="213"/>
      <c r="RVV6" s="213"/>
      <c r="RVW6" s="213"/>
      <c r="RVX6" s="213"/>
      <c r="RVY6" s="213"/>
      <c r="RVZ6" s="213"/>
      <c r="RWA6" s="129" t="s">
        <v>1234</v>
      </c>
      <c r="RWB6" s="129" t="s">
        <v>1239</v>
      </c>
      <c r="RWC6" s="129" t="s">
        <v>1240</v>
      </c>
      <c r="RWD6" s="129" t="s">
        <v>1241</v>
      </c>
      <c r="RWE6" s="214">
        <v>112</v>
      </c>
      <c r="RWF6" s="194"/>
      <c r="RWG6" s="215" t="s">
        <v>37</v>
      </c>
      <c r="RWH6" s="213"/>
      <c r="RWI6" s="213"/>
      <c r="RWJ6" s="213"/>
      <c r="RWK6" s="213"/>
      <c r="RWL6" s="213"/>
      <c r="RWM6" s="213"/>
      <c r="RWN6" s="213"/>
      <c r="RWO6" s="213"/>
      <c r="RWP6" s="213"/>
      <c r="RWQ6" s="129" t="s">
        <v>1234</v>
      </c>
      <c r="RWR6" s="129" t="s">
        <v>1239</v>
      </c>
      <c r="RWS6" s="129" t="s">
        <v>1240</v>
      </c>
      <c r="RWT6" s="129" t="s">
        <v>1241</v>
      </c>
      <c r="RWU6" s="214">
        <v>112</v>
      </c>
      <c r="RWV6" s="194"/>
      <c r="RWW6" s="215" t="s">
        <v>37</v>
      </c>
      <c r="RWX6" s="213"/>
      <c r="RWY6" s="213"/>
      <c r="RWZ6" s="213"/>
      <c r="RXA6" s="213"/>
      <c r="RXB6" s="213"/>
      <c r="RXC6" s="213"/>
      <c r="RXD6" s="213"/>
      <c r="RXE6" s="213"/>
      <c r="RXF6" s="213"/>
      <c r="RXG6" s="129" t="s">
        <v>1234</v>
      </c>
      <c r="RXH6" s="129" t="s">
        <v>1239</v>
      </c>
      <c r="RXI6" s="129" t="s">
        <v>1240</v>
      </c>
      <c r="RXJ6" s="129" t="s">
        <v>1241</v>
      </c>
      <c r="RXK6" s="214">
        <v>112</v>
      </c>
      <c r="RXL6" s="194"/>
      <c r="RXM6" s="215" t="s">
        <v>37</v>
      </c>
      <c r="RXN6" s="213"/>
      <c r="RXO6" s="213"/>
      <c r="RXP6" s="213"/>
      <c r="RXQ6" s="213"/>
      <c r="RXR6" s="213"/>
      <c r="RXS6" s="213"/>
      <c r="RXT6" s="213"/>
      <c r="RXU6" s="213"/>
      <c r="RXV6" s="213"/>
      <c r="RXW6" s="129" t="s">
        <v>1234</v>
      </c>
      <c r="RXX6" s="129" t="s">
        <v>1239</v>
      </c>
      <c r="RXY6" s="129" t="s">
        <v>1240</v>
      </c>
      <c r="RXZ6" s="129" t="s">
        <v>1241</v>
      </c>
      <c r="RYA6" s="214">
        <v>112</v>
      </c>
      <c r="RYB6" s="194"/>
      <c r="RYC6" s="215" t="s">
        <v>37</v>
      </c>
      <c r="RYD6" s="213"/>
      <c r="RYE6" s="213"/>
      <c r="RYF6" s="213"/>
      <c r="RYG6" s="213"/>
      <c r="RYH6" s="213"/>
      <c r="RYI6" s="213"/>
      <c r="RYJ6" s="213"/>
      <c r="RYK6" s="213"/>
      <c r="RYL6" s="213"/>
      <c r="RYM6" s="129" t="s">
        <v>1234</v>
      </c>
      <c r="RYN6" s="129" t="s">
        <v>1239</v>
      </c>
      <c r="RYO6" s="129" t="s">
        <v>1240</v>
      </c>
      <c r="RYP6" s="129" t="s">
        <v>1241</v>
      </c>
      <c r="RYQ6" s="214">
        <v>112</v>
      </c>
      <c r="RYR6" s="194"/>
      <c r="RYS6" s="215" t="s">
        <v>37</v>
      </c>
      <c r="RYT6" s="213"/>
      <c r="RYU6" s="213"/>
      <c r="RYV6" s="213"/>
      <c r="RYW6" s="213"/>
      <c r="RYX6" s="213"/>
      <c r="RYY6" s="213"/>
      <c r="RYZ6" s="213"/>
      <c r="RZA6" s="213"/>
      <c r="RZB6" s="213"/>
      <c r="RZC6" s="129" t="s">
        <v>1234</v>
      </c>
      <c r="RZD6" s="129" t="s">
        <v>1239</v>
      </c>
      <c r="RZE6" s="129" t="s">
        <v>1240</v>
      </c>
      <c r="RZF6" s="129" t="s">
        <v>1241</v>
      </c>
      <c r="RZG6" s="214">
        <v>112</v>
      </c>
      <c r="RZH6" s="194"/>
      <c r="RZI6" s="215" t="s">
        <v>37</v>
      </c>
      <c r="RZJ6" s="213"/>
      <c r="RZK6" s="213"/>
      <c r="RZL6" s="213"/>
      <c r="RZM6" s="213"/>
      <c r="RZN6" s="213"/>
      <c r="RZO6" s="213"/>
      <c r="RZP6" s="213"/>
      <c r="RZQ6" s="213"/>
      <c r="RZR6" s="213"/>
      <c r="RZS6" s="129" t="s">
        <v>1234</v>
      </c>
      <c r="RZT6" s="129" t="s">
        <v>1239</v>
      </c>
      <c r="RZU6" s="129" t="s">
        <v>1240</v>
      </c>
      <c r="RZV6" s="129" t="s">
        <v>1241</v>
      </c>
      <c r="RZW6" s="214">
        <v>112</v>
      </c>
      <c r="RZX6" s="194"/>
      <c r="RZY6" s="215" t="s">
        <v>37</v>
      </c>
      <c r="RZZ6" s="213"/>
      <c r="SAA6" s="213"/>
      <c r="SAB6" s="213"/>
      <c r="SAC6" s="213"/>
      <c r="SAD6" s="213"/>
      <c r="SAE6" s="213"/>
      <c r="SAF6" s="213"/>
      <c r="SAG6" s="213"/>
      <c r="SAH6" s="213"/>
      <c r="SAI6" s="129" t="s">
        <v>1234</v>
      </c>
      <c r="SAJ6" s="129" t="s">
        <v>1239</v>
      </c>
      <c r="SAK6" s="129" t="s">
        <v>1240</v>
      </c>
      <c r="SAL6" s="129" t="s">
        <v>1241</v>
      </c>
      <c r="SAM6" s="214">
        <v>112</v>
      </c>
      <c r="SAN6" s="194"/>
      <c r="SAO6" s="215" t="s">
        <v>37</v>
      </c>
      <c r="SAP6" s="213"/>
      <c r="SAQ6" s="213"/>
      <c r="SAR6" s="213"/>
      <c r="SAS6" s="213"/>
      <c r="SAT6" s="213"/>
      <c r="SAU6" s="213"/>
      <c r="SAV6" s="213"/>
      <c r="SAW6" s="213"/>
      <c r="SAX6" s="213"/>
      <c r="SAY6" s="129" t="s">
        <v>1234</v>
      </c>
      <c r="SAZ6" s="129" t="s">
        <v>1239</v>
      </c>
      <c r="SBA6" s="129" t="s">
        <v>1240</v>
      </c>
      <c r="SBB6" s="129" t="s">
        <v>1241</v>
      </c>
      <c r="SBC6" s="214">
        <v>112</v>
      </c>
      <c r="SBD6" s="194"/>
      <c r="SBE6" s="215" t="s">
        <v>37</v>
      </c>
      <c r="SBF6" s="213"/>
      <c r="SBG6" s="213"/>
      <c r="SBH6" s="213"/>
      <c r="SBI6" s="213"/>
      <c r="SBJ6" s="213"/>
      <c r="SBK6" s="213"/>
      <c r="SBL6" s="213"/>
      <c r="SBM6" s="213"/>
      <c r="SBN6" s="213"/>
      <c r="SBO6" s="129" t="s">
        <v>1234</v>
      </c>
      <c r="SBP6" s="129" t="s">
        <v>1239</v>
      </c>
      <c r="SBQ6" s="129" t="s">
        <v>1240</v>
      </c>
      <c r="SBR6" s="129" t="s">
        <v>1241</v>
      </c>
      <c r="SBS6" s="214">
        <v>112</v>
      </c>
      <c r="SBT6" s="194"/>
      <c r="SBU6" s="215" t="s">
        <v>37</v>
      </c>
      <c r="SBV6" s="213"/>
      <c r="SBW6" s="213"/>
      <c r="SBX6" s="213"/>
      <c r="SBY6" s="213"/>
      <c r="SBZ6" s="213"/>
      <c r="SCA6" s="213"/>
      <c r="SCB6" s="213"/>
      <c r="SCC6" s="213"/>
      <c r="SCD6" s="213"/>
      <c r="SCE6" s="129" t="s">
        <v>1234</v>
      </c>
      <c r="SCF6" s="129" t="s">
        <v>1239</v>
      </c>
      <c r="SCG6" s="129" t="s">
        <v>1240</v>
      </c>
      <c r="SCH6" s="129" t="s">
        <v>1241</v>
      </c>
      <c r="SCI6" s="214">
        <v>112</v>
      </c>
      <c r="SCJ6" s="194"/>
      <c r="SCK6" s="215" t="s">
        <v>37</v>
      </c>
      <c r="SCL6" s="213"/>
      <c r="SCM6" s="213"/>
      <c r="SCN6" s="213"/>
      <c r="SCO6" s="213"/>
      <c r="SCP6" s="213"/>
      <c r="SCQ6" s="213"/>
      <c r="SCR6" s="213"/>
      <c r="SCS6" s="213"/>
      <c r="SCT6" s="213"/>
      <c r="SCU6" s="129" t="s">
        <v>1234</v>
      </c>
      <c r="SCV6" s="129" t="s">
        <v>1239</v>
      </c>
      <c r="SCW6" s="129" t="s">
        <v>1240</v>
      </c>
      <c r="SCX6" s="129" t="s">
        <v>1241</v>
      </c>
      <c r="SCY6" s="214">
        <v>112</v>
      </c>
      <c r="SCZ6" s="194"/>
      <c r="SDA6" s="215" t="s">
        <v>37</v>
      </c>
      <c r="SDB6" s="213"/>
      <c r="SDC6" s="213"/>
      <c r="SDD6" s="213"/>
      <c r="SDE6" s="213"/>
      <c r="SDF6" s="213"/>
      <c r="SDG6" s="213"/>
      <c r="SDH6" s="213"/>
      <c r="SDI6" s="213"/>
      <c r="SDJ6" s="213"/>
      <c r="SDK6" s="129" t="s">
        <v>1234</v>
      </c>
      <c r="SDL6" s="129" t="s">
        <v>1239</v>
      </c>
      <c r="SDM6" s="129" t="s">
        <v>1240</v>
      </c>
      <c r="SDN6" s="129" t="s">
        <v>1241</v>
      </c>
      <c r="SDO6" s="214">
        <v>112</v>
      </c>
      <c r="SDP6" s="194"/>
      <c r="SDQ6" s="215" t="s">
        <v>37</v>
      </c>
      <c r="SDR6" s="213"/>
      <c r="SDS6" s="213"/>
      <c r="SDT6" s="213"/>
      <c r="SDU6" s="213"/>
      <c r="SDV6" s="213"/>
      <c r="SDW6" s="213"/>
      <c r="SDX6" s="213"/>
      <c r="SDY6" s="213"/>
      <c r="SDZ6" s="213"/>
      <c r="SEA6" s="129" t="s">
        <v>1234</v>
      </c>
      <c r="SEB6" s="129" t="s">
        <v>1239</v>
      </c>
      <c r="SEC6" s="129" t="s">
        <v>1240</v>
      </c>
      <c r="SED6" s="129" t="s">
        <v>1241</v>
      </c>
      <c r="SEE6" s="214">
        <v>112</v>
      </c>
      <c r="SEF6" s="194"/>
      <c r="SEG6" s="215" t="s">
        <v>37</v>
      </c>
      <c r="SEH6" s="213"/>
      <c r="SEI6" s="213"/>
      <c r="SEJ6" s="213"/>
      <c r="SEK6" s="213"/>
      <c r="SEL6" s="213"/>
      <c r="SEM6" s="213"/>
      <c r="SEN6" s="213"/>
      <c r="SEO6" s="213"/>
      <c r="SEP6" s="213"/>
      <c r="SEQ6" s="129" t="s">
        <v>1234</v>
      </c>
      <c r="SER6" s="129" t="s">
        <v>1239</v>
      </c>
      <c r="SES6" s="129" t="s">
        <v>1240</v>
      </c>
      <c r="SET6" s="129" t="s">
        <v>1241</v>
      </c>
      <c r="SEU6" s="214">
        <v>112</v>
      </c>
      <c r="SEV6" s="194"/>
      <c r="SEW6" s="215" t="s">
        <v>37</v>
      </c>
      <c r="SEX6" s="213"/>
      <c r="SEY6" s="213"/>
      <c r="SEZ6" s="213"/>
      <c r="SFA6" s="213"/>
      <c r="SFB6" s="213"/>
      <c r="SFC6" s="213"/>
      <c r="SFD6" s="213"/>
      <c r="SFE6" s="213"/>
      <c r="SFF6" s="213"/>
      <c r="SFG6" s="129" t="s">
        <v>1234</v>
      </c>
      <c r="SFH6" s="129" t="s">
        <v>1239</v>
      </c>
      <c r="SFI6" s="129" t="s">
        <v>1240</v>
      </c>
      <c r="SFJ6" s="129" t="s">
        <v>1241</v>
      </c>
      <c r="SFK6" s="214">
        <v>112</v>
      </c>
      <c r="SFL6" s="194"/>
      <c r="SFM6" s="215" t="s">
        <v>37</v>
      </c>
      <c r="SFN6" s="213"/>
      <c r="SFO6" s="213"/>
      <c r="SFP6" s="213"/>
      <c r="SFQ6" s="213"/>
      <c r="SFR6" s="213"/>
      <c r="SFS6" s="213"/>
      <c r="SFT6" s="213"/>
      <c r="SFU6" s="213"/>
      <c r="SFV6" s="213"/>
      <c r="SFW6" s="129" t="s">
        <v>1234</v>
      </c>
      <c r="SFX6" s="129" t="s">
        <v>1239</v>
      </c>
      <c r="SFY6" s="129" t="s">
        <v>1240</v>
      </c>
      <c r="SFZ6" s="129" t="s">
        <v>1241</v>
      </c>
      <c r="SGA6" s="214">
        <v>112</v>
      </c>
      <c r="SGB6" s="194"/>
      <c r="SGC6" s="215" t="s">
        <v>37</v>
      </c>
      <c r="SGD6" s="213"/>
      <c r="SGE6" s="213"/>
      <c r="SGF6" s="213"/>
      <c r="SGG6" s="213"/>
      <c r="SGH6" s="213"/>
      <c r="SGI6" s="213"/>
      <c r="SGJ6" s="213"/>
      <c r="SGK6" s="213"/>
      <c r="SGL6" s="213"/>
      <c r="SGM6" s="129" t="s">
        <v>1234</v>
      </c>
      <c r="SGN6" s="129" t="s">
        <v>1239</v>
      </c>
      <c r="SGO6" s="129" t="s">
        <v>1240</v>
      </c>
      <c r="SGP6" s="129" t="s">
        <v>1241</v>
      </c>
      <c r="SGQ6" s="214">
        <v>112</v>
      </c>
      <c r="SGR6" s="194"/>
      <c r="SGS6" s="215" t="s">
        <v>37</v>
      </c>
      <c r="SGT6" s="213"/>
      <c r="SGU6" s="213"/>
      <c r="SGV6" s="213"/>
      <c r="SGW6" s="213"/>
      <c r="SGX6" s="213"/>
      <c r="SGY6" s="213"/>
      <c r="SGZ6" s="213"/>
      <c r="SHA6" s="213"/>
      <c r="SHB6" s="213"/>
      <c r="SHC6" s="129" t="s">
        <v>1234</v>
      </c>
      <c r="SHD6" s="129" t="s">
        <v>1239</v>
      </c>
      <c r="SHE6" s="129" t="s">
        <v>1240</v>
      </c>
      <c r="SHF6" s="129" t="s">
        <v>1241</v>
      </c>
      <c r="SHG6" s="214">
        <v>112</v>
      </c>
      <c r="SHH6" s="194"/>
      <c r="SHI6" s="215" t="s">
        <v>37</v>
      </c>
      <c r="SHJ6" s="213"/>
      <c r="SHK6" s="213"/>
      <c r="SHL6" s="213"/>
      <c r="SHM6" s="213"/>
      <c r="SHN6" s="213"/>
      <c r="SHO6" s="213"/>
      <c r="SHP6" s="213"/>
      <c r="SHQ6" s="213"/>
      <c r="SHR6" s="213"/>
      <c r="SHS6" s="129" t="s">
        <v>1234</v>
      </c>
      <c r="SHT6" s="129" t="s">
        <v>1239</v>
      </c>
      <c r="SHU6" s="129" t="s">
        <v>1240</v>
      </c>
      <c r="SHV6" s="129" t="s">
        <v>1241</v>
      </c>
      <c r="SHW6" s="214">
        <v>112</v>
      </c>
      <c r="SHX6" s="194"/>
      <c r="SHY6" s="215" t="s">
        <v>37</v>
      </c>
      <c r="SHZ6" s="213"/>
      <c r="SIA6" s="213"/>
      <c r="SIB6" s="213"/>
      <c r="SIC6" s="213"/>
      <c r="SID6" s="213"/>
      <c r="SIE6" s="213"/>
      <c r="SIF6" s="213"/>
      <c r="SIG6" s="213"/>
      <c r="SIH6" s="213"/>
      <c r="SII6" s="129" t="s">
        <v>1234</v>
      </c>
      <c r="SIJ6" s="129" t="s">
        <v>1239</v>
      </c>
      <c r="SIK6" s="129" t="s">
        <v>1240</v>
      </c>
      <c r="SIL6" s="129" t="s">
        <v>1241</v>
      </c>
      <c r="SIM6" s="214">
        <v>112</v>
      </c>
      <c r="SIN6" s="194"/>
      <c r="SIO6" s="215" t="s">
        <v>37</v>
      </c>
      <c r="SIP6" s="213"/>
      <c r="SIQ6" s="213"/>
      <c r="SIR6" s="213"/>
      <c r="SIS6" s="213"/>
      <c r="SIT6" s="213"/>
      <c r="SIU6" s="213"/>
      <c r="SIV6" s="213"/>
      <c r="SIW6" s="213"/>
      <c r="SIX6" s="213"/>
      <c r="SIY6" s="129" t="s">
        <v>1234</v>
      </c>
      <c r="SIZ6" s="129" t="s">
        <v>1239</v>
      </c>
      <c r="SJA6" s="129" t="s">
        <v>1240</v>
      </c>
      <c r="SJB6" s="129" t="s">
        <v>1241</v>
      </c>
      <c r="SJC6" s="214">
        <v>112</v>
      </c>
      <c r="SJD6" s="194"/>
      <c r="SJE6" s="215" t="s">
        <v>37</v>
      </c>
      <c r="SJF6" s="213"/>
      <c r="SJG6" s="213"/>
      <c r="SJH6" s="213"/>
      <c r="SJI6" s="213"/>
      <c r="SJJ6" s="213"/>
      <c r="SJK6" s="213"/>
      <c r="SJL6" s="213"/>
      <c r="SJM6" s="213"/>
      <c r="SJN6" s="213"/>
      <c r="SJO6" s="129" t="s">
        <v>1234</v>
      </c>
      <c r="SJP6" s="129" t="s">
        <v>1239</v>
      </c>
      <c r="SJQ6" s="129" t="s">
        <v>1240</v>
      </c>
      <c r="SJR6" s="129" t="s">
        <v>1241</v>
      </c>
      <c r="SJS6" s="214">
        <v>112</v>
      </c>
      <c r="SJT6" s="194"/>
      <c r="SJU6" s="215" t="s">
        <v>37</v>
      </c>
      <c r="SJV6" s="213"/>
      <c r="SJW6" s="213"/>
      <c r="SJX6" s="213"/>
      <c r="SJY6" s="213"/>
      <c r="SJZ6" s="213"/>
      <c r="SKA6" s="213"/>
      <c r="SKB6" s="213"/>
      <c r="SKC6" s="213"/>
      <c r="SKD6" s="213"/>
      <c r="SKE6" s="129" t="s">
        <v>1234</v>
      </c>
      <c r="SKF6" s="129" t="s">
        <v>1239</v>
      </c>
      <c r="SKG6" s="129" t="s">
        <v>1240</v>
      </c>
      <c r="SKH6" s="129" t="s">
        <v>1241</v>
      </c>
      <c r="SKI6" s="214">
        <v>112</v>
      </c>
      <c r="SKJ6" s="194"/>
      <c r="SKK6" s="215" t="s">
        <v>37</v>
      </c>
      <c r="SKL6" s="213"/>
      <c r="SKM6" s="213"/>
      <c r="SKN6" s="213"/>
      <c r="SKO6" s="213"/>
      <c r="SKP6" s="213"/>
      <c r="SKQ6" s="213"/>
      <c r="SKR6" s="213"/>
      <c r="SKS6" s="213"/>
      <c r="SKT6" s="213"/>
      <c r="SKU6" s="129" t="s">
        <v>1234</v>
      </c>
      <c r="SKV6" s="129" t="s">
        <v>1239</v>
      </c>
      <c r="SKW6" s="129" t="s">
        <v>1240</v>
      </c>
      <c r="SKX6" s="129" t="s">
        <v>1241</v>
      </c>
      <c r="SKY6" s="214">
        <v>112</v>
      </c>
      <c r="SKZ6" s="194"/>
      <c r="SLA6" s="215" t="s">
        <v>37</v>
      </c>
      <c r="SLB6" s="213"/>
      <c r="SLC6" s="213"/>
      <c r="SLD6" s="213"/>
      <c r="SLE6" s="213"/>
      <c r="SLF6" s="213"/>
      <c r="SLG6" s="213"/>
      <c r="SLH6" s="213"/>
      <c r="SLI6" s="213"/>
      <c r="SLJ6" s="213"/>
      <c r="SLK6" s="129" t="s">
        <v>1234</v>
      </c>
      <c r="SLL6" s="129" t="s">
        <v>1239</v>
      </c>
      <c r="SLM6" s="129" t="s">
        <v>1240</v>
      </c>
      <c r="SLN6" s="129" t="s">
        <v>1241</v>
      </c>
      <c r="SLO6" s="214">
        <v>112</v>
      </c>
      <c r="SLP6" s="194"/>
      <c r="SLQ6" s="215" t="s">
        <v>37</v>
      </c>
      <c r="SLR6" s="213"/>
      <c r="SLS6" s="213"/>
      <c r="SLT6" s="213"/>
      <c r="SLU6" s="213"/>
      <c r="SLV6" s="213"/>
      <c r="SLW6" s="213"/>
      <c r="SLX6" s="213"/>
      <c r="SLY6" s="213"/>
      <c r="SLZ6" s="213"/>
      <c r="SMA6" s="129" t="s">
        <v>1234</v>
      </c>
      <c r="SMB6" s="129" t="s">
        <v>1239</v>
      </c>
      <c r="SMC6" s="129" t="s">
        <v>1240</v>
      </c>
      <c r="SMD6" s="129" t="s">
        <v>1241</v>
      </c>
      <c r="SME6" s="214">
        <v>112</v>
      </c>
      <c r="SMF6" s="194"/>
      <c r="SMG6" s="215" t="s">
        <v>37</v>
      </c>
      <c r="SMH6" s="213"/>
      <c r="SMI6" s="213"/>
      <c r="SMJ6" s="213"/>
      <c r="SMK6" s="213"/>
      <c r="SML6" s="213"/>
      <c r="SMM6" s="213"/>
      <c r="SMN6" s="213"/>
      <c r="SMO6" s="213"/>
      <c r="SMP6" s="213"/>
      <c r="SMQ6" s="129" t="s">
        <v>1234</v>
      </c>
      <c r="SMR6" s="129" t="s">
        <v>1239</v>
      </c>
      <c r="SMS6" s="129" t="s">
        <v>1240</v>
      </c>
      <c r="SMT6" s="129" t="s">
        <v>1241</v>
      </c>
      <c r="SMU6" s="214">
        <v>112</v>
      </c>
      <c r="SMV6" s="194"/>
      <c r="SMW6" s="215" t="s">
        <v>37</v>
      </c>
      <c r="SMX6" s="213"/>
      <c r="SMY6" s="213"/>
      <c r="SMZ6" s="213"/>
      <c r="SNA6" s="213"/>
      <c r="SNB6" s="213"/>
      <c r="SNC6" s="213"/>
      <c r="SND6" s="213"/>
      <c r="SNE6" s="213"/>
      <c r="SNF6" s="213"/>
      <c r="SNG6" s="129" t="s">
        <v>1234</v>
      </c>
      <c r="SNH6" s="129" t="s">
        <v>1239</v>
      </c>
      <c r="SNI6" s="129" t="s">
        <v>1240</v>
      </c>
      <c r="SNJ6" s="129" t="s">
        <v>1241</v>
      </c>
      <c r="SNK6" s="214">
        <v>112</v>
      </c>
      <c r="SNL6" s="194"/>
      <c r="SNM6" s="215" t="s">
        <v>37</v>
      </c>
      <c r="SNN6" s="213"/>
      <c r="SNO6" s="213"/>
      <c r="SNP6" s="213"/>
      <c r="SNQ6" s="213"/>
      <c r="SNR6" s="213"/>
      <c r="SNS6" s="213"/>
      <c r="SNT6" s="213"/>
      <c r="SNU6" s="213"/>
      <c r="SNV6" s="213"/>
      <c r="SNW6" s="129" t="s">
        <v>1234</v>
      </c>
      <c r="SNX6" s="129" t="s">
        <v>1239</v>
      </c>
      <c r="SNY6" s="129" t="s">
        <v>1240</v>
      </c>
      <c r="SNZ6" s="129" t="s">
        <v>1241</v>
      </c>
      <c r="SOA6" s="214">
        <v>112</v>
      </c>
      <c r="SOB6" s="194"/>
      <c r="SOC6" s="215" t="s">
        <v>37</v>
      </c>
      <c r="SOD6" s="213"/>
      <c r="SOE6" s="213"/>
      <c r="SOF6" s="213"/>
      <c r="SOG6" s="213"/>
      <c r="SOH6" s="213"/>
      <c r="SOI6" s="213"/>
      <c r="SOJ6" s="213"/>
      <c r="SOK6" s="213"/>
      <c r="SOL6" s="213"/>
      <c r="SOM6" s="129" t="s">
        <v>1234</v>
      </c>
      <c r="SON6" s="129" t="s">
        <v>1239</v>
      </c>
      <c r="SOO6" s="129" t="s">
        <v>1240</v>
      </c>
      <c r="SOP6" s="129" t="s">
        <v>1241</v>
      </c>
      <c r="SOQ6" s="214">
        <v>112</v>
      </c>
      <c r="SOR6" s="194"/>
      <c r="SOS6" s="215" t="s">
        <v>37</v>
      </c>
      <c r="SOT6" s="213"/>
      <c r="SOU6" s="213"/>
      <c r="SOV6" s="213"/>
      <c r="SOW6" s="213"/>
      <c r="SOX6" s="213"/>
      <c r="SOY6" s="213"/>
      <c r="SOZ6" s="213"/>
      <c r="SPA6" s="213"/>
      <c r="SPB6" s="213"/>
      <c r="SPC6" s="129" t="s">
        <v>1234</v>
      </c>
      <c r="SPD6" s="129" t="s">
        <v>1239</v>
      </c>
      <c r="SPE6" s="129" t="s">
        <v>1240</v>
      </c>
      <c r="SPF6" s="129" t="s">
        <v>1241</v>
      </c>
      <c r="SPG6" s="214">
        <v>112</v>
      </c>
      <c r="SPH6" s="194"/>
      <c r="SPI6" s="215" t="s">
        <v>37</v>
      </c>
      <c r="SPJ6" s="213"/>
      <c r="SPK6" s="213"/>
      <c r="SPL6" s="213"/>
      <c r="SPM6" s="213"/>
      <c r="SPN6" s="213"/>
      <c r="SPO6" s="213"/>
      <c r="SPP6" s="213"/>
      <c r="SPQ6" s="213"/>
      <c r="SPR6" s="213"/>
      <c r="SPS6" s="129" t="s">
        <v>1234</v>
      </c>
      <c r="SPT6" s="129" t="s">
        <v>1239</v>
      </c>
      <c r="SPU6" s="129" t="s">
        <v>1240</v>
      </c>
      <c r="SPV6" s="129" t="s">
        <v>1241</v>
      </c>
      <c r="SPW6" s="214">
        <v>112</v>
      </c>
      <c r="SPX6" s="194"/>
      <c r="SPY6" s="215" t="s">
        <v>37</v>
      </c>
      <c r="SPZ6" s="213"/>
      <c r="SQA6" s="213"/>
      <c r="SQB6" s="213"/>
      <c r="SQC6" s="213"/>
      <c r="SQD6" s="213"/>
      <c r="SQE6" s="213"/>
      <c r="SQF6" s="213"/>
      <c r="SQG6" s="213"/>
      <c r="SQH6" s="213"/>
      <c r="SQI6" s="129" t="s">
        <v>1234</v>
      </c>
      <c r="SQJ6" s="129" t="s">
        <v>1239</v>
      </c>
      <c r="SQK6" s="129" t="s">
        <v>1240</v>
      </c>
      <c r="SQL6" s="129" t="s">
        <v>1241</v>
      </c>
      <c r="SQM6" s="214">
        <v>112</v>
      </c>
      <c r="SQN6" s="194"/>
      <c r="SQO6" s="215" t="s">
        <v>37</v>
      </c>
      <c r="SQP6" s="213"/>
      <c r="SQQ6" s="213"/>
      <c r="SQR6" s="213"/>
      <c r="SQS6" s="213"/>
      <c r="SQT6" s="213"/>
      <c r="SQU6" s="213"/>
      <c r="SQV6" s="213"/>
      <c r="SQW6" s="213"/>
      <c r="SQX6" s="213"/>
      <c r="SQY6" s="129" t="s">
        <v>1234</v>
      </c>
      <c r="SQZ6" s="129" t="s">
        <v>1239</v>
      </c>
      <c r="SRA6" s="129" t="s">
        <v>1240</v>
      </c>
      <c r="SRB6" s="129" t="s">
        <v>1241</v>
      </c>
      <c r="SRC6" s="214">
        <v>112</v>
      </c>
      <c r="SRD6" s="194"/>
      <c r="SRE6" s="215" t="s">
        <v>37</v>
      </c>
      <c r="SRF6" s="213"/>
      <c r="SRG6" s="213"/>
      <c r="SRH6" s="213"/>
      <c r="SRI6" s="213"/>
      <c r="SRJ6" s="213"/>
      <c r="SRK6" s="213"/>
      <c r="SRL6" s="213"/>
      <c r="SRM6" s="213"/>
      <c r="SRN6" s="213"/>
      <c r="SRO6" s="129" t="s">
        <v>1234</v>
      </c>
      <c r="SRP6" s="129" t="s">
        <v>1239</v>
      </c>
      <c r="SRQ6" s="129" t="s">
        <v>1240</v>
      </c>
      <c r="SRR6" s="129" t="s">
        <v>1241</v>
      </c>
      <c r="SRS6" s="214">
        <v>112</v>
      </c>
      <c r="SRT6" s="194"/>
      <c r="SRU6" s="215" t="s">
        <v>37</v>
      </c>
      <c r="SRV6" s="213"/>
      <c r="SRW6" s="213"/>
      <c r="SRX6" s="213"/>
      <c r="SRY6" s="213"/>
      <c r="SRZ6" s="213"/>
      <c r="SSA6" s="213"/>
      <c r="SSB6" s="213"/>
      <c r="SSC6" s="213"/>
      <c r="SSD6" s="213"/>
      <c r="SSE6" s="129" t="s">
        <v>1234</v>
      </c>
      <c r="SSF6" s="129" t="s">
        <v>1239</v>
      </c>
      <c r="SSG6" s="129" t="s">
        <v>1240</v>
      </c>
      <c r="SSH6" s="129" t="s">
        <v>1241</v>
      </c>
      <c r="SSI6" s="214">
        <v>112</v>
      </c>
      <c r="SSJ6" s="194"/>
      <c r="SSK6" s="215" t="s">
        <v>37</v>
      </c>
      <c r="SSL6" s="213"/>
      <c r="SSM6" s="213"/>
      <c r="SSN6" s="213"/>
      <c r="SSO6" s="213"/>
      <c r="SSP6" s="213"/>
      <c r="SSQ6" s="213"/>
      <c r="SSR6" s="213"/>
      <c r="SSS6" s="213"/>
      <c r="SST6" s="213"/>
      <c r="SSU6" s="129" t="s">
        <v>1234</v>
      </c>
      <c r="SSV6" s="129" t="s">
        <v>1239</v>
      </c>
      <c r="SSW6" s="129" t="s">
        <v>1240</v>
      </c>
      <c r="SSX6" s="129" t="s">
        <v>1241</v>
      </c>
      <c r="SSY6" s="214">
        <v>112</v>
      </c>
      <c r="SSZ6" s="194"/>
      <c r="STA6" s="215" t="s">
        <v>37</v>
      </c>
      <c r="STB6" s="213"/>
      <c r="STC6" s="213"/>
      <c r="STD6" s="213"/>
      <c r="STE6" s="213"/>
      <c r="STF6" s="213"/>
      <c r="STG6" s="213"/>
      <c r="STH6" s="213"/>
      <c r="STI6" s="213"/>
      <c r="STJ6" s="213"/>
      <c r="STK6" s="129" t="s">
        <v>1234</v>
      </c>
      <c r="STL6" s="129" t="s">
        <v>1239</v>
      </c>
      <c r="STM6" s="129" t="s">
        <v>1240</v>
      </c>
      <c r="STN6" s="129" t="s">
        <v>1241</v>
      </c>
      <c r="STO6" s="214">
        <v>112</v>
      </c>
      <c r="STP6" s="194"/>
      <c r="STQ6" s="215" t="s">
        <v>37</v>
      </c>
      <c r="STR6" s="213"/>
      <c r="STS6" s="213"/>
      <c r="STT6" s="213"/>
      <c r="STU6" s="213"/>
      <c r="STV6" s="213"/>
      <c r="STW6" s="213"/>
      <c r="STX6" s="213"/>
      <c r="STY6" s="213"/>
      <c r="STZ6" s="213"/>
      <c r="SUA6" s="129" t="s">
        <v>1234</v>
      </c>
      <c r="SUB6" s="129" t="s">
        <v>1239</v>
      </c>
      <c r="SUC6" s="129" t="s">
        <v>1240</v>
      </c>
      <c r="SUD6" s="129" t="s">
        <v>1241</v>
      </c>
      <c r="SUE6" s="214">
        <v>112</v>
      </c>
      <c r="SUF6" s="194"/>
      <c r="SUG6" s="215" t="s">
        <v>37</v>
      </c>
      <c r="SUH6" s="213"/>
      <c r="SUI6" s="213"/>
      <c r="SUJ6" s="213"/>
      <c r="SUK6" s="213"/>
      <c r="SUL6" s="213"/>
      <c r="SUM6" s="213"/>
      <c r="SUN6" s="213"/>
      <c r="SUO6" s="213"/>
      <c r="SUP6" s="213"/>
      <c r="SUQ6" s="129" t="s">
        <v>1234</v>
      </c>
      <c r="SUR6" s="129" t="s">
        <v>1239</v>
      </c>
      <c r="SUS6" s="129" t="s">
        <v>1240</v>
      </c>
      <c r="SUT6" s="129" t="s">
        <v>1241</v>
      </c>
      <c r="SUU6" s="214">
        <v>112</v>
      </c>
      <c r="SUV6" s="194"/>
      <c r="SUW6" s="215" t="s">
        <v>37</v>
      </c>
      <c r="SUX6" s="213"/>
      <c r="SUY6" s="213"/>
      <c r="SUZ6" s="213"/>
      <c r="SVA6" s="213"/>
      <c r="SVB6" s="213"/>
      <c r="SVC6" s="213"/>
      <c r="SVD6" s="213"/>
      <c r="SVE6" s="213"/>
      <c r="SVF6" s="213"/>
      <c r="SVG6" s="129" t="s">
        <v>1234</v>
      </c>
      <c r="SVH6" s="129" t="s">
        <v>1239</v>
      </c>
      <c r="SVI6" s="129" t="s">
        <v>1240</v>
      </c>
      <c r="SVJ6" s="129" t="s">
        <v>1241</v>
      </c>
      <c r="SVK6" s="214">
        <v>112</v>
      </c>
      <c r="SVL6" s="194"/>
      <c r="SVM6" s="215" t="s">
        <v>37</v>
      </c>
      <c r="SVN6" s="213"/>
      <c r="SVO6" s="213"/>
      <c r="SVP6" s="213"/>
      <c r="SVQ6" s="213"/>
      <c r="SVR6" s="213"/>
      <c r="SVS6" s="213"/>
      <c r="SVT6" s="213"/>
      <c r="SVU6" s="213"/>
      <c r="SVV6" s="213"/>
      <c r="SVW6" s="129" t="s">
        <v>1234</v>
      </c>
      <c r="SVX6" s="129" t="s">
        <v>1239</v>
      </c>
      <c r="SVY6" s="129" t="s">
        <v>1240</v>
      </c>
      <c r="SVZ6" s="129" t="s">
        <v>1241</v>
      </c>
      <c r="SWA6" s="214">
        <v>112</v>
      </c>
      <c r="SWB6" s="194"/>
      <c r="SWC6" s="215" t="s">
        <v>37</v>
      </c>
      <c r="SWD6" s="213"/>
      <c r="SWE6" s="213"/>
      <c r="SWF6" s="213"/>
      <c r="SWG6" s="213"/>
      <c r="SWH6" s="213"/>
      <c r="SWI6" s="213"/>
      <c r="SWJ6" s="213"/>
      <c r="SWK6" s="213"/>
      <c r="SWL6" s="213"/>
      <c r="SWM6" s="129" t="s">
        <v>1234</v>
      </c>
      <c r="SWN6" s="129" t="s">
        <v>1239</v>
      </c>
      <c r="SWO6" s="129" t="s">
        <v>1240</v>
      </c>
      <c r="SWP6" s="129" t="s">
        <v>1241</v>
      </c>
      <c r="SWQ6" s="214">
        <v>112</v>
      </c>
      <c r="SWR6" s="194"/>
      <c r="SWS6" s="215" t="s">
        <v>37</v>
      </c>
      <c r="SWT6" s="213"/>
      <c r="SWU6" s="213"/>
      <c r="SWV6" s="213"/>
      <c r="SWW6" s="213"/>
      <c r="SWX6" s="213"/>
      <c r="SWY6" s="213"/>
      <c r="SWZ6" s="213"/>
      <c r="SXA6" s="213"/>
      <c r="SXB6" s="213"/>
      <c r="SXC6" s="129" t="s">
        <v>1234</v>
      </c>
      <c r="SXD6" s="129" t="s">
        <v>1239</v>
      </c>
      <c r="SXE6" s="129" t="s">
        <v>1240</v>
      </c>
      <c r="SXF6" s="129" t="s">
        <v>1241</v>
      </c>
      <c r="SXG6" s="214">
        <v>112</v>
      </c>
      <c r="SXH6" s="194"/>
      <c r="SXI6" s="215" t="s">
        <v>37</v>
      </c>
      <c r="SXJ6" s="213"/>
      <c r="SXK6" s="213"/>
      <c r="SXL6" s="213"/>
      <c r="SXM6" s="213"/>
      <c r="SXN6" s="213"/>
      <c r="SXO6" s="213"/>
      <c r="SXP6" s="213"/>
      <c r="SXQ6" s="213"/>
      <c r="SXR6" s="213"/>
      <c r="SXS6" s="129" t="s">
        <v>1234</v>
      </c>
      <c r="SXT6" s="129" t="s">
        <v>1239</v>
      </c>
      <c r="SXU6" s="129" t="s">
        <v>1240</v>
      </c>
      <c r="SXV6" s="129" t="s">
        <v>1241</v>
      </c>
      <c r="SXW6" s="214">
        <v>112</v>
      </c>
      <c r="SXX6" s="194"/>
      <c r="SXY6" s="215" t="s">
        <v>37</v>
      </c>
      <c r="SXZ6" s="213"/>
      <c r="SYA6" s="213"/>
      <c r="SYB6" s="213"/>
      <c r="SYC6" s="213"/>
      <c r="SYD6" s="213"/>
      <c r="SYE6" s="213"/>
      <c r="SYF6" s="213"/>
      <c r="SYG6" s="213"/>
      <c r="SYH6" s="213"/>
      <c r="SYI6" s="129" t="s">
        <v>1234</v>
      </c>
      <c r="SYJ6" s="129" t="s">
        <v>1239</v>
      </c>
      <c r="SYK6" s="129" t="s">
        <v>1240</v>
      </c>
      <c r="SYL6" s="129" t="s">
        <v>1241</v>
      </c>
      <c r="SYM6" s="214">
        <v>112</v>
      </c>
      <c r="SYN6" s="194"/>
      <c r="SYO6" s="215" t="s">
        <v>37</v>
      </c>
      <c r="SYP6" s="213"/>
      <c r="SYQ6" s="213"/>
      <c r="SYR6" s="213"/>
      <c r="SYS6" s="213"/>
      <c r="SYT6" s="213"/>
      <c r="SYU6" s="213"/>
      <c r="SYV6" s="213"/>
      <c r="SYW6" s="213"/>
      <c r="SYX6" s="213"/>
      <c r="SYY6" s="129" t="s">
        <v>1234</v>
      </c>
      <c r="SYZ6" s="129" t="s">
        <v>1239</v>
      </c>
      <c r="SZA6" s="129" t="s">
        <v>1240</v>
      </c>
      <c r="SZB6" s="129" t="s">
        <v>1241</v>
      </c>
      <c r="SZC6" s="214">
        <v>112</v>
      </c>
      <c r="SZD6" s="194"/>
      <c r="SZE6" s="215" t="s">
        <v>37</v>
      </c>
      <c r="SZF6" s="213"/>
      <c r="SZG6" s="213"/>
      <c r="SZH6" s="213"/>
      <c r="SZI6" s="213"/>
      <c r="SZJ6" s="213"/>
      <c r="SZK6" s="213"/>
      <c r="SZL6" s="213"/>
      <c r="SZM6" s="213"/>
      <c r="SZN6" s="213"/>
      <c r="SZO6" s="129" t="s">
        <v>1234</v>
      </c>
      <c r="SZP6" s="129" t="s">
        <v>1239</v>
      </c>
      <c r="SZQ6" s="129" t="s">
        <v>1240</v>
      </c>
      <c r="SZR6" s="129" t="s">
        <v>1241</v>
      </c>
      <c r="SZS6" s="214">
        <v>112</v>
      </c>
      <c r="SZT6" s="194"/>
      <c r="SZU6" s="215" t="s">
        <v>37</v>
      </c>
      <c r="SZV6" s="213"/>
      <c r="SZW6" s="213"/>
      <c r="SZX6" s="213"/>
      <c r="SZY6" s="213"/>
      <c r="SZZ6" s="213"/>
      <c r="TAA6" s="213"/>
      <c r="TAB6" s="213"/>
      <c r="TAC6" s="213"/>
      <c r="TAD6" s="213"/>
      <c r="TAE6" s="129" t="s">
        <v>1234</v>
      </c>
      <c r="TAF6" s="129" t="s">
        <v>1239</v>
      </c>
      <c r="TAG6" s="129" t="s">
        <v>1240</v>
      </c>
      <c r="TAH6" s="129" t="s">
        <v>1241</v>
      </c>
      <c r="TAI6" s="214">
        <v>112</v>
      </c>
      <c r="TAJ6" s="194"/>
      <c r="TAK6" s="215" t="s">
        <v>37</v>
      </c>
      <c r="TAL6" s="213"/>
      <c r="TAM6" s="213"/>
      <c r="TAN6" s="213"/>
      <c r="TAO6" s="213"/>
      <c r="TAP6" s="213"/>
      <c r="TAQ6" s="213"/>
      <c r="TAR6" s="213"/>
      <c r="TAS6" s="213"/>
      <c r="TAT6" s="213"/>
      <c r="TAU6" s="129" t="s">
        <v>1234</v>
      </c>
      <c r="TAV6" s="129" t="s">
        <v>1239</v>
      </c>
      <c r="TAW6" s="129" t="s">
        <v>1240</v>
      </c>
      <c r="TAX6" s="129" t="s">
        <v>1241</v>
      </c>
      <c r="TAY6" s="214">
        <v>112</v>
      </c>
      <c r="TAZ6" s="194"/>
      <c r="TBA6" s="215" t="s">
        <v>37</v>
      </c>
      <c r="TBB6" s="213"/>
      <c r="TBC6" s="213"/>
      <c r="TBD6" s="213"/>
      <c r="TBE6" s="213"/>
      <c r="TBF6" s="213"/>
      <c r="TBG6" s="213"/>
      <c r="TBH6" s="213"/>
      <c r="TBI6" s="213"/>
      <c r="TBJ6" s="213"/>
      <c r="TBK6" s="129" t="s">
        <v>1234</v>
      </c>
      <c r="TBL6" s="129" t="s">
        <v>1239</v>
      </c>
      <c r="TBM6" s="129" t="s">
        <v>1240</v>
      </c>
      <c r="TBN6" s="129" t="s">
        <v>1241</v>
      </c>
      <c r="TBO6" s="214">
        <v>112</v>
      </c>
      <c r="TBP6" s="194"/>
      <c r="TBQ6" s="215" t="s">
        <v>37</v>
      </c>
      <c r="TBR6" s="213"/>
      <c r="TBS6" s="213"/>
      <c r="TBT6" s="213"/>
      <c r="TBU6" s="213"/>
      <c r="TBV6" s="213"/>
      <c r="TBW6" s="213"/>
      <c r="TBX6" s="213"/>
      <c r="TBY6" s="213"/>
      <c r="TBZ6" s="213"/>
      <c r="TCA6" s="129" t="s">
        <v>1234</v>
      </c>
      <c r="TCB6" s="129" t="s">
        <v>1239</v>
      </c>
      <c r="TCC6" s="129" t="s">
        <v>1240</v>
      </c>
      <c r="TCD6" s="129" t="s">
        <v>1241</v>
      </c>
      <c r="TCE6" s="214">
        <v>112</v>
      </c>
      <c r="TCF6" s="194"/>
      <c r="TCG6" s="215" t="s">
        <v>37</v>
      </c>
      <c r="TCH6" s="213"/>
      <c r="TCI6" s="213"/>
      <c r="TCJ6" s="213"/>
      <c r="TCK6" s="213"/>
      <c r="TCL6" s="213"/>
      <c r="TCM6" s="213"/>
      <c r="TCN6" s="213"/>
      <c r="TCO6" s="213"/>
      <c r="TCP6" s="213"/>
      <c r="TCQ6" s="129" t="s">
        <v>1234</v>
      </c>
      <c r="TCR6" s="129" t="s">
        <v>1239</v>
      </c>
      <c r="TCS6" s="129" t="s">
        <v>1240</v>
      </c>
      <c r="TCT6" s="129" t="s">
        <v>1241</v>
      </c>
      <c r="TCU6" s="214">
        <v>112</v>
      </c>
      <c r="TCV6" s="194"/>
      <c r="TCW6" s="215" t="s">
        <v>37</v>
      </c>
      <c r="TCX6" s="213"/>
      <c r="TCY6" s="213"/>
      <c r="TCZ6" s="213"/>
      <c r="TDA6" s="213"/>
      <c r="TDB6" s="213"/>
      <c r="TDC6" s="213"/>
      <c r="TDD6" s="213"/>
      <c r="TDE6" s="213"/>
      <c r="TDF6" s="213"/>
      <c r="TDG6" s="129" t="s">
        <v>1234</v>
      </c>
      <c r="TDH6" s="129" t="s">
        <v>1239</v>
      </c>
      <c r="TDI6" s="129" t="s">
        <v>1240</v>
      </c>
      <c r="TDJ6" s="129" t="s">
        <v>1241</v>
      </c>
      <c r="TDK6" s="214">
        <v>112</v>
      </c>
      <c r="TDL6" s="194"/>
      <c r="TDM6" s="215" t="s">
        <v>37</v>
      </c>
      <c r="TDN6" s="213"/>
      <c r="TDO6" s="213"/>
      <c r="TDP6" s="213"/>
      <c r="TDQ6" s="213"/>
      <c r="TDR6" s="213"/>
      <c r="TDS6" s="213"/>
      <c r="TDT6" s="213"/>
      <c r="TDU6" s="213"/>
      <c r="TDV6" s="213"/>
      <c r="TDW6" s="129" t="s">
        <v>1234</v>
      </c>
      <c r="TDX6" s="129" t="s">
        <v>1239</v>
      </c>
      <c r="TDY6" s="129" t="s">
        <v>1240</v>
      </c>
      <c r="TDZ6" s="129" t="s">
        <v>1241</v>
      </c>
      <c r="TEA6" s="214">
        <v>112</v>
      </c>
      <c r="TEB6" s="194"/>
      <c r="TEC6" s="215" t="s">
        <v>37</v>
      </c>
      <c r="TED6" s="213"/>
      <c r="TEE6" s="213"/>
      <c r="TEF6" s="213"/>
      <c r="TEG6" s="213"/>
      <c r="TEH6" s="213"/>
      <c r="TEI6" s="213"/>
      <c r="TEJ6" s="213"/>
      <c r="TEK6" s="213"/>
      <c r="TEL6" s="213"/>
      <c r="TEM6" s="129" t="s">
        <v>1234</v>
      </c>
      <c r="TEN6" s="129" t="s">
        <v>1239</v>
      </c>
      <c r="TEO6" s="129" t="s">
        <v>1240</v>
      </c>
      <c r="TEP6" s="129" t="s">
        <v>1241</v>
      </c>
      <c r="TEQ6" s="214">
        <v>112</v>
      </c>
      <c r="TER6" s="194"/>
      <c r="TES6" s="215" t="s">
        <v>37</v>
      </c>
      <c r="TET6" s="213"/>
      <c r="TEU6" s="213"/>
      <c r="TEV6" s="213"/>
      <c r="TEW6" s="213"/>
      <c r="TEX6" s="213"/>
      <c r="TEY6" s="213"/>
      <c r="TEZ6" s="213"/>
      <c r="TFA6" s="213"/>
      <c r="TFB6" s="213"/>
      <c r="TFC6" s="129" t="s">
        <v>1234</v>
      </c>
      <c r="TFD6" s="129" t="s">
        <v>1239</v>
      </c>
      <c r="TFE6" s="129" t="s">
        <v>1240</v>
      </c>
      <c r="TFF6" s="129" t="s">
        <v>1241</v>
      </c>
      <c r="TFG6" s="214">
        <v>112</v>
      </c>
      <c r="TFH6" s="194"/>
      <c r="TFI6" s="215" t="s">
        <v>37</v>
      </c>
      <c r="TFJ6" s="213"/>
      <c r="TFK6" s="213"/>
      <c r="TFL6" s="213"/>
      <c r="TFM6" s="213"/>
      <c r="TFN6" s="213"/>
      <c r="TFO6" s="213"/>
      <c r="TFP6" s="213"/>
      <c r="TFQ6" s="213"/>
      <c r="TFR6" s="213"/>
      <c r="TFS6" s="129" t="s">
        <v>1234</v>
      </c>
      <c r="TFT6" s="129" t="s">
        <v>1239</v>
      </c>
      <c r="TFU6" s="129" t="s">
        <v>1240</v>
      </c>
      <c r="TFV6" s="129" t="s">
        <v>1241</v>
      </c>
      <c r="TFW6" s="214">
        <v>112</v>
      </c>
      <c r="TFX6" s="194"/>
      <c r="TFY6" s="215" t="s">
        <v>37</v>
      </c>
      <c r="TFZ6" s="213"/>
      <c r="TGA6" s="213"/>
      <c r="TGB6" s="213"/>
      <c r="TGC6" s="213"/>
      <c r="TGD6" s="213"/>
      <c r="TGE6" s="213"/>
      <c r="TGF6" s="213"/>
      <c r="TGG6" s="213"/>
      <c r="TGH6" s="213"/>
      <c r="TGI6" s="129" t="s">
        <v>1234</v>
      </c>
      <c r="TGJ6" s="129" t="s">
        <v>1239</v>
      </c>
      <c r="TGK6" s="129" t="s">
        <v>1240</v>
      </c>
      <c r="TGL6" s="129" t="s">
        <v>1241</v>
      </c>
      <c r="TGM6" s="214">
        <v>112</v>
      </c>
      <c r="TGN6" s="194"/>
      <c r="TGO6" s="215" t="s">
        <v>37</v>
      </c>
      <c r="TGP6" s="213"/>
      <c r="TGQ6" s="213"/>
      <c r="TGR6" s="213"/>
      <c r="TGS6" s="213"/>
      <c r="TGT6" s="213"/>
      <c r="TGU6" s="213"/>
      <c r="TGV6" s="213"/>
      <c r="TGW6" s="213"/>
      <c r="TGX6" s="213"/>
      <c r="TGY6" s="129" t="s">
        <v>1234</v>
      </c>
      <c r="TGZ6" s="129" t="s">
        <v>1239</v>
      </c>
      <c r="THA6" s="129" t="s">
        <v>1240</v>
      </c>
      <c r="THB6" s="129" t="s">
        <v>1241</v>
      </c>
      <c r="THC6" s="214">
        <v>112</v>
      </c>
      <c r="THD6" s="194"/>
      <c r="THE6" s="215" t="s">
        <v>37</v>
      </c>
      <c r="THF6" s="213"/>
      <c r="THG6" s="213"/>
      <c r="THH6" s="213"/>
      <c r="THI6" s="213"/>
      <c r="THJ6" s="213"/>
      <c r="THK6" s="213"/>
      <c r="THL6" s="213"/>
      <c r="THM6" s="213"/>
      <c r="THN6" s="213"/>
      <c r="THO6" s="129" t="s">
        <v>1234</v>
      </c>
      <c r="THP6" s="129" t="s">
        <v>1239</v>
      </c>
      <c r="THQ6" s="129" t="s">
        <v>1240</v>
      </c>
      <c r="THR6" s="129" t="s">
        <v>1241</v>
      </c>
      <c r="THS6" s="214">
        <v>112</v>
      </c>
      <c r="THT6" s="194"/>
      <c r="THU6" s="215" t="s">
        <v>37</v>
      </c>
      <c r="THV6" s="213"/>
      <c r="THW6" s="213"/>
      <c r="THX6" s="213"/>
      <c r="THY6" s="213"/>
      <c r="THZ6" s="213"/>
      <c r="TIA6" s="213"/>
      <c r="TIB6" s="213"/>
      <c r="TIC6" s="213"/>
      <c r="TID6" s="213"/>
      <c r="TIE6" s="129" t="s">
        <v>1234</v>
      </c>
      <c r="TIF6" s="129" t="s">
        <v>1239</v>
      </c>
      <c r="TIG6" s="129" t="s">
        <v>1240</v>
      </c>
      <c r="TIH6" s="129" t="s">
        <v>1241</v>
      </c>
      <c r="TII6" s="214">
        <v>112</v>
      </c>
      <c r="TIJ6" s="194"/>
      <c r="TIK6" s="215" t="s">
        <v>37</v>
      </c>
      <c r="TIL6" s="213"/>
      <c r="TIM6" s="213"/>
      <c r="TIN6" s="213"/>
      <c r="TIO6" s="213"/>
      <c r="TIP6" s="213"/>
      <c r="TIQ6" s="213"/>
      <c r="TIR6" s="213"/>
      <c r="TIS6" s="213"/>
      <c r="TIT6" s="213"/>
      <c r="TIU6" s="129" t="s">
        <v>1234</v>
      </c>
      <c r="TIV6" s="129" t="s">
        <v>1239</v>
      </c>
      <c r="TIW6" s="129" t="s">
        <v>1240</v>
      </c>
      <c r="TIX6" s="129" t="s">
        <v>1241</v>
      </c>
      <c r="TIY6" s="214">
        <v>112</v>
      </c>
      <c r="TIZ6" s="194"/>
      <c r="TJA6" s="215" t="s">
        <v>37</v>
      </c>
      <c r="TJB6" s="213"/>
      <c r="TJC6" s="213"/>
      <c r="TJD6" s="213"/>
      <c r="TJE6" s="213"/>
      <c r="TJF6" s="213"/>
      <c r="TJG6" s="213"/>
      <c r="TJH6" s="213"/>
      <c r="TJI6" s="213"/>
      <c r="TJJ6" s="213"/>
      <c r="TJK6" s="129" t="s">
        <v>1234</v>
      </c>
      <c r="TJL6" s="129" t="s">
        <v>1239</v>
      </c>
      <c r="TJM6" s="129" t="s">
        <v>1240</v>
      </c>
      <c r="TJN6" s="129" t="s">
        <v>1241</v>
      </c>
      <c r="TJO6" s="214">
        <v>112</v>
      </c>
      <c r="TJP6" s="194"/>
      <c r="TJQ6" s="215" t="s">
        <v>37</v>
      </c>
      <c r="TJR6" s="213"/>
      <c r="TJS6" s="213"/>
      <c r="TJT6" s="213"/>
      <c r="TJU6" s="213"/>
      <c r="TJV6" s="213"/>
      <c r="TJW6" s="213"/>
      <c r="TJX6" s="213"/>
      <c r="TJY6" s="213"/>
      <c r="TJZ6" s="213"/>
      <c r="TKA6" s="129" t="s">
        <v>1234</v>
      </c>
      <c r="TKB6" s="129" t="s">
        <v>1239</v>
      </c>
      <c r="TKC6" s="129" t="s">
        <v>1240</v>
      </c>
      <c r="TKD6" s="129" t="s">
        <v>1241</v>
      </c>
      <c r="TKE6" s="214">
        <v>112</v>
      </c>
      <c r="TKF6" s="194"/>
      <c r="TKG6" s="215" t="s">
        <v>37</v>
      </c>
      <c r="TKH6" s="213"/>
      <c r="TKI6" s="213"/>
      <c r="TKJ6" s="213"/>
      <c r="TKK6" s="213"/>
      <c r="TKL6" s="213"/>
      <c r="TKM6" s="213"/>
      <c r="TKN6" s="213"/>
      <c r="TKO6" s="213"/>
      <c r="TKP6" s="213"/>
      <c r="TKQ6" s="129" t="s">
        <v>1234</v>
      </c>
      <c r="TKR6" s="129" t="s">
        <v>1239</v>
      </c>
      <c r="TKS6" s="129" t="s">
        <v>1240</v>
      </c>
      <c r="TKT6" s="129" t="s">
        <v>1241</v>
      </c>
      <c r="TKU6" s="214">
        <v>112</v>
      </c>
      <c r="TKV6" s="194"/>
      <c r="TKW6" s="215" t="s">
        <v>37</v>
      </c>
      <c r="TKX6" s="213"/>
      <c r="TKY6" s="213"/>
      <c r="TKZ6" s="213"/>
      <c r="TLA6" s="213"/>
      <c r="TLB6" s="213"/>
      <c r="TLC6" s="213"/>
      <c r="TLD6" s="213"/>
      <c r="TLE6" s="213"/>
      <c r="TLF6" s="213"/>
      <c r="TLG6" s="129" t="s">
        <v>1234</v>
      </c>
      <c r="TLH6" s="129" t="s">
        <v>1239</v>
      </c>
      <c r="TLI6" s="129" t="s">
        <v>1240</v>
      </c>
      <c r="TLJ6" s="129" t="s">
        <v>1241</v>
      </c>
      <c r="TLK6" s="214">
        <v>112</v>
      </c>
      <c r="TLL6" s="194"/>
      <c r="TLM6" s="215" t="s">
        <v>37</v>
      </c>
      <c r="TLN6" s="213"/>
      <c r="TLO6" s="213"/>
      <c r="TLP6" s="213"/>
      <c r="TLQ6" s="213"/>
      <c r="TLR6" s="213"/>
      <c r="TLS6" s="213"/>
      <c r="TLT6" s="213"/>
      <c r="TLU6" s="213"/>
      <c r="TLV6" s="213"/>
      <c r="TLW6" s="129" t="s">
        <v>1234</v>
      </c>
      <c r="TLX6" s="129" t="s">
        <v>1239</v>
      </c>
      <c r="TLY6" s="129" t="s">
        <v>1240</v>
      </c>
      <c r="TLZ6" s="129" t="s">
        <v>1241</v>
      </c>
      <c r="TMA6" s="214">
        <v>112</v>
      </c>
      <c r="TMB6" s="194"/>
      <c r="TMC6" s="215" t="s">
        <v>37</v>
      </c>
      <c r="TMD6" s="213"/>
      <c r="TME6" s="213"/>
      <c r="TMF6" s="213"/>
      <c r="TMG6" s="213"/>
      <c r="TMH6" s="213"/>
      <c r="TMI6" s="213"/>
      <c r="TMJ6" s="213"/>
      <c r="TMK6" s="213"/>
      <c r="TML6" s="213"/>
      <c r="TMM6" s="129" t="s">
        <v>1234</v>
      </c>
      <c r="TMN6" s="129" t="s">
        <v>1239</v>
      </c>
      <c r="TMO6" s="129" t="s">
        <v>1240</v>
      </c>
      <c r="TMP6" s="129" t="s">
        <v>1241</v>
      </c>
      <c r="TMQ6" s="214">
        <v>112</v>
      </c>
      <c r="TMR6" s="194"/>
      <c r="TMS6" s="215" t="s">
        <v>37</v>
      </c>
      <c r="TMT6" s="213"/>
      <c r="TMU6" s="213"/>
      <c r="TMV6" s="213"/>
      <c r="TMW6" s="213"/>
      <c r="TMX6" s="213"/>
      <c r="TMY6" s="213"/>
      <c r="TMZ6" s="213"/>
      <c r="TNA6" s="213"/>
      <c r="TNB6" s="213"/>
      <c r="TNC6" s="129" t="s">
        <v>1234</v>
      </c>
      <c r="TND6" s="129" t="s">
        <v>1239</v>
      </c>
      <c r="TNE6" s="129" t="s">
        <v>1240</v>
      </c>
      <c r="TNF6" s="129" t="s">
        <v>1241</v>
      </c>
      <c r="TNG6" s="214">
        <v>112</v>
      </c>
      <c r="TNH6" s="194"/>
      <c r="TNI6" s="215" t="s">
        <v>37</v>
      </c>
      <c r="TNJ6" s="213"/>
      <c r="TNK6" s="213"/>
      <c r="TNL6" s="213"/>
      <c r="TNM6" s="213"/>
      <c r="TNN6" s="213"/>
      <c r="TNO6" s="213"/>
      <c r="TNP6" s="213"/>
      <c r="TNQ6" s="213"/>
      <c r="TNR6" s="213"/>
      <c r="TNS6" s="129" t="s">
        <v>1234</v>
      </c>
      <c r="TNT6" s="129" t="s">
        <v>1239</v>
      </c>
      <c r="TNU6" s="129" t="s">
        <v>1240</v>
      </c>
      <c r="TNV6" s="129" t="s">
        <v>1241</v>
      </c>
      <c r="TNW6" s="214">
        <v>112</v>
      </c>
      <c r="TNX6" s="194"/>
      <c r="TNY6" s="215" t="s">
        <v>37</v>
      </c>
      <c r="TNZ6" s="213"/>
      <c r="TOA6" s="213"/>
      <c r="TOB6" s="213"/>
      <c r="TOC6" s="213"/>
      <c r="TOD6" s="213"/>
      <c r="TOE6" s="213"/>
      <c r="TOF6" s="213"/>
      <c r="TOG6" s="213"/>
      <c r="TOH6" s="213"/>
      <c r="TOI6" s="129" t="s">
        <v>1234</v>
      </c>
      <c r="TOJ6" s="129" t="s">
        <v>1239</v>
      </c>
      <c r="TOK6" s="129" t="s">
        <v>1240</v>
      </c>
      <c r="TOL6" s="129" t="s">
        <v>1241</v>
      </c>
      <c r="TOM6" s="214">
        <v>112</v>
      </c>
      <c r="TON6" s="194"/>
      <c r="TOO6" s="215" t="s">
        <v>37</v>
      </c>
      <c r="TOP6" s="213"/>
      <c r="TOQ6" s="213"/>
      <c r="TOR6" s="213"/>
      <c r="TOS6" s="213"/>
      <c r="TOT6" s="213"/>
      <c r="TOU6" s="213"/>
      <c r="TOV6" s="213"/>
      <c r="TOW6" s="213"/>
      <c r="TOX6" s="213"/>
      <c r="TOY6" s="129" t="s">
        <v>1234</v>
      </c>
      <c r="TOZ6" s="129" t="s">
        <v>1239</v>
      </c>
      <c r="TPA6" s="129" t="s">
        <v>1240</v>
      </c>
      <c r="TPB6" s="129" t="s">
        <v>1241</v>
      </c>
      <c r="TPC6" s="214">
        <v>112</v>
      </c>
      <c r="TPD6" s="194"/>
      <c r="TPE6" s="215" t="s">
        <v>37</v>
      </c>
      <c r="TPF6" s="213"/>
      <c r="TPG6" s="213"/>
      <c r="TPH6" s="213"/>
      <c r="TPI6" s="213"/>
      <c r="TPJ6" s="213"/>
      <c r="TPK6" s="213"/>
      <c r="TPL6" s="213"/>
      <c r="TPM6" s="213"/>
      <c r="TPN6" s="213"/>
      <c r="TPO6" s="129" t="s">
        <v>1234</v>
      </c>
      <c r="TPP6" s="129" t="s">
        <v>1239</v>
      </c>
      <c r="TPQ6" s="129" t="s">
        <v>1240</v>
      </c>
      <c r="TPR6" s="129" t="s">
        <v>1241</v>
      </c>
      <c r="TPS6" s="214">
        <v>112</v>
      </c>
      <c r="TPT6" s="194"/>
      <c r="TPU6" s="215" t="s">
        <v>37</v>
      </c>
      <c r="TPV6" s="213"/>
      <c r="TPW6" s="213"/>
      <c r="TPX6" s="213"/>
      <c r="TPY6" s="213"/>
      <c r="TPZ6" s="213"/>
      <c r="TQA6" s="213"/>
      <c r="TQB6" s="213"/>
      <c r="TQC6" s="213"/>
      <c r="TQD6" s="213"/>
      <c r="TQE6" s="129" t="s">
        <v>1234</v>
      </c>
      <c r="TQF6" s="129" t="s">
        <v>1239</v>
      </c>
      <c r="TQG6" s="129" t="s">
        <v>1240</v>
      </c>
      <c r="TQH6" s="129" t="s">
        <v>1241</v>
      </c>
      <c r="TQI6" s="214">
        <v>112</v>
      </c>
      <c r="TQJ6" s="194"/>
      <c r="TQK6" s="215" t="s">
        <v>37</v>
      </c>
      <c r="TQL6" s="213"/>
      <c r="TQM6" s="213"/>
      <c r="TQN6" s="213"/>
      <c r="TQO6" s="213"/>
      <c r="TQP6" s="213"/>
      <c r="TQQ6" s="213"/>
      <c r="TQR6" s="213"/>
      <c r="TQS6" s="213"/>
      <c r="TQT6" s="213"/>
      <c r="TQU6" s="129" t="s">
        <v>1234</v>
      </c>
      <c r="TQV6" s="129" t="s">
        <v>1239</v>
      </c>
      <c r="TQW6" s="129" t="s">
        <v>1240</v>
      </c>
      <c r="TQX6" s="129" t="s">
        <v>1241</v>
      </c>
      <c r="TQY6" s="214">
        <v>112</v>
      </c>
      <c r="TQZ6" s="194"/>
      <c r="TRA6" s="215" t="s">
        <v>37</v>
      </c>
      <c r="TRB6" s="213"/>
      <c r="TRC6" s="213"/>
      <c r="TRD6" s="213"/>
      <c r="TRE6" s="213"/>
      <c r="TRF6" s="213"/>
      <c r="TRG6" s="213"/>
      <c r="TRH6" s="213"/>
      <c r="TRI6" s="213"/>
      <c r="TRJ6" s="213"/>
      <c r="TRK6" s="129" t="s">
        <v>1234</v>
      </c>
      <c r="TRL6" s="129" t="s">
        <v>1239</v>
      </c>
      <c r="TRM6" s="129" t="s">
        <v>1240</v>
      </c>
      <c r="TRN6" s="129" t="s">
        <v>1241</v>
      </c>
      <c r="TRO6" s="214">
        <v>112</v>
      </c>
      <c r="TRP6" s="194"/>
      <c r="TRQ6" s="215" t="s">
        <v>37</v>
      </c>
      <c r="TRR6" s="213"/>
      <c r="TRS6" s="213"/>
      <c r="TRT6" s="213"/>
      <c r="TRU6" s="213"/>
      <c r="TRV6" s="213"/>
      <c r="TRW6" s="213"/>
      <c r="TRX6" s="213"/>
      <c r="TRY6" s="213"/>
      <c r="TRZ6" s="213"/>
      <c r="TSA6" s="129" t="s">
        <v>1234</v>
      </c>
      <c r="TSB6" s="129" t="s">
        <v>1239</v>
      </c>
      <c r="TSC6" s="129" t="s">
        <v>1240</v>
      </c>
      <c r="TSD6" s="129" t="s">
        <v>1241</v>
      </c>
      <c r="TSE6" s="214">
        <v>112</v>
      </c>
      <c r="TSF6" s="194"/>
      <c r="TSG6" s="215" t="s">
        <v>37</v>
      </c>
      <c r="TSH6" s="213"/>
      <c r="TSI6" s="213"/>
      <c r="TSJ6" s="213"/>
      <c r="TSK6" s="213"/>
      <c r="TSL6" s="213"/>
      <c r="TSM6" s="213"/>
      <c r="TSN6" s="213"/>
      <c r="TSO6" s="213"/>
      <c r="TSP6" s="213"/>
      <c r="TSQ6" s="129" t="s">
        <v>1234</v>
      </c>
      <c r="TSR6" s="129" t="s">
        <v>1239</v>
      </c>
      <c r="TSS6" s="129" t="s">
        <v>1240</v>
      </c>
      <c r="TST6" s="129" t="s">
        <v>1241</v>
      </c>
      <c r="TSU6" s="214">
        <v>112</v>
      </c>
      <c r="TSV6" s="194"/>
      <c r="TSW6" s="215" t="s">
        <v>37</v>
      </c>
      <c r="TSX6" s="213"/>
      <c r="TSY6" s="213"/>
      <c r="TSZ6" s="213"/>
      <c r="TTA6" s="213"/>
      <c r="TTB6" s="213"/>
      <c r="TTC6" s="213"/>
      <c r="TTD6" s="213"/>
      <c r="TTE6" s="213"/>
      <c r="TTF6" s="213"/>
      <c r="TTG6" s="129" t="s">
        <v>1234</v>
      </c>
      <c r="TTH6" s="129" t="s">
        <v>1239</v>
      </c>
      <c r="TTI6" s="129" t="s">
        <v>1240</v>
      </c>
      <c r="TTJ6" s="129" t="s">
        <v>1241</v>
      </c>
      <c r="TTK6" s="214">
        <v>112</v>
      </c>
      <c r="TTL6" s="194"/>
      <c r="TTM6" s="215" t="s">
        <v>37</v>
      </c>
      <c r="TTN6" s="213"/>
      <c r="TTO6" s="213"/>
      <c r="TTP6" s="213"/>
      <c r="TTQ6" s="213"/>
      <c r="TTR6" s="213"/>
      <c r="TTS6" s="213"/>
      <c r="TTT6" s="213"/>
      <c r="TTU6" s="213"/>
      <c r="TTV6" s="213"/>
      <c r="TTW6" s="129" t="s">
        <v>1234</v>
      </c>
      <c r="TTX6" s="129" t="s">
        <v>1239</v>
      </c>
      <c r="TTY6" s="129" t="s">
        <v>1240</v>
      </c>
      <c r="TTZ6" s="129" t="s">
        <v>1241</v>
      </c>
      <c r="TUA6" s="214">
        <v>112</v>
      </c>
      <c r="TUB6" s="194"/>
      <c r="TUC6" s="215" t="s">
        <v>37</v>
      </c>
      <c r="TUD6" s="213"/>
      <c r="TUE6" s="213"/>
      <c r="TUF6" s="213"/>
      <c r="TUG6" s="213"/>
      <c r="TUH6" s="213"/>
      <c r="TUI6" s="213"/>
      <c r="TUJ6" s="213"/>
      <c r="TUK6" s="213"/>
      <c r="TUL6" s="213"/>
      <c r="TUM6" s="129" t="s">
        <v>1234</v>
      </c>
      <c r="TUN6" s="129" t="s">
        <v>1239</v>
      </c>
      <c r="TUO6" s="129" t="s">
        <v>1240</v>
      </c>
      <c r="TUP6" s="129" t="s">
        <v>1241</v>
      </c>
      <c r="TUQ6" s="214">
        <v>112</v>
      </c>
      <c r="TUR6" s="194"/>
      <c r="TUS6" s="215" t="s">
        <v>37</v>
      </c>
      <c r="TUT6" s="213"/>
      <c r="TUU6" s="213"/>
      <c r="TUV6" s="213"/>
      <c r="TUW6" s="213"/>
      <c r="TUX6" s="213"/>
      <c r="TUY6" s="213"/>
      <c r="TUZ6" s="213"/>
      <c r="TVA6" s="213"/>
      <c r="TVB6" s="213"/>
      <c r="TVC6" s="129" t="s">
        <v>1234</v>
      </c>
      <c r="TVD6" s="129" t="s">
        <v>1239</v>
      </c>
      <c r="TVE6" s="129" t="s">
        <v>1240</v>
      </c>
      <c r="TVF6" s="129" t="s">
        <v>1241</v>
      </c>
      <c r="TVG6" s="214">
        <v>112</v>
      </c>
      <c r="TVH6" s="194"/>
      <c r="TVI6" s="215" t="s">
        <v>37</v>
      </c>
      <c r="TVJ6" s="213"/>
      <c r="TVK6" s="213"/>
      <c r="TVL6" s="213"/>
      <c r="TVM6" s="213"/>
      <c r="TVN6" s="213"/>
      <c r="TVO6" s="213"/>
      <c r="TVP6" s="213"/>
      <c r="TVQ6" s="213"/>
      <c r="TVR6" s="213"/>
      <c r="TVS6" s="129" t="s">
        <v>1234</v>
      </c>
      <c r="TVT6" s="129" t="s">
        <v>1239</v>
      </c>
      <c r="TVU6" s="129" t="s">
        <v>1240</v>
      </c>
      <c r="TVV6" s="129" t="s">
        <v>1241</v>
      </c>
      <c r="TVW6" s="214">
        <v>112</v>
      </c>
      <c r="TVX6" s="194"/>
      <c r="TVY6" s="215" t="s">
        <v>37</v>
      </c>
      <c r="TVZ6" s="213"/>
      <c r="TWA6" s="213"/>
      <c r="TWB6" s="213"/>
      <c r="TWC6" s="213"/>
      <c r="TWD6" s="213"/>
      <c r="TWE6" s="213"/>
      <c r="TWF6" s="213"/>
      <c r="TWG6" s="213"/>
      <c r="TWH6" s="213"/>
      <c r="TWI6" s="129" t="s">
        <v>1234</v>
      </c>
      <c r="TWJ6" s="129" t="s">
        <v>1239</v>
      </c>
      <c r="TWK6" s="129" t="s">
        <v>1240</v>
      </c>
      <c r="TWL6" s="129" t="s">
        <v>1241</v>
      </c>
      <c r="TWM6" s="214">
        <v>112</v>
      </c>
      <c r="TWN6" s="194"/>
      <c r="TWO6" s="215" t="s">
        <v>37</v>
      </c>
      <c r="TWP6" s="213"/>
      <c r="TWQ6" s="213"/>
      <c r="TWR6" s="213"/>
      <c r="TWS6" s="213"/>
      <c r="TWT6" s="213"/>
      <c r="TWU6" s="213"/>
      <c r="TWV6" s="213"/>
      <c r="TWW6" s="213"/>
      <c r="TWX6" s="213"/>
      <c r="TWY6" s="129" t="s">
        <v>1234</v>
      </c>
      <c r="TWZ6" s="129" t="s">
        <v>1239</v>
      </c>
      <c r="TXA6" s="129" t="s">
        <v>1240</v>
      </c>
      <c r="TXB6" s="129" t="s">
        <v>1241</v>
      </c>
      <c r="TXC6" s="214">
        <v>112</v>
      </c>
      <c r="TXD6" s="194"/>
      <c r="TXE6" s="215" t="s">
        <v>37</v>
      </c>
      <c r="TXF6" s="213"/>
      <c r="TXG6" s="213"/>
      <c r="TXH6" s="213"/>
      <c r="TXI6" s="213"/>
      <c r="TXJ6" s="213"/>
      <c r="TXK6" s="213"/>
      <c r="TXL6" s="213"/>
      <c r="TXM6" s="213"/>
      <c r="TXN6" s="213"/>
      <c r="TXO6" s="129" t="s">
        <v>1234</v>
      </c>
      <c r="TXP6" s="129" t="s">
        <v>1239</v>
      </c>
      <c r="TXQ6" s="129" t="s">
        <v>1240</v>
      </c>
      <c r="TXR6" s="129" t="s">
        <v>1241</v>
      </c>
      <c r="TXS6" s="214">
        <v>112</v>
      </c>
      <c r="TXT6" s="194"/>
      <c r="TXU6" s="215" t="s">
        <v>37</v>
      </c>
      <c r="TXV6" s="213"/>
      <c r="TXW6" s="213"/>
      <c r="TXX6" s="213"/>
      <c r="TXY6" s="213"/>
      <c r="TXZ6" s="213"/>
      <c r="TYA6" s="213"/>
      <c r="TYB6" s="213"/>
      <c r="TYC6" s="213"/>
      <c r="TYD6" s="213"/>
      <c r="TYE6" s="129" t="s">
        <v>1234</v>
      </c>
      <c r="TYF6" s="129" t="s">
        <v>1239</v>
      </c>
      <c r="TYG6" s="129" t="s">
        <v>1240</v>
      </c>
      <c r="TYH6" s="129" t="s">
        <v>1241</v>
      </c>
      <c r="TYI6" s="214">
        <v>112</v>
      </c>
      <c r="TYJ6" s="194"/>
      <c r="TYK6" s="215" t="s">
        <v>37</v>
      </c>
      <c r="TYL6" s="213"/>
      <c r="TYM6" s="213"/>
      <c r="TYN6" s="213"/>
      <c r="TYO6" s="213"/>
      <c r="TYP6" s="213"/>
      <c r="TYQ6" s="213"/>
      <c r="TYR6" s="213"/>
      <c r="TYS6" s="213"/>
      <c r="TYT6" s="213"/>
      <c r="TYU6" s="129" t="s">
        <v>1234</v>
      </c>
      <c r="TYV6" s="129" t="s">
        <v>1239</v>
      </c>
      <c r="TYW6" s="129" t="s">
        <v>1240</v>
      </c>
      <c r="TYX6" s="129" t="s">
        <v>1241</v>
      </c>
      <c r="TYY6" s="214">
        <v>112</v>
      </c>
      <c r="TYZ6" s="194"/>
      <c r="TZA6" s="215" t="s">
        <v>37</v>
      </c>
      <c r="TZB6" s="213"/>
      <c r="TZC6" s="213"/>
      <c r="TZD6" s="213"/>
      <c r="TZE6" s="213"/>
      <c r="TZF6" s="213"/>
      <c r="TZG6" s="213"/>
      <c r="TZH6" s="213"/>
      <c r="TZI6" s="213"/>
      <c r="TZJ6" s="213"/>
      <c r="TZK6" s="129" t="s">
        <v>1234</v>
      </c>
      <c r="TZL6" s="129" t="s">
        <v>1239</v>
      </c>
      <c r="TZM6" s="129" t="s">
        <v>1240</v>
      </c>
      <c r="TZN6" s="129" t="s">
        <v>1241</v>
      </c>
      <c r="TZO6" s="214">
        <v>112</v>
      </c>
      <c r="TZP6" s="194"/>
      <c r="TZQ6" s="215" t="s">
        <v>37</v>
      </c>
      <c r="TZR6" s="213"/>
      <c r="TZS6" s="213"/>
      <c r="TZT6" s="213"/>
      <c r="TZU6" s="213"/>
      <c r="TZV6" s="213"/>
      <c r="TZW6" s="213"/>
      <c r="TZX6" s="213"/>
      <c r="TZY6" s="213"/>
      <c r="TZZ6" s="213"/>
      <c r="UAA6" s="129" t="s">
        <v>1234</v>
      </c>
      <c r="UAB6" s="129" t="s">
        <v>1239</v>
      </c>
      <c r="UAC6" s="129" t="s">
        <v>1240</v>
      </c>
      <c r="UAD6" s="129" t="s">
        <v>1241</v>
      </c>
      <c r="UAE6" s="214">
        <v>112</v>
      </c>
      <c r="UAF6" s="194"/>
      <c r="UAG6" s="215" t="s">
        <v>37</v>
      </c>
      <c r="UAH6" s="213"/>
      <c r="UAI6" s="213"/>
      <c r="UAJ6" s="213"/>
      <c r="UAK6" s="213"/>
      <c r="UAL6" s="213"/>
      <c r="UAM6" s="213"/>
      <c r="UAN6" s="213"/>
      <c r="UAO6" s="213"/>
      <c r="UAP6" s="213"/>
      <c r="UAQ6" s="129" t="s">
        <v>1234</v>
      </c>
      <c r="UAR6" s="129" t="s">
        <v>1239</v>
      </c>
      <c r="UAS6" s="129" t="s">
        <v>1240</v>
      </c>
      <c r="UAT6" s="129" t="s">
        <v>1241</v>
      </c>
      <c r="UAU6" s="214">
        <v>112</v>
      </c>
      <c r="UAV6" s="194"/>
      <c r="UAW6" s="215" t="s">
        <v>37</v>
      </c>
      <c r="UAX6" s="213"/>
      <c r="UAY6" s="213"/>
      <c r="UAZ6" s="213"/>
      <c r="UBA6" s="213"/>
      <c r="UBB6" s="213"/>
      <c r="UBC6" s="213"/>
      <c r="UBD6" s="213"/>
      <c r="UBE6" s="213"/>
      <c r="UBF6" s="213"/>
      <c r="UBG6" s="129" t="s">
        <v>1234</v>
      </c>
      <c r="UBH6" s="129" t="s">
        <v>1239</v>
      </c>
      <c r="UBI6" s="129" t="s">
        <v>1240</v>
      </c>
      <c r="UBJ6" s="129" t="s">
        <v>1241</v>
      </c>
      <c r="UBK6" s="214">
        <v>112</v>
      </c>
      <c r="UBL6" s="194"/>
      <c r="UBM6" s="215" t="s">
        <v>37</v>
      </c>
      <c r="UBN6" s="213"/>
      <c r="UBO6" s="213"/>
      <c r="UBP6" s="213"/>
      <c r="UBQ6" s="213"/>
      <c r="UBR6" s="213"/>
      <c r="UBS6" s="213"/>
      <c r="UBT6" s="213"/>
      <c r="UBU6" s="213"/>
      <c r="UBV6" s="213"/>
      <c r="UBW6" s="129" t="s">
        <v>1234</v>
      </c>
      <c r="UBX6" s="129" t="s">
        <v>1239</v>
      </c>
      <c r="UBY6" s="129" t="s">
        <v>1240</v>
      </c>
      <c r="UBZ6" s="129" t="s">
        <v>1241</v>
      </c>
      <c r="UCA6" s="214">
        <v>112</v>
      </c>
      <c r="UCB6" s="194"/>
      <c r="UCC6" s="215" t="s">
        <v>37</v>
      </c>
      <c r="UCD6" s="213"/>
      <c r="UCE6" s="213"/>
      <c r="UCF6" s="213"/>
      <c r="UCG6" s="213"/>
      <c r="UCH6" s="213"/>
      <c r="UCI6" s="213"/>
      <c r="UCJ6" s="213"/>
      <c r="UCK6" s="213"/>
      <c r="UCL6" s="213"/>
      <c r="UCM6" s="129" t="s">
        <v>1234</v>
      </c>
      <c r="UCN6" s="129" t="s">
        <v>1239</v>
      </c>
      <c r="UCO6" s="129" t="s">
        <v>1240</v>
      </c>
      <c r="UCP6" s="129" t="s">
        <v>1241</v>
      </c>
      <c r="UCQ6" s="214">
        <v>112</v>
      </c>
      <c r="UCR6" s="194"/>
      <c r="UCS6" s="215" t="s">
        <v>37</v>
      </c>
      <c r="UCT6" s="213"/>
      <c r="UCU6" s="213"/>
      <c r="UCV6" s="213"/>
      <c r="UCW6" s="213"/>
      <c r="UCX6" s="213"/>
      <c r="UCY6" s="213"/>
      <c r="UCZ6" s="213"/>
      <c r="UDA6" s="213"/>
      <c r="UDB6" s="213"/>
      <c r="UDC6" s="129" t="s">
        <v>1234</v>
      </c>
      <c r="UDD6" s="129" t="s">
        <v>1239</v>
      </c>
      <c r="UDE6" s="129" t="s">
        <v>1240</v>
      </c>
      <c r="UDF6" s="129" t="s">
        <v>1241</v>
      </c>
      <c r="UDG6" s="214">
        <v>112</v>
      </c>
      <c r="UDH6" s="194"/>
      <c r="UDI6" s="215" t="s">
        <v>37</v>
      </c>
      <c r="UDJ6" s="213"/>
      <c r="UDK6" s="213"/>
      <c r="UDL6" s="213"/>
      <c r="UDM6" s="213"/>
      <c r="UDN6" s="213"/>
      <c r="UDO6" s="213"/>
      <c r="UDP6" s="213"/>
      <c r="UDQ6" s="213"/>
      <c r="UDR6" s="213"/>
      <c r="UDS6" s="129" t="s">
        <v>1234</v>
      </c>
      <c r="UDT6" s="129" t="s">
        <v>1239</v>
      </c>
      <c r="UDU6" s="129" t="s">
        <v>1240</v>
      </c>
      <c r="UDV6" s="129" t="s">
        <v>1241</v>
      </c>
      <c r="UDW6" s="214">
        <v>112</v>
      </c>
      <c r="UDX6" s="194"/>
      <c r="UDY6" s="215" t="s">
        <v>37</v>
      </c>
      <c r="UDZ6" s="213"/>
      <c r="UEA6" s="213"/>
      <c r="UEB6" s="213"/>
      <c r="UEC6" s="213"/>
      <c r="UED6" s="213"/>
      <c r="UEE6" s="213"/>
      <c r="UEF6" s="213"/>
      <c r="UEG6" s="213"/>
      <c r="UEH6" s="213"/>
      <c r="UEI6" s="129" t="s">
        <v>1234</v>
      </c>
      <c r="UEJ6" s="129" t="s">
        <v>1239</v>
      </c>
      <c r="UEK6" s="129" t="s">
        <v>1240</v>
      </c>
      <c r="UEL6" s="129" t="s">
        <v>1241</v>
      </c>
      <c r="UEM6" s="214">
        <v>112</v>
      </c>
      <c r="UEN6" s="194"/>
      <c r="UEO6" s="215" t="s">
        <v>37</v>
      </c>
      <c r="UEP6" s="213"/>
      <c r="UEQ6" s="213"/>
      <c r="UER6" s="213"/>
      <c r="UES6" s="213"/>
      <c r="UET6" s="213"/>
      <c r="UEU6" s="213"/>
      <c r="UEV6" s="213"/>
      <c r="UEW6" s="213"/>
      <c r="UEX6" s="213"/>
      <c r="UEY6" s="129" t="s">
        <v>1234</v>
      </c>
      <c r="UEZ6" s="129" t="s">
        <v>1239</v>
      </c>
      <c r="UFA6" s="129" t="s">
        <v>1240</v>
      </c>
      <c r="UFB6" s="129" t="s">
        <v>1241</v>
      </c>
      <c r="UFC6" s="214">
        <v>112</v>
      </c>
      <c r="UFD6" s="194"/>
      <c r="UFE6" s="215" t="s">
        <v>37</v>
      </c>
      <c r="UFF6" s="213"/>
      <c r="UFG6" s="213"/>
      <c r="UFH6" s="213"/>
      <c r="UFI6" s="213"/>
      <c r="UFJ6" s="213"/>
      <c r="UFK6" s="213"/>
      <c r="UFL6" s="213"/>
      <c r="UFM6" s="213"/>
      <c r="UFN6" s="213"/>
      <c r="UFO6" s="129" t="s">
        <v>1234</v>
      </c>
      <c r="UFP6" s="129" t="s">
        <v>1239</v>
      </c>
      <c r="UFQ6" s="129" t="s">
        <v>1240</v>
      </c>
      <c r="UFR6" s="129" t="s">
        <v>1241</v>
      </c>
      <c r="UFS6" s="214">
        <v>112</v>
      </c>
      <c r="UFT6" s="194"/>
      <c r="UFU6" s="215" t="s">
        <v>37</v>
      </c>
      <c r="UFV6" s="213"/>
      <c r="UFW6" s="213"/>
      <c r="UFX6" s="213"/>
      <c r="UFY6" s="213"/>
      <c r="UFZ6" s="213"/>
      <c r="UGA6" s="213"/>
      <c r="UGB6" s="213"/>
      <c r="UGC6" s="213"/>
      <c r="UGD6" s="213"/>
      <c r="UGE6" s="129" t="s">
        <v>1234</v>
      </c>
      <c r="UGF6" s="129" t="s">
        <v>1239</v>
      </c>
      <c r="UGG6" s="129" t="s">
        <v>1240</v>
      </c>
      <c r="UGH6" s="129" t="s">
        <v>1241</v>
      </c>
      <c r="UGI6" s="214">
        <v>112</v>
      </c>
      <c r="UGJ6" s="194"/>
      <c r="UGK6" s="215" t="s">
        <v>37</v>
      </c>
      <c r="UGL6" s="213"/>
      <c r="UGM6" s="213"/>
      <c r="UGN6" s="213"/>
      <c r="UGO6" s="213"/>
      <c r="UGP6" s="213"/>
      <c r="UGQ6" s="213"/>
      <c r="UGR6" s="213"/>
      <c r="UGS6" s="213"/>
      <c r="UGT6" s="213"/>
      <c r="UGU6" s="129" t="s">
        <v>1234</v>
      </c>
      <c r="UGV6" s="129" t="s">
        <v>1239</v>
      </c>
      <c r="UGW6" s="129" t="s">
        <v>1240</v>
      </c>
      <c r="UGX6" s="129" t="s">
        <v>1241</v>
      </c>
      <c r="UGY6" s="214">
        <v>112</v>
      </c>
      <c r="UGZ6" s="194"/>
      <c r="UHA6" s="215" t="s">
        <v>37</v>
      </c>
      <c r="UHB6" s="213"/>
      <c r="UHC6" s="213"/>
      <c r="UHD6" s="213"/>
      <c r="UHE6" s="213"/>
      <c r="UHF6" s="213"/>
      <c r="UHG6" s="213"/>
      <c r="UHH6" s="213"/>
      <c r="UHI6" s="213"/>
      <c r="UHJ6" s="213"/>
      <c r="UHK6" s="129" t="s">
        <v>1234</v>
      </c>
      <c r="UHL6" s="129" t="s">
        <v>1239</v>
      </c>
      <c r="UHM6" s="129" t="s">
        <v>1240</v>
      </c>
      <c r="UHN6" s="129" t="s">
        <v>1241</v>
      </c>
      <c r="UHO6" s="214">
        <v>112</v>
      </c>
      <c r="UHP6" s="194"/>
      <c r="UHQ6" s="215" t="s">
        <v>37</v>
      </c>
      <c r="UHR6" s="213"/>
      <c r="UHS6" s="213"/>
      <c r="UHT6" s="213"/>
      <c r="UHU6" s="213"/>
      <c r="UHV6" s="213"/>
      <c r="UHW6" s="213"/>
      <c r="UHX6" s="213"/>
      <c r="UHY6" s="213"/>
      <c r="UHZ6" s="213"/>
      <c r="UIA6" s="129" t="s">
        <v>1234</v>
      </c>
      <c r="UIB6" s="129" t="s">
        <v>1239</v>
      </c>
      <c r="UIC6" s="129" t="s">
        <v>1240</v>
      </c>
      <c r="UID6" s="129" t="s">
        <v>1241</v>
      </c>
      <c r="UIE6" s="214">
        <v>112</v>
      </c>
      <c r="UIF6" s="194"/>
      <c r="UIG6" s="215" t="s">
        <v>37</v>
      </c>
      <c r="UIH6" s="213"/>
      <c r="UII6" s="213"/>
      <c r="UIJ6" s="213"/>
      <c r="UIK6" s="213"/>
      <c r="UIL6" s="213"/>
      <c r="UIM6" s="213"/>
      <c r="UIN6" s="213"/>
      <c r="UIO6" s="213"/>
      <c r="UIP6" s="213"/>
      <c r="UIQ6" s="129" t="s">
        <v>1234</v>
      </c>
      <c r="UIR6" s="129" t="s">
        <v>1239</v>
      </c>
      <c r="UIS6" s="129" t="s">
        <v>1240</v>
      </c>
      <c r="UIT6" s="129" t="s">
        <v>1241</v>
      </c>
      <c r="UIU6" s="214">
        <v>112</v>
      </c>
      <c r="UIV6" s="194"/>
      <c r="UIW6" s="215" t="s">
        <v>37</v>
      </c>
      <c r="UIX6" s="213"/>
      <c r="UIY6" s="213"/>
      <c r="UIZ6" s="213"/>
      <c r="UJA6" s="213"/>
      <c r="UJB6" s="213"/>
      <c r="UJC6" s="213"/>
      <c r="UJD6" s="213"/>
      <c r="UJE6" s="213"/>
      <c r="UJF6" s="213"/>
      <c r="UJG6" s="129" t="s">
        <v>1234</v>
      </c>
      <c r="UJH6" s="129" t="s">
        <v>1239</v>
      </c>
      <c r="UJI6" s="129" t="s">
        <v>1240</v>
      </c>
      <c r="UJJ6" s="129" t="s">
        <v>1241</v>
      </c>
      <c r="UJK6" s="214">
        <v>112</v>
      </c>
      <c r="UJL6" s="194"/>
      <c r="UJM6" s="215" t="s">
        <v>37</v>
      </c>
      <c r="UJN6" s="213"/>
      <c r="UJO6" s="213"/>
      <c r="UJP6" s="213"/>
      <c r="UJQ6" s="213"/>
      <c r="UJR6" s="213"/>
      <c r="UJS6" s="213"/>
      <c r="UJT6" s="213"/>
      <c r="UJU6" s="213"/>
      <c r="UJV6" s="213"/>
      <c r="UJW6" s="129" t="s">
        <v>1234</v>
      </c>
      <c r="UJX6" s="129" t="s">
        <v>1239</v>
      </c>
      <c r="UJY6" s="129" t="s">
        <v>1240</v>
      </c>
      <c r="UJZ6" s="129" t="s">
        <v>1241</v>
      </c>
      <c r="UKA6" s="214">
        <v>112</v>
      </c>
      <c r="UKB6" s="194"/>
      <c r="UKC6" s="215" t="s">
        <v>37</v>
      </c>
      <c r="UKD6" s="213"/>
      <c r="UKE6" s="213"/>
      <c r="UKF6" s="213"/>
      <c r="UKG6" s="213"/>
      <c r="UKH6" s="213"/>
      <c r="UKI6" s="213"/>
      <c r="UKJ6" s="213"/>
      <c r="UKK6" s="213"/>
      <c r="UKL6" s="213"/>
      <c r="UKM6" s="129" t="s">
        <v>1234</v>
      </c>
      <c r="UKN6" s="129" t="s">
        <v>1239</v>
      </c>
      <c r="UKO6" s="129" t="s">
        <v>1240</v>
      </c>
      <c r="UKP6" s="129" t="s">
        <v>1241</v>
      </c>
      <c r="UKQ6" s="214">
        <v>112</v>
      </c>
      <c r="UKR6" s="194"/>
      <c r="UKS6" s="215" t="s">
        <v>37</v>
      </c>
      <c r="UKT6" s="213"/>
      <c r="UKU6" s="213"/>
      <c r="UKV6" s="213"/>
      <c r="UKW6" s="213"/>
      <c r="UKX6" s="213"/>
      <c r="UKY6" s="213"/>
      <c r="UKZ6" s="213"/>
      <c r="ULA6" s="213"/>
      <c r="ULB6" s="213"/>
      <c r="ULC6" s="129" t="s">
        <v>1234</v>
      </c>
      <c r="ULD6" s="129" t="s">
        <v>1239</v>
      </c>
      <c r="ULE6" s="129" t="s">
        <v>1240</v>
      </c>
      <c r="ULF6" s="129" t="s">
        <v>1241</v>
      </c>
      <c r="ULG6" s="214">
        <v>112</v>
      </c>
      <c r="ULH6" s="194"/>
      <c r="ULI6" s="215" t="s">
        <v>37</v>
      </c>
      <c r="ULJ6" s="213"/>
      <c r="ULK6" s="213"/>
      <c r="ULL6" s="213"/>
      <c r="ULM6" s="213"/>
      <c r="ULN6" s="213"/>
      <c r="ULO6" s="213"/>
      <c r="ULP6" s="213"/>
      <c r="ULQ6" s="213"/>
      <c r="ULR6" s="213"/>
      <c r="ULS6" s="129" t="s">
        <v>1234</v>
      </c>
      <c r="ULT6" s="129" t="s">
        <v>1239</v>
      </c>
      <c r="ULU6" s="129" t="s">
        <v>1240</v>
      </c>
      <c r="ULV6" s="129" t="s">
        <v>1241</v>
      </c>
      <c r="ULW6" s="214">
        <v>112</v>
      </c>
      <c r="ULX6" s="194"/>
      <c r="ULY6" s="215" t="s">
        <v>37</v>
      </c>
      <c r="ULZ6" s="213"/>
      <c r="UMA6" s="213"/>
      <c r="UMB6" s="213"/>
      <c r="UMC6" s="213"/>
      <c r="UMD6" s="213"/>
      <c r="UME6" s="213"/>
      <c r="UMF6" s="213"/>
      <c r="UMG6" s="213"/>
      <c r="UMH6" s="213"/>
      <c r="UMI6" s="129" t="s">
        <v>1234</v>
      </c>
      <c r="UMJ6" s="129" t="s">
        <v>1239</v>
      </c>
      <c r="UMK6" s="129" t="s">
        <v>1240</v>
      </c>
      <c r="UML6" s="129" t="s">
        <v>1241</v>
      </c>
      <c r="UMM6" s="214">
        <v>112</v>
      </c>
      <c r="UMN6" s="194"/>
      <c r="UMO6" s="215" t="s">
        <v>37</v>
      </c>
      <c r="UMP6" s="213"/>
      <c r="UMQ6" s="213"/>
      <c r="UMR6" s="213"/>
      <c r="UMS6" s="213"/>
      <c r="UMT6" s="213"/>
      <c r="UMU6" s="213"/>
      <c r="UMV6" s="213"/>
      <c r="UMW6" s="213"/>
      <c r="UMX6" s="213"/>
      <c r="UMY6" s="129" t="s">
        <v>1234</v>
      </c>
      <c r="UMZ6" s="129" t="s">
        <v>1239</v>
      </c>
      <c r="UNA6" s="129" t="s">
        <v>1240</v>
      </c>
      <c r="UNB6" s="129" t="s">
        <v>1241</v>
      </c>
      <c r="UNC6" s="214">
        <v>112</v>
      </c>
      <c r="UND6" s="194"/>
      <c r="UNE6" s="215" t="s">
        <v>37</v>
      </c>
      <c r="UNF6" s="213"/>
      <c r="UNG6" s="213"/>
      <c r="UNH6" s="213"/>
      <c r="UNI6" s="213"/>
      <c r="UNJ6" s="213"/>
      <c r="UNK6" s="213"/>
      <c r="UNL6" s="213"/>
      <c r="UNM6" s="213"/>
      <c r="UNN6" s="213"/>
      <c r="UNO6" s="129" t="s">
        <v>1234</v>
      </c>
      <c r="UNP6" s="129" t="s">
        <v>1239</v>
      </c>
      <c r="UNQ6" s="129" t="s">
        <v>1240</v>
      </c>
      <c r="UNR6" s="129" t="s">
        <v>1241</v>
      </c>
      <c r="UNS6" s="214">
        <v>112</v>
      </c>
      <c r="UNT6" s="194"/>
      <c r="UNU6" s="215" t="s">
        <v>37</v>
      </c>
      <c r="UNV6" s="213"/>
      <c r="UNW6" s="213"/>
      <c r="UNX6" s="213"/>
      <c r="UNY6" s="213"/>
      <c r="UNZ6" s="213"/>
      <c r="UOA6" s="213"/>
      <c r="UOB6" s="213"/>
      <c r="UOC6" s="213"/>
      <c r="UOD6" s="213"/>
      <c r="UOE6" s="129" t="s">
        <v>1234</v>
      </c>
      <c r="UOF6" s="129" t="s">
        <v>1239</v>
      </c>
      <c r="UOG6" s="129" t="s">
        <v>1240</v>
      </c>
      <c r="UOH6" s="129" t="s">
        <v>1241</v>
      </c>
      <c r="UOI6" s="214">
        <v>112</v>
      </c>
      <c r="UOJ6" s="194"/>
      <c r="UOK6" s="215" t="s">
        <v>37</v>
      </c>
      <c r="UOL6" s="213"/>
      <c r="UOM6" s="213"/>
      <c r="UON6" s="213"/>
      <c r="UOO6" s="213"/>
      <c r="UOP6" s="213"/>
      <c r="UOQ6" s="213"/>
      <c r="UOR6" s="213"/>
      <c r="UOS6" s="213"/>
      <c r="UOT6" s="213"/>
      <c r="UOU6" s="129" t="s">
        <v>1234</v>
      </c>
      <c r="UOV6" s="129" t="s">
        <v>1239</v>
      </c>
      <c r="UOW6" s="129" t="s">
        <v>1240</v>
      </c>
      <c r="UOX6" s="129" t="s">
        <v>1241</v>
      </c>
      <c r="UOY6" s="214">
        <v>112</v>
      </c>
      <c r="UOZ6" s="194"/>
      <c r="UPA6" s="215" t="s">
        <v>37</v>
      </c>
      <c r="UPB6" s="213"/>
      <c r="UPC6" s="213"/>
      <c r="UPD6" s="213"/>
      <c r="UPE6" s="213"/>
      <c r="UPF6" s="213"/>
      <c r="UPG6" s="213"/>
      <c r="UPH6" s="213"/>
      <c r="UPI6" s="213"/>
      <c r="UPJ6" s="213"/>
      <c r="UPK6" s="129" t="s">
        <v>1234</v>
      </c>
      <c r="UPL6" s="129" t="s">
        <v>1239</v>
      </c>
      <c r="UPM6" s="129" t="s">
        <v>1240</v>
      </c>
      <c r="UPN6" s="129" t="s">
        <v>1241</v>
      </c>
      <c r="UPO6" s="214">
        <v>112</v>
      </c>
      <c r="UPP6" s="194"/>
      <c r="UPQ6" s="215" t="s">
        <v>37</v>
      </c>
      <c r="UPR6" s="213"/>
      <c r="UPS6" s="213"/>
      <c r="UPT6" s="213"/>
      <c r="UPU6" s="213"/>
      <c r="UPV6" s="213"/>
      <c r="UPW6" s="213"/>
      <c r="UPX6" s="213"/>
      <c r="UPY6" s="213"/>
      <c r="UPZ6" s="213"/>
      <c r="UQA6" s="129" t="s">
        <v>1234</v>
      </c>
      <c r="UQB6" s="129" t="s">
        <v>1239</v>
      </c>
      <c r="UQC6" s="129" t="s">
        <v>1240</v>
      </c>
      <c r="UQD6" s="129" t="s">
        <v>1241</v>
      </c>
      <c r="UQE6" s="214">
        <v>112</v>
      </c>
      <c r="UQF6" s="194"/>
      <c r="UQG6" s="215" t="s">
        <v>37</v>
      </c>
      <c r="UQH6" s="213"/>
      <c r="UQI6" s="213"/>
      <c r="UQJ6" s="213"/>
      <c r="UQK6" s="213"/>
      <c r="UQL6" s="213"/>
      <c r="UQM6" s="213"/>
      <c r="UQN6" s="213"/>
      <c r="UQO6" s="213"/>
      <c r="UQP6" s="213"/>
      <c r="UQQ6" s="129" t="s">
        <v>1234</v>
      </c>
      <c r="UQR6" s="129" t="s">
        <v>1239</v>
      </c>
      <c r="UQS6" s="129" t="s">
        <v>1240</v>
      </c>
      <c r="UQT6" s="129" t="s">
        <v>1241</v>
      </c>
      <c r="UQU6" s="214">
        <v>112</v>
      </c>
      <c r="UQV6" s="194"/>
      <c r="UQW6" s="215" t="s">
        <v>37</v>
      </c>
      <c r="UQX6" s="213"/>
      <c r="UQY6" s="213"/>
      <c r="UQZ6" s="213"/>
      <c r="URA6" s="213"/>
      <c r="URB6" s="213"/>
      <c r="URC6" s="213"/>
      <c r="URD6" s="213"/>
      <c r="URE6" s="213"/>
      <c r="URF6" s="213"/>
      <c r="URG6" s="129" t="s">
        <v>1234</v>
      </c>
      <c r="URH6" s="129" t="s">
        <v>1239</v>
      </c>
      <c r="URI6" s="129" t="s">
        <v>1240</v>
      </c>
      <c r="URJ6" s="129" t="s">
        <v>1241</v>
      </c>
      <c r="URK6" s="214">
        <v>112</v>
      </c>
      <c r="URL6" s="194"/>
      <c r="URM6" s="215" t="s">
        <v>37</v>
      </c>
      <c r="URN6" s="213"/>
      <c r="URO6" s="213"/>
      <c r="URP6" s="213"/>
      <c r="URQ6" s="213"/>
      <c r="URR6" s="213"/>
      <c r="URS6" s="213"/>
      <c r="URT6" s="213"/>
      <c r="URU6" s="213"/>
      <c r="URV6" s="213"/>
      <c r="URW6" s="129" t="s">
        <v>1234</v>
      </c>
      <c r="URX6" s="129" t="s">
        <v>1239</v>
      </c>
      <c r="URY6" s="129" t="s">
        <v>1240</v>
      </c>
      <c r="URZ6" s="129" t="s">
        <v>1241</v>
      </c>
      <c r="USA6" s="214">
        <v>112</v>
      </c>
      <c r="USB6" s="194"/>
      <c r="USC6" s="215" t="s">
        <v>37</v>
      </c>
      <c r="USD6" s="213"/>
      <c r="USE6" s="213"/>
      <c r="USF6" s="213"/>
      <c r="USG6" s="213"/>
      <c r="USH6" s="213"/>
      <c r="USI6" s="213"/>
      <c r="USJ6" s="213"/>
      <c r="USK6" s="213"/>
      <c r="USL6" s="213"/>
      <c r="USM6" s="129" t="s">
        <v>1234</v>
      </c>
      <c r="USN6" s="129" t="s">
        <v>1239</v>
      </c>
      <c r="USO6" s="129" t="s">
        <v>1240</v>
      </c>
      <c r="USP6" s="129" t="s">
        <v>1241</v>
      </c>
      <c r="USQ6" s="214">
        <v>112</v>
      </c>
      <c r="USR6" s="194"/>
      <c r="USS6" s="215" t="s">
        <v>37</v>
      </c>
      <c r="UST6" s="213"/>
      <c r="USU6" s="213"/>
      <c r="USV6" s="213"/>
      <c r="USW6" s="213"/>
      <c r="USX6" s="213"/>
      <c r="USY6" s="213"/>
      <c r="USZ6" s="213"/>
      <c r="UTA6" s="213"/>
      <c r="UTB6" s="213"/>
      <c r="UTC6" s="129" t="s">
        <v>1234</v>
      </c>
      <c r="UTD6" s="129" t="s">
        <v>1239</v>
      </c>
      <c r="UTE6" s="129" t="s">
        <v>1240</v>
      </c>
      <c r="UTF6" s="129" t="s">
        <v>1241</v>
      </c>
      <c r="UTG6" s="214">
        <v>112</v>
      </c>
      <c r="UTH6" s="194"/>
      <c r="UTI6" s="215" t="s">
        <v>37</v>
      </c>
      <c r="UTJ6" s="213"/>
      <c r="UTK6" s="213"/>
      <c r="UTL6" s="213"/>
      <c r="UTM6" s="213"/>
      <c r="UTN6" s="213"/>
      <c r="UTO6" s="213"/>
      <c r="UTP6" s="213"/>
      <c r="UTQ6" s="213"/>
      <c r="UTR6" s="213"/>
      <c r="UTS6" s="129" t="s">
        <v>1234</v>
      </c>
      <c r="UTT6" s="129" t="s">
        <v>1239</v>
      </c>
      <c r="UTU6" s="129" t="s">
        <v>1240</v>
      </c>
      <c r="UTV6" s="129" t="s">
        <v>1241</v>
      </c>
      <c r="UTW6" s="214">
        <v>112</v>
      </c>
      <c r="UTX6" s="194"/>
      <c r="UTY6" s="215" t="s">
        <v>37</v>
      </c>
      <c r="UTZ6" s="213"/>
      <c r="UUA6" s="213"/>
      <c r="UUB6" s="213"/>
      <c r="UUC6" s="213"/>
      <c r="UUD6" s="213"/>
      <c r="UUE6" s="213"/>
      <c r="UUF6" s="213"/>
      <c r="UUG6" s="213"/>
      <c r="UUH6" s="213"/>
      <c r="UUI6" s="129" t="s">
        <v>1234</v>
      </c>
      <c r="UUJ6" s="129" t="s">
        <v>1239</v>
      </c>
      <c r="UUK6" s="129" t="s">
        <v>1240</v>
      </c>
      <c r="UUL6" s="129" t="s">
        <v>1241</v>
      </c>
      <c r="UUM6" s="214">
        <v>112</v>
      </c>
      <c r="UUN6" s="194"/>
      <c r="UUO6" s="215" t="s">
        <v>37</v>
      </c>
      <c r="UUP6" s="213"/>
      <c r="UUQ6" s="213"/>
      <c r="UUR6" s="213"/>
      <c r="UUS6" s="213"/>
      <c r="UUT6" s="213"/>
      <c r="UUU6" s="213"/>
      <c r="UUV6" s="213"/>
      <c r="UUW6" s="213"/>
      <c r="UUX6" s="213"/>
      <c r="UUY6" s="129" t="s">
        <v>1234</v>
      </c>
      <c r="UUZ6" s="129" t="s">
        <v>1239</v>
      </c>
      <c r="UVA6" s="129" t="s">
        <v>1240</v>
      </c>
      <c r="UVB6" s="129" t="s">
        <v>1241</v>
      </c>
      <c r="UVC6" s="214">
        <v>112</v>
      </c>
      <c r="UVD6" s="194"/>
      <c r="UVE6" s="215" t="s">
        <v>37</v>
      </c>
      <c r="UVF6" s="213"/>
      <c r="UVG6" s="213"/>
      <c r="UVH6" s="213"/>
      <c r="UVI6" s="213"/>
      <c r="UVJ6" s="213"/>
      <c r="UVK6" s="213"/>
      <c r="UVL6" s="213"/>
      <c r="UVM6" s="213"/>
      <c r="UVN6" s="213"/>
      <c r="UVO6" s="129" t="s">
        <v>1234</v>
      </c>
      <c r="UVP6" s="129" t="s">
        <v>1239</v>
      </c>
      <c r="UVQ6" s="129" t="s">
        <v>1240</v>
      </c>
      <c r="UVR6" s="129" t="s">
        <v>1241</v>
      </c>
      <c r="UVS6" s="214">
        <v>112</v>
      </c>
      <c r="UVT6" s="194"/>
      <c r="UVU6" s="215" t="s">
        <v>37</v>
      </c>
      <c r="UVV6" s="213"/>
      <c r="UVW6" s="213"/>
      <c r="UVX6" s="213"/>
      <c r="UVY6" s="213"/>
      <c r="UVZ6" s="213"/>
      <c r="UWA6" s="213"/>
      <c r="UWB6" s="213"/>
      <c r="UWC6" s="213"/>
      <c r="UWD6" s="213"/>
      <c r="UWE6" s="129" t="s">
        <v>1234</v>
      </c>
      <c r="UWF6" s="129" t="s">
        <v>1239</v>
      </c>
      <c r="UWG6" s="129" t="s">
        <v>1240</v>
      </c>
      <c r="UWH6" s="129" t="s">
        <v>1241</v>
      </c>
      <c r="UWI6" s="214">
        <v>112</v>
      </c>
      <c r="UWJ6" s="194"/>
      <c r="UWK6" s="215" t="s">
        <v>37</v>
      </c>
      <c r="UWL6" s="213"/>
      <c r="UWM6" s="213"/>
      <c r="UWN6" s="213"/>
      <c r="UWO6" s="213"/>
      <c r="UWP6" s="213"/>
      <c r="UWQ6" s="213"/>
      <c r="UWR6" s="213"/>
      <c r="UWS6" s="213"/>
      <c r="UWT6" s="213"/>
      <c r="UWU6" s="129" t="s">
        <v>1234</v>
      </c>
      <c r="UWV6" s="129" t="s">
        <v>1239</v>
      </c>
      <c r="UWW6" s="129" t="s">
        <v>1240</v>
      </c>
      <c r="UWX6" s="129" t="s">
        <v>1241</v>
      </c>
      <c r="UWY6" s="214">
        <v>112</v>
      </c>
      <c r="UWZ6" s="194"/>
      <c r="UXA6" s="215" t="s">
        <v>37</v>
      </c>
      <c r="UXB6" s="213"/>
      <c r="UXC6" s="213"/>
      <c r="UXD6" s="213"/>
      <c r="UXE6" s="213"/>
      <c r="UXF6" s="213"/>
      <c r="UXG6" s="213"/>
      <c r="UXH6" s="213"/>
      <c r="UXI6" s="213"/>
      <c r="UXJ6" s="213"/>
      <c r="UXK6" s="129" t="s">
        <v>1234</v>
      </c>
      <c r="UXL6" s="129" t="s">
        <v>1239</v>
      </c>
      <c r="UXM6" s="129" t="s">
        <v>1240</v>
      </c>
      <c r="UXN6" s="129" t="s">
        <v>1241</v>
      </c>
      <c r="UXO6" s="214">
        <v>112</v>
      </c>
      <c r="UXP6" s="194"/>
      <c r="UXQ6" s="215" t="s">
        <v>37</v>
      </c>
      <c r="UXR6" s="213"/>
      <c r="UXS6" s="213"/>
      <c r="UXT6" s="213"/>
      <c r="UXU6" s="213"/>
      <c r="UXV6" s="213"/>
      <c r="UXW6" s="213"/>
      <c r="UXX6" s="213"/>
      <c r="UXY6" s="213"/>
      <c r="UXZ6" s="213"/>
      <c r="UYA6" s="129" t="s">
        <v>1234</v>
      </c>
      <c r="UYB6" s="129" t="s">
        <v>1239</v>
      </c>
      <c r="UYC6" s="129" t="s">
        <v>1240</v>
      </c>
      <c r="UYD6" s="129" t="s">
        <v>1241</v>
      </c>
      <c r="UYE6" s="214">
        <v>112</v>
      </c>
      <c r="UYF6" s="194"/>
      <c r="UYG6" s="215" t="s">
        <v>37</v>
      </c>
      <c r="UYH6" s="213"/>
      <c r="UYI6" s="213"/>
      <c r="UYJ6" s="213"/>
      <c r="UYK6" s="213"/>
      <c r="UYL6" s="213"/>
      <c r="UYM6" s="213"/>
      <c r="UYN6" s="213"/>
      <c r="UYO6" s="213"/>
      <c r="UYP6" s="213"/>
      <c r="UYQ6" s="129" t="s">
        <v>1234</v>
      </c>
      <c r="UYR6" s="129" t="s">
        <v>1239</v>
      </c>
      <c r="UYS6" s="129" t="s">
        <v>1240</v>
      </c>
      <c r="UYT6" s="129" t="s">
        <v>1241</v>
      </c>
      <c r="UYU6" s="214">
        <v>112</v>
      </c>
      <c r="UYV6" s="194"/>
      <c r="UYW6" s="215" t="s">
        <v>37</v>
      </c>
      <c r="UYX6" s="213"/>
      <c r="UYY6" s="213"/>
      <c r="UYZ6" s="213"/>
      <c r="UZA6" s="213"/>
      <c r="UZB6" s="213"/>
      <c r="UZC6" s="213"/>
      <c r="UZD6" s="213"/>
      <c r="UZE6" s="213"/>
      <c r="UZF6" s="213"/>
      <c r="UZG6" s="129" t="s">
        <v>1234</v>
      </c>
      <c r="UZH6" s="129" t="s">
        <v>1239</v>
      </c>
      <c r="UZI6" s="129" t="s">
        <v>1240</v>
      </c>
      <c r="UZJ6" s="129" t="s">
        <v>1241</v>
      </c>
      <c r="UZK6" s="214">
        <v>112</v>
      </c>
      <c r="UZL6" s="194"/>
      <c r="UZM6" s="215" t="s">
        <v>37</v>
      </c>
      <c r="UZN6" s="213"/>
      <c r="UZO6" s="213"/>
      <c r="UZP6" s="213"/>
      <c r="UZQ6" s="213"/>
      <c r="UZR6" s="213"/>
      <c r="UZS6" s="213"/>
      <c r="UZT6" s="213"/>
      <c r="UZU6" s="213"/>
      <c r="UZV6" s="213"/>
      <c r="UZW6" s="129" t="s">
        <v>1234</v>
      </c>
      <c r="UZX6" s="129" t="s">
        <v>1239</v>
      </c>
      <c r="UZY6" s="129" t="s">
        <v>1240</v>
      </c>
      <c r="UZZ6" s="129" t="s">
        <v>1241</v>
      </c>
      <c r="VAA6" s="214">
        <v>112</v>
      </c>
      <c r="VAB6" s="194"/>
      <c r="VAC6" s="215" t="s">
        <v>37</v>
      </c>
      <c r="VAD6" s="213"/>
      <c r="VAE6" s="213"/>
      <c r="VAF6" s="213"/>
      <c r="VAG6" s="213"/>
      <c r="VAH6" s="213"/>
      <c r="VAI6" s="213"/>
      <c r="VAJ6" s="213"/>
      <c r="VAK6" s="213"/>
      <c r="VAL6" s="213"/>
      <c r="VAM6" s="129" t="s">
        <v>1234</v>
      </c>
      <c r="VAN6" s="129" t="s">
        <v>1239</v>
      </c>
      <c r="VAO6" s="129" t="s">
        <v>1240</v>
      </c>
      <c r="VAP6" s="129" t="s">
        <v>1241</v>
      </c>
      <c r="VAQ6" s="214">
        <v>112</v>
      </c>
      <c r="VAR6" s="194"/>
      <c r="VAS6" s="215" t="s">
        <v>37</v>
      </c>
      <c r="VAT6" s="213"/>
      <c r="VAU6" s="213"/>
      <c r="VAV6" s="213"/>
      <c r="VAW6" s="213"/>
      <c r="VAX6" s="213"/>
      <c r="VAY6" s="213"/>
      <c r="VAZ6" s="213"/>
      <c r="VBA6" s="213"/>
      <c r="VBB6" s="213"/>
      <c r="VBC6" s="129" t="s">
        <v>1234</v>
      </c>
      <c r="VBD6" s="129" t="s">
        <v>1239</v>
      </c>
      <c r="VBE6" s="129" t="s">
        <v>1240</v>
      </c>
      <c r="VBF6" s="129" t="s">
        <v>1241</v>
      </c>
      <c r="VBG6" s="214">
        <v>112</v>
      </c>
      <c r="VBH6" s="194"/>
      <c r="VBI6" s="215" t="s">
        <v>37</v>
      </c>
      <c r="VBJ6" s="213"/>
      <c r="VBK6" s="213"/>
      <c r="VBL6" s="213"/>
      <c r="VBM6" s="213"/>
      <c r="VBN6" s="213"/>
      <c r="VBO6" s="213"/>
      <c r="VBP6" s="213"/>
      <c r="VBQ6" s="213"/>
      <c r="VBR6" s="213"/>
      <c r="VBS6" s="129" t="s">
        <v>1234</v>
      </c>
      <c r="VBT6" s="129" t="s">
        <v>1239</v>
      </c>
      <c r="VBU6" s="129" t="s">
        <v>1240</v>
      </c>
      <c r="VBV6" s="129" t="s">
        <v>1241</v>
      </c>
      <c r="VBW6" s="214">
        <v>112</v>
      </c>
      <c r="VBX6" s="194"/>
      <c r="VBY6" s="215" t="s">
        <v>37</v>
      </c>
      <c r="VBZ6" s="213"/>
      <c r="VCA6" s="213"/>
      <c r="VCB6" s="213"/>
      <c r="VCC6" s="213"/>
      <c r="VCD6" s="213"/>
      <c r="VCE6" s="213"/>
      <c r="VCF6" s="213"/>
      <c r="VCG6" s="213"/>
      <c r="VCH6" s="213"/>
      <c r="VCI6" s="129" t="s">
        <v>1234</v>
      </c>
      <c r="VCJ6" s="129" t="s">
        <v>1239</v>
      </c>
      <c r="VCK6" s="129" t="s">
        <v>1240</v>
      </c>
      <c r="VCL6" s="129" t="s">
        <v>1241</v>
      </c>
      <c r="VCM6" s="214">
        <v>112</v>
      </c>
      <c r="VCN6" s="194"/>
      <c r="VCO6" s="215" t="s">
        <v>37</v>
      </c>
      <c r="VCP6" s="213"/>
      <c r="VCQ6" s="213"/>
      <c r="VCR6" s="213"/>
      <c r="VCS6" s="213"/>
      <c r="VCT6" s="213"/>
      <c r="VCU6" s="213"/>
      <c r="VCV6" s="213"/>
      <c r="VCW6" s="213"/>
      <c r="VCX6" s="213"/>
      <c r="VCY6" s="129" t="s">
        <v>1234</v>
      </c>
      <c r="VCZ6" s="129" t="s">
        <v>1239</v>
      </c>
      <c r="VDA6" s="129" t="s">
        <v>1240</v>
      </c>
      <c r="VDB6" s="129" t="s">
        <v>1241</v>
      </c>
      <c r="VDC6" s="214">
        <v>112</v>
      </c>
      <c r="VDD6" s="194"/>
      <c r="VDE6" s="215" t="s">
        <v>37</v>
      </c>
      <c r="VDF6" s="213"/>
      <c r="VDG6" s="213"/>
      <c r="VDH6" s="213"/>
      <c r="VDI6" s="213"/>
      <c r="VDJ6" s="213"/>
      <c r="VDK6" s="213"/>
      <c r="VDL6" s="213"/>
      <c r="VDM6" s="213"/>
      <c r="VDN6" s="213"/>
      <c r="VDO6" s="129" t="s">
        <v>1234</v>
      </c>
      <c r="VDP6" s="129" t="s">
        <v>1239</v>
      </c>
      <c r="VDQ6" s="129" t="s">
        <v>1240</v>
      </c>
      <c r="VDR6" s="129" t="s">
        <v>1241</v>
      </c>
      <c r="VDS6" s="214">
        <v>112</v>
      </c>
      <c r="VDT6" s="194"/>
      <c r="VDU6" s="215" t="s">
        <v>37</v>
      </c>
      <c r="VDV6" s="213"/>
      <c r="VDW6" s="213"/>
      <c r="VDX6" s="213"/>
      <c r="VDY6" s="213"/>
      <c r="VDZ6" s="213"/>
      <c r="VEA6" s="213"/>
      <c r="VEB6" s="213"/>
      <c r="VEC6" s="213"/>
      <c r="VED6" s="213"/>
      <c r="VEE6" s="129" t="s">
        <v>1234</v>
      </c>
      <c r="VEF6" s="129" t="s">
        <v>1239</v>
      </c>
      <c r="VEG6" s="129" t="s">
        <v>1240</v>
      </c>
      <c r="VEH6" s="129" t="s">
        <v>1241</v>
      </c>
      <c r="VEI6" s="214">
        <v>112</v>
      </c>
      <c r="VEJ6" s="194"/>
      <c r="VEK6" s="215" t="s">
        <v>37</v>
      </c>
      <c r="VEL6" s="213"/>
      <c r="VEM6" s="213"/>
      <c r="VEN6" s="213"/>
      <c r="VEO6" s="213"/>
      <c r="VEP6" s="213"/>
      <c r="VEQ6" s="213"/>
      <c r="VER6" s="213"/>
      <c r="VES6" s="213"/>
      <c r="VET6" s="213"/>
      <c r="VEU6" s="129" t="s">
        <v>1234</v>
      </c>
      <c r="VEV6" s="129" t="s">
        <v>1239</v>
      </c>
      <c r="VEW6" s="129" t="s">
        <v>1240</v>
      </c>
      <c r="VEX6" s="129" t="s">
        <v>1241</v>
      </c>
      <c r="VEY6" s="214">
        <v>112</v>
      </c>
      <c r="VEZ6" s="194"/>
      <c r="VFA6" s="215" t="s">
        <v>37</v>
      </c>
      <c r="VFB6" s="213"/>
      <c r="VFC6" s="213"/>
      <c r="VFD6" s="213"/>
      <c r="VFE6" s="213"/>
      <c r="VFF6" s="213"/>
      <c r="VFG6" s="213"/>
      <c r="VFH6" s="213"/>
      <c r="VFI6" s="213"/>
      <c r="VFJ6" s="213"/>
      <c r="VFK6" s="129" t="s">
        <v>1234</v>
      </c>
      <c r="VFL6" s="129" t="s">
        <v>1239</v>
      </c>
      <c r="VFM6" s="129" t="s">
        <v>1240</v>
      </c>
      <c r="VFN6" s="129" t="s">
        <v>1241</v>
      </c>
      <c r="VFO6" s="214">
        <v>112</v>
      </c>
      <c r="VFP6" s="194"/>
      <c r="VFQ6" s="215" t="s">
        <v>37</v>
      </c>
      <c r="VFR6" s="213"/>
      <c r="VFS6" s="213"/>
      <c r="VFT6" s="213"/>
      <c r="VFU6" s="213"/>
      <c r="VFV6" s="213"/>
      <c r="VFW6" s="213"/>
      <c r="VFX6" s="213"/>
      <c r="VFY6" s="213"/>
      <c r="VFZ6" s="213"/>
      <c r="VGA6" s="129" t="s">
        <v>1234</v>
      </c>
      <c r="VGB6" s="129" t="s">
        <v>1239</v>
      </c>
      <c r="VGC6" s="129" t="s">
        <v>1240</v>
      </c>
      <c r="VGD6" s="129" t="s">
        <v>1241</v>
      </c>
      <c r="VGE6" s="214">
        <v>112</v>
      </c>
      <c r="VGF6" s="194"/>
      <c r="VGG6" s="215" t="s">
        <v>37</v>
      </c>
      <c r="VGH6" s="213"/>
      <c r="VGI6" s="213"/>
      <c r="VGJ6" s="213"/>
      <c r="VGK6" s="213"/>
      <c r="VGL6" s="213"/>
      <c r="VGM6" s="213"/>
      <c r="VGN6" s="213"/>
      <c r="VGO6" s="213"/>
      <c r="VGP6" s="213"/>
      <c r="VGQ6" s="129" t="s">
        <v>1234</v>
      </c>
      <c r="VGR6" s="129" t="s">
        <v>1239</v>
      </c>
      <c r="VGS6" s="129" t="s">
        <v>1240</v>
      </c>
      <c r="VGT6" s="129" t="s">
        <v>1241</v>
      </c>
      <c r="VGU6" s="214">
        <v>112</v>
      </c>
      <c r="VGV6" s="194"/>
      <c r="VGW6" s="215" t="s">
        <v>37</v>
      </c>
      <c r="VGX6" s="213"/>
      <c r="VGY6" s="213"/>
      <c r="VGZ6" s="213"/>
      <c r="VHA6" s="213"/>
      <c r="VHB6" s="213"/>
      <c r="VHC6" s="213"/>
      <c r="VHD6" s="213"/>
      <c r="VHE6" s="213"/>
      <c r="VHF6" s="213"/>
      <c r="VHG6" s="129" t="s">
        <v>1234</v>
      </c>
      <c r="VHH6" s="129" t="s">
        <v>1239</v>
      </c>
      <c r="VHI6" s="129" t="s">
        <v>1240</v>
      </c>
      <c r="VHJ6" s="129" t="s">
        <v>1241</v>
      </c>
      <c r="VHK6" s="214">
        <v>112</v>
      </c>
      <c r="VHL6" s="194"/>
      <c r="VHM6" s="215" t="s">
        <v>37</v>
      </c>
      <c r="VHN6" s="213"/>
      <c r="VHO6" s="213"/>
      <c r="VHP6" s="213"/>
      <c r="VHQ6" s="213"/>
      <c r="VHR6" s="213"/>
      <c r="VHS6" s="213"/>
      <c r="VHT6" s="213"/>
      <c r="VHU6" s="213"/>
      <c r="VHV6" s="213"/>
      <c r="VHW6" s="129" t="s">
        <v>1234</v>
      </c>
      <c r="VHX6" s="129" t="s">
        <v>1239</v>
      </c>
      <c r="VHY6" s="129" t="s">
        <v>1240</v>
      </c>
      <c r="VHZ6" s="129" t="s">
        <v>1241</v>
      </c>
      <c r="VIA6" s="214">
        <v>112</v>
      </c>
      <c r="VIB6" s="194"/>
      <c r="VIC6" s="215" t="s">
        <v>37</v>
      </c>
      <c r="VID6" s="213"/>
      <c r="VIE6" s="213"/>
      <c r="VIF6" s="213"/>
      <c r="VIG6" s="213"/>
      <c r="VIH6" s="213"/>
      <c r="VII6" s="213"/>
      <c r="VIJ6" s="213"/>
      <c r="VIK6" s="213"/>
      <c r="VIL6" s="213"/>
      <c r="VIM6" s="129" t="s">
        <v>1234</v>
      </c>
      <c r="VIN6" s="129" t="s">
        <v>1239</v>
      </c>
      <c r="VIO6" s="129" t="s">
        <v>1240</v>
      </c>
      <c r="VIP6" s="129" t="s">
        <v>1241</v>
      </c>
      <c r="VIQ6" s="214">
        <v>112</v>
      </c>
      <c r="VIR6" s="194"/>
      <c r="VIS6" s="215" t="s">
        <v>37</v>
      </c>
      <c r="VIT6" s="213"/>
      <c r="VIU6" s="213"/>
      <c r="VIV6" s="213"/>
      <c r="VIW6" s="213"/>
      <c r="VIX6" s="213"/>
      <c r="VIY6" s="213"/>
      <c r="VIZ6" s="213"/>
      <c r="VJA6" s="213"/>
      <c r="VJB6" s="213"/>
      <c r="VJC6" s="129" t="s">
        <v>1234</v>
      </c>
      <c r="VJD6" s="129" t="s">
        <v>1239</v>
      </c>
      <c r="VJE6" s="129" t="s">
        <v>1240</v>
      </c>
      <c r="VJF6" s="129" t="s">
        <v>1241</v>
      </c>
      <c r="VJG6" s="214">
        <v>112</v>
      </c>
      <c r="VJH6" s="194"/>
      <c r="VJI6" s="215" t="s">
        <v>37</v>
      </c>
      <c r="VJJ6" s="213"/>
      <c r="VJK6" s="213"/>
      <c r="VJL6" s="213"/>
      <c r="VJM6" s="213"/>
      <c r="VJN6" s="213"/>
      <c r="VJO6" s="213"/>
      <c r="VJP6" s="213"/>
      <c r="VJQ6" s="213"/>
      <c r="VJR6" s="213"/>
      <c r="VJS6" s="129" t="s">
        <v>1234</v>
      </c>
      <c r="VJT6" s="129" t="s">
        <v>1239</v>
      </c>
      <c r="VJU6" s="129" t="s">
        <v>1240</v>
      </c>
      <c r="VJV6" s="129" t="s">
        <v>1241</v>
      </c>
      <c r="VJW6" s="214">
        <v>112</v>
      </c>
      <c r="VJX6" s="194"/>
      <c r="VJY6" s="215" t="s">
        <v>37</v>
      </c>
      <c r="VJZ6" s="213"/>
      <c r="VKA6" s="213"/>
      <c r="VKB6" s="213"/>
      <c r="VKC6" s="213"/>
      <c r="VKD6" s="213"/>
      <c r="VKE6" s="213"/>
      <c r="VKF6" s="213"/>
      <c r="VKG6" s="213"/>
      <c r="VKH6" s="213"/>
      <c r="VKI6" s="129" t="s">
        <v>1234</v>
      </c>
      <c r="VKJ6" s="129" t="s">
        <v>1239</v>
      </c>
      <c r="VKK6" s="129" t="s">
        <v>1240</v>
      </c>
      <c r="VKL6" s="129" t="s">
        <v>1241</v>
      </c>
      <c r="VKM6" s="214">
        <v>112</v>
      </c>
      <c r="VKN6" s="194"/>
      <c r="VKO6" s="215" t="s">
        <v>37</v>
      </c>
      <c r="VKP6" s="213"/>
      <c r="VKQ6" s="213"/>
      <c r="VKR6" s="213"/>
      <c r="VKS6" s="213"/>
      <c r="VKT6" s="213"/>
      <c r="VKU6" s="213"/>
      <c r="VKV6" s="213"/>
      <c r="VKW6" s="213"/>
      <c r="VKX6" s="213"/>
      <c r="VKY6" s="129" t="s">
        <v>1234</v>
      </c>
      <c r="VKZ6" s="129" t="s">
        <v>1239</v>
      </c>
      <c r="VLA6" s="129" t="s">
        <v>1240</v>
      </c>
      <c r="VLB6" s="129" t="s">
        <v>1241</v>
      </c>
      <c r="VLC6" s="214">
        <v>112</v>
      </c>
      <c r="VLD6" s="194"/>
      <c r="VLE6" s="215" t="s">
        <v>37</v>
      </c>
      <c r="VLF6" s="213"/>
      <c r="VLG6" s="213"/>
      <c r="VLH6" s="213"/>
      <c r="VLI6" s="213"/>
      <c r="VLJ6" s="213"/>
      <c r="VLK6" s="213"/>
      <c r="VLL6" s="213"/>
      <c r="VLM6" s="213"/>
      <c r="VLN6" s="213"/>
      <c r="VLO6" s="129" t="s">
        <v>1234</v>
      </c>
      <c r="VLP6" s="129" t="s">
        <v>1239</v>
      </c>
      <c r="VLQ6" s="129" t="s">
        <v>1240</v>
      </c>
      <c r="VLR6" s="129" t="s">
        <v>1241</v>
      </c>
      <c r="VLS6" s="214">
        <v>112</v>
      </c>
      <c r="VLT6" s="194"/>
      <c r="VLU6" s="215" t="s">
        <v>37</v>
      </c>
      <c r="VLV6" s="213"/>
      <c r="VLW6" s="213"/>
      <c r="VLX6" s="213"/>
      <c r="VLY6" s="213"/>
      <c r="VLZ6" s="213"/>
      <c r="VMA6" s="213"/>
      <c r="VMB6" s="213"/>
      <c r="VMC6" s="213"/>
      <c r="VMD6" s="213"/>
      <c r="VME6" s="129" t="s">
        <v>1234</v>
      </c>
      <c r="VMF6" s="129" t="s">
        <v>1239</v>
      </c>
      <c r="VMG6" s="129" t="s">
        <v>1240</v>
      </c>
      <c r="VMH6" s="129" t="s">
        <v>1241</v>
      </c>
      <c r="VMI6" s="214">
        <v>112</v>
      </c>
      <c r="VMJ6" s="194"/>
      <c r="VMK6" s="215" t="s">
        <v>37</v>
      </c>
      <c r="VML6" s="213"/>
      <c r="VMM6" s="213"/>
      <c r="VMN6" s="213"/>
      <c r="VMO6" s="213"/>
      <c r="VMP6" s="213"/>
      <c r="VMQ6" s="213"/>
      <c r="VMR6" s="213"/>
      <c r="VMS6" s="213"/>
      <c r="VMT6" s="213"/>
      <c r="VMU6" s="129" t="s">
        <v>1234</v>
      </c>
      <c r="VMV6" s="129" t="s">
        <v>1239</v>
      </c>
      <c r="VMW6" s="129" t="s">
        <v>1240</v>
      </c>
      <c r="VMX6" s="129" t="s">
        <v>1241</v>
      </c>
      <c r="VMY6" s="214">
        <v>112</v>
      </c>
      <c r="VMZ6" s="194"/>
      <c r="VNA6" s="215" t="s">
        <v>37</v>
      </c>
      <c r="VNB6" s="213"/>
      <c r="VNC6" s="213"/>
      <c r="VND6" s="213"/>
      <c r="VNE6" s="213"/>
      <c r="VNF6" s="213"/>
      <c r="VNG6" s="213"/>
      <c r="VNH6" s="213"/>
      <c r="VNI6" s="213"/>
      <c r="VNJ6" s="213"/>
      <c r="VNK6" s="129" t="s">
        <v>1234</v>
      </c>
      <c r="VNL6" s="129" t="s">
        <v>1239</v>
      </c>
      <c r="VNM6" s="129" t="s">
        <v>1240</v>
      </c>
      <c r="VNN6" s="129" t="s">
        <v>1241</v>
      </c>
      <c r="VNO6" s="214">
        <v>112</v>
      </c>
      <c r="VNP6" s="194"/>
      <c r="VNQ6" s="215" t="s">
        <v>37</v>
      </c>
      <c r="VNR6" s="213"/>
      <c r="VNS6" s="213"/>
      <c r="VNT6" s="213"/>
      <c r="VNU6" s="213"/>
      <c r="VNV6" s="213"/>
      <c r="VNW6" s="213"/>
      <c r="VNX6" s="213"/>
      <c r="VNY6" s="213"/>
      <c r="VNZ6" s="213"/>
      <c r="VOA6" s="129" t="s">
        <v>1234</v>
      </c>
      <c r="VOB6" s="129" t="s">
        <v>1239</v>
      </c>
      <c r="VOC6" s="129" t="s">
        <v>1240</v>
      </c>
      <c r="VOD6" s="129" t="s">
        <v>1241</v>
      </c>
      <c r="VOE6" s="214">
        <v>112</v>
      </c>
      <c r="VOF6" s="194"/>
      <c r="VOG6" s="215" t="s">
        <v>37</v>
      </c>
      <c r="VOH6" s="213"/>
      <c r="VOI6" s="213"/>
      <c r="VOJ6" s="213"/>
      <c r="VOK6" s="213"/>
      <c r="VOL6" s="213"/>
      <c r="VOM6" s="213"/>
      <c r="VON6" s="213"/>
      <c r="VOO6" s="213"/>
      <c r="VOP6" s="213"/>
      <c r="VOQ6" s="129" t="s">
        <v>1234</v>
      </c>
      <c r="VOR6" s="129" t="s">
        <v>1239</v>
      </c>
      <c r="VOS6" s="129" t="s">
        <v>1240</v>
      </c>
      <c r="VOT6" s="129" t="s">
        <v>1241</v>
      </c>
      <c r="VOU6" s="214">
        <v>112</v>
      </c>
      <c r="VOV6" s="194"/>
      <c r="VOW6" s="215" t="s">
        <v>37</v>
      </c>
      <c r="VOX6" s="213"/>
      <c r="VOY6" s="213"/>
      <c r="VOZ6" s="213"/>
      <c r="VPA6" s="213"/>
      <c r="VPB6" s="213"/>
      <c r="VPC6" s="213"/>
      <c r="VPD6" s="213"/>
      <c r="VPE6" s="213"/>
      <c r="VPF6" s="213"/>
      <c r="VPG6" s="129" t="s">
        <v>1234</v>
      </c>
      <c r="VPH6" s="129" t="s">
        <v>1239</v>
      </c>
      <c r="VPI6" s="129" t="s">
        <v>1240</v>
      </c>
      <c r="VPJ6" s="129" t="s">
        <v>1241</v>
      </c>
      <c r="VPK6" s="214">
        <v>112</v>
      </c>
      <c r="VPL6" s="194"/>
      <c r="VPM6" s="215" t="s">
        <v>37</v>
      </c>
      <c r="VPN6" s="213"/>
      <c r="VPO6" s="213"/>
      <c r="VPP6" s="213"/>
      <c r="VPQ6" s="213"/>
      <c r="VPR6" s="213"/>
      <c r="VPS6" s="213"/>
      <c r="VPT6" s="213"/>
      <c r="VPU6" s="213"/>
      <c r="VPV6" s="213"/>
      <c r="VPW6" s="129" t="s">
        <v>1234</v>
      </c>
      <c r="VPX6" s="129" t="s">
        <v>1239</v>
      </c>
      <c r="VPY6" s="129" t="s">
        <v>1240</v>
      </c>
      <c r="VPZ6" s="129" t="s">
        <v>1241</v>
      </c>
      <c r="VQA6" s="214">
        <v>112</v>
      </c>
      <c r="VQB6" s="194"/>
      <c r="VQC6" s="215" t="s">
        <v>37</v>
      </c>
      <c r="VQD6" s="213"/>
      <c r="VQE6" s="213"/>
      <c r="VQF6" s="213"/>
      <c r="VQG6" s="213"/>
      <c r="VQH6" s="213"/>
      <c r="VQI6" s="213"/>
      <c r="VQJ6" s="213"/>
      <c r="VQK6" s="213"/>
      <c r="VQL6" s="213"/>
      <c r="VQM6" s="129" t="s">
        <v>1234</v>
      </c>
      <c r="VQN6" s="129" t="s">
        <v>1239</v>
      </c>
      <c r="VQO6" s="129" t="s">
        <v>1240</v>
      </c>
      <c r="VQP6" s="129" t="s">
        <v>1241</v>
      </c>
      <c r="VQQ6" s="214">
        <v>112</v>
      </c>
      <c r="VQR6" s="194"/>
      <c r="VQS6" s="215" t="s">
        <v>37</v>
      </c>
      <c r="VQT6" s="213"/>
      <c r="VQU6" s="213"/>
      <c r="VQV6" s="213"/>
      <c r="VQW6" s="213"/>
      <c r="VQX6" s="213"/>
      <c r="VQY6" s="213"/>
      <c r="VQZ6" s="213"/>
      <c r="VRA6" s="213"/>
      <c r="VRB6" s="213"/>
      <c r="VRC6" s="129" t="s">
        <v>1234</v>
      </c>
      <c r="VRD6" s="129" t="s">
        <v>1239</v>
      </c>
      <c r="VRE6" s="129" t="s">
        <v>1240</v>
      </c>
      <c r="VRF6" s="129" t="s">
        <v>1241</v>
      </c>
      <c r="VRG6" s="214">
        <v>112</v>
      </c>
      <c r="VRH6" s="194"/>
      <c r="VRI6" s="215" t="s">
        <v>37</v>
      </c>
      <c r="VRJ6" s="213"/>
      <c r="VRK6" s="213"/>
      <c r="VRL6" s="213"/>
      <c r="VRM6" s="213"/>
      <c r="VRN6" s="213"/>
      <c r="VRO6" s="213"/>
      <c r="VRP6" s="213"/>
      <c r="VRQ6" s="213"/>
      <c r="VRR6" s="213"/>
      <c r="VRS6" s="129" t="s">
        <v>1234</v>
      </c>
      <c r="VRT6" s="129" t="s">
        <v>1239</v>
      </c>
      <c r="VRU6" s="129" t="s">
        <v>1240</v>
      </c>
      <c r="VRV6" s="129" t="s">
        <v>1241</v>
      </c>
      <c r="VRW6" s="214">
        <v>112</v>
      </c>
      <c r="VRX6" s="194"/>
      <c r="VRY6" s="215" t="s">
        <v>37</v>
      </c>
      <c r="VRZ6" s="213"/>
      <c r="VSA6" s="213"/>
      <c r="VSB6" s="213"/>
      <c r="VSC6" s="213"/>
      <c r="VSD6" s="213"/>
      <c r="VSE6" s="213"/>
      <c r="VSF6" s="213"/>
      <c r="VSG6" s="213"/>
      <c r="VSH6" s="213"/>
      <c r="VSI6" s="129" t="s">
        <v>1234</v>
      </c>
      <c r="VSJ6" s="129" t="s">
        <v>1239</v>
      </c>
      <c r="VSK6" s="129" t="s">
        <v>1240</v>
      </c>
      <c r="VSL6" s="129" t="s">
        <v>1241</v>
      </c>
      <c r="VSM6" s="214">
        <v>112</v>
      </c>
      <c r="VSN6" s="194"/>
      <c r="VSO6" s="215" t="s">
        <v>37</v>
      </c>
      <c r="VSP6" s="213"/>
      <c r="VSQ6" s="213"/>
      <c r="VSR6" s="213"/>
      <c r="VSS6" s="213"/>
      <c r="VST6" s="213"/>
      <c r="VSU6" s="213"/>
      <c r="VSV6" s="213"/>
      <c r="VSW6" s="213"/>
      <c r="VSX6" s="213"/>
      <c r="VSY6" s="129" t="s">
        <v>1234</v>
      </c>
      <c r="VSZ6" s="129" t="s">
        <v>1239</v>
      </c>
      <c r="VTA6" s="129" t="s">
        <v>1240</v>
      </c>
      <c r="VTB6" s="129" t="s">
        <v>1241</v>
      </c>
      <c r="VTC6" s="214">
        <v>112</v>
      </c>
      <c r="VTD6" s="194"/>
      <c r="VTE6" s="215" t="s">
        <v>37</v>
      </c>
      <c r="VTF6" s="213"/>
      <c r="VTG6" s="213"/>
      <c r="VTH6" s="213"/>
      <c r="VTI6" s="213"/>
      <c r="VTJ6" s="213"/>
      <c r="VTK6" s="213"/>
      <c r="VTL6" s="213"/>
      <c r="VTM6" s="213"/>
      <c r="VTN6" s="213"/>
      <c r="VTO6" s="129" t="s">
        <v>1234</v>
      </c>
      <c r="VTP6" s="129" t="s">
        <v>1239</v>
      </c>
      <c r="VTQ6" s="129" t="s">
        <v>1240</v>
      </c>
      <c r="VTR6" s="129" t="s">
        <v>1241</v>
      </c>
      <c r="VTS6" s="214">
        <v>112</v>
      </c>
      <c r="VTT6" s="194"/>
      <c r="VTU6" s="215" t="s">
        <v>37</v>
      </c>
      <c r="VTV6" s="213"/>
      <c r="VTW6" s="213"/>
      <c r="VTX6" s="213"/>
      <c r="VTY6" s="213"/>
      <c r="VTZ6" s="213"/>
      <c r="VUA6" s="213"/>
      <c r="VUB6" s="213"/>
      <c r="VUC6" s="213"/>
      <c r="VUD6" s="213"/>
      <c r="VUE6" s="129" t="s">
        <v>1234</v>
      </c>
      <c r="VUF6" s="129" t="s">
        <v>1239</v>
      </c>
      <c r="VUG6" s="129" t="s">
        <v>1240</v>
      </c>
      <c r="VUH6" s="129" t="s">
        <v>1241</v>
      </c>
      <c r="VUI6" s="214">
        <v>112</v>
      </c>
      <c r="VUJ6" s="194"/>
      <c r="VUK6" s="215" t="s">
        <v>37</v>
      </c>
      <c r="VUL6" s="213"/>
      <c r="VUM6" s="213"/>
      <c r="VUN6" s="213"/>
      <c r="VUO6" s="213"/>
      <c r="VUP6" s="213"/>
      <c r="VUQ6" s="213"/>
      <c r="VUR6" s="213"/>
      <c r="VUS6" s="213"/>
      <c r="VUT6" s="213"/>
      <c r="VUU6" s="129" t="s">
        <v>1234</v>
      </c>
      <c r="VUV6" s="129" t="s">
        <v>1239</v>
      </c>
      <c r="VUW6" s="129" t="s">
        <v>1240</v>
      </c>
      <c r="VUX6" s="129" t="s">
        <v>1241</v>
      </c>
      <c r="VUY6" s="214">
        <v>112</v>
      </c>
      <c r="VUZ6" s="194"/>
      <c r="VVA6" s="215" t="s">
        <v>37</v>
      </c>
      <c r="VVB6" s="213"/>
      <c r="VVC6" s="213"/>
      <c r="VVD6" s="213"/>
      <c r="VVE6" s="213"/>
      <c r="VVF6" s="213"/>
      <c r="VVG6" s="213"/>
      <c r="VVH6" s="213"/>
      <c r="VVI6" s="213"/>
      <c r="VVJ6" s="213"/>
      <c r="VVK6" s="129" t="s">
        <v>1234</v>
      </c>
      <c r="VVL6" s="129" t="s">
        <v>1239</v>
      </c>
      <c r="VVM6" s="129" t="s">
        <v>1240</v>
      </c>
      <c r="VVN6" s="129" t="s">
        <v>1241</v>
      </c>
      <c r="VVO6" s="214">
        <v>112</v>
      </c>
      <c r="VVP6" s="194"/>
      <c r="VVQ6" s="215" t="s">
        <v>37</v>
      </c>
      <c r="VVR6" s="213"/>
      <c r="VVS6" s="213"/>
      <c r="VVT6" s="213"/>
      <c r="VVU6" s="213"/>
      <c r="VVV6" s="213"/>
      <c r="VVW6" s="213"/>
      <c r="VVX6" s="213"/>
      <c r="VVY6" s="213"/>
      <c r="VVZ6" s="213"/>
      <c r="VWA6" s="129" t="s">
        <v>1234</v>
      </c>
      <c r="VWB6" s="129" t="s">
        <v>1239</v>
      </c>
      <c r="VWC6" s="129" t="s">
        <v>1240</v>
      </c>
      <c r="VWD6" s="129" t="s">
        <v>1241</v>
      </c>
      <c r="VWE6" s="214">
        <v>112</v>
      </c>
      <c r="VWF6" s="194"/>
      <c r="VWG6" s="215" t="s">
        <v>37</v>
      </c>
      <c r="VWH6" s="213"/>
      <c r="VWI6" s="213"/>
      <c r="VWJ6" s="213"/>
      <c r="VWK6" s="213"/>
      <c r="VWL6" s="213"/>
      <c r="VWM6" s="213"/>
      <c r="VWN6" s="213"/>
      <c r="VWO6" s="213"/>
      <c r="VWP6" s="213"/>
      <c r="VWQ6" s="129" t="s">
        <v>1234</v>
      </c>
      <c r="VWR6" s="129" t="s">
        <v>1239</v>
      </c>
      <c r="VWS6" s="129" t="s">
        <v>1240</v>
      </c>
      <c r="VWT6" s="129" t="s">
        <v>1241</v>
      </c>
      <c r="VWU6" s="214">
        <v>112</v>
      </c>
      <c r="VWV6" s="194"/>
      <c r="VWW6" s="215" t="s">
        <v>37</v>
      </c>
      <c r="VWX6" s="213"/>
      <c r="VWY6" s="213"/>
      <c r="VWZ6" s="213"/>
      <c r="VXA6" s="213"/>
      <c r="VXB6" s="213"/>
      <c r="VXC6" s="213"/>
      <c r="VXD6" s="213"/>
      <c r="VXE6" s="213"/>
      <c r="VXF6" s="213"/>
      <c r="VXG6" s="129" t="s">
        <v>1234</v>
      </c>
      <c r="VXH6" s="129" t="s">
        <v>1239</v>
      </c>
      <c r="VXI6" s="129" t="s">
        <v>1240</v>
      </c>
      <c r="VXJ6" s="129" t="s">
        <v>1241</v>
      </c>
      <c r="VXK6" s="214">
        <v>112</v>
      </c>
      <c r="VXL6" s="194"/>
      <c r="VXM6" s="215" t="s">
        <v>37</v>
      </c>
      <c r="VXN6" s="213"/>
      <c r="VXO6" s="213"/>
      <c r="VXP6" s="213"/>
      <c r="VXQ6" s="213"/>
      <c r="VXR6" s="213"/>
      <c r="VXS6" s="213"/>
      <c r="VXT6" s="213"/>
      <c r="VXU6" s="213"/>
      <c r="VXV6" s="213"/>
      <c r="VXW6" s="129" t="s">
        <v>1234</v>
      </c>
      <c r="VXX6" s="129" t="s">
        <v>1239</v>
      </c>
      <c r="VXY6" s="129" t="s">
        <v>1240</v>
      </c>
      <c r="VXZ6" s="129" t="s">
        <v>1241</v>
      </c>
      <c r="VYA6" s="214">
        <v>112</v>
      </c>
      <c r="VYB6" s="194"/>
      <c r="VYC6" s="215" t="s">
        <v>37</v>
      </c>
      <c r="VYD6" s="213"/>
      <c r="VYE6" s="213"/>
      <c r="VYF6" s="213"/>
      <c r="VYG6" s="213"/>
      <c r="VYH6" s="213"/>
      <c r="VYI6" s="213"/>
      <c r="VYJ6" s="213"/>
      <c r="VYK6" s="213"/>
      <c r="VYL6" s="213"/>
      <c r="VYM6" s="129" t="s">
        <v>1234</v>
      </c>
      <c r="VYN6" s="129" t="s">
        <v>1239</v>
      </c>
      <c r="VYO6" s="129" t="s">
        <v>1240</v>
      </c>
      <c r="VYP6" s="129" t="s">
        <v>1241</v>
      </c>
      <c r="VYQ6" s="214">
        <v>112</v>
      </c>
      <c r="VYR6" s="194"/>
      <c r="VYS6" s="215" t="s">
        <v>37</v>
      </c>
      <c r="VYT6" s="213"/>
      <c r="VYU6" s="213"/>
      <c r="VYV6" s="213"/>
      <c r="VYW6" s="213"/>
      <c r="VYX6" s="213"/>
      <c r="VYY6" s="213"/>
      <c r="VYZ6" s="213"/>
      <c r="VZA6" s="213"/>
      <c r="VZB6" s="213"/>
      <c r="VZC6" s="129" t="s">
        <v>1234</v>
      </c>
      <c r="VZD6" s="129" t="s">
        <v>1239</v>
      </c>
      <c r="VZE6" s="129" t="s">
        <v>1240</v>
      </c>
      <c r="VZF6" s="129" t="s">
        <v>1241</v>
      </c>
      <c r="VZG6" s="214">
        <v>112</v>
      </c>
      <c r="VZH6" s="194"/>
      <c r="VZI6" s="215" t="s">
        <v>37</v>
      </c>
      <c r="VZJ6" s="213"/>
      <c r="VZK6" s="213"/>
      <c r="VZL6" s="213"/>
      <c r="VZM6" s="213"/>
      <c r="VZN6" s="213"/>
      <c r="VZO6" s="213"/>
      <c r="VZP6" s="213"/>
      <c r="VZQ6" s="213"/>
      <c r="VZR6" s="213"/>
      <c r="VZS6" s="129" t="s">
        <v>1234</v>
      </c>
      <c r="VZT6" s="129" t="s">
        <v>1239</v>
      </c>
      <c r="VZU6" s="129" t="s">
        <v>1240</v>
      </c>
      <c r="VZV6" s="129" t="s">
        <v>1241</v>
      </c>
      <c r="VZW6" s="214">
        <v>112</v>
      </c>
      <c r="VZX6" s="194"/>
      <c r="VZY6" s="215" t="s">
        <v>37</v>
      </c>
      <c r="VZZ6" s="213"/>
      <c r="WAA6" s="213"/>
      <c r="WAB6" s="213"/>
      <c r="WAC6" s="213"/>
      <c r="WAD6" s="213"/>
      <c r="WAE6" s="213"/>
      <c r="WAF6" s="213"/>
      <c r="WAG6" s="213"/>
      <c r="WAH6" s="213"/>
      <c r="WAI6" s="129" t="s">
        <v>1234</v>
      </c>
      <c r="WAJ6" s="129" t="s">
        <v>1239</v>
      </c>
      <c r="WAK6" s="129" t="s">
        <v>1240</v>
      </c>
      <c r="WAL6" s="129" t="s">
        <v>1241</v>
      </c>
      <c r="WAM6" s="214">
        <v>112</v>
      </c>
      <c r="WAN6" s="194"/>
      <c r="WAO6" s="215" t="s">
        <v>37</v>
      </c>
      <c r="WAP6" s="213"/>
      <c r="WAQ6" s="213"/>
      <c r="WAR6" s="213"/>
      <c r="WAS6" s="213"/>
      <c r="WAT6" s="213"/>
      <c r="WAU6" s="213"/>
      <c r="WAV6" s="213"/>
      <c r="WAW6" s="213"/>
      <c r="WAX6" s="213"/>
      <c r="WAY6" s="129" t="s">
        <v>1234</v>
      </c>
      <c r="WAZ6" s="129" t="s">
        <v>1239</v>
      </c>
      <c r="WBA6" s="129" t="s">
        <v>1240</v>
      </c>
      <c r="WBB6" s="129" t="s">
        <v>1241</v>
      </c>
      <c r="WBC6" s="214">
        <v>112</v>
      </c>
      <c r="WBD6" s="194"/>
      <c r="WBE6" s="215" t="s">
        <v>37</v>
      </c>
      <c r="WBF6" s="213"/>
      <c r="WBG6" s="213"/>
      <c r="WBH6" s="213"/>
      <c r="WBI6" s="213"/>
      <c r="WBJ6" s="213"/>
      <c r="WBK6" s="213"/>
      <c r="WBL6" s="213"/>
      <c r="WBM6" s="213"/>
      <c r="WBN6" s="213"/>
      <c r="WBO6" s="129" t="s">
        <v>1234</v>
      </c>
      <c r="WBP6" s="129" t="s">
        <v>1239</v>
      </c>
      <c r="WBQ6" s="129" t="s">
        <v>1240</v>
      </c>
      <c r="WBR6" s="129" t="s">
        <v>1241</v>
      </c>
      <c r="WBS6" s="214">
        <v>112</v>
      </c>
      <c r="WBT6" s="194"/>
      <c r="WBU6" s="215" t="s">
        <v>37</v>
      </c>
      <c r="WBV6" s="213"/>
      <c r="WBW6" s="213"/>
      <c r="WBX6" s="213"/>
      <c r="WBY6" s="213"/>
      <c r="WBZ6" s="213"/>
      <c r="WCA6" s="213"/>
      <c r="WCB6" s="213"/>
      <c r="WCC6" s="213"/>
      <c r="WCD6" s="213"/>
      <c r="WCE6" s="129" t="s">
        <v>1234</v>
      </c>
      <c r="WCF6" s="129" t="s">
        <v>1239</v>
      </c>
      <c r="WCG6" s="129" t="s">
        <v>1240</v>
      </c>
      <c r="WCH6" s="129" t="s">
        <v>1241</v>
      </c>
      <c r="WCI6" s="214">
        <v>112</v>
      </c>
      <c r="WCJ6" s="194"/>
      <c r="WCK6" s="215" t="s">
        <v>37</v>
      </c>
      <c r="WCL6" s="213"/>
      <c r="WCM6" s="213"/>
      <c r="WCN6" s="213"/>
      <c r="WCO6" s="213"/>
      <c r="WCP6" s="213"/>
      <c r="WCQ6" s="213"/>
      <c r="WCR6" s="213"/>
      <c r="WCS6" s="213"/>
      <c r="WCT6" s="213"/>
      <c r="WCU6" s="129" t="s">
        <v>1234</v>
      </c>
      <c r="WCV6" s="129" t="s">
        <v>1239</v>
      </c>
      <c r="WCW6" s="129" t="s">
        <v>1240</v>
      </c>
      <c r="WCX6" s="129" t="s">
        <v>1241</v>
      </c>
      <c r="WCY6" s="214">
        <v>112</v>
      </c>
      <c r="WCZ6" s="194"/>
      <c r="WDA6" s="215" t="s">
        <v>37</v>
      </c>
      <c r="WDB6" s="213"/>
      <c r="WDC6" s="213"/>
      <c r="WDD6" s="213"/>
      <c r="WDE6" s="213"/>
      <c r="WDF6" s="213"/>
      <c r="WDG6" s="213"/>
      <c r="WDH6" s="213"/>
      <c r="WDI6" s="213"/>
      <c r="WDJ6" s="213"/>
      <c r="WDK6" s="129" t="s">
        <v>1234</v>
      </c>
      <c r="WDL6" s="129" t="s">
        <v>1239</v>
      </c>
      <c r="WDM6" s="129" t="s">
        <v>1240</v>
      </c>
      <c r="WDN6" s="129" t="s">
        <v>1241</v>
      </c>
      <c r="WDO6" s="214">
        <v>112</v>
      </c>
      <c r="WDP6" s="194"/>
      <c r="WDQ6" s="215" t="s">
        <v>37</v>
      </c>
      <c r="WDR6" s="213"/>
      <c r="WDS6" s="213"/>
      <c r="WDT6" s="213"/>
      <c r="WDU6" s="213"/>
      <c r="WDV6" s="213"/>
      <c r="WDW6" s="213"/>
      <c r="WDX6" s="213"/>
      <c r="WDY6" s="213"/>
      <c r="WDZ6" s="213"/>
      <c r="WEA6" s="129" t="s">
        <v>1234</v>
      </c>
      <c r="WEB6" s="129" t="s">
        <v>1239</v>
      </c>
      <c r="WEC6" s="129" t="s">
        <v>1240</v>
      </c>
      <c r="WED6" s="129" t="s">
        <v>1241</v>
      </c>
      <c r="WEE6" s="214">
        <v>112</v>
      </c>
      <c r="WEF6" s="194"/>
      <c r="WEG6" s="215" t="s">
        <v>37</v>
      </c>
      <c r="WEH6" s="213"/>
      <c r="WEI6" s="213"/>
      <c r="WEJ6" s="213"/>
      <c r="WEK6" s="213"/>
      <c r="WEL6" s="213"/>
      <c r="WEM6" s="213"/>
      <c r="WEN6" s="213"/>
      <c r="WEO6" s="213"/>
      <c r="WEP6" s="213"/>
      <c r="WEQ6" s="129" t="s">
        <v>1234</v>
      </c>
      <c r="WER6" s="129" t="s">
        <v>1239</v>
      </c>
      <c r="WES6" s="129" t="s">
        <v>1240</v>
      </c>
      <c r="WET6" s="129" t="s">
        <v>1241</v>
      </c>
      <c r="WEU6" s="214">
        <v>112</v>
      </c>
      <c r="WEV6" s="194"/>
      <c r="WEW6" s="215" t="s">
        <v>37</v>
      </c>
      <c r="WEX6" s="213"/>
      <c r="WEY6" s="213"/>
      <c r="WEZ6" s="213"/>
      <c r="WFA6" s="213"/>
      <c r="WFB6" s="213"/>
      <c r="WFC6" s="213"/>
      <c r="WFD6" s="213"/>
      <c r="WFE6" s="213"/>
      <c r="WFF6" s="213"/>
      <c r="WFG6" s="129" t="s">
        <v>1234</v>
      </c>
      <c r="WFH6" s="129" t="s">
        <v>1239</v>
      </c>
      <c r="WFI6" s="129" t="s">
        <v>1240</v>
      </c>
      <c r="WFJ6" s="129" t="s">
        <v>1241</v>
      </c>
      <c r="WFK6" s="214">
        <v>112</v>
      </c>
      <c r="WFL6" s="194"/>
      <c r="WFM6" s="215" t="s">
        <v>37</v>
      </c>
      <c r="WFN6" s="213"/>
      <c r="WFO6" s="213"/>
      <c r="WFP6" s="213"/>
      <c r="WFQ6" s="213"/>
      <c r="WFR6" s="213"/>
      <c r="WFS6" s="213"/>
      <c r="WFT6" s="213"/>
      <c r="WFU6" s="213"/>
      <c r="WFV6" s="213"/>
      <c r="WFW6" s="129" t="s">
        <v>1234</v>
      </c>
      <c r="WFX6" s="129" t="s">
        <v>1239</v>
      </c>
      <c r="WFY6" s="129" t="s">
        <v>1240</v>
      </c>
      <c r="WFZ6" s="129" t="s">
        <v>1241</v>
      </c>
      <c r="WGA6" s="214">
        <v>112</v>
      </c>
      <c r="WGB6" s="194"/>
      <c r="WGC6" s="215" t="s">
        <v>37</v>
      </c>
      <c r="WGD6" s="213"/>
      <c r="WGE6" s="213"/>
      <c r="WGF6" s="213"/>
      <c r="WGG6" s="213"/>
      <c r="WGH6" s="213"/>
      <c r="WGI6" s="213"/>
      <c r="WGJ6" s="213"/>
      <c r="WGK6" s="213"/>
      <c r="WGL6" s="213"/>
      <c r="WGM6" s="129" t="s">
        <v>1234</v>
      </c>
      <c r="WGN6" s="129" t="s">
        <v>1239</v>
      </c>
      <c r="WGO6" s="129" t="s">
        <v>1240</v>
      </c>
      <c r="WGP6" s="129" t="s">
        <v>1241</v>
      </c>
      <c r="WGQ6" s="214">
        <v>112</v>
      </c>
      <c r="WGR6" s="194"/>
      <c r="WGS6" s="215" t="s">
        <v>37</v>
      </c>
      <c r="WGT6" s="213"/>
      <c r="WGU6" s="213"/>
      <c r="WGV6" s="213"/>
      <c r="WGW6" s="213"/>
      <c r="WGX6" s="213"/>
      <c r="WGY6" s="213"/>
      <c r="WGZ6" s="213"/>
      <c r="WHA6" s="213"/>
      <c r="WHB6" s="213"/>
      <c r="WHC6" s="129" t="s">
        <v>1234</v>
      </c>
      <c r="WHD6" s="129" t="s">
        <v>1239</v>
      </c>
      <c r="WHE6" s="129" t="s">
        <v>1240</v>
      </c>
      <c r="WHF6" s="129" t="s">
        <v>1241</v>
      </c>
      <c r="WHG6" s="214">
        <v>112</v>
      </c>
      <c r="WHH6" s="194"/>
      <c r="WHI6" s="215" t="s">
        <v>37</v>
      </c>
      <c r="WHJ6" s="213"/>
      <c r="WHK6" s="213"/>
      <c r="WHL6" s="213"/>
      <c r="WHM6" s="213"/>
      <c r="WHN6" s="213"/>
      <c r="WHO6" s="213"/>
      <c r="WHP6" s="213"/>
      <c r="WHQ6" s="213"/>
      <c r="WHR6" s="213"/>
      <c r="WHS6" s="129" t="s">
        <v>1234</v>
      </c>
      <c r="WHT6" s="129" t="s">
        <v>1239</v>
      </c>
      <c r="WHU6" s="129" t="s">
        <v>1240</v>
      </c>
      <c r="WHV6" s="129" t="s">
        <v>1241</v>
      </c>
      <c r="WHW6" s="214">
        <v>112</v>
      </c>
      <c r="WHX6" s="194"/>
      <c r="WHY6" s="215" t="s">
        <v>37</v>
      </c>
      <c r="WHZ6" s="213"/>
      <c r="WIA6" s="213"/>
      <c r="WIB6" s="213"/>
      <c r="WIC6" s="213"/>
      <c r="WID6" s="213"/>
      <c r="WIE6" s="213"/>
      <c r="WIF6" s="213"/>
      <c r="WIG6" s="213"/>
      <c r="WIH6" s="213"/>
      <c r="WII6" s="129" t="s">
        <v>1234</v>
      </c>
      <c r="WIJ6" s="129" t="s">
        <v>1239</v>
      </c>
      <c r="WIK6" s="129" t="s">
        <v>1240</v>
      </c>
      <c r="WIL6" s="129" t="s">
        <v>1241</v>
      </c>
      <c r="WIM6" s="214">
        <v>112</v>
      </c>
      <c r="WIN6" s="194"/>
      <c r="WIO6" s="215" t="s">
        <v>37</v>
      </c>
      <c r="WIP6" s="213"/>
      <c r="WIQ6" s="213"/>
      <c r="WIR6" s="213"/>
      <c r="WIS6" s="213"/>
      <c r="WIT6" s="213"/>
      <c r="WIU6" s="213"/>
      <c r="WIV6" s="213"/>
      <c r="WIW6" s="213"/>
      <c r="WIX6" s="213"/>
      <c r="WIY6" s="129" t="s">
        <v>1234</v>
      </c>
      <c r="WIZ6" s="129" t="s">
        <v>1239</v>
      </c>
      <c r="WJA6" s="129" t="s">
        <v>1240</v>
      </c>
      <c r="WJB6" s="129" t="s">
        <v>1241</v>
      </c>
      <c r="WJC6" s="214">
        <v>112</v>
      </c>
      <c r="WJD6" s="194"/>
      <c r="WJE6" s="215" t="s">
        <v>37</v>
      </c>
      <c r="WJF6" s="213"/>
      <c r="WJG6" s="213"/>
      <c r="WJH6" s="213"/>
      <c r="WJI6" s="213"/>
      <c r="WJJ6" s="213"/>
      <c r="WJK6" s="213"/>
      <c r="WJL6" s="213"/>
      <c r="WJM6" s="213"/>
      <c r="WJN6" s="213"/>
      <c r="WJO6" s="129" t="s">
        <v>1234</v>
      </c>
      <c r="WJP6" s="129" t="s">
        <v>1239</v>
      </c>
      <c r="WJQ6" s="129" t="s">
        <v>1240</v>
      </c>
      <c r="WJR6" s="129" t="s">
        <v>1241</v>
      </c>
      <c r="WJS6" s="214">
        <v>112</v>
      </c>
      <c r="WJT6" s="194"/>
      <c r="WJU6" s="215" t="s">
        <v>37</v>
      </c>
      <c r="WJV6" s="213"/>
      <c r="WJW6" s="213"/>
      <c r="WJX6" s="213"/>
      <c r="WJY6" s="213"/>
      <c r="WJZ6" s="213"/>
      <c r="WKA6" s="213"/>
      <c r="WKB6" s="213"/>
      <c r="WKC6" s="213"/>
      <c r="WKD6" s="213"/>
      <c r="WKE6" s="129" t="s">
        <v>1234</v>
      </c>
      <c r="WKF6" s="129" t="s">
        <v>1239</v>
      </c>
      <c r="WKG6" s="129" t="s">
        <v>1240</v>
      </c>
      <c r="WKH6" s="129" t="s">
        <v>1241</v>
      </c>
      <c r="WKI6" s="214">
        <v>112</v>
      </c>
      <c r="WKJ6" s="194"/>
      <c r="WKK6" s="215" t="s">
        <v>37</v>
      </c>
      <c r="WKL6" s="213"/>
      <c r="WKM6" s="213"/>
      <c r="WKN6" s="213"/>
      <c r="WKO6" s="213"/>
      <c r="WKP6" s="213"/>
      <c r="WKQ6" s="213"/>
      <c r="WKR6" s="213"/>
      <c r="WKS6" s="213"/>
      <c r="WKT6" s="213"/>
      <c r="WKU6" s="129" t="s">
        <v>1234</v>
      </c>
      <c r="WKV6" s="129" t="s">
        <v>1239</v>
      </c>
      <c r="WKW6" s="129" t="s">
        <v>1240</v>
      </c>
      <c r="WKX6" s="129" t="s">
        <v>1241</v>
      </c>
      <c r="WKY6" s="214">
        <v>112</v>
      </c>
      <c r="WKZ6" s="194"/>
      <c r="WLA6" s="215" t="s">
        <v>37</v>
      </c>
      <c r="WLB6" s="213"/>
      <c r="WLC6" s="213"/>
      <c r="WLD6" s="213"/>
      <c r="WLE6" s="213"/>
      <c r="WLF6" s="213"/>
      <c r="WLG6" s="213"/>
      <c r="WLH6" s="213"/>
      <c r="WLI6" s="213"/>
      <c r="WLJ6" s="213"/>
      <c r="WLK6" s="129" t="s">
        <v>1234</v>
      </c>
      <c r="WLL6" s="129" t="s">
        <v>1239</v>
      </c>
      <c r="WLM6" s="129" t="s">
        <v>1240</v>
      </c>
      <c r="WLN6" s="129" t="s">
        <v>1241</v>
      </c>
      <c r="WLO6" s="214">
        <v>112</v>
      </c>
      <c r="WLP6" s="194"/>
      <c r="WLQ6" s="215" t="s">
        <v>37</v>
      </c>
      <c r="WLR6" s="213"/>
      <c r="WLS6" s="213"/>
      <c r="WLT6" s="213"/>
      <c r="WLU6" s="213"/>
      <c r="WLV6" s="213"/>
      <c r="WLW6" s="213"/>
      <c r="WLX6" s="213"/>
      <c r="WLY6" s="213"/>
      <c r="WLZ6" s="213"/>
      <c r="WMA6" s="129" t="s">
        <v>1234</v>
      </c>
      <c r="WMB6" s="129" t="s">
        <v>1239</v>
      </c>
      <c r="WMC6" s="129" t="s">
        <v>1240</v>
      </c>
      <c r="WMD6" s="129" t="s">
        <v>1241</v>
      </c>
      <c r="WME6" s="214">
        <v>112</v>
      </c>
      <c r="WMF6" s="194"/>
      <c r="WMG6" s="215" t="s">
        <v>37</v>
      </c>
      <c r="WMH6" s="213"/>
      <c r="WMI6" s="213"/>
      <c r="WMJ6" s="213"/>
      <c r="WMK6" s="213"/>
      <c r="WML6" s="213"/>
      <c r="WMM6" s="213"/>
      <c r="WMN6" s="213"/>
      <c r="WMO6" s="213"/>
      <c r="WMP6" s="213"/>
      <c r="WMQ6" s="129" t="s">
        <v>1234</v>
      </c>
      <c r="WMR6" s="129" t="s">
        <v>1239</v>
      </c>
      <c r="WMS6" s="129" t="s">
        <v>1240</v>
      </c>
      <c r="WMT6" s="129" t="s">
        <v>1241</v>
      </c>
      <c r="WMU6" s="214">
        <v>112</v>
      </c>
      <c r="WMV6" s="194"/>
      <c r="WMW6" s="215" t="s">
        <v>37</v>
      </c>
      <c r="WMX6" s="213"/>
      <c r="WMY6" s="213"/>
      <c r="WMZ6" s="213"/>
      <c r="WNA6" s="213"/>
      <c r="WNB6" s="213"/>
      <c r="WNC6" s="213"/>
      <c r="WND6" s="213"/>
      <c r="WNE6" s="213"/>
      <c r="WNF6" s="213"/>
      <c r="WNG6" s="129" t="s">
        <v>1234</v>
      </c>
      <c r="WNH6" s="129" t="s">
        <v>1239</v>
      </c>
      <c r="WNI6" s="129" t="s">
        <v>1240</v>
      </c>
      <c r="WNJ6" s="129" t="s">
        <v>1241</v>
      </c>
      <c r="WNK6" s="214">
        <v>112</v>
      </c>
      <c r="WNL6" s="194"/>
      <c r="WNM6" s="215" t="s">
        <v>37</v>
      </c>
      <c r="WNN6" s="213"/>
      <c r="WNO6" s="213"/>
      <c r="WNP6" s="213"/>
      <c r="WNQ6" s="213"/>
      <c r="WNR6" s="213"/>
      <c r="WNS6" s="213"/>
      <c r="WNT6" s="213"/>
      <c r="WNU6" s="213"/>
      <c r="WNV6" s="213"/>
      <c r="WNW6" s="129" t="s">
        <v>1234</v>
      </c>
      <c r="WNX6" s="129" t="s">
        <v>1239</v>
      </c>
      <c r="WNY6" s="129" t="s">
        <v>1240</v>
      </c>
      <c r="WNZ6" s="129" t="s">
        <v>1241</v>
      </c>
      <c r="WOA6" s="214">
        <v>112</v>
      </c>
      <c r="WOB6" s="194"/>
      <c r="WOC6" s="215" t="s">
        <v>37</v>
      </c>
      <c r="WOD6" s="213"/>
      <c r="WOE6" s="213"/>
      <c r="WOF6" s="213"/>
      <c r="WOG6" s="213"/>
      <c r="WOH6" s="213"/>
      <c r="WOI6" s="213"/>
      <c r="WOJ6" s="213"/>
      <c r="WOK6" s="213"/>
      <c r="WOL6" s="213"/>
      <c r="WOM6" s="129" t="s">
        <v>1234</v>
      </c>
      <c r="WON6" s="129" t="s">
        <v>1239</v>
      </c>
      <c r="WOO6" s="129" t="s">
        <v>1240</v>
      </c>
      <c r="WOP6" s="129" t="s">
        <v>1241</v>
      </c>
      <c r="WOQ6" s="214">
        <v>112</v>
      </c>
      <c r="WOR6" s="194"/>
      <c r="WOS6" s="215" t="s">
        <v>37</v>
      </c>
      <c r="WOT6" s="213"/>
      <c r="WOU6" s="213"/>
      <c r="WOV6" s="213"/>
      <c r="WOW6" s="213"/>
      <c r="WOX6" s="213"/>
      <c r="WOY6" s="213"/>
      <c r="WOZ6" s="213"/>
      <c r="WPA6" s="213"/>
      <c r="WPB6" s="213"/>
      <c r="WPC6" s="129" t="s">
        <v>1234</v>
      </c>
      <c r="WPD6" s="129" t="s">
        <v>1239</v>
      </c>
      <c r="WPE6" s="129" t="s">
        <v>1240</v>
      </c>
      <c r="WPF6" s="129" t="s">
        <v>1241</v>
      </c>
      <c r="WPG6" s="214">
        <v>112</v>
      </c>
      <c r="WPH6" s="194"/>
      <c r="WPI6" s="215" t="s">
        <v>37</v>
      </c>
      <c r="WPJ6" s="213"/>
      <c r="WPK6" s="213"/>
      <c r="WPL6" s="213"/>
      <c r="WPM6" s="213"/>
      <c r="WPN6" s="213"/>
      <c r="WPO6" s="213"/>
      <c r="WPP6" s="213"/>
      <c r="WPQ6" s="213"/>
      <c r="WPR6" s="213"/>
      <c r="WPS6" s="129" t="s">
        <v>1234</v>
      </c>
      <c r="WPT6" s="129" t="s">
        <v>1239</v>
      </c>
      <c r="WPU6" s="129" t="s">
        <v>1240</v>
      </c>
      <c r="WPV6" s="129" t="s">
        <v>1241</v>
      </c>
      <c r="WPW6" s="214">
        <v>112</v>
      </c>
      <c r="WPX6" s="194"/>
      <c r="WPY6" s="215" t="s">
        <v>37</v>
      </c>
      <c r="WPZ6" s="213"/>
      <c r="WQA6" s="213"/>
      <c r="WQB6" s="213"/>
      <c r="WQC6" s="213"/>
      <c r="WQD6" s="213"/>
      <c r="WQE6" s="213"/>
      <c r="WQF6" s="213"/>
      <c r="WQG6" s="213"/>
      <c r="WQH6" s="213"/>
      <c r="WQI6" s="129" t="s">
        <v>1234</v>
      </c>
      <c r="WQJ6" s="129" t="s">
        <v>1239</v>
      </c>
      <c r="WQK6" s="129" t="s">
        <v>1240</v>
      </c>
      <c r="WQL6" s="129" t="s">
        <v>1241</v>
      </c>
      <c r="WQM6" s="214">
        <v>112</v>
      </c>
      <c r="WQN6" s="194"/>
      <c r="WQO6" s="215" t="s">
        <v>37</v>
      </c>
      <c r="WQP6" s="213"/>
      <c r="WQQ6" s="213"/>
      <c r="WQR6" s="213"/>
      <c r="WQS6" s="213"/>
      <c r="WQT6" s="213"/>
      <c r="WQU6" s="213"/>
      <c r="WQV6" s="213"/>
      <c r="WQW6" s="213"/>
      <c r="WQX6" s="213"/>
      <c r="WQY6" s="129" t="s">
        <v>1234</v>
      </c>
      <c r="WQZ6" s="129" t="s">
        <v>1239</v>
      </c>
      <c r="WRA6" s="129" t="s">
        <v>1240</v>
      </c>
      <c r="WRB6" s="129" t="s">
        <v>1241</v>
      </c>
      <c r="WRC6" s="214">
        <v>112</v>
      </c>
      <c r="WRD6" s="194"/>
      <c r="WRE6" s="215" t="s">
        <v>37</v>
      </c>
      <c r="WRF6" s="213"/>
      <c r="WRG6" s="213"/>
      <c r="WRH6" s="213"/>
      <c r="WRI6" s="213"/>
      <c r="WRJ6" s="213"/>
      <c r="WRK6" s="213"/>
      <c r="WRL6" s="213"/>
      <c r="WRM6" s="213"/>
      <c r="WRN6" s="213"/>
      <c r="WRO6" s="129" t="s">
        <v>1234</v>
      </c>
      <c r="WRP6" s="129" t="s">
        <v>1239</v>
      </c>
      <c r="WRQ6" s="129" t="s">
        <v>1240</v>
      </c>
      <c r="WRR6" s="129" t="s">
        <v>1241</v>
      </c>
      <c r="WRS6" s="214">
        <v>112</v>
      </c>
      <c r="WRT6" s="194"/>
      <c r="WRU6" s="215" t="s">
        <v>37</v>
      </c>
      <c r="WRV6" s="213"/>
      <c r="WRW6" s="213"/>
      <c r="WRX6" s="213"/>
      <c r="WRY6" s="213"/>
      <c r="WRZ6" s="213"/>
      <c r="WSA6" s="213"/>
      <c r="WSB6" s="213"/>
      <c r="WSC6" s="213"/>
      <c r="WSD6" s="213"/>
      <c r="WSE6" s="129" t="s">
        <v>1234</v>
      </c>
      <c r="WSF6" s="129" t="s">
        <v>1239</v>
      </c>
      <c r="WSG6" s="129" t="s">
        <v>1240</v>
      </c>
      <c r="WSH6" s="129" t="s">
        <v>1241</v>
      </c>
      <c r="WSI6" s="214">
        <v>112</v>
      </c>
      <c r="WSJ6" s="194"/>
      <c r="WSK6" s="215" t="s">
        <v>37</v>
      </c>
      <c r="WSL6" s="213"/>
      <c r="WSM6" s="213"/>
      <c r="WSN6" s="213"/>
      <c r="WSO6" s="213"/>
      <c r="WSP6" s="213"/>
      <c r="WSQ6" s="213"/>
      <c r="WSR6" s="213"/>
      <c r="WSS6" s="213"/>
      <c r="WST6" s="213"/>
      <c r="WSU6" s="129" t="s">
        <v>1234</v>
      </c>
      <c r="WSV6" s="129" t="s">
        <v>1239</v>
      </c>
      <c r="WSW6" s="129" t="s">
        <v>1240</v>
      </c>
      <c r="WSX6" s="129" t="s">
        <v>1241</v>
      </c>
      <c r="WSY6" s="214">
        <v>112</v>
      </c>
      <c r="WSZ6" s="194"/>
      <c r="WTA6" s="215" t="s">
        <v>37</v>
      </c>
      <c r="WTB6" s="213"/>
      <c r="WTC6" s="213"/>
      <c r="WTD6" s="213"/>
      <c r="WTE6" s="213"/>
      <c r="WTF6" s="213"/>
      <c r="WTG6" s="213"/>
      <c r="WTH6" s="213"/>
      <c r="WTI6" s="213"/>
      <c r="WTJ6" s="213"/>
      <c r="WTK6" s="129" t="s">
        <v>1234</v>
      </c>
      <c r="WTL6" s="129" t="s">
        <v>1239</v>
      </c>
      <c r="WTM6" s="129" t="s">
        <v>1240</v>
      </c>
      <c r="WTN6" s="129" t="s">
        <v>1241</v>
      </c>
    </row>
    <row r="7" spans="1:16082">
      <c r="A7" s="216"/>
      <c r="B7" s="130"/>
      <c r="C7" s="895" t="str">
        <f>IF(EXACT('Page Titre'!$C$1,"Fr"),MatchTrad!A1084,MatchTrad!B1084)</f>
        <v>High rated government securities</v>
      </c>
      <c r="D7" s="896"/>
      <c r="E7" s="896" t="s">
        <v>1243</v>
      </c>
      <c r="F7" s="897"/>
      <c r="G7" s="217"/>
      <c r="H7" s="882" t="str">
        <f>IF(EXACT('Page Titre'!$C$1,"Fr"),MatchTrad!A1085,MatchTrad!B1085)</f>
        <v>Deposits</v>
      </c>
      <c r="I7" s="883"/>
      <c r="J7" s="883"/>
      <c r="K7" s="883"/>
      <c r="L7" s="883"/>
      <c r="M7" s="883"/>
      <c r="N7" s="883"/>
      <c r="O7" s="883"/>
      <c r="P7" s="883"/>
      <c r="Q7" s="883"/>
      <c r="R7" s="907"/>
      <c r="S7" s="218"/>
      <c r="T7" s="176"/>
      <c r="U7" s="171"/>
      <c r="V7" s="882" t="str">
        <f>IF(EXACT('Page Titre'!$C$1,"Fr"),MatchTrad!A1086,MatchTrad!B1086)</f>
        <v>Commitments</v>
      </c>
      <c r="W7" s="883"/>
      <c r="X7" s="883"/>
      <c r="Y7" s="883"/>
      <c r="Z7" s="883"/>
      <c r="AA7" s="883"/>
      <c r="AB7" s="217"/>
      <c r="AC7" s="219"/>
      <c r="AD7" s="220"/>
      <c r="AE7" s="179" t="str">
        <f>IF(EXACT('Page Titre'!$C$1,"Fr"),MatchTrad!A1087,MatchTrad!B1087)</f>
        <v>Eligible non-financial common equity shares</v>
      </c>
      <c r="AF7" s="164">
        <v>0.5</v>
      </c>
      <c r="AG7" s="221"/>
      <c r="AH7" s="222"/>
      <c r="AI7" s="223"/>
      <c r="AO7" s="224"/>
    </row>
    <row r="8" spans="1:16082" ht="15" customHeight="1">
      <c r="A8" s="216"/>
      <c r="B8" s="130"/>
      <c r="C8" s="131"/>
      <c r="D8" s="132" t="str">
        <f>IF(EXACT('Page Titre'!$C$1,"Fr"),MatchTrad!A1088,MatchTrad!B1088)</f>
        <v>Sovereign &amp; central bank government securities (High rated)</v>
      </c>
      <c r="E8" s="133">
        <v>5.0000000000000001E-3</v>
      </c>
      <c r="F8" s="134">
        <v>0</v>
      </c>
      <c r="G8" s="217"/>
      <c r="H8" s="868" t="str">
        <f>IF(EXACT('Page Titre'!$C$1,"Fr"),MatchTrad!A1089,MatchTrad!B1089)</f>
        <v>Retail and small business (RSB) Demand / notice deposits</v>
      </c>
      <c r="I8" s="869"/>
      <c r="J8" s="869"/>
      <c r="K8" s="869"/>
      <c r="L8" s="869"/>
      <c r="M8" s="869"/>
      <c r="N8" s="869"/>
      <c r="O8" s="869"/>
      <c r="P8" s="869"/>
      <c r="Q8" s="869"/>
      <c r="R8" s="904"/>
      <c r="S8" s="218"/>
      <c r="T8" s="176"/>
      <c r="U8" s="385"/>
      <c r="V8" s="385"/>
      <c r="W8" s="868" t="str">
        <f>IF(EXACT('Page Titre'!$C$1,"Fr"),MatchTrad!A1090,MatchTrad!B1090)</f>
        <v>Undrawn amounts related to credit and liquidity facilities to retail and small business customers</v>
      </c>
      <c r="X8" s="869"/>
      <c r="Y8" s="869"/>
      <c r="Z8" s="869"/>
      <c r="AA8" s="869"/>
      <c r="AB8" s="217"/>
      <c r="AC8" s="225"/>
      <c r="AD8" s="6"/>
      <c r="AE8" s="179" t="str">
        <f>IF(EXACT('Page Titre'!$C$1,"Fr"),MatchTrad!A1091,MatchTrad!B1091)</f>
        <v>Eligible financial common equity</v>
      </c>
      <c r="AF8" s="226"/>
      <c r="AG8" s="154">
        <v>0.125</v>
      </c>
      <c r="AH8" s="154">
        <v>0.25</v>
      </c>
      <c r="AI8" s="154">
        <v>0.125</v>
      </c>
      <c r="AO8" s="224"/>
    </row>
    <row r="9" spans="1:16082" ht="15" customHeight="1">
      <c r="A9" s="216"/>
      <c r="B9" s="130"/>
      <c r="C9" s="131"/>
      <c r="D9" s="132" t="str">
        <f>IF(EXACT('Page Titre'!$C$1,"Fr"),MatchTrad!A1092,MatchTrad!B1092)</f>
        <v>State, provincial &amp; agency government securities (High rated)</v>
      </c>
      <c r="E9" s="134">
        <v>1.4999999999999999E-2</v>
      </c>
      <c r="F9" s="134">
        <v>0</v>
      </c>
      <c r="G9" s="217"/>
      <c r="H9" s="153"/>
      <c r="I9" s="153"/>
      <c r="J9" s="871" t="str">
        <f>IF(EXACT('Page Titre'!$C$1,"Fr"),MatchTrad!A1093,MatchTrad!B1093)</f>
        <v>RSB Type 1 insured, stable demand deposits</v>
      </c>
      <c r="K9" s="872"/>
      <c r="L9" s="872"/>
      <c r="M9" s="872"/>
      <c r="N9" s="872"/>
      <c r="O9" s="873"/>
      <c r="P9" s="154">
        <v>5.0000000000000001E-3</v>
      </c>
      <c r="Q9" s="155"/>
      <c r="R9" s="154">
        <v>7.4999999999999997E-3</v>
      </c>
      <c r="S9" s="218"/>
      <c r="T9" s="176"/>
      <c r="U9" s="385"/>
      <c r="V9" s="385"/>
      <c r="W9" s="385"/>
      <c r="X9" s="385"/>
      <c r="Y9" s="177" t="str">
        <f>IF(EXACT('Page Titre'!$C$1,"Fr"),MatchTrad!A1094,MatchTrad!B1094)</f>
        <v>HELOCS</v>
      </c>
      <c r="Z9" s="154">
        <v>0.02</v>
      </c>
      <c r="AA9" s="154">
        <v>0.02</v>
      </c>
      <c r="AB9" s="217"/>
      <c r="AC9" s="194"/>
      <c r="AO9" s="224"/>
    </row>
    <row r="10" spans="1:16082" ht="15" customHeight="1">
      <c r="A10" s="216"/>
      <c r="B10" s="130"/>
      <c r="C10" s="131"/>
      <c r="D10" s="132" t="str">
        <f>IF(EXACT('Page Titre'!$C$1,"Fr"),MatchTrad!A1095,MatchTrad!B1095)</f>
        <v>State municipal government securities (High rated)</v>
      </c>
      <c r="E10" s="134">
        <v>0.05</v>
      </c>
      <c r="F10" s="134">
        <v>0</v>
      </c>
      <c r="G10" s="217"/>
      <c r="H10" s="385"/>
      <c r="I10" s="385"/>
      <c r="J10" s="871" t="str">
        <f>IF(EXACT('Page Titre'!$C$1,"Fr"),MatchTrad!A1096,MatchTrad!B1096)</f>
        <v>RSB Type 2 insured, stable demand deposits</v>
      </c>
      <c r="K10" s="872"/>
      <c r="L10" s="872"/>
      <c r="M10" s="872"/>
      <c r="N10" s="872"/>
      <c r="O10" s="873"/>
      <c r="P10" s="156">
        <v>0.01</v>
      </c>
      <c r="Q10" s="157"/>
      <c r="R10" s="154">
        <v>7.4999999999999997E-3</v>
      </c>
      <c r="S10" s="218"/>
      <c r="T10" s="176"/>
      <c r="U10" s="385"/>
      <c r="V10" s="385"/>
      <c r="W10" s="385"/>
      <c r="X10" s="385"/>
      <c r="Y10" s="178" t="str">
        <f>IF(EXACT('Page Titre'!$C$1,"Fr"),MatchTrad!A1097,MatchTrad!B1097)</f>
        <v>Credit cards; of which to transactors</v>
      </c>
      <c r="Z10" s="156">
        <v>0</v>
      </c>
      <c r="AA10" s="156">
        <v>0</v>
      </c>
      <c r="AB10" s="217"/>
      <c r="AC10" s="194"/>
      <c r="AO10" s="224"/>
    </row>
    <row r="11" spans="1:16082" ht="15" customHeight="1">
      <c r="A11" s="216"/>
      <c r="B11" s="130"/>
      <c r="C11" s="131"/>
      <c r="D11" s="132" t="str">
        <f>IF(EXACT('Page Titre'!$C$1,"Fr"),MatchTrad!A1098,MatchTrad!B1098)</f>
        <v>Supranational and multilateral development bank government securities (High rated)</v>
      </c>
      <c r="E11" s="134">
        <v>0.05</v>
      </c>
      <c r="F11" s="134">
        <v>0</v>
      </c>
      <c r="G11" s="217"/>
      <c r="J11" s="874" t="str">
        <f>IF(EXACT('Page Titre'!$C$1,"Fr"),MatchTrad!A1099,MatchTrad!B1099)</f>
        <v>RSB insured, less stable demand deposits</v>
      </c>
      <c r="K11" s="875"/>
      <c r="L11" s="875"/>
      <c r="M11" s="875"/>
      <c r="N11" s="875"/>
      <c r="O11" s="876"/>
      <c r="P11" s="156">
        <v>1.2500000000000001E-2</v>
      </c>
      <c r="Q11" s="157"/>
      <c r="R11" s="156">
        <v>2.5000000000000001E-2</v>
      </c>
      <c r="S11" s="218"/>
      <c r="T11" s="176"/>
      <c r="U11" s="385"/>
      <c r="V11" s="385"/>
      <c r="W11" s="385"/>
      <c r="X11" s="385"/>
      <c r="Y11" s="178" t="str">
        <f>IF(EXACT('Page Titre'!$C$1,"Fr"),MatchTrad!A1100,MatchTrad!B1100)</f>
        <v>Credit cards; of which to non-transactors</v>
      </c>
      <c r="Z11" s="156">
        <v>0.02</v>
      </c>
      <c r="AA11" s="156">
        <v>0.02</v>
      </c>
      <c r="AB11" s="217"/>
      <c r="AC11" s="194"/>
      <c r="AO11" s="224"/>
    </row>
    <row r="12" spans="1:16082" ht="19.95" customHeight="1">
      <c r="A12" s="216"/>
      <c r="B12" s="130"/>
      <c r="C12" s="890" t="str">
        <f>IF(EXACT('Page Titre'!$C$1,"Fr"),MatchTrad!A1101,MatchTrad!B1101)</f>
        <v>Medium rated government securities</v>
      </c>
      <c r="D12" s="890"/>
      <c r="E12" s="890" t="s">
        <v>1243</v>
      </c>
      <c r="F12" s="890"/>
      <c r="G12" s="217"/>
      <c r="H12" s="385"/>
      <c r="I12" s="385"/>
      <c r="J12" s="898" t="str">
        <f>IF(EXACT('Page Titre'!$C$1,"Fr"),MatchTrad!A1102,MatchTrad!B1102)</f>
        <v>RSB managed by an unaffiliated third-party, demand deposits</v>
      </c>
      <c r="K12" s="899"/>
      <c r="L12" s="899"/>
      <c r="M12" s="899"/>
      <c r="N12" s="899"/>
      <c r="O12" s="900"/>
      <c r="P12" s="156">
        <v>7.4999999999999997E-2</v>
      </c>
      <c r="Q12" s="157"/>
      <c r="R12" s="156">
        <v>0.1</v>
      </c>
      <c r="S12" s="218"/>
      <c r="T12" s="176"/>
      <c r="U12" s="385"/>
      <c r="V12" s="385"/>
      <c r="W12" s="385"/>
      <c r="X12" s="385"/>
      <c r="Y12" s="304" t="str">
        <f>IF(EXACT('Page Titre'!$C$1,"Fr"),MatchTrad!A1103,MatchTrad!B1103)</f>
        <v>Other lines of credit; of which transactors</v>
      </c>
      <c r="Z12" s="156">
        <v>0</v>
      </c>
      <c r="AA12" s="156">
        <v>0</v>
      </c>
      <c r="AB12" s="217"/>
      <c r="AC12" s="194"/>
      <c r="AO12" s="224"/>
    </row>
    <row r="13" spans="1:16082" ht="30.75" customHeight="1">
      <c r="A13" s="216"/>
      <c r="B13" s="130"/>
      <c r="C13" s="131"/>
      <c r="D13" s="135" t="str">
        <f>IF(EXACT('Page Titre'!$C$1,"Fr"),MatchTrad!A1104,MatchTrad!B1104)</f>
        <v>Sovereign &amp; central bank government securities (Medium rated)</v>
      </c>
      <c r="E13" s="133">
        <v>0.1</v>
      </c>
      <c r="F13" s="133">
        <v>0</v>
      </c>
      <c r="G13" s="217"/>
      <c r="H13" s="385"/>
      <c r="I13" s="385"/>
      <c r="J13" s="898" t="str">
        <f>IF(EXACT('Page Titre'!$C$1,"Fr"),MatchTrad!A1105,MatchTrad!B1105)</f>
        <v>RSB Uninsured demand deposits</v>
      </c>
      <c r="K13" s="899"/>
      <c r="L13" s="899"/>
      <c r="M13" s="899"/>
      <c r="N13" s="899"/>
      <c r="O13" s="900"/>
      <c r="P13" s="158">
        <v>1.2500000000000001E-2</v>
      </c>
      <c r="Q13" s="154"/>
      <c r="R13" s="159">
        <v>3.7499999999999999E-2</v>
      </c>
      <c r="S13" s="218"/>
      <c r="T13" s="176"/>
      <c r="U13" s="385"/>
      <c r="V13" s="385"/>
      <c r="W13" s="385"/>
      <c r="X13" s="385"/>
      <c r="Y13" s="179" t="str">
        <f>IF(EXACT('Page Titre'!$C$1,"Fr"),MatchTrad!A1106,MatchTrad!B1106)</f>
        <v>Other lines of credit; of which uncommitted to non-transactors</v>
      </c>
      <c r="Z13" s="156">
        <v>0.02</v>
      </c>
      <c r="AA13" s="156">
        <v>0.02</v>
      </c>
      <c r="AB13" s="217"/>
      <c r="AC13" s="194"/>
      <c r="AO13" s="224"/>
    </row>
    <row r="14" spans="1:16082" ht="30" customHeight="1">
      <c r="A14" s="216"/>
      <c r="B14" s="130"/>
      <c r="C14" s="131"/>
      <c r="D14" s="132" t="str">
        <f>IF(EXACT('Page Titre'!$C$1,"Fr"),MatchTrad!A1107,MatchTrad!B1107)</f>
        <v>State, provincial &amp; agency government securities (Medium rated)</v>
      </c>
      <c r="E14" s="134">
        <v>0.13</v>
      </c>
      <c r="F14" s="134">
        <v>0</v>
      </c>
      <c r="G14" s="217"/>
      <c r="J14" s="871" t="str">
        <f>IF(EXACT('Page Titre'!$C$1,"Fr"),MatchTrad!A1108,MatchTrad!B1108)</f>
        <v>RSB Rate sensitive deposits directly managed by the client -  established relationship or deposit in a transactional account</v>
      </c>
      <c r="K14" s="872"/>
      <c r="L14" s="872"/>
      <c r="M14" s="872"/>
      <c r="N14" s="872"/>
      <c r="O14" s="873"/>
      <c r="P14" s="156">
        <v>1.2500000000000001E-2</v>
      </c>
      <c r="Q14" s="157"/>
      <c r="R14" s="156">
        <v>3.7499999999999999E-2</v>
      </c>
      <c r="S14" s="218"/>
      <c r="T14" s="176"/>
      <c r="U14" s="385"/>
      <c r="V14" s="385"/>
      <c r="W14" s="385"/>
      <c r="X14" s="385"/>
      <c r="Y14" s="179" t="str">
        <f>IF(EXACT('Page Titre'!$C$1,"Fr"),MatchTrad!A1109,MatchTrad!B1109)</f>
        <v>Other lines of credit; of which committed to non-transactors</v>
      </c>
      <c r="Z14" s="156">
        <v>0.05</v>
      </c>
      <c r="AA14" s="156">
        <v>0.05</v>
      </c>
      <c r="AB14" s="217"/>
      <c r="AC14" s="194"/>
      <c r="AO14" s="224"/>
    </row>
    <row r="15" spans="1:16082" ht="29.4" customHeight="1">
      <c r="A15" s="216"/>
      <c r="B15" s="130"/>
      <c r="C15" s="131"/>
      <c r="D15" s="132" t="str">
        <f>IF(EXACT('Page Titre'!$C$1,"Fr"),MatchTrad!A1110,MatchTrad!B1110)</f>
        <v>State municipal government securities (Medium rated)</v>
      </c>
      <c r="E15" s="134">
        <v>0.2</v>
      </c>
      <c r="F15" s="134">
        <v>0</v>
      </c>
      <c r="G15" s="217"/>
      <c r="J15" s="871" t="str">
        <f>IF(EXACT('Page Titre'!$C$1,"Fr"),MatchTrad!A1111,MatchTrad!B1111)</f>
        <v>RSB Rate sensitive deposits directly managed by the client - no established relationship or not in a transactional account</v>
      </c>
      <c r="K15" s="872"/>
      <c r="L15" s="872"/>
      <c r="M15" s="872"/>
      <c r="N15" s="872"/>
      <c r="O15" s="873"/>
      <c r="P15" s="156">
        <v>3.7499999999999999E-2</v>
      </c>
      <c r="Q15" s="157"/>
      <c r="R15" s="156">
        <v>3.7499999999999999E-2</v>
      </c>
      <c r="S15" s="218"/>
      <c r="T15" s="176"/>
      <c r="U15" s="385"/>
      <c r="V15" s="385"/>
      <c r="W15" s="25"/>
      <c r="X15" s="385"/>
      <c r="Y15" s="179" t="str">
        <f>IF(EXACT('Page Titre'!$C$1,"Fr"),MatchTrad!A1112,MatchTrad!B1112)</f>
        <v xml:space="preserve">Other; of which uncommitted </v>
      </c>
      <c r="Z15" s="156">
        <v>0.02</v>
      </c>
      <c r="AA15" s="156">
        <v>0.02</v>
      </c>
      <c r="AB15" s="217"/>
      <c r="AC15" s="194"/>
      <c r="AO15" s="224"/>
    </row>
    <row r="16" spans="1:16082" ht="15" customHeight="1">
      <c r="A16" s="216"/>
      <c r="B16" s="130"/>
      <c r="C16" s="131"/>
      <c r="D16" s="132" t="str">
        <f>IF(EXACT('Page Titre'!$C$1,"Fr"),MatchTrad!A1113,MatchTrad!B1113)</f>
        <v>Supranational and multilateral development bank government securities (Medium rated)</v>
      </c>
      <c r="E16" s="134">
        <v>1</v>
      </c>
      <c r="F16" s="134">
        <v>0</v>
      </c>
      <c r="G16" s="217"/>
      <c r="H16" s="360" t="str">
        <f>IF(EXACT('Page Titre'!$C$1,"Fr"),MatchTrad!A1114,MatchTrad!B1114)</f>
        <v>Retail and small business (RSB) - Term deposits</v>
      </c>
      <c r="I16" s="361"/>
      <c r="J16" s="361"/>
      <c r="K16" s="361"/>
      <c r="L16" s="361"/>
      <c r="M16" s="361"/>
      <c r="N16" s="361"/>
      <c r="O16" s="361"/>
      <c r="P16" s="361"/>
      <c r="Q16" s="361"/>
      <c r="R16" s="373"/>
      <c r="S16" s="218"/>
      <c r="T16" s="176"/>
      <c r="U16" s="385"/>
      <c r="V16" s="385"/>
      <c r="W16" s="25"/>
      <c r="X16" s="25"/>
      <c r="Y16" s="180" t="str">
        <f>IF(EXACT('Page Titre'!$C$1,"Fr"),MatchTrad!A1115,MatchTrad!B1115)</f>
        <v xml:space="preserve">Other; of which committed </v>
      </c>
      <c r="Z16" s="155">
        <v>0.05</v>
      </c>
      <c r="AA16" s="155">
        <v>0.05</v>
      </c>
      <c r="AB16" s="217"/>
      <c r="AC16" s="194"/>
      <c r="AO16" s="224"/>
    </row>
    <row r="17" spans="1:41" ht="15" customHeight="1">
      <c r="A17" s="216"/>
      <c r="B17" s="130"/>
      <c r="C17" s="890" t="str">
        <f>IF(EXACT('Page Titre'!$C$1,"Fr"),MatchTrad!A1116,MatchTrad!B1116)</f>
        <v>Low/not rated government Securities</v>
      </c>
      <c r="D17" s="890"/>
      <c r="E17" s="890" t="s">
        <v>1243</v>
      </c>
      <c r="F17" s="890"/>
      <c r="G17" s="217"/>
      <c r="H17" s="25"/>
      <c r="I17" s="160" t="str">
        <f>IF(EXACT('Page Titre'!$C$1,"Fr"),MatchTrad!A1117,MatchTrad!B1117)</f>
        <v>RSB cashable term deposits</v>
      </c>
      <c r="J17" s="161"/>
      <c r="K17" s="161"/>
      <c r="L17" s="161"/>
      <c r="M17" s="161"/>
      <c r="N17" s="161"/>
      <c r="O17" s="161"/>
      <c r="P17" s="161"/>
      <c r="Q17" s="161"/>
      <c r="R17" s="162"/>
      <c r="S17" s="218"/>
      <c r="T17" s="176"/>
      <c r="U17" s="385"/>
      <c r="V17" s="385"/>
      <c r="W17" s="868" t="str">
        <f>IF(EXACT('Page Titre'!$C$1,"Fr"),MatchTrad!A1118,MatchTrad!B1118)</f>
        <v xml:space="preserve">Undrawn amounts related to committed credit facilities to other customers </v>
      </c>
      <c r="X17" s="869"/>
      <c r="Y17" s="869"/>
      <c r="Z17" s="869"/>
      <c r="AA17" s="869"/>
      <c r="AB17" s="217"/>
      <c r="AC17" s="194"/>
      <c r="AO17" s="224"/>
    </row>
    <row r="18" spans="1:41" ht="15" customHeight="1">
      <c r="A18" s="216"/>
      <c r="B18" s="130"/>
      <c r="C18" s="136"/>
      <c r="D18" s="135" t="str">
        <f>IF(EXACT('Page Titre'!$C$1,"Fr"),MatchTrad!A1119,MatchTrad!B1119)</f>
        <v>Low/not rated government Securities</v>
      </c>
      <c r="E18" s="133">
        <v>1</v>
      </c>
      <c r="F18" s="133">
        <v>0</v>
      </c>
      <c r="G18" s="217"/>
      <c r="H18" s="385"/>
      <c r="I18" s="25"/>
      <c r="J18" s="871" t="str">
        <f>IF(EXACT('Page Titre'!$C$1,"Fr"),MatchTrad!A1120,MatchTrad!B1120)</f>
        <v>RSB Type 1 insured, stable, cashable term deposit</v>
      </c>
      <c r="K18" s="872"/>
      <c r="L18" s="872"/>
      <c r="M18" s="872"/>
      <c r="N18" s="872"/>
      <c r="O18" s="873"/>
      <c r="P18" s="154">
        <v>5.0000000000000001E-3</v>
      </c>
      <c r="Q18" s="157"/>
      <c r="R18" s="154">
        <v>7.4999999999999997E-3</v>
      </c>
      <c r="S18" s="218"/>
      <c r="T18" s="176"/>
      <c r="U18" s="385"/>
      <c r="V18" s="385"/>
      <c r="W18" s="385"/>
      <c r="X18" s="25"/>
      <c r="Y18" s="312" t="str">
        <f>IF(EXACT('Page Titre'!$C$1,"Fr"),MatchTrad!A1121,MatchTrad!B1121)</f>
        <v>Committed credit facilities to non-financial corporates</v>
      </c>
      <c r="Z18" s="154">
        <v>0.1</v>
      </c>
      <c r="AA18" s="154">
        <v>0.1</v>
      </c>
      <c r="AB18" s="217"/>
      <c r="AC18" s="194"/>
      <c r="AO18" s="224"/>
    </row>
    <row r="19" spans="1:41" ht="15" customHeight="1">
      <c r="A19" s="216"/>
      <c r="B19" s="348" t="str">
        <f>IF(EXACT('Page Titre'!$C$1,"Fr"),MatchTrad!A1122,MatchTrad!B1122)</f>
        <v>Mortgage backed securities (MBS)</v>
      </c>
      <c r="C19" s="349"/>
      <c r="D19" s="349"/>
      <c r="E19" s="349"/>
      <c r="F19" s="134">
        <v>0</v>
      </c>
      <c r="G19" s="217"/>
      <c r="H19" s="310"/>
      <c r="I19" s="310"/>
      <c r="J19" s="874" t="str">
        <f>IF(EXACT('Page Titre'!$C$1,"Fr"),MatchTrad!A1123,MatchTrad!B1123)</f>
        <v>RSB Type 1 insured, less stable, cashable term deposit</v>
      </c>
      <c r="K19" s="875"/>
      <c r="L19" s="875"/>
      <c r="M19" s="875"/>
      <c r="N19" s="875"/>
      <c r="O19" s="876"/>
      <c r="P19" s="156">
        <v>1.2500000000000001E-2</v>
      </c>
      <c r="Q19" s="157"/>
      <c r="R19" s="156">
        <v>2.5000000000000001E-2</v>
      </c>
      <c r="S19" s="218"/>
      <c r="T19" s="176"/>
      <c r="U19" s="385"/>
      <c r="V19" s="385"/>
      <c r="W19" s="385"/>
      <c r="X19" s="25"/>
      <c r="Y19" s="179" t="str">
        <f>IF(EXACT('Page Titre'!$C$1,"Fr"),MatchTrad!A1124,MatchTrad!B1124)</f>
        <v>Committed credit facilities to sovereign entities, central banks, PSEs and MDBs</v>
      </c>
      <c r="Z19" s="156">
        <v>0.1</v>
      </c>
      <c r="AA19" s="156">
        <v>0.1</v>
      </c>
      <c r="AB19" s="217"/>
      <c r="AC19" s="194"/>
      <c r="AO19" s="224"/>
    </row>
    <row r="20" spans="1:41" ht="15" customHeight="1">
      <c r="A20" s="216"/>
      <c r="B20" s="130"/>
      <c r="C20" s="367" t="str">
        <f>IF(EXACT('Page Titre'!$C$1,"Fr"),MatchTrad!A1125,MatchTrad!B1125)</f>
        <v>Agency MBS</v>
      </c>
      <c r="D20" s="367"/>
      <c r="E20" s="367" t="s">
        <v>1243</v>
      </c>
      <c r="F20" s="134">
        <v>0</v>
      </c>
      <c r="G20" s="217"/>
      <c r="H20" s="385"/>
      <c r="I20" s="25"/>
      <c r="J20" s="871" t="str">
        <f>IF(EXACT('Page Titre'!$C$1,"Fr"),MatchTrad!A1126,MatchTrad!B1126)</f>
        <v>RSB Type 2 insured, stable, cashable term deposit</v>
      </c>
      <c r="K20" s="872"/>
      <c r="L20" s="872"/>
      <c r="M20" s="872"/>
      <c r="N20" s="872"/>
      <c r="O20" s="873"/>
      <c r="P20" s="156">
        <v>0.01</v>
      </c>
      <c r="Q20" s="157"/>
      <c r="R20" s="156">
        <v>7.4999999999999997E-3</v>
      </c>
      <c r="S20" s="218"/>
      <c r="T20" s="176"/>
      <c r="U20" s="385"/>
      <c r="V20" s="385"/>
      <c r="W20" s="385"/>
      <c r="X20" s="25"/>
      <c r="Y20" s="179" t="str">
        <f>IF(EXACT('Page Titre'!$C$1,"Fr"),MatchTrad!A1127,MatchTrad!B1127)</f>
        <v>Committed credit facilities to banks subject to prudential supervision</v>
      </c>
      <c r="Z20" s="156">
        <v>0.4</v>
      </c>
      <c r="AA20" s="156">
        <v>0.4</v>
      </c>
      <c r="AB20" s="217"/>
      <c r="AC20" s="194"/>
      <c r="AO20" s="224"/>
    </row>
    <row r="21" spans="1:41" ht="15" customHeight="1">
      <c r="A21" s="216"/>
      <c r="B21" s="130"/>
      <c r="C21" s="131"/>
      <c r="D21" s="135" t="str">
        <f>IF(EXACT('Page Titre'!$C$1,"Fr"),MatchTrad!A1128,MatchTrad!B1128)</f>
        <v>Agency MBS (High rated)</v>
      </c>
      <c r="E21" s="133">
        <v>0.04</v>
      </c>
      <c r="F21" s="134">
        <v>0</v>
      </c>
      <c r="G21" s="217"/>
      <c r="H21" s="310"/>
      <c r="I21" s="310"/>
      <c r="J21" s="874" t="str">
        <f>IF(EXACT('Page Titre'!$C$1,"Fr"),MatchTrad!A1129,MatchTrad!B1129)</f>
        <v>RSB Type 2 insured, less stable, cashable term deposit</v>
      </c>
      <c r="K21" s="875"/>
      <c r="L21" s="875"/>
      <c r="M21" s="875"/>
      <c r="N21" s="875"/>
      <c r="O21" s="876"/>
      <c r="P21" s="156">
        <v>1.2500000000000001E-2</v>
      </c>
      <c r="Q21" s="157"/>
      <c r="R21" s="156">
        <v>2.5000000000000001E-2</v>
      </c>
      <c r="S21" s="218"/>
      <c r="T21" s="176"/>
      <c r="U21" s="385"/>
      <c r="V21" s="385"/>
      <c r="W21" s="385"/>
      <c r="X21" s="25"/>
      <c r="Y21" s="179" t="str">
        <f>IF(EXACT('Page Titre'!$C$1,"Fr"),MatchTrad!A1130,MatchTrad!B1130)</f>
        <v>Committed credit facilities to other FIs</v>
      </c>
      <c r="Z21" s="156">
        <v>0.4</v>
      </c>
      <c r="AA21" s="156">
        <v>0.4</v>
      </c>
      <c r="AB21" s="217"/>
      <c r="AC21" s="194"/>
      <c r="AO21" s="224"/>
    </row>
    <row r="22" spans="1:41" ht="15" customHeight="1">
      <c r="A22" s="216"/>
      <c r="B22" s="130"/>
      <c r="C22" s="131"/>
      <c r="D22" s="132" t="str">
        <f>IF(EXACT('Page Titre'!$C$1,"Fr"),MatchTrad!A1131,MatchTrad!B1131)</f>
        <v>Agency MBS (Medium and low/not rated)</v>
      </c>
      <c r="E22" s="134">
        <v>1</v>
      </c>
      <c r="F22" s="375"/>
      <c r="G22" s="217"/>
      <c r="I22" s="25"/>
      <c r="J22" s="871" t="str">
        <f>IF(EXACT('Page Titre'!$C$1,"Fr"),MatchTrad!A1132,MatchTrad!B1132)</f>
        <v>RSB uninsured cashable term deposit</v>
      </c>
      <c r="K22" s="872"/>
      <c r="L22" s="872"/>
      <c r="M22" s="872"/>
      <c r="N22" s="872"/>
      <c r="O22" s="873"/>
      <c r="P22" s="156">
        <v>1.2500000000000001E-2</v>
      </c>
      <c r="Q22" s="157"/>
      <c r="R22" s="159">
        <v>3.7499999999999999E-2</v>
      </c>
      <c r="S22" s="218"/>
      <c r="T22" s="176"/>
      <c r="U22" s="385"/>
      <c r="V22" s="385"/>
      <c r="W22" s="385"/>
      <c r="X22" s="25"/>
      <c r="Y22" s="180" t="str">
        <f>IF(EXACT('Page Titre'!$C$1,"Fr"),MatchTrad!A1133,MatchTrad!B1133)</f>
        <v>Committed credit facilities to other legal entities</v>
      </c>
      <c r="Z22" s="155">
        <v>1</v>
      </c>
      <c r="AA22" s="155">
        <v>1</v>
      </c>
      <c r="AB22" s="217"/>
      <c r="AC22" s="227"/>
      <c r="AD22" s="80"/>
      <c r="AE22" s="80"/>
      <c r="AF22" s="80"/>
      <c r="AG22" s="80"/>
      <c r="AH22" s="80"/>
      <c r="AI22" s="80"/>
      <c r="AO22" s="224"/>
    </row>
    <row r="23" spans="1:41" ht="15" customHeight="1">
      <c r="A23" s="216"/>
      <c r="B23" s="130"/>
      <c r="C23" s="367" t="str">
        <f>IF(EXACT('Page Titre'!$C$1,"Fr"),MatchTrad!A1134,MatchTrad!B1134)</f>
        <v>Non-agency commercial MBS (CMBS) (Note 1)</v>
      </c>
      <c r="D23" s="367"/>
      <c r="E23" s="367" t="s">
        <v>1243</v>
      </c>
      <c r="F23" s="367"/>
      <c r="G23" s="217"/>
      <c r="I23" s="25"/>
      <c r="J23" s="871" t="str">
        <f>IF(EXACT('Page Titre'!$C$1,"Fr"),MatchTrad!A1135,MatchTrad!B1135)</f>
        <v>RSB managed by an unaffiliated third-party, cashable term deposit</v>
      </c>
      <c r="K23" s="872"/>
      <c r="L23" s="872"/>
      <c r="M23" s="872"/>
      <c r="N23" s="872"/>
      <c r="O23" s="873"/>
      <c r="P23" s="159">
        <v>0.05</v>
      </c>
      <c r="Q23" s="154"/>
      <c r="R23" s="159">
        <v>7.4999999999999997E-2</v>
      </c>
      <c r="S23" s="218"/>
      <c r="T23" s="176"/>
      <c r="U23" s="385"/>
      <c r="V23" s="385"/>
      <c r="W23" s="868" t="str">
        <f>IF(EXACT('Page Titre'!$C$1,"Fr"),MatchTrad!A1142,MatchTrad!B1142)</f>
        <v>Undrawn amounts on uncommitted credit facilities for other customers</v>
      </c>
      <c r="X23" s="869"/>
      <c r="Y23" s="869"/>
      <c r="Z23" s="869"/>
      <c r="AA23" s="869"/>
      <c r="AB23" s="217"/>
      <c r="AC23" s="194"/>
      <c r="AO23" s="224"/>
    </row>
    <row r="24" spans="1:41" ht="15" customHeight="1">
      <c r="A24" s="216"/>
      <c r="B24" s="130"/>
      <c r="C24" s="131"/>
      <c r="D24" s="135" t="str">
        <f>IF(EXACT('Page Titre'!$C$1,"Fr"),MatchTrad!A1136,MatchTrad!B1136)</f>
        <v>Non-agency CMBS (High rated)</v>
      </c>
      <c r="E24" s="133">
        <v>1</v>
      </c>
      <c r="F24" s="133">
        <v>0</v>
      </c>
      <c r="G24" s="217"/>
      <c r="I24" s="160" t="str">
        <f>IF(EXACT('Page Titre'!$C$1,"Fr"),MatchTrad!A1137,MatchTrad!B1137)</f>
        <v>RSB fixed term deposits - Type 1, insured, stable</v>
      </c>
      <c r="J24" s="161"/>
      <c r="K24" s="161"/>
      <c r="L24" s="161"/>
      <c r="M24" s="161"/>
      <c r="N24" s="161"/>
      <c r="O24" s="161"/>
      <c r="P24" s="161"/>
      <c r="Q24" s="161"/>
      <c r="R24" s="162"/>
      <c r="S24" s="218"/>
      <c r="T24" s="176"/>
      <c r="U24" s="385"/>
      <c r="V24" s="385"/>
      <c r="W24" s="385"/>
      <c r="X24" s="25"/>
      <c r="Y24" s="179" t="str">
        <f>IF(EXACT('Page Titre'!$C$1,"Fr"),MatchTrad!A1145,MatchTrad!B1145)</f>
        <v>Uncommitted credit facilities to non-financial corporates</v>
      </c>
      <c r="Z24" s="154">
        <v>0.05</v>
      </c>
      <c r="AA24" s="154">
        <v>0.05</v>
      </c>
      <c r="AB24" s="217"/>
      <c r="AC24" s="194"/>
      <c r="AO24" s="224"/>
    </row>
    <row r="25" spans="1:41" ht="15" customHeight="1">
      <c r="A25" s="216"/>
      <c r="B25" s="130"/>
      <c r="C25" s="131"/>
      <c r="D25" s="132" t="str">
        <f>IF(EXACT('Page Titre'!$C$1,"Fr"),MatchTrad!A1138,MatchTrad!B1138)</f>
        <v>Non-agency CMBS (Medium and low/not rated)</v>
      </c>
      <c r="E25" s="134">
        <v>1</v>
      </c>
      <c r="F25" s="134">
        <v>0</v>
      </c>
      <c r="G25" s="217"/>
      <c r="I25" s="25"/>
      <c r="J25" s="871" t="str">
        <f>IF(EXACT('Page Titre'!$C$1,"Fr"),MatchTrad!A1139,MatchTrad!B1139)</f>
        <v>RSB Type 1 insured, stable, fixed term (30-day) deposit</v>
      </c>
      <c r="K25" s="872"/>
      <c r="L25" s="872"/>
      <c r="M25" s="872"/>
      <c r="N25" s="872"/>
      <c r="O25" s="873"/>
      <c r="P25" s="154">
        <v>5.0000000000000001E-3</v>
      </c>
      <c r="Q25" s="154">
        <f>P25*4</f>
        <v>0.02</v>
      </c>
      <c r="R25" s="154">
        <v>7.4999999999999997E-3</v>
      </c>
      <c r="S25" s="218"/>
      <c r="T25" s="176"/>
      <c r="U25" s="385"/>
      <c r="V25" s="385"/>
      <c r="W25" s="385"/>
      <c r="X25" s="25"/>
      <c r="Y25" s="179" t="str">
        <f>IF(EXACT('Page Titre'!$C$1,"Fr"),MatchTrad!A1148,MatchTrad!B1148)</f>
        <v>Uncommitted credit facilities to sovereigns, central banks, PSEs and MDBs</v>
      </c>
      <c r="Z25" s="156">
        <v>0.05</v>
      </c>
      <c r="AA25" s="156">
        <v>0.05</v>
      </c>
      <c r="AB25" s="217"/>
      <c r="AC25" s="194"/>
      <c r="AO25" s="224"/>
    </row>
    <row r="26" spans="1:41" ht="15" customHeight="1">
      <c r="A26" s="216"/>
      <c r="B26" s="130"/>
      <c r="C26" s="367" t="str">
        <f>IF(EXACT('Page Titre'!$C$1,"Fr"),MatchTrad!A1140,MatchTrad!B1140)</f>
        <v>Non-agency residential MBS (RMBS) (Note 1)</v>
      </c>
      <c r="D26" s="367"/>
      <c r="E26" s="367" t="s">
        <v>1243</v>
      </c>
      <c r="F26" s="134">
        <v>0</v>
      </c>
      <c r="G26" s="217"/>
      <c r="I26" s="25"/>
      <c r="J26" s="871" t="str">
        <f>IF(EXACT('Page Titre'!$C$1,"Fr"),MatchTrad!A1141,MatchTrad!B1141)</f>
        <v>RSB Type 1 insured, stable, fixed term (60-day) deposit</v>
      </c>
      <c r="K26" s="872"/>
      <c r="L26" s="872"/>
      <c r="M26" s="872"/>
      <c r="N26" s="872"/>
      <c r="O26" s="873"/>
      <c r="P26" s="154">
        <v>5.0000000000000001E-3</v>
      </c>
      <c r="Q26" s="156">
        <f t="shared" ref="Q26:Q30" si="0">P26*4</f>
        <v>0.02</v>
      </c>
      <c r="R26" s="154">
        <v>7.4999999999999997E-3</v>
      </c>
      <c r="S26" s="218"/>
      <c r="T26" s="176"/>
      <c r="U26" s="385"/>
      <c r="V26" s="385"/>
      <c r="W26" s="385"/>
      <c r="X26" s="25"/>
      <c r="Y26" s="179" t="str">
        <f>IF(EXACT('Page Titre'!$C$1,"Fr"),MatchTrad!A1151,MatchTrad!B1151)</f>
        <v>Uncommitted credit facilities to banks subject to prudential supervision</v>
      </c>
      <c r="Z26" s="156">
        <v>0.05</v>
      </c>
      <c r="AA26" s="156">
        <v>0.05</v>
      </c>
      <c r="AB26" s="217"/>
      <c r="AC26" s="194"/>
      <c r="AO26" s="224"/>
    </row>
    <row r="27" spans="1:41" ht="15" customHeight="1">
      <c r="A27" s="216"/>
      <c r="B27" s="130"/>
      <c r="C27" s="131"/>
      <c r="D27" s="135" t="str">
        <f>IF(EXACT('Page Titre'!$C$1,"Fr"),MatchTrad!A1143,MatchTrad!B1143)</f>
        <v>Non-agency RMBS (High rated)</v>
      </c>
      <c r="E27" s="133">
        <v>1</v>
      </c>
      <c r="F27" s="367"/>
      <c r="G27" s="217"/>
      <c r="H27" s="385"/>
      <c r="I27" s="25"/>
      <c r="J27" s="871" t="str">
        <f>IF(EXACT('Page Titre'!$C$1,"Fr"),MatchTrad!A1144,MatchTrad!B1144)</f>
        <v>RSB Type 1 insured, stable, fixed term (90-day) deposit</v>
      </c>
      <c r="K27" s="872"/>
      <c r="L27" s="872"/>
      <c r="M27" s="872"/>
      <c r="N27" s="872"/>
      <c r="O27" s="873"/>
      <c r="P27" s="154">
        <v>5.0000000000000001E-3</v>
      </c>
      <c r="Q27" s="156">
        <f t="shared" si="0"/>
        <v>0.02</v>
      </c>
      <c r="R27" s="154">
        <v>7.4999999999999997E-3</v>
      </c>
      <c r="S27" s="218"/>
      <c r="T27" s="176"/>
      <c r="U27" s="385"/>
      <c r="V27" s="385"/>
      <c r="W27" s="385"/>
      <c r="X27" s="25"/>
      <c r="Y27" s="179" t="str">
        <f>IF(EXACT('Page Titre'!$C$1,"Fr"),MatchTrad!A1154,MatchTrad!B1154)</f>
        <v>Uncommitted credit facilities to other financial institutions</v>
      </c>
      <c r="Z27" s="156">
        <v>0.05</v>
      </c>
      <c r="AA27" s="156">
        <v>0.05</v>
      </c>
      <c r="AB27" s="217"/>
      <c r="AC27" s="194"/>
      <c r="AO27" s="224"/>
    </row>
    <row r="28" spans="1:41" ht="15" customHeight="1">
      <c r="A28" s="216"/>
      <c r="B28" s="130"/>
      <c r="C28" s="131"/>
      <c r="D28" s="132" t="str">
        <f>IF(EXACT('Page Titre'!$C$1,"Fr"),MatchTrad!A1146,MatchTrad!B1146)</f>
        <v>Agency RMBS (Medium and Low/not rated)</v>
      </c>
      <c r="E28" s="134">
        <v>1</v>
      </c>
      <c r="F28" s="133">
        <v>0</v>
      </c>
      <c r="G28" s="217"/>
      <c r="H28" s="385"/>
      <c r="I28" s="25"/>
      <c r="J28" s="871" t="str">
        <f>IF(EXACT('Page Titre'!$C$1,"Fr"),MatchTrad!A1147,MatchTrad!B1147)</f>
        <v>RSB Type 1 insured, stable, fixed term (180-day) deposit</v>
      </c>
      <c r="K28" s="872"/>
      <c r="L28" s="872"/>
      <c r="M28" s="872"/>
      <c r="N28" s="872"/>
      <c r="O28" s="873"/>
      <c r="P28" s="154">
        <v>5.0000000000000001E-3</v>
      </c>
      <c r="Q28" s="156">
        <f t="shared" si="0"/>
        <v>0.02</v>
      </c>
      <c r="R28" s="154">
        <v>7.4999999999999997E-3</v>
      </c>
      <c r="S28" s="218"/>
      <c r="T28" s="176"/>
      <c r="U28" s="385"/>
      <c r="V28" s="385"/>
      <c r="W28" s="385"/>
      <c r="X28" s="25"/>
      <c r="Y28" s="180" t="str">
        <f>IF(EXACT('Page Titre'!$C$1,"Fr"),MatchTrad!A1157,MatchTrad!B1157)</f>
        <v>Uncommitted credit facilities to other legal entities</v>
      </c>
      <c r="Z28" s="155">
        <v>0.05</v>
      </c>
      <c r="AA28" s="155">
        <v>0.05</v>
      </c>
      <c r="AB28" s="217"/>
      <c r="AC28" s="194"/>
      <c r="AO28" s="224"/>
    </row>
    <row r="29" spans="1:41" ht="15" customHeight="1">
      <c r="A29" s="216"/>
      <c r="B29" s="348" t="str">
        <f>IF(EXACT('Page Titre'!$C$1,"Fr"),MatchTrad!A1149,MatchTrad!B1149)</f>
        <v>Corporate bonds and paper</v>
      </c>
      <c r="C29" s="349"/>
      <c r="D29" s="349"/>
      <c r="E29" s="349"/>
      <c r="F29" s="134">
        <v>0</v>
      </c>
      <c r="G29" s="217"/>
      <c r="H29" s="80"/>
      <c r="I29" s="25"/>
      <c r="J29" s="871" t="str">
        <f>IF(EXACT('Page Titre'!$C$1,"Fr"),MatchTrad!A1150,MatchTrad!B1150)</f>
        <v>RSB Type 1 insured, stable, fixed term (1 year) deposit</v>
      </c>
      <c r="K29" s="872"/>
      <c r="L29" s="872"/>
      <c r="M29" s="872"/>
      <c r="N29" s="872"/>
      <c r="O29" s="873"/>
      <c r="P29" s="154">
        <v>5.0000000000000001E-3</v>
      </c>
      <c r="Q29" s="156">
        <f t="shared" si="0"/>
        <v>0.02</v>
      </c>
      <c r="R29" s="154">
        <v>7.4999999999999997E-3</v>
      </c>
      <c r="S29" s="218"/>
      <c r="T29" s="176"/>
      <c r="U29" s="385"/>
      <c r="V29" s="385"/>
      <c r="W29" s="868" t="str">
        <f>IF(EXACT('Page Titre'!$C$1,"Fr"),MatchTrad!A1160,MatchTrad!B1160)</f>
        <v>Undrawn amounts related to liquidity facilities to ABCPs</v>
      </c>
      <c r="X29" s="869"/>
      <c r="Y29" s="869"/>
      <c r="Z29" s="869"/>
      <c r="AA29" s="869"/>
      <c r="AB29" s="217"/>
      <c r="AC29" s="194"/>
      <c r="AO29" s="224"/>
    </row>
    <row r="30" spans="1:41" ht="15" customHeight="1">
      <c r="A30" s="216"/>
      <c r="B30" s="130"/>
      <c r="C30" s="370" t="str">
        <f>IF(EXACT('Page Titre'!$C$1,"Fr"),MatchTrad!A1152,MatchTrad!B1152)</f>
        <v>Non-FI issued corporate bonds and paper (High rated)</v>
      </c>
      <c r="D30" s="371"/>
      <c r="E30" s="371" t="s">
        <v>1243</v>
      </c>
      <c r="F30" s="134">
        <v>0</v>
      </c>
      <c r="G30" s="217"/>
      <c r="H30" s="385"/>
      <c r="I30" s="25"/>
      <c r="J30" s="871" t="str">
        <f>IF(EXACT('Page Titre'!$C$1,"Fr"),MatchTrad!A1153,MatchTrad!B1153)</f>
        <v>RSB Type 1 insured, stable, fixed term (&gt;1 year) deposit</v>
      </c>
      <c r="K30" s="872"/>
      <c r="L30" s="872"/>
      <c r="M30" s="872"/>
      <c r="N30" s="872"/>
      <c r="O30" s="873"/>
      <c r="P30" s="154">
        <v>5.0000000000000001E-3</v>
      </c>
      <c r="Q30" s="156">
        <f t="shared" si="0"/>
        <v>0.02</v>
      </c>
      <c r="R30" s="154">
        <v>7.4999999999999997E-3</v>
      </c>
      <c r="S30" s="218"/>
      <c r="T30" s="176"/>
      <c r="U30" s="385"/>
      <c r="V30" s="385"/>
      <c r="W30" s="385"/>
      <c r="X30" s="25"/>
      <c r="Y30" s="179" t="str">
        <f>IF(EXACT('Page Titre'!$C$1,"Fr"),MatchTrad!A1163,MatchTrad!B1163)</f>
        <v>Committed liquidity facilities to ABCPs - Maturing balance</v>
      </c>
      <c r="Z30" s="154">
        <v>1</v>
      </c>
      <c r="AA30" s="154">
        <v>0</v>
      </c>
      <c r="AB30" s="217"/>
      <c r="AC30" s="194"/>
      <c r="AO30" s="224"/>
    </row>
    <row r="31" spans="1:41" ht="15" customHeight="1">
      <c r="A31" s="216"/>
      <c r="B31" s="130"/>
      <c r="C31" s="131"/>
      <c r="D31" s="135" t="str">
        <f>IF(EXACT('Page Titre'!$C$1,"Fr"),MatchTrad!A1155,MatchTrad!B1155)</f>
        <v>Non-FI issued unsecured bonds and paper (High rated)</v>
      </c>
      <c r="E31" s="133">
        <v>0.05</v>
      </c>
      <c r="F31" s="367"/>
      <c r="G31" s="217"/>
      <c r="H31" s="310"/>
      <c r="I31" s="877" t="str">
        <f>IF(EXACT('Page Titre'!$C$1,"Fr"),MatchTrad!A1156,MatchTrad!B1156)</f>
        <v>RSB fixed term Deposits - Type 1 insured, less stable</v>
      </c>
      <c r="J31" s="878"/>
      <c r="K31" s="878"/>
      <c r="L31" s="878"/>
      <c r="M31" s="878"/>
      <c r="N31" s="878"/>
      <c r="O31" s="878"/>
      <c r="P31" s="878"/>
      <c r="Q31" s="878"/>
      <c r="R31" s="879"/>
      <c r="S31" s="218"/>
      <c r="T31" s="176"/>
      <c r="U31" s="385"/>
      <c r="V31" s="385"/>
      <c r="W31" s="385"/>
      <c r="X31" s="25"/>
      <c r="Y31" s="180" t="str">
        <f>IF(EXACT('Page Titre'!$C$1,"Fr"),MatchTrad!A1166,MatchTrad!B1166)</f>
        <v>Committed liquidity facilities to unissued ABCPs (reported recognizing notice periods)</v>
      </c>
      <c r="Z31" s="155">
        <v>1</v>
      </c>
      <c r="AA31" s="155">
        <v>0</v>
      </c>
      <c r="AB31" s="217"/>
      <c r="AC31" s="194"/>
      <c r="AO31" s="224"/>
    </row>
    <row r="32" spans="1:41" ht="15" customHeight="1">
      <c r="A32" s="216"/>
      <c r="B32" s="130"/>
      <c r="C32" s="131"/>
      <c r="D32" s="132" t="str">
        <f>IF(EXACT('Page Titre'!$C$1,"Fr"),MatchTrad!A1158,MatchTrad!B1158)</f>
        <v>Non-FI issued covered bonds (High rated)</v>
      </c>
      <c r="E32" s="134">
        <v>0.05</v>
      </c>
      <c r="F32" s="133">
        <v>0</v>
      </c>
      <c r="G32" s="217"/>
      <c r="H32" s="310"/>
      <c r="I32" s="311"/>
      <c r="J32" s="874" t="str">
        <f>IF(EXACT('Page Titre'!$C$1,"Fr"),MatchTrad!A1159,MatchTrad!B1159)</f>
        <v>RSB Type 1 insured, less stable, fixed term (30-day) deposit</v>
      </c>
      <c r="K32" s="875"/>
      <c r="L32" s="875"/>
      <c r="M32" s="875"/>
      <c r="N32" s="875"/>
      <c r="O32" s="876"/>
      <c r="P32" s="156">
        <v>1.2500000000000001E-2</v>
      </c>
      <c r="Q32" s="156">
        <f t="shared" ref="Q32:Q37" si="1">P32*4</f>
        <v>0.05</v>
      </c>
      <c r="R32" s="156">
        <v>2.5000000000000001E-2</v>
      </c>
      <c r="S32" s="218"/>
      <c r="T32" s="176"/>
      <c r="U32" s="385"/>
      <c r="V32" s="385"/>
      <c r="W32" s="868" t="str">
        <f>IF(EXACT('Page Titre'!$C$1,"Fr"),MatchTrad!A1169,MatchTrad!B1169)</f>
        <v>Undrawn amounts related to liquidity facilities to other customers</v>
      </c>
      <c r="X32" s="869"/>
      <c r="Y32" s="869"/>
      <c r="Z32" s="869"/>
      <c r="AA32" s="869"/>
      <c r="AB32" s="217"/>
      <c r="AC32" s="194"/>
      <c r="AO32" s="224"/>
    </row>
    <row r="33" spans="1:41" ht="15" customHeight="1">
      <c r="A33" s="216"/>
      <c r="B33" s="130"/>
      <c r="C33" s="370" t="str">
        <f>IF(EXACT('Page Titre'!$C$1,"Fr"),MatchTrad!A1161,MatchTrad!B1161)</f>
        <v>FI issued corporate bonds and paper (High rated)</v>
      </c>
      <c r="D33" s="138"/>
      <c r="E33" s="371" t="s">
        <v>1243</v>
      </c>
      <c r="F33" s="134">
        <v>0</v>
      </c>
      <c r="G33" s="217"/>
      <c r="H33" s="310"/>
      <c r="I33" s="311"/>
      <c r="J33" s="874" t="str">
        <f>IF(EXACT('Page Titre'!$C$1,"Fr"),MatchTrad!A1162,MatchTrad!B1162)</f>
        <v>RSB Type 1 insured, less stable, fixed term (60-day) deposit</v>
      </c>
      <c r="K33" s="875"/>
      <c r="L33" s="875"/>
      <c r="M33" s="875"/>
      <c r="N33" s="875"/>
      <c r="O33" s="876"/>
      <c r="P33" s="156">
        <v>1.2500000000000001E-2</v>
      </c>
      <c r="Q33" s="156">
        <f t="shared" si="1"/>
        <v>0.05</v>
      </c>
      <c r="R33" s="156">
        <v>2.5000000000000001E-2</v>
      </c>
      <c r="S33" s="218"/>
      <c r="T33" s="176"/>
      <c r="U33" s="385"/>
      <c r="V33" s="385"/>
      <c r="W33" s="385"/>
      <c r="X33" s="25"/>
      <c r="Y33" s="179" t="str">
        <f>IF(EXACT('Page Titre'!$C$1,"Fr"),MatchTrad!A1172,MatchTrad!B1172)</f>
        <v>Committed liquidity facilities to non-financial corporates</v>
      </c>
      <c r="Z33" s="154">
        <v>0.3</v>
      </c>
      <c r="AA33" s="154">
        <v>0.3</v>
      </c>
      <c r="AB33" s="217"/>
      <c r="AC33" s="194"/>
      <c r="AO33" s="224"/>
    </row>
    <row r="34" spans="1:41" ht="15" customHeight="1">
      <c r="A34" s="216"/>
      <c r="B34" s="130"/>
      <c r="C34" s="131"/>
      <c r="D34" s="132" t="str">
        <f>IF(EXACT('Page Titre'!$C$1,"Fr"),MatchTrad!A1164,MatchTrad!B1164)</f>
        <v>FI issued unsecured bonds and paper (High rated)</v>
      </c>
      <c r="E34" s="134">
        <v>0.09</v>
      </c>
      <c r="F34" s="134">
        <v>0</v>
      </c>
      <c r="G34" s="217"/>
      <c r="H34" s="310"/>
      <c r="I34" s="311"/>
      <c r="J34" s="874" t="str">
        <f>IF(EXACT('Page Titre'!$C$1,"Fr"),MatchTrad!A1165,MatchTrad!B1165)</f>
        <v>RSB Type 1 insured, less stable, fixed term (90-day) deposit</v>
      </c>
      <c r="K34" s="875"/>
      <c r="L34" s="875"/>
      <c r="M34" s="875"/>
      <c r="N34" s="875"/>
      <c r="O34" s="876"/>
      <c r="P34" s="156">
        <v>1.2500000000000001E-2</v>
      </c>
      <c r="Q34" s="156">
        <f t="shared" si="1"/>
        <v>0.05</v>
      </c>
      <c r="R34" s="156">
        <v>2.5000000000000001E-2</v>
      </c>
      <c r="S34" s="218"/>
      <c r="T34" s="176"/>
      <c r="U34" s="385"/>
      <c r="V34" s="385"/>
      <c r="W34" s="385"/>
      <c r="X34" s="25"/>
      <c r="Y34" s="179" t="str">
        <f>IF(EXACT('Page Titre'!$C$1,"Fr"),MatchTrad!A1175,MatchTrad!B1175)</f>
        <v>Committed liquidity facilities to sovereigns, central banks, PSEs and MDBs</v>
      </c>
      <c r="Z34" s="156">
        <v>0.3</v>
      </c>
      <c r="AA34" s="156">
        <v>0.3</v>
      </c>
      <c r="AB34" s="217"/>
      <c r="AC34" s="194"/>
      <c r="AO34" s="224"/>
    </row>
    <row r="35" spans="1:41" ht="15" customHeight="1">
      <c r="A35" s="216"/>
      <c r="B35" s="130"/>
      <c r="C35" s="131"/>
      <c r="D35" s="132" t="str">
        <f>IF(EXACT('Page Titre'!$C$1,"Fr"),MatchTrad!A1167,MatchTrad!B1167)</f>
        <v>FI issued covered bonds (High rated)</v>
      </c>
      <c r="E35" s="134">
        <v>0.09</v>
      </c>
      <c r="F35" s="375"/>
      <c r="G35" s="217"/>
      <c r="H35" s="310"/>
      <c r="I35" s="311"/>
      <c r="J35" s="874" t="str">
        <f>IF(EXACT('Page Titre'!$C$1,"Fr"),MatchTrad!A1168,MatchTrad!B1168)</f>
        <v>RSB Type 1 insured, less stable, fixed term (180-day) deposit</v>
      </c>
      <c r="K35" s="875"/>
      <c r="L35" s="875"/>
      <c r="M35" s="875"/>
      <c r="N35" s="875"/>
      <c r="O35" s="876"/>
      <c r="P35" s="156">
        <v>1.2500000000000001E-2</v>
      </c>
      <c r="Q35" s="156">
        <f t="shared" si="1"/>
        <v>0.05</v>
      </c>
      <c r="R35" s="156">
        <v>2.5000000000000001E-2</v>
      </c>
      <c r="S35" s="218"/>
      <c r="T35" s="176"/>
      <c r="U35" s="385"/>
      <c r="V35" s="385"/>
      <c r="W35" s="385"/>
      <c r="X35" s="25"/>
      <c r="Y35" s="179" t="str">
        <f>IF(EXACT('Page Titre'!$C$1,"Fr"),MatchTrad!A1178,MatchTrad!B1178)</f>
        <v>Committed liquidity facilities to banks subject to prudential supervision</v>
      </c>
      <c r="Z35" s="156">
        <v>0.4</v>
      </c>
      <c r="AA35" s="156">
        <v>0.4</v>
      </c>
      <c r="AB35" s="217"/>
      <c r="AC35" s="227"/>
      <c r="AD35" s="80"/>
      <c r="AE35" s="80"/>
      <c r="AF35" s="80"/>
      <c r="AG35" s="80"/>
      <c r="AH35" s="80"/>
      <c r="AI35" s="80"/>
      <c r="AO35" s="224"/>
    </row>
    <row r="36" spans="1:41" ht="15" customHeight="1">
      <c r="A36" s="216"/>
      <c r="B36" s="130"/>
      <c r="C36" s="131"/>
      <c r="D36" s="132" t="str">
        <f>IF(EXACT('Page Titre'!$C$1,"Fr"),MatchTrad!A1170,MatchTrad!B1170)</f>
        <v>FI issued jumbo covered bonds (High rated)</v>
      </c>
      <c r="E36" s="134">
        <v>1</v>
      </c>
      <c r="F36" s="372"/>
      <c r="G36" s="217"/>
      <c r="H36" s="310"/>
      <c r="I36" s="311"/>
      <c r="J36" s="874" t="str">
        <f>IF(EXACT('Page Titre'!$C$1,"Fr"),MatchTrad!A1171,MatchTrad!B1171)</f>
        <v>RSB Type 1 insured, less stable, fixed term (1 year) deposit</v>
      </c>
      <c r="K36" s="875"/>
      <c r="L36" s="875"/>
      <c r="M36" s="875"/>
      <c r="N36" s="875"/>
      <c r="O36" s="876"/>
      <c r="P36" s="156">
        <v>1.2500000000000001E-2</v>
      </c>
      <c r="Q36" s="156">
        <f t="shared" si="1"/>
        <v>0.05</v>
      </c>
      <c r="R36" s="156">
        <v>2.5000000000000001E-2</v>
      </c>
      <c r="S36" s="218"/>
      <c r="T36" s="176"/>
      <c r="U36" s="385"/>
      <c r="V36" s="385"/>
      <c r="W36" s="385"/>
      <c r="X36" s="25"/>
      <c r="Y36" s="179" t="str">
        <f>IF(EXACT('Page Titre'!$C$1,"Fr"),MatchTrad!A1181,MatchTrad!B1181)</f>
        <v>Committed liquidity facilities to other financial institutions</v>
      </c>
      <c r="Z36" s="156">
        <v>1</v>
      </c>
      <c r="AA36" s="156">
        <v>1</v>
      </c>
      <c r="AB36" s="217"/>
      <c r="AC36" s="194"/>
      <c r="AO36" s="224"/>
    </row>
    <row r="37" spans="1:41" ht="15" customHeight="1">
      <c r="A37" s="216"/>
      <c r="B37" s="130"/>
      <c r="C37" s="367" t="str">
        <f>IF(EXACT('Page Titre'!$C$1,"Fr"),MatchTrad!A1173,MatchTrad!B1173)</f>
        <v>Non-FI issued corporate bonds and paper (Medium rated)</v>
      </c>
      <c r="D37" s="367"/>
      <c r="E37" s="367" t="s">
        <v>1243</v>
      </c>
      <c r="F37" s="133">
        <v>0</v>
      </c>
      <c r="G37" s="217"/>
      <c r="H37" s="310"/>
      <c r="I37" s="311"/>
      <c r="J37" s="874" t="str">
        <f>IF(EXACT('Page Titre'!$C$1,"Fr"),MatchTrad!A1174,MatchTrad!B1174)</f>
        <v>RSB Type 1 insured, less stable, fixed term (&gt;1 year) deposit</v>
      </c>
      <c r="K37" s="875"/>
      <c r="L37" s="875"/>
      <c r="M37" s="875"/>
      <c r="N37" s="875"/>
      <c r="O37" s="876"/>
      <c r="P37" s="156">
        <v>1.2500000000000001E-2</v>
      </c>
      <c r="Q37" s="156">
        <f t="shared" si="1"/>
        <v>0.05</v>
      </c>
      <c r="R37" s="156">
        <v>2.5000000000000001E-2</v>
      </c>
      <c r="S37" s="218"/>
      <c r="T37" s="176"/>
      <c r="U37" s="385"/>
      <c r="V37" s="25"/>
      <c r="W37" s="25"/>
      <c r="X37" s="25"/>
      <c r="Y37" s="179" t="str">
        <f>IF(EXACT('Page Titre'!$C$1,"Fr"),MatchTrad!A1184,MatchTrad!B1184)</f>
        <v>Committed liquidity facilities to VIEs</v>
      </c>
      <c r="Z37" s="156">
        <v>1</v>
      </c>
      <c r="AA37" s="156">
        <v>0</v>
      </c>
      <c r="AB37" s="217"/>
      <c r="AC37" s="194"/>
      <c r="AO37" s="224"/>
    </row>
    <row r="38" spans="1:41" ht="15" customHeight="1">
      <c r="A38" s="216"/>
      <c r="B38" s="130"/>
      <c r="C38" s="131"/>
      <c r="D38" s="135" t="str">
        <f>IF(EXACT('Page Titre'!$C$1,"Fr"),MatchTrad!A1176,MatchTrad!B1176)</f>
        <v>Non-FI issued unsecured bonds and paper (Medium rated)</v>
      </c>
      <c r="E38" s="133">
        <v>0.1</v>
      </c>
      <c r="F38" s="134">
        <v>0</v>
      </c>
      <c r="G38" s="217"/>
      <c r="H38" s="385"/>
      <c r="I38" s="160" t="str">
        <f>IF(EXACT('Page Titre'!$C$1,"Fr"),MatchTrad!A1177,MatchTrad!B1177)</f>
        <v>RSB fixed term deposits - Type 2, insured, stable</v>
      </c>
      <c r="J38" s="161"/>
      <c r="K38" s="161"/>
      <c r="L38" s="161"/>
      <c r="M38" s="161"/>
      <c r="N38" s="161"/>
      <c r="O38" s="161"/>
      <c r="P38" s="161"/>
      <c r="Q38" s="161"/>
      <c r="R38" s="162"/>
      <c r="S38" s="218"/>
      <c r="T38" s="176"/>
      <c r="U38" s="385"/>
      <c r="V38" s="385"/>
      <c r="W38" s="385"/>
      <c r="X38" s="25"/>
      <c r="Y38" s="179" t="str">
        <f>IF(EXACT('Page Titre'!$C$1,"Fr"),MatchTrad!A1187,MatchTrad!B1187)</f>
        <v>Committed liquidity facilities to other legal entities</v>
      </c>
      <c r="Z38" s="156">
        <v>1</v>
      </c>
      <c r="AA38" s="156">
        <v>1</v>
      </c>
      <c r="AB38" s="217"/>
      <c r="AC38" s="194"/>
      <c r="AO38" s="224"/>
    </row>
    <row r="39" spans="1:41" ht="25.95" customHeight="1">
      <c r="A39" s="216"/>
      <c r="B39" s="130"/>
      <c r="C39" s="131"/>
      <c r="D39" s="132" t="str">
        <f>IF(EXACT('Page Titre'!$C$1,"Fr"),MatchTrad!A1179,MatchTrad!B1179)</f>
        <v>Non-FI issued covered bonds (Medium rated)</v>
      </c>
      <c r="E39" s="137">
        <v>0.1</v>
      </c>
      <c r="F39" s="372"/>
      <c r="G39" s="217"/>
      <c r="H39" s="385"/>
      <c r="I39" s="25"/>
      <c r="J39" s="871" t="str">
        <f>IF(EXACT('Page Titre'!$C$1,"Fr"),MatchTrad!A1180,MatchTrad!B1180)</f>
        <v>RSB Type 2 insured, stable, fixed term (30-day) deposit</v>
      </c>
      <c r="K39" s="872"/>
      <c r="L39" s="872"/>
      <c r="M39" s="872"/>
      <c r="N39" s="872"/>
      <c r="O39" s="873"/>
      <c r="P39" s="156">
        <v>0.01</v>
      </c>
      <c r="Q39" s="156">
        <f t="shared" ref="Q39:Q44" si="2">P39*4</f>
        <v>0.04</v>
      </c>
      <c r="R39" s="156">
        <v>7.4999999999999997E-3</v>
      </c>
      <c r="S39" s="218"/>
      <c r="T39" s="176"/>
      <c r="U39" s="385"/>
      <c r="V39" s="385"/>
      <c r="W39" s="385"/>
      <c r="X39" s="25"/>
      <c r="Y39" s="180" t="str">
        <f>IF(EXACT('Page Titre'!$C$1,"Fr"),MatchTrad!A1190,MatchTrad!B1190)</f>
        <v>Uncommitted liquidity facilities</v>
      </c>
      <c r="Z39" s="155">
        <v>0.05</v>
      </c>
      <c r="AA39" s="155">
        <v>0.05</v>
      </c>
      <c r="AB39" s="217"/>
      <c r="AC39" s="194"/>
      <c r="AO39" s="224"/>
    </row>
    <row r="40" spans="1:41" ht="15" customHeight="1">
      <c r="A40" s="216"/>
      <c r="B40" s="130"/>
      <c r="C40" s="370" t="str">
        <f>IF(EXACT('Page Titre'!$C$1,"Fr"),MatchTrad!A1182,MatchTrad!B1182)</f>
        <v>FI issued corporate bonds and paper (Medium rated)</v>
      </c>
      <c r="D40" s="136"/>
      <c r="E40" s="371" t="s">
        <v>1243</v>
      </c>
      <c r="F40" s="134">
        <v>0</v>
      </c>
      <c r="G40" s="217"/>
      <c r="H40" s="385"/>
      <c r="I40" s="25"/>
      <c r="J40" s="871" t="str">
        <f>IF(EXACT('Page Titre'!$C$1,"Fr"),MatchTrad!A1183,MatchTrad!B1183)</f>
        <v>RSB Type 2 insured, stable, fixed term (60-day) deposit</v>
      </c>
      <c r="K40" s="872"/>
      <c r="L40" s="872"/>
      <c r="M40" s="872"/>
      <c r="N40" s="872"/>
      <c r="O40" s="873"/>
      <c r="P40" s="156">
        <v>0.01</v>
      </c>
      <c r="Q40" s="156">
        <f t="shared" si="2"/>
        <v>0.04</v>
      </c>
      <c r="R40" s="156">
        <v>7.4999999999999997E-3</v>
      </c>
      <c r="S40" s="218"/>
      <c r="T40" s="176"/>
      <c r="U40" s="385"/>
      <c r="V40" s="385"/>
      <c r="W40" s="868" t="str">
        <f>IF(EXACT('Page Titre'!$C$1,"Fr"),MatchTrad!A1193,MatchTrad!B1193)</f>
        <v>Contingent funding obligations</v>
      </c>
      <c r="X40" s="869"/>
      <c r="Y40" s="869"/>
      <c r="Z40" s="869"/>
      <c r="AA40" s="869"/>
      <c r="AB40" s="217"/>
      <c r="AC40" s="194"/>
      <c r="AO40" s="224"/>
    </row>
    <row r="41" spans="1:41" ht="15" customHeight="1">
      <c r="A41" s="216"/>
      <c r="B41" s="130"/>
      <c r="C41" s="131"/>
      <c r="D41" s="132" t="str">
        <f>IF(EXACT('Page Titre'!$C$1,"Fr"),MatchTrad!A1185,MatchTrad!B1185)</f>
        <v>FI issued unsecured bonds and paper (Medium rated)</v>
      </c>
      <c r="E41" s="133">
        <v>0.11</v>
      </c>
      <c r="F41" s="134">
        <v>0</v>
      </c>
      <c r="G41" s="217"/>
      <c r="H41" s="385"/>
      <c r="I41" s="25"/>
      <c r="J41" s="871" t="str">
        <f>IF(EXACT('Page Titre'!$C$1,"Fr"),MatchTrad!A1186,MatchTrad!B1186)</f>
        <v>RSB Type 2 insured, stable, fixed term (90-day) deposit</v>
      </c>
      <c r="K41" s="872"/>
      <c r="L41" s="872"/>
      <c r="M41" s="872"/>
      <c r="N41" s="872"/>
      <c r="O41" s="873"/>
      <c r="P41" s="156">
        <v>0.01</v>
      </c>
      <c r="Q41" s="156">
        <f t="shared" si="2"/>
        <v>0.04</v>
      </c>
      <c r="R41" s="156">
        <v>7.4999999999999997E-3</v>
      </c>
      <c r="S41" s="218"/>
      <c r="T41" s="176"/>
      <c r="U41" s="385"/>
      <c r="V41" s="385"/>
      <c r="W41" s="385"/>
      <c r="X41" s="25"/>
      <c r="Y41" s="179" t="str">
        <f>IF(EXACT('Page Titre'!$C$1,"Fr"),MatchTrad!A1196,MatchTrad!B1196)</f>
        <v>Trade finance-related obligations (including guarantees and letters of credit)</v>
      </c>
      <c r="Z41" s="154">
        <v>0.03</v>
      </c>
      <c r="AA41" s="154">
        <v>0.03</v>
      </c>
      <c r="AB41" s="217"/>
      <c r="AC41" s="194"/>
      <c r="AO41" s="224"/>
    </row>
    <row r="42" spans="1:41" ht="15" customHeight="1">
      <c r="A42" s="216"/>
      <c r="B42" s="130"/>
      <c r="C42" s="131"/>
      <c r="D42" s="132" t="str">
        <f>IF(EXACT('Page Titre'!$C$1,"Fr"),MatchTrad!A1188,MatchTrad!B1188)</f>
        <v>FI issued covered bonds (Medium rated)</v>
      </c>
      <c r="E42" s="134">
        <v>0.11</v>
      </c>
      <c r="F42" s="134">
        <v>0</v>
      </c>
      <c r="G42" s="217"/>
      <c r="H42" s="80"/>
      <c r="I42" s="25"/>
      <c r="J42" s="871" t="str">
        <f>IF(EXACT('Page Titre'!$C$1,"Fr"),MatchTrad!A1189,MatchTrad!B1189)</f>
        <v>RSB Type 2 insured, stable, fixed term (180-day) deposit</v>
      </c>
      <c r="K42" s="872"/>
      <c r="L42" s="872"/>
      <c r="M42" s="872"/>
      <c r="N42" s="872"/>
      <c r="O42" s="873"/>
      <c r="P42" s="156">
        <v>0.01</v>
      </c>
      <c r="Q42" s="156">
        <f t="shared" si="2"/>
        <v>0.04</v>
      </c>
      <c r="R42" s="156">
        <v>7.4999999999999997E-3</v>
      </c>
      <c r="S42" s="218"/>
      <c r="T42" s="176"/>
      <c r="U42" s="385"/>
      <c r="V42" s="385"/>
      <c r="W42" s="385"/>
      <c r="X42" s="25"/>
      <c r="Y42" s="180" t="str">
        <f>IF(EXACT('Page Titre'!$C$1,"Fr"),MatchTrad!A1199,MatchTrad!B1199)</f>
        <v>Guarantees and letters of credit unrelated to trade finance obligations</v>
      </c>
      <c r="Z42" s="155">
        <v>0.05</v>
      </c>
      <c r="AA42" s="155">
        <v>0.05</v>
      </c>
      <c r="AB42" s="217"/>
      <c r="AC42" s="194"/>
      <c r="AO42" s="224"/>
    </row>
    <row r="43" spans="1:41" ht="15" customHeight="1">
      <c r="A43" s="216"/>
      <c r="B43" s="130"/>
      <c r="C43" s="131"/>
      <c r="D43" s="132" t="str">
        <f>IF(EXACT('Page Titre'!$C$1,"Fr"),MatchTrad!A1191,MatchTrad!B1191)</f>
        <v>FI issued jumbo covered bonds (Medium rated)</v>
      </c>
      <c r="E43" s="134">
        <v>1</v>
      </c>
      <c r="F43" s="367"/>
      <c r="G43" s="217"/>
      <c r="H43" s="385"/>
      <c r="I43" s="25"/>
      <c r="J43" s="871" t="str">
        <f>IF(EXACT('Page Titre'!$C$1,"Fr"),MatchTrad!A1192,MatchTrad!B1192)</f>
        <v>RSB Type 2 insured, stable, fixed term (1 year) deposit</v>
      </c>
      <c r="K43" s="872"/>
      <c r="L43" s="872"/>
      <c r="M43" s="872"/>
      <c r="N43" s="872"/>
      <c r="O43" s="873"/>
      <c r="P43" s="156">
        <v>0.01</v>
      </c>
      <c r="Q43" s="156">
        <f t="shared" si="2"/>
        <v>0.04</v>
      </c>
      <c r="R43" s="156">
        <v>7.4999999999999997E-3</v>
      </c>
      <c r="S43" s="218"/>
      <c r="T43" s="176"/>
      <c r="U43" s="385"/>
      <c r="V43" s="385"/>
      <c r="W43" s="868" t="str">
        <f>IF(EXACT('Page Titre'!$C$1,"Fr"),MatchTrad!A1202,MatchTrad!B1202)</f>
        <v>Funding guarantees</v>
      </c>
      <c r="X43" s="869"/>
      <c r="Y43" s="869"/>
      <c r="Z43" s="869"/>
      <c r="AA43" s="869"/>
      <c r="AB43" s="217"/>
      <c r="AC43" s="194"/>
      <c r="AO43" s="224"/>
    </row>
    <row r="44" spans="1:41" ht="15" customHeight="1">
      <c r="A44" s="216"/>
      <c r="B44" s="130"/>
      <c r="C44" s="367" t="str">
        <f>IF(EXACT('Page Titre'!$C$1,"Fr"),MatchTrad!A1194,MatchTrad!B1194)</f>
        <v>FI &amp; Non-FI issued corporate bonds and paper (Low/not rated)</v>
      </c>
      <c r="D44" s="367"/>
      <c r="E44" s="367" t="s">
        <v>1243</v>
      </c>
      <c r="F44" s="133">
        <v>0</v>
      </c>
      <c r="G44" s="217"/>
      <c r="H44" s="385"/>
      <c r="I44" s="25"/>
      <c r="J44" s="871" t="str">
        <f>IF(EXACT('Page Titre'!$C$1,"Fr"),MatchTrad!A1195,MatchTrad!B1195)</f>
        <v>RSB Type 2 insured, stable, FIxed term (&gt;1 year) deposit</v>
      </c>
      <c r="K44" s="872"/>
      <c r="L44" s="872"/>
      <c r="M44" s="872"/>
      <c r="N44" s="872"/>
      <c r="O44" s="873"/>
      <c r="P44" s="156">
        <v>0.01</v>
      </c>
      <c r="Q44" s="156">
        <f t="shared" si="2"/>
        <v>0.04</v>
      </c>
      <c r="R44" s="156">
        <v>7.4999999999999997E-3</v>
      </c>
      <c r="S44" s="218"/>
      <c r="T44" s="176"/>
      <c r="U44" s="385"/>
      <c r="V44" s="385"/>
      <c r="W44" s="385"/>
      <c r="X44" s="25"/>
      <c r="Y44" s="180" t="str">
        <f>IF(EXACT('Page Titre'!$C$1,"Fr"),MatchTrad!A1205,MatchTrad!B1205)</f>
        <v>Funding guarantees to subsidiaries</v>
      </c>
      <c r="Z44" s="157">
        <v>1</v>
      </c>
      <c r="AA44" s="157">
        <v>1</v>
      </c>
      <c r="AB44" s="217"/>
      <c r="AC44" s="194"/>
      <c r="AO44" s="224"/>
    </row>
    <row r="45" spans="1:41" ht="15" customHeight="1">
      <c r="A45" s="216"/>
      <c r="B45" s="130"/>
      <c r="C45" s="136"/>
      <c r="D45" s="135" t="str">
        <f>IF(EXACT('Page Titre'!$C$1,"Fr"),MatchTrad!A1197,MatchTrad!B1197)</f>
        <v>FI &amp; Non-FI issued corporate bonds and paper (Low/not rated)</v>
      </c>
      <c r="E45" s="133">
        <v>1</v>
      </c>
      <c r="F45" s="137">
        <v>0</v>
      </c>
      <c r="G45" s="217"/>
      <c r="H45" s="310"/>
      <c r="I45" s="877" t="str">
        <f>IF(EXACT('Page Titre'!$C$1,"Fr"),MatchTrad!A1198,MatchTrad!B1198)</f>
        <v>RSB fixed term deposits - Type 2 insured, less stable</v>
      </c>
      <c r="J45" s="878"/>
      <c r="K45" s="878"/>
      <c r="L45" s="878"/>
      <c r="M45" s="878"/>
      <c r="N45" s="878"/>
      <c r="O45" s="878"/>
      <c r="P45" s="878"/>
      <c r="Q45" s="878"/>
      <c r="R45" s="879"/>
      <c r="S45" s="218"/>
      <c r="T45" s="176"/>
      <c r="U45" s="385"/>
      <c r="V45" s="882" t="str">
        <f>IF(EXACT('Page Titre'!$C$1,"Fr"),MatchTrad!A1208,MatchTrad!B1208)</f>
        <v>Off-balance sheet items placeholders</v>
      </c>
      <c r="W45" s="883"/>
      <c r="X45" s="883"/>
      <c r="Y45" s="883"/>
      <c r="Z45" s="883"/>
      <c r="AA45" s="883"/>
      <c r="AB45" s="217"/>
      <c r="AC45" s="194"/>
      <c r="AO45" s="224"/>
    </row>
    <row r="46" spans="1:41" ht="15" customHeight="1">
      <c r="A46" s="216"/>
      <c r="B46" s="348" t="str">
        <f>IF(EXACT('Page Titre'!$C$1,"Fr"),MatchTrad!A1200,MatchTrad!B1200)</f>
        <v>Asset backed securities (ABS) and asset backed commercial paper (ABCP)</v>
      </c>
      <c r="C46" s="139"/>
      <c r="D46" s="140"/>
      <c r="E46" s="139"/>
      <c r="F46" s="372"/>
      <c r="G46" s="217"/>
      <c r="H46" s="310"/>
      <c r="I46" s="311"/>
      <c r="J46" s="874" t="str">
        <f>IF(EXACT('Page Titre'!$C$1,"Fr"),MatchTrad!A1201,MatchTrad!B1201)</f>
        <v>RSB Type 2 insured, less stable, fixed term (30-day) deposit</v>
      </c>
      <c r="K46" s="875"/>
      <c r="L46" s="875"/>
      <c r="M46" s="875"/>
      <c r="N46" s="875"/>
      <c r="O46" s="876"/>
      <c r="P46" s="156">
        <v>1.2500000000000001E-2</v>
      </c>
      <c r="Q46" s="156">
        <f t="shared" ref="Q46:Q51" si="3">P46*4</f>
        <v>0.05</v>
      </c>
      <c r="R46" s="156">
        <v>2.5000000000000001E-2</v>
      </c>
      <c r="S46" s="218"/>
      <c r="T46" s="176"/>
      <c r="U46" s="385"/>
      <c r="V46" s="385"/>
      <c r="W46" s="385"/>
      <c r="X46" s="25"/>
      <c r="Y46" s="179" t="str">
        <f>IF(EXACT('Page Titre'!$C$1,"Fr"),MatchTrad!A1211,MatchTrad!B1211)</f>
        <v>Placeholder 1</v>
      </c>
      <c r="Z46" s="154"/>
      <c r="AA46" s="154"/>
      <c r="AB46" s="217"/>
      <c r="AC46" s="194"/>
      <c r="AO46" s="224"/>
    </row>
    <row r="47" spans="1:41" ht="15" customHeight="1">
      <c r="A47" s="216"/>
      <c r="B47" s="130"/>
      <c r="C47" s="367" t="str">
        <f>IF(EXACT('Page Titre'!$C$1,"Fr"),MatchTrad!A1203,MatchTrad!B1203)</f>
        <v>Non-FI issued ABS and ABCP (High rated) (Note 3)</v>
      </c>
      <c r="D47" s="367"/>
      <c r="E47" s="367" t="s">
        <v>1243</v>
      </c>
      <c r="F47" s="133">
        <v>0</v>
      </c>
      <c r="G47" s="217"/>
      <c r="H47" s="310"/>
      <c r="I47" s="311"/>
      <c r="J47" s="874" t="str">
        <f>IF(EXACT('Page Titre'!$C$1,"Fr"),MatchTrad!A1204,MatchTrad!B1204)</f>
        <v>RSB Type 2 insured, less stable, fixed term (60-day) deposit</v>
      </c>
      <c r="K47" s="875"/>
      <c r="L47" s="875"/>
      <c r="M47" s="875"/>
      <c r="N47" s="875"/>
      <c r="O47" s="876"/>
      <c r="P47" s="156">
        <v>1.2500000000000001E-2</v>
      </c>
      <c r="Q47" s="156">
        <f t="shared" si="3"/>
        <v>0.05</v>
      </c>
      <c r="R47" s="156">
        <v>2.5000000000000001E-2</v>
      </c>
      <c r="S47" s="218"/>
      <c r="T47" s="176"/>
      <c r="U47" s="385"/>
      <c r="V47" s="385"/>
      <c r="W47" s="385"/>
      <c r="X47" s="25"/>
      <c r="Y47" s="179" t="str">
        <f>IF(EXACT('Page Titre'!$C$1,"Fr"),MatchTrad!A1214,MatchTrad!B1214)</f>
        <v>Placeholder 2</v>
      </c>
      <c r="Z47" s="156"/>
      <c r="AA47" s="156"/>
      <c r="AB47" s="217"/>
      <c r="AC47" s="194"/>
      <c r="AO47" s="224"/>
    </row>
    <row r="48" spans="1:41" ht="15" customHeight="1">
      <c r="A48" s="216"/>
      <c r="B48" s="130"/>
      <c r="C48" s="131"/>
      <c r="D48" s="132" t="str">
        <f>IF(EXACT('Page Titre'!$C$1,"Fr"),MatchTrad!A1206,MatchTrad!B1206)</f>
        <v>Non-FI issued ABS (High rated)</v>
      </c>
      <c r="E48" s="133">
        <v>1</v>
      </c>
      <c r="F48" s="133">
        <v>0</v>
      </c>
      <c r="G48" s="217"/>
      <c r="H48" s="310"/>
      <c r="I48" s="311"/>
      <c r="J48" s="874" t="str">
        <f>IF(EXACT('Page Titre'!$C$1,"Fr"),MatchTrad!A1207,MatchTrad!B1207)</f>
        <v>RSB Type 2 insured, less stable, fixed term (90-day) deposit</v>
      </c>
      <c r="K48" s="875"/>
      <c r="L48" s="875"/>
      <c r="M48" s="875"/>
      <c r="N48" s="875"/>
      <c r="O48" s="876"/>
      <c r="P48" s="156">
        <v>1.2500000000000001E-2</v>
      </c>
      <c r="Q48" s="156">
        <f t="shared" si="3"/>
        <v>0.05</v>
      </c>
      <c r="R48" s="156">
        <v>2.5000000000000001E-2</v>
      </c>
      <c r="S48" s="218"/>
      <c r="T48" s="176"/>
      <c r="U48" s="385"/>
      <c r="V48" s="385"/>
      <c r="W48" s="385"/>
      <c r="X48" s="25"/>
      <c r="Y48" s="179" t="str">
        <f>IF(EXACT('Page Titre'!$C$1,"Fr"),MatchTrad!A1217,MatchTrad!B1217)</f>
        <v>Placeholder 3</v>
      </c>
      <c r="Z48" s="156"/>
      <c r="AA48" s="156"/>
      <c r="AB48" s="217"/>
      <c r="AC48" s="194"/>
      <c r="AO48" s="224"/>
    </row>
    <row r="49" spans="1:41" ht="15" customHeight="1">
      <c r="A49" s="216"/>
      <c r="B49" s="130"/>
      <c r="C49" s="141"/>
      <c r="D49" s="132" t="str">
        <f>IF(EXACT('Page Titre'!$C$1,"Fr"),MatchTrad!A1209,MatchTrad!B1209)</f>
        <v>Non-FI issued ABCP (High rated)</v>
      </c>
      <c r="E49" s="137">
        <v>7.4999999999999997E-2</v>
      </c>
      <c r="F49" s="133">
        <v>0</v>
      </c>
      <c r="G49" s="217"/>
      <c r="H49" s="310"/>
      <c r="I49" s="311"/>
      <c r="J49" s="874" t="str">
        <f>IF(EXACT('Page Titre'!$C$1,"Fr"),MatchTrad!A1210,MatchTrad!B1210)</f>
        <v>RSB Type 2 insured, less stable, fixed term (180-day) deposit</v>
      </c>
      <c r="K49" s="875"/>
      <c r="L49" s="875"/>
      <c r="M49" s="875"/>
      <c r="N49" s="875"/>
      <c r="O49" s="876"/>
      <c r="P49" s="156">
        <v>1.2500000000000001E-2</v>
      </c>
      <c r="Q49" s="156">
        <f t="shared" si="3"/>
        <v>0.05</v>
      </c>
      <c r="R49" s="156">
        <v>2.5000000000000001E-2</v>
      </c>
      <c r="S49" s="218"/>
      <c r="T49" s="228"/>
      <c r="U49" s="229"/>
      <c r="V49" s="229"/>
      <c r="W49" s="229"/>
      <c r="X49" s="229"/>
      <c r="Y49" s="229"/>
      <c r="Z49" s="229"/>
      <c r="AA49" s="230"/>
      <c r="AB49" s="217"/>
      <c r="AC49" s="194"/>
      <c r="AO49" s="224"/>
    </row>
    <row r="50" spans="1:41" ht="15" customHeight="1">
      <c r="A50" s="216"/>
      <c r="B50" s="130"/>
      <c r="C50" s="367" t="str">
        <f>IF(EXACT('Page Titre'!$C$1,"Fr"),MatchTrad!A1212,MatchTrad!B1212)</f>
        <v>FI issued ABS and ABCP (High rated) (Note 3)</v>
      </c>
      <c r="D50" s="367"/>
      <c r="E50" s="367" t="s">
        <v>1243</v>
      </c>
      <c r="F50" s="367"/>
      <c r="G50" s="217"/>
      <c r="H50" s="310"/>
      <c r="I50" s="311"/>
      <c r="J50" s="874" t="str">
        <f>IF(EXACT('Page Titre'!$C$1,"Fr"),MatchTrad!A1213,MatchTrad!B1213)</f>
        <v>RSB Type 2 insured, less stable, fixed term (1 year) deposit</v>
      </c>
      <c r="K50" s="875"/>
      <c r="L50" s="875"/>
      <c r="M50" s="875"/>
      <c r="N50" s="875"/>
      <c r="O50" s="876"/>
      <c r="P50" s="156">
        <v>1.2500000000000001E-2</v>
      </c>
      <c r="Q50" s="156">
        <f t="shared" si="3"/>
        <v>0.05</v>
      </c>
      <c r="R50" s="156">
        <v>2.5000000000000001E-2</v>
      </c>
      <c r="S50" s="218"/>
      <c r="T50" s="224"/>
      <c r="U50" s="224"/>
      <c r="V50" s="224"/>
      <c r="W50" s="224"/>
      <c r="X50" s="224"/>
      <c r="Y50" s="224"/>
      <c r="Z50" s="224"/>
      <c r="AA50" s="224"/>
      <c r="AB50" s="217"/>
      <c r="AC50" s="194"/>
      <c r="AO50" s="224"/>
    </row>
    <row r="51" spans="1:41" ht="15" customHeight="1">
      <c r="A51" s="216"/>
      <c r="B51" s="130"/>
      <c r="C51" s="131"/>
      <c r="D51" s="132" t="str">
        <f>IF(EXACT('Page Titre'!$C$1,"Fr"),MatchTrad!A1215,MatchTrad!B1215)</f>
        <v>FI issued ABS (High rated)</v>
      </c>
      <c r="E51" s="133">
        <v>1</v>
      </c>
      <c r="F51" s="133">
        <v>0</v>
      </c>
      <c r="G51" s="217"/>
      <c r="H51" s="310"/>
      <c r="I51" s="311"/>
      <c r="J51" s="874" t="str">
        <f>IF(EXACT('Page Titre'!$C$1,"Fr"),MatchTrad!A1216,MatchTrad!B1216)</f>
        <v>RSB Type 2 insured, less stable, fixed term (&gt;1 year) deposit</v>
      </c>
      <c r="K51" s="875"/>
      <c r="L51" s="875"/>
      <c r="M51" s="875"/>
      <c r="N51" s="875"/>
      <c r="O51" s="876"/>
      <c r="P51" s="156">
        <v>1.2500000000000001E-2</v>
      </c>
      <c r="Q51" s="156">
        <f t="shared" si="3"/>
        <v>0.05</v>
      </c>
      <c r="R51" s="156">
        <v>2.5000000000000001E-2</v>
      </c>
      <c r="S51" s="218"/>
      <c r="T51" s="224"/>
      <c r="U51" s="224"/>
      <c r="V51" s="224"/>
      <c r="W51" s="224"/>
      <c r="X51" s="224"/>
      <c r="Y51" s="224"/>
      <c r="Z51" s="224"/>
      <c r="AA51" s="224"/>
      <c r="AB51" s="217"/>
      <c r="AC51" s="194"/>
      <c r="AO51" s="224"/>
    </row>
    <row r="52" spans="1:41" ht="15" customHeight="1">
      <c r="A52" s="216"/>
      <c r="B52" s="130"/>
      <c r="C52" s="141"/>
      <c r="D52" s="132" t="str">
        <f>IF(EXACT('Page Titre'!$C$1,"Fr"),MatchTrad!A1218,MatchTrad!B1218)</f>
        <v>FI issued ABCP (High rated)</v>
      </c>
      <c r="E52" s="137">
        <v>7.4999999999999997E-2</v>
      </c>
      <c r="F52" s="134">
        <v>0</v>
      </c>
      <c r="G52" s="217"/>
      <c r="H52" s="385"/>
      <c r="I52" s="160" t="str">
        <f>IF(EXACT('Page Titre'!$C$1,"Fr"),MatchTrad!A1219,MatchTrad!B1219)</f>
        <v>RSB fixed term deposits - Uninsured</v>
      </c>
      <c r="J52" s="161"/>
      <c r="K52" s="161"/>
      <c r="L52" s="161"/>
      <c r="M52" s="161"/>
      <c r="N52" s="161"/>
      <c r="O52" s="161"/>
      <c r="P52" s="161"/>
      <c r="Q52" s="161"/>
      <c r="R52" s="162"/>
      <c r="S52" s="218"/>
      <c r="T52" s="224"/>
      <c r="U52" s="224"/>
      <c r="V52" s="224"/>
      <c r="W52" s="224"/>
      <c r="X52" s="224"/>
      <c r="Y52" s="224"/>
      <c r="Z52" s="224"/>
      <c r="AA52" s="224"/>
      <c r="AB52" s="217"/>
      <c r="AC52" s="194"/>
      <c r="AO52" s="224"/>
    </row>
    <row r="53" spans="1:41" ht="15" customHeight="1">
      <c r="A53" s="216"/>
      <c r="B53" s="130"/>
      <c r="C53" s="142" t="str">
        <f>IF(EXACT('Page Titre'!$C$1,"Fr"),MatchTrad!A1220,MatchTrad!B1220)</f>
        <v>FI &amp; non-FI issued ABS and ABCP (Medium and low/not rated)</v>
      </c>
      <c r="D53" s="132"/>
      <c r="E53" s="134"/>
      <c r="F53" s="367"/>
      <c r="G53" s="217"/>
      <c r="H53" s="385"/>
      <c r="I53" s="25"/>
      <c r="J53" s="871" t="str">
        <f>IF(EXACT('Page Titre'!$C$1,"Fr"),MatchTrad!A1221,MatchTrad!B1221)</f>
        <v>RSB uninsured, fixed term (30-day) deposit</v>
      </c>
      <c r="K53" s="872"/>
      <c r="L53" s="872"/>
      <c r="M53" s="872"/>
      <c r="N53" s="872"/>
      <c r="O53" s="873"/>
      <c r="P53" s="156">
        <v>1.2500000000000001E-2</v>
      </c>
      <c r="Q53" s="156">
        <f t="shared" ref="Q53:Q58" si="4">P53*4</f>
        <v>0.05</v>
      </c>
      <c r="R53" s="159">
        <v>3.7499999999999999E-2</v>
      </c>
      <c r="S53" s="218"/>
      <c r="T53" s="224"/>
      <c r="U53" s="224"/>
      <c r="V53" s="224"/>
      <c r="W53" s="224"/>
      <c r="X53" s="224"/>
      <c r="Y53" s="224"/>
      <c r="Z53" s="224"/>
      <c r="AA53" s="224"/>
      <c r="AB53" s="217"/>
      <c r="AC53" s="194"/>
      <c r="AO53" s="224"/>
    </row>
    <row r="54" spans="1:41" ht="15" customHeight="1">
      <c r="A54" s="216"/>
      <c r="B54" s="130"/>
      <c r="C54" s="141"/>
      <c r="D54" s="132" t="str">
        <f>IF(EXACT('Page Titre'!$C$1,"Fr"),MatchTrad!A1222,MatchTrad!B1222)</f>
        <v>FI &amp; non-FI issued ABS and ABCP (Medium and low/not rated)</v>
      </c>
      <c r="E54" s="133">
        <v>1</v>
      </c>
      <c r="F54" s="133">
        <v>0</v>
      </c>
      <c r="G54" s="217"/>
      <c r="H54" s="385"/>
      <c r="I54" s="25"/>
      <c r="J54" s="871" t="str">
        <f>IF(EXACT('Page Titre'!$C$1,"Fr"),MatchTrad!A1223,MatchTrad!B1223)</f>
        <v>RSB uninsured, fixed term (60-day) deposit</v>
      </c>
      <c r="K54" s="872"/>
      <c r="L54" s="872"/>
      <c r="M54" s="872"/>
      <c r="N54" s="872"/>
      <c r="O54" s="873"/>
      <c r="P54" s="156">
        <v>1.2500000000000001E-2</v>
      </c>
      <c r="Q54" s="156">
        <f t="shared" si="4"/>
        <v>0.05</v>
      </c>
      <c r="R54" s="159">
        <v>3.7499999999999999E-2</v>
      </c>
      <c r="S54" s="218"/>
      <c r="T54" s="224"/>
      <c r="U54" s="224"/>
      <c r="V54" s="224"/>
      <c r="W54" s="224"/>
      <c r="X54" s="224"/>
      <c r="Y54" s="224"/>
      <c r="Z54" s="224"/>
      <c r="AA54" s="224"/>
      <c r="AB54" s="217"/>
      <c r="AC54" s="194"/>
      <c r="AO54" s="224"/>
    </row>
    <row r="55" spans="1:41" ht="15" customHeight="1">
      <c r="A55" s="216"/>
      <c r="B55" s="348" t="str">
        <f>IF(EXACT('Page Titre'!$C$1,"Fr"),MatchTrad!A1224,MatchTrad!B1224)</f>
        <v>Financial institution securities - not eliminated</v>
      </c>
      <c r="C55" s="349"/>
      <c r="D55" s="140"/>
      <c r="E55" s="349"/>
      <c r="F55" s="133">
        <v>0</v>
      </c>
      <c r="G55" s="217"/>
      <c r="H55" s="385"/>
      <c r="I55" s="25"/>
      <c r="J55" s="871" t="str">
        <f>IF(EXACT('Page Titre'!$C$1,"Fr"),MatchTrad!A1225,MatchTrad!B1225)</f>
        <v>RSB uninsured, fixed term (90-day) deposit</v>
      </c>
      <c r="K55" s="872"/>
      <c r="L55" s="872"/>
      <c r="M55" s="872"/>
      <c r="N55" s="872"/>
      <c r="O55" s="873"/>
      <c r="P55" s="156">
        <v>1.2500000000000001E-2</v>
      </c>
      <c r="Q55" s="156">
        <f t="shared" si="4"/>
        <v>0.05</v>
      </c>
      <c r="R55" s="159">
        <v>3.7499999999999999E-2</v>
      </c>
      <c r="S55" s="218"/>
      <c r="T55" s="224"/>
      <c r="U55" s="224"/>
      <c r="V55" s="224"/>
      <c r="W55" s="224"/>
      <c r="X55" s="224"/>
      <c r="Y55" s="224"/>
      <c r="Z55" s="224"/>
      <c r="AA55" s="224"/>
      <c r="AB55" s="217"/>
      <c r="AC55" s="194"/>
      <c r="AO55" s="224"/>
    </row>
    <row r="56" spans="1:41" ht="15" customHeight="1">
      <c r="A56" s="216"/>
      <c r="B56" s="130"/>
      <c r="C56" s="131"/>
      <c r="D56" s="145" t="str">
        <f>IF(EXACT('Page Titre'!$C$1,"Fr"),MatchTrad!A1226,MatchTrad!B1226)</f>
        <v>FI's own debt not eliminated</v>
      </c>
      <c r="E56" s="146">
        <v>1</v>
      </c>
      <c r="F56" s="133">
        <v>0</v>
      </c>
      <c r="G56" s="217"/>
      <c r="H56" s="385"/>
      <c r="I56" s="25"/>
      <c r="J56" s="871" t="str">
        <f>IF(EXACT('Page Titre'!$C$1,"Fr"),MatchTrad!A1227,MatchTrad!B1227)</f>
        <v>RSB uninsured, fixed term (180-day) deposit</v>
      </c>
      <c r="K56" s="872"/>
      <c r="L56" s="872"/>
      <c r="M56" s="872"/>
      <c r="N56" s="872"/>
      <c r="O56" s="873"/>
      <c r="P56" s="156">
        <v>1.2500000000000001E-2</v>
      </c>
      <c r="Q56" s="156">
        <f t="shared" si="4"/>
        <v>0.05</v>
      </c>
      <c r="R56" s="159">
        <v>3.7499999999999999E-2</v>
      </c>
      <c r="S56" s="218"/>
      <c r="T56" s="224"/>
      <c r="U56" s="224"/>
      <c r="V56" s="224"/>
      <c r="W56" s="224"/>
      <c r="X56" s="224"/>
      <c r="Y56" s="224"/>
      <c r="Z56" s="224"/>
      <c r="AA56" s="224"/>
      <c r="AB56" s="217"/>
      <c r="AC56" s="194"/>
      <c r="AO56" s="224"/>
    </row>
    <row r="57" spans="1:41" ht="15" customHeight="1">
      <c r="A57" s="216"/>
      <c r="B57" s="130"/>
      <c r="C57" s="131"/>
      <c r="D57" s="148" t="str">
        <f>IF(EXACT('Page Titre'!$C$1,"Fr"),MatchTrad!A1228,MatchTrad!B1228)</f>
        <v>FI's own equity not eliminated</v>
      </c>
      <c r="E57" s="137">
        <v>1</v>
      </c>
      <c r="F57" s="143"/>
      <c r="G57" s="217"/>
      <c r="H57" s="385"/>
      <c r="I57" s="25"/>
      <c r="J57" s="871" t="str">
        <f>IF(EXACT('Page Titre'!$C$1,"Fr"),MatchTrad!A1229,MatchTrad!B1229)</f>
        <v>RSB uninsured, fixed term (1 year) deposit</v>
      </c>
      <c r="K57" s="872"/>
      <c r="L57" s="872"/>
      <c r="M57" s="872"/>
      <c r="N57" s="872"/>
      <c r="O57" s="873"/>
      <c r="P57" s="156">
        <v>1.2500000000000001E-2</v>
      </c>
      <c r="Q57" s="156">
        <f t="shared" si="4"/>
        <v>0.05</v>
      </c>
      <c r="R57" s="159">
        <v>3.7499999999999999E-2</v>
      </c>
      <c r="S57" s="218"/>
      <c r="T57" s="224"/>
      <c r="U57" s="224"/>
      <c r="V57" s="224"/>
      <c r="W57" s="224"/>
      <c r="X57" s="224"/>
      <c r="Y57" s="224"/>
      <c r="Z57" s="224"/>
      <c r="AA57" s="224"/>
      <c r="AB57" s="217"/>
      <c r="AC57" s="227"/>
      <c r="AD57" s="80"/>
      <c r="AE57" s="80"/>
      <c r="AF57" s="80"/>
      <c r="AG57" s="80"/>
      <c r="AH57" s="80"/>
      <c r="AI57" s="80"/>
      <c r="AO57" s="224"/>
    </row>
    <row r="58" spans="1:41" ht="15" customHeight="1">
      <c r="A58" s="216"/>
      <c r="B58" s="134" t="s">
        <v>1243</v>
      </c>
      <c r="C58" s="134"/>
      <c r="D58" s="134"/>
      <c r="E58" s="134"/>
      <c r="F58" s="144"/>
      <c r="G58" s="217"/>
      <c r="H58" s="385"/>
      <c r="I58" s="25"/>
      <c r="J58" s="871" t="str">
        <f>IF(EXACT('Page Titre'!$C$1,"Fr"),MatchTrad!A1230,MatchTrad!B1230)</f>
        <v>RSB uninsured, fixed term (&gt;1 year) deposit</v>
      </c>
      <c r="K58" s="872"/>
      <c r="L58" s="872"/>
      <c r="M58" s="872"/>
      <c r="N58" s="872"/>
      <c r="O58" s="873"/>
      <c r="P58" s="156">
        <v>1.2500000000000001E-2</v>
      </c>
      <c r="Q58" s="155">
        <f t="shared" si="4"/>
        <v>0.05</v>
      </c>
      <c r="R58" s="159">
        <v>3.7499999999999999E-2</v>
      </c>
      <c r="S58" s="218"/>
      <c r="T58" s="224"/>
      <c r="U58" s="224"/>
      <c r="V58" s="224"/>
      <c r="W58" s="224"/>
      <c r="X58" s="224"/>
      <c r="Y58" s="224"/>
      <c r="Z58" s="224"/>
      <c r="AA58" s="224"/>
      <c r="AB58" s="217"/>
      <c r="AC58" s="194"/>
      <c r="AO58" s="224"/>
    </row>
    <row r="59" spans="1:41" ht="15" customHeight="1">
      <c r="A59" s="216"/>
      <c r="B59" s="348" t="str">
        <f>IF(EXACT('Page Titre'!$C$1,"Fr"),MatchTrad!A1231,MatchTrad!B1231)</f>
        <v>Residential mortgages</v>
      </c>
      <c r="C59" s="349"/>
      <c r="D59" s="349"/>
      <c r="E59" s="349"/>
      <c r="F59" s="133">
        <v>0</v>
      </c>
      <c r="G59" s="217"/>
      <c r="H59" s="80"/>
      <c r="I59" s="160" t="str">
        <f>IF(EXACT('Page Titre'!$C$1,"Fr"),MatchTrad!A1232,MatchTrad!B1232)</f>
        <v>RSB Fixed term deposits - Managed by an unaffiliated third-party sourced</v>
      </c>
      <c r="J59" s="161"/>
      <c r="K59" s="161"/>
      <c r="L59" s="161"/>
      <c r="M59" s="161"/>
      <c r="N59" s="161"/>
      <c r="O59" s="161"/>
      <c r="P59" s="161"/>
      <c r="Q59" s="161"/>
      <c r="R59" s="162"/>
      <c r="S59" s="218"/>
      <c r="T59" s="224"/>
      <c r="U59" s="224"/>
      <c r="V59" s="224"/>
      <c r="W59" s="224"/>
      <c r="X59" s="224"/>
      <c r="Y59" s="224"/>
      <c r="Z59" s="224"/>
      <c r="AA59" s="224"/>
      <c r="AB59" s="217"/>
      <c r="AC59" s="194"/>
      <c r="AO59" s="224"/>
    </row>
    <row r="60" spans="1:41" ht="15" customHeight="1">
      <c r="A60" s="216"/>
      <c r="B60" s="130"/>
      <c r="C60" s="367" t="str">
        <f>IF(EXACT('Page Titre'!$C$1,"Fr"),MatchTrad!A1233,MatchTrad!B1233)</f>
        <v>Securitised residential mortgages</v>
      </c>
      <c r="D60" s="367"/>
      <c r="E60" s="367" t="s">
        <v>1243</v>
      </c>
      <c r="F60" s="147">
        <v>0</v>
      </c>
      <c r="G60" s="217"/>
      <c r="H60" s="385"/>
      <c r="I60" s="385"/>
      <c r="J60" s="871" t="str">
        <f>IF(EXACT('Page Titre'!$C$1,"Fr"),MatchTrad!A1234,MatchTrad!B1234)</f>
        <v>RSB managed by an unaffiliated third-party sourced, fixed term (30-day) deposit</v>
      </c>
      <c r="K60" s="872"/>
      <c r="L60" s="872"/>
      <c r="M60" s="872"/>
      <c r="N60" s="872"/>
      <c r="O60" s="873"/>
      <c r="P60" s="154">
        <v>0.05</v>
      </c>
      <c r="Q60" s="154">
        <f t="shared" ref="Q60:Q65" si="5">P60*4</f>
        <v>0.2</v>
      </c>
      <c r="R60" s="154">
        <v>7.4999999999999997E-2</v>
      </c>
      <c r="S60" s="218"/>
      <c r="T60" s="224"/>
      <c r="U60" s="224"/>
      <c r="V60" s="224"/>
      <c r="W60" s="224"/>
      <c r="X60" s="224"/>
      <c r="Y60" s="224"/>
      <c r="Z60" s="224"/>
      <c r="AA60" s="224"/>
      <c r="AB60" s="217"/>
      <c r="AC60" s="194"/>
      <c r="AO60" s="224"/>
    </row>
    <row r="61" spans="1:41" ht="15" customHeight="1">
      <c r="A61" s="216"/>
      <c r="B61" s="149"/>
      <c r="C61" s="131"/>
      <c r="D61" s="135" t="str">
        <f>IF(EXACT('Page Titre'!$C$1,"Fr"),MatchTrad!A1235,MatchTrad!B1235)</f>
        <v>EULA securitised residential mortgages (Balance at maturity)</v>
      </c>
      <c r="E61" s="133">
        <v>0.04</v>
      </c>
      <c r="F61" s="144"/>
      <c r="G61" s="217"/>
      <c r="H61" s="385"/>
      <c r="I61" s="385"/>
      <c r="J61" s="871" t="str">
        <f>IF(EXACT('Page Titre'!$C$1,"Fr"),MatchTrad!A1236,MatchTrad!B1236)</f>
        <v>RSB managed by an unaffiliated third-party sourced, fixed term (60-day) deposit</v>
      </c>
      <c r="K61" s="872"/>
      <c r="L61" s="872"/>
      <c r="M61" s="872"/>
      <c r="N61" s="872"/>
      <c r="O61" s="873"/>
      <c r="P61" s="154">
        <v>0.05</v>
      </c>
      <c r="Q61" s="156">
        <f t="shared" si="5"/>
        <v>0.2</v>
      </c>
      <c r="R61" s="154">
        <v>7.4999999999999997E-2</v>
      </c>
      <c r="S61" s="218"/>
      <c r="T61" s="224"/>
      <c r="U61" s="224"/>
      <c r="V61" s="224"/>
      <c r="W61" s="224"/>
      <c r="X61" s="224"/>
      <c r="Y61" s="224"/>
      <c r="Z61" s="224"/>
      <c r="AA61" s="224"/>
      <c r="AB61" s="217"/>
      <c r="AC61" s="194"/>
      <c r="AO61" s="224"/>
    </row>
    <row r="62" spans="1:41" ht="15" customHeight="1">
      <c r="A62" s="216"/>
      <c r="B62" s="149"/>
      <c r="C62" s="131"/>
      <c r="D62" s="132" t="str">
        <f>IF(EXACT('Page Titre'!$C$1,"Fr"),MatchTrad!A1237,MatchTrad!B1237)</f>
        <v>EULA securitised residential mortgages (Payments)</v>
      </c>
      <c r="E62" s="137">
        <v>0.04</v>
      </c>
      <c r="F62" s="133">
        <v>0</v>
      </c>
      <c r="G62" s="217"/>
      <c r="H62" s="385"/>
      <c r="I62" s="385"/>
      <c r="J62" s="871" t="str">
        <f>IF(EXACT('Page Titre'!$C$1,"Fr"),MatchTrad!A1238,MatchTrad!B1238)</f>
        <v>RSB managed by an unaffiliated third-party sourced, fixed term (90-day) deposit</v>
      </c>
      <c r="K62" s="872"/>
      <c r="L62" s="872"/>
      <c r="M62" s="872"/>
      <c r="N62" s="872"/>
      <c r="O62" s="873"/>
      <c r="P62" s="154">
        <v>0.05</v>
      </c>
      <c r="Q62" s="156">
        <f t="shared" si="5"/>
        <v>0.2</v>
      </c>
      <c r="R62" s="154">
        <v>7.4999999999999997E-2</v>
      </c>
      <c r="S62" s="218"/>
      <c r="T62" s="224"/>
      <c r="U62" s="224"/>
      <c r="V62" s="224"/>
      <c r="W62" s="224"/>
      <c r="X62" s="224"/>
      <c r="Y62" s="224"/>
      <c r="Z62" s="224"/>
      <c r="AA62" s="224"/>
      <c r="AB62" s="217"/>
      <c r="AC62" s="194"/>
      <c r="AO62" s="224"/>
    </row>
    <row r="63" spans="1:41" ht="15" customHeight="1">
      <c r="A63" s="216"/>
      <c r="B63" s="348" t="str">
        <f>IF(EXACT('Page Titre'!$C$1,"Fr"),MatchTrad!A1239,MatchTrad!B1239)</f>
        <v>Commercial mortgages</v>
      </c>
      <c r="C63" s="349"/>
      <c r="D63" s="357"/>
      <c r="E63" s="349"/>
      <c r="F63" s="147">
        <v>0</v>
      </c>
      <c r="G63" s="217"/>
      <c r="H63" s="385"/>
      <c r="I63" s="385"/>
      <c r="J63" s="871" t="str">
        <f>IF(EXACT('Page Titre'!$C$1,"Fr"),MatchTrad!A1240,MatchTrad!B1240)</f>
        <v>RSB managed by an unaffiliated third-party sourced, fixed term (180-day) deposit</v>
      </c>
      <c r="K63" s="872"/>
      <c r="L63" s="872"/>
      <c r="M63" s="872"/>
      <c r="N63" s="872"/>
      <c r="O63" s="873"/>
      <c r="P63" s="154">
        <v>0.05</v>
      </c>
      <c r="Q63" s="156">
        <f t="shared" si="5"/>
        <v>0.2</v>
      </c>
      <c r="R63" s="154">
        <v>7.4999999999999997E-2</v>
      </c>
      <c r="S63" s="218"/>
      <c r="T63" s="224"/>
      <c r="U63" s="224"/>
      <c r="V63" s="224"/>
      <c r="W63" s="224"/>
      <c r="X63" s="224"/>
      <c r="Y63" s="224"/>
      <c r="Z63" s="224"/>
      <c r="AA63" s="224"/>
      <c r="AB63" s="217"/>
      <c r="AC63" s="194"/>
      <c r="AO63" s="224"/>
    </row>
    <row r="64" spans="1:41" ht="15" customHeight="1">
      <c r="A64" s="216"/>
      <c r="B64" s="130"/>
      <c r="C64" s="367" t="str">
        <f>IF(EXACT('Page Titre'!$C$1,"Fr"),MatchTrad!A1241,MatchTrad!B1241)</f>
        <v>Securitised commercial mortgages</v>
      </c>
      <c r="D64" s="367"/>
      <c r="E64" s="367"/>
      <c r="F64" s="367"/>
      <c r="G64" s="217"/>
      <c r="H64" s="385"/>
      <c r="I64" s="385"/>
      <c r="J64" s="871" t="str">
        <f>IF(EXACT('Page Titre'!$C$1,"Fr"),MatchTrad!A1242,MatchTrad!B1242)</f>
        <v>RSB managed by an unaffiliated third-party sourced, fixed term (1 year) deposit</v>
      </c>
      <c r="K64" s="872"/>
      <c r="L64" s="872"/>
      <c r="M64" s="872"/>
      <c r="N64" s="872"/>
      <c r="O64" s="873"/>
      <c r="P64" s="154">
        <v>0.05</v>
      </c>
      <c r="Q64" s="156">
        <f t="shared" si="5"/>
        <v>0.2</v>
      </c>
      <c r="R64" s="154">
        <v>7.4999999999999997E-2</v>
      </c>
      <c r="S64" s="218"/>
      <c r="T64" s="224"/>
      <c r="U64" s="224"/>
      <c r="V64" s="224"/>
      <c r="W64" s="224"/>
      <c r="X64" s="224"/>
      <c r="Y64" s="224"/>
      <c r="Z64" s="224"/>
      <c r="AA64" s="224"/>
      <c r="AB64" s="217"/>
      <c r="AC64" s="194"/>
      <c r="AO64" s="224"/>
    </row>
    <row r="65" spans="1:41" ht="15" customHeight="1">
      <c r="A65" s="216"/>
      <c r="B65" s="149"/>
      <c r="C65" s="131"/>
      <c r="D65" s="135" t="str">
        <f>IF(EXACT('Page Titre'!$C$1,"Fr"),MatchTrad!A1243,MatchTrad!B1243)</f>
        <v>EULA securitised commercial mortgages (Balance at maturity)</v>
      </c>
      <c r="E65" s="133">
        <v>0.04</v>
      </c>
      <c r="F65" s="133">
        <v>0</v>
      </c>
      <c r="G65" s="217"/>
      <c r="H65" s="385"/>
      <c r="I65" s="385"/>
      <c r="J65" s="871" t="str">
        <f>IF(EXACT('Page Titre'!$C$1,"Fr"),MatchTrad!A1244,MatchTrad!B1244)</f>
        <v>RSB managed by an unaffiliated third-party sourced, fixed term (&gt;1 year) deposit</v>
      </c>
      <c r="K65" s="872"/>
      <c r="L65" s="872"/>
      <c r="M65" s="872"/>
      <c r="N65" s="872"/>
      <c r="O65" s="873"/>
      <c r="P65" s="154">
        <v>0.05</v>
      </c>
      <c r="Q65" s="155">
        <f t="shared" si="5"/>
        <v>0.2</v>
      </c>
      <c r="R65" s="154">
        <v>7.4999999999999997E-2</v>
      </c>
      <c r="S65" s="218"/>
      <c r="T65" s="224"/>
      <c r="U65" s="224"/>
      <c r="V65" s="224"/>
      <c r="W65" s="224"/>
      <c r="X65" s="224"/>
      <c r="Y65" s="224"/>
      <c r="Z65" s="224"/>
      <c r="AA65" s="224"/>
      <c r="AB65" s="217"/>
      <c r="AC65" s="194"/>
      <c r="AO65" s="224"/>
    </row>
    <row r="66" spans="1:41" ht="15" customHeight="1">
      <c r="A66" s="216"/>
      <c r="B66" s="149"/>
      <c r="C66" s="131"/>
      <c r="D66" s="132" t="str">
        <f>IF(EXACT('Page Titre'!$C$1,"Fr"),MatchTrad!A1245,MatchTrad!B1245)</f>
        <v>EULA securitised commercial mortgages (Payments)</v>
      </c>
      <c r="E66" s="134">
        <v>0.04</v>
      </c>
      <c r="F66" s="147">
        <v>0</v>
      </c>
      <c r="G66" s="217"/>
      <c r="H66" s="360" t="str">
        <f>IF(EXACT('Page Titre'!$C$1,"Fr"),MatchTrad!A1246,MatchTrad!B1246)</f>
        <v>Commercial, corporate and wholesale deposits</v>
      </c>
      <c r="I66" s="361"/>
      <c r="J66" s="361"/>
      <c r="K66" s="361"/>
      <c r="L66" s="361"/>
      <c r="M66" s="361"/>
      <c r="N66" s="361"/>
      <c r="O66" s="361"/>
      <c r="P66" s="361"/>
      <c r="Q66" s="361"/>
      <c r="R66" s="373"/>
      <c r="S66" s="218"/>
      <c r="T66" s="224"/>
      <c r="U66" s="224"/>
      <c r="V66" s="224"/>
      <c r="W66" s="224"/>
      <c r="X66" s="224"/>
      <c r="Y66" s="224"/>
      <c r="Z66" s="224"/>
      <c r="AA66" s="224"/>
      <c r="AB66" s="217"/>
      <c r="AC66" s="194"/>
      <c r="AO66" s="224"/>
    </row>
    <row r="67" spans="1:41" ht="15" customHeight="1">
      <c r="A67" s="216"/>
      <c r="B67" s="126"/>
      <c r="C67" s="127"/>
      <c r="D67" s="127"/>
      <c r="E67" s="127"/>
      <c r="F67" s="367"/>
      <c r="G67" s="217"/>
      <c r="H67" s="25"/>
      <c r="I67" s="379" t="str">
        <f>IF(EXACT('Page Titre'!$C$1,"Fr"),MatchTrad!A1247,MatchTrad!B1247)</f>
        <v>Commercial, corporate and wholesale demand/notice deposits (original term ≤ 30 days) - Operational</v>
      </c>
      <c r="J67" s="380"/>
      <c r="K67" s="380"/>
      <c r="L67" s="380"/>
      <c r="M67" s="380"/>
      <c r="N67" s="380"/>
      <c r="O67" s="380"/>
      <c r="P67" s="380"/>
      <c r="Q67" s="380"/>
      <c r="R67" s="381"/>
      <c r="S67" s="218"/>
      <c r="T67" s="224"/>
      <c r="U67" s="224"/>
      <c r="V67" s="224"/>
      <c r="W67" s="224"/>
      <c r="X67" s="224"/>
      <c r="Y67" s="224"/>
      <c r="Z67" s="224"/>
      <c r="AA67" s="224"/>
      <c r="AB67" s="217"/>
      <c r="AC67" s="194"/>
      <c r="AO67" s="224"/>
    </row>
    <row r="68" spans="1:41" ht="15" customHeight="1">
      <c r="A68" s="216"/>
      <c r="B68" s="550" t="str">
        <f>IF(EXACT('Page Titre'!$C$1,"Fr"),MatchTrad!A1248,MatchTrad!B1248)</f>
        <v>Notes:</v>
      </c>
      <c r="C68" s="545"/>
      <c r="D68" s="545"/>
      <c r="E68" s="545"/>
      <c r="F68" s="133">
        <v>0</v>
      </c>
      <c r="G68" s="217"/>
      <c r="H68" s="385"/>
      <c r="I68" s="385"/>
      <c r="J68" s="871" t="str">
        <f>IF(EXACT('Page Titre'!$C$1,"Fr"),MatchTrad!A1249,MatchTrad!B1249)</f>
        <v>Commercial, corporate and wholesale pperational, insuredured, within approved jurisdiction</v>
      </c>
      <c r="K68" s="872"/>
      <c r="L68" s="872"/>
      <c r="M68" s="872"/>
      <c r="N68" s="872"/>
      <c r="O68" s="873"/>
      <c r="P68" s="154">
        <v>7.4999999999999997E-3</v>
      </c>
      <c r="Q68" s="163"/>
      <c r="R68" s="154">
        <v>0.03</v>
      </c>
      <c r="S68" s="218"/>
      <c r="T68" s="224"/>
      <c r="U68" s="224"/>
      <c r="V68" s="224"/>
      <c r="W68" s="224"/>
      <c r="X68" s="224"/>
      <c r="Y68" s="224"/>
      <c r="Z68" s="224"/>
      <c r="AA68" s="224"/>
      <c r="AB68" s="217"/>
      <c r="AC68" s="194"/>
      <c r="AO68" s="224"/>
    </row>
    <row r="69" spans="1:41" ht="15" customHeight="1">
      <c r="A69" s="216"/>
      <c r="B69" s="892" t="str">
        <f>IF(EXACT('Page Titre'!$C$1,"Fr"),MatchTrad!A1250,MatchTrad!B1250)</f>
        <v>1. For high-rated (AA and above) non-agency commercial or residential mortgage-backed securities, 100% haircut has been assigned for all currencies. where deemed appropriate, AMF may grant liquidity value to these types of securities based on market condition and other criteria which may include such things as central bank eligibility.</v>
      </c>
      <c r="C69" s="893"/>
      <c r="D69" s="893"/>
      <c r="E69" s="894"/>
      <c r="F69" s="147">
        <v>0</v>
      </c>
      <c r="G69" s="217"/>
      <c r="H69" s="385"/>
      <c r="I69" s="385"/>
      <c r="J69" s="871" t="str">
        <f>IF(EXACT('Page Titre'!$C$1,"Fr"),MatchTrad!A1251,MatchTrad!B1251)</f>
        <v>Commercial, corporate and wholesale operational, insured, outside of approved jurisdiction</v>
      </c>
      <c r="K69" s="872"/>
      <c r="L69" s="872"/>
      <c r="M69" s="872"/>
      <c r="N69" s="872"/>
      <c r="O69" s="873"/>
      <c r="P69" s="164">
        <v>1.2500000000000001E-2</v>
      </c>
      <c r="Q69" s="163"/>
      <c r="R69" s="164">
        <v>0.05</v>
      </c>
      <c r="S69" s="218"/>
      <c r="T69" s="224"/>
      <c r="U69" s="224"/>
      <c r="V69" s="224"/>
      <c r="W69" s="224"/>
      <c r="X69" s="224"/>
      <c r="Y69" s="224"/>
      <c r="Z69" s="224"/>
      <c r="AA69" s="224"/>
      <c r="AB69" s="217"/>
      <c r="AC69" s="194"/>
      <c r="AO69" s="224"/>
    </row>
    <row r="70" spans="1:41" ht="27" customHeight="1">
      <c r="A70" s="216"/>
      <c r="B70" s="892" t="str">
        <f>IF(EXACT('Page Titre'!$C$1,"Fr"),MatchTrad!A1252,MatchTrad!B1252)</f>
        <v>2. Where deemed appropriate, the Authority may grant liquidity value to security categories that are currently haircut at 100%. Criteria may include such things as market condition and central bank eligibility.</v>
      </c>
      <c r="C70" s="893"/>
      <c r="D70" s="893"/>
      <c r="E70" s="894"/>
      <c r="F70" s="367"/>
      <c r="G70" s="217"/>
      <c r="H70" s="385"/>
      <c r="I70" s="385"/>
      <c r="J70" s="871" t="str">
        <f>IF(EXACT('Page Titre'!$C$1,"Fr"),MatchTrad!A1253,MatchTrad!B1253)</f>
        <v>Commercial, corporate and wholesale operational, not insured</v>
      </c>
      <c r="K70" s="872"/>
      <c r="L70" s="872"/>
      <c r="M70" s="872"/>
      <c r="N70" s="872"/>
      <c r="O70" s="873"/>
      <c r="P70" s="158">
        <v>2.5000000000000001E-2</v>
      </c>
      <c r="Q70" s="165"/>
      <c r="R70" s="156">
        <v>0.05</v>
      </c>
      <c r="S70" s="218"/>
      <c r="T70" s="224"/>
      <c r="U70" s="224"/>
      <c r="V70" s="224"/>
      <c r="W70" s="224"/>
      <c r="X70" s="224"/>
      <c r="Y70" s="224"/>
      <c r="Z70" s="224"/>
      <c r="AA70" s="224"/>
      <c r="AB70" s="217"/>
      <c r="AC70" s="194"/>
      <c r="AO70" s="224"/>
    </row>
    <row r="71" spans="1:41" ht="33" customHeight="1">
      <c r="A71" s="216"/>
      <c r="B71" s="892" t="str">
        <f>IF(EXACT('Page Titre'!$C$1,"Fr"),MatchTrad!A1254,MatchTrad!B1254)</f>
        <v>3. For "Non-FI/FI Issued ABCP (High rated)", only ABCPs accepted at the central banks in Canada and U.S. are eligible for the 7.5% haircut noted above.</v>
      </c>
      <c r="C71" s="893"/>
      <c r="D71" s="893"/>
      <c r="E71" s="894"/>
      <c r="F71" s="133">
        <v>0</v>
      </c>
      <c r="G71" s="217"/>
      <c r="H71" s="25"/>
      <c r="I71" s="379" t="str">
        <f>IF(EXACT('Page Titre'!$C$1,"Fr"),MatchTrad!A1255,MatchTrad!B1255)</f>
        <v>Commercial, corporate and wholesale demand/notice deposits (original term ≤ 30 days) - Non-operational</v>
      </c>
      <c r="J71" s="380"/>
      <c r="K71" s="380"/>
      <c r="L71" s="380"/>
      <c r="M71" s="380"/>
      <c r="N71" s="380"/>
      <c r="O71" s="380"/>
      <c r="P71" s="380"/>
      <c r="Q71" s="380"/>
      <c r="R71" s="381"/>
      <c r="S71" s="218"/>
      <c r="T71" s="224"/>
      <c r="U71" s="224"/>
      <c r="V71" s="224"/>
      <c r="W71" s="224"/>
      <c r="X71" s="224"/>
      <c r="Y71" s="224"/>
      <c r="Z71" s="224"/>
      <c r="AA71" s="224"/>
      <c r="AB71" s="217"/>
      <c r="AC71" s="194"/>
      <c r="AO71" s="224"/>
    </row>
    <row r="72" spans="1:41" ht="31.5" customHeight="1">
      <c r="A72" s="216"/>
      <c r="B72" s="551" t="s">
        <v>1335</v>
      </c>
      <c r="C72" s="552"/>
      <c r="D72" s="552"/>
      <c r="E72" s="552"/>
      <c r="F72" s="150">
        <v>0</v>
      </c>
      <c r="G72" s="217"/>
      <c r="H72" s="385"/>
      <c r="I72" s="385"/>
      <c r="J72" s="871" t="str">
        <f>IF(EXACT('Page Titre'!$C$1,"Fr"),MatchTrad!A1256,MatchTrad!B1256)</f>
        <v>Commercial, corporate and wholesale non-operational, insured (FI)</v>
      </c>
      <c r="K72" s="872"/>
      <c r="L72" s="872"/>
      <c r="M72" s="872"/>
      <c r="N72" s="872"/>
      <c r="O72" s="873"/>
      <c r="P72" s="166">
        <v>0.25</v>
      </c>
      <c r="Q72" s="166">
        <v>1</v>
      </c>
      <c r="R72" s="167"/>
      <c r="S72" s="218"/>
      <c r="T72" s="224"/>
      <c r="U72" s="224"/>
      <c r="V72" s="224"/>
      <c r="W72" s="224"/>
      <c r="X72" s="224"/>
      <c r="Y72" s="224"/>
      <c r="Z72" s="224"/>
      <c r="AA72" s="224"/>
      <c r="AB72" s="217"/>
      <c r="AC72" s="194"/>
      <c r="AO72" s="224"/>
    </row>
    <row r="73" spans="1:41" ht="43.95" customHeight="1">
      <c r="A73" s="216"/>
      <c r="B73" s="551"/>
      <c r="C73" s="552"/>
      <c r="D73" s="552"/>
      <c r="E73" s="552"/>
      <c r="F73" s="367"/>
      <c r="G73" s="217"/>
      <c r="H73" s="385"/>
      <c r="I73" s="385"/>
      <c r="J73" s="871" t="str">
        <f>IF(EXACT('Page Titre'!$C$1,"Fr"),MatchTrad!A1257,MatchTrad!B1257)</f>
        <v>Commercial, corporate and wholesale non-operational, uninsured (FI)</v>
      </c>
      <c r="K73" s="872"/>
      <c r="L73" s="872"/>
      <c r="M73" s="872"/>
      <c r="N73" s="872"/>
      <c r="O73" s="873"/>
      <c r="P73" s="166">
        <v>0.25</v>
      </c>
      <c r="Q73" s="166">
        <v>1</v>
      </c>
      <c r="R73" s="168"/>
      <c r="S73" s="218"/>
      <c r="T73" s="224"/>
      <c r="U73" s="224"/>
      <c r="V73" s="224"/>
      <c r="W73" s="224"/>
      <c r="X73" s="224"/>
      <c r="Y73" s="224"/>
      <c r="Z73" s="224"/>
      <c r="AA73" s="224"/>
      <c r="AB73" s="217"/>
      <c r="AC73" s="194"/>
      <c r="AO73" s="224"/>
    </row>
    <row r="74" spans="1:41" ht="34.950000000000003" customHeight="1">
      <c r="A74" s="216"/>
      <c r="B74" s="126"/>
      <c r="C74" s="127"/>
      <c r="D74" s="127"/>
      <c r="E74" s="128"/>
      <c r="F74" s="133">
        <v>0</v>
      </c>
      <c r="G74" s="217"/>
      <c r="H74" s="385"/>
      <c r="I74" s="385"/>
      <c r="J74" s="871" t="str">
        <f>IF(EXACT('Page Titre'!$C$1,"Fr"),MatchTrad!A1258,MatchTrad!B1258)</f>
        <v>Commercial, corporate and wholesale non-operational, insured (Corporate, sovereigns, central banks, PSEs, MDBs)</v>
      </c>
      <c r="K74" s="872"/>
      <c r="L74" s="872"/>
      <c r="M74" s="872"/>
      <c r="N74" s="872"/>
      <c r="O74" s="873"/>
      <c r="P74" s="164">
        <v>0.03</v>
      </c>
      <c r="Q74" s="169"/>
      <c r="R74" s="164">
        <v>0.05</v>
      </c>
      <c r="S74" s="218"/>
      <c r="T74" s="224"/>
      <c r="U74" s="224"/>
      <c r="V74" s="224"/>
      <c r="W74" s="224"/>
      <c r="X74" s="224"/>
      <c r="Y74" s="224"/>
      <c r="Z74" s="224"/>
      <c r="AA74" s="224"/>
      <c r="AB74" s="217"/>
      <c r="AC74" s="194"/>
      <c r="AO74" s="224"/>
    </row>
    <row r="75" spans="1:41" ht="28.5" customHeight="1">
      <c r="A75" s="216"/>
      <c r="B75" s="126"/>
      <c r="C75" s="127"/>
      <c r="D75" s="127"/>
      <c r="E75" s="128"/>
      <c r="F75" s="151">
        <v>0</v>
      </c>
      <c r="G75" s="217"/>
      <c r="H75" s="385"/>
      <c r="I75" s="385"/>
      <c r="J75" s="871" t="str">
        <f>IF(EXACT('Page Titre'!$C$1,"Fr"),MatchTrad!A1259,MatchTrad!B1259)</f>
        <v>Commercial, corporate and wholesale non-operational, uninsured (Corporate, sovereigns, central banks, PSEs, MDBs)</v>
      </c>
      <c r="K75" s="872"/>
      <c r="L75" s="872"/>
      <c r="M75" s="872"/>
      <c r="N75" s="872"/>
      <c r="O75" s="873"/>
      <c r="P75" s="164">
        <v>0.03</v>
      </c>
      <c r="Q75" s="165"/>
      <c r="R75" s="164">
        <v>0.1</v>
      </c>
      <c r="S75" s="218"/>
      <c r="T75" s="224"/>
      <c r="U75" s="224"/>
      <c r="V75" s="224"/>
      <c r="W75" s="224"/>
      <c r="X75" s="224"/>
      <c r="Y75" s="224"/>
      <c r="Z75" s="224"/>
      <c r="AA75" s="224"/>
      <c r="AB75" s="217"/>
      <c r="AC75" s="194"/>
      <c r="AO75" s="224"/>
    </row>
    <row r="76" spans="1:41" ht="30" customHeight="1">
      <c r="A76" s="216"/>
      <c r="B76" s="126"/>
      <c r="C76" s="127"/>
      <c r="D76" s="127"/>
      <c r="E76" s="128"/>
      <c r="F76" s="375"/>
      <c r="G76" s="217"/>
      <c r="H76" s="386"/>
      <c r="I76" s="350" t="str">
        <f>IF(EXACT('Page Titre'!$C$1,"Fr"),MatchTrad!A1260,MatchTrad!B1260)</f>
        <v>Commercial, corporate and wholesale notice deposits, where withdrawal notification has been provided - Operational &amp; non-operational</v>
      </c>
      <c r="J76" s="380"/>
      <c r="K76" s="380"/>
      <c r="L76" s="380"/>
      <c r="M76" s="380"/>
      <c r="N76" s="380"/>
      <c r="O76" s="170"/>
      <c r="P76" s="171"/>
      <c r="Q76" s="171"/>
      <c r="R76" s="171"/>
      <c r="S76" s="218"/>
      <c r="T76" s="224"/>
      <c r="U76" s="224"/>
      <c r="V76" s="224"/>
      <c r="W76" s="224"/>
      <c r="X76" s="224"/>
      <c r="Y76" s="224"/>
      <c r="Z76" s="224"/>
      <c r="AA76" s="224"/>
      <c r="AB76" s="217"/>
      <c r="AC76" s="194"/>
      <c r="AO76" s="224"/>
    </row>
    <row r="77" spans="1:41" ht="28.5" customHeight="1">
      <c r="A77" s="216"/>
      <c r="B77" s="127"/>
      <c r="C77" s="127"/>
      <c r="D77" s="127"/>
      <c r="E77" s="128"/>
      <c r="F77" s="146">
        <v>0</v>
      </c>
      <c r="G77" s="217"/>
      <c r="H77" s="385"/>
      <c r="I77" s="385"/>
      <c r="J77" s="172" t="str">
        <f>IF(EXACT('Page Titre'!$C$1,"Fr"),MatchTrad!A1261,MatchTrad!B1261)</f>
        <v>Commercial, corporate and wholesale notice, where withdrawal notification has been provided</v>
      </c>
      <c r="K77" s="385"/>
      <c r="L77" s="170"/>
      <c r="M77" s="170"/>
      <c r="N77" s="170"/>
      <c r="O77" s="170"/>
      <c r="P77" s="156">
        <v>1</v>
      </c>
      <c r="Q77" s="156">
        <v>1</v>
      </c>
      <c r="R77" s="156">
        <v>1</v>
      </c>
      <c r="S77" s="218"/>
      <c r="T77" s="224"/>
      <c r="U77" s="224"/>
      <c r="V77" s="224"/>
      <c r="W77" s="224"/>
      <c r="X77" s="224"/>
      <c r="Y77" s="224"/>
      <c r="Z77" s="224"/>
      <c r="AA77" s="224"/>
      <c r="AB77" s="217"/>
      <c r="AC77" s="194"/>
      <c r="AO77" s="224"/>
    </row>
    <row r="78" spans="1:41" ht="15" customHeight="1">
      <c r="A78" s="216"/>
      <c r="B78" s="127"/>
      <c r="C78" s="127"/>
      <c r="D78" s="127"/>
      <c r="E78" s="128"/>
      <c r="F78" s="137">
        <v>0</v>
      </c>
      <c r="G78" s="217"/>
      <c r="H78" s="386"/>
      <c r="I78" s="379" t="str">
        <f>IF(EXACT('Page Titre'!$C$1,"Fr"),MatchTrad!A1262,MatchTrad!B1262)</f>
        <v>Commercial, corporate and wholesale notice deposits (original term &gt;30 days) - Operational &amp; non-operational</v>
      </c>
      <c r="J78" s="380"/>
      <c r="K78" s="380"/>
      <c r="L78" s="170"/>
      <c r="M78" s="170"/>
      <c r="N78" s="170"/>
      <c r="O78" s="170"/>
      <c r="P78" s="173"/>
      <c r="Q78" s="173"/>
      <c r="R78" s="173"/>
      <c r="S78" s="218"/>
      <c r="T78" s="224"/>
      <c r="U78" s="224"/>
      <c r="V78" s="224"/>
      <c r="W78" s="224"/>
      <c r="X78" s="224"/>
      <c r="Y78" s="224"/>
      <c r="Z78" s="224"/>
      <c r="AA78" s="224"/>
      <c r="AB78" s="217"/>
      <c r="AC78" s="194"/>
      <c r="AO78" s="224"/>
    </row>
    <row r="79" spans="1:41" ht="15" customHeight="1">
      <c r="A79" s="216"/>
      <c r="B79" s="127"/>
      <c r="C79" s="127"/>
      <c r="D79" s="127"/>
      <c r="E79" s="128"/>
      <c r="F79" s="134"/>
      <c r="G79" s="217"/>
      <c r="H79" s="385"/>
      <c r="I79" s="385"/>
      <c r="J79" s="350" t="str">
        <f>IF(EXACT('Page Titre'!$C$1,"Fr"),MatchTrad!A1263,MatchTrad!B1263)</f>
        <v xml:space="preserve">Commercial, corporate, notice </v>
      </c>
      <c r="K79" s="380"/>
      <c r="L79" s="170"/>
      <c r="M79" s="170"/>
      <c r="N79" s="170"/>
      <c r="O79" s="170"/>
      <c r="P79" s="166">
        <v>0.4</v>
      </c>
      <c r="Q79" s="166">
        <v>0.4</v>
      </c>
      <c r="R79" s="166">
        <v>0.4</v>
      </c>
      <c r="S79" s="218"/>
      <c r="T79" s="224"/>
      <c r="U79" s="224"/>
      <c r="V79" s="224"/>
      <c r="W79" s="224"/>
      <c r="X79" s="224"/>
      <c r="Y79" s="224"/>
      <c r="Z79" s="224"/>
      <c r="AA79" s="224"/>
      <c r="AB79" s="217"/>
      <c r="AC79" s="194"/>
      <c r="AO79" s="224"/>
    </row>
    <row r="80" spans="1:41" ht="15" customHeight="1">
      <c r="A80" s="216"/>
      <c r="B80" s="127"/>
      <c r="C80" s="127"/>
      <c r="D80" s="127"/>
      <c r="E80" s="128"/>
      <c r="F80" s="375"/>
      <c r="G80" s="217"/>
      <c r="H80" s="385"/>
      <c r="I80" s="385"/>
      <c r="J80" s="350" t="str">
        <f>IF(EXACT('Page Titre'!$C$1,"Fr"),MatchTrad!A1264,MatchTrad!B1264)</f>
        <v>Wholesale notice (Sovereigns, central banks, PSEs, MDBs)</v>
      </c>
      <c r="K80" s="170"/>
      <c r="L80" s="170"/>
      <c r="M80" s="170"/>
      <c r="N80" s="170"/>
      <c r="O80" s="170"/>
      <c r="P80" s="166">
        <v>0.4</v>
      </c>
      <c r="Q80" s="166">
        <v>0.4</v>
      </c>
      <c r="R80" s="166">
        <v>0.4</v>
      </c>
      <c r="S80" s="218"/>
      <c r="T80" s="224"/>
      <c r="U80" s="224"/>
      <c r="V80" s="224"/>
      <c r="W80" s="224"/>
      <c r="X80" s="224"/>
      <c r="Y80" s="224"/>
      <c r="Z80" s="224"/>
      <c r="AA80" s="224"/>
      <c r="AB80" s="217"/>
      <c r="AC80" s="227"/>
      <c r="AD80" s="80"/>
      <c r="AE80" s="80"/>
      <c r="AF80" s="80"/>
      <c r="AG80" s="80"/>
      <c r="AH80" s="80"/>
      <c r="AI80" s="80"/>
      <c r="AO80" s="224"/>
    </row>
    <row r="81" spans="1:41" ht="15" customHeight="1">
      <c r="A81" s="216"/>
      <c r="B81" s="127"/>
      <c r="C81" s="127"/>
      <c r="D81" s="127"/>
      <c r="E81" s="128"/>
      <c r="F81" s="367"/>
      <c r="G81" s="217"/>
      <c r="H81" s="385"/>
      <c r="I81" s="385"/>
      <c r="J81" s="356" t="str">
        <f>IF(EXACT('Page Titre'!$C$1,"Fr"),MatchTrad!A1265,MatchTrad!B1265)</f>
        <v>Wholesale notice (All other counterparties, including other FIs and other legal entities)</v>
      </c>
      <c r="K81" s="170"/>
      <c r="L81" s="170"/>
      <c r="M81" s="170"/>
      <c r="N81" s="170"/>
      <c r="O81" s="170"/>
      <c r="P81" s="156">
        <v>1</v>
      </c>
      <c r="Q81" s="156">
        <v>1</v>
      </c>
      <c r="R81" s="156">
        <v>1</v>
      </c>
      <c r="S81" s="218"/>
      <c r="T81" s="224"/>
      <c r="U81" s="224"/>
      <c r="V81" s="224"/>
      <c r="W81" s="224"/>
      <c r="X81" s="224"/>
      <c r="Y81" s="224"/>
      <c r="Z81" s="224"/>
      <c r="AA81" s="224"/>
      <c r="AB81" s="217"/>
      <c r="AC81" s="194"/>
      <c r="AO81" s="224"/>
    </row>
    <row r="82" spans="1:41" ht="15" customHeight="1">
      <c r="A82" s="216"/>
      <c r="F82" s="133">
        <v>0</v>
      </c>
      <c r="G82" s="217"/>
      <c r="H82" s="386"/>
      <c r="I82" s="379" t="str">
        <f>IF(EXACT('Page Titre'!$C$1,"Fr"),MatchTrad!A1266,MatchTrad!B1266)</f>
        <v>Commercial corporate and wholesale term deposits</v>
      </c>
      <c r="J82" s="380"/>
      <c r="K82" s="170"/>
      <c r="L82" s="170"/>
      <c r="M82" s="170"/>
      <c r="N82" s="170"/>
      <c r="O82" s="170"/>
      <c r="P82" s="173"/>
      <c r="Q82" s="173"/>
      <c r="R82" s="173"/>
      <c r="S82" s="218"/>
      <c r="T82" s="224"/>
      <c r="U82" s="224"/>
      <c r="V82" s="224"/>
      <c r="W82" s="224"/>
      <c r="X82" s="224"/>
      <c r="Y82" s="224"/>
      <c r="Z82" s="224"/>
      <c r="AA82" s="224"/>
      <c r="AB82" s="217"/>
      <c r="AC82" s="194"/>
      <c r="AO82" s="224"/>
    </row>
    <row r="83" spans="1:41" ht="15" customHeight="1">
      <c r="A83" s="216"/>
      <c r="F83" s="137">
        <v>0</v>
      </c>
      <c r="G83" s="217"/>
      <c r="H83" s="385"/>
      <c r="I83" s="385"/>
      <c r="J83" s="379" t="str">
        <f>IF(EXACT('Page Titre'!$C$1,"Fr"),MatchTrad!A1267,MatchTrad!B1267)</f>
        <v>Commercial corporate, non-operational, term</v>
      </c>
      <c r="K83" s="170"/>
      <c r="L83" s="170"/>
      <c r="M83" s="170"/>
      <c r="N83" s="170"/>
      <c r="O83" s="170"/>
      <c r="P83" s="166">
        <v>0.4</v>
      </c>
      <c r="Q83" s="166">
        <v>0.4</v>
      </c>
      <c r="R83" s="156">
        <v>0.4</v>
      </c>
      <c r="S83" s="218"/>
      <c r="T83" s="224"/>
      <c r="U83" s="224"/>
      <c r="V83" s="224"/>
      <c r="W83" s="224"/>
      <c r="X83" s="224"/>
      <c r="Y83" s="224"/>
      <c r="Z83" s="224"/>
      <c r="AA83" s="224"/>
      <c r="AB83" s="217"/>
      <c r="AC83" s="194"/>
      <c r="AO83" s="224"/>
    </row>
    <row r="84" spans="1:41" ht="15" customHeight="1">
      <c r="A84" s="216"/>
      <c r="F84" s="375"/>
      <c r="G84" s="217"/>
      <c r="H84" s="385"/>
      <c r="I84" s="385"/>
      <c r="J84" s="379" t="str">
        <f>IF(EXACT('Page Titre'!$C$1,"Fr"),MatchTrad!A1268,MatchTrad!B1268)</f>
        <v>Wholesale term (Sovereigns, central banks, PSEs, MDBs)</v>
      </c>
      <c r="K84" s="170"/>
      <c r="L84" s="170"/>
      <c r="M84" s="170"/>
      <c r="N84" s="170"/>
      <c r="O84" s="170"/>
      <c r="P84" s="166">
        <v>0.4</v>
      </c>
      <c r="Q84" s="166">
        <v>0.4</v>
      </c>
      <c r="R84" s="156">
        <v>0.4</v>
      </c>
      <c r="S84" s="218"/>
      <c r="T84" s="224"/>
      <c r="U84" s="224"/>
      <c r="V84" s="224"/>
      <c r="W84" s="224"/>
      <c r="X84" s="224"/>
      <c r="Y84" s="224"/>
      <c r="Z84" s="224"/>
      <c r="AA84" s="224"/>
      <c r="AB84" s="217"/>
      <c r="AC84" s="227"/>
      <c r="AD84" s="80"/>
      <c r="AE84" s="80"/>
      <c r="AF84" s="80"/>
      <c r="AG84" s="80"/>
      <c r="AH84" s="80"/>
      <c r="AI84" s="80"/>
      <c r="AO84" s="224"/>
    </row>
    <row r="85" spans="1:41" ht="15" customHeight="1">
      <c r="A85" s="216"/>
      <c r="F85" s="367"/>
      <c r="G85" s="217"/>
      <c r="H85" s="170"/>
      <c r="I85" s="385"/>
      <c r="J85" s="379" t="str">
        <f>IF(EXACT('Page Titre'!$C$1,"Fr"),MatchTrad!A1269,MatchTrad!B1269)</f>
        <v>Wholesale term (All other counterparties, including other FIs and other legal entities)</v>
      </c>
      <c r="K85" s="170"/>
      <c r="L85" s="170"/>
      <c r="M85" s="170"/>
      <c r="N85" s="170"/>
      <c r="O85" s="170"/>
      <c r="P85" s="166">
        <v>1</v>
      </c>
      <c r="Q85" s="166">
        <v>1</v>
      </c>
      <c r="R85" s="156">
        <v>1</v>
      </c>
      <c r="S85" s="218"/>
      <c r="T85" s="224"/>
      <c r="U85" s="224"/>
      <c r="V85" s="224"/>
      <c r="W85" s="224"/>
      <c r="X85" s="224"/>
      <c r="Y85" s="224"/>
      <c r="Z85" s="224"/>
      <c r="AA85" s="224"/>
      <c r="AB85" s="217"/>
      <c r="AC85" s="194"/>
      <c r="AO85" s="224"/>
    </row>
    <row r="86" spans="1:41" ht="15" customHeight="1">
      <c r="A86" s="216"/>
      <c r="F86" s="133">
        <v>0</v>
      </c>
      <c r="G86" s="217"/>
      <c r="H86" s="160" t="str">
        <f>IF(EXACT('Page Titre'!$C$1,"Fr"),MatchTrad!A1270,MatchTrad!B1270)</f>
        <v>Wholesale unsecured debt issuance</v>
      </c>
      <c r="I86" s="161"/>
      <c r="J86" s="161"/>
      <c r="K86" s="161"/>
      <c r="L86" s="161"/>
      <c r="M86" s="161"/>
      <c r="N86" s="161"/>
      <c r="O86" s="161"/>
      <c r="P86" s="161"/>
      <c r="Q86" s="161"/>
      <c r="R86" s="162"/>
      <c r="S86" s="218"/>
      <c r="T86" s="224"/>
      <c r="U86" s="224"/>
      <c r="V86" s="224"/>
      <c r="W86" s="224"/>
      <c r="X86" s="224"/>
      <c r="Y86" s="224"/>
      <c r="Z86" s="224"/>
      <c r="AA86" s="224"/>
      <c r="AB86" s="217"/>
      <c r="AC86" s="194"/>
      <c r="AO86" s="224"/>
    </row>
    <row r="87" spans="1:41" ht="15" customHeight="1">
      <c r="A87" s="216"/>
      <c r="F87" s="134">
        <v>0</v>
      </c>
      <c r="G87" s="217"/>
      <c r="H87" s="25" t="str">
        <f>IF(EXACT('Page Titre'!$C$1,"Fr"),MatchTrad!A1271,MatchTrad!B1271)</f>
        <v>Other deposits/guarantees</v>
      </c>
      <c r="I87" s="385"/>
      <c r="J87" s="385"/>
      <c r="K87" s="161"/>
      <c r="L87" s="161"/>
      <c r="M87" s="161"/>
      <c r="N87" s="161"/>
      <c r="O87" s="161"/>
      <c r="P87" s="161"/>
      <c r="Q87" s="161"/>
      <c r="R87" s="162"/>
      <c r="S87" s="217"/>
      <c r="T87" s="224"/>
      <c r="U87" s="224"/>
      <c r="V87" s="224"/>
      <c r="W87" s="224"/>
      <c r="X87" s="224"/>
      <c r="Y87" s="224"/>
      <c r="Z87" s="224"/>
      <c r="AA87" s="224"/>
      <c r="AB87" s="217"/>
      <c r="AC87" s="194"/>
      <c r="AO87" s="224"/>
    </row>
    <row r="88" spans="1:41" ht="12.75" customHeight="1">
      <c r="A88" s="1"/>
      <c r="F88" s="181"/>
      <c r="G88" s="217"/>
      <c r="H88" s="80"/>
      <c r="I88" s="354" t="str">
        <f>IF(EXACT('Page Titre'!$C$1,"Fr"),MatchTrad!A1272,MatchTrad!B1272)</f>
        <v>Bankers' acceptances (BA)</v>
      </c>
      <c r="J88" s="355"/>
      <c r="K88" s="355"/>
      <c r="L88" s="355"/>
      <c r="M88" s="355"/>
      <c r="N88" s="355"/>
      <c r="O88" s="355"/>
      <c r="P88" s="355"/>
      <c r="Q88" s="355"/>
      <c r="R88" s="174"/>
      <c r="S88" s="217"/>
      <c r="T88" s="224"/>
      <c r="U88" s="224"/>
      <c r="V88" s="224"/>
      <c r="W88" s="224"/>
      <c r="X88" s="224"/>
      <c r="Y88" s="224"/>
      <c r="Z88" s="224"/>
      <c r="AA88" s="224"/>
      <c r="AB88" s="217"/>
      <c r="AC88" s="194"/>
      <c r="AO88" s="26"/>
    </row>
    <row r="89" spans="1:41" ht="12.75" customHeight="1">
      <c r="A89" s="1"/>
      <c r="F89" s="13"/>
      <c r="G89" s="217"/>
      <c r="H89" s="25"/>
      <c r="I89" s="385"/>
      <c r="J89" s="874" t="str">
        <f>IF(EXACT('Page Titre'!$C$1,"Fr"),MatchTrad!A1273,MatchTrad!B1273)</f>
        <v>1 month BA issued</v>
      </c>
      <c r="K89" s="875"/>
      <c r="L89" s="875"/>
      <c r="M89" s="875"/>
      <c r="N89" s="875"/>
      <c r="O89" s="876"/>
      <c r="P89" s="540">
        <v>1</v>
      </c>
      <c r="Q89" s="540">
        <v>1</v>
      </c>
      <c r="R89" s="540">
        <v>1</v>
      </c>
      <c r="S89" s="217"/>
      <c r="T89" s="224"/>
      <c r="U89" s="224"/>
      <c r="V89" s="224"/>
      <c r="W89" s="224"/>
      <c r="X89" s="224"/>
      <c r="Y89" s="224"/>
      <c r="Z89" s="224"/>
      <c r="AA89" s="224"/>
      <c r="AB89" s="217"/>
      <c r="AC89" s="194"/>
      <c r="AO89" s="26"/>
    </row>
    <row r="90" spans="1:41" ht="12.75" customHeight="1">
      <c r="A90" s="1"/>
      <c r="F90" s="369"/>
      <c r="G90" s="217"/>
      <c r="H90" s="25"/>
      <c r="I90" s="385"/>
      <c r="J90" s="874" t="str">
        <f>IF(EXACT('Page Titre'!$C$1,"Fr"),MatchTrad!A1274,MatchTrad!B1274)</f>
        <v>2 month BA issued</v>
      </c>
      <c r="K90" s="875"/>
      <c r="L90" s="875"/>
      <c r="M90" s="875"/>
      <c r="N90" s="875"/>
      <c r="O90" s="876"/>
      <c r="P90" s="540">
        <v>1</v>
      </c>
      <c r="Q90" s="540">
        <v>1</v>
      </c>
      <c r="R90" s="540">
        <v>1</v>
      </c>
      <c r="S90" s="217"/>
      <c r="T90" s="224"/>
      <c r="U90" s="224"/>
      <c r="V90" s="224"/>
      <c r="W90" s="224"/>
      <c r="X90" s="224"/>
      <c r="Y90" s="224"/>
      <c r="Z90" s="224"/>
      <c r="AA90" s="224"/>
      <c r="AB90" s="217"/>
      <c r="AC90" s="194"/>
      <c r="AO90" s="26"/>
    </row>
    <row r="91" spans="1:41" ht="12.75" customHeight="1">
      <c r="A91" s="1"/>
      <c r="F91" s="369"/>
      <c r="G91" s="217"/>
      <c r="H91" s="25"/>
      <c r="I91" s="385"/>
      <c r="J91" s="874" t="str">
        <f>IF(EXACT('Page Titre'!$C$1,"Fr"),MatchTrad!A1275,MatchTrad!B1275)</f>
        <v>3 month BA issued</v>
      </c>
      <c r="K91" s="875"/>
      <c r="L91" s="875"/>
      <c r="M91" s="875"/>
      <c r="N91" s="875"/>
      <c r="O91" s="876"/>
      <c r="P91" s="540">
        <v>1</v>
      </c>
      <c r="Q91" s="540">
        <v>1</v>
      </c>
      <c r="R91" s="540">
        <v>1</v>
      </c>
      <c r="S91" s="218"/>
      <c r="AB91" s="217"/>
      <c r="AC91" s="194"/>
      <c r="AO91" s="26"/>
    </row>
    <row r="92" spans="1:41" ht="19.5" customHeight="1">
      <c r="A92" s="1"/>
      <c r="F92" s="369"/>
      <c r="G92" s="217"/>
      <c r="H92" s="25"/>
      <c r="I92" s="385"/>
      <c r="J92" s="232"/>
      <c r="K92" s="232"/>
      <c r="L92" s="232"/>
      <c r="M92" s="232"/>
      <c r="N92" s="232"/>
      <c r="O92" s="232"/>
      <c r="P92" s="233"/>
      <c r="Q92" s="233"/>
      <c r="R92" s="234"/>
      <c r="S92" s="218"/>
      <c r="AB92" s="217"/>
      <c r="AC92" s="194"/>
      <c r="AO92" s="26"/>
    </row>
    <row r="93" spans="1:41" ht="27" customHeight="1">
      <c r="A93" s="1"/>
      <c r="F93" s="231"/>
      <c r="G93" s="217"/>
      <c r="H93" s="545" t="str">
        <f>IF(EXACT('Page Titre'!$C$1,"Fr"),MatchTrad!A1276,MatchTrad!B1276)</f>
        <v>Notes:</v>
      </c>
      <c r="I93" s="545"/>
      <c r="J93" s="545"/>
      <c r="K93" s="545"/>
      <c r="L93" s="545"/>
      <c r="M93" s="545"/>
      <c r="N93" s="545"/>
      <c r="O93" s="545"/>
      <c r="P93" s="545"/>
      <c r="Q93" s="545"/>
      <c r="R93" s="546"/>
      <c r="S93" s="218"/>
      <c r="AB93" s="217"/>
      <c r="AC93" s="194"/>
      <c r="AO93" s="26"/>
    </row>
    <row r="94" spans="1:41" ht="18.600000000000001" customHeight="1">
      <c r="A94" s="1"/>
      <c r="F94" s="369"/>
      <c r="G94" s="27"/>
      <c r="H94" s="547" t="str">
        <f>IF(EXACT('Page Titre'!$C$1,"Fr"),MatchTrad!A1277,MatchTrad!B1277)</f>
        <v>1. Month 1 equivalent run-off rates are shown for applicable deposit types only.</v>
      </c>
      <c r="I94" s="547"/>
      <c r="J94" s="547"/>
      <c r="K94" s="547"/>
      <c r="L94" s="547"/>
      <c r="M94" s="547"/>
      <c r="N94" s="547"/>
      <c r="O94" s="547"/>
      <c r="P94" s="547"/>
      <c r="Q94" s="547"/>
      <c r="R94" s="548"/>
      <c r="S94" s="218"/>
      <c r="AB94" s="217"/>
      <c r="AC94" s="194"/>
      <c r="AO94" s="26"/>
    </row>
    <row r="95" spans="1:41" ht="30" customHeight="1">
      <c r="A95" s="1"/>
      <c r="F95" s="369"/>
      <c r="G95" s="27"/>
      <c r="H95" s="885" t="str">
        <f>IF(EXACT('Page Titre'!$C$1,"Fr"),MatchTrad!A1278,MatchTrad!B1278)</f>
        <v>2. Non-operational commercial, corporate and wholesale demand deposits from other financial institutions are run-off at 25% each week in the first four weeks, on a non-declining balance basis.</v>
      </c>
      <c r="I95" s="885"/>
      <c r="J95" s="885"/>
      <c r="K95" s="885"/>
      <c r="L95" s="885"/>
      <c r="M95" s="885"/>
      <c r="N95" s="885"/>
      <c r="O95" s="885"/>
      <c r="P95" s="885"/>
      <c r="Q95" s="885"/>
      <c r="R95" s="886"/>
      <c r="S95" s="218"/>
      <c r="AB95" s="217"/>
      <c r="AC95" s="194"/>
      <c r="AO95" s="26"/>
    </row>
    <row r="96" spans="1:41" ht="16.5" customHeight="1">
      <c r="A96" s="1"/>
      <c r="F96" s="369"/>
      <c r="G96" s="27"/>
      <c r="H96" s="170"/>
      <c r="I96" s="170"/>
      <c r="J96" s="170"/>
      <c r="K96" s="170"/>
      <c r="L96" s="170"/>
      <c r="M96" s="170"/>
      <c r="N96" s="170"/>
      <c r="O96" s="170"/>
      <c r="P96" s="170"/>
      <c r="Q96" s="170"/>
      <c r="R96" s="235"/>
      <c r="S96" s="218"/>
      <c r="AB96" s="217"/>
      <c r="AC96" s="194"/>
      <c r="AO96" s="26"/>
    </row>
    <row r="112" spans="8:18">
      <c r="H112" s="236"/>
      <c r="I112" s="236"/>
      <c r="J112" s="236"/>
      <c r="K112" s="236"/>
      <c r="L112" s="236"/>
      <c r="M112" s="236"/>
      <c r="N112" s="236"/>
      <c r="O112" s="236"/>
      <c r="P112" s="236"/>
      <c r="Q112" s="236"/>
      <c r="R112" s="237"/>
    </row>
    <row r="113" spans="8:17">
      <c r="H113" s="182"/>
      <c r="I113" s="238"/>
      <c r="J113" s="239"/>
      <c r="K113" s="238"/>
      <c r="L113" s="238"/>
      <c r="M113" s="238"/>
      <c r="N113" s="238"/>
      <c r="O113" s="240"/>
      <c r="P113" s="240"/>
      <c r="Q113" s="240"/>
    </row>
    <row r="114" spans="8:17">
      <c r="H114" s="182"/>
      <c r="I114" s="127"/>
      <c r="J114" s="183"/>
      <c r="K114" s="184"/>
      <c r="L114" s="184"/>
      <c r="M114" s="184"/>
      <c r="N114" s="184"/>
      <c r="O114" s="241"/>
      <c r="P114" s="241"/>
      <c r="Q114" s="241"/>
    </row>
  </sheetData>
  <sheetProtection algorithmName="SHA-512" hashValue="H2i2jWxg+wqiRKskApwiBUR7pwAJctw6KicAAh3fGCpR92yUh9tkLxgy89NFKcO8IU9XPv4ysZLQ3VBdp1g2Aw==" saltValue="l1ssP/+OFwUWe/l/V6jC1g==" spinCount="100000" sheet="1" objects="1" scenarios="1" formatColumns="0" formatRows="0" selectLockedCells="1" selectUnlockedCells="1"/>
  <mergeCells count="1098">
    <mergeCell ref="AE3:AN3"/>
    <mergeCell ref="H8:R8"/>
    <mergeCell ref="E5:F5"/>
    <mergeCell ref="D3:F3"/>
    <mergeCell ref="AU5:AX5"/>
    <mergeCell ref="GY5:HB5"/>
    <mergeCell ref="HO5:HR5"/>
    <mergeCell ref="IE5:IH5"/>
    <mergeCell ref="H7:R7"/>
    <mergeCell ref="H5:O5"/>
    <mergeCell ref="H6:R6"/>
    <mergeCell ref="AC6:AI6"/>
    <mergeCell ref="Z5:AA5"/>
    <mergeCell ref="T5:Y5"/>
    <mergeCell ref="V7:AA7"/>
    <mergeCell ref="W8:AA8"/>
    <mergeCell ref="W17:AA17"/>
    <mergeCell ref="J11:O11"/>
    <mergeCell ref="J13:O13"/>
    <mergeCell ref="B6:E6"/>
    <mergeCell ref="KA5:KD5"/>
    <mergeCell ref="KQ5:KT5"/>
    <mergeCell ref="LG5:LJ5"/>
    <mergeCell ref="LW5:LZ5"/>
    <mergeCell ref="MM5:MP5"/>
    <mergeCell ref="B69:E69"/>
    <mergeCell ref="B70:E70"/>
    <mergeCell ref="B71:E71"/>
    <mergeCell ref="IU5:IX5"/>
    <mergeCell ref="JK5:JN5"/>
    <mergeCell ref="DW5:DZ5"/>
    <mergeCell ref="EM5:EP5"/>
    <mergeCell ref="FC5:FF5"/>
    <mergeCell ref="FS5:FV5"/>
    <mergeCell ref="GI5:GL5"/>
    <mergeCell ref="BK5:BN5"/>
    <mergeCell ref="CA5:CD5"/>
    <mergeCell ref="CQ5:CT5"/>
    <mergeCell ref="DG5:DJ5"/>
    <mergeCell ref="C17:F17"/>
    <mergeCell ref="C7:F7"/>
    <mergeCell ref="J14:O14"/>
    <mergeCell ref="J15:O15"/>
    <mergeCell ref="J12:O12"/>
    <mergeCell ref="B5:D5"/>
    <mergeCell ref="J18:O18"/>
    <mergeCell ref="J25:O25"/>
    <mergeCell ref="J26:O26"/>
    <mergeCell ref="J27:O27"/>
    <mergeCell ref="J28:O28"/>
    <mergeCell ref="J9:O9"/>
    <mergeCell ref="J10:O10"/>
    <mergeCell ref="WI5:WL5"/>
    <mergeCell ref="WY5:XB5"/>
    <mergeCell ref="XO5:XR5"/>
    <mergeCell ref="YE5:YH5"/>
    <mergeCell ref="YU5:YX5"/>
    <mergeCell ref="TG5:TJ5"/>
    <mergeCell ref="TW5:TZ5"/>
    <mergeCell ref="UM5:UP5"/>
    <mergeCell ref="VC5:VF5"/>
    <mergeCell ref="VS5:VV5"/>
    <mergeCell ref="QE5:QH5"/>
    <mergeCell ref="QU5:QX5"/>
    <mergeCell ref="RK5:RN5"/>
    <mergeCell ref="SA5:SD5"/>
    <mergeCell ref="SQ5:ST5"/>
    <mergeCell ref="NC5:NF5"/>
    <mergeCell ref="NS5:NV5"/>
    <mergeCell ref="OI5:OL5"/>
    <mergeCell ref="OY5:PB5"/>
    <mergeCell ref="PO5:PR5"/>
    <mergeCell ref="AIQ5:AIT5"/>
    <mergeCell ref="AJG5:AJJ5"/>
    <mergeCell ref="AJW5:AJZ5"/>
    <mergeCell ref="AKM5:AKP5"/>
    <mergeCell ref="ALC5:ALF5"/>
    <mergeCell ref="AFO5:AFR5"/>
    <mergeCell ref="AGE5:AGH5"/>
    <mergeCell ref="AGU5:AGX5"/>
    <mergeCell ref="AHK5:AHN5"/>
    <mergeCell ref="AIA5:AID5"/>
    <mergeCell ref="ACM5:ACP5"/>
    <mergeCell ref="ADC5:ADF5"/>
    <mergeCell ref="ADS5:ADV5"/>
    <mergeCell ref="AEI5:AEL5"/>
    <mergeCell ref="AEY5:AFB5"/>
    <mergeCell ref="ZK5:ZN5"/>
    <mergeCell ref="AAA5:AAD5"/>
    <mergeCell ref="AAQ5:AAT5"/>
    <mergeCell ref="ABG5:ABJ5"/>
    <mergeCell ref="ABW5:ABZ5"/>
    <mergeCell ref="AUY5:AVB5"/>
    <mergeCell ref="AVO5:AVR5"/>
    <mergeCell ref="AWE5:AWH5"/>
    <mergeCell ref="AWU5:AWX5"/>
    <mergeCell ref="AXK5:AXN5"/>
    <mergeCell ref="ARW5:ARZ5"/>
    <mergeCell ref="ASM5:ASP5"/>
    <mergeCell ref="ATC5:ATF5"/>
    <mergeCell ref="ATS5:ATV5"/>
    <mergeCell ref="AUI5:AUL5"/>
    <mergeCell ref="AOU5:AOX5"/>
    <mergeCell ref="APK5:APN5"/>
    <mergeCell ref="AQA5:AQD5"/>
    <mergeCell ref="AQQ5:AQT5"/>
    <mergeCell ref="ARG5:ARJ5"/>
    <mergeCell ref="ALS5:ALV5"/>
    <mergeCell ref="AMI5:AML5"/>
    <mergeCell ref="AMY5:ANB5"/>
    <mergeCell ref="ANO5:ANR5"/>
    <mergeCell ref="AOE5:AOH5"/>
    <mergeCell ref="BHG5:BHJ5"/>
    <mergeCell ref="BHW5:BHZ5"/>
    <mergeCell ref="BIM5:BIP5"/>
    <mergeCell ref="BJC5:BJF5"/>
    <mergeCell ref="BJS5:BJV5"/>
    <mergeCell ref="BEE5:BEH5"/>
    <mergeCell ref="BEU5:BEX5"/>
    <mergeCell ref="BFK5:BFN5"/>
    <mergeCell ref="BGA5:BGD5"/>
    <mergeCell ref="BGQ5:BGT5"/>
    <mergeCell ref="BBC5:BBF5"/>
    <mergeCell ref="BBS5:BBV5"/>
    <mergeCell ref="BCI5:BCL5"/>
    <mergeCell ref="BCY5:BDB5"/>
    <mergeCell ref="BDO5:BDR5"/>
    <mergeCell ref="AYA5:AYD5"/>
    <mergeCell ref="AYQ5:AYT5"/>
    <mergeCell ref="AZG5:AZJ5"/>
    <mergeCell ref="AZW5:AZZ5"/>
    <mergeCell ref="BAM5:BAP5"/>
    <mergeCell ref="BTO5:BTR5"/>
    <mergeCell ref="BUE5:BUH5"/>
    <mergeCell ref="BUU5:BUX5"/>
    <mergeCell ref="BVK5:BVN5"/>
    <mergeCell ref="BWA5:BWD5"/>
    <mergeCell ref="BQM5:BQP5"/>
    <mergeCell ref="BRC5:BRF5"/>
    <mergeCell ref="BRS5:BRV5"/>
    <mergeCell ref="BSI5:BSL5"/>
    <mergeCell ref="BSY5:BTB5"/>
    <mergeCell ref="BNK5:BNN5"/>
    <mergeCell ref="BOA5:BOD5"/>
    <mergeCell ref="BOQ5:BOT5"/>
    <mergeCell ref="BPG5:BPJ5"/>
    <mergeCell ref="BPW5:BPZ5"/>
    <mergeCell ref="BKI5:BKL5"/>
    <mergeCell ref="BKY5:BLB5"/>
    <mergeCell ref="BLO5:BLR5"/>
    <mergeCell ref="BME5:BMH5"/>
    <mergeCell ref="BMU5:BMX5"/>
    <mergeCell ref="CFW5:CFZ5"/>
    <mergeCell ref="CGM5:CGP5"/>
    <mergeCell ref="CHC5:CHF5"/>
    <mergeCell ref="CHS5:CHV5"/>
    <mergeCell ref="CII5:CIL5"/>
    <mergeCell ref="CCU5:CCX5"/>
    <mergeCell ref="CDK5:CDN5"/>
    <mergeCell ref="CEA5:CED5"/>
    <mergeCell ref="CEQ5:CET5"/>
    <mergeCell ref="CFG5:CFJ5"/>
    <mergeCell ref="BZS5:BZV5"/>
    <mergeCell ref="CAI5:CAL5"/>
    <mergeCell ref="CAY5:CBB5"/>
    <mergeCell ref="CBO5:CBR5"/>
    <mergeCell ref="CCE5:CCH5"/>
    <mergeCell ref="BWQ5:BWT5"/>
    <mergeCell ref="BXG5:BXJ5"/>
    <mergeCell ref="BXW5:BXZ5"/>
    <mergeCell ref="BYM5:BYP5"/>
    <mergeCell ref="BZC5:BZF5"/>
    <mergeCell ref="CSE5:CSH5"/>
    <mergeCell ref="CSU5:CSX5"/>
    <mergeCell ref="CTK5:CTN5"/>
    <mergeCell ref="CUA5:CUD5"/>
    <mergeCell ref="CUQ5:CUT5"/>
    <mergeCell ref="CPC5:CPF5"/>
    <mergeCell ref="CPS5:CPV5"/>
    <mergeCell ref="CQI5:CQL5"/>
    <mergeCell ref="CQY5:CRB5"/>
    <mergeCell ref="CRO5:CRR5"/>
    <mergeCell ref="CMA5:CMD5"/>
    <mergeCell ref="CMQ5:CMT5"/>
    <mergeCell ref="CNG5:CNJ5"/>
    <mergeCell ref="CNW5:CNZ5"/>
    <mergeCell ref="COM5:COP5"/>
    <mergeCell ref="CIY5:CJB5"/>
    <mergeCell ref="CJO5:CJR5"/>
    <mergeCell ref="CKE5:CKH5"/>
    <mergeCell ref="CKU5:CKX5"/>
    <mergeCell ref="CLK5:CLN5"/>
    <mergeCell ref="DEM5:DEP5"/>
    <mergeCell ref="DFC5:DFF5"/>
    <mergeCell ref="DFS5:DFV5"/>
    <mergeCell ref="DGI5:DGL5"/>
    <mergeCell ref="DGY5:DHB5"/>
    <mergeCell ref="DBK5:DBN5"/>
    <mergeCell ref="DCA5:DCD5"/>
    <mergeCell ref="DCQ5:DCT5"/>
    <mergeCell ref="DDG5:DDJ5"/>
    <mergeCell ref="DDW5:DDZ5"/>
    <mergeCell ref="CYI5:CYL5"/>
    <mergeCell ref="CYY5:CZB5"/>
    <mergeCell ref="CZO5:CZR5"/>
    <mergeCell ref="DAE5:DAH5"/>
    <mergeCell ref="DAU5:DAX5"/>
    <mergeCell ref="CVG5:CVJ5"/>
    <mergeCell ref="CVW5:CVZ5"/>
    <mergeCell ref="CWM5:CWP5"/>
    <mergeCell ref="CXC5:CXF5"/>
    <mergeCell ref="CXS5:CXV5"/>
    <mergeCell ref="DQU5:DQX5"/>
    <mergeCell ref="DRK5:DRN5"/>
    <mergeCell ref="DSA5:DSD5"/>
    <mergeCell ref="DSQ5:DST5"/>
    <mergeCell ref="DTG5:DTJ5"/>
    <mergeCell ref="DNS5:DNV5"/>
    <mergeCell ref="DOI5:DOL5"/>
    <mergeCell ref="DOY5:DPB5"/>
    <mergeCell ref="DPO5:DPR5"/>
    <mergeCell ref="DQE5:DQH5"/>
    <mergeCell ref="DKQ5:DKT5"/>
    <mergeCell ref="DLG5:DLJ5"/>
    <mergeCell ref="DLW5:DLZ5"/>
    <mergeCell ref="DMM5:DMP5"/>
    <mergeCell ref="DNC5:DNF5"/>
    <mergeCell ref="DHO5:DHR5"/>
    <mergeCell ref="DIE5:DIH5"/>
    <mergeCell ref="DIU5:DIX5"/>
    <mergeCell ref="DJK5:DJN5"/>
    <mergeCell ref="DKA5:DKD5"/>
    <mergeCell ref="EDC5:EDF5"/>
    <mergeCell ref="EDS5:EDV5"/>
    <mergeCell ref="EEI5:EEL5"/>
    <mergeCell ref="EEY5:EFB5"/>
    <mergeCell ref="EFO5:EFR5"/>
    <mergeCell ref="EAA5:EAD5"/>
    <mergeCell ref="EAQ5:EAT5"/>
    <mergeCell ref="EBG5:EBJ5"/>
    <mergeCell ref="EBW5:EBZ5"/>
    <mergeCell ref="ECM5:ECP5"/>
    <mergeCell ref="DWY5:DXB5"/>
    <mergeCell ref="DXO5:DXR5"/>
    <mergeCell ref="DYE5:DYH5"/>
    <mergeCell ref="DYU5:DYX5"/>
    <mergeCell ref="DZK5:DZN5"/>
    <mergeCell ref="DTW5:DTZ5"/>
    <mergeCell ref="DUM5:DUP5"/>
    <mergeCell ref="DVC5:DVF5"/>
    <mergeCell ref="DVS5:DVV5"/>
    <mergeCell ref="DWI5:DWL5"/>
    <mergeCell ref="EPK5:EPN5"/>
    <mergeCell ref="EQA5:EQD5"/>
    <mergeCell ref="EQQ5:EQT5"/>
    <mergeCell ref="ERG5:ERJ5"/>
    <mergeCell ref="ERW5:ERZ5"/>
    <mergeCell ref="EMI5:EML5"/>
    <mergeCell ref="EMY5:ENB5"/>
    <mergeCell ref="ENO5:ENR5"/>
    <mergeCell ref="EOE5:EOH5"/>
    <mergeCell ref="EOU5:EOX5"/>
    <mergeCell ref="EJG5:EJJ5"/>
    <mergeCell ref="EJW5:EJZ5"/>
    <mergeCell ref="EKM5:EKP5"/>
    <mergeCell ref="ELC5:ELF5"/>
    <mergeCell ref="ELS5:ELV5"/>
    <mergeCell ref="EGE5:EGH5"/>
    <mergeCell ref="EGU5:EGX5"/>
    <mergeCell ref="EHK5:EHN5"/>
    <mergeCell ref="EIA5:EID5"/>
    <mergeCell ref="EIQ5:EIT5"/>
    <mergeCell ref="FBS5:FBV5"/>
    <mergeCell ref="FCI5:FCL5"/>
    <mergeCell ref="FCY5:FDB5"/>
    <mergeCell ref="FDO5:FDR5"/>
    <mergeCell ref="FEE5:FEH5"/>
    <mergeCell ref="EYQ5:EYT5"/>
    <mergeCell ref="EZG5:EZJ5"/>
    <mergeCell ref="EZW5:EZZ5"/>
    <mergeCell ref="FAM5:FAP5"/>
    <mergeCell ref="FBC5:FBF5"/>
    <mergeCell ref="EVO5:EVR5"/>
    <mergeCell ref="EWE5:EWH5"/>
    <mergeCell ref="EWU5:EWX5"/>
    <mergeCell ref="EXK5:EXN5"/>
    <mergeCell ref="EYA5:EYD5"/>
    <mergeCell ref="ESM5:ESP5"/>
    <mergeCell ref="ETC5:ETF5"/>
    <mergeCell ref="ETS5:ETV5"/>
    <mergeCell ref="EUI5:EUL5"/>
    <mergeCell ref="EUY5:EVB5"/>
    <mergeCell ref="FOA5:FOD5"/>
    <mergeCell ref="FOQ5:FOT5"/>
    <mergeCell ref="FPG5:FPJ5"/>
    <mergeCell ref="FPW5:FPZ5"/>
    <mergeCell ref="FQM5:FQP5"/>
    <mergeCell ref="FKY5:FLB5"/>
    <mergeCell ref="FLO5:FLR5"/>
    <mergeCell ref="FME5:FMH5"/>
    <mergeCell ref="FMU5:FMX5"/>
    <mergeCell ref="FNK5:FNN5"/>
    <mergeCell ref="FHW5:FHZ5"/>
    <mergeCell ref="FIM5:FIP5"/>
    <mergeCell ref="FJC5:FJF5"/>
    <mergeCell ref="FJS5:FJV5"/>
    <mergeCell ref="FKI5:FKL5"/>
    <mergeCell ref="FEU5:FEX5"/>
    <mergeCell ref="FFK5:FFN5"/>
    <mergeCell ref="FGA5:FGD5"/>
    <mergeCell ref="FGQ5:FGT5"/>
    <mergeCell ref="FHG5:FHJ5"/>
    <mergeCell ref="GAI5:GAL5"/>
    <mergeCell ref="GAY5:GBB5"/>
    <mergeCell ref="GBO5:GBR5"/>
    <mergeCell ref="GCE5:GCH5"/>
    <mergeCell ref="GCU5:GCX5"/>
    <mergeCell ref="FXG5:FXJ5"/>
    <mergeCell ref="FXW5:FXZ5"/>
    <mergeCell ref="FYM5:FYP5"/>
    <mergeCell ref="FZC5:FZF5"/>
    <mergeCell ref="FZS5:FZV5"/>
    <mergeCell ref="FUE5:FUH5"/>
    <mergeCell ref="FUU5:FUX5"/>
    <mergeCell ref="FVK5:FVN5"/>
    <mergeCell ref="FWA5:FWD5"/>
    <mergeCell ref="FWQ5:FWT5"/>
    <mergeCell ref="FRC5:FRF5"/>
    <mergeCell ref="FRS5:FRV5"/>
    <mergeCell ref="FSI5:FSL5"/>
    <mergeCell ref="FSY5:FTB5"/>
    <mergeCell ref="FTO5:FTR5"/>
    <mergeCell ref="GMQ5:GMT5"/>
    <mergeCell ref="GNG5:GNJ5"/>
    <mergeCell ref="GNW5:GNZ5"/>
    <mergeCell ref="GOM5:GOP5"/>
    <mergeCell ref="GPC5:GPF5"/>
    <mergeCell ref="GJO5:GJR5"/>
    <mergeCell ref="GKE5:GKH5"/>
    <mergeCell ref="GKU5:GKX5"/>
    <mergeCell ref="GLK5:GLN5"/>
    <mergeCell ref="GMA5:GMD5"/>
    <mergeCell ref="GGM5:GGP5"/>
    <mergeCell ref="GHC5:GHF5"/>
    <mergeCell ref="GHS5:GHV5"/>
    <mergeCell ref="GII5:GIL5"/>
    <mergeCell ref="GIY5:GJB5"/>
    <mergeCell ref="GDK5:GDN5"/>
    <mergeCell ref="GEA5:GED5"/>
    <mergeCell ref="GEQ5:GET5"/>
    <mergeCell ref="GFG5:GFJ5"/>
    <mergeCell ref="GFW5:GFZ5"/>
    <mergeCell ref="GYY5:GZB5"/>
    <mergeCell ref="GZO5:GZR5"/>
    <mergeCell ref="HAE5:HAH5"/>
    <mergeCell ref="HAU5:HAX5"/>
    <mergeCell ref="HBK5:HBN5"/>
    <mergeCell ref="GVW5:GVZ5"/>
    <mergeCell ref="GWM5:GWP5"/>
    <mergeCell ref="GXC5:GXF5"/>
    <mergeCell ref="GXS5:GXV5"/>
    <mergeCell ref="GYI5:GYL5"/>
    <mergeCell ref="GSU5:GSX5"/>
    <mergeCell ref="GTK5:GTN5"/>
    <mergeCell ref="GUA5:GUD5"/>
    <mergeCell ref="GUQ5:GUT5"/>
    <mergeCell ref="GVG5:GVJ5"/>
    <mergeCell ref="GPS5:GPV5"/>
    <mergeCell ref="GQI5:GQL5"/>
    <mergeCell ref="GQY5:GRB5"/>
    <mergeCell ref="GRO5:GRR5"/>
    <mergeCell ref="GSE5:GSH5"/>
    <mergeCell ref="HLG5:HLJ5"/>
    <mergeCell ref="HLW5:HLZ5"/>
    <mergeCell ref="HMM5:HMP5"/>
    <mergeCell ref="HNC5:HNF5"/>
    <mergeCell ref="HNS5:HNV5"/>
    <mergeCell ref="HIE5:HIH5"/>
    <mergeCell ref="HIU5:HIX5"/>
    <mergeCell ref="HJK5:HJN5"/>
    <mergeCell ref="HKA5:HKD5"/>
    <mergeCell ref="HKQ5:HKT5"/>
    <mergeCell ref="HFC5:HFF5"/>
    <mergeCell ref="HFS5:HFV5"/>
    <mergeCell ref="HGI5:HGL5"/>
    <mergeCell ref="HGY5:HHB5"/>
    <mergeCell ref="HHO5:HHR5"/>
    <mergeCell ref="HCA5:HCD5"/>
    <mergeCell ref="HCQ5:HCT5"/>
    <mergeCell ref="HDG5:HDJ5"/>
    <mergeCell ref="HDW5:HDZ5"/>
    <mergeCell ref="HEM5:HEP5"/>
    <mergeCell ref="HXO5:HXR5"/>
    <mergeCell ref="HYE5:HYH5"/>
    <mergeCell ref="HYU5:HYX5"/>
    <mergeCell ref="HZK5:HZN5"/>
    <mergeCell ref="IAA5:IAD5"/>
    <mergeCell ref="HUM5:HUP5"/>
    <mergeCell ref="HVC5:HVF5"/>
    <mergeCell ref="HVS5:HVV5"/>
    <mergeCell ref="HWI5:HWL5"/>
    <mergeCell ref="HWY5:HXB5"/>
    <mergeCell ref="HRK5:HRN5"/>
    <mergeCell ref="HSA5:HSD5"/>
    <mergeCell ref="HSQ5:HST5"/>
    <mergeCell ref="HTG5:HTJ5"/>
    <mergeCell ref="HTW5:HTZ5"/>
    <mergeCell ref="HOI5:HOL5"/>
    <mergeCell ref="HOY5:HPB5"/>
    <mergeCell ref="HPO5:HPR5"/>
    <mergeCell ref="HQE5:HQH5"/>
    <mergeCell ref="HQU5:HQX5"/>
    <mergeCell ref="IJW5:IJZ5"/>
    <mergeCell ref="IKM5:IKP5"/>
    <mergeCell ref="ILC5:ILF5"/>
    <mergeCell ref="ILS5:ILV5"/>
    <mergeCell ref="IMI5:IML5"/>
    <mergeCell ref="IGU5:IGX5"/>
    <mergeCell ref="IHK5:IHN5"/>
    <mergeCell ref="IIA5:IID5"/>
    <mergeCell ref="IIQ5:IIT5"/>
    <mergeCell ref="IJG5:IJJ5"/>
    <mergeCell ref="IDS5:IDV5"/>
    <mergeCell ref="IEI5:IEL5"/>
    <mergeCell ref="IEY5:IFB5"/>
    <mergeCell ref="IFO5:IFR5"/>
    <mergeCell ref="IGE5:IGH5"/>
    <mergeCell ref="IAQ5:IAT5"/>
    <mergeCell ref="IBG5:IBJ5"/>
    <mergeCell ref="IBW5:IBZ5"/>
    <mergeCell ref="ICM5:ICP5"/>
    <mergeCell ref="IDC5:IDF5"/>
    <mergeCell ref="IWE5:IWH5"/>
    <mergeCell ref="IWU5:IWX5"/>
    <mergeCell ref="IXK5:IXN5"/>
    <mergeCell ref="IYA5:IYD5"/>
    <mergeCell ref="IYQ5:IYT5"/>
    <mergeCell ref="ITC5:ITF5"/>
    <mergeCell ref="ITS5:ITV5"/>
    <mergeCell ref="IUI5:IUL5"/>
    <mergeCell ref="IUY5:IVB5"/>
    <mergeCell ref="IVO5:IVR5"/>
    <mergeCell ref="IQA5:IQD5"/>
    <mergeCell ref="IQQ5:IQT5"/>
    <mergeCell ref="IRG5:IRJ5"/>
    <mergeCell ref="IRW5:IRZ5"/>
    <mergeCell ref="ISM5:ISP5"/>
    <mergeCell ref="IMY5:INB5"/>
    <mergeCell ref="INO5:INR5"/>
    <mergeCell ref="IOE5:IOH5"/>
    <mergeCell ref="IOU5:IOX5"/>
    <mergeCell ref="IPK5:IPN5"/>
    <mergeCell ref="JIM5:JIP5"/>
    <mergeCell ref="JJC5:JJF5"/>
    <mergeCell ref="JJS5:JJV5"/>
    <mergeCell ref="JKI5:JKL5"/>
    <mergeCell ref="JKY5:JLB5"/>
    <mergeCell ref="JFK5:JFN5"/>
    <mergeCell ref="JGA5:JGD5"/>
    <mergeCell ref="JGQ5:JGT5"/>
    <mergeCell ref="JHG5:JHJ5"/>
    <mergeCell ref="JHW5:JHZ5"/>
    <mergeCell ref="JCI5:JCL5"/>
    <mergeCell ref="JCY5:JDB5"/>
    <mergeCell ref="JDO5:JDR5"/>
    <mergeCell ref="JEE5:JEH5"/>
    <mergeCell ref="JEU5:JEX5"/>
    <mergeCell ref="IZG5:IZJ5"/>
    <mergeCell ref="IZW5:IZZ5"/>
    <mergeCell ref="JAM5:JAP5"/>
    <mergeCell ref="JBC5:JBF5"/>
    <mergeCell ref="JBS5:JBV5"/>
    <mergeCell ref="JUU5:JUX5"/>
    <mergeCell ref="JVK5:JVN5"/>
    <mergeCell ref="JWA5:JWD5"/>
    <mergeCell ref="JWQ5:JWT5"/>
    <mergeCell ref="JXG5:JXJ5"/>
    <mergeCell ref="JRS5:JRV5"/>
    <mergeCell ref="JSI5:JSL5"/>
    <mergeCell ref="JSY5:JTB5"/>
    <mergeCell ref="JTO5:JTR5"/>
    <mergeCell ref="JUE5:JUH5"/>
    <mergeCell ref="JOQ5:JOT5"/>
    <mergeCell ref="JPG5:JPJ5"/>
    <mergeCell ref="JPW5:JPZ5"/>
    <mergeCell ref="JQM5:JQP5"/>
    <mergeCell ref="JRC5:JRF5"/>
    <mergeCell ref="JLO5:JLR5"/>
    <mergeCell ref="JME5:JMH5"/>
    <mergeCell ref="JMU5:JMX5"/>
    <mergeCell ref="JNK5:JNN5"/>
    <mergeCell ref="JOA5:JOD5"/>
    <mergeCell ref="KHC5:KHF5"/>
    <mergeCell ref="KHS5:KHV5"/>
    <mergeCell ref="KII5:KIL5"/>
    <mergeCell ref="KIY5:KJB5"/>
    <mergeCell ref="KJO5:KJR5"/>
    <mergeCell ref="KEA5:KED5"/>
    <mergeCell ref="KEQ5:KET5"/>
    <mergeCell ref="KFG5:KFJ5"/>
    <mergeCell ref="KFW5:KFZ5"/>
    <mergeCell ref="KGM5:KGP5"/>
    <mergeCell ref="KAY5:KBB5"/>
    <mergeCell ref="KBO5:KBR5"/>
    <mergeCell ref="KCE5:KCH5"/>
    <mergeCell ref="KCU5:KCX5"/>
    <mergeCell ref="KDK5:KDN5"/>
    <mergeCell ref="JXW5:JXZ5"/>
    <mergeCell ref="JYM5:JYP5"/>
    <mergeCell ref="JZC5:JZF5"/>
    <mergeCell ref="JZS5:JZV5"/>
    <mergeCell ref="KAI5:KAL5"/>
    <mergeCell ref="KTK5:KTN5"/>
    <mergeCell ref="KUA5:KUD5"/>
    <mergeCell ref="KUQ5:KUT5"/>
    <mergeCell ref="KVG5:KVJ5"/>
    <mergeCell ref="KVW5:KVZ5"/>
    <mergeCell ref="KQI5:KQL5"/>
    <mergeCell ref="KQY5:KRB5"/>
    <mergeCell ref="KRO5:KRR5"/>
    <mergeCell ref="KSE5:KSH5"/>
    <mergeCell ref="KSU5:KSX5"/>
    <mergeCell ref="KNG5:KNJ5"/>
    <mergeCell ref="KNW5:KNZ5"/>
    <mergeCell ref="KOM5:KOP5"/>
    <mergeCell ref="KPC5:KPF5"/>
    <mergeCell ref="KPS5:KPV5"/>
    <mergeCell ref="KKE5:KKH5"/>
    <mergeCell ref="KKU5:KKX5"/>
    <mergeCell ref="KLK5:KLN5"/>
    <mergeCell ref="KMA5:KMD5"/>
    <mergeCell ref="KMQ5:KMT5"/>
    <mergeCell ref="LFS5:LFV5"/>
    <mergeCell ref="LGI5:LGL5"/>
    <mergeCell ref="LGY5:LHB5"/>
    <mergeCell ref="LHO5:LHR5"/>
    <mergeCell ref="LIE5:LIH5"/>
    <mergeCell ref="LCQ5:LCT5"/>
    <mergeCell ref="LDG5:LDJ5"/>
    <mergeCell ref="LDW5:LDZ5"/>
    <mergeCell ref="LEM5:LEP5"/>
    <mergeCell ref="LFC5:LFF5"/>
    <mergeCell ref="KZO5:KZR5"/>
    <mergeCell ref="LAE5:LAH5"/>
    <mergeCell ref="LAU5:LAX5"/>
    <mergeCell ref="LBK5:LBN5"/>
    <mergeCell ref="LCA5:LCD5"/>
    <mergeCell ref="KWM5:KWP5"/>
    <mergeCell ref="KXC5:KXF5"/>
    <mergeCell ref="KXS5:KXV5"/>
    <mergeCell ref="KYI5:KYL5"/>
    <mergeCell ref="KYY5:KZB5"/>
    <mergeCell ref="LSA5:LSD5"/>
    <mergeCell ref="LSQ5:LST5"/>
    <mergeCell ref="LTG5:LTJ5"/>
    <mergeCell ref="LTW5:LTZ5"/>
    <mergeCell ref="LUM5:LUP5"/>
    <mergeCell ref="LOY5:LPB5"/>
    <mergeCell ref="LPO5:LPR5"/>
    <mergeCell ref="LQE5:LQH5"/>
    <mergeCell ref="LQU5:LQX5"/>
    <mergeCell ref="LRK5:LRN5"/>
    <mergeCell ref="LLW5:LLZ5"/>
    <mergeCell ref="LMM5:LMP5"/>
    <mergeCell ref="LNC5:LNF5"/>
    <mergeCell ref="LNS5:LNV5"/>
    <mergeCell ref="LOI5:LOL5"/>
    <mergeCell ref="LIU5:LIX5"/>
    <mergeCell ref="LJK5:LJN5"/>
    <mergeCell ref="LKA5:LKD5"/>
    <mergeCell ref="LKQ5:LKT5"/>
    <mergeCell ref="LLG5:LLJ5"/>
    <mergeCell ref="MEI5:MEL5"/>
    <mergeCell ref="MEY5:MFB5"/>
    <mergeCell ref="MFO5:MFR5"/>
    <mergeCell ref="MGE5:MGH5"/>
    <mergeCell ref="MGU5:MGX5"/>
    <mergeCell ref="MBG5:MBJ5"/>
    <mergeCell ref="MBW5:MBZ5"/>
    <mergeCell ref="MCM5:MCP5"/>
    <mergeCell ref="MDC5:MDF5"/>
    <mergeCell ref="MDS5:MDV5"/>
    <mergeCell ref="LYE5:LYH5"/>
    <mergeCell ref="LYU5:LYX5"/>
    <mergeCell ref="LZK5:LZN5"/>
    <mergeCell ref="MAA5:MAD5"/>
    <mergeCell ref="MAQ5:MAT5"/>
    <mergeCell ref="LVC5:LVF5"/>
    <mergeCell ref="LVS5:LVV5"/>
    <mergeCell ref="LWI5:LWL5"/>
    <mergeCell ref="LWY5:LXB5"/>
    <mergeCell ref="LXO5:LXR5"/>
    <mergeCell ref="MQQ5:MQT5"/>
    <mergeCell ref="MRG5:MRJ5"/>
    <mergeCell ref="MRW5:MRZ5"/>
    <mergeCell ref="MSM5:MSP5"/>
    <mergeCell ref="MTC5:MTF5"/>
    <mergeCell ref="MNO5:MNR5"/>
    <mergeCell ref="MOE5:MOH5"/>
    <mergeCell ref="MOU5:MOX5"/>
    <mergeCell ref="MPK5:MPN5"/>
    <mergeCell ref="MQA5:MQD5"/>
    <mergeCell ref="MKM5:MKP5"/>
    <mergeCell ref="MLC5:MLF5"/>
    <mergeCell ref="MLS5:MLV5"/>
    <mergeCell ref="MMI5:MML5"/>
    <mergeCell ref="MMY5:MNB5"/>
    <mergeCell ref="MHK5:MHN5"/>
    <mergeCell ref="MIA5:MID5"/>
    <mergeCell ref="MIQ5:MIT5"/>
    <mergeCell ref="MJG5:MJJ5"/>
    <mergeCell ref="MJW5:MJZ5"/>
    <mergeCell ref="NCY5:NDB5"/>
    <mergeCell ref="NDO5:NDR5"/>
    <mergeCell ref="NEE5:NEH5"/>
    <mergeCell ref="NEU5:NEX5"/>
    <mergeCell ref="NFK5:NFN5"/>
    <mergeCell ref="MZW5:MZZ5"/>
    <mergeCell ref="NAM5:NAP5"/>
    <mergeCell ref="NBC5:NBF5"/>
    <mergeCell ref="NBS5:NBV5"/>
    <mergeCell ref="NCI5:NCL5"/>
    <mergeCell ref="MWU5:MWX5"/>
    <mergeCell ref="MXK5:MXN5"/>
    <mergeCell ref="MYA5:MYD5"/>
    <mergeCell ref="MYQ5:MYT5"/>
    <mergeCell ref="MZG5:MZJ5"/>
    <mergeCell ref="MTS5:MTV5"/>
    <mergeCell ref="MUI5:MUL5"/>
    <mergeCell ref="MUY5:MVB5"/>
    <mergeCell ref="MVO5:MVR5"/>
    <mergeCell ref="MWE5:MWH5"/>
    <mergeCell ref="NPG5:NPJ5"/>
    <mergeCell ref="NPW5:NPZ5"/>
    <mergeCell ref="NQM5:NQP5"/>
    <mergeCell ref="NRC5:NRF5"/>
    <mergeCell ref="NRS5:NRV5"/>
    <mergeCell ref="NME5:NMH5"/>
    <mergeCell ref="NMU5:NMX5"/>
    <mergeCell ref="NNK5:NNN5"/>
    <mergeCell ref="NOA5:NOD5"/>
    <mergeCell ref="NOQ5:NOT5"/>
    <mergeCell ref="NJC5:NJF5"/>
    <mergeCell ref="NJS5:NJV5"/>
    <mergeCell ref="NKI5:NKL5"/>
    <mergeCell ref="NKY5:NLB5"/>
    <mergeCell ref="NLO5:NLR5"/>
    <mergeCell ref="NGA5:NGD5"/>
    <mergeCell ref="NGQ5:NGT5"/>
    <mergeCell ref="NHG5:NHJ5"/>
    <mergeCell ref="NHW5:NHZ5"/>
    <mergeCell ref="NIM5:NIP5"/>
    <mergeCell ref="OBO5:OBR5"/>
    <mergeCell ref="OCE5:OCH5"/>
    <mergeCell ref="OCU5:OCX5"/>
    <mergeCell ref="ODK5:ODN5"/>
    <mergeCell ref="OEA5:OED5"/>
    <mergeCell ref="NYM5:NYP5"/>
    <mergeCell ref="NZC5:NZF5"/>
    <mergeCell ref="NZS5:NZV5"/>
    <mergeCell ref="OAI5:OAL5"/>
    <mergeCell ref="OAY5:OBB5"/>
    <mergeCell ref="NVK5:NVN5"/>
    <mergeCell ref="NWA5:NWD5"/>
    <mergeCell ref="NWQ5:NWT5"/>
    <mergeCell ref="NXG5:NXJ5"/>
    <mergeCell ref="NXW5:NXZ5"/>
    <mergeCell ref="NSI5:NSL5"/>
    <mergeCell ref="NSY5:NTB5"/>
    <mergeCell ref="NTO5:NTR5"/>
    <mergeCell ref="NUE5:NUH5"/>
    <mergeCell ref="NUU5:NUX5"/>
    <mergeCell ref="ONW5:ONZ5"/>
    <mergeCell ref="OOM5:OOP5"/>
    <mergeCell ref="OPC5:OPF5"/>
    <mergeCell ref="OPS5:OPV5"/>
    <mergeCell ref="OQI5:OQL5"/>
    <mergeCell ref="OKU5:OKX5"/>
    <mergeCell ref="OLK5:OLN5"/>
    <mergeCell ref="OMA5:OMD5"/>
    <mergeCell ref="OMQ5:OMT5"/>
    <mergeCell ref="ONG5:ONJ5"/>
    <mergeCell ref="OHS5:OHV5"/>
    <mergeCell ref="OII5:OIL5"/>
    <mergeCell ref="OIY5:OJB5"/>
    <mergeCell ref="OJO5:OJR5"/>
    <mergeCell ref="OKE5:OKH5"/>
    <mergeCell ref="OEQ5:OET5"/>
    <mergeCell ref="OFG5:OFJ5"/>
    <mergeCell ref="OFW5:OFZ5"/>
    <mergeCell ref="OGM5:OGP5"/>
    <mergeCell ref="OHC5:OHF5"/>
    <mergeCell ref="PAE5:PAH5"/>
    <mergeCell ref="PAU5:PAX5"/>
    <mergeCell ref="PBK5:PBN5"/>
    <mergeCell ref="PCA5:PCD5"/>
    <mergeCell ref="PCQ5:PCT5"/>
    <mergeCell ref="OXC5:OXF5"/>
    <mergeCell ref="OXS5:OXV5"/>
    <mergeCell ref="OYI5:OYL5"/>
    <mergeCell ref="OYY5:OZB5"/>
    <mergeCell ref="OZO5:OZR5"/>
    <mergeCell ref="OUA5:OUD5"/>
    <mergeCell ref="OUQ5:OUT5"/>
    <mergeCell ref="OVG5:OVJ5"/>
    <mergeCell ref="OVW5:OVZ5"/>
    <mergeCell ref="OWM5:OWP5"/>
    <mergeCell ref="OQY5:ORB5"/>
    <mergeCell ref="ORO5:ORR5"/>
    <mergeCell ref="OSE5:OSH5"/>
    <mergeCell ref="OSU5:OSX5"/>
    <mergeCell ref="OTK5:OTN5"/>
    <mergeCell ref="PMM5:PMP5"/>
    <mergeCell ref="PNC5:PNF5"/>
    <mergeCell ref="PNS5:PNV5"/>
    <mergeCell ref="POI5:POL5"/>
    <mergeCell ref="POY5:PPB5"/>
    <mergeCell ref="PJK5:PJN5"/>
    <mergeCell ref="PKA5:PKD5"/>
    <mergeCell ref="PKQ5:PKT5"/>
    <mergeCell ref="PLG5:PLJ5"/>
    <mergeCell ref="PLW5:PLZ5"/>
    <mergeCell ref="PGI5:PGL5"/>
    <mergeCell ref="PGY5:PHB5"/>
    <mergeCell ref="PHO5:PHR5"/>
    <mergeCell ref="PIE5:PIH5"/>
    <mergeCell ref="PIU5:PIX5"/>
    <mergeCell ref="PDG5:PDJ5"/>
    <mergeCell ref="PDW5:PDZ5"/>
    <mergeCell ref="PEM5:PEP5"/>
    <mergeCell ref="PFC5:PFF5"/>
    <mergeCell ref="PFS5:PFV5"/>
    <mergeCell ref="PYU5:PYX5"/>
    <mergeCell ref="PZK5:PZN5"/>
    <mergeCell ref="QAA5:QAD5"/>
    <mergeCell ref="QAQ5:QAT5"/>
    <mergeCell ref="QBG5:QBJ5"/>
    <mergeCell ref="PVS5:PVV5"/>
    <mergeCell ref="PWI5:PWL5"/>
    <mergeCell ref="PWY5:PXB5"/>
    <mergeCell ref="PXO5:PXR5"/>
    <mergeCell ref="PYE5:PYH5"/>
    <mergeCell ref="PSQ5:PST5"/>
    <mergeCell ref="PTG5:PTJ5"/>
    <mergeCell ref="PTW5:PTZ5"/>
    <mergeCell ref="PUM5:PUP5"/>
    <mergeCell ref="PVC5:PVF5"/>
    <mergeCell ref="PPO5:PPR5"/>
    <mergeCell ref="PQE5:PQH5"/>
    <mergeCell ref="PQU5:PQX5"/>
    <mergeCell ref="PRK5:PRN5"/>
    <mergeCell ref="PSA5:PSD5"/>
    <mergeCell ref="QLC5:QLF5"/>
    <mergeCell ref="QLS5:QLV5"/>
    <mergeCell ref="QMI5:QML5"/>
    <mergeCell ref="QMY5:QNB5"/>
    <mergeCell ref="QNO5:QNR5"/>
    <mergeCell ref="QIA5:QID5"/>
    <mergeCell ref="QIQ5:QIT5"/>
    <mergeCell ref="QJG5:QJJ5"/>
    <mergeCell ref="QJW5:QJZ5"/>
    <mergeCell ref="QKM5:QKP5"/>
    <mergeCell ref="QEY5:QFB5"/>
    <mergeCell ref="QFO5:QFR5"/>
    <mergeCell ref="QGE5:QGH5"/>
    <mergeCell ref="QGU5:QGX5"/>
    <mergeCell ref="QHK5:QHN5"/>
    <mergeCell ref="QBW5:QBZ5"/>
    <mergeCell ref="QCM5:QCP5"/>
    <mergeCell ref="QDC5:QDF5"/>
    <mergeCell ref="QDS5:QDV5"/>
    <mergeCell ref="QEI5:QEL5"/>
    <mergeCell ref="QXK5:QXN5"/>
    <mergeCell ref="QYA5:QYD5"/>
    <mergeCell ref="QYQ5:QYT5"/>
    <mergeCell ref="QZG5:QZJ5"/>
    <mergeCell ref="QZW5:QZZ5"/>
    <mergeCell ref="QUI5:QUL5"/>
    <mergeCell ref="QUY5:QVB5"/>
    <mergeCell ref="QVO5:QVR5"/>
    <mergeCell ref="QWE5:QWH5"/>
    <mergeCell ref="QWU5:QWX5"/>
    <mergeCell ref="QRG5:QRJ5"/>
    <mergeCell ref="QRW5:QRZ5"/>
    <mergeCell ref="QSM5:QSP5"/>
    <mergeCell ref="QTC5:QTF5"/>
    <mergeCell ref="QTS5:QTV5"/>
    <mergeCell ref="QOE5:QOH5"/>
    <mergeCell ref="QOU5:QOX5"/>
    <mergeCell ref="QPK5:QPN5"/>
    <mergeCell ref="QQA5:QQD5"/>
    <mergeCell ref="QQQ5:QQT5"/>
    <mergeCell ref="RJS5:RJV5"/>
    <mergeCell ref="RKI5:RKL5"/>
    <mergeCell ref="RKY5:RLB5"/>
    <mergeCell ref="RLO5:RLR5"/>
    <mergeCell ref="RME5:RMH5"/>
    <mergeCell ref="RGQ5:RGT5"/>
    <mergeCell ref="RHG5:RHJ5"/>
    <mergeCell ref="RHW5:RHZ5"/>
    <mergeCell ref="RIM5:RIP5"/>
    <mergeCell ref="RJC5:RJF5"/>
    <mergeCell ref="RDO5:RDR5"/>
    <mergeCell ref="REE5:REH5"/>
    <mergeCell ref="REU5:REX5"/>
    <mergeCell ref="RFK5:RFN5"/>
    <mergeCell ref="RGA5:RGD5"/>
    <mergeCell ref="RAM5:RAP5"/>
    <mergeCell ref="RBC5:RBF5"/>
    <mergeCell ref="RBS5:RBV5"/>
    <mergeCell ref="RCI5:RCL5"/>
    <mergeCell ref="RCY5:RDB5"/>
    <mergeCell ref="RWA5:RWD5"/>
    <mergeCell ref="RWQ5:RWT5"/>
    <mergeCell ref="RXG5:RXJ5"/>
    <mergeCell ref="RXW5:RXZ5"/>
    <mergeCell ref="RYM5:RYP5"/>
    <mergeCell ref="RSY5:RTB5"/>
    <mergeCell ref="RTO5:RTR5"/>
    <mergeCell ref="RUE5:RUH5"/>
    <mergeCell ref="RUU5:RUX5"/>
    <mergeCell ref="RVK5:RVN5"/>
    <mergeCell ref="RPW5:RPZ5"/>
    <mergeCell ref="RQM5:RQP5"/>
    <mergeCell ref="RRC5:RRF5"/>
    <mergeCell ref="RRS5:RRV5"/>
    <mergeCell ref="RSI5:RSL5"/>
    <mergeCell ref="RMU5:RMX5"/>
    <mergeCell ref="RNK5:RNN5"/>
    <mergeCell ref="ROA5:ROD5"/>
    <mergeCell ref="ROQ5:ROT5"/>
    <mergeCell ref="RPG5:RPJ5"/>
    <mergeCell ref="SII5:SIL5"/>
    <mergeCell ref="SIY5:SJB5"/>
    <mergeCell ref="SJO5:SJR5"/>
    <mergeCell ref="SKE5:SKH5"/>
    <mergeCell ref="SKU5:SKX5"/>
    <mergeCell ref="SFG5:SFJ5"/>
    <mergeCell ref="SFW5:SFZ5"/>
    <mergeCell ref="SGM5:SGP5"/>
    <mergeCell ref="SHC5:SHF5"/>
    <mergeCell ref="SHS5:SHV5"/>
    <mergeCell ref="SCE5:SCH5"/>
    <mergeCell ref="SCU5:SCX5"/>
    <mergeCell ref="SDK5:SDN5"/>
    <mergeCell ref="SEA5:SED5"/>
    <mergeCell ref="SEQ5:SET5"/>
    <mergeCell ref="RZC5:RZF5"/>
    <mergeCell ref="RZS5:RZV5"/>
    <mergeCell ref="SAI5:SAL5"/>
    <mergeCell ref="SAY5:SBB5"/>
    <mergeCell ref="SBO5:SBR5"/>
    <mergeCell ref="SUQ5:SUT5"/>
    <mergeCell ref="SVG5:SVJ5"/>
    <mergeCell ref="SVW5:SVZ5"/>
    <mergeCell ref="SWM5:SWP5"/>
    <mergeCell ref="SXC5:SXF5"/>
    <mergeCell ref="SRO5:SRR5"/>
    <mergeCell ref="SSE5:SSH5"/>
    <mergeCell ref="SSU5:SSX5"/>
    <mergeCell ref="STK5:STN5"/>
    <mergeCell ref="SUA5:SUD5"/>
    <mergeCell ref="SOM5:SOP5"/>
    <mergeCell ref="SPC5:SPF5"/>
    <mergeCell ref="SPS5:SPV5"/>
    <mergeCell ref="SQI5:SQL5"/>
    <mergeCell ref="SQY5:SRB5"/>
    <mergeCell ref="SLK5:SLN5"/>
    <mergeCell ref="SMA5:SMD5"/>
    <mergeCell ref="SMQ5:SMT5"/>
    <mergeCell ref="SNG5:SNJ5"/>
    <mergeCell ref="SNW5:SNZ5"/>
    <mergeCell ref="TGY5:THB5"/>
    <mergeCell ref="THO5:THR5"/>
    <mergeCell ref="TIE5:TIH5"/>
    <mergeCell ref="TIU5:TIX5"/>
    <mergeCell ref="TJK5:TJN5"/>
    <mergeCell ref="TDW5:TDZ5"/>
    <mergeCell ref="TEM5:TEP5"/>
    <mergeCell ref="TFC5:TFF5"/>
    <mergeCell ref="TFS5:TFV5"/>
    <mergeCell ref="TGI5:TGL5"/>
    <mergeCell ref="TAU5:TAX5"/>
    <mergeCell ref="TBK5:TBN5"/>
    <mergeCell ref="TCA5:TCD5"/>
    <mergeCell ref="TCQ5:TCT5"/>
    <mergeCell ref="TDG5:TDJ5"/>
    <mergeCell ref="SXS5:SXV5"/>
    <mergeCell ref="SYI5:SYL5"/>
    <mergeCell ref="SYY5:SZB5"/>
    <mergeCell ref="SZO5:SZR5"/>
    <mergeCell ref="TAE5:TAH5"/>
    <mergeCell ref="TTG5:TTJ5"/>
    <mergeCell ref="TTW5:TTZ5"/>
    <mergeCell ref="TUM5:TUP5"/>
    <mergeCell ref="TVC5:TVF5"/>
    <mergeCell ref="TVS5:TVV5"/>
    <mergeCell ref="TQE5:TQH5"/>
    <mergeCell ref="TQU5:TQX5"/>
    <mergeCell ref="TRK5:TRN5"/>
    <mergeCell ref="TSA5:TSD5"/>
    <mergeCell ref="TSQ5:TST5"/>
    <mergeCell ref="TNC5:TNF5"/>
    <mergeCell ref="TNS5:TNV5"/>
    <mergeCell ref="TOI5:TOL5"/>
    <mergeCell ref="TOY5:TPB5"/>
    <mergeCell ref="TPO5:TPR5"/>
    <mergeCell ref="TKA5:TKD5"/>
    <mergeCell ref="TKQ5:TKT5"/>
    <mergeCell ref="TLG5:TLJ5"/>
    <mergeCell ref="TLW5:TLZ5"/>
    <mergeCell ref="TMM5:TMP5"/>
    <mergeCell ref="UFO5:UFR5"/>
    <mergeCell ref="UGE5:UGH5"/>
    <mergeCell ref="UGU5:UGX5"/>
    <mergeCell ref="UHK5:UHN5"/>
    <mergeCell ref="UIA5:UID5"/>
    <mergeCell ref="UCM5:UCP5"/>
    <mergeCell ref="UDC5:UDF5"/>
    <mergeCell ref="UDS5:UDV5"/>
    <mergeCell ref="UEI5:UEL5"/>
    <mergeCell ref="UEY5:UFB5"/>
    <mergeCell ref="TZK5:TZN5"/>
    <mergeCell ref="UAA5:UAD5"/>
    <mergeCell ref="UAQ5:UAT5"/>
    <mergeCell ref="UBG5:UBJ5"/>
    <mergeCell ref="UBW5:UBZ5"/>
    <mergeCell ref="TWI5:TWL5"/>
    <mergeCell ref="TWY5:TXB5"/>
    <mergeCell ref="TXO5:TXR5"/>
    <mergeCell ref="TYE5:TYH5"/>
    <mergeCell ref="TYU5:TYX5"/>
    <mergeCell ref="URW5:URZ5"/>
    <mergeCell ref="USM5:USP5"/>
    <mergeCell ref="UTC5:UTF5"/>
    <mergeCell ref="UTS5:UTV5"/>
    <mergeCell ref="UUI5:UUL5"/>
    <mergeCell ref="UOU5:UOX5"/>
    <mergeCell ref="UPK5:UPN5"/>
    <mergeCell ref="UQA5:UQD5"/>
    <mergeCell ref="UQQ5:UQT5"/>
    <mergeCell ref="URG5:URJ5"/>
    <mergeCell ref="ULS5:ULV5"/>
    <mergeCell ref="UMI5:UML5"/>
    <mergeCell ref="UMY5:UNB5"/>
    <mergeCell ref="UNO5:UNR5"/>
    <mergeCell ref="UOE5:UOH5"/>
    <mergeCell ref="UIQ5:UIT5"/>
    <mergeCell ref="UJG5:UJJ5"/>
    <mergeCell ref="UJW5:UJZ5"/>
    <mergeCell ref="UKM5:UKP5"/>
    <mergeCell ref="ULC5:ULF5"/>
    <mergeCell ref="VEE5:VEH5"/>
    <mergeCell ref="VEU5:VEX5"/>
    <mergeCell ref="VFK5:VFN5"/>
    <mergeCell ref="VGA5:VGD5"/>
    <mergeCell ref="VGQ5:VGT5"/>
    <mergeCell ref="VBC5:VBF5"/>
    <mergeCell ref="VBS5:VBV5"/>
    <mergeCell ref="VCI5:VCL5"/>
    <mergeCell ref="VCY5:VDB5"/>
    <mergeCell ref="VDO5:VDR5"/>
    <mergeCell ref="UYA5:UYD5"/>
    <mergeCell ref="UYQ5:UYT5"/>
    <mergeCell ref="UZG5:UZJ5"/>
    <mergeCell ref="UZW5:UZZ5"/>
    <mergeCell ref="VAM5:VAP5"/>
    <mergeCell ref="UUY5:UVB5"/>
    <mergeCell ref="UVO5:UVR5"/>
    <mergeCell ref="UWE5:UWH5"/>
    <mergeCell ref="UWU5:UWX5"/>
    <mergeCell ref="UXK5:UXN5"/>
    <mergeCell ref="VSI5:VSL5"/>
    <mergeCell ref="VSY5:VTB5"/>
    <mergeCell ref="VNK5:VNN5"/>
    <mergeCell ref="VOA5:VOD5"/>
    <mergeCell ref="VOQ5:VOT5"/>
    <mergeCell ref="VPG5:VPJ5"/>
    <mergeCell ref="VPW5:VPZ5"/>
    <mergeCell ref="VKI5:VKL5"/>
    <mergeCell ref="VKY5:VLB5"/>
    <mergeCell ref="VLO5:VLR5"/>
    <mergeCell ref="VME5:VMH5"/>
    <mergeCell ref="VMU5:VMX5"/>
    <mergeCell ref="VHG5:VHJ5"/>
    <mergeCell ref="VHW5:VHZ5"/>
    <mergeCell ref="VIM5:VIP5"/>
    <mergeCell ref="VJC5:VJF5"/>
    <mergeCell ref="VJS5:VJV5"/>
    <mergeCell ref="WSE5:WSH5"/>
    <mergeCell ref="WSU5:WSX5"/>
    <mergeCell ref="WTK5:WTN5"/>
    <mergeCell ref="WPC5:WPF5"/>
    <mergeCell ref="WPS5:WPV5"/>
    <mergeCell ref="WQI5:WQL5"/>
    <mergeCell ref="WQY5:WRB5"/>
    <mergeCell ref="WRO5:WRR5"/>
    <mergeCell ref="WMA5:WMD5"/>
    <mergeCell ref="WMQ5:WMT5"/>
    <mergeCell ref="WNG5:WNJ5"/>
    <mergeCell ref="WNW5:WNZ5"/>
    <mergeCell ref="WOM5:WOP5"/>
    <mergeCell ref="WIY5:WJB5"/>
    <mergeCell ref="WJO5:WJR5"/>
    <mergeCell ref="WKE5:WKH5"/>
    <mergeCell ref="WKU5:WKX5"/>
    <mergeCell ref="WLK5:WLN5"/>
    <mergeCell ref="WFW5:WFZ5"/>
    <mergeCell ref="WGM5:WGP5"/>
    <mergeCell ref="WHC5:WHF5"/>
    <mergeCell ref="WHS5:WHV5"/>
    <mergeCell ref="WII5:WIL5"/>
    <mergeCell ref="WCU5:WCX5"/>
    <mergeCell ref="WDK5:WDN5"/>
    <mergeCell ref="WEA5:WED5"/>
    <mergeCell ref="WEQ5:WET5"/>
    <mergeCell ref="WFG5:WFJ5"/>
    <mergeCell ref="VZS5:VZV5"/>
    <mergeCell ref="WAI5:WAL5"/>
    <mergeCell ref="WAY5:WBB5"/>
    <mergeCell ref="D2:F2"/>
    <mergeCell ref="D1:F1"/>
    <mergeCell ref="D4:F4"/>
    <mergeCell ref="C12:F12"/>
    <mergeCell ref="WBO5:WBR5"/>
    <mergeCell ref="WCE5:WCH5"/>
    <mergeCell ref="VWQ5:VWT5"/>
    <mergeCell ref="VXG5:VXJ5"/>
    <mergeCell ref="VXW5:VXZ5"/>
    <mergeCell ref="VYM5:VYP5"/>
    <mergeCell ref="VZC5:VZF5"/>
    <mergeCell ref="VTO5:VTR5"/>
    <mergeCell ref="VUE5:VUH5"/>
    <mergeCell ref="VUU5:VUX5"/>
    <mergeCell ref="VVK5:VVN5"/>
    <mergeCell ref="VWA5:VWD5"/>
    <mergeCell ref="VQM5:VQP5"/>
    <mergeCell ref="VRC5:VRF5"/>
    <mergeCell ref="VRS5:VRV5"/>
    <mergeCell ref="J91:O91"/>
    <mergeCell ref="H95:R95"/>
    <mergeCell ref="J89:O89"/>
    <mergeCell ref="J90:O90"/>
    <mergeCell ref="J19:O19"/>
    <mergeCell ref="J21:O21"/>
    <mergeCell ref="J22:O22"/>
    <mergeCell ref="J23:O23"/>
    <mergeCell ref="J74:O74"/>
    <mergeCell ref="J75:O75"/>
    <mergeCell ref="J65:O65"/>
    <mergeCell ref="J68:O68"/>
    <mergeCell ref="J69:O69"/>
    <mergeCell ref="J70:O70"/>
    <mergeCell ref="J72:O72"/>
    <mergeCell ref="J73:O73"/>
    <mergeCell ref="J29:O29"/>
    <mergeCell ref="J30:O30"/>
    <mergeCell ref="J39:O39"/>
    <mergeCell ref="J40:O40"/>
    <mergeCell ref="J41:O41"/>
    <mergeCell ref="I31:R31"/>
    <mergeCell ref="J32:O32"/>
    <mergeCell ref="J33:O33"/>
    <mergeCell ref="J34:O34"/>
    <mergeCell ref="J35:O35"/>
    <mergeCell ref="J36:O36"/>
    <mergeCell ref="J37:O37"/>
    <mergeCell ref="W23:AA23"/>
    <mergeCell ref="W29:AA29"/>
    <mergeCell ref="W32:AA32"/>
    <mergeCell ref="W40:AA40"/>
    <mergeCell ref="V3:Y3"/>
    <mergeCell ref="J62:O62"/>
    <mergeCell ref="J63:O63"/>
    <mergeCell ref="J64:O64"/>
    <mergeCell ref="J42:O42"/>
    <mergeCell ref="J43:O43"/>
    <mergeCell ref="J44:O44"/>
    <mergeCell ref="J46:O46"/>
    <mergeCell ref="J47:O47"/>
    <mergeCell ref="J48:O48"/>
    <mergeCell ref="J49:O49"/>
    <mergeCell ref="J50:O50"/>
    <mergeCell ref="J51:O51"/>
    <mergeCell ref="J53:O53"/>
    <mergeCell ref="J56:O56"/>
    <mergeCell ref="J57:O57"/>
    <mergeCell ref="J54:O54"/>
    <mergeCell ref="J55:O55"/>
    <mergeCell ref="J58:O58"/>
    <mergeCell ref="J60:O60"/>
    <mergeCell ref="J61:O61"/>
    <mergeCell ref="I45:R45"/>
    <mergeCell ref="U6:Y6"/>
    <mergeCell ref="W43:AA43"/>
    <mergeCell ref="V45:AA45"/>
    <mergeCell ref="J3:R3"/>
    <mergeCell ref="J20:O20"/>
  </mergeCells>
  <printOptions horizontalCentered="1" verticalCentered="1" headings="1"/>
  <pageMargins left="0" right="0" top="0.196850393700787" bottom="0.39370078740157499" header="0" footer="0.118110236220472"/>
  <pageSetup paperSize="5" scale="55" orientation="portrait" r:id="rId1"/>
  <colBreaks count="2" manualBreakCount="2">
    <brk id="6" max="118" man="1"/>
    <brk id="28" max="11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3BBB-0836-4094-B28C-1A085B7869B5}">
  <sheetPr codeName="Feuil10">
    <tabColor theme="3" tint="0.59974974822229687"/>
  </sheetPr>
  <dimension ref="A1:AX1209"/>
  <sheetViews>
    <sheetView view="pageBreakPreview" zoomScaleNormal="80" zoomScaleSheetLayoutView="100" workbookViewId="0">
      <pane xSplit="5" ySplit="9" topLeftCell="F787" activePane="bottomRight" state="frozen"/>
      <selection pane="topRight" activeCell="H43" sqref="H43"/>
      <selection pane="bottomLeft" activeCell="H43" sqref="H43"/>
      <selection pane="bottomRight" activeCell="G787" sqref="G787"/>
    </sheetView>
  </sheetViews>
  <sheetFormatPr baseColWidth="10" defaultColWidth="11.7109375" defaultRowHeight="13.2" outlineLevelCol="1"/>
  <cols>
    <col min="1" max="4" width="11.7109375" style="78"/>
    <col min="5" max="5" width="79.28515625" style="304" customWidth="1"/>
    <col min="6" max="6" width="84.140625" style="305" customWidth="1"/>
    <col min="7" max="7" width="63.42578125" style="305" customWidth="1" outlineLevel="1"/>
    <col min="8" max="9" width="19.7109375" style="294" customWidth="1"/>
    <col min="10" max="16384" width="11.7109375" style="18"/>
  </cols>
  <sheetData>
    <row r="1" spans="1:50">
      <c r="A1" s="186"/>
      <c r="B1" s="84"/>
      <c r="C1" s="84"/>
      <c r="D1" s="84"/>
      <c r="E1" s="84"/>
      <c r="F1" s="84"/>
      <c r="G1" s="84"/>
      <c r="H1" s="276"/>
      <c r="I1" s="277"/>
    </row>
    <row r="2" spans="1:50" ht="15" customHeight="1">
      <c r="A2" s="194"/>
      <c r="D2" s="870" t="str">
        <f>IF(EXACT('Page Titre'!$C$1,"Fr"),MatchTrad!A1279,MatchTrad!B1279)</f>
        <v>NET CUMULATIVE CASH FLOWS (NCCF)</v>
      </c>
      <c r="E2" s="870"/>
      <c r="F2" s="870"/>
      <c r="G2" s="870"/>
      <c r="H2" s="870"/>
      <c r="I2" s="884"/>
    </row>
    <row r="3" spans="1:50">
      <c r="A3" s="194"/>
      <c r="E3" s="78"/>
      <c r="F3" s="78"/>
      <c r="G3" s="78"/>
      <c r="H3" s="368"/>
      <c r="I3" s="81"/>
    </row>
    <row r="4" spans="1:50">
      <c r="A4" s="194"/>
      <c r="E4" s="83"/>
      <c r="F4" s="83"/>
      <c r="G4" s="83"/>
      <c r="H4" s="366"/>
      <c r="I4" s="278"/>
    </row>
    <row r="5" spans="1:50" ht="22.5" customHeight="1">
      <c r="A5" s="932" t="str">
        <f>IF(EXACT('Page Titre'!$C$1,"Fr"),MatchTrad!A1280,MatchTrad!B1280)</f>
        <v>WORDING</v>
      </c>
      <c r="B5" s="933"/>
      <c r="C5" s="933"/>
      <c r="D5" s="933"/>
      <c r="E5" s="934"/>
      <c r="F5" s="941" t="str">
        <f>IF(EXACT('Page Titre'!$C$1,"Fr"),MatchTrad!A1281,MatchTrad!B1281)</f>
        <v>INSTRUCTIONS</v>
      </c>
      <c r="G5" s="942"/>
      <c r="H5" s="942"/>
      <c r="I5" s="943"/>
    </row>
    <row r="6" spans="1:50" ht="22.5" customHeight="1">
      <c r="A6" s="935"/>
      <c r="B6" s="936"/>
      <c r="C6" s="936"/>
      <c r="D6" s="936"/>
      <c r="E6" s="937"/>
      <c r="F6" s="944"/>
      <c r="G6" s="945"/>
      <c r="H6" s="945"/>
      <c r="I6" s="946"/>
    </row>
    <row r="7" spans="1:50" ht="39.6">
      <c r="A7" s="938"/>
      <c r="B7" s="939"/>
      <c r="C7" s="939"/>
      <c r="D7" s="939"/>
      <c r="E7" s="940"/>
      <c r="F7" s="242" t="str">
        <f>IF(EXACT('Page Titre'!$C$1,"Fr"),MatchTrad!A1282,MatchTrad!B1282)</f>
        <v>Report</v>
      </c>
      <c r="G7" s="242" t="str">
        <f>IF(EXACT('Page Titre'!$C$1,"Fr"),MatchTrad!A1283,MatchTrad!B1283)</f>
        <v xml:space="preserve">NCCF Treatment </v>
      </c>
      <c r="H7" s="243" t="str">
        <f>IF(EXACT('Page Titre'!$C$1,"Fr"),MatchTrad!A1284,MatchTrad!B1284)</f>
        <v>LAG reference
Chapter 5</v>
      </c>
      <c r="I7" s="244" t="str">
        <f>IF(EXACT('Page Titre'!$C$1,"Fr"),MatchTrad!A1285,MatchTrad!B1285)</f>
        <v>Instructions reference to Guide</v>
      </c>
    </row>
    <row r="8" spans="1:50" s="28" customFormat="1" ht="22.5" customHeight="1">
      <c r="A8" s="880" t="str">
        <f>IF(EXACT('Page Titre'!$C$1,"Fr"),MatchTrad!A1286,MatchTrad!B1286)</f>
        <v>ASSETS</v>
      </c>
      <c r="B8" s="881"/>
      <c r="C8" s="881"/>
      <c r="D8" s="881"/>
      <c r="E8" s="881"/>
      <c r="F8" s="881"/>
      <c r="G8" s="881"/>
      <c r="H8" s="881"/>
      <c r="I8" s="920"/>
      <c r="J8" s="21"/>
      <c r="K8" s="21"/>
      <c r="L8" s="21"/>
      <c r="M8" s="21"/>
      <c r="N8" s="21"/>
      <c r="O8" s="21"/>
      <c r="P8" s="21"/>
      <c r="Q8" s="21"/>
      <c r="R8" s="21"/>
      <c r="S8" s="21"/>
      <c r="T8" s="21"/>
      <c r="U8" s="21"/>
      <c r="V8" s="21"/>
      <c r="W8" s="21"/>
      <c r="X8" s="21"/>
      <c r="Y8" s="21"/>
      <c r="Z8" s="21"/>
      <c r="AA8" s="21"/>
      <c r="AB8" s="21"/>
      <c r="AC8" s="21"/>
      <c r="AD8" s="21"/>
      <c r="AE8" s="21"/>
      <c r="AF8" s="18"/>
      <c r="AG8" s="18"/>
      <c r="AH8" s="18"/>
      <c r="AI8" s="18"/>
      <c r="AJ8" s="18"/>
      <c r="AK8" s="18"/>
      <c r="AL8" s="18"/>
      <c r="AM8" s="18"/>
      <c r="AN8" s="18"/>
      <c r="AO8" s="18"/>
      <c r="AP8" s="18"/>
      <c r="AQ8" s="18"/>
      <c r="AR8" s="18"/>
      <c r="AS8" s="18"/>
      <c r="AT8" s="18"/>
      <c r="AU8" s="18"/>
      <c r="AV8" s="18"/>
      <c r="AW8" s="18"/>
      <c r="AX8" s="18"/>
    </row>
    <row r="9" spans="1:50" ht="14.4">
      <c r="A9" s="384"/>
      <c r="B9" s="882" t="str">
        <f>IF(EXACT('Page Titre'!$C$1,"Fr"),MatchTrad!A1287,MatchTrad!B1287)</f>
        <v>Cash resources</v>
      </c>
      <c r="C9" s="883"/>
      <c r="D9" s="883"/>
      <c r="E9" s="883"/>
      <c r="F9" s="883"/>
      <c r="G9" s="883"/>
      <c r="H9" s="883"/>
      <c r="I9" s="907"/>
      <c r="J9" s="383"/>
      <c r="K9" s="383"/>
      <c r="L9" s="383"/>
      <c r="M9" s="383"/>
      <c r="N9" s="383"/>
      <c r="O9" s="383"/>
      <c r="P9" s="383"/>
      <c r="Q9" s="383"/>
      <c r="R9" s="383"/>
      <c r="S9" s="383"/>
      <c r="T9" s="383"/>
      <c r="U9" s="383"/>
      <c r="V9" s="383"/>
      <c r="W9" s="383"/>
      <c r="X9" s="383"/>
      <c r="Y9" s="383"/>
      <c r="Z9" s="383"/>
      <c r="AA9" s="383"/>
      <c r="AB9" s="383"/>
      <c r="AC9" s="383"/>
      <c r="AD9" s="383"/>
      <c r="AE9" s="383"/>
    </row>
    <row r="10" spans="1:50" ht="30" customHeight="1">
      <c r="A10" s="384"/>
      <c r="B10" s="25"/>
      <c r="C10" s="25"/>
      <c r="D10" s="385"/>
      <c r="E10" s="245" t="str">
        <f>IF(EXACT('Page Titre'!$C$1,"Fr"),MatchTrad!A1288,MatchTrad!B1288)</f>
        <v>Coins and bank notes</v>
      </c>
      <c r="F10" s="246" t="str">
        <f>IF(EXACT('Page Titre'!$C$1,"Fr"),MatchTrad!A1289,MatchTrad!B1289)</f>
        <v>Balance only</v>
      </c>
      <c r="G10" s="246" t="str">
        <f>IF(EXACT('Page Titre'!$C$1,"Fr"),MatchTrad!A1290,MatchTrad!B1290)</f>
        <v>The balance is recognized as an inflow in week 1</v>
      </c>
      <c r="H10" s="247">
        <v>17</v>
      </c>
      <c r="I10" s="248" t="s">
        <v>1343</v>
      </c>
    </row>
    <row r="11" spans="1:50" ht="14.4">
      <c r="A11" s="384"/>
      <c r="B11" s="25"/>
      <c r="C11" s="631" t="str">
        <f>IF(EXACT('Page Titre'!$C$1,"Fr"),MatchTrad!A1291,MatchTrad!B1291)</f>
        <v>Deposits with central banks</v>
      </c>
      <c r="D11" s="632"/>
      <c r="E11" s="632"/>
      <c r="F11" s="632"/>
      <c r="G11" s="632"/>
      <c r="H11" s="632"/>
      <c r="I11" s="916"/>
      <c r="J11" s="382"/>
      <c r="K11" s="382"/>
      <c r="L11" s="382"/>
      <c r="M11" s="382"/>
      <c r="N11" s="382"/>
      <c r="O11" s="382"/>
      <c r="P11" s="382"/>
      <c r="Q11" s="382"/>
      <c r="R11" s="382"/>
      <c r="S11" s="382"/>
      <c r="T11" s="382"/>
      <c r="U11" s="382"/>
      <c r="V11" s="382"/>
      <c r="W11" s="382"/>
      <c r="X11" s="382"/>
      <c r="Y11" s="382"/>
      <c r="Z11" s="382"/>
      <c r="AA11" s="382"/>
      <c r="AB11" s="382"/>
      <c r="AC11" s="382"/>
      <c r="AD11" s="382"/>
      <c r="AE11" s="382"/>
    </row>
    <row r="12" spans="1:50" ht="45" customHeight="1">
      <c r="A12" s="384"/>
      <c r="B12" s="385"/>
      <c r="C12" s="385"/>
      <c r="D12" s="25"/>
      <c r="E12" s="249" t="str">
        <f>IF(EXACT('Page Titre'!$C$1,"Fr"),MatchTrad!A1292,MatchTrad!B1292)</f>
        <v>Deposits with central banks - Mandatory</v>
      </c>
      <c r="F12" s="246" t="str">
        <f>IF(EXACT('Page Titre'!$C$1,"Fr"),MatchTrad!A1293,MatchTrad!B1293)</f>
        <v>Balance and inflows of cash when deposits become unencumbered</v>
      </c>
      <c r="G12" s="246" t="str">
        <f>IF(EXACT('Page Titre'!$C$1,"Fr"),MatchTrad!A1294,MatchTrad!B1294)</f>
        <v>Inflows are recognized in time buckets when deposits become unencumbered</v>
      </c>
      <c r="H12" s="247">
        <v>17</v>
      </c>
      <c r="I12" s="248" t="s">
        <v>1343</v>
      </c>
    </row>
    <row r="13" spans="1:50" ht="30" customHeight="1">
      <c r="A13" s="384"/>
      <c r="B13" s="385"/>
      <c r="C13" s="385"/>
      <c r="D13" s="385"/>
      <c r="E13" s="249" t="str">
        <f>IF(EXACT('Page Titre'!$C$1,"Fr"),MatchTrad!A1295,MatchTrad!B1295)</f>
        <v>Deposits with central banks - Unencumbered</v>
      </c>
      <c r="F13" s="246" t="str">
        <f>IF(EXACT('Page Titre'!$C$1,"Fr"),MatchTrad!A1296,MatchTrad!B1296)</f>
        <v>Balance only</v>
      </c>
      <c r="G13" s="246" t="str">
        <f>IF(EXACT('Page Titre'!$C$1,"Fr"),MatchTrad!A1297,MatchTrad!B1297)</f>
        <v>The balance is recognized as an inflow in week 1</v>
      </c>
      <c r="H13" s="247">
        <v>17</v>
      </c>
      <c r="I13" s="248" t="s">
        <v>1343</v>
      </c>
    </row>
    <row r="14" spans="1:50" ht="14.4">
      <c r="A14" s="384"/>
      <c r="B14" s="385"/>
      <c r="C14" s="631" t="str">
        <f>IF(EXACT('Page Titre'!$C$1,"Fr"),MatchTrad!A1298,MatchTrad!B1298)</f>
        <v>Deposits with financial institutions (FI)</v>
      </c>
      <c r="D14" s="632"/>
      <c r="E14" s="632"/>
      <c r="F14" s="632"/>
      <c r="G14" s="632"/>
      <c r="H14" s="632"/>
      <c r="I14" s="916"/>
      <c r="J14" s="382"/>
      <c r="K14" s="382"/>
      <c r="L14" s="382"/>
      <c r="M14" s="382"/>
      <c r="N14" s="382"/>
      <c r="O14" s="382"/>
      <c r="P14" s="382"/>
      <c r="Q14" s="382"/>
      <c r="R14" s="382"/>
      <c r="S14" s="382"/>
      <c r="T14" s="382"/>
      <c r="U14" s="382"/>
      <c r="V14" s="382"/>
      <c r="W14" s="382"/>
      <c r="X14" s="382"/>
      <c r="Y14" s="382"/>
      <c r="Z14" s="382"/>
      <c r="AA14" s="382"/>
      <c r="AB14" s="382"/>
      <c r="AC14" s="382"/>
      <c r="AD14" s="382"/>
      <c r="AE14" s="382"/>
    </row>
    <row r="15" spans="1:50" ht="30" customHeight="1">
      <c r="A15" s="384"/>
      <c r="B15" s="385"/>
      <c r="C15" s="385"/>
      <c r="D15" s="385"/>
      <c r="E15" s="249" t="str">
        <f>IF(EXACT('Page Titre'!$C$1,"Fr"),MatchTrad!A1299,MatchTrad!B1299)</f>
        <v>Demand deposits at FIs</v>
      </c>
      <c r="F15" s="246" t="str">
        <f>IF(EXACT('Page Titre'!$C$1,"Fr"),MatchTrad!A1300,MatchTrad!B1300)</f>
        <v>Balance only</v>
      </c>
      <c r="G15" s="246" t="str">
        <f>IF(EXACT('Page Titre'!$C$1,"Fr"),MatchTrad!A1301,MatchTrad!B1301)</f>
        <v>The balance is recognized as an inflow in week 1</v>
      </c>
      <c r="H15" s="247">
        <v>26</v>
      </c>
      <c r="I15" s="248" t="s">
        <v>1343</v>
      </c>
      <c r="K15" s="18" t="s">
        <v>345</v>
      </c>
    </row>
    <row r="16" spans="1:50" ht="30" customHeight="1">
      <c r="A16" s="384"/>
      <c r="B16" s="385"/>
      <c r="C16" s="385"/>
      <c r="D16" s="385"/>
      <c r="E16" s="249" t="str">
        <f>IF(EXACT('Page Titre'!$C$1,"Fr"),MatchTrad!A1302,MatchTrad!B1302)</f>
        <v>Term deposits at FIs</v>
      </c>
      <c r="F16" s="246" t="str">
        <f>IF(EXACT('Page Titre'!$C$1,"Fr"),MatchTrad!A1303,MatchTrad!B1303)</f>
        <v>Balance and maturing inflows in each period</v>
      </c>
      <c r="G16" s="250" t="str">
        <f>IF(EXACT('Page Titre'!$C$1,"Fr"),MatchTrad!A1304,MatchTrad!B1304)</f>
        <v>Inflows are recognized in contractual maturity time buckets</v>
      </c>
      <c r="H16" s="247">
        <v>26</v>
      </c>
      <c r="I16" s="248" t="s">
        <v>1343</v>
      </c>
    </row>
    <row r="17" spans="1:31" ht="14.4">
      <c r="A17" s="384"/>
      <c r="B17" s="882" t="str">
        <f>IF(EXACT('Page Titre'!$C$1,"Fr"),MatchTrad!A1305,MatchTrad!B1305)</f>
        <v>Securities</v>
      </c>
      <c r="C17" s="883"/>
      <c r="D17" s="883"/>
      <c r="E17" s="883"/>
      <c r="F17" s="883"/>
      <c r="G17" s="883"/>
      <c r="H17" s="883"/>
      <c r="I17" s="907"/>
      <c r="J17" s="383"/>
      <c r="K17" s="383"/>
      <c r="L17" s="383"/>
      <c r="M17" s="383"/>
      <c r="N17" s="383"/>
      <c r="O17" s="383"/>
      <c r="P17" s="383"/>
      <c r="Q17" s="383"/>
      <c r="R17" s="383"/>
      <c r="S17" s="383"/>
      <c r="T17" s="383"/>
      <c r="U17" s="383"/>
      <c r="V17" s="383"/>
      <c r="W17" s="383"/>
      <c r="X17" s="383"/>
      <c r="Y17" s="383"/>
      <c r="Z17" s="383"/>
      <c r="AA17" s="383"/>
      <c r="AB17" s="383"/>
      <c r="AC17" s="383"/>
      <c r="AD17" s="383"/>
      <c r="AE17" s="383"/>
    </row>
    <row r="18" spans="1:31" ht="14.4">
      <c r="A18" s="384"/>
      <c r="B18" s="25"/>
      <c r="C18" s="631" t="str">
        <f>IF(EXACT('Page Titre'!$C$1,"Fr"),MatchTrad!A1306,MatchTrad!B1306)</f>
        <v>Government securities</v>
      </c>
      <c r="D18" s="632"/>
      <c r="E18" s="632"/>
      <c r="F18" s="632"/>
      <c r="G18" s="632"/>
      <c r="H18" s="632"/>
      <c r="I18" s="916"/>
      <c r="J18" s="382"/>
      <c r="K18" s="382"/>
      <c r="L18" s="382"/>
      <c r="M18" s="382"/>
      <c r="N18" s="382"/>
      <c r="O18" s="382"/>
      <c r="P18" s="382"/>
      <c r="Q18" s="382"/>
      <c r="R18" s="382"/>
      <c r="S18" s="382"/>
      <c r="T18" s="382"/>
      <c r="U18" s="382"/>
      <c r="V18" s="382"/>
      <c r="W18" s="382"/>
      <c r="X18" s="382"/>
      <c r="Y18" s="382"/>
      <c r="Z18" s="382"/>
      <c r="AA18" s="382"/>
      <c r="AB18" s="382"/>
      <c r="AC18" s="382"/>
      <c r="AD18" s="382"/>
      <c r="AE18" s="382"/>
    </row>
    <row r="19" spans="1:31">
      <c r="A19" s="384"/>
      <c r="B19" s="25"/>
      <c r="C19" s="25"/>
      <c r="D19" s="376" t="str">
        <f>IF(EXACT('Page Titre'!$C$1,"Fr"),MatchTrad!A1307,MatchTrad!B1307)</f>
        <v>High rated government securities</v>
      </c>
      <c r="E19" s="251"/>
      <c r="F19" s="252"/>
      <c r="G19" s="253"/>
      <c r="H19" s="254"/>
      <c r="I19" s="254"/>
    </row>
    <row r="20" spans="1:31" ht="79.95" customHeight="1">
      <c r="A20" s="384"/>
      <c r="B20" s="25"/>
      <c r="C20" s="25"/>
      <c r="D20" s="385"/>
      <c r="E20" s="245" t="str">
        <f>IF(EXACT('Page Titre'!$C$1,"Fr"),MatchTrad!A1308,MatchTrad!B1308)</f>
        <v>Sovereign &amp; central bank government securities (High rated)</v>
      </c>
      <c r="F20" s="255" t="str">
        <f>IF(EXACT('Page Titre'!$C$1,"Fr"),MatchTrad!A1309,MatchTrad!B1309)</f>
        <v>Balance (market value, excluding accrued interest) and maturing inflows (contractual amounts) in each period</v>
      </c>
      <c r="G20" s="256" t="str">
        <f>IF(EXACT('Page Titre'!$C$1,"Fr"),MatchTrad!A1310,MatchTrad!B1310)</f>
        <v>Balance after haircut is recognized as inflow in week 1 after the appropriate haircut, haircut amount of maturing inflows are recognized in contractual maturity time buckets. Haircuts are prescribed in the Securities haircut table</v>
      </c>
      <c r="H20" s="257" t="s">
        <v>1355</v>
      </c>
      <c r="I20" s="258" t="s">
        <v>1356</v>
      </c>
    </row>
    <row r="21" spans="1:31" ht="80.400000000000006" customHeight="1">
      <c r="A21" s="384"/>
      <c r="B21" s="25"/>
      <c r="C21" s="25"/>
      <c r="D21" s="385"/>
      <c r="E21" s="245" t="str">
        <f>IF(EXACT('Page Titre'!$C$1,"Fr"),MatchTrad!A1311,MatchTrad!B1311)</f>
        <v>State, provincial &amp; agency government securities (High rated)</v>
      </c>
      <c r="F21" s="255" t="str">
        <f>IF(EXACT('Page Titre'!$C$1,"Fr"),MatchTrad!A1312,MatchTrad!B1312)</f>
        <v>Balance (market value, excluding accrued interest) and maturing inflows (contractual amounts) in each period</v>
      </c>
      <c r="G21" s="256" t="str">
        <f>IF(EXACT('Page Titre'!$C$1,"Fr"),MatchTrad!A1313,MatchTrad!B1313)</f>
        <v>Balance after haircut is recognized as inflow in week 1 after the appropriate haircut, haircut amount of maturing inflows are recognized in contractual maturity time buckets.
Haircuts are prescribed in the Securities haircut table</v>
      </c>
      <c r="H21" s="257" t="s">
        <v>1355</v>
      </c>
      <c r="I21" s="257" t="str">
        <f>I20</f>
        <v>2.4.</v>
      </c>
    </row>
    <row r="22" spans="1:31" ht="66">
      <c r="A22" s="384"/>
      <c r="B22" s="25"/>
      <c r="C22" s="25"/>
      <c r="D22" s="385"/>
      <c r="E22" s="245" t="str">
        <f>IF(EXACT('Page Titre'!$C$1,"Fr"),MatchTrad!A1314,MatchTrad!B1314)</f>
        <v>State municipal government securities (High rated)</v>
      </c>
      <c r="F22" s="255" t="str">
        <f>IF(EXACT('Page Titre'!$C$1,"Fr"),MatchTrad!A1315,MatchTrad!B1315)</f>
        <v>Balance (market value, excluding accrued interest) and maturing inflows (contractual amounts) in each period</v>
      </c>
      <c r="G22" s="256" t="str">
        <f>IF(EXACT('Page Titre'!$C$1,"Fr"),MatchTrad!A1316,MatchTrad!B1316)</f>
        <v>Balance after haircut is recognized as inflow in week 1 after the appropriate haircut, haircut amount of maturing inflows are recognized in contractual maturity time buckets. Haircuts are prescribed in the Securities haircut table</v>
      </c>
      <c r="H22" s="257" t="s">
        <v>1355</v>
      </c>
      <c r="I22" s="257" t="str">
        <f>I21</f>
        <v>2.4.</v>
      </c>
    </row>
    <row r="23" spans="1:31" ht="66">
      <c r="A23" s="384"/>
      <c r="B23" s="25"/>
      <c r="C23" s="25"/>
      <c r="D23" s="385"/>
      <c r="E23" s="245" t="str">
        <f>IF(EXACT('Page Titre'!$C$1,"Fr"),MatchTrad!A1317,MatchTrad!B1317)</f>
        <v>Supranational and multilateral development bank government securities (High rated)</v>
      </c>
      <c r="F23" s="255" t="str">
        <f>IF(EXACT('Page Titre'!$C$1,"Fr"),MatchTrad!A1318,MatchTrad!B1318)</f>
        <v>Balance (market value, excluding accrued interest) and maturing inflows (contractual amounts) in each period</v>
      </c>
      <c r="G23" s="256" t="str">
        <f>IF(EXACT('Page Titre'!$C$1,"Fr"),MatchTrad!A1319,MatchTrad!B1319)</f>
        <v>Balance after haircut is recognized as inflow in week 1 after the appropriate haircut, haircut amount of maturing inflows are recognized in contractual maturity time buckets. Haircuts are prescribed in the Securities haircut table</v>
      </c>
      <c r="H23" s="257" t="s">
        <v>1355</v>
      </c>
      <c r="I23" s="257" t="str">
        <f>I22</f>
        <v>2.4.</v>
      </c>
    </row>
    <row r="24" spans="1:31" ht="15" customHeight="1">
      <c r="A24" s="384"/>
      <c r="B24" s="25"/>
      <c r="C24" s="25"/>
      <c r="D24" s="376" t="str">
        <f>IF(EXACT('Page Titre'!$C$1,"Fr"),MatchTrad!A1320,MatchTrad!B1320)</f>
        <v>Medium rated government securities</v>
      </c>
      <c r="E24" s="251"/>
      <c r="F24" s="252"/>
      <c r="G24" s="253"/>
      <c r="H24" s="254"/>
      <c r="I24" s="254"/>
    </row>
    <row r="25" spans="1:31" ht="66">
      <c r="A25" s="384"/>
      <c r="B25" s="25"/>
      <c r="C25" s="25"/>
      <c r="D25" s="385"/>
      <c r="E25" s="245" t="str">
        <f>IF(EXACT('Page Titre'!$C$1,"Fr"),MatchTrad!A1321,MatchTrad!B1321)</f>
        <v>Sovereign &amp; central bank government securities (Medium rated)</v>
      </c>
      <c r="F25" s="255" t="str">
        <f>IF(EXACT('Page Titre'!$C$1,"Fr"),MatchTrad!A1322,MatchTrad!B1322)</f>
        <v>Balance (market value, excluding accrued interest) and maturing inflows (contractual amounts) in each period</v>
      </c>
      <c r="G25" s="256" t="str">
        <f>IF(EXACT('Page Titre'!$C$1,"Fr"),MatchTrad!A1323,MatchTrad!B1323)</f>
        <v>Balance after haircut is recognized as inflow in week 1 after the appropriate haircut. Haircut amount of maturing inflows are recognized in contractual maturity time buckets. Haircuts are prescribed in the Securities haircut table</v>
      </c>
      <c r="H25" s="257" t="s">
        <v>1355</v>
      </c>
      <c r="I25" s="258" t="s">
        <v>1356</v>
      </c>
    </row>
    <row r="26" spans="1:31" ht="66">
      <c r="A26" s="384"/>
      <c r="B26" s="25"/>
      <c r="C26" s="25"/>
      <c r="D26" s="385"/>
      <c r="E26" s="245" t="str">
        <f>IF(EXACT('Page Titre'!$C$1,"Fr"),MatchTrad!A1324,MatchTrad!B1324)</f>
        <v>State, provincial &amp; agency government securities (Medium rated)</v>
      </c>
      <c r="F26" s="255" t="str">
        <f>IF(EXACT('Page Titre'!$C$1,"Fr"),MatchTrad!A1325,MatchTrad!B1325)</f>
        <v>Balance (market value, excluding accrued interest) and maturing inflows (contractual amounts) in each period</v>
      </c>
      <c r="G26" s="256" t="str">
        <f>IF(EXACT('Page Titre'!$C$1,"Fr"),MatchTrad!A1326,MatchTrad!B1326)</f>
        <v>Balance after haircut is recognized as inflow in week 1 after the appropriate haircut. Haircut amount of maturing inflows are recognized in contractual maturity time buckets.
Haircuts are prescribed in the Securities haircut table</v>
      </c>
      <c r="H26" s="257" t="s">
        <v>1355</v>
      </c>
      <c r="I26" s="257" t="str">
        <f t="shared" ref="I26:I33" si="0">I25</f>
        <v>2.4.</v>
      </c>
    </row>
    <row r="27" spans="1:31" ht="66">
      <c r="A27" s="384"/>
      <c r="B27" s="25"/>
      <c r="C27" s="25"/>
      <c r="D27" s="385"/>
      <c r="E27" s="245" t="str">
        <f>IF(EXACT('Page Titre'!$C$1,"Fr"),MatchTrad!A1327,MatchTrad!B1327)</f>
        <v>State municipal government securities (Medium rated)</v>
      </c>
      <c r="F27" s="255" t="str">
        <f>IF(EXACT('Page Titre'!$C$1,"Fr"),MatchTrad!A1328,MatchTrad!B1328)</f>
        <v>Balance (market value, excluding accrued interest) and maturing inflows (contractual amounts) in each period</v>
      </c>
      <c r="G27" s="256" t="str">
        <f>IF(EXACT('Page Titre'!$C$1,"Fr"),MatchTrad!A1329,MatchTrad!B1329)</f>
        <v>Balance after haircut is recognized as inflow in week 1 after the appropriate haircut. Haircut amount of maturing inflows are recognized in contractual maturity time buckets.
Haircuts are prescribed in the Securities haircut table</v>
      </c>
      <c r="H27" s="257" t="s">
        <v>1355</v>
      </c>
      <c r="I27" s="257" t="str">
        <f t="shared" si="0"/>
        <v>2.4.</v>
      </c>
    </row>
    <row r="28" spans="1:31" ht="66">
      <c r="A28" s="384"/>
      <c r="B28" s="25"/>
      <c r="C28" s="25"/>
      <c r="D28" s="385"/>
      <c r="E28" s="245" t="str">
        <f>IF(EXACT('Page Titre'!$C$1,"Fr"),MatchTrad!A1330,MatchTrad!B1330)</f>
        <v>Supranational and multilateral development bank government securities (Medium rated)</v>
      </c>
      <c r="F28" s="255" t="str">
        <f>IF(EXACT('Page Titre'!$C$1,"Fr"),MatchTrad!A1331,MatchTrad!B1331)</f>
        <v>Balance (market value, excluding accrued interest) and maturing inflows (contractual amounts) in each period</v>
      </c>
      <c r="G28" s="256" t="str">
        <f>IF(EXACT('Page Titre'!$C$1,"Fr"),MatchTrad!A1332,MatchTrad!B1332)</f>
        <v>Balance after haircut is recognized as inflow in week 1 after the appropriate haircut. Haircut amount of maturing inflows are recognized in contractual maturity time buckets.
Haircuts are prescribed in the Securities haircut table</v>
      </c>
      <c r="H28" s="257" t="s">
        <v>1355</v>
      </c>
      <c r="I28" s="257" t="str">
        <f t="shared" si="0"/>
        <v>2.4.</v>
      </c>
    </row>
    <row r="29" spans="1:31" ht="15" customHeight="1">
      <c r="A29" s="384"/>
      <c r="B29" s="25"/>
      <c r="C29" s="25"/>
      <c r="D29" s="376" t="str">
        <f>IF(EXACT('Page Titre'!$C$1,"Fr"),MatchTrad!A1333,MatchTrad!B1333)</f>
        <v>Low/Not rated government securities</v>
      </c>
      <c r="E29" s="251"/>
      <c r="F29" s="252"/>
      <c r="G29" s="253"/>
      <c r="H29" s="254"/>
      <c r="I29" s="254"/>
    </row>
    <row r="30" spans="1:31" ht="66">
      <c r="A30" s="384"/>
      <c r="B30" s="25"/>
      <c r="C30" s="25"/>
      <c r="D30" s="385"/>
      <c r="E30" s="245" t="str">
        <f>IF(EXACT('Page Titre'!$C$1,"Fr"),MatchTrad!A1334,MatchTrad!B1334)</f>
        <v>Sovereign &amp; central bank government securities (Low/not rated)</v>
      </c>
      <c r="F30" s="255" t="str">
        <f>IF(EXACT('Page Titre'!$C$1,"Fr"),MatchTrad!A1335,MatchTrad!B1335)</f>
        <v>Balance (market value, excluding accrued interest) and maturing inflows (contractual amounts) in each period</v>
      </c>
      <c r="G30" s="256" t="str">
        <f>IF(EXACT('Page Titre'!$C$1,"Fr"),MatchTrad!A1336,MatchTrad!B1336)</f>
        <v>Balance after haircut is recognized as inflow in week 1 after the appropriate haircut, haircut amount of maturing inflows are recognized in contractual maturity time buckets.
Haircuts are prescribed in the Securities haircut table</v>
      </c>
      <c r="H30" s="257" t="s">
        <v>1355</v>
      </c>
      <c r="I30" s="258" t="s">
        <v>1356</v>
      </c>
    </row>
    <row r="31" spans="1:31" ht="66">
      <c r="A31" s="384"/>
      <c r="B31" s="25"/>
      <c r="C31" s="25"/>
      <c r="D31" s="385"/>
      <c r="E31" s="245" t="str">
        <f>IF(EXACT('Page Titre'!$C$1,"Fr"),MatchTrad!A1337,MatchTrad!B1337)</f>
        <v>State, provincial &amp; agency government securities (Low/not rated)</v>
      </c>
      <c r="F31" s="255" t="str">
        <f>IF(EXACT('Page Titre'!$C$1,"Fr"),MatchTrad!A1338,MatchTrad!B1338)</f>
        <v>Balance (market value, excluding accrued interest) and maturing inflows (contractual amounts) in each period</v>
      </c>
      <c r="G31" s="256" t="str">
        <f>IF(EXACT('Page Titre'!$C$1,"Fr"),MatchTrad!A1339,MatchTrad!B1339)</f>
        <v>Balance after haircut is recognized as inflow in week 1 after the appropriate haircut. Haircut amount of maturing inflows are recognized in contractual maturity time buckets.
Haircuts are prescribed in the Securities haircut table</v>
      </c>
      <c r="H31" s="257" t="s">
        <v>1355</v>
      </c>
      <c r="I31" s="257" t="str">
        <f t="shared" si="0"/>
        <v>2.4.</v>
      </c>
    </row>
    <row r="32" spans="1:31" ht="66">
      <c r="A32" s="384"/>
      <c r="B32" s="25"/>
      <c r="C32" s="25"/>
      <c r="D32" s="385"/>
      <c r="E32" s="245" t="str">
        <f>IF(EXACT('Page Titre'!$C$1,"Fr"),MatchTrad!A1340,MatchTrad!B1340)</f>
        <v>State municipal government securities (Low/not rated)</v>
      </c>
      <c r="F32" s="255" t="str">
        <f>IF(EXACT('Page Titre'!$C$1,"Fr"),MatchTrad!A1341,MatchTrad!B1341)</f>
        <v>Balance (market value, excluding accrued interest) and maturing inflows (contractual amounts) in each period</v>
      </c>
      <c r="G32" s="256" t="str">
        <f>IF(EXACT('Page Titre'!$C$1,"Fr"),MatchTrad!A1342,MatchTrad!B1342)</f>
        <v>Balance after haircut is recognized as inflow in week 1 after the appropriate haircut. Haircut amount of maturing inflows are recognized in contractual maturity time buckets.
Haircuts are prescribed in the Securities haircut table</v>
      </c>
      <c r="H32" s="257" t="s">
        <v>1355</v>
      </c>
      <c r="I32" s="257" t="str">
        <f t="shared" si="0"/>
        <v>2.4.</v>
      </c>
    </row>
    <row r="33" spans="1:31" ht="66">
      <c r="A33" s="384"/>
      <c r="B33" s="25"/>
      <c r="C33" s="25"/>
      <c r="D33" s="385"/>
      <c r="E33" s="245" t="str">
        <f>IF(EXACT('Page Titre'!$C$1,"Fr"),MatchTrad!A1343,MatchTrad!B1343)</f>
        <v>Supranational and multilateral development bank government securities (Low/not rated)</v>
      </c>
      <c r="F33" s="255" t="str">
        <f>IF(EXACT('Page Titre'!$C$1,"Fr"),MatchTrad!A1344,MatchTrad!B1344)</f>
        <v>Balance (market value, excluding accrued interest) and maturing inflows (contractual amounts) in each period</v>
      </c>
      <c r="G33" s="256" t="str">
        <f>IF(EXACT('Page Titre'!$C$1,"Fr"),MatchTrad!A1345,MatchTrad!B1345)</f>
        <v>Balance after haircut is recognized as inflow in week 1 after the appropriate haircut. Haircut amount of maturing inflows are recognized in contractual maturity time buckets.
Haircuts are prescribed in the Securities haircut table</v>
      </c>
      <c r="H33" s="257" t="s">
        <v>1355</v>
      </c>
      <c r="I33" s="257" t="str">
        <f t="shared" si="0"/>
        <v>2.4.</v>
      </c>
    </row>
    <row r="34" spans="1:31" ht="14.4">
      <c r="A34" s="384"/>
      <c r="B34" s="25"/>
      <c r="C34" s="631" t="str">
        <f>IF(EXACT('Page Titre'!$C$1,"Fr"),MatchTrad!A1346,MatchTrad!B1346)</f>
        <v>Mortgage backed securities (MBS)</v>
      </c>
      <c r="D34" s="632"/>
      <c r="E34" s="632"/>
      <c r="F34" s="632"/>
      <c r="G34" s="632"/>
      <c r="H34" s="632"/>
      <c r="I34" s="916"/>
      <c r="J34" s="382"/>
      <c r="K34" s="382"/>
      <c r="L34" s="382"/>
      <c r="M34" s="382"/>
      <c r="N34" s="382"/>
      <c r="O34" s="382"/>
      <c r="P34" s="382"/>
      <c r="Q34" s="382"/>
      <c r="R34" s="382"/>
      <c r="S34" s="382"/>
      <c r="T34" s="382"/>
      <c r="U34" s="382"/>
      <c r="V34" s="382"/>
      <c r="W34" s="382"/>
      <c r="X34" s="382"/>
      <c r="Y34" s="382"/>
      <c r="Z34" s="382"/>
      <c r="AA34" s="382"/>
      <c r="AB34" s="382"/>
      <c r="AC34" s="382"/>
      <c r="AD34" s="382"/>
      <c r="AE34" s="382"/>
    </row>
    <row r="35" spans="1:31">
      <c r="A35" s="384"/>
      <c r="B35" s="25"/>
      <c r="C35" s="25"/>
      <c r="D35" s="376" t="str">
        <f>IF(EXACT('Page Titre'!$C$1,"Fr"),MatchTrad!A1347,MatchTrad!B1347)</f>
        <v>Agency MBS</v>
      </c>
      <c r="E35" s="251"/>
      <c r="F35" s="252"/>
      <c r="G35" s="253"/>
      <c r="H35" s="254"/>
      <c r="I35" s="254"/>
    </row>
    <row r="36" spans="1:31" ht="66">
      <c r="A36" s="384"/>
      <c r="B36" s="25"/>
      <c r="C36" s="25"/>
      <c r="D36" s="385"/>
      <c r="E36" s="245" t="str">
        <f>IF(EXACT('Page Titre'!$C$1,"Fr"),MatchTrad!A1348,MatchTrad!B1348)</f>
        <v>Agency MBS (High rated)</v>
      </c>
      <c r="F36" s="255" t="str">
        <f>IF(EXACT('Page Titre'!$C$1,"Fr"),MatchTrad!A1349,MatchTrad!B1349)</f>
        <v>Balance (market value, excluding accrued interest) and maturing inflows (contractual amounts) in each period</v>
      </c>
      <c r="G36" s="256" t="str">
        <f>IF(EXACT('Page Titre'!$C$1,"Fr"),MatchTrad!A1350,MatchTrad!B1350)</f>
        <v>Balance after haircut is recognized as inflow in week 1 after the appropriate haircut. Haircut amount of maturing inflows are recognized in contractual maturity time buckets.
Haircuts are prescribed in the Securities haircut table</v>
      </c>
      <c r="H36" s="257" t="s">
        <v>1355</v>
      </c>
      <c r="I36" s="258" t="s">
        <v>1356</v>
      </c>
    </row>
    <row r="37" spans="1:31" ht="66">
      <c r="A37" s="384"/>
      <c r="B37" s="25"/>
      <c r="C37" s="25"/>
      <c r="D37" s="385"/>
      <c r="E37" s="245" t="str">
        <f>IF(EXACT('Page Titre'!$C$1,"Fr"),MatchTrad!A1351,MatchTrad!B1351)</f>
        <v>Agency MBS (Medium rated)</v>
      </c>
      <c r="F37" s="255" t="str">
        <f>IF(EXACT('Page Titre'!$C$1,"Fr"),MatchTrad!A1352,MatchTrad!B1352)</f>
        <v>Balance (market value, excluding accrued interest) and maturing inflows (contractual amounts) in each period</v>
      </c>
      <c r="G37" s="256" t="str">
        <f>IF(EXACT('Page Titre'!$C$1,"Fr"),MatchTrad!A1353,MatchTrad!B1353)</f>
        <v>Balance after haircut is recognized as inflow in week 1 after the appropriate haircut. Haircut amount of maturing inflows are recognized in contractual maturity time buckets.
Haircuts are prescribed in the Securities haircut table</v>
      </c>
      <c r="H37" s="257" t="s">
        <v>1355</v>
      </c>
      <c r="I37" s="258" t="s">
        <v>1356</v>
      </c>
    </row>
    <row r="38" spans="1:31" ht="66">
      <c r="A38" s="384"/>
      <c r="B38" s="25"/>
      <c r="C38" s="25"/>
      <c r="D38" s="385"/>
      <c r="E38" s="245" t="str">
        <f>IF(EXACT('Page Titre'!$C$1,"Fr"),MatchTrad!A1354,MatchTrad!B1354)</f>
        <v>Agency MBS (Low/not rated)</v>
      </c>
      <c r="F38" s="255" t="str">
        <f>IF(EXACT('Page Titre'!$C$1,"Fr"),MatchTrad!A1355,MatchTrad!B1355)</f>
        <v>Balance (market value, excluding accrued interest) and maturing inflows (contractual amounts) in each period</v>
      </c>
      <c r="G38" s="256" t="str">
        <f>IF(EXACT('Page Titre'!$C$1,"Fr"),MatchTrad!A1356,MatchTrad!B1356)</f>
        <v>Balance after haircut is recognized as inflow in week 1 after the appropriate haircut. Haircut amount of maturing inflows are recognized in contractual maturity time buckets.
Haircuts are prescribed in the Securities haircut table</v>
      </c>
      <c r="H38" s="257" t="s">
        <v>1355</v>
      </c>
      <c r="I38" s="258" t="s">
        <v>1356</v>
      </c>
    </row>
    <row r="39" spans="1:31">
      <c r="A39" s="384"/>
      <c r="B39" s="25"/>
      <c r="C39" s="25"/>
      <c r="D39" s="376" t="str">
        <f>IF(EXACT('Page Titre'!$C$1,"Fr"),MatchTrad!A1357,MatchTrad!B1357)</f>
        <v>Non-agency commercial MBS (CMBS)</v>
      </c>
      <c r="E39" s="251"/>
      <c r="F39" s="252"/>
      <c r="G39" s="253"/>
      <c r="H39" s="254"/>
      <c r="I39" s="254"/>
    </row>
    <row r="40" spans="1:31" ht="66">
      <c r="A40" s="384"/>
      <c r="B40" s="25"/>
      <c r="C40" s="25"/>
      <c r="D40" s="385"/>
      <c r="E40" s="245" t="str">
        <f>IF(EXACT('Page Titre'!$C$1,"Fr"),MatchTrad!A1358,MatchTrad!B1358)</f>
        <v>Non-agency CMBS (High rated)</v>
      </c>
      <c r="F40" s="255" t="str">
        <f>IF(EXACT('Page Titre'!$C$1,"Fr"),MatchTrad!A1359,MatchTrad!B1359)</f>
        <v>Balance (market value, excluding accrued interest) and maturing inflows (contractual amounts) in each period</v>
      </c>
      <c r="G40" s="256" t="str">
        <f>IF(EXACT('Page Titre'!$C$1,"Fr"),MatchTrad!A1360,MatchTrad!B1360)</f>
        <v>Balance after haircut is recognized as inflow in week 1 after the appropriate haircut. Haircut amount of maturing inflows are recognized in contractual maturity time buckets.
Haircuts are prescribed in the Securities haircut table</v>
      </c>
      <c r="H40" s="257" t="s">
        <v>1355</v>
      </c>
      <c r="I40" s="258" t="s">
        <v>1356</v>
      </c>
    </row>
    <row r="41" spans="1:31" ht="66">
      <c r="A41" s="384"/>
      <c r="B41" s="25"/>
      <c r="C41" s="25"/>
      <c r="D41" s="385"/>
      <c r="E41" s="245" t="str">
        <f>IF(EXACT('Page Titre'!$C$1,"Fr"),MatchTrad!A1361,MatchTrad!B1361)</f>
        <v>Non-agency CMBS (Medium rated)</v>
      </c>
      <c r="F41" s="255" t="str">
        <f>IF(EXACT('Page Titre'!$C$1,"Fr"),MatchTrad!A1362,MatchTrad!B1362)</f>
        <v>Balance (market value, excluding accrued interest) and maturing inflows (contractual amounts) in each period</v>
      </c>
      <c r="G41" s="256" t="str">
        <f>IF(EXACT('Page Titre'!$C$1,"Fr"),MatchTrad!A1363,MatchTrad!B1363)</f>
        <v>Balance after haircut is recognized as inflow in week 1 after the appropriate haircut. Haircut amount of maturing inflows are recognized in contractual maturity time buckets.
Haircuts are prescribed in the Securities haircut table</v>
      </c>
      <c r="H41" s="257" t="s">
        <v>1355</v>
      </c>
      <c r="I41" s="258" t="s">
        <v>1356</v>
      </c>
    </row>
    <row r="42" spans="1:31" ht="66">
      <c r="A42" s="384"/>
      <c r="B42" s="25"/>
      <c r="C42" s="25"/>
      <c r="D42" s="385"/>
      <c r="E42" s="245" t="str">
        <f>IF(EXACT('Page Titre'!$C$1,"Fr"),MatchTrad!A1364,MatchTrad!B1364)</f>
        <v>Non-agency CMBS</v>
      </c>
      <c r="F42" s="255" t="str">
        <f>IF(EXACT('Page Titre'!$C$1,"Fr"),MatchTrad!A1365,MatchTrad!B1365)</f>
        <v>Balance (market value, excluding accrued interest) and maturing inflows (contractual amounts) in each period</v>
      </c>
      <c r="G42" s="256" t="str">
        <f>IF(EXACT('Page Titre'!$C$1,"Fr"),MatchTrad!A1366,MatchTrad!B1366)</f>
        <v>Balance after haircut is recognized as inflow in week 1 after the appropriate haircut. Haircut amount of maturing inflows are recognized in contractual maturity time buckets.
Haircuts are prescribed in the Securities haircut table</v>
      </c>
      <c r="H42" s="257" t="s">
        <v>1355</v>
      </c>
      <c r="I42" s="258" t="s">
        <v>1356</v>
      </c>
    </row>
    <row r="43" spans="1:31">
      <c r="A43" s="384"/>
      <c r="B43" s="25"/>
      <c r="C43" s="25"/>
      <c r="D43" s="376" t="str">
        <f>IF(EXACT('Page Titre'!$C$1,"Fr"),MatchTrad!A1367,MatchTrad!B1367)</f>
        <v>Non-agency residential MBS (RMBS)</v>
      </c>
      <c r="E43" s="251"/>
      <c r="F43" s="252"/>
      <c r="G43" s="253"/>
      <c r="H43" s="254"/>
      <c r="I43" s="254"/>
    </row>
    <row r="44" spans="1:31" ht="66">
      <c r="A44" s="384"/>
      <c r="B44" s="25"/>
      <c r="C44" s="25"/>
      <c r="D44" s="385"/>
      <c r="E44" s="245" t="str">
        <f>IF(EXACT('Page Titre'!$C$1,"Fr"),MatchTrad!A1368,MatchTrad!B1368)</f>
        <v>Non-agency RMBS (High rated)</v>
      </c>
      <c r="F44" s="255" t="str">
        <f>IF(EXACT('Page Titre'!$C$1,"Fr"),MatchTrad!A1369,MatchTrad!B1369)</f>
        <v>Balance (market value, excluding accrued interest) and maturing inflows (contractual amounts) in each period</v>
      </c>
      <c r="G44" s="256" t="str">
        <f>IF(EXACT('Page Titre'!$C$1,"Fr"),MatchTrad!A1370,MatchTrad!B1370)</f>
        <v>Balance after haircut is recognized as inflow in week 1 after the appropriate haircut. Haircut amount of maturing inflows are recognized in contractual maturity time buckets.
Haircuts are prescribed in the Securities haircut table</v>
      </c>
      <c r="H44" s="257" t="s">
        <v>1355</v>
      </c>
      <c r="I44" s="258" t="s">
        <v>1356</v>
      </c>
    </row>
    <row r="45" spans="1:31" ht="66">
      <c r="A45" s="384"/>
      <c r="B45" s="25"/>
      <c r="C45" s="25"/>
      <c r="D45" s="385"/>
      <c r="E45" s="245" t="str">
        <f>IF(EXACT('Page Titre'!$C$1,"Fr"),MatchTrad!A1371,MatchTrad!B1371)</f>
        <v>Non-agency RMBS (Medium rated)</v>
      </c>
      <c r="F45" s="255" t="str">
        <f>IF(EXACT('Page Titre'!$C$1,"Fr"),MatchTrad!A1372,MatchTrad!B1372)</f>
        <v>Balance (market value, excluding accrued interest) and maturing inflows (contractual amounts) in each period</v>
      </c>
      <c r="G45" s="256" t="str">
        <f>IF(EXACT('Page Titre'!$C$1,"Fr"),MatchTrad!A1373,MatchTrad!B1373)</f>
        <v>Balance after haircut is recognized as inflow in week 1 after the appropriate haircut. Haircut amount of maturing inflows are recognized in contractual maturity time buckets.
Haircuts are prescribed in the Securities haircut table</v>
      </c>
      <c r="H45" s="257" t="s">
        <v>1355</v>
      </c>
      <c r="I45" s="258" t="s">
        <v>1356</v>
      </c>
    </row>
    <row r="46" spans="1:31" ht="66">
      <c r="A46" s="384"/>
      <c r="B46" s="25"/>
      <c r="C46" s="25"/>
      <c r="D46" s="385"/>
      <c r="E46" s="245" t="str">
        <f>IF(EXACT('Page Titre'!$C$1,"Fr"),MatchTrad!A1374,MatchTrad!B1374)</f>
        <v>Non-agency RMBS (Low/not rated)</v>
      </c>
      <c r="F46" s="255" t="str">
        <f>IF(EXACT('Page Titre'!$C$1,"Fr"),MatchTrad!A1375,MatchTrad!B1375)</f>
        <v>Balance (market value, excluding accrued interest) and maturing inflows (contractual amounts) in each period</v>
      </c>
      <c r="G46" s="256" t="str">
        <f>IF(EXACT('Page Titre'!$C$1,"Fr"),MatchTrad!A1376,MatchTrad!B1376)</f>
        <v>Balance after haircut is recognized as inflow in week 1 after the appropriate haircut. Haircut amount of maturing inflows are recognized in contractual maturity time buckets.
Haircuts are prescribed in the Securities haircut table</v>
      </c>
      <c r="H46" s="257" t="s">
        <v>1355</v>
      </c>
      <c r="I46" s="258" t="s">
        <v>1356</v>
      </c>
    </row>
    <row r="47" spans="1:31" ht="14.4">
      <c r="A47" s="384"/>
      <c r="B47" s="25"/>
      <c r="C47" s="631" t="str">
        <f>IF(EXACT('Page Titre'!$C$1,"Fr"),MatchTrad!A1377,MatchTrad!B1377)</f>
        <v>Corporate bonds and paper</v>
      </c>
      <c r="D47" s="632"/>
      <c r="E47" s="632"/>
      <c r="F47" s="632"/>
      <c r="G47" s="632"/>
      <c r="H47" s="632"/>
      <c r="I47" s="916"/>
      <c r="J47" s="382"/>
      <c r="K47" s="382"/>
      <c r="L47" s="382"/>
      <c r="M47" s="382"/>
      <c r="N47" s="382"/>
      <c r="O47" s="382"/>
      <c r="P47" s="382"/>
      <c r="Q47" s="382"/>
      <c r="R47" s="382"/>
      <c r="S47" s="382"/>
      <c r="T47" s="382"/>
      <c r="U47" s="382"/>
      <c r="V47" s="382"/>
      <c r="W47" s="382"/>
      <c r="X47" s="382"/>
      <c r="Y47" s="382"/>
      <c r="Z47" s="382"/>
      <c r="AA47" s="382"/>
      <c r="AB47" s="382"/>
      <c r="AC47" s="382"/>
      <c r="AD47" s="382"/>
      <c r="AE47" s="382"/>
    </row>
    <row r="48" spans="1:31">
      <c r="A48" s="384"/>
      <c r="B48" s="25"/>
      <c r="C48" s="25"/>
      <c r="D48" s="376" t="str">
        <f>IF(EXACT('Page Titre'!$C$1,"Fr"),MatchTrad!A1378,MatchTrad!B1378)</f>
        <v>Non-FI issued corporate bonds and paper (High rated)</v>
      </c>
      <c r="E48" s="251"/>
      <c r="F48" s="252"/>
      <c r="G48" s="253"/>
      <c r="H48" s="254"/>
      <c r="I48" s="254"/>
    </row>
    <row r="49" spans="1:9" ht="66">
      <c r="A49" s="384"/>
      <c r="B49" s="25"/>
      <c r="C49" s="25"/>
      <c r="D49" s="385"/>
      <c r="E49" s="245" t="str">
        <f>IF(EXACT('Page Titre'!$C$1,"Fr"),MatchTrad!A1379,MatchTrad!B1379)</f>
        <v>Non-FI issued unsecured bonds and paper (High rated)</v>
      </c>
      <c r="F49" s="255" t="str">
        <f>IF(EXACT('Page Titre'!$C$1,"Fr"),MatchTrad!A1380,MatchTrad!B1380)</f>
        <v>Balance (market value, excluding accrued interest) and maturing inflows (contractual amounts) in each period</v>
      </c>
      <c r="G49" s="256" t="str">
        <f>IF(EXACT('Page Titre'!$C$1,"Fr"),MatchTrad!A1381,MatchTrad!B1381)</f>
        <v>Balance after haircut is recognized as inflow in week 1 after the appropriate haircut. Haircut amount of maturing inflows are recognized in contractual maturity time buckets.
Haircuts are prescribed in the Securities haircut table</v>
      </c>
      <c r="H49" s="259" t="str">
        <f>$H$20</f>
        <v>15-21, 23-25, 27</v>
      </c>
      <c r="I49" s="258" t="s">
        <v>1356</v>
      </c>
    </row>
    <row r="50" spans="1:9" ht="66">
      <c r="A50" s="384"/>
      <c r="B50" s="25"/>
      <c r="C50" s="25"/>
      <c r="D50" s="385"/>
      <c r="E50" s="245" t="str">
        <f>IF(EXACT('Page Titre'!$C$1,"Fr"),MatchTrad!A1382,MatchTrad!B1382)</f>
        <v>Non-FI issued covered bonds (High rated)</v>
      </c>
      <c r="F50" s="255" t="str">
        <f>IF(EXACT('Page Titre'!$C$1,"Fr"),MatchTrad!A1383,MatchTrad!B1383)</f>
        <v>Balance (market value, excluding accrued interest) and maturing inflows (contractual amounts) in each period</v>
      </c>
      <c r="G50" s="256" t="str">
        <f>IF(EXACT('Page Titre'!$C$1,"Fr"),MatchTrad!A1384,MatchTrad!B1384)</f>
        <v>Balance after haircut is recognized as inflow in week 1 after the appropriate haircut. Haircut amount of maturing inflows are recognized in contractual maturity time buckets.
Haircuts are prescribed in the Securities haircut table</v>
      </c>
      <c r="H50" s="259" t="str">
        <f>$H$20</f>
        <v>15-21, 23-25, 27</v>
      </c>
      <c r="I50" s="258" t="s">
        <v>1356</v>
      </c>
    </row>
    <row r="51" spans="1:9">
      <c r="A51" s="384"/>
      <c r="B51" s="25"/>
      <c r="C51" s="25"/>
      <c r="D51" s="376" t="str">
        <f>IF(EXACT('Page Titre'!$C$1,"Fr"),MatchTrad!A1385,MatchTrad!B1385)</f>
        <v>FI issued corporate bonds and paper (High rated)</v>
      </c>
      <c r="E51" s="251"/>
      <c r="F51" s="252"/>
      <c r="G51" s="253"/>
      <c r="H51" s="254"/>
      <c r="I51" s="254"/>
    </row>
    <row r="52" spans="1:9" ht="66">
      <c r="A52" s="384"/>
      <c r="B52" s="25"/>
      <c r="C52" s="25"/>
      <c r="D52" s="385"/>
      <c r="E52" s="245" t="str">
        <f>IF(EXACT('Page Titre'!$C$1,"Fr"),MatchTrad!A1386,MatchTrad!B1386)</f>
        <v>FI issued unsecured bonds and paper (High rated)</v>
      </c>
      <c r="F52" s="255" t="str">
        <f>IF(EXACT('Page Titre'!$C$1,"Fr"),MatchTrad!A1387,MatchTrad!B1387)</f>
        <v>Balance (market value, excluding accrued interest) and maturing inflows (contractual amounts) in each period</v>
      </c>
      <c r="G52" s="256" t="str">
        <f>IF(EXACT('Page Titre'!$C$1,"Fr"),MatchTrad!A1388,MatchTrad!B1388)</f>
        <v>Balance after haircut is recognized as inflow in week 1 after the appropriate haircut. Haircut amount of maturing inflows are recognized in contractual maturity time buckets.
Haircuts are prescribed in the Securities haircut table</v>
      </c>
      <c r="H52" s="259" t="str">
        <f>$H$20</f>
        <v>15-21, 23-25, 27</v>
      </c>
      <c r="I52" s="258" t="s">
        <v>1356</v>
      </c>
    </row>
    <row r="53" spans="1:9" ht="66">
      <c r="A53" s="384"/>
      <c r="B53" s="25"/>
      <c r="C53" s="25"/>
      <c r="D53" s="385"/>
      <c r="E53" s="245" t="str">
        <f>IF(EXACT('Page Titre'!$C$1,"Fr"),MatchTrad!A1389,MatchTrad!B1389)</f>
        <v>FI issued covered bonds (High rated)</v>
      </c>
      <c r="F53" s="255" t="str">
        <f>IF(EXACT('Page Titre'!$C$1,"Fr"),MatchTrad!A1390,MatchTrad!B1390)</f>
        <v>Balance (market value, excluding accrued interest) and maturing inflows (contractual amounts) in each period</v>
      </c>
      <c r="G53" s="256" t="str">
        <f>IF(EXACT('Page Titre'!$C$1,"Fr"),MatchTrad!A1391,MatchTrad!B1391)</f>
        <v>Balance after haircut is recognized as inflow in week 1 after the appropriate haircut. Haircut amount of maturing inflows are recognized in contractual maturity time buckets.
Haircuts are prescribed in the Securities haircut table</v>
      </c>
      <c r="H53" s="259" t="str">
        <f>$H$20</f>
        <v>15-21, 23-25, 27</v>
      </c>
      <c r="I53" s="258" t="s">
        <v>1356</v>
      </c>
    </row>
    <row r="54" spans="1:9" ht="66">
      <c r="A54" s="384"/>
      <c r="B54" s="25"/>
      <c r="C54" s="25"/>
      <c r="D54" s="385"/>
      <c r="E54" s="245" t="str">
        <f>IF(EXACT('Page Titre'!$C$1,"Fr"),MatchTrad!A1392,MatchTrad!B1392)</f>
        <v>FI issued jumbo covered bonds (High rated)</v>
      </c>
      <c r="F54" s="255" t="str">
        <f>IF(EXACT('Page Titre'!$C$1,"Fr"),MatchTrad!A1393,MatchTrad!B1393)</f>
        <v>Balance (market value, excluding accrued interest) and maturing inflows (contractual amounts) in each period</v>
      </c>
      <c r="G54" s="256" t="str">
        <f>IF(EXACT('Page Titre'!$C$1,"Fr"),MatchTrad!A1394,MatchTrad!B1394)</f>
        <v>Balance after haircut is recognized as inflow in week 1 after the appropriate haircut. Haircut amount of maturing inflows are recognized in contractual maturity time buckets.
Haircuts are prescribed in the Securities haircut table</v>
      </c>
      <c r="H54" s="259" t="str">
        <f>$H$20</f>
        <v>15-21, 23-25, 27</v>
      </c>
      <c r="I54" s="258" t="s">
        <v>1356</v>
      </c>
    </row>
    <row r="55" spans="1:9">
      <c r="A55" s="384"/>
      <c r="B55" s="25"/>
      <c r="C55" s="25"/>
      <c r="D55" s="376" t="str">
        <f>IF(EXACT('Page Titre'!$C$1,"Fr"),MatchTrad!A1395,MatchTrad!B1395)</f>
        <v>Non-FI issued corporate bonds and paper (Medium rated)</v>
      </c>
      <c r="E55" s="251"/>
      <c r="F55" s="252"/>
      <c r="G55" s="253"/>
      <c r="H55" s="254"/>
      <c r="I55" s="254"/>
    </row>
    <row r="56" spans="1:9" ht="66">
      <c r="A56" s="384"/>
      <c r="B56" s="25"/>
      <c r="C56" s="25"/>
      <c r="D56" s="385"/>
      <c r="E56" s="245" t="str">
        <f>IF(EXACT('Page Titre'!$C$1,"Fr"),MatchTrad!A1396,MatchTrad!B1396)</f>
        <v>Non-FI issued unsecured bonds and paper (Medium rated)</v>
      </c>
      <c r="F56" s="255" t="str">
        <f>IF(EXACT('Page Titre'!$C$1,"Fr"),MatchTrad!A1397,MatchTrad!B1397)</f>
        <v>Balance (market value, excluding accrued interest) and maturing inflows (contractual amounts) in each period</v>
      </c>
      <c r="G56" s="256" t="str">
        <f>IF(EXACT('Page Titre'!$C$1,"Fr"),MatchTrad!A1398,MatchTrad!B1398)</f>
        <v>Balance after haircut is recognized as inflow in week 1 after the appropriate haircut. Haircut amount of maturing inflows are recognized in contractual maturity time buckets.
Haircuts are prescribed in the Securities haircut table</v>
      </c>
      <c r="H56" s="259" t="str">
        <f>$H$20</f>
        <v>15-21, 23-25, 27</v>
      </c>
      <c r="I56" s="258" t="s">
        <v>1356</v>
      </c>
    </row>
    <row r="57" spans="1:9" ht="66">
      <c r="A57" s="384"/>
      <c r="B57" s="25"/>
      <c r="C57" s="25"/>
      <c r="D57" s="385"/>
      <c r="E57" s="245" t="str">
        <f>IF(EXACT('Page Titre'!$C$1,"Fr"),MatchTrad!A1399,MatchTrad!B1399)</f>
        <v>Non-FI issued covered bonds (Medium rated)</v>
      </c>
      <c r="F57" s="255" t="str">
        <f>IF(EXACT('Page Titre'!$C$1,"Fr"),MatchTrad!A1400,MatchTrad!B1400)</f>
        <v>Balance (market value, excluding accrued interest) and maturing inflows (contractual amounts) in each period</v>
      </c>
      <c r="G57" s="256" t="str">
        <f>IF(EXACT('Page Titre'!$C$1,"Fr"),MatchTrad!A1401,MatchTrad!B1401)</f>
        <v>Balance after haircut is recognized as inflow in week 1 after the appropriate haircut. Haircut amount of maturing inflows are recognized in contractual maturity time buckets.
Haircuts are prescribed in the Securities haircut table</v>
      </c>
      <c r="H57" s="259" t="str">
        <f>$H$20</f>
        <v>15-21, 23-25, 27</v>
      </c>
      <c r="I57" s="258" t="s">
        <v>1356</v>
      </c>
    </row>
    <row r="58" spans="1:9">
      <c r="A58" s="384"/>
      <c r="B58" s="25"/>
      <c r="C58" s="25"/>
      <c r="D58" s="376" t="str">
        <f>IF(EXACT('Page Titre'!$C$1,"Fr"),MatchTrad!A1402,MatchTrad!B1402)</f>
        <v>FI issued corporate bonds and paper (Medium rated)</v>
      </c>
      <c r="E58" s="251"/>
      <c r="F58" s="252"/>
      <c r="G58" s="253"/>
      <c r="H58" s="254"/>
      <c r="I58" s="254"/>
    </row>
    <row r="59" spans="1:9" ht="66">
      <c r="A59" s="384"/>
      <c r="B59" s="25"/>
      <c r="C59" s="25"/>
      <c r="D59" s="385"/>
      <c r="E59" s="245" t="str">
        <f>IF(EXACT('Page Titre'!$C$1,"Fr"),MatchTrad!A1403,MatchTrad!B1403)</f>
        <v>FI issued unsecured bonds and paper (Medium rated)</v>
      </c>
      <c r="F59" s="255" t="str">
        <f>IF(EXACT('Page Titre'!$C$1,"Fr"),MatchTrad!A1404,MatchTrad!B1404)</f>
        <v>Balance (market value, excluding accrued interest) and maturing inflows (contractual amounts) in each period</v>
      </c>
      <c r="G59" s="256" t="str">
        <f>IF(EXACT('Page Titre'!$C$1,"Fr"),MatchTrad!A1405,MatchTrad!B1405)</f>
        <v>Balance after haircut is recognized as inflow in week 1 after the appropriate haircut. Haircut amount of maturing inflows are recognized in contractual maturity time buckets.
Haircuts are prescribed in the Securities haircut table</v>
      </c>
      <c r="H59" s="259" t="str">
        <f>$H$20</f>
        <v>15-21, 23-25, 27</v>
      </c>
      <c r="I59" s="258" t="s">
        <v>1356</v>
      </c>
    </row>
    <row r="60" spans="1:9" ht="66">
      <c r="A60" s="384"/>
      <c r="B60" s="25"/>
      <c r="C60" s="25"/>
      <c r="D60" s="385"/>
      <c r="E60" s="245" t="str">
        <f>IF(EXACT('Page Titre'!$C$1,"Fr"),MatchTrad!A1406,MatchTrad!B1406)</f>
        <v>FI issued covered bonds (Medium rated)</v>
      </c>
      <c r="F60" s="255" t="str">
        <f>IF(EXACT('Page Titre'!$C$1,"Fr"),MatchTrad!A1407,MatchTrad!B1407)</f>
        <v>Balance (market value, excluding accrued interest) and maturing inflows (contractual amounts) in each period</v>
      </c>
      <c r="G60" s="256" t="str">
        <f>IF(EXACT('Page Titre'!$C$1,"Fr"),MatchTrad!A1408,MatchTrad!B1408)</f>
        <v>Balance after haircut is recognized as inflow in week 1 after the appropriate haircut. Haircut amount of maturing inflows are recognized in contractual maturity time buckets.
Haircuts are prescribed in the Securities haircut table</v>
      </c>
      <c r="H60" s="259" t="str">
        <f>$H$20</f>
        <v>15-21, 23-25, 27</v>
      </c>
      <c r="I60" s="258" t="s">
        <v>1356</v>
      </c>
    </row>
    <row r="61" spans="1:9" ht="66">
      <c r="A61" s="384"/>
      <c r="B61" s="25"/>
      <c r="C61" s="25"/>
      <c r="D61" s="385"/>
      <c r="E61" s="245" t="str">
        <f>IF(EXACT('Page Titre'!$C$1,"Fr"),MatchTrad!A1409,MatchTrad!B1409)</f>
        <v>FI issued jumbo covered bonds (Medium rated)</v>
      </c>
      <c r="F61" s="255" t="str">
        <f>IF(EXACT('Page Titre'!$C$1,"Fr"),MatchTrad!A1410,MatchTrad!B1410)</f>
        <v>Balance (market value, excluding accrued interest) and maturing inflows (contractual amounts) in each period</v>
      </c>
      <c r="G61" s="256" t="str">
        <f>IF(EXACT('Page Titre'!$C$1,"Fr"),MatchTrad!A1411,MatchTrad!B1411)</f>
        <v>Balance after haircut is recognized as inflow in week 1 after the appropriate haircut. Haircut amount of maturing inflows are recognized in contractual maturity time buckets.
Haircuts are prescribed in the Securities haircut table</v>
      </c>
      <c r="H61" s="259" t="str">
        <f>$H$20</f>
        <v>15-21, 23-25, 27</v>
      </c>
      <c r="I61" s="258" t="s">
        <v>1356</v>
      </c>
    </row>
    <row r="62" spans="1:9">
      <c r="A62" s="384"/>
      <c r="B62" s="25"/>
      <c r="C62" s="25"/>
      <c r="D62" s="376" t="str">
        <f>IF(EXACT('Page Titre'!$C$1,"Fr"),MatchTrad!A1412,MatchTrad!B1412)</f>
        <v>Non-FI Issued corporate Bonds and Paper (Low/not rated)</v>
      </c>
      <c r="E62" s="251"/>
      <c r="F62" s="252"/>
      <c r="G62" s="253"/>
      <c r="H62" s="254"/>
      <c r="I62" s="254"/>
    </row>
    <row r="63" spans="1:9" ht="66">
      <c r="A63" s="384"/>
      <c r="B63" s="25"/>
      <c r="C63" s="25"/>
      <c r="D63" s="385"/>
      <c r="E63" s="245" t="str">
        <f>IF(EXACT('Page Titre'!$C$1,"Fr"),MatchTrad!A1413,MatchTrad!B1413)</f>
        <v>Non-FI issued unsecured bonds and paper (Low/not rated)</v>
      </c>
      <c r="F63" s="255" t="str">
        <f>IF(EXACT('Page Titre'!$C$1,"Fr"),MatchTrad!A1414,MatchTrad!B1414)</f>
        <v>Balance (market value, excluding accrued interest) and maturing inflows (contractual amounts) in each period</v>
      </c>
      <c r="G63" s="256" t="str">
        <f>IF(EXACT('Page Titre'!$C$1,"Fr"),MatchTrad!A1415,MatchTrad!B1415)</f>
        <v>Balance after haircut is recognized as inflow in week 1 after the appropriate haircut. Haircut amount of maturing inflows are recognized in contractual maturity time buckets.
Haircuts are prescribed in the Securities haircut table</v>
      </c>
      <c r="H63" s="259" t="str">
        <f>$H$20</f>
        <v>15-21, 23-25, 27</v>
      </c>
      <c r="I63" s="258" t="s">
        <v>1356</v>
      </c>
    </row>
    <row r="64" spans="1:9" ht="66">
      <c r="A64" s="384"/>
      <c r="B64" s="25"/>
      <c r="C64" s="25"/>
      <c r="D64" s="385"/>
      <c r="E64" s="245" t="str">
        <f>IF(EXACT('Page Titre'!$C$1,"Fr"),MatchTrad!A1416,MatchTrad!B1416)</f>
        <v>Non-FI issued covered bonds (Low/not rated)</v>
      </c>
      <c r="F64" s="255" t="str">
        <f>IF(EXACT('Page Titre'!$C$1,"Fr"),MatchTrad!A1417,MatchTrad!B1417)</f>
        <v>Balance (market value, excluding accrued interest) and maturing inflows (contractual amounts) in each period</v>
      </c>
      <c r="G64" s="256" t="str">
        <f>IF(EXACT('Page Titre'!$C$1,"Fr"),MatchTrad!A1418,MatchTrad!B1418)</f>
        <v>Balance after haircut is recognized as inflow in week 1 after the appropriate haircut. Haircut amount of maturing inflows are recognized in contractual maturity time buckets.
Haircuts are prescribed in the Securities haircut table</v>
      </c>
      <c r="H64" s="259" t="str">
        <f>$H$20</f>
        <v>15-21, 23-25, 27</v>
      </c>
      <c r="I64" s="258" t="s">
        <v>1356</v>
      </c>
    </row>
    <row r="65" spans="1:31">
      <c r="A65" s="384"/>
      <c r="B65" s="25"/>
      <c r="C65" s="25"/>
      <c r="D65" s="376" t="str">
        <f>IF(EXACT('Page Titre'!$C$1,"Fr"),MatchTrad!A1419,MatchTrad!B1419)</f>
        <v>FI Issued corporate Bonds and Paper (Low/not rated)</v>
      </c>
      <c r="E65" s="251"/>
      <c r="F65" s="252"/>
      <c r="G65" s="253"/>
      <c r="H65" s="254"/>
      <c r="I65" s="254"/>
    </row>
    <row r="66" spans="1:31" ht="66">
      <c r="A66" s="384"/>
      <c r="B66" s="25"/>
      <c r="C66" s="25"/>
      <c r="D66" s="385"/>
      <c r="E66" s="245" t="str">
        <f>IF(EXACT('Page Titre'!$C$1,"Fr"),MatchTrad!A1420,MatchTrad!B1420)</f>
        <v>FI issued unsecured bonds and paper (Low/not rated)</v>
      </c>
      <c r="F66" s="255" t="str">
        <f>IF(EXACT('Page Titre'!$C$1,"Fr"),MatchTrad!A1421,MatchTrad!B1421)</f>
        <v>Balance (market value, excluding accrued interest) and maturing inflows (contractual amounts) in each period</v>
      </c>
      <c r="G66" s="256" t="str">
        <f>IF(EXACT('Page Titre'!$C$1,"Fr"),MatchTrad!A1422,MatchTrad!B1422)</f>
        <v>Balance after haircut is recognized as inflow in week 1 after the appropriate haircut. Haircut amount of maturing inflows are recognized in contractual maturity time buckets.
Haircuts are prescribed in the Securities haircut table</v>
      </c>
      <c r="H66" s="259" t="str">
        <f>$H$20</f>
        <v>15-21, 23-25, 27</v>
      </c>
      <c r="I66" s="258" t="s">
        <v>1356</v>
      </c>
    </row>
    <row r="67" spans="1:31" ht="66">
      <c r="A67" s="384"/>
      <c r="B67" s="25"/>
      <c r="C67" s="25"/>
      <c r="D67" s="385"/>
      <c r="E67" s="245" t="str">
        <f>IF(EXACT('Page Titre'!$C$1,"Fr"),MatchTrad!A1423,MatchTrad!B1423)</f>
        <v>FI issued covered bonds (Low/not rated)</v>
      </c>
      <c r="F67" s="255" t="str">
        <f>IF(EXACT('Page Titre'!$C$1,"Fr"),MatchTrad!A1424,MatchTrad!B1424)</f>
        <v>Balance (market value, excluding accrued interest) and maturing inflows (contractual amounts) in each period</v>
      </c>
      <c r="G67" s="256" t="str">
        <f>IF(EXACT('Page Titre'!$C$1,"Fr"),MatchTrad!A1425,MatchTrad!B1425)</f>
        <v>Balance after haircut is recognized as inflow in week 1 after the appropriate haircut. Haircut amount of maturing inflows are recognized in contractual maturity time buckets.
Haircuts are prescribed in the Securities haircut table</v>
      </c>
      <c r="H67" s="259" t="str">
        <f>$H$20</f>
        <v>15-21, 23-25, 27</v>
      </c>
      <c r="I67" s="258" t="s">
        <v>1356</v>
      </c>
    </row>
    <row r="68" spans="1:31" ht="66">
      <c r="A68" s="384"/>
      <c r="B68" s="25"/>
      <c r="C68" s="25"/>
      <c r="D68" s="385"/>
      <c r="E68" s="245" t="str">
        <f>IF(EXACT('Page Titre'!$C$1,"Fr"),MatchTrad!A1426,MatchTrad!B1426)</f>
        <v>FI issued jumbo covered bonds (Low/not rated)</v>
      </c>
      <c r="F68" s="255" t="str">
        <f>IF(EXACT('Page Titre'!$C$1,"Fr"),MatchTrad!A1427,MatchTrad!B1427)</f>
        <v>Balance (market value, excluding accrued interest) and maturing inflows (contractual amounts) in each period</v>
      </c>
      <c r="G68" s="256" t="str">
        <f>IF(EXACT('Page Titre'!$C$1,"Fr"),MatchTrad!A1428,MatchTrad!B1428)</f>
        <v>Balance after haircut is recognized as inflow in week 1 after the appropriate haircut. Haircut amount of maturing inflows are recognized in contractual maturity time buckets.
Haircuts are prescribed in the Securities haircut table</v>
      </c>
      <c r="H68" s="259" t="str">
        <f>$H$20</f>
        <v>15-21, 23-25, 27</v>
      </c>
      <c r="I68" s="258" t="s">
        <v>1356</v>
      </c>
    </row>
    <row r="69" spans="1:31" ht="14.4">
      <c r="A69" s="384"/>
      <c r="B69" s="25"/>
      <c r="C69" s="631" t="str">
        <f>IF(EXACT('Page Titre'!$C$1,"Fr"),MatchTrad!A1429,MatchTrad!B1429)</f>
        <v>Asset backed securities (ABS) and asset backed commercial paper (ABCP)</v>
      </c>
      <c r="D69" s="632"/>
      <c r="E69" s="632"/>
      <c r="F69" s="632"/>
      <c r="G69" s="632"/>
      <c r="H69" s="632"/>
      <c r="I69" s="916"/>
      <c r="J69" s="382"/>
      <c r="K69" s="382"/>
      <c r="L69" s="382"/>
      <c r="M69" s="382"/>
      <c r="N69" s="382"/>
      <c r="O69" s="382"/>
      <c r="P69" s="382"/>
      <c r="Q69" s="382"/>
      <c r="R69" s="382"/>
      <c r="S69" s="382"/>
      <c r="T69" s="382"/>
      <c r="U69" s="382"/>
      <c r="V69" s="382"/>
      <c r="W69" s="382"/>
      <c r="X69" s="382"/>
      <c r="Y69" s="382"/>
      <c r="Z69" s="382"/>
      <c r="AA69" s="382"/>
      <c r="AB69" s="382"/>
      <c r="AC69" s="382"/>
      <c r="AD69" s="382"/>
      <c r="AE69" s="382"/>
    </row>
    <row r="70" spans="1:31">
      <c r="A70" s="384"/>
      <c r="B70" s="25"/>
      <c r="C70" s="25"/>
      <c r="D70" s="376" t="str">
        <f>IF(EXACT('Page Titre'!$C$1,"Fr"),MatchTrad!A1430,MatchTrad!B1430)</f>
        <v>Non-FI issued ABS and ABCP (High rated)</v>
      </c>
      <c r="E70" s="251"/>
      <c r="F70" s="252"/>
      <c r="G70" s="253"/>
      <c r="H70" s="254"/>
      <c r="I70" s="254"/>
    </row>
    <row r="71" spans="1:31" ht="66">
      <c r="A71" s="384"/>
      <c r="B71" s="25"/>
      <c r="C71" s="25"/>
      <c r="D71" s="385"/>
      <c r="E71" s="245" t="str">
        <f>IF(EXACT('Page Titre'!$C$1,"Fr"),MatchTrad!A1431,MatchTrad!B1431)</f>
        <v>Non-FI issued ABS (High rated)</v>
      </c>
      <c r="F71" s="255" t="str">
        <f>IF(EXACT('Page Titre'!$C$1,"Fr"),MatchTrad!A1432,MatchTrad!B1432)</f>
        <v>Balance (market value, excluding accrued interest) and maturing inflows (contractual amounts) in each period</v>
      </c>
      <c r="G71" s="256" t="str">
        <f>IF(EXACT('Page Titre'!$C$1,"Fr"),MatchTrad!A1433,MatchTrad!B1433)</f>
        <v>Balance after haircut is recognized as inflow in week 1 after the appropriate haircut. Haircut amount of maturing inflows are recognized in contractual maturity time buckets.
haircuts are prescribed in the Securities haircut table</v>
      </c>
      <c r="H71" s="259" t="str">
        <f>$H$20</f>
        <v>15-21, 23-25, 27</v>
      </c>
      <c r="I71" s="258" t="s">
        <v>1356</v>
      </c>
    </row>
    <row r="72" spans="1:31" ht="66">
      <c r="A72" s="384"/>
      <c r="B72" s="25"/>
      <c r="C72" s="25"/>
      <c r="D72" s="385"/>
      <c r="E72" s="245" t="str">
        <f>IF(EXACT('Page Titre'!$C$1,"Fr"),MatchTrad!A1434,MatchTrad!B1434)</f>
        <v>Non-FI issued ABCP (High rated)</v>
      </c>
      <c r="F72" s="255" t="str">
        <f>IF(EXACT('Page Titre'!$C$1,"Fr"),MatchTrad!A1435,MatchTrad!B1435)</f>
        <v>Balance (market value, excluding accrued interest) and maturing inflows (contractual amounts) in each period</v>
      </c>
      <c r="G72" s="256" t="str">
        <f>IF(EXACT('Page Titre'!$C$1,"Fr"),MatchTrad!A1436,MatchTrad!B1436)</f>
        <v>Balance after haircut is recognized as inflow in week 1 after the appropriate haircut. Haircut amount of maturing inflows are recognized in contractual maturity time buckets.
Haircuts are prescribed in the Securities haircut table</v>
      </c>
      <c r="H72" s="259" t="str">
        <f>$H$20</f>
        <v>15-21, 23-25, 27</v>
      </c>
      <c r="I72" s="258" t="s">
        <v>1356</v>
      </c>
    </row>
    <row r="73" spans="1:31">
      <c r="A73" s="384"/>
      <c r="B73" s="25"/>
      <c r="C73" s="25"/>
      <c r="D73" s="376" t="str">
        <f>IF(EXACT('Page Titre'!$C$1,"Fr"),MatchTrad!A1437,MatchTrad!B1437)</f>
        <v>FI issued ABS and ABCP (High rated)</v>
      </c>
      <c r="E73" s="251"/>
      <c r="F73" s="252"/>
      <c r="G73" s="253"/>
      <c r="H73" s="254"/>
      <c r="I73" s="254"/>
    </row>
    <row r="74" spans="1:31" ht="66">
      <c r="A74" s="384"/>
      <c r="B74" s="25"/>
      <c r="C74" s="25"/>
      <c r="D74" s="385"/>
      <c r="E74" s="245" t="str">
        <f>IF(EXACT('Page Titre'!$C$1,"Fr"),MatchTrad!A1438,MatchTrad!B1438)</f>
        <v>FI issued ABS (High rated)</v>
      </c>
      <c r="F74" s="255" t="str">
        <f>IF(EXACT('Page Titre'!$C$1,"Fr"),MatchTrad!A1439,MatchTrad!B1439)</f>
        <v>Balance (market value, excluding accrued interest) and maturing inflows (contractual amounts) in each period</v>
      </c>
      <c r="G74" s="256" t="str">
        <f>IF(EXACT('Page Titre'!$C$1,"Fr"),MatchTrad!A1440,MatchTrad!B1440)</f>
        <v>Balance after haircut is recognized as inflow in week 1 after the appropriate haircut. Haircut amount of maturing inflows are recognized in contractual maturity time buckets.
Haircuts are prescribed in the Securities haircut table</v>
      </c>
      <c r="H74" s="259" t="str">
        <f>$H$20</f>
        <v>15-21, 23-25, 27</v>
      </c>
      <c r="I74" s="258" t="s">
        <v>1356</v>
      </c>
    </row>
    <row r="75" spans="1:31" ht="66">
      <c r="A75" s="384"/>
      <c r="B75" s="25"/>
      <c r="C75" s="25"/>
      <c r="D75" s="385"/>
      <c r="E75" s="245" t="str">
        <f>IF(EXACT('Page Titre'!$C$1,"Fr"),MatchTrad!A1441,MatchTrad!B1441)</f>
        <v>FI issued ABCP (High rated)</v>
      </c>
      <c r="F75" s="255" t="str">
        <f>IF(EXACT('Page Titre'!$C$1,"Fr"),MatchTrad!A1442,MatchTrad!B1442)</f>
        <v>Balance (market value, excluding accrued interest) and maturing inflows (contractual amounts) in each period</v>
      </c>
      <c r="G75" s="256" t="str">
        <f>IF(EXACT('Page Titre'!$C$1,"Fr"),MatchTrad!A1443,MatchTrad!B1443)</f>
        <v>Balance after haircut is recognized as inflow in week 1 after the appropriate haircut. Haircut amount of maturing inflows are recognized in contractual maturity time buckets.
Haircuts are prescribed in the Securities haircut table</v>
      </c>
      <c r="H75" s="259" t="str">
        <f>$H$20</f>
        <v>15-21, 23-25, 27</v>
      </c>
      <c r="I75" s="258" t="s">
        <v>1356</v>
      </c>
    </row>
    <row r="76" spans="1:31">
      <c r="A76" s="384"/>
      <c r="B76" s="25"/>
      <c r="C76" s="25"/>
      <c r="D76" s="376" t="str">
        <f>IF(EXACT('Page Titre'!$C$1,"Fr"),MatchTrad!A1444,MatchTrad!B1444)</f>
        <v>Non-FI issued ABS and ABCP (Medium rated)</v>
      </c>
      <c r="E76" s="251"/>
      <c r="F76" s="252"/>
      <c r="G76" s="253"/>
      <c r="H76" s="254"/>
      <c r="I76" s="254"/>
    </row>
    <row r="77" spans="1:31" ht="66">
      <c r="A77" s="384"/>
      <c r="B77" s="25"/>
      <c r="C77" s="25"/>
      <c r="D77" s="385"/>
      <c r="E77" s="245" t="str">
        <f>IF(EXACT('Page Titre'!$C$1,"Fr"),MatchTrad!A1445,MatchTrad!B1445)</f>
        <v>Non-FI issued ABS (Medium rated)</v>
      </c>
      <c r="F77" s="255" t="str">
        <f>IF(EXACT('Page Titre'!$C$1,"Fr"),MatchTrad!A1446,MatchTrad!B1446)</f>
        <v>Balance (market value, excluding accrued interest) and maturing inflows (contractual amounts) in each period</v>
      </c>
      <c r="G77" s="256" t="str">
        <f>IF(EXACT('Page Titre'!$C$1,"Fr"),MatchTrad!A1447,MatchTrad!B1447)</f>
        <v>Balance after haircut is recognized as inflow in week 1 after the appropriate haircut. Haircut amount of maturing inflows are recognized in contractual maturity time buckets.
Haircuts are prescribed in the Securities haircut table</v>
      </c>
      <c r="H77" s="259" t="str">
        <f>$H$20</f>
        <v>15-21, 23-25, 27</v>
      </c>
      <c r="I77" s="258" t="s">
        <v>1356</v>
      </c>
    </row>
    <row r="78" spans="1:31" ht="66">
      <c r="A78" s="384"/>
      <c r="B78" s="25"/>
      <c r="C78" s="25"/>
      <c r="D78" s="385"/>
      <c r="E78" s="245" t="str">
        <f>IF(EXACT('Page Titre'!$C$1,"Fr"),MatchTrad!A1448,MatchTrad!B1448)</f>
        <v>Non-FI issued ABCP (Medium rated)</v>
      </c>
      <c r="F78" s="255" t="str">
        <f>IF(EXACT('Page Titre'!$C$1,"Fr"),MatchTrad!A1449,MatchTrad!B1449)</f>
        <v>Balance (market value, excluding accrued interest) and maturing inflows (contractual amounts) in each period</v>
      </c>
      <c r="G78" s="256" t="str">
        <f>IF(EXACT('Page Titre'!$C$1,"Fr"),MatchTrad!A1450,MatchTrad!B1450)</f>
        <v>Balance after haircut is recognized as inflow in week 1 after the appropriate haircut. Haircut amount of maturing inflows are recognized in contractual maturity time buckets.
Haircuts are prescribed in the Securities haircut table</v>
      </c>
      <c r="H78" s="259" t="str">
        <f>$H$20</f>
        <v>15-21, 23-25, 27</v>
      </c>
      <c r="I78" s="258" t="s">
        <v>1356</v>
      </c>
    </row>
    <row r="79" spans="1:31">
      <c r="A79" s="384"/>
      <c r="B79" s="25"/>
      <c r="C79" s="25"/>
      <c r="D79" s="376" t="str">
        <f>IF(EXACT('Page Titre'!$C$1,"Fr"),MatchTrad!A1451,MatchTrad!B1451)</f>
        <v>FI issued ABS and ABCP (Medium rated)</v>
      </c>
      <c r="E79" s="251"/>
      <c r="F79" s="252"/>
      <c r="G79" s="253"/>
      <c r="H79" s="254"/>
      <c r="I79" s="254"/>
    </row>
    <row r="80" spans="1:31" ht="66">
      <c r="A80" s="384"/>
      <c r="B80" s="25"/>
      <c r="C80" s="25"/>
      <c r="D80" s="385"/>
      <c r="E80" s="245" t="str">
        <f>IF(EXACT('Page Titre'!$C$1,"Fr"),MatchTrad!A1452,MatchTrad!B1452)</f>
        <v>FI issued ABS (Medium rated)</v>
      </c>
      <c r="F80" s="255" t="str">
        <f>IF(EXACT('Page Titre'!$C$1,"Fr"),MatchTrad!A1453,MatchTrad!B1453)</f>
        <v>Balance (market value, excluding accrued interest) and maturing inflows (contractual amounts) in each period</v>
      </c>
      <c r="G80" s="256" t="str">
        <f>IF(EXACT('Page Titre'!$C$1,"Fr"),MatchTrad!A1454,MatchTrad!B1454)</f>
        <v>Balance after haircut is recognized as inflow in week 1 after the appropriate haircut. Haircut amount of maturing inflows are recognized in contractual maturity time buckets.
Haircuts are prescribed in the Securities haircut table</v>
      </c>
      <c r="H80" s="259" t="str">
        <f>$H$20</f>
        <v>15-21, 23-25, 27</v>
      </c>
      <c r="I80" s="258" t="s">
        <v>1356</v>
      </c>
    </row>
    <row r="81" spans="1:33" ht="66">
      <c r="A81" s="384"/>
      <c r="B81" s="25"/>
      <c r="C81" s="25"/>
      <c r="D81" s="385"/>
      <c r="E81" s="245" t="str">
        <f>IF(EXACT('Page Titre'!$C$1,"Fr"),MatchTrad!A1455,MatchTrad!B1455)</f>
        <v>FI issued ABCP (Medium rated)</v>
      </c>
      <c r="F81" s="255" t="str">
        <f>IF(EXACT('Page Titre'!$C$1,"Fr"),MatchTrad!A1456,MatchTrad!B1456)</f>
        <v>Balance (market value, excluding accrued interest) and maturing inflows (contractual amounts) in each period</v>
      </c>
      <c r="G81" s="256" t="str">
        <f>IF(EXACT('Page Titre'!$C$1,"Fr"),MatchTrad!A1457,MatchTrad!B1457)</f>
        <v>Balance after haircut is recognized as inflow in week 1 after the appropriate haircut. Haircut amount of maturing inflows are recognized in contractual maturity time buckets.
Haircuts are prescribed in the Securities haircut table</v>
      </c>
      <c r="H81" s="259" t="str">
        <f>$H$20</f>
        <v>15-21, 23-25, 27</v>
      </c>
      <c r="I81" s="258" t="s">
        <v>1356</v>
      </c>
    </row>
    <row r="82" spans="1:33">
      <c r="A82" s="384"/>
      <c r="B82" s="25"/>
      <c r="C82" s="25"/>
      <c r="D82" s="376" t="str">
        <f>IF(EXACT('Page Titre'!$C$1,"Fr"),MatchTrad!A1458,MatchTrad!B1458)</f>
        <v>Non-FI Issued ABS and ABCP (Low/not rated)</v>
      </c>
      <c r="E82" s="251"/>
      <c r="F82" s="252"/>
      <c r="G82" s="253"/>
      <c r="H82" s="254"/>
      <c r="I82" s="254"/>
    </row>
    <row r="83" spans="1:33" ht="66">
      <c r="A83" s="384"/>
      <c r="B83" s="25"/>
      <c r="C83" s="25"/>
      <c r="D83" s="385"/>
      <c r="E83" s="245" t="str">
        <f>IF(EXACT('Page Titre'!$C$1,"Fr"),MatchTrad!A1459,MatchTrad!B1459)</f>
        <v>Non-FI issued ABS (Low/not rated)</v>
      </c>
      <c r="F83" s="255" t="str">
        <f>IF(EXACT('Page Titre'!$C$1,"Fr"),MatchTrad!A1460,MatchTrad!B1460)</f>
        <v>Balance (market value, excluding accrued interest) and maturing inflows (contractual amounts) in each period</v>
      </c>
      <c r="G83" s="256" t="str">
        <f>IF(EXACT('Page Titre'!$C$1,"Fr"),MatchTrad!A1461,MatchTrad!B1461)</f>
        <v>Balance after haircut is recognized as inflow in week 1 after the appropriate haircut. Haircut amount of maturing inflows are recognized in contractual maturity time buckets.
Haircuts are prescribed in the Securities haircut table</v>
      </c>
      <c r="H83" s="259" t="str">
        <f>$H$20</f>
        <v>15-21, 23-25, 27</v>
      </c>
      <c r="I83" s="258" t="s">
        <v>1356</v>
      </c>
    </row>
    <row r="84" spans="1:33" ht="66">
      <c r="A84" s="384"/>
      <c r="B84" s="25"/>
      <c r="C84" s="25"/>
      <c r="D84" s="385"/>
      <c r="E84" s="260" t="str">
        <f>IF(EXACT('Page Titre'!$C$1,"Fr"),MatchTrad!A1462,MatchTrad!B1462)</f>
        <v>Non-FI issued ABCP (Low/not rated)</v>
      </c>
      <c r="F84" s="261" t="str">
        <f>IF(EXACT('Page Titre'!$C$1,"Fr"),MatchTrad!A1463,MatchTrad!B1463)</f>
        <v>Balance (market value, excluding accrued interest) and maturing inflows (contractual amounts) in each period</v>
      </c>
      <c r="G84" s="256" t="str">
        <f>IF(EXACT('Page Titre'!$C$1,"Fr"),MatchTrad!A1464,MatchTrad!B1464)</f>
        <v>Balance after haircut is recognized as inflow in week 1 after the appropriate haircut. Haircut amount of maturing inflows are recognized in contractual maturity time buckets.
Haircuts are prescribed in the Securities haircut table</v>
      </c>
      <c r="H84" s="259" t="str">
        <f>$H$20</f>
        <v>15-21, 23-25, 27</v>
      </c>
      <c r="I84" s="258" t="s">
        <v>1356</v>
      </c>
    </row>
    <row r="85" spans="1:33">
      <c r="A85" s="384"/>
      <c r="B85" s="25"/>
      <c r="C85" s="25"/>
      <c r="D85" s="376" t="str">
        <f>IF(EXACT('Page Titre'!$C$1,"Fr"),MatchTrad!A1465,MatchTrad!B1465)</f>
        <v>FI Issued ABS and ABCP (Low/not rated)</v>
      </c>
      <c r="E85" s="251"/>
      <c r="F85" s="252"/>
      <c r="G85" s="253"/>
      <c r="H85" s="254"/>
      <c r="I85" s="254"/>
    </row>
    <row r="86" spans="1:33" ht="66">
      <c r="A86" s="384"/>
      <c r="B86" s="25"/>
      <c r="C86" s="25"/>
      <c r="D86" s="385"/>
      <c r="E86" s="262" t="str">
        <f>IF(EXACT('Page Titre'!$C$1,"Fr"),MatchTrad!A1466,MatchTrad!B1466)</f>
        <v>FI issued ABS (Low/not rated)</v>
      </c>
      <c r="F86" s="263" t="str">
        <f>IF(EXACT('Page Titre'!$C$1,"Fr"),MatchTrad!A1467,MatchTrad!B1467)</f>
        <v>Balance (market value, excluding accrued interest) and maturing inflows (contractual amounts) in each period</v>
      </c>
      <c r="G86" s="256" t="str">
        <f>IF(EXACT('Page Titre'!$C$1,"Fr"),MatchTrad!A1468,MatchTrad!B1468)</f>
        <v>Balance after haircut is recognized as inflow in week 1 after the appropriate haircut. Haircut amount of maturing inflows are recognized in contractual maturity time buckets.
Haircuts are prescribed in the Securities haircut table</v>
      </c>
      <c r="H86" s="259" t="str">
        <f>$H$20</f>
        <v>15-21, 23-25, 27</v>
      </c>
      <c r="I86" s="258" t="s">
        <v>1356</v>
      </c>
    </row>
    <row r="87" spans="1:33" ht="66">
      <c r="A87" s="384"/>
      <c r="B87" s="25"/>
      <c r="C87" s="25"/>
      <c r="D87" s="385"/>
      <c r="E87" s="245" t="str">
        <f>IF(EXACT('Page Titre'!$C$1,"Fr"),MatchTrad!A1469,MatchTrad!B1469)</f>
        <v>FI issued ABCP (Low/not rated)</v>
      </c>
      <c r="F87" s="255" t="str">
        <f>IF(EXACT('Page Titre'!$C$1,"Fr"),MatchTrad!A1470,MatchTrad!B1470)</f>
        <v>Balance (market value, excluding accrued interest) and maturing inflows (contractual amounts) in each period</v>
      </c>
      <c r="G87" s="256" t="str">
        <f>IF(EXACT('Page Titre'!$C$1,"Fr"),MatchTrad!A1471,MatchTrad!B1471)</f>
        <v>Balance after haircut is recognized as inflow in week 1 after the appropriate haircut. Haircut amount of maturing inflows are recognized in contractual maturity time buckets.
Haircuts are prescribed in the Securities haircut table</v>
      </c>
      <c r="H87" s="259" t="str">
        <f>$H$20</f>
        <v>15-21, 23-25, 27</v>
      </c>
      <c r="I87" s="258" t="s">
        <v>1356</v>
      </c>
    </row>
    <row r="88" spans="1:33" ht="14.4">
      <c r="A88" s="384"/>
      <c r="B88" s="25"/>
      <c r="C88" s="631" t="str">
        <f>IF(EXACT('Page Titre'!$C$1,"Fr"),MatchTrad!A1472,MatchTrad!B1472)</f>
        <v>Equities</v>
      </c>
      <c r="D88" s="632"/>
      <c r="E88" s="632"/>
      <c r="F88" s="632"/>
      <c r="G88" s="632"/>
      <c r="H88" s="632"/>
      <c r="I88" s="916"/>
      <c r="J88" s="383"/>
      <c r="K88" s="383"/>
      <c r="L88" s="383"/>
      <c r="M88" s="383"/>
      <c r="N88" s="383"/>
      <c r="O88" s="383"/>
      <c r="P88" s="383"/>
      <c r="Q88" s="383"/>
      <c r="R88" s="383"/>
      <c r="S88" s="383"/>
      <c r="T88" s="383"/>
      <c r="U88" s="383"/>
      <c r="V88" s="383"/>
      <c r="W88" s="383"/>
      <c r="X88" s="383"/>
      <c r="Y88" s="383"/>
      <c r="Z88" s="383"/>
      <c r="AA88" s="383"/>
      <c r="AB88" s="383"/>
      <c r="AC88" s="383"/>
      <c r="AD88" s="383"/>
      <c r="AE88" s="383"/>
      <c r="AF88" s="29"/>
      <c r="AG88" s="29"/>
    </row>
    <row r="89" spans="1:33" ht="30" customHeight="1">
      <c r="A89" s="384"/>
      <c r="B89" s="25"/>
      <c r="C89" s="25"/>
      <c r="D89" s="385"/>
      <c r="E89" s="245" t="str">
        <f>IF(EXACT('Page Titre'!$C$1,"Fr"),MatchTrad!A1473,MatchTrad!B1473)</f>
        <v>Eligible non-financial common equity shares</v>
      </c>
      <c r="F89" s="256" t="str">
        <f>IF(EXACT('Page Titre'!$C$1,"Fr"),MatchTrad!A1474,MatchTrad!B1474)</f>
        <v>Balance (market value) only</v>
      </c>
      <c r="G89" s="256" t="str">
        <f>IF(EXACT('Page Titre'!$C$1,"Fr"),MatchTrad!A1475,MatchTrad!B1475)</f>
        <v>50% of balance is recognized as an inflow in week 4</v>
      </c>
      <c r="H89" s="257">
        <v>29</v>
      </c>
      <c r="I89" s="258" t="s">
        <v>1356</v>
      </c>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3" ht="40.950000000000003" customHeight="1">
      <c r="A90" s="384"/>
      <c r="B90" s="25"/>
      <c r="C90" s="25"/>
      <c r="D90" s="385"/>
      <c r="E90" s="245" t="str">
        <f>IF(EXACT('Page Titre'!$C$1,"Fr"),MatchTrad!A1476,MatchTrad!B1476)</f>
        <v>Eligible financial common equity</v>
      </c>
      <c r="F90" s="256" t="str">
        <f>IF(EXACT('Page Titre'!$C$1,"Fr"),MatchTrad!A1477,MatchTrad!B1477)</f>
        <v>Balance (market value) only</v>
      </c>
      <c r="G90" s="256" t="str">
        <f>IF(EXACT('Page Titre'!$C$1,"Fr"),MatchTrad!A1478,MatchTrad!B1478)</f>
        <v>Inflows are recognized according to the following schedule: 12.5% in month 2, 25% in month 3, and 12.5% in month 4</v>
      </c>
      <c r="H90" s="257">
        <v>30</v>
      </c>
      <c r="I90" s="258" t="s">
        <v>1356</v>
      </c>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1:33">
      <c r="A91" s="384"/>
      <c r="B91" s="25"/>
      <c r="C91" s="25"/>
      <c r="D91" s="385"/>
      <c r="E91" s="245" t="str">
        <f>IF(EXACT('Page Titre'!$C$1,"Fr"),MatchTrad!A1479,MatchTrad!B1479)</f>
        <v>Other equities</v>
      </c>
      <c r="F91" s="256" t="str">
        <f>IF(EXACT('Page Titre'!$C$1,"Fr"),MatchTrad!A1480,MatchTrad!B1480)</f>
        <v>Balance (market value) only</v>
      </c>
      <c r="G91" s="256" t="str">
        <f>IF(EXACT('Page Titre'!$C$1,"Fr"),MatchTrad!A1481,MatchTrad!B1481)</f>
        <v>No inflow value will be attributed</v>
      </c>
      <c r="H91" s="257">
        <v>37</v>
      </c>
      <c r="I91" s="258" t="s">
        <v>1356</v>
      </c>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3" ht="14.4">
      <c r="A92" s="384"/>
      <c r="B92" s="385"/>
      <c r="C92" s="631" t="str">
        <f>IF(EXACT('Page Titre'!$C$1,"Fr"),MatchTrad!A1482,MatchTrad!B1482)</f>
        <v>Financial institution securities - Not eliminated</v>
      </c>
      <c r="D92" s="632"/>
      <c r="E92" s="632"/>
      <c r="F92" s="632"/>
      <c r="G92" s="632"/>
      <c r="H92" s="632"/>
      <c r="I92" s="916"/>
      <c r="J92" s="928"/>
      <c r="K92" s="928"/>
      <c r="L92" s="928"/>
      <c r="M92" s="928"/>
      <c r="N92" s="928"/>
      <c r="O92" s="928"/>
      <c r="P92" s="928"/>
      <c r="Q92" s="928"/>
      <c r="R92" s="928"/>
      <c r="S92" s="928"/>
      <c r="T92" s="928"/>
      <c r="U92" s="928"/>
      <c r="V92" s="928"/>
      <c r="W92" s="928"/>
      <c r="X92" s="928"/>
      <c r="Y92" s="928"/>
      <c r="Z92" s="928"/>
      <c r="AA92" s="928"/>
      <c r="AB92" s="928"/>
      <c r="AC92" s="928"/>
      <c r="AD92" s="928"/>
      <c r="AE92" s="383"/>
      <c r="AF92" s="29"/>
      <c r="AG92" s="29"/>
    </row>
    <row r="93" spans="1:33" ht="30" customHeight="1">
      <c r="A93" s="384"/>
      <c r="B93" s="25"/>
      <c r="C93" s="25"/>
      <c r="D93" s="385"/>
      <c r="E93" s="245" t="str">
        <f>IF(EXACT('Page Titre'!$C$1,"Fr"),MatchTrad!A1483,MatchTrad!B1483)</f>
        <v>FI's own debt not eliminated</v>
      </c>
      <c r="F93" s="256" t="str">
        <f>IF(EXACT('Page Titre'!$C$1,"Fr"),MatchTrad!A1484,MatchTrad!B1484)</f>
        <v>Balance only</v>
      </c>
      <c r="G93" s="256" t="str">
        <f>IF(EXACT('Page Titre'!$C$1,"Fr"),MatchTrad!A1485,MatchTrad!B1485)</f>
        <v>No inflow value will be attributed</v>
      </c>
      <c r="H93" s="257">
        <v>28</v>
      </c>
      <c r="I93" s="258" t="s">
        <v>1356</v>
      </c>
    </row>
    <row r="94" spans="1:33" ht="30" customHeight="1">
      <c r="A94" s="384"/>
      <c r="B94" s="25"/>
      <c r="C94" s="25"/>
      <c r="D94" s="385"/>
      <c r="E94" s="245" t="str">
        <f>IF(EXACT('Page Titre'!$C$1,"Fr"),MatchTrad!A1486,MatchTrad!B1486)</f>
        <v>FI's own equity not eliminated</v>
      </c>
      <c r="F94" s="256" t="str">
        <f>IF(EXACT('Page Titre'!$C$1,"Fr"),MatchTrad!A1487,MatchTrad!B1487)</f>
        <v>Balance only</v>
      </c>
      <c r="G94" s="256" t="str">
        <f>IF(EXACT('Page Titre'!$C$1,"Fr"),MatchTrad!A1488,MatchTrad!B1488)</f>
        <v>No inflow value will be attributed</v>
      </c>
      <c r="H94" s="257">
        <v>28</v>
      </c>
      <c r="I94" s="258" t="s">
        <v>1356</v>
      </c>
    </row>
    <row r="95" spans="1:33" ht="14.4">
      <c r="A95" s="384"/>
      <c r="B95" s="882" t="str">
        <f>IF(EXACT('Page Titre'!$C$1,"Fr"),MatchTrad!A1489,MatchTrad!B1489)</f>
        <v>Loans</v>
      </c>
      <c r="C95" s="883"/>
      <c r="D95" s="883"/>
      <c r="E95" s="883"/>
      <c r="F95" s="883"/>
      <c r="G95" s="883"/>
      <c r="H95" s="883"/>
      <c r="I95" s="907"/>
      <c r="J95" s="383"/>
      <c r="K95" s="383"/>
      <c r="L95" s="383"/>
      <c r="M95" s="383"/>
      <c r="N95" s="383"/>
      <c r="O95" s="383"/>
      <c r="P95" s="383"/>
      <c r="Q95" s="383"/>
      <c r="R95" s="383"/>
      <c r="S95" s="383"/>
      <c r="T95" s="383"/>
      <c r="U95" s="383"/>
      <c r="V95" s="383"/>
      <c r="W95" s="383"/>
      <c r="X95" s="383"/>
      <c r="Y95" s="383"/>
      <c r="Z95" s="383"/>
      <c r="AA95" s="383"/>
      <c r="AB95" s="383"/>
      <c r="AC95" s="383"/>
      <c r="AD95" s="383"/>
      <c r="AE95" s="383"/>
    </row>
    <row r="96" spans="1:33" ht="14.4">
      <c r="A96" s="384"/>
      <c r="B96" s="25"/>
      <c r="C96" s="631" t="str">
        <f>IF(EXACT('Page Titre'!$C$1,"Fr"),MatchTrad!A1490,MatchTrad!B1490)</f>
        <v>Residential mortgages</v>
      </c>
      <c r="D96" s="632"/>
      <c r="E96" s="632"/>
      <c r="F96" s="632"/>
      <c r="G96" s="632"/>
      <c r="H96" s="632"/>
      <c r="I96" s="916"/>
      <c r="J96" s="382"/>
      <c r="K96" s="382"/>
      <c r="L96" s="382"/>
      <c r="M96" s="382"/>
      <c r="N96" s="382"/>
      <c r="O96" s="382"/>
      <c r="P96" s="382"/>
      <c r="Q96" s="382"/>
      <c r="R96" s="382"/>
      <c r="S96" s="382"/>
      <c r="T96" s="382"/>
      <c r="U96" s="382"/>
      <c r="V96" s="382"/>
      <c r="W96" s="382"/>
      <c r="X96" s="382"/>
      <c r="Y96" s="382"/>
      <c r="Z96" s="382"/>
      <c r="AA96" s="382"/>
      <c r="AB96" s="382"/>
      <c r="AC96" s="382"/>
      <c r="AD96" s="382"/>
      <c r="AE96" s="382"/>
    </row>
    <row r="97" spans="1:31">
      <c r="A97" s="384"/>
      <c r="B97" s="25"/>
      <c r="C97" s="25"/>
      <c r="D97" s="376" t="str">
        <f>IF(EXACT('Page Titre'!$C$1,"Fr"),MatchTrad!A1491,MatchTrad!B1491)</f>
        <v>Securitised residential mortgages</v>
      </c>
      <c r="E97" s="251"/>
      <c r="F97" s="252"/>
      <c r="G97" s="253"/>
      <c r="H97" s="254"/>
      <c r="I97" s="254"/>
    </row>
    <row r="98" spans="1:31" ht="39.6">
      <c r="A98" s="384"/>
      <c r="B98" s="385"/>
      <c r="C98" s="385"/>
      <c r="D98" s="385"/>
      <c r="E98" s="262" t="str">
        <f>IF(EXACT('Page Titre'!$C$1,"Fr"),MatchTrad!A1492,MatchTrad!B1492)</f>
        <v>EULA securitised residential mortgages (Balance at maturity)</v>
      </c>
      <c r="F98" s="264" t="str">
        <f>IF(EXACT('Page Titre'!$C$1,"Fr"),MatchTrad!A1493,MatchTrad!B1493)</f>
        <v>Balance and maturing inflows in each period</v>
      </c>
      <c r="G98" s="246" t="str">
        <f>IF(EXACT('Page Titre'!$C$1,"Fr"),MatchTrad!A1494,MatchTrad!B1494)</f>
        <v>Balance is recognized as an inflow in week 1 after the appropriate haircut (i.e. Agency MBS (High rated) prescribed in the Securities Haircut Table)</v>
      </c>
      <c r="H98" s="247">
        <v>25</v>
      </c>
      <c r="I98" s="248" t="s">
        <v>1391</v>
      </c>
    </row>
    <row r="99" spans="1:31" ht="39.6">
      <c r="A99" s="384"/>
      <c r="B99" s="385"/>
      <c r="C99" s="385"/>
      <c r="D99" s="385"/>
      <c r="E99" s="245" t="str">
        <f>IF(EXACT('Page Titre'!$C$1,"Fr"),MatchTrad!A1495,MatchTrad!B1495)</f>
        <v>EULA securitised residential mortgages (payments)</v>
      </c>
      <c r="F99" s="264" t="str">
        <f>IF(EXACT('Page Titre'!$C$1,"Fr"),MatchTrad!A1496,MatchTrad!B1496)</f>
        <v>Balance and maturing inflows in each period</v>
      </c>
      <c r="G99" s="246" t="str">
        <f>IF(EXACT('Page Titre'!$C$1,"Fr"),MatchTrad!A1497,MatchTrad!B1497)</f>
        <v>Balance is recognized as an inflow in week 1 after the appropriate haircut (i.e. Agency  MBS (High rated) prescribed in the Securities Haircut Table).</v>
      </c>
      <c r="H99" s="247">
        <v>25</v>
      </c>
      <c r="I99" s="248" t="s">
        <v>1391</v>
      </c>
    </row>
    <row r="100" spans="1:31" ht="98.4" customHeight="1">
      <c r="A100" s="384"/>
      <c r="B100" s="385"/>
      <c r="C100" s="385"/>
      <c r="D100" s="385"/>
      <c r="E100" s="245" t="str">
        <f>IF(EXACT('Page Titre'!$C$1,"Fr"),MatchTrad!A1498,MatchTrad!B1498)</f>
        <v>Encumbered securitised residential mortgages (Balance at maturity)</v>
      </c>
      <c r="F100" s="265" t="str">
        <f>IF(EXACT('Page Titre'!$C$1,"Fr"),MatchTrad!A1499,MatchTrad!B1499)</f>
        <v>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v>
      </c>
      <c r="G100" s="265" t="str">
        <f>IF(EXACT('Page Titre'!$C$1,"Fr"),MatchTrad!A1500,MatchTrad!B1500)</f>
        <v>For mortgages securitised and used to back Canada housing trust (CHT) swaps and sold to third parties, inflows are recognized in payment time buckets;</v>
      </c>
      <c r="H100" s="247">
        <v>25</v>
      </c>
      <c r="I100" s="248" t="s">
        <v>1391</v>
      </c>
    </row>
    <row r="101" spans="1:31" ht="66">
      <c r="A101" s="384"/>
      <c r="B101" s="385"/>
      <c r="C101" s="385"/>
      <c r="D101" s="385"/>
      <c r="E101" s="260" t="str">
        <f>IF(EXACT('Page Titre'!$C$1,"Fr"),MatchTrad!A1501,MatchTrad!B1501)</f>
        <v>Encumbered securitised residential mortgages (Payments)</v>
      </c>
      <c r="F101" s="266" t="str">
        <f>IF(EXACT('Page Titre'!$C$1,"Fr"),MatchTrad!A1502,MatchTrad!B1502)</f>
        <v>For mortgages securitised and used to back Canada housing trust (CHT) swaps, do not report payments in this line
For mortgages securitised and sold to third parties, report balance and maturing inflows of periodic amortization payments in this line</v>
      </c>
      <c r="G101" s="265" t="str">
        <f>IF(EXACT('Page Titre'!$C$1,"Fr"),MatchTrad!A1503,MatchTrad!B1503)</f>
        <v>For mortgages securitised and used to back Canada Housing Trust (CHT) swaps, no inflow value will be attributed;
For mortgages securitised and sold to third parties, inflows are recognized in payment time buckets</v>
      </c>
      <c r="H101" s="247">
        <v>25</v>
      </c>
      <c r="I101" s="248" t="s">
        <v>1391</v>
      </c>
    </row>
    <row r="102" spans="1:31">
      <c r="A102" s="384"/>
      <c r="B102" s="385"/>
      <c r="C102" s="385"/>
      <c r="D102" s="376" t="str">
        <f>IF(EXACT('Page Titre'!$C$1,"Fr"),MatchTrad!A1504,MatchTrad!B1504)</f>
        <v>Residential Mortgages - Insured</v>
      </c>
      <c r="E102" s="251"/>
      <c r="F102" s="252"/>
      <c r="G102" s="253"/>
      <c r="H102" s="254"/>
      <c r="I102" s="254"/>
    </row>
    <row r="103" spans="1:31">
      <c r="A103" s="384"/>
      <c r="B103" s="385"/>
      <c r="C103" s="385"/>
      <c r="D103" s="385"/>
      <c r="E103" s="262" t="str">
        <f>IF(EXACT('Page Titre'!$C$1,"Fr"),MatchTrad!A1505,MatchTrad!B1505)</f>
        <v>Residential mortgages insured  (Balance at maturity)</v>
      </c>
      <c r="F103" s="264" t="str">
        <f>IF(EXACT('Page Titre'!$C$1,"Fr"),MatchTrad!A1506,MatchTrad!B1506)</f>
        <v>Balance and maturing inflows in each period</v>
      </c>
      <c r="G103" s="246" t="str">
        <f>IF(EXACT('Page Titre'!$C$1,"Fr"),MatchTrad!A1507,MatchTrad!B1507)</f>
        <v>No inflow value will be attributed</v>
      </c>
      <c r="H103" s="247">
        <v>25</v>
      </c>
      <c r="I103" s="248" t="s">
        <v>1391</v>
      </c>
    </row>
    <row r="104" spans="1:31" ht="172.2" customHeight="1">
      <c r="A104" s="384"/>
      <c r="B104" s="385"/>
      <c r="C104" s="385"/>
      <c r="D104" s="385"/>
      <c r="E104" s="260" t="str">
        <f>IF(EXACT('Page Titre'!$C$1,"Fr"),MatchTrad!A1508,MatchTrad!B1508)</f>
        <v>Residential mortgages insured (payments)</v>
      </c>
      <c r="F104" s="264" t="str">
        <f>IF(EXACT('Page Titre'!$C$1,"Fr"),MatchTrad!A1509,MatchTrad!B1509)</f>
        <v>Balance and maturing inflows in each period</v>
      </c>
      <c r="G104" s="265" t="str">
        <f>IF(EXACT('Page Titre'!$C$1,"Fr"),MatchTrad!A1510,MatchTrad!B1510)</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H104" s="247">
        <v>25</v>
      </c>
      <c r="I104" s="248" t="s">
        <v>1391</v>
      </c>
    </row>
    <row r="105" spans="1:31">
      <c r="A105" s="384"/>
      <c r="B105" s="385"/>
      <c r="C105" s="385"/>
      <c r="D105" s="376" t="str">
        <f>IF(EXACT('Page Titre'!$C$1,"Fr"),MatchTrad!A1511,MatchTrad!B1511)</f>
        <v>Residential Mortgages - Not Insured</v>
      </c>
      <c r="E105" s="251"/>
      <c r="F105" s="252"/>
      <c r="G105" s="253"/>
      <c r="H105" s="254"/>
      <c r="I105" s="254"/>
    </row>
    <row r="106" spans="1:31">
      <c r="A106" s="384"/>
      <c r="B106" s="385"/>
      <c r="C106" s="385"/>
      <c r="D106" s="385"/>
      <c r="E106" s="262" t="str">
        <f>IF(EXACT('Page Titre'!$C$1,"Fr"),MatchTrad!A1512,MatchTrad!B1512)</f>
        <v>Residential mortgages not insured (Balance at maturity)</v>
      </c>
      <c r="F106" s="264" t="str">
        <f>IF(EXACT('Page Titre'!$C$1,"Fr"),MatchTrad!A1513,MatchTrad!B1513)</f>
        <v>Balance and maturing inflows in each period</v>
      </c>
      <c r="G106" s="246" t="str">
        <f>IF(EXACT('Page Titre'!$C$1,"Fr"),MatchTrad!A1514,MatchTrad!B1514)</f>
        <v>No inflow value will be attributed</v>
      </c>
      <c r="H106" s="247">
        <v>25</v>
      </c>
      <c r="I106" s="248" t="s">
        <v>1391</v>
      </c>
    </row>
    <row r="107" spans="1:31" ht="157.5" customHeight="1">
      <c r="A107" s="384"/>
      <c r="B107" s="385"/>
      <c r="C107" s="385"/>
      <c r="D107" s="385"/>
      <c r="E107" s="245" t="str">
        <f>IF(EXACT('Page Titre'!$C$1,"Fr"),MatchTrad!A1515,MatchTrad!B1515)</f>
        <v>Residential mortgage Not insured (Payments)</v>
      </c>
      <c r="F107" s="264" t="str">
        <f>IF(EXACT('Page Titre'!$C$1,"Fr"),MatchTrad!A1516,MatchTrad!B1516)</f>
        <v>Balance and maturing inflows in each period</v>
      </c>
      <c r="G107" s="265" t="str">
        <f>IF(EXACT('Page Titre'!$C$1,"Fr"),MatchTrad!A1517,MatchTrad!B1517)</f>
        <v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v>
      </c>
      <c r="H107" s="247">
        <v>25</v>
      </c>
      <c r="I107" s="248" t="s">
        <v>1391</v>
      </c>
    </row>
    <row r="108" spans="1:31" ht="14.4">
      <c r="A108" s="384"/>
      <c r="B108" s="25"/>
      <c r="C108" s="631" t="str">
        <f>IF(EXACT('Page Titre'!$C$1,"Fr"),MatchTrad!A1518,MatchTrad!B1518)</f>
        <v>Commercial mortgages</v>
      </c>
      <c r="D108" s="632"/>
      <c r="E108" s="632"/>
      <c r="F108" s="632"/>
      <c r="G108" s="632"/>
      <c r="H108" s="632"/>
      <c r="I108" s="916"/>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row>
    <row r="109" spans="1:31">
      <c r="A109" s="384"/>
      <c r="B109" s="25"/>
      <c r="C109" s="25"/>
      <c r="D109" s="376" t="str">
        <f>IF(EXACT('Page Titre'!$C$1,"Fr"),MatchTrad!A1519,MatchTrad!B1519)</f>
        <v>Securitised commercial mortgages</v>
      </c>
      <c r="E109" s="251"/>
      <c r="F109" s="252"/>
      <c r="G109" s="253"/>
      <c r="H109" s="254"/>
      <c r="I109" s="254"/>
    </row>
    <row r="110" spans="1:31" ht="39.6">
      <c r="A110" s="384"/>
      <c r="B110" s="385"/>
      <c r="C110" s="385"/>
      <c r="D110" s="385"/>
      <c r="E110" s="262" t="str">
        <f>IF(EXACT('Page Titre'!$C$1,"Fr"),MatchTrad!A1520,MatchTrad!B1520)</f>
        <v>EULA securitised commercial mortgages (Balance at maturity)</v>
      </c>
      <c r="F110" s="264" t="str">
        <f>IF(EXACT('Page Titre'!$C$1,"Fr"),MatchTrad!A1521,MatchTrad!B1521)</f>
        <v>Balance and maturing inflows in each period</v>
      </c>
      <c r="G110" s="246" t="str">
        <f>IF(EXACT('Page Titre'!$C$1,"Fr"),MatchTrad!A1522,MatchTrad!B1522)</f>
        <v>Balance is recognized as an inflow in week 1 after the appropriate haircut (i.e. Agency MBS (High rated) prescribed in the Securities Haircut Table).</v>
      </c>
      <c r="H110" s="247">
        <v>25</v>
      </c>
      <c r="I110" s="248" t="s">
        <v>1391</v>
      </c>
    </row>
    <row r="111" spans="1:31" ht="39.6">
      <c r="A111" s="384"/>
      <c r="B111" s="385"/>
      <c r="C111" s="385"/>
      <c r="D111" s="385"/>
      <c r="E111" s="245" t="str">
        <f>IF(EXACT('Page Titre'!$C$1,"Fr"),MatchTrad!A1523,MatchTrad!B1523)</f>
        <v>EULA securitised Commercial mort (Payments)</v>
      </c>
      <c r="F111" s="264" t="str">
        <f>IF(EXACT('Page Titre'!$C$1,"Fr"),MatchTrad!A1524,MatchTrad!B1524)</f>
        <v>Balance and maturing inflows in each period</v>
      </c>
      <c r="G111" s="246" t="str">
        <f>IF(EXACT('Page Titre'!$C$1,"Fr"),MatchTrad!A1525,MatchTrad!B1525)</f>
        <v>Balance is recognized as an inflow in week 1 after the appropriate haircut (i.e. Agency MBS (High rated) prescribed in the Securities Haircut Table</v>
      </c>
      <c r="H111" s="247">
        <v>25</v>
      </c>
      <c r="I111" s="248" t="s">
        <v>1391</v>
      </c>
    </row>
    <row r="112" spans="1:31" ht="116.4" customHeight="1">
      <c r="A112" s="384"/>
      <c r="B112" s="385"/>
      <c r="C112" s="385"/>
      <c r="D112" s="385"/>
      <c r="E112" s="245" t="str">
        <f>IF(EXACT('Page Titre'!$C$1,"Fr"),MatchTrad!A1526,MatchTrad!B1526)</f>
        <v>Encumbered securitised commercial mortgages (Balance at maturity)</v>
      </c>
      <c r="F112" s="246" t="str">
        <f>IF(EXACT('Page Titre'!$C$1,"Fr"),MatchTrad!A1527,MatchTrad!B1527)</f>
        <v>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v>
      </c>
      <c r="G112" s="246" t="str">
        <f>IF(EXACT('Page Titre'!$C$1,"Fr"),MatchTrad!A1528,MatchTrad!B1528)</f>
        <v>For mortgages securitised and used to back Canada housing trust (CHT) swaps and sold to third parties, inflows are recognized in payment time buckets;</v>
      </c>
      <c r="H112" s="247">
        <v>25</v>
      </c>
      <c r="I112" s="248" t="s">
        <v>1391</v>
      </c>
    </row>
    <row r="113" spans="1:31" ht="120" customHeight="1">
      <c r="A113" s="384"/>
      <c r="B113" s="385"/>
      <c r="C113" s="385"/>
      <c r="D113" s="385"/>
      <c r="E113" s="260" t="str">
        <f>IF(EXACT('Page Titre'!$C$1,"Fr"),MatchTrad!A1529,MatchTrad!B1529)</f>
        <v>Encumbered securitised commercial mortgages (Payments)</v>
      </c>
      <c r="F113" s="267" t="str">
        <f>IF(EXACT('Page Titre'!$C$1,"Fr"),MatchTrad!A1530,MatchTrad!B1530)</f>
        <v>For mortgages securitised and used to back Canada Housing Trust (CHT) swaps, do not report payments in this line
For mortgages securitised and sold to third parties, report balance and maturing inflows of periodic amortization payments in this line</v>
      </c>
      <c r="G113" s="246" t="str">
        <f>IF(EXACT('Page Titre'!$C$1,"Fr"),MatchTrad!A1531,MatchTrad!B1531)</f>
        <v>For mortgages securitised and used to back Canada Housing Trust (CHT) swaps, no inflow value will be attributed;
For mortgages securitised and sold to third parties, inflows are recognized in payment time buckets</v>
      </c>
      <c r="H113" s="247">
        <v>25</v>
      </c>
      <c r="I113" s="248" t="s">
        <v>1391</v>
      </c>
    </row>
    <row r="114" spans="1:31">
      <c r="A114" s="384"/>
      <c r="B114" s="385"/>
      <c r="C114" s="385"/>
      <c r="D114" s="376" t="str">
        <f>IF(EXACT('Page Titre'!$C$1,"Fr"),MatchTrad!A1532,MatchTrad!B1532)</f>
        <v>Commercial mortgages - Insured</v>
      </c>
      <c r="E114" s="251"/>
      <c r="F114" s="252"/>
      <c r="G114" s="253"/>
      <c r="H114" s="254"/>
      <c r="I114" s="254"/>
    </row>
    <row r="115" spans="1:31">
      <c r="A115" s="384"/>
      <c r="B115" s="385"/>
      <c r="C115" s="385"/>
      <c r="D115" s="385"/>
      <c r="E115" s="262" t="str">
        <f>IF(EXACT('Page Titre'!$C$1,"Fr"),MatchTrad!A1533,MatchTrad!B1533)</f>
        <v>Commercial mortgages insured  (Balance at maturity)</v>
      </c>
      <c r="F115" s="268" t="str">
        <f>IF(EXACT('Page Titre'!$C$1,"Fr"),MatchTrad!A1534,MatchTrad!B1534)</f>
        <v>Balance and maturing inflows in each period</v>
      </c>
      <c r="G115" s="256" t="str">
        <f>IF(EXACT('Page Titre'!$C$1,"Fr"),MatchTrad!A1535,MatchTrad!B1535)</f>
        <v>No inflow value will be attributed</v>
      </c>
      <c r="H115" s="247">
        <v>25</v>
      </c>
      <c r="I115" s="248" t="s">
        <v>1391</v>
      </c>
    </row>
    <row r="116" spans="1:31" ht="165" customHeight="1">
      <c r="A116" s="384"/>
      <c r="B116" s="385"/>
      <c r="C116" s="385"/>
      <c r="D116" s="385"/>
      <c r="E116" s="260" t="str">
        <f>IF(EXACT('Page Titre'!$C$1,"Fr"),MatchTrad!A1536,MatchTrad!B1536)</f>
        <v>Commercial mortgages insured (Payments)</v>
      </c>
      <c r="F116" s="256" t="str">
        <f>IF(EXACT('Page Titre'!$C$1,"Fr"),MatchTrad!A1537,MatchTrad!B1537)</f>
        <v>Balance and maturing inflows in each period</v>
      </c>
      <c r="G116" s="256" t="str">
        <f>IF(EXACT('Page Titre'!$C$1,"Fr"),MatchTrad!A1538,MatchTrad!B1538)</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H116" s="247">
        <v>25</v>
      </c>
      <c r="I116" s="248" t="s">
        <v>1391</v>
      </c>
    </row>
    <row r="117" spans="1:31">
      <c r="A117" s="384"/>
      <c r="B117" s="385"/>
      <c r="C117" s="385"/>
      <c r="D117" s="376" t="str">
        <f>IF(EXACT('Page Titre'!$C$1,"Fr"),MatchTrad!A1539,MatchTrad!B1539)</f>
        <v>Commercial mortgages - Not insured</v>
      </c>
      <c r="E117" s="251"/>
      <c r="F117" s="253"/>
      <c r="G117" s="253"/>
      <c r="H117" s="254"/>
      <c r="I117" s="269"/>
    </row>
    <row r="118" spans="1:31">
      <c r="A118" s="384"/>
      <c r="B118" s="385"/>
      <c r="C118" s="385"/>
      <c r="D118" s="385"/>
      <c r="E118" s="262" t="str">
        <f>IF(EXACT('Page Titre'!$C$1,"Fr"),MatchTrad!A1540,MatchTrad!B1540)</f>
        <v>Commercial mortgages not insured (Balance at maturity)</v>
      </c>
      <c r="F118" s="256" t="str">
        <f>IF(EXACT('Page Titre'!$C$1,"Fr"),MatchTrad!A1541,MatchTrad!B1541)</f>
        <v>Balance and maturing inflows in each period</v>
      </c>
      <c r="G118" s="256" t="str">
        <f>IF(EXACT('Page Titre'!$C$1,"Fr"),MatchTrad!A1542,MatchTrad!B1542)</f>
        <v>No inflow value will be attributed</v>
      </c>
      <c r="H118" s="247">
        <v>25</v>
      </c>
      <c r="I118" s="248" t="s">
        <v>1391</v>
      </c>
    </row>
    <row r="119" spans="1:31" ht="166.5" customHeight="1">
      <c r="A119" s="384"/>
      <c r="B119" s="385"/>
      <c r="C119" s="385"/>
      <c r="D119" s="385"/>
      <c r="E119" s="245" t="str">
        <f>IF(EXACT('Page Titre'!$C$1,"Fr"),MatchTrad!A1543,MatchTrad!B1543)</f>
        <v>Commercial mortgages not insured (Payments)</v>
      </c>
      <c r="F119" s="256" t="str">
        <f>IF(EXACT('Page Titre'!$C$1,"Fr"),MatchTrad!A1544,MatchTrad!B1544)</f>
        <v>Balance and maturing inflows in each period</v>
      </c>
      <c r="G119" s="265" t="str">
        <f>IF(EXACT('Page Titre'!$C$1,"Fr"),MatchTrad!A1545,MatchTrad!B1545)</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H119" s="247">
        <v>25</v>
      </c>
      <c r="I119" s="248" t="s">
        <v>1391</v>
      </c>
    </row>
    <row r="120" spans="1:31" ht="14.4">
      <c r="A120" s="384"/>
      <c r="B120" s="385"/>
      <c r="C120" s="348" t="str">
        <f>IF(EXACT('Page Titre'!$C$1,"Fr"),MatchTrad!A1546,MatchTrad!B1546)</f>
        <v>Personal loans</v>
      </c>
      <c r="D120" s="349"/>
      <c r="E120" s="349"/>
      <c r="F120" s="349"/>
      <c r="G120" s="349"/>
      <c r="H120" s="349"/>
      <c r="I120" s="270"/>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row>
    <row r="121" spans="1:31" ht="26.4">
      <c r="A121" s="384"/>
      <c r="B121" s="385"/>
      <c r="C121" s="385"/>
      <c r="D121" s="385"/>
      <c r="E121" s="245" t="str">
        <f>IF(EXACT('Page Titre'!$C$1,"Fr"),MatchTrad!A1547,MatchTrad!B1547)</f>
        <v>Personal loans - Fixed maturity</v>
      </c>
      <c r="F121" s="256" t="str">
        <f>IF(EXACT('Page Titre'!$C$1,"Fr"),MatchTrad!A1548,MatchTrad!B1548)</f>
        <v>Balance and maturing inflows in each period</v>
      </c>
      <c r="G121" s="256" t="str">
        <f>IF(EXACT('Page Titre'!$C$1,"Fr"),MatchTrad!A1549,MatchTrad!B1549)</f>
        <v>Inflows are recognized in contractual maturity time buckets</v>
      </c>
      <c r="H121" s="247">
        <v>25</v>
      </c>
      <c r="I121" s="248" t="s">
        <v>1413</v>
      </c>
    </row>
    <row r="122" spans="1:31" ht="26.4">
      <c r="A122" s="384"/>
      <c r="B122" s="385"/>
      <c r="C122" s="385"/>
      <c r="D122" s="385"/>
      <c r="E122" s="245" t="str">
        <f>IF(EXACT('Page Titre'!$C$1,"Fr"),MatchTrad!A1550,MatchTrad!B1550)</f>
        <v>Personal loans - Open maturity (with minimum payment)</v>
      </c>
      <c r="F122" s="256" t="str">
        <f>IF(EXACT('Page Titre'!$C$1,"Fr"),MatchTrad!A1551,MatchTrad!B1551)</f>
        <v>Balance and minimum payment inflows in each period</v>
      </c>
      <c r="G122" s="256" t="str">
        <f>IF(EXACT('Page Titre'!$C$1,"Fr"),MatchTrad!A1552,MatchTrad!B1552)</f>
        <v>Minimum payment inflows are recognized in payment time buckets</v>
      </c>
      <c r="H122" s="247">
        <v>32</v>
      </c>
      <c r="I122" s="248" t="s">
        <v>1413</v>
      </c>
    </row>
    <row r="123" spans="1:31">
      <c r="A123" s="384"/>
      <c r="B123" s="385"/>
      <c r="C123" s="385"/>
      <c r="D123" s="385"/>
      <c r="E123" s="245" t="str">
        <f>IF(EXACT('Page Titre'!$C$1,"Fr"),MatchTrad!A1553,MatchTrad!B1553)</f>
        <v>Personal Loans - Open maturity (with no minimum payment)</v>
      </c>
      <c r="F123" s="246" t="str">
        <f>IF(EXACT('Page Titre'!$C$1,"Fr"),MatchTrad!A1554,MatchTrad!B1554)</f>
        <v>Balance only</v>
      </c>
      <c r="G123" s="246" t="str">
        <f>IF(EXACT('Page Titre'!$C$1,"Fr"),MatchTrad!A1555,MatchTrad!B1555)</f>
        <v>No inflow value will be attributed</v>
      </c>
      <c r="H123" s="247">
        <v>32</v>
      </c>
      <c r="I123" s="248" t="s">
        <v>1413</v>
      </c>
    </row>
    <row r="124" spans="1:31" ht="14.4">
      <c r="A124" s="384"/>
      <c r="B124" s="385"/>
      <c r="C124" s="631" t="str">
        <f>IF(EXACT('Page Titre'!$C$1,"Fr"),MatchTrad!A1556,MatchTrad!B1556)</f>
        <v>Business and government loans</v>
      </c>
      <c r="D124" s="632"/>
      <c r="E124" s="632"/>
      <c r="F124" s="632"/>
      <c r="G124" s="632"/>
      <c r="H124" s="632"/>
      <c r="I124" s="916"/>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row>
    <row r="125" spans="1:31" ht="26.4">
      <c r="A125" s="384"/>
      <c r="B125" s="385"/>
      <c r="C125" s="385"/>
      <c r="D125" s="385"/>
      <c r="E125" s="245" t="str">
        <f>IF(EXACT('Page Titre'!$C$1,"Fr"),MatchTrad!A1557,MatchTrad!B1557)</f>
        <v>Bus and gov loans - Fixed maturity</v>
      </c>
      <c r="F125" s="271" t="str">
        <f>IF(EXACT('Page Titre'!$C$1,"Fr"),MatchTrad!A1558,MatchTrad!B1558)</f>
        <v>Balance and maturing inflows in each period</v>
      </c>
      <c r="G125" s="271" t="str">
        <f>IF(EXACT('Page Titre'!$C$1,"Fr"),MatchTrad!A1559,MatchTrad!B1559)</f>
        <v>Inflows are recognized in contractual maturity time buckets</v>
      </c>
      <c r="H125" s="247">
        <v>25</v>
      </c>
      <c r="I125" s="248" t="s">
        <v>1413</v>
      </c>
    </row>
    <row r="126" spans="1:31" ht="26.4">
      <c r="A126" s="384"/>
      <c r="B126" s="385"/>
      <c r="C126" s="385"/>
      <c r="D126" s="385"/>
      <c r="E126" s="245" t="str">
        <f>IF(EXACT('Page Titre'!$C$1,"Fr"),MatchTrad!A1560,MatchTrad!B1560)</f>
        <v>Business and government loans - Open maturity (with minimum payment)</v>
      </c>
      <c r="F126" s="271" t="str">
        <f>IF(EXACT('Page Titre'!$C$1,"Fr"),MatchTrad!A1561,MatchTrad!B1561)</f>
        <v>Balance and minimum payment inflows in each period</v>
      </c>
      <c r="G126" s="271" t="str">
        <f>IF(EXACT('Page Titre'!$C$1,"Fr"),MatchTrad!A1562,MatchTrad!B1562)</f>
        <v>Minimum payment inflows are recognized in payment time buckets</v>
      </c>
      <c r="H126" s="247">
        <v>32</v>
      </c>
      <c r="I126" s="248" t="s">
        <v>1413</v>
      </c>
    </row>
    <row r="127" spans="1:31" ht="26.4">
      <c r="A127" s="384"/>
      <c r="B127" s="385"/>
      <c r="C127" s="25"/>
      <c r="D127" s="385"/>
      <c r="E127" s="245" t="str">
        <f>IF(EXACT('Page Titre'!$C$1,"Fr"),MatchTrad!A1563,MatchTrad!B1563)</f>
        <v>Business and government loans - Open maturity (with no minimum payment)</v>
      </c>
      <c r="F127" s="271" t="str">
        <f>IF(EXACT('Page Titre'!$C$1,"Fr"),MatchTrad!A1564,MatchTrad!B1564)</f>
        <v>Balance only</v>
      </c>
      <c r="G127" s="271" t="str">
        <f>IF(EXACT('Page Titre'!$C$1,"Fr"),MatchTrad!A1565,MatchTrad!B1565)</f>
        <v>No inflow value will be attributed</v>
      </c>
      <c r="H127" s="257">
        <v>32</v>
      </c>
      <c r="I127" s="248" t="s">
        <v>1413</v>
      </c>
    </row>
    <row r="128" spans="1:31" ht="14.4">
      <c r="A128" s="384"/>
      <c r="B128" s="385"/>
      <c r="C128" s="631" t="str">
        <f>IF(EXACT('Page Titre'!$C$1,"Fr"),MatchTrad!A1566,MatchTrad!B1566)</f>
        <v>Call loans</v>
      </c>
      <c r="D128" s="632"/>
      <c r="E128" s="632"/>
      <c r="F128" s="632"/>
      <c r="G128" s="632"/>
      <c r="H128" s="632"/>
      <c r="I128" s="916"/>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row>
    <row r="129" spans="1:31" ht="26.4">
      <c r="A129" s="384"/>
      <c r="B129" s="385"/>
      <c r="C129" s="385"/>
      <c r="D129" s="385"/>
      <c r="E129" s="245" t="str">
        <f>IF(EXACT('Page Titre'!$C$1,"Fr"),MatchTrad!A1567,MatchTrad!B1567)</f>
        <v>Call loans (with minimum payment)</v>
      </c>
      <c r="F129" s="271" t="str">
        <f>IF(EXACT('Page Titre'!$C$1,"Fr"),MatchTrad!A1568,MatchTrad!B1568)</f>
        <v>Balance and minimum payment inflows in each period</v>
      </c>
      <c r="G129" s="271" t="str">
        <f>IF(EXACT('Page Titre'!$C$1,"Fr"),MatchTrad!A1569,MatchTrad!B1569)</f>
        <v>Minimum payment inflows are recognized in payment time buckets</v>
      </c>
      <c r="H129" s="247">
        <v>32</v>
      </c>
      <c r="I129" s="248" t="s">
        <v>1413</v>
      </c>
    </row>
    <row r="130" spans="1:31">
      <c r="A130" s="384"/>
      <c r="B130" s="385"/>
      <c r="C130" s="385"/>
      <c r="D130" s="385"/>
      <c r="E130" s="245" t="str">
        <f>IF(EXACT('Page Titre'!$C$1,"Fr"),MatchTrad!A1570,MatchTrad!B1570)</f>
        <v>Call loans (with no minimum payment)</v>
      </c>
      <c r="F130" s="271" t="str">
        <f>IF(EXACT('Page Titre'!$C$1,"Fr"),MatchTrad!A1571,MatchTrad!B1571)</f>
        <v>Balance only</v>
      </c>
      <c r="G130" s="271" t="str">
        <f>IF(EXACT('Page Titre'!$C$1,"Fr"),MatchTrad!A1572,MatchTrad!B1572)</f>
        <v>No inflow value will be attributed</v>
      </c>
      <c r="H130" s="257">
        <v>32</v>
      </c>
      <c r="I130" s="248" t="s">
        <v>1413</v>
      </c>
    </row>
    <row r="131" spans="1:31" ht="14.4">
      <c r="A131" s="384"/>
      <c r="B131" s="385"/>
      <c r="C131" s="631" t="str">
        <f>IF(EXACT('Page Titre'!$C$1,"Fr"),MatchTrad!A1573,MatchTrad!B1573)</f>
        <v>Other loans</v>
      </c>
      <c r="D131" s="632"/>
      <c r="E131" s="632"/>
      <c r="F131" s="632"/>
      <c r="G131" s="632"/>
      <c r="H131" s="632"/>
      <c r="I131" s="916"/>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row>
    <row r="132" spans="1:31" ht="26.4">
      <c r="A132" s="384"/>
      <c r="B132" s="385"/>
      <c r="C132" s="385"/>
      <c r="D132" s="385"/>
      <c r="E132" s="249" t="str">
        <f>IF(EXACT('Page Titre'!$C$1,"Fr"),MatchTrad!A1574,MatchTrad!B1574)</f>
        <v>Credit cards</v>
      </c>
      <c r="F132" s="256" t="str">
        <f>IF(EXACT('Page Titre'!$C$1,"Fr"),MatchTrad!A1575,MatchTrad!B1575)</f>
        <v>Balance and minimum payment inflows in each period</v>
      </c>
      <c r="G132" s="256" t="str">
        <f>IF(EXACT('Page Titre'!$C$1,"Fr"),MatchTrad!A1576,MatchTrad!B1576)</f>
        <v>Minimum payment inflows are recognized in payment time buckets</v>
      </c>
      <c r="H132" s="257">
        <v>32</v>
      </c>
      <c r="I132" s="248" t="s">
        <v>1413</v>
      </c>
    </row>
    <row r="133" spans="1:31" ht="39.6">
      <c r="A133" s="384"/>
      <c r="B133" s="385"/>
      <c r="C133" s="385"/>
      <c r="D133" s="385"/>
      <c r="E133" s="249" t="str">
        <f>IF(EXACT('Page Titre'!$C$1,"Fr"),MatchTrad!A1577,MatchTrad!B1577)</f>
        <v>Swapped intrabank loans</v>
      </c>
      <c r="F133" s="256" t="str">
        <f>IF(EXACT('Page Titre'!$C$1,"Fr"),MatchTrad!A1578,MatchTrad!B1578)</f>
        <v>Balance and gross payment inflows in each period</v>
      </c>
      <c r="G133" s="256" t="str">
        <f>IF(EXACT('Page Titre'!$C$1,"Fr"),MatchTrad!A1579,MatchTrad!B1579)</f>
        <v>Gross payments are recognized as inflows in each payment time bucket. Intrabank cash flows in the same time bucket can be netted on subsidiary/entity level.</v>
      </c>
      <c r="H133" s="257">
        <v>33</v>
      </c>
      <c r="I133" s="248" t="s">
        <v>1413</v>
      </c>
    </row>
    <row r="134" spans="1:31" ht="26.4">
      <c r="A134" s="384"/>
      <c r="B134" s="385"/>
      <c r="C134" s="385"/>
      <c r="D134" s="385"/>
      <c r="E134" s="249" t="str">
        <f>IF(EXACT('Page Titre'!$C$1,"Fr"),MatchTrad!A1580,MatchTrad!B1580)</f>
        <v>Loans to affiliates</v>
      </c>
      <c r="F134" s="256" t="str">
        <f>IF(EXACT('Page Titre'!$C$1,"Fr"),MatchTrad!A1581,MatchTrad!B1581)</f>
        <v>Balance and maturing inflows in each period</v>
      </c>
      <c r="G134" s="256" t="str">
        <f>IF(EXACT('Page Titre'!$C$1,"Fr"),MatchTrad!A1582,MatchTrad!B1582)</f>
        <v>Inflows are recognized in contractual maturity time buckets</v>
      </c>
      <c r="H134" s="257">
        <v>25</v>
      </c>
      <c r="I134" s="248" t="s">
        <v>1413</v>
      </c>
    </row>
    <row r="135" spans="1:31" ht="26.4">
      <c r="A135" s="384"/>
      <c r="B135" s="385"/>
      <c r="C135" s="385"/>
      <c r="D135" s="385"/>
      <c r="E135" s="249" t="str">
        <f>IF(EXACT('Page Titre'!$C$1,"Fr"),MatchTrad!A1583,MatchTrad!B1583)</f>
        <v>Customer's liability under acceptance</v>
      </c>
      <c r="F135" s="271" t="str">
        <f>IF(EXACT('Page Titre'!$C$1,"Fr"),MatchTrad!A1584,MatchTrad!B1584)</f>
        <v>Balance and inflows at latest contractual maturity date of the underlying facility</v>
      </c>
      <c r="G135" s="271" t="str">
        <f>IF(EXACT('Page Titre'!$C$1,"Fr"),MatchTrad!A1585,MatchTrad!B1585)</f>
        <v>Inflows are recognized in the latest contractual maturity time buckets of the underlying facility</v>
      </c>
      <c r="H135" s="257">
        <v>28</v>
      </c>
      <c r="I135" s="248" t="s">
        <v>1413</v>
      </c>
    </row>
    <row r="136" spans="1:31" ht="14.4">
      <c r="A136" s="384"/>
      <c r="B136" s="363" t="str">
        <f>IF(EXACT('Page Titre'!$C$1,"Fr"),MatchTrad!A1586,MatchTrad!B1586)</f>
        <v>Reverse repo (R.Repo) and securities borrowed (SB)</v>
      </c>
      <c r="C136" s="364"/>
      <c r="D136" s="364"/>
      <c r="E136" s="364"/>
      <c r="F136" s="364"/>
      <c r="G136" s="364"/>
      <c r="H136" s="364"/>
      <c r="I136" s="374"/>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row>
    <row r="137" spans="1:31" ht="14.4">
      <c r="A137" s="384"/>
      <c r="B137" s="25"/>
      <c r="C137" s="631" t="str">
        <f>IF(EXACT('Page Titre'!$C$1,"Fr"),MatchTrad!A1587,MatchTrad!B1587)</f>
        <v>Government securities (GS)</v>
      </c>
      <c r="D137" s="632"/>
      <c r="E137" s="632"/>
      <c r="F137" s="632"/>
      <c r="G137" s="632"/>
      <c r="H137" s="632"/>
      <c r="I137" s="916"/>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row>
    <row r="138" spans="1:31">
      <c r="A138" s="384"/>
      <c r="B138" s="25"/>
      <c r="C138" s="25"/>
      <c r="D138" s="376" t="str">
        <f>IF(EXACT('Page Titre'!$C$1,"Fr"),MatchTrad!A1588,MatchTrad!B1588)</f>
        <v>High rated government securities</v>
      </c>
      <c r="E138" s="251"/>
      <c r="F138" s="252"/>
      <c r="G138" s="253"/>
      <c r="H138" s="254"/>
      <c r="I138" s="254"/>
    </row>
    <row r="139" spans="1:31" ht="101.4" customHeight="1">
      <c r="A139" s="384"/>
      <c r="B139" s="25"/>
      <c r="C139" s="25"/>
      <c r="D139" s="385"/>
      <c r="E139" s="262" t="str">
        <f>IF(EXACT('Page Titre'!$C$1,"Fr"),MatchTrad!A1589,MatchTrad!B1589)</f>
        <v>Sovereign &amp; central bank government securities (High rated)</v>
      </c>
      <c r="F139" s="268" t="str">
        <f>IF(EXACT('Page Titre'!$C$1,"Fr"),MatchTrad!A1590,MatchTrad!B1590)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39" s="256" t="str">
        <f>IF(EXACT('Page Titre'!$C$1,"Fr"),MatchTrad!A1591,MatchTrad!B1591)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39" s="257" t="s">
        <v>1434</v>
      </c>
      <c r="I139" s="258" t="s">
        <v>1435</v>
      </c>
    </row>
    <row r="140" spans="1:31" ht="105" customHeight="1">
      <c r="A140" s="384"/>
      <c r="B140" s="25"/>
      <c r="C140" s="25"/>
      <c r="D140" s="385"/>
      <c r="E140" s="245" t="str">
        <f>IF(EXACT('Page Titre'!$C$1,"Fr"),MatchTrad!A1592,MatchTrad!B1592)</f>
        <v>State, provincial &amp; agency government securities (High rated)</v>
      </c>
      <c r="F140" s="256" t="str">
        <f>IF(EXACT('Page Titre'!$C$1,"Fr"),MatchTrad!A1593,MatchTrad!B1593)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0" s="256" t="str">
        <f>IF(EXACT('Page Titre'!$C$1,"Fr"),MatchTrad!A1594,MatchTrad!B1594)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0" s="257" t="s">
        <v>1434</v>
      </c>
      <c r="I140" s="258" t="s">
        <v>1435</v>
      </c>
    </row>
    <row r="141" spans="1:31" ht="112.95" customHeight="1">
      <c r="A141" s="384"/>
      <c r="B141" s="25"/>
      <c r="C141" s="25"/>
      <c r="D141" s="385"/>
      <c r="E141" s="245" t="str">
        <f>IF(EXACT('Page Titre'!$C$1,"Fr"),MatchTrad!A1595,MatchTrad!B1595)</f>
        <v>State municipal government securities (High rated)</v>
      </c>
      <c r="F141" s="256" t="str">
        <f>IF(EXACT('Page Titre'!$C$1,"Fr"),MatchTrad!A1596,MatchTrad!B1596)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1" s="256" t="str">
        <f>IF(EXACT('Page Titre'!$C$1,"Fr"),MatchTrad!A1597,MatchTrad!B1597)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1" s="257" t="s">
        <v>1434</v>
      </c>
      <c r="I141" s="258" t="s">
        <v>1435</v>
      </c>
    </row>
    <row r="142" spans="1:31" ht="115.2" customHeight="1">
      <c r="A142" s="384"/>
      <c r="B142" s="25"/>
      <c r="C142" s="25"/>
      <c r="D142" s="385"/>
      <c r="E142" s="260" t="str">
        <f>IF(EXACT('Page Titre'!$C$1,"Fr"),MatchTrad!A1598,MatchTrad!B1598)</f>
        <v>Supranational and multilateral development bank government securities (High rated)</v>
      </c>
      <c r="F142" s="272" t="str">
        <f>IF(EXACT('Page Titre'!$C$1,"Fr"),MatchTrad!A1599,MatchTrad!B1599)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2" s="256" t="str">
        <f>IF(EXACT('Page Titre'!$C$1,"Fr"),MatchTrad!A1600,MatchTrad!B1600)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2" s="257" t="s">
        <v>1434</v>
      </c>
      <c r="I142" s="258" t="s">
        <v>1435</v>
      </c>
    </row>
    <row r="143" spans="1:31">
      <c r="A143" s="384"/>
      <c r="B143" s="25"/>
      <c r="C143" s="25"/>
      <c r="D143" s="376" t="str">
        <f>IF(EXACT('Page Titre'!$C$1,"Fr"),MatchTrad!A1601,MatchTrad!B1601)</f>
        <v>Medium rated government securities</v>
      </c>
      <c r="E143" s="251"/>
      <c r="F143" s="252"/>
      <c r="G143" s="253"/>
      <c r="H143" s="254"/>
      <c r="I143" s="254"/>
    </row>
    <row r="144" spans="1:31" ht="109.95" customHeight="1">
      <c r="A144" s="384"/>
      <c r="B144" s="25"/>
      <c r="C144" s="25"/>
      <c r="D144" s="385"/>
      <c r="E144" s="262" t="str">
        <f>IF(EXACT('Page Titre'!$C$1,"Fr"),MatchTrad!A1602,MatchTrad!B1602)</f>
        <v>Sovereign &amp; central bank government securities (Medium rated)</v>
      </c>
      <c r="F144" s="268" t="str">
        <f>IF(EXACT('Page Titre'!$C$1,"Fr"),MatchTrad!A1603,MatchTrad!B1603)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4" s="256" t="str">
        <f>IF(EXACT('Page Titre'!$C$1,"Fr"),MatchTrad!A1604,MatchTrad!B1604)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4" s="257" t="s">
        <v>1434</v>
      </c>
      <c r="I144" s="258" t="s">
        <v>1436</v>
      </c>
    </row>
    <row r="145" spans="1:31" ht="114" customHeight="1">
      <c r="A145" s="384"/>
      <c r="B145" s="25"/>
      <c r="C145" s="25"/>
      <c r="D145" s="385"/>
      <c r="E145" s="245" t="str">
        <f>IF(EXACT('Page Titre'!$C$1,"Fr"),MatchTrad!A1605,MatchTrad!B1605)</f>
        <v>State, provincial &amp; agency government securities (Medium rated)</v>
      </c>
      <c r="F145" s="256" t="str">
        <f>IF(EXACT('Page Titre'!$C$1,"Fr"),MatchTrad!A1606,MatchTrad!B1606)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5" s="256" t="str">
        <f>IF(EXACT('Page Titre'!$C$1,"Fr"),MatchTrad!A1607,MatchTrad!B1607)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5" s="257" t="s">
        <v>1434</v>
      </c>
      <c r="I145" s="258" t="s">
        <v>1435</v>
      </c>
    </row>
    <row r="146" spans="1:31" ht="124.2" customHeight="1">
      <c r="A146" s="384"/>
      <c r="B146" s="25"/>
      <c r="C146" s="25"/>
      <c r="D146" s="385"/>
      <c r="E146" s="245" t="str">
        <f>IF(EXACT('Page Titre'!$C$1,"Fr"),MatchTrad!A1608,MatchTrad!B1608)</f>
        <v>State municipal government securities (Medium rated)</v>
      </c>
      <c r="F146" s="256" t="str">
        <f>IF(EXACT('Page Titre'!$C$1,"Fr"),MatchTrad!A1609,MatchTrad!B1609)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6" s="256" t="str">
        <f>IF(EXACT('Page Titre'!$C$1,"Fr"),MatchTrad!A1610,MatchTrad!B1610)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6" s="257" t="s">
        <v>1434</v>
      </c>
      <c r="I146" s="258" t="s">
        <v>1435</v>
      </c>
    </row>
    <row r="147" spans="1:31" ht="129" customHeight="1">
      <c r="A147" s="384"/>
      <c r="B147" s="25"/>
      <c r="C147" s="25"/>
      <c r="D147" s="385"/>
      <c r="E147" s="245" t="str">
        <f>IF(EXACT('Page Titre'!$C$1,"Fr"),MatchTrad!A1611,MatchTrad!B1611)</f>
        <v>Supranational and multilateral development bank government securities (Medium rated)</v>
      </c>
      <c r="F147" s="256" t="str">
        <f>IF(EXACT('Page Titre'!$C$1,"Fr"),MatchTrad!A1612,MatchTrad!B1612)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7" s="256" t="str">
        <f>IF(EXACT('Page Titre'!$C$1,"Fr"),MatchTrad!A1613,MatchTrad!B1613)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7" s="257" t="s">
        <v>1434</v>
      </c>
      <c r="I147" s="258" t="s">
        <v>1435</v>
      </c>
    </row>
    <row r="148" spans="1:31">
      <c r="A148" s="384"/>
      <c r="B148" s="25"/>
      <c r="C148" s="25"/>
      <c r="D148" s="376" t="str">
        <f>IF(EXACT('Page Titre'!$C$1,"Fr"),MatchTrad!A1614,MatchTrad!B1614)</f>
        <v>Low/Not Rated Government Securities</v>
      </c>
      <c r="E148" s="251"/>
      <c r="F148" s="252"/>
      <c r="G148" s="253"/>
      <c r="H148" s="254"/>
      <c r="I148" s="254"/>
    </row>
    <row r="149" spans="1:31" ht="121.95" customHeight="1">
      <c r="A149" s="384"/>
      <c r="B149" s="25"/>
      <c r="C149" s="25"/>
      <c r="D149" s="385"/>
      <c r="E149" s="245" t="str">
        <f>IF(EXACT('Page Titre'!$C$1,"Fr"),MatchTrad!A1615,MatchTrad!B1615)</f>
        <v>Sovereign &amp; central bank government securities (Low/not rated)</v>
      </c>
      <c r="F149" s="256" t="str">
        <f>IF(EXACT('Page Titre'!$C$1,"Fr"),MatchTrad!A1616,MatchTrad!B1616)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9" s="256" t="str">
        <f>IF(EXACT('Page Titre'!$C$1,"Fr"),MatchTrad!A1617,MatchTrad!B1617)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9" s="257" t="s">
        <v>1434</v>
      </c>
      <c r="I149" s="258" t="s">
        <v>1435</v>
      </c>
    </row>
    <row r="150" spans="1:31" ht="117" customHeight="1">
      <c r="A150" s="384"/>
      <c r="B150" s="25"/>
      <c r="C150" s="25"/>
      <c r="D150" s="385"/>
      <c r="E150" s="245" t="str">
        <f>IF(EXACT('Page Titre'!$C$1,"Fr"),MatchTrad!A1618,MatchTrad!B1618)</f>
        <v>State, provincial &amp; agency government securities (Low/not rated)</v>
      </c>
      <c r="F150" s="256" t="str">
        <f>IF(EXACT('Page Titre'!$C$1,"Fr"),MatchTrad!A1619,MatchTrad!B1619)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0" s="256" t="str">
        <f>IF(EXACT('Page Titre'!$C$1,"Fr"),MatchTrad!A1620,MatchTrad!B1620)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0" s="257" t="s">
        <v>1434</v>
      </c>
      <c r="I150" s="258" t="s">
        <v>1435</v>
      </c>
    </row>
    <row r="151" spans="1:31" ht="113.4" customHeight="1">
      <c r="A151" s="384"/>
      <c r="B151" s="25"/>
      <c r="C151" s="25"/>
      <c r="D151" s="385"/>
      <c r="E151" s="245" t="str">
        <f>IF(EXACT('Page Titre'!$C$1,"Fr"),MatchTrad!A1621,MatchTrad!B1621)</f>
        <v>State municipal government securities (Low/not rated)</v>
      </c>
      <c r="F151" s="256" t="str">
        <f>IF(EXACT('Page Titre'!$C$1,"Fr"),MatchTrad!A1622,MatchTrad!B1622)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1" s="256" t="str">
        <f>IF(EXACT('Page Titre'!$C$1,"Fr"),MatchTrad!A1623,MatchTrad!B1623)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1" s="257" t="s">
        <v>1434</v>
      </c>
      <c r="I151" s="258" t="s">
        <v>1435</v>
      </c>
    </row>
    <row r="152" spans="1:31" ht="124.95" customHeight="1">
      <c r="A152" s="384"/>
      <c r="B152" s="25"/>
      <c r="C152" s="25"/>
      <c r="D152" s="385"/>
      <c r="E152" s="245" t="str">
        <f>IF(EXACT('Page Titre'!$C$1,"Fr"),MatchTrad!A1624,MatchTrad!B1624)</f>
        <v>Supranational and multilateral development bank government securities (Low/not rated)</v>
      </c>
      <c r="F152" s="256" t="str">
        <f>IF(EXACT('Page Titre'!$C$1,"Fr"),MatchTrad!A1625,MatchTrad!B1625)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2" s="256" t="str">
        <f>IF(EXACT('Page Titre'!$C$1,"Fr"),MatchTrad!A1626,MatchTrad!B1626)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2" s="257" t="s">
        <v>1434</v>
      </c>
      <c r="I152" s="258" t="s">
        <v>1435</v>
      </c>
    </row>
    <row r="153" spans="1:31" ht="14.4">
      <c r="A153" s="384"/>
      <c r="B153" s="25"/>
      <c r="C153" s="631" t="str">
        <f>IF(EXACT('Page Titre'!$C$1,"Fr"),MatchTrad!A1627,MatchTrad!B1627)</f>
        <v>Mortgage backed securities (MBS)</v>
      </c>
      <c r="D153" s="632"/>
      <c r="E153" s="632"/>
      <c r="F153" s="632"/>
      <c r="G153" s="632"/>
      <c r="H153" s="632"/>
      <c r="I153" s="916"/>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row>
    <row r="154" spans="1:31">
      <c r="A154" s="384"/>
      <c r="B154" s="25"/>
      <c r="C154" s="25"/>
      <c r="D154" s="376" t="str">
        <f>IF(EXACT('Page Titre'!$C$1,"Fr"),MatchTrad!A1628,MatchTrad!B1628)</f>
        <v>Agency MBS</v>
      </c>
      <c r="E154" s="251"/>
      <c r="F154" s="252"/>
      <c r="G154" s="253"/>
      <c r="H154" s="254"/>
      <c r="I154" s="254"/>
    </row>
    <row r="155" spans="1:31" ht="123" customHeight="1">
      <c r="A155" s="384"/>
      <c r="B155" s="25"/>
      <c r="C155" s="25"/>
      <c r="D155" s="273"/>
      <c r="E155" s="262" t="str">
        <f>IF(EXACT('Page Titre'!$C$1,"Fr"),MatchTrad!A1629,MatchTrad!B1629)</f>
        <v>Agency MBS (High rated)</v>
      </c>
      <c r="F155" s="268" t="str">
        <f>IF(EXACT('Page Titre'!$C$1,"Fr"),MatchTrad!A1630,MatchTrad!B1630)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5" s="256" t="str">
        <f>IF(EXACT('Page Titre'!$C$1,"Fr"),MatchTrad!A1631,MatchTrad!B1631)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5" s="257" t="s">
        <v>1434</v>
      </c>
      <c r="I155" s="258" t="s">
        <v>1435</v>
      </c>
    </row>
    <row r="156" spans="1:31" ht="105" customHeight="1">
      <c r="A156" s="384"/>
      <c r="B156" s="25"/>
      <c r="C156" s="25"/>
      <c r="D156" s="385"/>
      <c r="E156" s="245" t="str">
        <f>IF(EXACT('Page Titre'!$C$1,"Fr"),MatchTrad!A1632,MatchTrad!B1632)</f>
        <v>Agency MBS (Medium rated)</v>
      </c>
      <c r="F156" s="256" t="str">
        <f>IF(EXACT('Page Titre'!$C$1,"Fr"),MatchTrad!A1633,MatchTrad!B1633)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6" s="256" t="str">
        <f>IF(EXACT('Page Titre'!$C$1,"Fr"),MatchTrad!A1634,MatchTrad!B1634)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6" s="257" t="s">
        <v>1434</v>
      </c>
      <c r="I156" s="258" t="s">
        <v>1435</v>
      </c>
    </row>
    <row r="157" spans="1:31" ht="105" customHeight="1">
      <c r="A157" s="384"/>
      <c r="B157" s="25"/>
      <c r="C157" s="25"/>
      <c r="D157" s="385"/>
      <c r="E157" s="260" t="str">
        <f>IF(EXACT('Page Titre'!$C$1,"Fr"),MatchTrad!A1635,MatchTrad!B1635)</f>
        <v>Agency MBS (Low/not rated)</v>
      </c>
      <c r="F157" s="272" t="str">
        <f>IF(EXACT('Page Titre'!$C$1,"Fr"),MatchTrad!A1636,MatchTrad!B1636)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7" s="256" t="str">
        <f>IF(EXACT('Page Titre'!$C$1,"Fr"),MatchTrad!A1637,MatchTrad!B1637)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7" s="257" t="s">
        <v>1434</v>
      </c>
      <c r="I157" s="258" t="s">
        <v>1435</v>
      </c>
    </row>
    <row r="158" spans="1:31">
      <c r="A158" s="384"/>
      <c r="B158" s="25"/>
      <c r="C158" s="25"/>
      <c r="D158" s="376" t="str">
        <f>IF(EXACT('Page Titre'!$C$1,"Fr"),MatchTrad!A1638,MatchTrad!B1638)</f>
        <v>Non-agency commercial MBS (CMBS)</v>
      </c>
      <c r="E158" s="251"/>
      <c r="F158" s="252"/>
      <c r="G158" s="253"/>
      <c r="H158" s="254"/>
      <c r="I158" s="254"/>
    </row>
    <row r="159" spans="1:31" ht="105" customHeight="1">
      <c r="A159" s="384"/>
      <c r="B159" s="25"/>
      <c r="C159" s="25"/>
      <c r="D159" s="385"/>
      <c r="E159" s="262" t="str">
        <f>IF(EXACT('Page Titre'!$C$1,"Fr"),MatchTrad!A1639,MatchTrad!B1639)</f>
        <v>Non-agency CMBS (High rated)</v>
      </c>
      <c r="F159" s="268" t="str">
        <f>IF(EXACT('Page Titre'!$C$1,"Fr"),MatchTrad!A1640,MatchTrad!B1640)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9" s="256" t="str">
        <f>IF(EXACT('Page Titre'!$C$1,"Fr"),MatchTrad!A1641,MatchTrad!B1641)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9" s="257" t="s">
        <v>1434</v>
      </c>
      <c r="I159" s="258" t="s">
        <v>1435</v>
      </c>
    </row>
    <row r="160" spans="1:31" ht="109.2" customHeight="1">
      <c r="A160" s="384"/>
      <c r="B160" s="25"/>
      <c r="C160" s="25"/>
      <c r="D160" s="385"/>
      <c r="E160" s="245" t="str">
        <f>IF(EXACT('Page Titre'!$C$1,"Fr"),MatchTrad!A1642,MatchTrad!B1642)</f>
        <v>Non-agency CMBS (Medium rated)</v>
      </c>
      <c r="F160" s="256" t="str">
        <f>IF(EXACT('Page Titre'!$C$1,"Fr"),MatchTrad!A1643,MatchTrad!B1643)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0" s="256" t="str">
        <f>IF(EXACT('Page Titre'!$C$1,"Fr"),MatchTrad!A1644,MatchTrad!B1644)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0" s="257" t="s">
        <v>1434</v>
      </c>
      <c r="I160" s="258" t="s">
        <v>1435</v>
      </c>
    </row>
    <row r="161" spans="1:31" ht="107.4" customHeight="1">
      <c r="A161" s="384"/>
      <c r="B161" s="25"/>
      <c r="C161" s="25"/>
      <c r="D161" s="385"/>
      <c r="E161" s="260" t="str">
        <f>IF(EXACT('Page Titre'!$C$1,"Fr"),MatchTrad!A1645,MatchTrad!B1645)</f>
        <v>Non-agency cMBS</v>
      </c>
      <c r="F161" s="272" t="str">
        <f>IF(EXACT('Page Titre'!$C$1,"Fr"),MatchTrad!A1646,MatchTrad!B1646)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1" s="256" t="str">
        <f>IF(EXACT('Page Titre'!$C$1,"Fr"),MatchTrad!A1647,MatchTrad!B1647)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1" s="257" t="s">
        <v>1434</v>
      </c>
      <c r="I161" s="258" t="s">
        <v>1435</v>
      </c>
    </row>
    <row r="162" spans="1:31">
      <c r="A162" s="384"/>
      <c r="B162" s="25"/>
      <c r="C162" s="25"/>
      <c r="D162" s="376" t="str">
        <f>IF(EXACT('Page Titre'!$C$1,"Fr"),MatchTrad!A1648,MatchTrad!B1648)</f>
        <v>Non-agency Residential MBS (RMBS)</v>
      </c>
      <c r="E162" s="251"/>
      <c r="F162" s="252"/>
      <c r="G162" s="253"/>
      <c r="H162" s="254"/>
      <c r="I162" s="254"/>
    </row>
    <row r="163" spans="1:31" ht="114" customHeight="1">
      <c r="A163" s="384"/>
      <c r="B163" s="25"/>
      <c r="C163" s="25"/>
      <c r="D163" s="385"/>
      <c r="E163" s="262" t="str">
        <f>IF(EXACT('Page Titre'!$C$1,"Fr"),MatchTrad!A1649,MatchTrad!B1649)</f>
        <v>Non-agency RMBS (High rated)</v>
      </c>
      <c r="F163" s="268" t="str">
        <f>IF(EXACT('Page Titre'!$C$1,"Fr"),MatchTrad!A1650,MatchTrad!B1650)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3" s="256" t="str">
        <f>IF(EXACT('Page Titre'!$C$1,"Fr"),MatchTrad!A1651,MatchTrad!B1651)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3" s="257" t="s">
        <v>1434</v>
      </c>
      <c r="I163" s="258" t="s">
        <v>1435</v>
      </c>
    </row>
    <row r="164" spans="1:31" ht="125.4" customHeight="1">
      <c r="A164" s="384"/>
      <c r="B164" s="25"/>
      <c r="C164" s="25"/>
      <c r="D164" s="385"/>
      <c r="E164" s="245" t="str">
        <f>IF(EXACT('Page Titre'!$C$1,"Fr"),MatchTrad!A1652,MatchTrad!B1652)</f>
        <v>Non-agency RMBS (Medium rated)</v>
      </c>
      <c r="F164" s="256" t="str">
        <f>IF(EXACT('Page Titre'!$C$1,"Fr"),MatchTrad!A1653,MatchTrad!B1653)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4" s="256" t="str">
        <f>IF(EXACT('Page Titre'!$C$1,"Fr"),MatchTrad!A1654,MatchTrad!B1654)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4" s="257" t="s">
        <v>1434</v>
      </c>
      <c r="I164" s="258" t="s">
        <v>1435</v>
      </c>
    </row>
    <row r="165" spans="1:31" ht="114" customHeight="1">
      <c r="A165" s="384"/>
      <c r="B165" s="25"/>
      <c r="C165" s="25"/>
      <c r="D165" s="385"/>
      <c r="E165" s="245" t="str">
        <f>IF(EXACT('Page Titre'!$C$1,"Fr"),MatchTrad!A1655,MatchTrad!B1655)</f>
        <v>Non-agency RMBS (Low/not rated)</v>
      </c>
      <c r="F165" s="256" t="str">
        <f>IF(EXACT('Page Titre'!$C$1,"Fr"),MatchTrad!A1656,MatchTrad!B1656)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5" s="256" t="str">
        <f>IF(EXACT('Page Titre'!$C$1,"Fr"),MatchTrad!A1657,MatchTrad!B1657)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5" s="257" t="s">
        <v>1434</v>
      </c>
      <c r="I165" s="258" t="s">
        <v>1435</v>
      </c>
    </row>
    <row r="166" spans="1:31" ht="14.4">
      <c r="A166" s="384"/>
      <c r="B166" s="25"/>
      <c r="C166" s="631" t="str">
        <f>IF(EXACT('Page Titre'!$C$1,"Fr"),MatchTrad!A1658,MatchTrad!B1658)</f>
        <v>Corporate bonds and paper</v>
      </c>
      <c r="D166" s="632"/>
      <c r="E166" s="632"/>
      <c r="F166" s="632"/>
      <c r="G166" s="632"/>
      <c r="H166" s="632"/>
      <c r="I166" s="916"/>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row>
    <row r="167" spans="1:31">
      <c r="A167" s="384"/>
      <c r="B167" s="25"/>
      <c r="C167" s="25"/>
      <c r="D167" s="376" t="str">
        <f>IF(EXACT('Page Titre'!$C$1,"Fr"),MatchTrad!A1659,MatchTrad!B1659)</f>
        <v>Non-FI issued corporate bonds and paper (High rated)</v>
      </c>
      <c r="E167" s="251"/>
      <c r="F167" s="252"/>
      <c r="G167" s="253"/>
      <c r="H167" s="254"/>
      <c r="I167" s="254"/>
    </row>
    <row r="168" spans="1:31" ht="112.2" customHeight="1">
      <c r="A168" s="384"/>
      <c r="B168" s="25"/>
      <c r="C168" s="25"/>
      <c r="D168" s="385"/>
      <c r="E168" s="262" t="str">
        <f>IF(EXACT('Page Titre'!$C$1,"Fr"),MatchTrad!A1660,MatchTrad!B1660)</f>
        <v>Non-FI issued unsecured bonds and paper (High rated)</v>
      </c>
      <c r="F168" s="268" t="str">
        <f>IF(EXACT('Page Titre'!$C$1,"Fr"),MatchTrad!A1661,MatchTrad!B1661)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8" s="256" t="str">
        <f>IF(EXACT('Page Titre'!$C$1,"Fr"),MatchTrad!A1662,MatchTrad!B1662)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8" s="257" t="s">
        <v>1434</v>
      </c>
      <c r="I168" s="258" t="s">
        <v>1436</v>
      </c>
    </row>
    <row r="169" spans="1:31" ht="123" customHeight="1">
      <c r="A169" s="384"/>
      <c r="B169" s="25"/>
      <c r="C169" s="25"/>
      <c r="D169" s="385"/>
      <c r="E169" s="260" t="str">
        <f>IF(EXACT('Page Titre'!$C$1,"Fr"),MatchTrad!A1663,MatchTrad!B1663)</f>
        <v>Non-FI issued covered bonds (High rated)</v>
      </c>
      <c r="F169" s="272" t="str">
        <f>IF(EXACT('Page Titre'!$C$1,"Fr"),MatchTrad!A1664,MatchTrad!B1664)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9" s="256" t="str">
        <f>IF(EXACT('Page Titre'!$C$1,"Fr"),MatchTrad!A1665,MatchTrad!B1665)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9" s="257" t="s">
        <v>1434</v>
      </c>
      <c r="I169" s="258" t="s">
        <v>1436</v>
      </c>
    </row>
    <row r="170" spans="1:31">
      <c r="A170" s="384"/>
      <c r="B170" s="25"/>
      <c r="C170" s="25"/>
      <c r="D170" s="376" t="str">
        <f>IF(EXACT('Page Titre'!$C$1,"Fr"),MatchTrad!A1666,MatchTrad!B1666)</f>
        <v>FI issued corporate bonds and paper (High rated)</v>
      </c>
      <c r="E170" s="251"/>
      <c r="F170" s="252"/>
      <c r="G170" s="253"/>
      <c r="H170" s="254"/>
      <c r="I170" s="254"/>
    </row>
    <row r="171" spans="1:31" ht="115.95" customHeight="1">
      <c r="A171" s="384"/>
      <c r="B171" s="25"/>
      <c r="C171" s="25"/>
      <c r="D171" s="385"/>
      <c r="E171" s="262" t="str">
        <f>IF(EXACT('Page Titre'!$C$1,"Fr"),MatchTrad!A1667,MatchTrad!B1667)</f>
        <v>FI issued unsecured bonds and paper (High rated)</v>
      </c>
      <c r="F171" s="268" t="str">
        <f>IF(EXACT('Page Titre'!$C$1,"Fr"),MatchTrad!A1668,MatchTrad!B1668)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1" s="256" t="str">
        <f>IF(EXACT('Page Titre'!$C$1,"Fr"),MatchTrad!A1669,MatchTrad!B1669)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1" s="257" t="s">
        <v>1434</v>
      </c>
      <c r="I171" s="258" t="s">
        <v>1435</v>
      </c>
    </row>
    <row r="172" spans="1:31" ht="128.4" customHeight="1">
      <c r="A172" s="384"/>
      <c r="B172" s="25"/>
      <c r="C172" s="25"/>
      <c r="D172" s="385"/>
      <c r="E172" s="245" t="str">
        <f>IF(EXACT('Page Titre'!$C$1,"Fr"),MatchTrad!A1670,MatchTrad!B1670)</f>
        <v>FI issued covered bonds (High rated)</v>
      </c>
      <c r="F172" s="256" t="str">
        <f>IF(EXACT('Page Titre'!$C$1,"Fr"),MatchTrad!A1671,MatchTrad!B1671)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2" s="256" t="str">
        <f>IF(EXACT('Page Titre'!$C$1,"Fr"),MatchTrad!A1672,MatchTrad!B1672)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2" s="257" t="s">
        <v>1434</v>
      </c>
      <c r="I172" s="258" t="s">
        <v>1435</v>
      </c>
    </row>
    <row r="173" spans="1:31" ht="115.2" customHeight="1">
      <c r="A173" s="384"/>
      <c r="B173" s="25"/>
      <c r="C173" s="25"/>
      <c r="D173" s="385"/>
      <c r="E173" s="260" t="str">
        <f>IF(EXACT('Page Titre'!$C$1,"Fr"),MatchTrad!A1673,MatchTrad!B1673)</f>
        <v>FI issued jumbo covered bonds (High rated)</v>
      </c>
      <c r="F173" s="272" t="str">
        <f>IF(EXACT('Page Titre'!$C$1,"Fr"),MatchTrad!A1674,MatchTrad!B1674)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3" s="256" t="str">
        <f>IF(EXACT('Page Titre'!$C$1,"Fr"),MatchTrad!A1675,MatchTrad!B1675)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3" s="257" t="s">
        <v>1434</v>
      </c>
      <c r="I173" s="258" t="s">
        <v>1435</v>
      </c>
    </row>
    <row r="174" spans="1:31">
      <c r="A174" s="384"/>
      <c r="B174" s="25"/>
      <c r="C174" s="25"/>
      <c r="D174" s="376" t="str">
        <f>IF(EXACT('Page Titre'!$C$1,"Fr"),MatchTrad!A1676,MatchTrad!B1676)</f>
        <v>Non-FI issued corporate bonds and paper (Medium rated)</v>
      </c>
      <c r="E174" s="251"/>
      <c r="F174" s="252"/>
      <c r="G174" s="253"/>
      <c r="H174" s="254"/>
      <c r="I174" s="254"/>
    </row>
    <row r="175" spans="1:31" ht="117" customHeight="1">
      <c r="A175" s="384"/>
      <c r="B175" s="25"/>
      <c r="C175" s="25"/>
      <c r="D175" s="385"/>
      <c r="E175" s="262" t="str">
        <f>IF(EXACT('Page Titre'!$C$1,"Fr"),MatchTrad!A1677,MatchTrad!B1677)</f>
        <v>Non-FI issued unsecured bonds and paper (Medium rated)</v>
      </c>
      <c r="F175" s="268" t="str">
        <f>IF(EXACT('Page Titre'!$C$1,"Fr"),MatchTrad!A1678,MatchTrad!B1678)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5" s="256" t="str">
        <f>IF(EXACT('Page Titre'!$C$1,"Fr"),MatchTrad!A1679,MatchTrad!B1679)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5" s="257" t="s">
        <v>1434</v>
      </c>
      <c r="I175" s="258" t="s">
        <v>1435</v>
      </c>
    </row>
    <row r="176" spans="1:31" ht="115.95" customHeight="1">
      <c r="A176" s="384"/>
      <c r="B176" s="25"/>
      <c r="C176" s="25"/>
      <c r="D176" s="385"/>
      <c r="E176" s="260" t="str">
        <f>IF(EXACT('Page Titre'!$C$1,"Fr"),MatchTrad!A1680,MatchTrad!B1680)</f>
        <v>Non-FI issued covered bonds (Medium rated)</v>
      </c>
      <c r="F176" s="272" t="str">
        <f>IF(EXACT('Page Titre'!$C$1,"Fr"),MatchTrad!A1681,MatchTrad!B1681)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6" s="256" t="str">
        <f>IF(EXACT('Page Titre'!$C$1,"Fr"),MatchTrad!A1682,MatchTrad!B1682)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6" s="257" t="s">
        <v>1434</v>
      </c>
      <c r="I176" s="258" t="s">
        <v>1435</v>
      </c>
    </row>
    <row r="177" spans="1:31">
      <c r="A177" s="384"/>
      <c r="B177" s="25"/>
      <c r="C177" s="25"/>
      <c r="D177" s="376" t="str">
        <f>IF(EXACT('Page Titre'!$C$1,"Fr"),MatchTrad!A1683,MatchTrad!B1683)</f>
        <v>FI issued corporate bonds and paper (Medium rated)</v>
      </c>
      <c r="E177" s="377"/>
      <c r="F177" s="378"/>
      <c r="G177" s="274"/>
      <c r="H177" s="274"/>
      <c r="I177" s="275"/>
    </row>
    <row r="178" spans="1:31" ht="112.95" customHeight="1">
      <c r="A178" s="384"/>
      <c r="B178" s="25"/>
      <c r="C178" s="25"/>
      <c r="D178" s="385"/>
      <c r="E178" s="262" t="str">
        <f>IF(EXACT('Page Titre'!$C$1,"Fr"),MatchTrad!A1684,MatchTrad!B1684)</f>
        <v>FI issued unsecured bonds and paper (Medium rated)</v>
      </c>
      <c r="F178" s="268" t="str">
        <f>IF(EXACT('Page Titre'!$C$1,"Fr"),MatchTrad!A1685,MatchTrad!B1685)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8" s="256" t="str">
        <f>IF(EXACT('Page Titre'!$C$1,"Fr"),MatchTrad!A1686,MatchTrad!B1686)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8" s="257" t="s">
        <v>1434</v>
      </c>
      <c r="I178" s="258" t="s">
        <v>1435</v>
      </c>
    </row>
    <row r="179" spans="1:31" ht="130.19999999999999" customHeight="1">
      <c r="A179" s="384"/>
      <c r="B179" s="25"/>
      <c r="C179" s="25"/>
      <c r="D179" s="385"/>
      <c r="E179" s="245" t="str">
        <f>IF(EXACT('Page Titre'!$C$1,"Fr"),MatchTrad!A1687,MatchTrad!B1687)</f>
        <v>FI issued covered bonds (Medium rated)</v>
      </c>
      <c r="F179" s="256" t="str">
        <f>IF(EXACT('Page Titre'!$C$1,"Fr"),MatchTrad!A1688,MatchTrad!B1688)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9" s="256" t="str">
        <f>IF(EXACT('Page Titre'!$C$1,"Fr"),MatchTrad!A1689,MatchTrad!B1689)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9" s="257" t="s">
        <v>1434</v>
      </c>
      <c r="I179" s="258" t="s">
        <v>1435</v>
      </c>
    </row>
    <row r="180" spans="1:31" ht="117" customHeight="1">
      <c r="A180" s="384"/>
      <c r="B180" s="25"/>
      <c r="C180" s="25"/>
      <c r="D180" s="385"/>
      <c r="E180" s="260" t="str">
        <f>IF(EXACT('Page Titre'!$C$1,"Fr"),MatchTrad!A1690,MatchTrad!B1690)</f>
        <v>FI issued jumbo covered bonds (Medium rated)</v>
      </c>
      <c r="F180" s="272" t="str">
        <f>IF(EXACT('Page Titre'!$C$1,"Fr"),MatchTrad!A1691,MatchTrad!B1691)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0" s="256" t="str">
        <f>IF(EXACT('Page Titre'!$C$1,"Fr"),MatchTrad!A1692,MatchTrad!B1692)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0" s="257" t="s">
        <v>1434</v>
      </c>
      <c r="I180" s="258" t="s">
        <v>1435</v>
      </c>
    </row>
    <row r="181" spans="1:31">
      <c r="A181" s="384"/>
      <c r="B181" s="25"/>
      <c r="C181" s="25"/>
      <c r="D181" s="376" t="str">
        <f>IF(EXACT('Page Titre'!$C$1,"Fr"),MatchTrad!A1693,MatchTrad!B1693)</f>
        <v>Non-FI Issued corporate Bonds and Paper (Low/not rated)</v>
      </c>
      <c r="E181" s="251"/>
      <c r="F181" s="252"/>
      <c r="G181" s="253"/>
      <c r="H181" s="254"/>
      <c r="I181" s="254"/>
    </row>
    <row r="182" spans="1:31" ht="108" customHeight="1">
      <c r="A182" s="384"/>
      <c r="B182" s="25"/>
      <c r="C182" s="25"/>
      <c r="D182" s="385"/>
      <c r="E182" s="262" t="str">
        <f>IF(EXACT('Page Titre'!$C$1,"Fr"),MatchTrad!A1694,MatchTrad!B1694)</f>
        <v>Non-FI issued unsecured bonds and paper (Low/not rated)</v>
      </c>
      <c r="F182" s="268" t="str">
        <f>IF(EXACT('Page Titre'!$C$1,"Fr"),MatchTrad!A1695,MatchTrad!B1695)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2" s="256" t="str">
        <f>IF(EXACT('Page Titre'!$C$1,"Fr"),MatchTrad!A1696,MatchTrad!B1696)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2" s="257" t="s">
        <v>1434</v>
      </c>
      <c r="I182" s="258" t="s">
        <v>1435</v>
      </c>
    </row>
    <row r="183" spans="1:31" ht="121.95" customHeight="1">
      <c r="A183" s="384"/>
      <c r="B183" s="25"/>
      <c r="C183" s="25"/>
      <c r="D183" s="385"/>
      <c r="E183" s="260" t="str">
        <f>IF(EXACT('Page Titre'!$C$1,"Fr"),MatchTrad!A1697,MatchTrad!B1697)</f>
        <v>Non-FI issued covered bonds (Low/not rated)</v>
      </c>
      <c r="F183" s="272" t="str">
        <f>IF(EXACT('Page Titre'!$C$1,"Fr"),MatchTrad!A1698,MatchTrad!B1698)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3" s="256" t="str">
        <f>IF(EXACT('Page Titre'!$C$1,"Fr"),MatchTrad!A1699,MatchTrad!B1699)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3" s="257" t="s">
        <v>1434</v>
      </c>
      <c r="I183" s="258" t="s">
        <v>1435</v>
      </c>
    </row>
    <row r="184" spans="1:31">
      <c r="A184" s="384"/>
      <c r="B184" s="25"/>
      <c r="C184" s="25"/>
      <c r="D184" s="376" t="str">
        <f>IF(EXACT('Page Titre'!$C$1,"Fr"),MatchTrad!A1700,MatchTrad!B1700)</f>
        <v>FI Issued corporate Bonds and Paper (Low/not rated)</v>
      </c>
      <c r="E184" s="251"/>
      <c r="F184" s="252"/>
      <c r="G184" s="253"/>
      <c r="H184" s="254"/>
      <c r="I184" s="254"/>
    </row>
    <row r="185" spans="1:31" ht="105" customHeight="1">
      <c r="A185" s="384"/>
      <c r="B185" s="25"/>
      <c r="C185" s="25"/>
      <c r="D185" s="385"/>
      <c r="E185" s="262" t="str">
        <f>IF(EXACT('Page Titre'!$C$1,"Fr"),MatchTrad!A1701,MatchTrad!B1701)</f>
        <v>FI issued unsecured bonds and paper (Low/not rated)</v>
      </c>
      <c r="F185" s="268" t="str">
        <f>IF(EXACT('Page Titre'!$C$1,"Fr"),MatchTrad!A1702,MatchTrad!B1702)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5" s="256" t="str">
        <f>IF(EXACT('Page Titre'!$C$1,"Fr"),MatchTrad!A1703,MatchTrad!B1703)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5" s="257" t="s">
        <v>1434</v>
      </c>
      <c r="I185" s="258" t="s">
        <v>1435</v>
      </c>
    </row>
    <row r="186" spans="1:31" ht="108" customHeight="1">
      <c r="A186" s="384"/>
      <c r="B186" s="25"/>
      <c r="C186" s="25"/>
      <c r="D186" s="385"/>
      <c r="E186" s="245" t="str">
        <f>IF(EXACT('Page Titre'!$C$1,"Fr"),MatchTrad!A1704,MatchTrad!B1704)</f>
        <v>FI issued covered bonds (Low/not rated)</v>
      </c>
      <c r="F186" s="256" t="str">
        <f>IF(EXACT('Page Titre'!$C$1,"Fr"),MatchTrad!A1705,MatchTrad!B1705)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6" s="256" t="str">
        <f>IF(EXACT('Page Titre'!$C$1,"Fr"),MatchTrad!A1706,MatchTrad!B1706)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6" s="257" t="s">
        <v>1434</v>
      </c>
      <c r="I186" s="258" t="s">
        <v>1435</v>
      </c>
    </row>
    <row r="187" spans="1:31" ht="122.4" customHeight="1">
      <c r="A187" s="384"/>
      <c r="B187" s="25"/>
      <c r="C187" s="25"/>
      <c r="D187" s="385"/>
      <c r="E187" s="245" t="str">
        <f>IF(EXACT('Page Titre'!$C$1,"Fr"),MatchTrad!A1707,MatchTrad!B1707)</f>
        <v>FI issued jumbo covered bonds (Low/not rated)</v>
      </c>
      <c r="F187" s="256" t="str">
        <f>IF(EXACT('Page Titre'!$C$1,"Fr"),MatchTrad!A1708,MatchTrad!B1708)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7" s="256" t="str">
        <f>IF(EXACT('Page Titre'!$C$1,"Fr"),MatchTrad!A1709,MatchTrad!B1709)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7" s="257" t="s">
        <v>1434</v>
      </c>
      <c r="I187" s="258" t="s">
        <v>1435</v>
      </c>
    </row>
    <row r="188" spans="1:31" ht="14.4">
      <c r="A188" s="384"/>
      <c r="B188" s="25"/>
      <c r="C188" s="631" t="str">
        <f>IF(EXACT('Page Titre'!$C$1,"Fr"),MatchTrad!A1710,MatchTrad!B1710)</f>
        <v>Asset backed securities (ABS) and asset backed commercial paper (ABCP)</v>
      </c>
      <c r="D188" s="632"/>
      <c r="E188" s="632"/>
      <c r="F188" s="632"/>
      <c r="G188" s="632"/>
      <c r="H188" s="632"/>
      <c r="I188" s="916"/>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row>
    <row r="189" spans="1:31">
      <c r="A189" s="384"/>
      <c r="B189" s="25"/>
      <c r="C189" s="25"/>
      <c r="D189" s="376" t="str">
        <f>IF(EXACT('Page Titre'!$C$1,"Fr"),MatchTrad!A1711,MatchTrad!B1711)</f>
        <v>Non-FI issued ABS and ABCP (High rated)</v>
      </c>
      <c r="E189" s="251"/>
      <c r="F189" s="253"/>
      <c r="G189" s="253"/>
      <c r="H189" s="254"/>
      <c r="I189" s="254"/>
    </row>
    <row r="190" spans="1:31" ht="117" customHeight="1">
      <c r="A190" s="384"/>
      <c r="B190" s="25"/>
      <c r="C190" s="25"/>
      <c r="D190" s="385"/>
      <c r="E190" s="262" t="str">
        <f>IF(EXACT('Page Titre'!$C$1,"Fr"),MatchTrad!A1712,MatchTrad!B1712)</f>
        <v>Non-FI issued ABS (High rated)</v>
      </c>
      <c r="F190" s="256" t="str">
        <f>IF(EXACT('Page Titre'!$C$1,"Fr"),MatchTrad!A1713,MatchTrad!B1713)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0" s="256" t="str">
        <f>IF(EXACT('Page Titre'!$C$1,"Fr"),MatchTrad!A1714,MatchTrad!B1714)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0" s="257" t="s">
        <v>1434</v>
      </c>
      <c r="I190" s="258" t="s">
        <v>1435</v>
      </c>
    </row>
    <row r="191" spans="1:31" ht="133.19999999999999" customHeight="1">
      <c r="A191" s="384"/>
      <c r="B191" s="25"/>
      <c r="C191" s="25"/>
      <c r="D191" s="385"/>
      <c r="E191" s="260" t="str">
        <f>IF(EXACT('Page Titre'!$C$1,"Fr"),MatchTrad!A1715,MatchTrad!B1715)</f>
        <v>Non-FI issued ABCP (High rated)</v>
      </c>
      <c r="F191" s="256" t="str">
        <f>IF(EXACT('Page Titre'!$C$1,"Fr"),MatchTrad!A1716,MatchTrad!B1716)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1" s="256" t="str">
        <f>IF(EXACT('Page Titre'!$C$1,"Fr"),MatchTrad!A1717,MatchTrad!B1717)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1" s="257" t="s">
        <v>1434</v>
      </c>
      <c r="I191" s="258" t="s">
        <v>1435</v>
      </c>
    </row>
    <row r="192" spans="1:31">
      <c r="A192" s="384"/>
      <c r="B192" s="25"/>
      <c r="C192" s="25"/>
      <c r="D192" s="376" t="str">
        <f>IF(EXACT('Page Titre'!$C$1,"Fr"),MatchTrad!A1718,MatchTrad!B1718)</f>
        <v>FI issued ABS and ABCP (High rated)</v>
      </c>
      <c r="E192" s="251"/>
      <c r="F192" s="253"/>
      <c r="G192" s="253"/>
      <c r="H192" s="254"/>
      <c r="I192" s="254"/>
    </row>
    <row r="193" spans="1:31" ht="124.2" customHeight="1">
      <c r="A193" s="384"/>
      <c r="B193" s="25"/>
      <c r="C193" s="25"/>
      <c r="D193" s="385"/>
      <c r="E193" s="262" t="str">
        <f>IF(EXACT('Page Titre'!$C$1,"Fr"),MatchTrad!A1719,MatchTrad!B1719)</f>
        <v>FI issued ABS (High rated)</v>
      </c>
      <c r="F193" s="256" t="str">
        <f>IF(EXACT('Page Titre'!$C$1,"Fr"),MatchTrad!A1720,MatchTrad!B1720)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3" s="256" t="str">
        <f>IF(EXACT('Page Titre'!$C$1,"Fr"),MatchTrad!A1721,MatchTrad!B1721)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3" s="257" t="s">
        <v>1434</v>
      </c>
      <c r="I193" s="258" t="s">
        <v>1435</v>
      </c>
    </row>
    <row r="194" spans="1:31" ht="117" customHeight="1">
      <c r="A194" s="384"/>
      <c r="B194" s="25"/>
      <c r="C194" s="25"/>
      <c r="D194" s="385"/>
      <c r="E194" s="260" t="str">
        <f>IF(EXACT('Page Titre'!$C$1,"Fr"),MatchTrad!A1722,MatchTrad!B1722)</f>
        <v>FI issued ABCP (High rated)</v>
      </c>
      <c r="F194" s="256" t="str">
        <f>IF(EXACT('Page Titre'!$C$1,"Fr"),MatchTrad!A1723,MatchTrad!B1723)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4" s="256" t="str">
        <f>IF(EXACT('Page Titre'!$C$1,"Fr"),MatchTrad!A1724,MatchTrad!B1724)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4" s="257" t="s">
        <v>1434</v>
      </c>
      <c r="I194" s="258" t="s">
        <v>1435</v>
      </c>
    </row>
    <row r="195" spans="1:31">
      <c r="A195" s="384"/>
      <c r="B195" s="25"/>
      <c r="C195" s="25"/>
      <c r="D195" s="376" t="str">
        <f>IF(EXACT('Page Titre'!$C$1,"Fr"),MatchTrad!A1725,MatchTrad!B1725)</f>
        <v>Non-FI issued ABS and ABCP (Medium rated)</v>
      </c>
      <c r="E195" s="251"/>
      <c r="F195" s="253"/>
      <c r="G195" s="253"/>
      <c r="H195" s="254"/>
      <c r="I195" s="254"/>
    </row>
    <row r="196" spans="1:31" ht="107.4" customHeight="1">
      <c r="A196" s="384"/>
      <c r="B196" s="25"/>
      <c r="C196" s="25"/>
      <c r="D196" s="385"/>
      <c r="E196" s="262" t="str">
        <f>IF(EXACT('Page Titre'!$C$1,"Fr"),MatchTrad!A1726,MatchTrad!B1726)</f>
        <v>Non-FI issued ABS (Medium rated)</v>
      </c>
      <c r="F196" s="256" t="str">
        <f>IF(EXACT('Page Titre'!$C$1,"Fr"),MatchTrad!A1727,MatchTrad!B1727)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6" s="256" t="str">
        <f>IF(EXACT('Page Titre'!$C$1,"Fr"),MatchTrad!A1728,MatchTrad!B1728)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6" s="257" t="s">
        <v>1434</v>
      </c>
      <c r="I196" s="258" t="s">
        <v>1435</v>
      </c>
    </row>
    <row r="197" spans="1:31" ht="112.95" customHeight="1">
      <c r="A197" s="384"/>
      <c r="B197" s="25"/>
      <c r="C197" s="25"/>
      <c r="D197" s="385"/>
      <c r="E197" s="260" t="str">
        <f>IF(EXACT('Page Titre'!$C$1,"Fr"),MatchTrad!A1729,MatchTrad!B1729)</f>
        <v>Non-FI issued ABCP (Medium rated)</v>
      </c>
      <c r="F197" s="256" t="str">
        <f>IF(EXACT('Page Titre'!$C$1,"Fr"),MatchTrad!A1730,MatchTrad!B1730)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7" s="256" t="str">
        <f>IF(EXACT('Page Titre'!$C$1,"Fr"),MatchTrad!A1731,MatchTrad!B1731)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7" s="257" t="s">
        <v>1434</v>
      </c>
      <c r="I197" s="258" t="s">
        <v>1435</v>
      </c>
    </row>
    <row r="198" spans="1:31">
      <c r="A198" s="384"/>
      <c r="B198" s="25"/>
      <c r="C198" s="25"/>
      <c r="D198" s="376" t="str">
        <f>IF(EXACT('Page Titre'!$C$1,"Fr"),MatchTrad!A1732,MatchTrad!B1732)</f>
        <v>FI issued ABS and ABCP (Medium rated)</v>
      </c>
      <c r="E198" s="251"/>
      <c r="F198" s="253"/>
      <c r="G198" s="253"/>
      <c r="H198" s="254"/>
      <c r="I198" s="254"/>
    </row>
    <row r="199" spans="1:31" ht="113.4" customHeight="1">
      <c r="A199" s="384"/>
      <c r="B199" s="25"/>
      <c r="C199" s="25"/>
      <c r="D199" s="385"/>
      <c r="E199" s="262" t="str">
        <f>IF(EXACT('Page Titre'!$C$1,"Fr"),MatchTrad!A1733,MatchTrad!B1733)</f>
        <v>FI issued ABS (Medium rated)</v>
      </c>
      <c r="F199" s="256" t="str">
        <f>IF(EXACT('Page Titre'!$C$1,"Fr"),MatchTrad!A1734,MatchTrad!B1734)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9" s="256" t="str">
        <f>IF(EXACT('Page Titre'!$C$1,"Fr"),MatchTrad!A1735,MatchTrad!B1735)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9" s="257" t="s">
        <v>1434</v>
      </c>
      <c r="I199" s="258" t="s">
        <v>1435</v>
      </c>
    </row>
    <row r="200" spans="1:31" ht="112.2" customHeight="1">
      <c r="A200" s="384"/>
      <c r="B200" s="25"/>
      <c r="C200" s="25"/>
      <c r="D200" s="385"/>
      <c r="E200" s="245" t="str">
        <f>IF(EXACT('Page Titre'!$C$1,"Fr"),MatchTrad!A1736,MatchTrad!B1736)</f>
        <v>FI issued ABCP (Medium rated)</v>
      </c>
      <c r="F200" s="256" t="str">
        <f>IF(EXACT('Page Titre'!$C$1,"Fr"),MatchTrad!A1737,MatchTrad!B1737)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0" s="256" t="str">
        <f>IF(EXACT('Page Titre'!$C$1,"Fr"),MatchTrad!A1738,MatchTrad!B1738)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0" s="257" t="s">
        <v>1434</v>
      </c>
      <c r="I200" s="258" t="s">
        <v>1435</v>
      </c>
    </row>
    <row r="201" spans="1:31">
      <c r="A201" s="384"/>
      <c r="B201" s="25"/>
      <c r="C201" s="25"/>
      <c r="D201" s="376" t="str">
        <f>IF(EXACT('Page Titre'!$C$1,"Fr"),MatchTrad!A1739,MatchTrad!B1739)</f>
        <v>Non-FI Issued ABS and ABCP (Low/not rated)</v>
      </c>
      <c r="E201" s="251"/>
      <c r="F201" s="253"/>
      <c r="G201" s="253"/>
      <c r="H201" s="254"/>
      <c r="I201" s="254"/>
    </row>
    <row r="202" spans="1:31" ht="109.95" customHeight="1">
      <c r="A202" s="384"/>
      <c r="B202" s="25"/>
      <c r="C202" s="25"/>
      <c r="D202" s="385"/>
      <c r="E202" s="245" t="str">
        <f>IF(EXACT('Page Titre'!$C$1,"Fr"),MatchTrad!A1740,MatchTrad!B1740)</f>
        <v>Non-FI issued ABS (Low/not rated)</v>
      </c>
      <c r="F202" s="256" t="str">
        <f>IF(EXACT('Page Titre'!$C$1,"Fr"),MatchTrad!A1741,MatchTrad!B1741)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2" s="256" t="str">
        <f>IF(EXACT('Page Titre'!$C$1,"Fr"),MatchTrad!A1742,MatchTrad!B1742)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2" s="257" t="s">
        <v>1434</v>
      </c>
      <c r="I202" s="258" t="s">
        <v>1435</v>
      </c>
    </row>
    <row r="203" spans="1:31" ht="107.4" customHeight="1">
      <c r="A203" s="384"/>
      <c r="B203" s="25"/>
      <c r="C203" s="25"/>
      <c r="D203" s="385"/>
      <c r="E203" s="260" t="str">
        <f>IF(EXACT('Page Titre'!$C$1,"Fr"),MatchTrad!A1743,MatchTrad!B1743)</f>
        <v>Non-FI issued ABCP (Low/not rated)</v>
      </c>
      <c r="F203" s="256" t="str">
        <f>IF(EXACT('Page Titre'!$C$1,"Fr"),MatchTrad!A1744,MatchTrad!B1744)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3" s="256" t="str">
        <f>IF(EXACT('Page Titre'!$C$1,"Fr"),MatchTrad!A1745,MatchTrad!B1745)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3" s="257" t="s">
        <v>1434</v>
      </c>
      <c r="I203" s="258" t="s">
        <v>1435</v>
      </c>
    </row>
    <row r="204" spans="1:31">
      <c r="A204" s="384"/>
      <c r="B204" s="25"/>
      <c r="C204" s="25"/>
      <c r="D204" s="376" t="str">
        <f>IF(EXACT('Page Titre'!$C$1,"Fr"),MatchTrad!A1746,MatchTrad!B1746)</f>
        <v>FI Issued ABS and ABCP (Low/not rated)</v>
      </c>
      <c r="E204" s="251"/>
      <c r="F204" s="253"/>
      <c r="G204" s="253"/>
      <c r="H204" s="254"/>
      <c r="I204" s="254"/>
    </row>
    <row r="205" spans="1:31" ht="105.6">
      <c r="A205" s="384"/>
      <c r="B205" s="25"/>
      <c r="C205" s="25"/>
      <c r="D205" s="385"/>
      <c r="E205" s="262" t="str">
        <f>IF(EXACT('Page Titre'!$C$1,"Fr"),MatchTrad!A1747,MatchTrad!B1747)</f>
        <v>FI issued ABS (Low/not rated)</v>
      </c>
      <c r="F205" s="256" t="str">
        <f>IF(EXACT('Page Titre'!$C$1,"Fr"),MatchTrad!A1748,MatchTrad!B1748)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5" s="256" t="str">
        <f>IF(EXACT('Page Titre'!$C$1,"Fr"),MatchTrad!A1749,MatchTrad!B1749)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5" s="257" t="s">
        <v>1434</v>
      </c>
      <c r="I205" s="258" t="s">
        <v>1435</v>
      </c>
    </row>
    <row r="206" spans="1:31" ht="114" customHeight="1">
      <c r="A206" s="384"/>
      <c r="B206" s="25"/>
      <c r="C206" s="25"/>
      <c r="D206" s="385"/>
      <c r="E206" s="245" t="str">
        <f>IF(EXACT('Page Titre'!$C$1,"Fr"),MatchTrad!A1750,MatchTrad!B1750)</f>
        <v>FI issued ABCP (Low/not rated)</v>
      </c>
      <c r="F206" s="256" t="str">
        <f>IF(EXACT('Page Titre'!$C$1,"Fr"),MatchTrad!A1751,MatchTrad!B1751)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6" s="256" t="str">
        <f>IF(EXACT('Page Titre'!$C$1,"Fr"),MatchTrad!A1752,MatchTrad!B1752)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6" s="257" t="s">
        <v>1434</v>
      </c>
      <c r="I206" s="258" t="s">
        <v>1435</v>
      </c>
    </row>
    <row r="207" spans="1:31" ht="14.4">
      <c r="A207" s="337"/>
      <c r="B207" s="311"/>
      <c r="C207" s="929" t="str">
        <f>IF(EXACT('Page Titre'!$C$1,"Fr"),MatchTrad!A1753,MatchTrad!B1753)</f>
        <v>Equities</v>
      </c>
      <c r="D207" s="930"/>
      <c r="E207" s="930"/>
      <c r="F207" s="930"/>
      <c r="G207" s="930"/>
      <c r="H207" s="930"/>
      <c r="I207" s="931"/>
      <c r="J207" s="30"/>
      <c r="K207" s="30"/>
      <c r="L207" s="30"/>
      <c r="M207" s="30"/>
      <c r="N207" s="30"/>
      <c r="O207" s="30"/>
      <c r="P207" s="30"/>
      <c r="Q207" s="30"/>
      <c r="R207" s="30"/>
      <c r="S207" s="30"/>
      <c r="T207" s="30"/>
      <c r="U207" s="30"/>
      <c r="V207" s="30"/>
      <c r="W207" s="30"/>
      <c r="X207" s="30"/>
      <c r="Y207" s="30"/>
      <c r="Z207" s="30"/>
      <c r="AA207" s="30"/>
      <c r="AB207" s="30"/>
      <c r="AC207" s="30"/>
      <c r="AD207" s="30"/>
      <c r="AE207" s="30"/>
    </row>
    <row r="208" spans="1:31" ht="112.95" customHeight="1">
      <c r="A208" s="337"/>
      <c r="B208" s="311"/>
      <c r="C208" s="311"/>
      <c r="D208" s="313"/>
      <c r="E208" s="249" t="str">
        <f>IF(EXACT('Page Titre'!$C$1,"Fr"),MatchTrad!A1754,MatchTrad!B1754)</f>
        <v>Eligible non-financial common equity shares</v>
      </c>
      <c r="F208" s="256" t="str">
        <f>IF(EXACT('Page Titre'!$C$1,"Fr"),MatchTrad!A1755,MatchTrad!B1755)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8" s="256" t="str">
        <f>IF(EXACT('Page Titre'!$C$1,"Fr"),MatchTrad!A1756,MatchTrad!B1756)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8" s="257" t="s">
        <v>1434</v>
      </c>
      <c r="I208" s="258" t="s">
        <v>1435</v>
      </c>
    </row>
    <row r="209" spans="1:31" ht="118.2" customHeight="1">
      <c r="A209" s="337"/>
      <c r="B209" s="311"/>
      <c r="C209" s="311"/>
      <c r="D209" s="313"/>
      <c r="E209" s="249" t="str">
        <f>IF(EXACT('Page Titre'!$C$1,"Fr"),MatchTrad!A1757,MatchTrad!B1757)</f>
        <v>Eligible financial common equity</v>
      </c>
      <c r="F209" s="256" t="str">
        <f>IF(EXACT('Page Titre'!$C$1,"Fr"),MatchTrad!A1758,MatchTrad!B1758)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9" s="256" t="str">
        <f>IF(EXACT('Page Titre'!$C$1,"Fr"),MatchTrad!A1759,MatchTrad!B1759)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9" s="257" t="s">
        <v>1434</v>
      </c>
      <c r="I209" s="258" t="s">
        <v>1435</v>
      </c>
    </row>
    <row r="210" spans="1:31" ht="129" customHeight="1">
      <c r="A210" s="384"/>
      <c r="B210" s="25"/>
      <c r="C210" s="25"/>
      <c r="D210" s="385"/>
      <c r="E210" s="245" t="str">
        <f>IF(EXACT('Page Titre'!$C$1,"Fr"),MatchTrad!A1760,MatchTrad!B1760)</f>
        <v>Other equities</v>
      </c>
      <c r="F210" s="256" t="str">
        <f>IF(EXACT('Page Titre'!$C$1,"Fr"),MatchTrad!A1761,MatchTrad!B1761)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10" s="256" t="str">
        <f>IF(EXACT('Page Titre'!$C$1,"Fr"),MatchTrad!A1762,MatchTrad!B1762)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10" s="257" t="s">
        <v>1434</v>
      </c>
      <c r="I210" s="258" t="s">
        <v>1435</v>
      </c>
    </row>
    <row r="211" spans="1:31" ht="14.4">
      <c r="A211" s="384"/>
      <c r="B211" s="273"/>
      <c r="C211" s="631" t="str">
        <f>IF(EXACT('Page Titre'!$C$1,"Fr"),MatchTrad!A1763,MatchTrad!B1763)</f>
        <v>Financial institution securities - not eliminated</v>
      </c>
      <c r="D211" s="632"/>
      <c r="E211" s="632"/>
      <c r="F211" s="632"/>
      <c r="G211" s="632"/>
      <c r="H211" s="632"/>
      <c r="I211" s="916"/>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row>
    <row r="212" spans="1:31" ht="114" customHeight="1">
      <c r="A212" s="384"/>
      <c r="B212" s="25"/>
      <c r="C212" s="25"/>
      <c r="D212" s="385"/>
      <c r="E212" s="245" t="str">
        <f>IF(EXACT('Page Titre'!$C$1,"Fr"),MatchTrad!A1764,MatchTrad!B1764)</f>
        <v>FI's own debt not eliminated</v>
      </c>
      <c r="F212" s="256" t="str">
        <f>IF(EXACT('Page Titre'!$C$1,"Fr"),MatchTrad!A1765,MatchTrad!B1765)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12" s="256" t="str">
        <f>IF(EXACT('Page Titre'!$C$1,"Fr"),MatchTrad!A1766,MatchTrad!B1766)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12" s="257" t="s">
        <v>1434</v>
      </c>
      <c r="I212" s="258" t="s">
        <v>1435</v>
      </c>
    </row>
    <row r="213" spans="1:31" ht="129" customHeight="1">
      <c r="A213" s="384"/>
      <c r="B213" s="25"/>
      <c r="C213" s="25"/>
      <c r="D213" s="385"/>
      <c r="E213" s="245" t="str">
        <f>IF(EXACT('Page Titre'!$C$1,"Fr"),MatchTrad!A1767,MatchTrad!B1767)</f>
        <v>FI's own equity not eliminated</v>
      </c>
      <c r="F213" s="256" t="str">
        <f>IF(EXACT('Page Titre'!$C$1,"Fr"),MatchTrad!A1768,MatchTrad!B1768)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13" s="256" t="str">
        <f>IF(EXACT('Page Titre'!$C$1,"Fr"),MatchTrad!A1769,MatchTrad!B1769)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13" s="257" t="s">
        <v>1434</v>
      </c>
      <c r="I213" s="258" t="s">
        <v>1435</v>
      </c>
    </row>
    <row r="214" spans="1:31" ht="14.4">
      <c r="A214" s="384"/>
      <c r="B214" s="882" t="str">
        <f>IF(EXACT('Page Titre'!$C$1,"Fr"),MatchTrad!A1770,MatchTrad!B1770)</f>
        <v>Other assets</v>
      </c>
      <c r="C214" s="883"/>
      <c r="D214" s="883"/>
      <c r="E214" s="883"/>
      <c r="F214" s="883"/>
      <c r="G214" s="883"/>
      <c r="H214" s="883"/>
      <c r="I214" s="907"/>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row>
    <row r="215" spans="1:31" ht="14.4">
      <c r="A215" s="384"/>
      <c r="B215" s="25"/>
      <c r="C215" s="631" t="str">
        <f>IF(EXACT('Page Titre'!$C$1,"Fr"),MatchTrad!A1771,MatchTrad!B1771)</f>
        <v>Derivative related assets (DRA)</v>
      </c>
      <c r="D215" s="632"/>
      <c r="E215" s="632"/>
      <c r="F215" s="632"/>
      <c r="G215" s="632"/>
      <c r="H215" s="632"/>
      <c r="I215" s="916"/>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row>
    <row r="216" spans="1:31" ht="52.8">
      <c r="A216" s="384"/>
      <c r="B216" s="385"/>
      <c r="C216" s="385"/>
      <c r="D216" s="385"/>
      <c r="E216" s="245" t="str">
        <f>IF(EXACT('Page Titre'!$C$1,"Fr"),MatchTrad!A1772,MatchTrad!B1772)</f>
        <v>FX and cross currency swap assets</v>
      </c>
      <c r="F216" s="256" t="str">
        <f>IF(EXACT('Page Titre'!$C$1,"Fr"),MatchTrad!A1773,MatchTrad!B1773)</f>
        <v>Balance (market value).
For USD balance sheet only, also report maturing net contractual cash flows (nominal amount) in each period</v>
      </c>
      <c r="G216" s="256" t="str">
        <f>IF(EXACT('Page Titre'!$C$1,"Fr"),MatchTrad!A1774,MatchTrad!B1774)</f>
        <v>No liquidity value will be attributed, except for the USD balance sheet.
For USD balance sheet, the sum of contractual cash flows over all time periods is recognized as an inflow in week 1</v>
      </c>
      <c r="H216" s="257">
        <v>36</v>
      </c>
      <c r="I216" s="258" t="s">
        <v>1446</v>
      </c>
    </row>
    <row r="217" spans="1:31" ht="171.6">
      <c r="A217" s="384"/>
      <c r="B217" s="385"/>
      <c r="C217" s="385"/>
      <c r="D217" s="385"/>
      <c r="E217" s="245" t="str">
        <f>IF(EXACT('Page Titre'!$C$1,"Fr"),MatchTrad!A1775,MatchTrad!B1775)</f>
        <v>Other DRA</v>
      </c>
      <c r="F217" s="256" t="str">
        <f>IF(EXACT('Page Titre'!$C$1,"Fr"),MatchTrad!A1776,MatchTrad!B1776)</f>
        <v>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v>
      </c>
      <c r="G217" s="256" t="str">
        <f>IF(EXACT('Page Titre'!$C$1,"Fr"),MatchTrad!A1777,MatchTrad!B1777)</f>
        <v>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v>
      </c>
      <c r="H217" s="257">
        <v>36</v>
      </c>
      <c r="I217" s="258" t="s">
        <v>1446</v>
      </c>
    </row>
    <row r="218" spans="1:31" ht="14.4">
      <c r="A218" s="384"/>
      <c r="B218" s="385"/>
      <c r="C218" s="348" t="str">
        <f>IF(EXACT('Page Titre'!$C$1,"Fr"),MatchTrad!A1778,MatchTrad!B1778)</f>
        <v>Cash collateral pledged</v>
      </c>
      <c r="D218" s="349"/>
      <c r="E218" s="349"/>
      <c r="F218" s="349"/>
      <c r="G218" s="349"/>
      <c r="H218" s="349"/>
      <c r="I218" s="375"/>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row>
    <row r="219" spans="1:31" ht="26.4">
      <c r="A219" s="384"/>
      <c r="B219" s="385"/>
      <c r="C219" s="385"/>
      <c r="D219" s="385"/>
      <c r="E219" s="245" t="str">
        <f>IF(EXACT('Page Titre'!$C$1,"Fr"),MatchTrad!A1779,MatchTrad!B1779)</f>
        <v>Cash collateral pledged for exchange-traded derivatives</v>
      </c>
      <c r="F219" s="256" t="str">
        <f>IF(EXACT('Page Titre'!$C$1,"Fr"),MatchTrad!A1780,MatchTrad!B1780)</f>
        <v>Cash collateral balance and inflows when cash pledged becomes unencumbered in each period</v>
      </c>
      <c r="G219" s="256" t="str">
        <f>IF(EXACT('Page Titre'!$C$1,"Fr"),MatchTrad!A1781,MatchTrad!B1781)</f>
        <v>Inflows are recognized in time buckets when cash pledged becomes unencumbered</v>
      </c>
      <c r="H219" s="257">
        <v>36</v>
      </c>
      <c r="I219" s="258" t="s">
        <v>1446</v>
      </c>
    </row>
    <row r="220" spans="1:31" ht="26.4">
      <c r="A220" s="384"/>
      <c r="B220" s="385"/>
      <c r="C220" s="385"/>
      <c r="D220" s="385"/>
      <c r="E220" s="245" t="str">
        <f>IF(EXACT('Page Titre'!$C$1,"Fr"),MatchTrad!A1782,MatchTrad!B1782)</f>
        <v>Cash collateral pledged for OTC derivatives</v>
      </c>
      <c r="F220" s="256" t="str">
        <f>IF(EXACT('Page Titre'!$C$1,"Fr"),MatchTrad!A1783,MatchTrad!B1783)</f>
        <v>Cash collateral balance and inflows when cash pledged becomes unencumbered in each period</v>
      </c>
      <c r="G220" s="256" t="str">
        <f>IF(EXACT('Page Titre'!$C$1,"Fr"),MatchTrad!A1784,MatchTrad!B1784)</f>
        <v>Inflows are recognized in time buckets when cash pledged becomes unencumbered</v>
      </c>
      <c r="H220" s="257">
        <v>36</v>
      </c>
      <c r="I220" s="258" t="s">
        <v>1446</v>
      </c>
    </row>
    <row r="221" spans="1:31">
      <c r="A221" s="384"/>
      <c r="B221" s="385"/>
      <c r="C221" s="385"/>
      <c r="D221" s="385"/>
      <c r="E221" s="245" t="str">
        <f>IF(EXACT('Page Titre'!$C$1,"Fr"),MatchTrad!A1785,MatchTrad!B1785)</f>
        <v>Cash collateral pledged</v>
      </c>
      <c r="F221" s="256" t="str">
        <f>IF(EXACT('Page Titre'!$C$1,"Fr"),MatchTrad!A1786,MatchTrad!B1786)</f>
        <v>Cash collateral balance only</v>
      </c>
      <c r="G221" s="246" t="str">
        <f>IF(EXACT('Page Titre'!$C$1,"Fr"),MatchTrad!A1787,MatchTrad!B1787)</f>
        <v>No inflow value will be attributed</v>
      </c>
      <c r="H221" s="257">
        <v>74</v>
      </c>
      <c r="I221" s="258" t="s">
        <v>1456</v>
      </c>
    </row>
    <row r="222" spans="1:31" ht="14.4">
      <c r="A222" s="384"/>
      <c r="B222" s="385"/>
      <c r="C222" s="631" t="str">
        <f>IF(EXACT('Page Titre'!$C$1,"Fr"),MatchTrad!A1788,MatchTrad!B1788)</f>
        <v>Commodities</v>
      </c>
      <c r="D222" s="632"/>
      <c r="E222" s="632"/>
      <c r="F222" s="632"/>
      <c r="G222" s="632"/>
      <c r="H222" s="632"/>
      <c r="I222" s="916"/>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row>
    <row r="223" spans="1:31">
      <c r="A223" s="384"/>
      <c r="B223" s="385"/>
      <c r="C223" s="385"/>
      <c r="D223" s="385"/>
      <c r="E223" s="245" t="str">
        <f>IF(EXACT('Page Titre'!$C$1,"Fr"),MatchTrad!A1789,MatchTrad!B1789)</f>
        <v>Precious metals</v>
      </c>
      <c r="F223" s="256" t="str">
        <f>IF(EXACT('Page Titre'!$C$1,"Fr"),MatchTrad!A1790,MatchTrad!B1790)</f>
        <v>Balance and maturing inflows in each period</v>
      </c>
      <c r="G223" s="246" t="str">
        <f>IF(EXACT('Page Titre'!$C$1,"Fr"),MatchTrad!A1791,MatchTrad!B1791)</f>
        <v>No inflow value will be attributed</v>
      </c>
      <c r="H223" s="247">
        <v>31</v>
      </c>
      <c r="I223" s="258" t="s">
        <v>1446</v>
      </c>
    </row>
    <row r="224" spans="1:31">
      <c r="A224" s="384"/>
      <c r="B224" s="385"/>
      <c r="C224" s="385"/>
      <c r="D224" s="385"/>
      <c r="E224" s="245" t="str">
        <f>IF(EXACT('Page Titre'!$C$1,"Fr"),MatchTrad!A1792,MatchTrad!B1792)</f>
        <v>Precious metal loans</v>
      </c>
      <c r="F224" s="256" t="str">
        <f>IF(EXACT('Page Titre'!$C$1,"Fr"),MatchTrad!A1793,MatchTrad!B1793)</f>
        <v>Balance and maturing inflows in each period</v>
      </c>
      <c r="G224" s="246" t="str">
        <f>IF(EXACT('Page Titre'!$C$1,"Fr"),MatchTrad!A1794,MatchTrad!B1794)</f>
        <v>No inflow value will be attributed</v>
      </c>
      <c r="H224" s="247">
        <v>31</v>
      </c>
      <c r="I224" s="258" t="s">
        <v>1446</v>
      </c>
    </row>
    <row r="225" spans="1:31">
      <c r="A225" s="384"/>
      <c r="B225" s="385"/>
      <c r="C225" s="385"/>
      <c r="D225" s="385"/>
      <c r="E225" s="245" t="str">
        <f>IF(EXACT('Page Titre'!$C$1,"Fr"),MatchTrad!A1795,MatchTrad!B1795)</f>
        <v>Other commodities held</v>
      </c>
      <c r="F225" s="256" t="str">
        <f>IF(EXACT('Page Titre'!$C$1,"Fr"),MatchTrad!A1796,MatchTrad!B1796)</f>
        <v>Balance and maturing inflows in each period</v>
      </c>
      <c r="G225" s="246" t="str">
        <f>IF(EXACT('Page Titre'!$C$1,"Fr"),MatchTrad!A1797,MatchTrad!B1797)</f>
        <v>No inflow value will be attributed</v>
      </c>
      <c r="H225" s="247">
        <v>31</v>
      </c>
      <c r="I225" s="258" t="s">
        <v>1446</v>
      </c>
    </row>
    <row r="226" spans="1:31" ht="14.4">
      <c r="A226" s="384"/>
      <c r="B226" s="385"/>
      <c r="C226" s="631" t="str">
        <f>IF(EXACT('Page Titre'!$C$1,"Fr"),MatchTrad!A1798,MatchTrad!B1798)</f>
        <v>Other assets</v>
      </c>
      <c r="D226" s="632"/>
      <c r="E226" s="632"/>
      <c r="F226" s="632"/>
      <c r="G226" s="632"/>
      <c r="H226" s="632"/>
      <c r="I226" s="916"/>
      <c r="J226" s="927"/>
      <c r="K226" s="927"/>
      <c r="L226" s="927"/>
      <c r="M226" s="927"/>
      <c r="N226" s="927"/>
      <c r="O226" s="927"/>
      <c r="P226" s="927"/>
      <c r="Q226" s="927"/>
      <c r="R226" s="927"/>
      <c r="S226" s="927"/>
      <c r="T226" s="927"/>
      <c r="U226" s="927"/>
      <c r="V226" s="927"/>
      <c r="W226" s="927"/>
      <c r="X226" s="927"/>
      <c r="Y226" s="927"/>
      <c r="Z226" s="927"/>
      <c r="AA226" s="927"/>
      <c r="AB226" s="927"/>
      <c r="AC226" s="927"/>
      <c r="AD226" s="927"/>
      <c r="AE226" s="382"/>
    </row>
    <row r="227" spans="1:31">
      <c r="A227" s="384"/>
      <c r="B227" s="385"/>
      <c r="C227" s="25"/>
      <c r="D227" s="385"/>
      <c r="E227" s="245" t="str">
        <f>IF(EXACT('Page Titre'!$C$1,"Fr"),MatchTrad!A1799,MatchTrad!B1799)</f>
        <v>Other assets</v>
      </c>
      <c r="F227" s="256" t="str">
        <f>IF(EXACT('Page Titre'!$C$1,"Fr"),MatchTrad!A1800,MatchTrad!B1800)</f>
        <v>Balance and maturing inflows in each period</v>
      </c>
      <c r="G227" s="246" t="str">
        <f>IF(EXACT('Page Titre'!$C$1,"Fr"),MatchTrad!A1801,MatchTrad!B1801)</f>
        <v>No inflow value will be attributed</v>
      </c>
      <c r="H227" s="257">
        <v>37</v>
      </c>
      <c r="I227" s="258" t="s">
        <v>1446</v>
      </c>
    </row>
    <row r="228" spans="1:31">
      <c r="A228" s="924"/>
      <c r="B228" s="925"/>
      <c r="C228" s="925"/>
      <c r="D228" s="925"/>
      <c r="E228" s="925"/>
      <c r="F228" s="925"/>
      <c r="G228" s="925"/>
      <c r="H228" s="925"/>
      <c r="I228" s="926"/>
    </row>
    <row r="229" spans="1:31" ht="22.5" customHeight="1">
      <c r="A229" s="880" t="str">
        <f>IF(EXACT('Page Titre'!$C$1,"Fr"),MatchTrad!A1802,MatchTrad!B1802)</f>
        <v>Cash inflows from assets</v>
      </c>
      <c r="B229" s="881"/>
      <c r="C229" s="881"/>
      <c r="D229" s="881"/>
      <c r="E229" s="881"/>
      <c r="F229" s="881"/>
      <c r="G229" s="881"/>
      <c r="H229" s="881"/>
      <c r="I229" s="920"/>
      <c r="J229" s="21"/>
      <c r="K229" s="21"/>
      <c r="L229" s="21"/>
      <c r="M229" s="21"/>
      <c r="N229" s="21"/>
      <c r="O229" s="21"/>
      <c r="P229" s="21"/>
      <c r="Q229" s="21"/>
      <c r="R229" s="21"/>
      <c r="S229" s="21"/>
      <c r="T229" s="21"/>
      <c r="U229" s="21"/>
      <c r="V229" s="21"/>
      <c r="W229" s="21"/>
      <c r="X229" s="21"/>
      <c r="Y229" s="21"/>
      <c r="Z229" s="21"/>
      <c r="AA229" s="21"/>
      <c r="AB229" s="21"/>
      <c r="AC229" s="21"/>
      <c r="AD229" s="21"/>
      <c r="AE229" s="21"/>
    </row>
    <row r="230" spans="1:31">
      <c r="A230" s="924"/>
      <c r="B230" s="925"/>
      <c r="C230" s="925"/>
      <c r="D230" s="925"/>
      <c r="E230" s="925"/>
      <c r="F230" s="925"/>
      <c r="G230" s="925"/>
      <c r="H230" s="925"/>
      <c r="I230" s="926"/>
    </row>
    <row r="231" spans="1:31" ht="22.5" customHeight="1">
      <c r="A231" s="880" t="str">
        <f>IF(EXACT('Page Titre'!$C$1,"Fr"),MatchTrad!A1803,MatchTrad!B1803)</f>
        <v>LIABILITIES</v>
      </c>
      <c r="B231" s="881"/>
      <c r="C231" s="881"/>
      <c r="D231" s="881"/>
      <c r="E231" s="881"/>
      <c r="F231" s="881"/>
      <c r="G231" s="881"/>
      <c r="H231" s="881"/>
      <c r="I231" s="920"/>
      <c r="J231" s="21"/>
      <c r="K231" s="21"/>
      <c r="L231" s="21"/>
      <c r="M231" s="21"/>
      <c r="N231" s="21"/>
      <c r="O231" s="21"/>
      <c r="P231" s="21"/>
      <c r="Q231" s="21"/>
      <c r="R231" s="21"/>
      <c r="S231" s="21"/>
      <c r="T231" s="21"/>
      <c r="U231" s="21"/>
      <c r="V231" s="21"/>
      <c r="W231" s="21"/>
      <c r="X231" s="21"/>
      <c r="Y231" s="21"/>
      <c r="Z231" s="21"/>
      <c r="AA231" s="21"/>
      <c r="AB231" s="21"/>
      <c r="AC231" s="21"/>
      <c r="AD231" s="21"/>
      <c r="AE231" s="21"/>
    </row>
    <row r="232" spans="1:31" ht="14.4">
      <c r="A232" s="279"/>
      <c r="B232" s="363" t="str">
        <f>IF(EXACT('Page Titre'!$C$1,"Fr"),MatchTrad!A1804,MatchTrad!B1804)</f>
        <v>Deposits</v>
      </c>
      <c r="C232" s="364"/>
      <c r="D232" s="364"/>
      <c r="E232" s="364"/>
      <c r="F232" s="364"/>
      <c r="G232" s="364"/>
      <c r="H232" s="364"/>
      <c r="I232" s="374"/>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row>
    <row r="233" spans="1:31" ht="14.4">
      <c r="A233" s="384"/>
      <c r="B233" s="385"/>
      <c r="C233" s="631" t="str">
        <f>IF(EXACT('Page Titre'!$C$1,"Fr"),MatchTrad!A1805,MatchTrad!B1805)</f>
        <v>Retail and small business (RSB) - Demand / Notice deposits</v>
      </c>
      <c r="D233" s="632"/>
      <c r="E233" s="632"/>
      <c r="F233" s="632"/>
      <c r="G233" s="632"/>
      <c r="H233" s="632"/>
      <c r="I233" s="916"/>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row>
    <row r="234" spans="1:31" ht="26.4">
      <c r="A234" s="280"/>
      <c r="B234" s="153"/>
      <c r="C234" s="153"/>
      <c r="D234" s="153"/>
      <c r="E234" s="281" t="str">
        <f>IF(EXACT('Page Titre'!$C$1,"Fr"),MatchTrad!A1806,MatchTrad!B1806)</f>
        <v>RSB Type 1 insured, stable demand deposits</v>
      </c>
      <c r="F234" s="256" t="str">
        <f>IF(EXACT('Page Titre'!$C$1,"Fr"),MatchTrad!A1807,MatchTrad!B1807)</f>
        <v>Balance only</v>
      </c>
      <c r="G234" s="256" t="str">
        <f>IF(EXACT('Page Titre'!$C$1,"Fr"),MatchTrad!A1808,MatchTrad!B1808)</f>
        <v>Outflows are recognized in each period based on run-off schedule in LAG Chapter 5, Table 1.</v>
      </c>
      <c r="H234" s="257" t="str">
        <f>IF(EXACT('Page Titre'!$C$1,"Fr"),MatchTrad!A1809,MatchTrad!B1809)</f>
        <v>Table 1</v>
      </c>
      <c r="I234" s="257" t="s">
        <v>1464</v>
      </c>
    </row>
    <row r="235" spans="1:31" ht="26.4">
      <c r="A235" s="384"/>
      <c r="B235" s="385"/>
      <c r="C235" s="385"/>
      <c r="D235" s="385"/>
      <c r="E235" s="281" t="str">
        <f>IF(EXACT('Page Titre'!$C$1,"Fr"),MatchTrad!A1810,MatchTrad!B1810)</f>
        <v>RSB Type 2 insured, stable demand deposits</v>
      </c>
      <c r="F235" s="256" t="str">
        <f>IF(EXACT('Page Titre'!$C$1,"Fr"),MatchTrad!A1811,MatchTrad!B1811)</f>
        <v>Balance only</v>
      </c>
      <c r="G235" s="256" t="str">
        <f>IF(EXACT('Page Titre'!$C$1,"Fr"),MatchTrad!A1812,MatchTrad!B1812)</f>
        <v>Outflows are recognized in each period based on run-off schedule in LAG Chapter 5, Table 1.</v>
      </c>
      <c r="H235" s="257" t="str">
        <f>IF(EXACT('Page Titre'!$C$1,"Fr"),MatchTrad!A1813,MatchTrad!B1813)</f>
        <v>Table 1</v>
      </c>
      <c r="I235" s="257" t="s">
        <v>1464</v>
      </c>
    </row>
    <row r="236" spans="1:31" ht="26.4">
      <c r="A236" s="384"/>
      <c r="B236" s="385"/>
      <c r="C236" s="385"/>
      <c r="D236" s="385"/>
      <c r="E236" s="245" t="str">
        <f>IF(EXACT('Page Titre'!$C$1,"Fr"),MatchTrad!A1814,MatchTrad!B1814)</f>
        <v>RSB insured, less stable demand deposits</v>
      </c>
      <c r="F236" s="256" t="str">
        <f>IF(EXACT('Page Titre'!$C$1,"Fr"),MatchTrad!A1815,MatchTrad!B1815)</f>
        <v>Balance only</v>
      </c>
      <c r="G236" s="256" t="str">
        <f>IF(EXACT('Page Titre'!$C$1,"Fr"),MatchTrad!A1816,MatchTrad!B1816)</f>
        <v>Outflows are recognized in each period based on run-off schedule in LAG chapter 5, Table 1.</v>
      </c>
      <c r="H236" s="257" t="str">
        <f>IF(EXACT('Page Titre'!$C$1,"Fr"),MatchTrad!A1817,MatchTrad!B1817)</f>
        <v>Table 1</v>
      </c>
      <c r="I236" s="257" t="s">
        <v>1464</v>
      </c>
    </row>
    <row r="237" spans="1:31" ht="26.4">
      <c r="A237" s="384"/>
      <c r="B237" s="385"/>
      <c r="C237" s="385"/>
      <c r="D237" s="385"/>
      <c r="E237" s="245" t="str">
        <f>IF(EXACT('Page Titre'!$C$1,"Fr"),MatchTrad!A1818,MatchTrad!B1818)</f>
        <v>RSB managed by an unaffiliated third-party, demand deposits</v>
      </c>
      <c r="F237" s="256" t="str">
        <f>IF(EXACT('Page Titre'!$C$1,"Fr"),MatchTrad!A1819,MatchTrad!B1819)</f>
        <v>Balance only</v>
      </c>
      <c r="G237" s="256" t="str">
        <f>IF(EXACT('Page Titre'!$C$1,"Fr"),MatchTrad!A1820,MatchTrad!B1820)</f>
        <v>Outflows are recognized in each period based on run-off schedule in LAG Chapter 5, Table 1.</v>
      </c>
      <c r="H237" s="257" t="str">
        <f>IF(EXACT('Page Titre'!$C$1,"Fr"),MatchTrad!A1821,MatchTrad!B1821)</f>
        <v>Table 1</v>
      </c>
      <c r="I237" s="257" t="s">
        <v>1464</v>
      </c>
    </row>
    <row r="238" spans="1:31" ht="26.4">
      <c r="A238" s="384"/>
      <c r="B238" s="385"/>
      <c r="C238" s="385"/>
      <c r="D238" s="385"/>
      <c r="E238" s="245" t="str">
        <f>IF(EXACT('Page Titre'!$C$1,"Fr"),MatchTrad!A1822,MatchTrad!B1822)</f>
        <v>RSB uninsured demand deposits</v>
      </c>
      <c r="F238" s="256" t="str">
        <f>IF(EXACT('Page Titre'!$C$1,"Fr"),MatchTrad!A1823,MatchTrad!B1823)</f>
        <v>Balance only</v>
      </c>
      <c r="G238" s="256" t="str">
        <f>IF(EXACT('Page Titre'!$C$1,"Fr"),MatchTrad!A1824,MatchTrad!B1824)</f>
        <v>Outflows are recognized in each period based on run-off schedule in LAG Chapter 5, table 1</v>
      </c>
      <c r="H238" s="257" t="str">
        <f>IF(EXACT('Page Titre'!$C$1,"Fr"),MatchTrad!A1825,MatchTrad!B1825)</f>
        <v>Table 1</v>
      </c>
      <c r="I238" s="257" t="s">
        <v>1464</v>
      </c>
    </row>
    <row r="239" spans="1:31" ht="14.4">
      <c r="A239" s="384"/>
      <c r="B239" s="385"/>
      <c r="C239" s="631" t="str">
        <f>IF(EXACT('Page Titre'!$C$1,"Fr"),MatchTrad!A1826,MatchTrad!B1826)</f>
        <v>Retail and small business (RSB) -Term deposits</v>
      </c>
      <c r="D239" s="632"/>
      <c r="E239" s="632"/>
      <c r="F239" s="632"/>
      <c r="G239" s="632"/>
      <c r="H239" s="632"/>
      <c r="I239" s="916"/>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row>
    <row r="240" spans="1:31">
      <c r="A240" s="384"/>
      <c r="B240" s="385"/>
      <c r="C240" s="25"/>
      <c r="D240" s="376" t="str">
        <f>IF(EXACT('Page Titre'!$C$1,"Fr"),MatchTrad!A1827,MatchTrad!B1827)</f>
        <v>RSB cashable term deposits</v>
      </c>
      <c r="E240" s="251"/>
      <c r="F240" s="253"/>
      <c r="G240" s="253"/>
      <c r="H240" s="254"/>
      <c r="I240" s="254"/>
    </row>
    <row r="241" spans="1:9" ht="52.8">
      <c r="A241" s="384"/>
      <c r="B241" s="385"/>
      <c r="C241" s="385"/>
      <c r="D241" s="385"/>
      <c r="E241" s="262" t="str">
        <f>IF(EXACT('Page Titre'!$C$1,"Fr"),MatchTrad!A1828,MatchTrad!B1828)</f>
        <v>RSB Type 1 insured, stable, cashable term deposit</v>
      </c>
      <c r="F241" s="256" t="str">
        <f>IF(EXACT('Page Titre'!$C$1,"Fr"),MatchTrad!A1829,MatchTrad!B1829)</f>
        <v>Balance and maturing payment outflows in each period</v>
      </c>
      <c r="G241" s="256" t="str">
        <f>IF(EXACT('Page Titre'!$C$1,"Fr"),MatchTrad!A1830,MatchTrad!B1830)</f>
        <v>Outflows are recognized for maturing payments in the current period as well as in all prior periods, based on the run-off rates for demand deposits of the same type (refer to run-off schedule in LAG Chapter 5, Table 1)</v>
      </c>
      <c r="H241" s="257" t="str">
        <f>IF(EXACT('Page Titre'!$C$1,"Fr"),MatchTrad!A1831,MatchTrad!B1831)</f>
        <v>40, Table 1</v>
      </c>
      <c r="I241" s="257" t="s">
        <v>1464</v>
      </c>
    </row>
    <row r="242" spans="1:9" ht="52.8">
      <c r="A242" s="384"/>
      <c r="B242" s="385"/>
      <c r="C242" s="385"/>
      <c r="D242" s="385"/>
      <c r="E242" s="245" t="str">
        <f>IF(EXACT('Page Titre'!$C$1,"Fr"),MatchTrad!A1832,MatchTrad!B1832)</f>
        <v>RSB Type 1 insured, less stable, cashable term deposit</v>
      </c>
      <c r="F242" s="256" t="str">
        <f>IF(EXACT('Page Titre'!$C$1,"Fr"),MatchTrad!A1833,MatchTrad!B1833)</f>
        <v>Balance and maturing payment outflows in each period</v>
      </c>
      <c r="G242" s="256" t="str">
        <f>IF(EXACT('Page Titre'!$C$1,"Fr"),MatchTrad!A1834,MatchTrad!B1834)</f>
        <v>Outflows are recognized for maturing payments in the current period as well as in all prior periods, based on the run-off rates for demand deposits of the same type (refer to run-off schedule in LAG Chapter 5, Table 1).</v>
      </c>
      <c r="H242" s="257" t="str">
        <f>IF(EXACT('Page Titre'!$C$1,"Fr"),MatchTrad!A1835,MatchTrad!B1835)</f>
        <v>40 Table 1</v>
      </c>
      <c r="I242" s="257" t="s">
        <v>1464</v>
      </c>
    </row>
    <row r="243" spans="1:9" ht="52.8">
      <c r="A243" s="384"/>
      <c r="B243" s="385"/>
      <c r="C243" s="385"/>
      <c r="D243" s="385"/>
      <c r="E243" s="245" t="str">
        <f>IF(EXACT('Page Titre'!$C$1,"Fr"),MatchTrad!A1836,MatchTrad!B1836)</f>
        <v>RSB Type 2 insured, stable, cashable term deposit</v>
      </c>
      <c r="F243" s="256" t="str">
        <f>IF(EXACT('Page Titre'!$C$1,"Fr"),MatchTrad!A1837,MatchTrad!B1837)</f>
        <v>Balance and maturing payment outflows in each period</v>
      </c>
      <c r="G243" s="256" t="str">
        <f>IF(EXACT('Page Titre'!$C$1,"Fr"),MatchTrad!A1838,MatchTrad!B1838)</f>
        <v>Outflows are recognized for maturing payments in the current period as well as in all prior periods, based on the run-off rates for demand deposits of the same type (refer to run-off schedule in LAG Chapter 5, table 1)</v>
      </c>
      <c r="H243" s="257" t="str">
        <f>IF(EXACT('Page Titre'!$C$1,"Fr"),MatchTrad!A1839,MatchTrad!B1839)</f>
        <v>40, Table 1</v>
      </c>
      <c r="I243" s="257" t="s">
        <v>1464</v>
      </c>
    </row>
    <row r="244" spans="1:9" ht="52.8">
      <c r="A244" s="384"/>
      <c r="B244" s="385"/>
      <c r="C244" s="385"/>
      <c r="D244" s="385"/>
      <c r="E244" s="245" t="str">
        <f>IF(EXACT('Page Titre'!$C$1,"Fr"),MatchTrad!A1840,MatchTrad!B1840)</f>
        <v>RSB Type 2 insured, less stable, cashable term deposit</v>
      </c>
      <c r="F244" s="256" t="str">
        <f>IF(EXACT('Page Titre'!$C$1,"Fr"),MatchTrad!A1841,MatchTrad!B1841)</f>
        <v>Balance and maturing payment outflows in each period</v>
      </c>
      <c r="G244" s="256" t="str">
        <f>IF(EXACT('Page Titre'!$C$1,"Fr"),MatchTrad!A1842,MatchTrad!B1842)</f>
        <v>Outflows are recognized for maturing payments in the current period as well as in all prior periods, based on the run-off rates for demand deposits of the same type (refer to run-off schedule in LAG Chapter 5, Table 1)</v>
      </c>
      <c r="H244" s="257" t="str">
        <f>IF(EXACT('Page Titre'!$C$1,"Fr"),MatchTrad!A1843,MatchTrad!B1843)</f>
        <v>40, Table 1</v>
      </c>
      <c r="I244" s="257" t="s">
        <v>1464</v>
      </c>
    </row>
    <row r="245" spans="1:9" ht="52.8">
      <c r="A245" s="384"/>
      <c r="B245" s="385"/>
      <c r="C245" s="385"/>
      <c r="D245" s="385"/>
      <c r="E245" s="245" t="str">
        <f>IF(EXACT('Page Titre'!$C$1,"Fr"),MatchTrad!A1844,MatchTrad!B1844)</f>
        <v>RSB uninsured cashable term deposit</v>
      </c>
      <c r="F245" s="256" t="str">
        <f>IF(EXACT('Page Titre'!$C$1,"Fr"),MatchTrad!A1845,MatchTrad!B1845)</f>
        <v>Balance and maturing payment outflows in each period</v>
      </c>
      <c r="G245" s="256" t="str">
        <f>IF(EXACT('Page Titre'!$C$1,"Fr"),MatchTrad!A1846,MatchTrad!B1846)</f>
        <v>Outflows are recognized for maturing payments in the current period as well as in all prior periods, based on the run-off rates for demand deposits of the same type (refer to run-off schedule in LAG Chapter 5, Table 1)</v>
      </c>
      <c r="H245" s="257" t="str">
        <f>IF(EXACT('Page Titre'!$C$1,"Fr"),MatchTrad!A1847,MatchTrad!B1847)</f>
        <v>40, Table 1</v>
      </c>
      <c r="I245" s="257" t="s">
        <v>1464</v>
      </c>
    </row>
    <row r="246" spans="1:9" ht="52.8">
      <c r="A246" s="384"/>
      <c r="B246" s="385"/>
      <c r="C246" s="385"/>
      <c r="D246" s="385"/>
      <c r="E246" s="260" t="str">
        <f>IF(EXACT('Page Titre'!$C$1,"Fr"),MatchTrad!A1848,MatchTrad!B1848)</f>
        <v>RSB cashable term deposit from unaffiliated third-party, cashable term</v>
      </c>
      <c r="F246" s="256" t="str">
        <f>IF(EXACT('Page Titre'!$C$1,"Fr"),MatchTrad!A1849,MatchTrad!B1849)</f>
        <v>Balance and maturing payment outflows in each period</v>
      </c>
      <c r="G246" s="256" t="str">
        <f>IF(EXACT('Page Titre'!$C$1,"Fr"),MatchTrad!A1850,MatchTrad!B1850)</f>
        <v>Outflows are recognized for maturing payments in the current period as well as in all prior periods, based on the run-off rates for demand deposits of the same type (refer to run-off schedule in LAG chapter 5, Table 1).</v>
      </c>
      <c r="H246" s="257" t="str">
        <f>IF(EXACT('Page Titre'!$C$1,"Fr"),MatchTrad!A1851,MatchTrad!B1851)</f>
        <v>40, Table 1</v>
      </c>
      <c r="I246" s="257" t="s">
        <v>1464</v>
      </c>
    </row>
    <row r="247" spans="1:9">
      <c r="A247" s="384"/>
      <c r="B247" s="385"/>
      <c r="C247" s="385"/>
      <c r="D247" s="376" t="str">
        <f>IF(EXACT('Page Titre'!$C$1,"Fr"),MatchTrad!A1852,MatchTrad!B1852)</f>
        <v>RSB fixed term deposits - Type 1, insured, stable</v>
      </c>
      <c r="E247" s="251"/>
      <c r="F247" s="253"/>
      <c r="G247" s="253"/>
      <c r="H247" s="254"/>
      <c r="I247" s="254"/>
    </row>
    <row r="248" spans="1:9" ht="105.6">
      <c r="A248" s="384"/>
      <c r="B248" s="385"/>
      <c r="C248" s="385"/>
      <c r="D248" s="385"/>
      <c r="E248" s="262" t="str">
        <f>IF(EXACT('Page Titre'!$C$1,"Fr"),MatchTrad!A1853,MatchTrad!B1853)</f>
        <v>RSB Type 1 insured, stable, fixed term (30-day) deposit</v>
      </c>
      <c r="F248" s="271" t="str">
        <f>IF(EXACT('Page Titre'!$C$1,"Fr"),MatchTrad!A1854,MatchTrad!B1854)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48" s="271" t="str">
        <f>IF(EXACT('Page Titre'!$C$1,"Fr"),MatchTrad!A1855,MatchTrad!B1855)</f>
        <v>Outflows are recognized for maturing payments in the current period as well as all renewal periods, based on run-off rates in LAG Chapter 5, Table 1.</v>
      </c>
      <c r="H248" s="257" t="str">
        <f>IF(EXACT('Page Titre'!$C$1,"Fr"),MatchTrad!A1856,MatchTrad!B1856)</f>
        <v>39, Table 1</v>
      </c>
      <c r="I248" s="257" t="s">
        <v>1464</v>
      </c>
    </row>
    <row r="249" spans="1:9" ht="105.6">
      <c r="A249" s="384"/>
      <c r="B249" s="385"/>
      <c r="C249" s="385"/>
      <c r="D249" s="385"/>
      <c r="E249" s="245" t="str">
        <f>IF(EXACT('Page Titre'!$C$1,"Fr"),MatchTrad!A1857,MatchTrad!B1857)</f>
        <v>RSB Type 1 insured, stable, fixed term (60-day) deposit</v>
      </c>
      <c r="F249" s="271" t="str">
        <f>IF(EXACT('Page Titre'!$C$1,"Fr"),MatchTrad!A1858,MatchTrad!B1858)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49" s="271" t="str">
        <f>IF(EXACT('Page Titre'!$C$1,"Fr"),MatchTrad!A1859,MatchTrad!B1859)</f>
        <v>Outflows are recognized for maturing payments in the current period as well as all renewal periods, based on run-off rates in LAG Chapter 5, Table 1.</v>
      </c>
      <c r="H249" s="257" t="str">
        <f>IF(EXACT('Page Titre'!$C$1,"Fr"),MatchTrad!A1860,MatchTrad!B1860)</f>
        <v>39, Table 1</v>
      </c>
      <c r="I249" s="257" t="s">
        <v>1464</v>
      </c>
    </row>
    <row r="250" spans="1:9" ht="105.6">
      <c r="A250" s="384"/>
      <c r="B250" s="385"/>
      <c r="C250" s="385"/>
      <c r="D250" s="385"/>
      <c r="E250" s="245" t="str">
        <f>IF(EXACT('Page Titre'!$C$1,"Fr"),MatchTrad!A1861,MatchTrad!B1861)</f>
        <v>RSB Type 1 insured, stable, fixed term (90-day) deposit</v>
      </c>
      <c r="F250" s="271" t="str">
        <f>IF(EXACT('Page Titre'!$C$1,"Fr"),MatchTrad!A1862,MatchTrad!B1862)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0" s="271" t="str">
        <f>IF(EXACT('Page Titre'!$C$1,"Fr"),MatchTrad!A1863,MatchTrad!B1863)</f>
        <v>Outflows are recognized for maturing payments in the current period as well as all renewal periods, based on run-off rates in LAG Chapter 5, Table 1.</v>
      </c>
      <c r="H250" s="257" t="str">
        <f>IF(EXACT('Page Titre'!$C$1,"Fr"),MatchTrad!A1864,MatchTrad!B1864)</f>
        <v>39, Table 1</v>
      </c>
      <c r="I250" s="257" t="s">
        <v>1464</v>
      </c>
    </row>
    <row r="251" spans="1:9" ht="105.6">
      <c r="A251" s="384"/>
      <c r="B251" s="385"/>
      <c r="C251" s="385"/>
      <c r="D251" s="385"/>
      <c r="E251" s="245" t="str">
        <f>IF(EXACT('Page Titre'!$C$1,"Fr"),MatchTrad!A1865,MatchTrad!B1865)</f>
        <v>RSB Type 1 insured, stable, fixed term (180-day) deposit</v>
      </c>
      <c r="F251" s="271" t="str">
        <f>IF(EXACT('Page Titre'!$C$1,"Fr"),MatchTrad!A1866,MatchTrad!B1866)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1" s="271" t="str">
        <f>IF(EXACT('Page Titre'!$C$1,"Fr"),MatchTrad!A1867,MatchTrad!B1867)</f>
        <v>Outflows are recognized for maturing payments in the current period as well as all renewal periods, based on run-off rates in LAG Chapter 5, Table 1</v>
      </c>
      <c r="H251" s="257" t="str">
        <f>IF(EXACT('Page Titre'!$C$1,"Fr"),MatchTrad!A1868,MatchTrad!B1868)</f>
        <v>39, Table 1</v>
      </c>
      <c r="I251" s="257" t="s">
        <v>1464</v>
      </c>
    </row>
    <row r="252" spans="1:9" ht="105.6">
      <c r="A252" s="384"/>
      <c r="B252" s="385"/>
      <c r="C252" s="385"/>
      <c r="D252" s="385"/>
      <c r="E252" s="245" t="str">
        <f>IF(EXACT('Page Titre'!$C$1,"Fr"),MatchTrad!A1869,MatchTrad!B1869)</f>
        <v>RSB Type 1 insured, stable, fixed term (1 year) deposit</v>
      </c>
      <c r="F252" s="271" t="str">
        <f>IF(EXACT('Page Titre'!$C$1,"Fr"),MatchTrad!A1870,MatchTrad!B1870)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2" s="271" t="str">
        <f>IF(EXACT('Page Titre'!$C$1,"Fr"),MatchTrad!A1871,MatchTrad!B1871)</f>
        <v>Outflows are recognized for maturing payments in the current period as well as all renewal periods, based on run-off rates in LAG Chapter 5, Table 1.</v>
      </c>
      <c r="H252" s="257" t="str">
        <f>IF(EXACT('Page Titre'!$C$1,"Fr"),MatchTrad!A1872,MatchTrad!B1872)</f>
        <v>39, Table 1</v>
      </c>
      <c r="I252" s="257" t="s">
        <v>1464</v>
      </c>
    </row>
    <row r="253" spans="1:9" ht="105.6">
      <c r="A253" s="384"/>
      <c r="B253" s="385"/>
      <c r="C253" s="385"/>
      <c r="D253" s="385"/>
      <c r="E253" s="260" t="str">
        <f>IF(EXACT('Page Titre'!$C$1,"Fr"),MatchTrad!A1873,MatchTrad!B1873)</f>
        <v>RSB Type 1 insured, stable, FIxed term (&gt;1 year) deposit</v>
      </c>
      <c r="F253" s="271" t="str">
        <f>IF(EXACT('Page Titre'!$C$1,"Fr"),MatchTrad!A1874,MatchTrad!B1874)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3" s="271" t="str">
        <f>IF(EXACT('Page Titre'!$C$1,"Fr"),MatchTrad!A1875,MatchTrad!B1875)</f>
        <v>Outflows are recognized for maturing payments in the current period as well as all renewal periods, based on run-off rates in LAG Chapter 5, Table 1.</v>
      </c>
      <c r="H253" s="257" t="str">
        <f>IF(EXACT('Page Titre'!$C$1,"Fr"),MatchTrad!A1876,MatchTrad!B1876)</f>
        <v>39, Table 1</v>
      </c>
      <c r="I253" s="257" t="s">
        <v>1464</v>
      </c>
    </row>
    <row r="254" spans="1:9">
      <c r="A254" s="384"/>
      <c r="B254" s="385"/>
      <c r="C254" s="385"/>
      <c r="D254" s="376" t="str">
        <f>IF(EXACT('Page Titre'!$C$1,"Fr"),MatchTrad!A1877,MatchTrad!B1877)</f>
        <v>RSB fixed term deposits - Type 1, insured, less stable</v>
      </c>
      <c r="E254" s="251"/>
      <c r="F254" s="282"/>
      <c r="G254" s="282"/>
      <c r="H254" s="254"/>
      <c r="I254" s="254"/>
    </row>
    <row r="255" spans="1:9" ht="126.6" customHeight="1">
      <c r="A255" s="384"/>
      <c r="B255" s="385"/>
      <c r="C255" s="385" t="s">
        <v>345</v>
      </c>
      <c r="D255" s="385"/>
      <c r="E255" s="262" t="str">
        <f>IF(EXACT('Page Titre'!$C$1,"Fr"),MatchTrad!A1878,MatchTrad!B1878)</f>
        <v>RSB Type 1 insured, less stable, fixed term (30-day) deposit</v>
      </c>
      <c r="F255" s="271" t="str">
        <f>IF(EXACT('Page Titre'!$C$1,"Fr"),MatchTrad!A1879,MatchTrad!B1879)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5" s="271" t="str">
        <f>IF(EXACT('Page Titre'!$C$1,"Fr"),MatchTrad!A1880,MatchTrad!B1880)</f>
        <v>Outflows are recognized for maturing payments in the current period as well as all renewal periods, based on run-off rates in LAG Chapter 5, Table 1.</v>
      </c>
      <c r="H255" s="257" t="str">
        <f>IF(EXACT('Page Titre'!$C$1,"Fr"),MatchTrad!A1881,MatchTrad!B1881)</f>
        <v>39, Table 1</v>
      </c>
      <c r="I255" s="257" t="s">
        <v>1464</v>
      </c>
    </row>
    <row r="256" spans="1:9" ht="142.19999999999999" customHeight="1">
      <c r="A256" s="384"/>
      <c r="B256" s="385"/>
      <c r="C256" s="385"/>
      <c r="D256" s="385"/>
      <c r="E256" s="245" t="str">
        <f>IF(EXACT('Page Titre'!$C$1,"Fr"),MatchTrad!A1882,MatchTrad!B1882)</f>
        <v>RSB Type 1 insured, less stable, fixed term (60-day) deposit</v>
      </c>
      <c r="F256" s="271" t="str">
        <f>IF(EXACT('Page Titre'!$C$1,"Fr"),MatchTrad!A1883,MatchTrad!B1883)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6" s="271" t="str">
        <f>IF(EXACT('Page Titre'!$C$1,"Fr"),MatchTrad!A1884,MatchTrad!B1884)</f>
        <v>Outflows are recognized for maturing payments in the current period as well as all renewal periods, based on run-off rates in LAG Chapter 5, Table 1.</v>
      </c>
      <c r="H256" s="257" t="str">
        <f>IF(EXACT('Page Titre'!$C$1,"Fr"),MatchTrad!A1885,MatchTrad!B1885)</f>
        <v>39, Table 1</v>
      </c>
      <c r="I256" s="257" t="s">
        <v>1464</v>
      </c>
    </row>
    <row r="257" spans="1:9" ht="133.19999999999999" customHeight="1">
      <c r="A257" s="384"/>
      <c r="B257" s="385"/>
      <c r="C257" s="385"/>
      <c r="D257" s="385"/>
      <c r="E257" s="245" t="str">
        <f>IF(EXACT('Page Titre'!$C$1,"Fr"),MatchTrad!A1886,MatchTrad!B1886)</f>
        <v>RSB Type 1 insured, less stable, FIxed term (90-day) deposit</v>
      </c>
      <c r="F257" s="271" t="str">
        <f>IF(EXACT('Page Titre'!$C$1,"Fr"),MatchTrad!A1887,MatchTrad!B1887)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7" s="271" t="str">
        <f>IF(EXACT('Page Titre'!$C$1,"Fr"),MatchTrad!A1888,MatchTrad!B1888)</f>
        <v>Outflows are recognized for maturing payments in the current period as well as all renewal periods, based on run-off rates in LAG Chapter 5, Table 1.</v>
      </c>
      <c r="H257" s="257" t="str">
        <f>IF(EXACT('Page Titre'!$C$1,"Fr"),MatchTrad!A1889,MatchTrad!B1889)</f>
        <v>39, Table 1</v>
      </c>
      <c r="I257" s="257" t="s">
        <v>1464</v>
      </c>
    </row>
    <row r="258" spans="1:9" ht="126.6" customHeight="1">
      <c r="A258" s="384"/>
      <c r="B258" s="385"/>
      <c r="C258" s="385"/>
      <c r="D258" s="385"/>
      <c r="E258" s="245" t="str">
        <f>IF(EXACT('Page Titre'!$C$1,"Fr"),MatchTrad!A1890,MatchTrad!B1890)</f>
        <v>RSB Type 1 insured, less stable, fixed term (180-day) deposit</v>
      </c>
      <c r="F258" s="271" t="str">
        <f>IF(EXACT('Page Titre'!$C$1,"Fr"),MatchTrad!A1891,MatchTrad!B1891)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8" s="271" t="str">
        <f>IF(EXACT('Page Titre'!$C$1,"Fr"),MatchTrad!A1892,MatchTrad!B1892)</f>
        <v>Outflows are recognized for maturing payments in the current period as well as all renewal periods, based on run-off rates in LAG Chapter 5, Table 1.</v>
      </c>
      <c r="H258" s="257" t="str">
        <f>IF(EXACT('Page Titre'!$C$1,"Fr"),MatchTrad!A1893,MatchTrad!B1893)</f>
        <v>39, Table 1</v>
      </c>
      <c r="I258" s="257" t="s">
        <v>1464</v>
      </c>
    </row>
    <row r="259" spans="1:9" ht="133.19999999999999" customHeight="1">
      <c r="A259" s="384"/>
      <c r="B259" s="385"/>
      <c r="C259" s="385"/>
      <c r="D259" s="385"/>
      <c r="E259" s="245" t="str">
        <f>IF(EXACT('Page Titre'!$C$1,"Fr"),MatchTrad!A1894,MatchTrad!B1894)</f>
        <v>RSB Type 1 insured, less stable, fixed term (1 year) deposit</v>
      </c>
      <c r="F259" s="271" t="str">
        <f>IF(EXACT('Page Titre'!$C$1,"Fr"),MatchTrad!A1895,MatchTrad!B1895)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9" s="271" t="str">
        <f>IF(EXACT('Page Titre'!$C$1,"Fr"),MatchTrad!A1896,MatchTrad!B1896)</f>
        <v>Outflows are recognized for maturing payments in the current period as well as all renewal periods, based on run-off rates in LAG Chapter 5, Table 1.</v>
      </c>
      <c r="H259" s="257" t="str">
        <f>IF(EXACT('Page Titre'!$C$1,"Fr"),MatchTrad!A1897,MatchTrad!B1897)</f>
        <v>39, Table 1</v>
      </c>
      <c r="I259" s="257" t="s">
        <v>1464</v>
      </c>
    </row>
    <row r="260" spans="1:9" ht="138.6" customHeight="1">
      <c r="A260" s="384"/>
      <c r="B260" s="385"/>
      <c r="C260" s="385"/>
      <c r="D260" s="385"/>
      <c r="E260" s="260" t="str">
        <f>IF(EXACT('Page Titre'!$C$1,"Fr"),MatchTrad!A1898,MatchTrad!B1898)</f>
        <v>RSB Type 1 insured, less stable, fixed term (&gt;1 year) deposit</v>
      </c>
      <c r="F260" s="271" t="str">
        <f>IF(EXACT('Page Titre'!$C$1,"Fr"),MatchTrad!A1899,MatchTrad!B1899)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0" s="271" t="str">
        <f>IF(EXACT('Page Titre'!$C$1,"Fr"),MatchTrad!A1900,MatchTrad!B1900)</f>
        <v>Outflows are recognized for maturing payments in the current period as well as all renewal periods, based on run-off rates in LAG Chapter 5, Table 1.</v>
      </c>
      <c r="H260" s="257" t="str">
        <f>IF(EXACT('Page Titre'!$C$1,"Fr"),MatchTrad!A1901,MatchTrad!B1901)</f>
        <v>39, Table 1</v>
      </c>
      <c r="I260" s="257" t="s">
        <v>1464</v>
      </c>
    </row>
    <row r="261" spans="1:9">
      <c r="A261" s="384"/>
      <c r="B261" s="385"/>
      <c r="C261" s="385"/>
      <c r="D261" s="376" t="str">
        <f>IF(EXACT('Page Titre'!$C$1,"Fr"),MatchTrad!A1902,MatchTrad!B1902)</f>
        <v>RSB fixed term deposits - Type 2, insured, stable</v>
      </c>
      <c r="E261" s="251"/>
      <c r="F261" s="253"/>
      <c r="G261" s="253"/>
      <c r="H261" s="254"/>
      <c r="I261" s="257" t="s">
        <v>1464</v>
      </c>
    </row>
    <row r="262" spans="1:9" ht="126.6" customHeight="1">
      <c r="A262" s="384"/>
      <c r="B262" s="385"/>
      <c r="C262" s="385"/>
      <c r="D262" s="385"/>
      <c r="E262" s="262" t="str">
        <f>IF(EXACT('Page Titre'!$C$1,"Fr"),MatchTrad!A1903,MatchTrad!B1903)</f>
        <v>RSB Type 2 insured, stable, FIxed term (30-day) deposit</v>
      </c>
      <c r="F262" s="271" t="str">
        <f>IF(EXACT('Page Titre'!$C$1,"Fr"),MatchTrad!A1904,MatchTrad!B1904)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2" s="271" t="str">
        <f>IF(EXACT('Page Titre'!$C$1,"Fr"),MatchTrad!A1905,MatchTrad!B1905)</f>
        <v>Outflows are recognized for maturing payments in the current period as well as all renewal periods, based on run-off rates in LAG Chapter 5, Table 1.</v>
      </c>
      <c r="H262" s="257" t="str">
        <f>IF(EXACT('Page Titre'!$C$1,"Fr"),MatchTrad!A1906,MatchTrad!B1906)</f>
        <v>39, Table 1</v>
      </c>
      <c r="I262" s="257" t="s">
        <v>1464</v>
      </c>
    </row>
    <row r="263" spans="1:9" ht="143.4" customHeight="1">
      <c r="A263" s="384"/>
      <c r="B263" s="385"/>
      <c r="C263" s="385"/>
      <c r="D263" s="385"/>
      <c r="E263" s="245" t="str">
        <f>IF(EXACT('Page Titre'!$C$1,"Fr"),MatchTrad!A1907,MatchTrad!B1907)</f>
        <v>RSB Type 2 insured, stable, fixed term (60-day) deposit</v>
      </c>
      <c r="F263" s="271" t="str">
        <f>IF(EXACT('Page Titre'!$C$1,"Fr"),MatchTrad!A1908,MatchTrad!B1908)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3" s="271" t="str">
        <f>IF(EXACT('Page Titre'!$C$1,"Fr"),MatchTrad!A1909,MatchTrad!B1909)</f>
        <v>Outflows are recognized for maturing payments in the current period as well as all renewal periods, based on run-off rates in LAG Chapter 5, Table 1.</v>
      </c>
      <c r="H263" s="257" t="str">
        <f>IF(EXACT('Page Titre'!$C$1,"Fr"),MatchTrad!A1910,MatchTrad!B1910)</f>
        <v>39, Table 1</v>
      </c>
      <c r="I263" s="257" t="s">
        <v>1464</v>
      </c>
    </row>
    <row r="264" spans="1:9" ht="135.6" customHeight="1">
      <c r="A264" s="384"/>
      <c r="B264" s="385"/>
      <c r="C264" s="385"/>
      <c r="D264" s="385"/>
      <c r="E264" s="245" t="str">
        <f>IF(EXACT('Page Titre'!$C$1,"Fr"),MatchTrad!A1911,MatchTrad!B1911)</f>
        <v>RSB Type 2 insured, stable, fixed term (90-day) deposit</v>
      </c>
      <c r="F264" s="271" t="str">
        <f>IF(EXACT('Page Titre'!$C$1,"Fr"),MatchTrad!A1912,MatchTrad!B1912)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4" s="271" t="str">
        <f>IF(EXACT('Page Titre'!$C$1,"Fr"),MatchTrad!A1913,MatchTrad!B1913)</f>
        <v>Outflows are recognized for maturing payments in the current period as well as all renewal periods, based on run-off rates in LAG Chapter 5, Table 1.</v>
      </c>
      <c r="H264" s="257" t="str">
        <f>IF(EXACT('Page Titre'!$C$1,"Fr"),MatchTrad!A1914,MatchTrad!B1914)</f>
        <v>39, Table 1</v>
      </c>
      <c r="I264" s="257" t="s">
        <v>1464</v>
      </c>
    </row>
    <row r="265" spans="1:9" ht="117.6" customHeight="1">
      <c r="A265" s="384"/>
      <c r="B265" s="25"/>
      <c r="C265" s="25"/>
      <c r="D265" s="385"/>
      <c r="E265" s="245" t="str">
        <f>IF(EXACT('Page Titre'!$C$1,"Fr"),MatchTrad!A1915,MatchTrad!B1915)</f>
        <v>RSB Type 2 insured, stable, fixed term (180-day) deposit</v>
      </c>
      <c r="F265" s="271" t="str">
        <f>IF(EXACT('Page Titre'!$C$1,"Fr"),MatchTrad!A1916,MatchTrad!B1916)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5" s="271" t="str">
        <f>IF(EXACT('Page Titre'!$C$1,"Fr"),MatchTrad!A1917,MatchTrad!B1917)</f>
        <v>Outflows are recognized for maturing payments in the current period as well as all renewal periods, based on run-off rates in LAG Chapter 5, Table 1.</v>
      </c>
      <c r="H265" s="257" t="str">
        <f>IF(EXACT('Page Titre'!$C$1,"Fr"),MatchTrad!A1918,MatchTrad!B1918)</f>
        <v>35, Table 1</v>
      </c>
      <c r="I265" s="257" t="s">
        <v>1464</v>
      </c>
    </row>
    <row r="266" spans="1:9" ht="105.6">
      <c r="A266" s="384"/>
      <c r="B266" s="385"/>
      <c r="C266" s="385"/>
      <c r="D266" s="385"/>
      <c r="E266" s="245" t="str">
        <f>IF(EXACT('Page Titre'!$C$1,"Fr"),MatchTrad!A1919,MatchTrad!B1919)</f>
        <v>RSB Type 2 insured, stable, fixed term (1 year) deposit</v>
      </c>
      <c r="F266" s="271" t="str">
        <f>IF(EXACT('Page Titre'!$C$1,"Fr"),MatchTrad!A1920,MatchTrad!B1920)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6" s="271" t="str">
        <f>IF(EXACT('Page Titre'!$C$1,"Fr"),MatchTrad!A1921,MatchTrad!B1921)</f>
        <v>Outflows are recognized for maturing payments in the current period as well as all renewal periods, based on run-off rates in LAG Chapter 5, Table 1.</v>
      </c>
      <c r="H266" s="257" t="str">
        <f>IF(EXACT('Page Titre'!$C$1,"Fr"),MatchTrad!A1922,MatchTrad!B1922)</f>
        <v>39, Table 1</v>
      </c>
      <c r="I266" s="257" t="s">
        <v>1464</v>
      </c>
    </row>
    <row r="267" spans="1:9" ht="105.6">
      <c r="A267" s="384"/>
      <c r="B267" s="385"/>
      <c r="C267" s="385"/>
      <c r="D267" s="385"/>
      <c r="E267" s="260" t="str">
        <f>IF(EXACT('Page Titre'!$C$1,"Fr"),MatchTrad!A1923,MatchTrad!B1923)</f>
        <v>RSB Type 1 insured, stable, fixed term (&gt;1 year) deposit</v>
      </c>
      <c r="F267" s="271" t="str">
        <f>IF(EXACT('Page Titre'!$C$1,"Fr"),MatchTrad!A1924,MatchTrad!B1924)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7" s="271" t="str">
        <f>IF(EXACT('Page Titre'!$C$1,"Fr"),MatchTrad!A1925,MatchTrad!B1925)</f>
        <v>Outflows are recognized for maturing payments in the current period as well as all renewal periods, based on run-off rates in LAG Chapter 5, Table 1.</v>
      </c>
      <c r="H267" s="257" t="str">
        <f>IF(EXACT('Page Titre'!$C$1,"Fr"),MatchTrad!A1926,MatchTrad!B1926)</f>
        <v>39, Table 1</v>
      </c>
      <c r="I267" s="257" t="s">
        <v>1464</v>
      </c>
    </row>
    <row r="268" spans="1:9">
      <c r="A268" s="384"/>
      <c r="B268" s="385"/>
      <c r="C268" s="385"/>
      <c r="D268" s="376" t="str">
        <f>IF(EXACT('Page Titre'!$C$1,"Fr"),MatchTrad!A1927,MatchTrad!B1927)</f>
        <v>RSB fixed term deposits - Type 2, insured, less stable</v>
      </c>
      <c r="E268" s="251"/>
      <c r="F268" s="282"/>
      <c r="G268" s="282"/>
      <c r="H268" s="254"/>
      <c r="I268" s="254"/>
    </row>
    <row r="269" spans="1:9" ht="105.6">
      <c r="A269" s="384"/>
      <c r="B269" s="385"/>
      <c r="C269" s="385"/>
      <c r="D269" s="385"/>
      <c r="E269" s="262" t="str">
        <f>IF(EXACT('Page Titre'!$C$1,"Fr"),MatchTrad!A1928,MatchTrad!B1928)</f>
        <v>RSB Type 2 insured, less stable, fixed term (30-day) deposit</v>
      </c>
      <c r="F269" s="271" t="str">
        <f>IF(EXACT('Page Titre'!$C$1,"Fr"),MatchTrad!A1929,MatchTrad!B1929)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9" s="271" t="str">
        <f>IF(EXACT('Page Titre'!$C$1,"Fr"),MatchTrad!A1930,MatchTrad!B1930)</f>
        <v>Outflows are recognized for maturing payments in the current period as well as all renewal periods, based on run-off rates in LAG Chapter 5, Table 1.</v>
      </c>
      <c r="H269" s="257" t="str">
        <f>IF(EXACT('Page Titre'!$C$1,"Fr"),MatchTrad!A1931,MatchTrad!B1931)</f>
        <v>39, Table 1</v>
      </c>
      <c r="I269" s="257" t="s">
        <v>1464</v>
      </c>
    </row>
    <row r="270" spans="1:9" ht="105.6">
      <c r="A270" s="384"/>
      <c r="B270" s="385"/>
      <c r="C270" s="385"/>
      <c r="D270" s="385"/>
      <c r="E270" s="245" t="str">
        <f>IF(EXACT('Page Titre'!$C$1,"Fr"),MatchTrad!A1932,MatchTrad!B1932)</f>
        <v>RSB Type 2 insured, less stable, fixed term (60-day) deposit</v>
      </c>
      <c r="F270" s="271" t="str">
        <f>IF(EXACT('Page Titre'!$C$1,"Fr"),MatchTrad!A1933,MatchTrad!B1933)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0" s="271" t="str">
        <f>IF(EXACT('Page Titre'!$C$1,"Fr"),MatchTrad!A1934,MatchTrad!B1934)</f>
        <v>Outflows are recognized for maturing payments in the current period as well as all renewal periods, based on run-off rates in LAG Chapter 5, Table 1.</v>
      </c>
      <c r="H270" s="257" t="str">
        <f>IF(EXACT('Page Titre'!$C$1,"Fr"),MatchTrad!A1935,MatchTrad!B1935)</f>
        <v>39, Table 1</v>
      </c>
      <c r="I270" s="257" t="s">
        <v>1464</v>
      </c>
    </row>
    <row r="271" spans="1:9" ht="105.6">
      <c r="A271" s="384"/>
      <c r="B271" s="385"/>
      <c r="C271" s="385"/>
      <c r="D271" s="385"/>
      <c r="E271" s="245" t="str">
        <f>IF(EXACT('Page Titre'!$C$1,"Fr"),MatchTrad!A1936,MatchTrad!B1936)</f>
        <v>RSB Type 2 insured, less stable, fixed term (90-day) deposit</v>
      </c>
      <c r="F271" s="271" t="str">
        <f>IF(EXACT('Page Titre'!$C$1,"Fr"),MatchTrad!A1937,MatchTrad!B1937)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1" s="271" t="str">
        <f>IF(EXACT('Page Titre'!$C$1,"Fr"),MatchTrad!A1938,MatchTrad!B1938)</f>
        <v>Outflows are recognized for maturing payments in the current period as well as all renewal periods, based on run-off rates in LAG Chapter 5, Table 1.</v>
      </c>
      <c r="H271" s="257" t="str">
        <f>IF(EXACT('Page Titre'!$C$1,"Fr"),MatchTrad!A1939,MatchTrad!B1939)</f>
        <v>39, Table 1</v>
      </c>
      <c r="I271" s="257" t="s">
        <v>1464</v>
      </c>
    </row>
    <row r="272" spans="1:9" ht="105.6">
      <c r="A272" s="384"/>
      <c r="B272" s="385"/>
      <c r="C272" s="385"/>
      <c r="D272" s="385"/>
      <c r="E272" s="245" t="str">
        <f>IF(EXACT('Page Titre'!$C$1,"Fr"),MatchTrad!A1940,MatchTrad!B1940)</f>
        <v>RSB Type 2 insured, less stable, fixed term (180-day) deposit</v>
      </c>
      <c r="F272" s="271" t="str">
        <f>IF(EXACT('Page Titre'!$C$1,"Fr"),MatchTrad!A1941,MatchTrad!B1941)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2" s="271" t="str">
        <f>IF(EXACT('Page Titre'!$C$1,"Fr"),MatchTrad!A1942,MatchTrad!B1942)</f>
        <v>Outflows are recognized for maturing payments in the current period as well as all renewal periods, based on run-off rates in LAG Chapter 5, Table 1.</v>
      </c>
      <c r="H272" s="257" t="str">
        <f>IF(EXACT('Page Titre'!$C$1,"Fr"),MatchTrad!A1943,MatchTrad!B1943)</f>
        <v>39, Table 1</v>
      </c>
      <c r="I272" s="257" t="s">
        <v>1464</v>
      </c>
    </row>
    <row r="273" spans="1:9" ht="105.6">
      <c r="A273" s="384"/>
      <c r="B273" s="385"/>
      <c r="C273" s="385"/>
      <c r="D273" s="385"/>
      <c r="E273" s="245" t="str">
        <f>IF(EXACT('Page Titre'!$C$1,"Fr"),MatchTrad!A1944,MatchTrad!B1944)</f>
        <v>RSB Type 2 insured, less stable, fixed term (1 year) deposit</v>
      </c>
      <c r="F273" s="271" t="str">
        <f>IF(EXACT('Page Titre'!$C$1,"Fr"),MatchTrad!A1945,MatchTrad!B1945)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3" s="271" t="str">
        <f>IF(EXACT('Page Titre'!$C$1,"Fr"),MatchTrad!A1946,MatchTrad!B1946)</f>
        <v>Outflows are recognized for maturing payments in the current period as well as all renewal periods, based on run-off rates in LAG Chapter 5, Table 1.</v>
      </c>
      <c r="H273" s="257" t="str">
        <f>IF(EXACT('Page Titre'!$C$1,"Fr"),MatchTrad!A1947,MatchTrad!B1947)</f>
        <v>39, Table 1</v>
      </c>
      <c r="I273" s="257" t="s">
        <v>1464</v>
      </c>
    </row>
    <row r="274" spans="1:9" ht="105.6">
      <c r="A274" s="384"/>
      <c r="B274" s="385"/>
      <c r="C274" s="385"/>
      <c r="D274" s="385"/>
      <c r="E274" s="245" t="str">
        <f>IF(EXACT('Page Titre'!$C$1,"Fr"),MatchTrad!A1948,MatchTrad!B1948)</f>
        <v>RSB Type 2 insured, less stable, fixed term (&gt;1 year) deposit</v>
      </c>
      <c r="F274" s="271" t="str">
        <f>IF(EXACT('Page Titre'!$C$1,"Fr"),MatchTrad!A1949,MatchTrad!B1949)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4" s="271" t="str">
        <f>IF(EXACT('Page Titre'!$C$1,"Fr"),MatchTrad!A1950,MatchTrad!B1950)</f>
        <v>Outflows are recognized for maturing payments in the current period as well as all renewal periods, based on run-off rates in LAG Chapter 5, Table 1.</v>
      </c>
      <c r="H274" s="257" t="str">
        <f>IF(EXACT('Page Titre'!$C$1,"Fr"),MatchTrad!A1951,MatchTrad!B1951)</f>
        <v>39, Table 1</v>
      </c>
      <c r="I274" s="257" t="s">
        <v>1464</v>
      </c>
    </row>
    <row r="275" spans="1:9">
      <c r="A275" s="384"/>
      <c r="B275" s="385"/>
      <c r="C275" s="385"/>
      <c r="D275" s="376" t="str">
        <f>IF(EXACT('Page Titre'!$C$1,"Fr"),MatchTrad!A1952,MatchTrad!B1952)</f>
        <v>RSB fixed term deposits - Uninsured</v>
      </c>
      <c r="E275" s="251"/>
      <c r="F275" s="282"/>
      <c r="G275" s="253"/>
      <c r="H275" s="254"/>
      <c r="I275" s="254"/>
    </row>
    <row r="276" spans="1:9" ht="105.6">
      <c r="A276" s="384"/>
      <c r="B276" s="385"/>
      <c r="C276" s="385"/>
      <c r="D276" s="385"/>
      <c r="E276" s="245" t="str">
        <f>IF(EXACT('Page Titre'!$C$1,"Fr"),MatchTrad!A1953,MatchTrad!B1953)</f>
        <v>RSB uninsured, fixed term (30-day) deposit</v>
      </c>
      <c r="F276" s="271" t="str">
        <f>IF(EXACT('Page Titre'!$C$1,"Fr"),MatchTrad!A1954,MatchTrad!B1954)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6" s="271" t="str">
        <f>IF(EXACT('Page Titre'!$C$1,"Fr"),MatchTrad!A1955,MatchTrad!B1955)</f>
        <v>Outflows are recognized for maturing payments in the current period as well as all renewal periods, based on run-off rates in LAG Chapter 5, Table 1.</v>
      </c>
      <c r="H276" s="257" t="str">
        <f>IF(EXACT('Page Titre'!$C$1,"Fr"),MatchTrad!A1956,MatchTrad!B1956)</f>
        <v>39, Table 1</v>
      </c>
      <c r="I276" s="257" t="s">
        <v>1464</v>
      </c>
    </row>
    <row r="277" spans="1:9" ht="105.6">
      <c r="A277" s="384"/>
      <c r="B277" s="385"/>
      <c r="C277" s="385"/>
      <c r="D277" s="385"/>
      <c r="E277" s="245" t="str">
        <f>IF(EXACT('Page Titre'!$C$1,"Fr"),MatchTrad!A1957,MatchTrad!B1957)</f>
        <v>RSB uninsured, fixed term (60-day) deposit</v>
      </c>
      <c r="F277" s="271" t="str">
        <f>IF(EXACT('Page Titre'!$C$1,"Fr"),MatchTrad!A1958,MatchTrad!B1958)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7" s="271" t="str">
        <f>IF(EXACT('Page Titre'!$C$1,"Fr"),MatchTrad!A1959,MatchTrad!B1959)</f>
        <v>Outflows are recognized for maturing payments in the current period as well as all renewal periods, based on run-off rates in LAG Chapter 5, Table 1.</v>
      </c>
      <c r="H277" s="257" t="str">
        <f>IF(EXACT('Page Titre'!$C$1,"Fr"),MatchTrad!A1960,MatchTrad!B1960)</f>
        <v>35, Table 1</v>
      </c>
      <c r="I277" s="257" t="s">
        <v>1464</v>
      </c>
    </row>
    <row r="278" spans="1:9" ht="105.6">
      <c r="A278" s="384"/>
      <c r="B278" s="385"/>
      <c r="C278" s="385"/>
      <c r="D278" s="385"/>
      <c r="E278" s="245" t="str">
        <f>IF(EXACT('Page Titre'!$C$1,"Fr"),MatchTrad!A1961,MatchTrad!B1961)</f>
        <v>RSB uninsured, fixed term (90-day) deposit</v>
      </c>
      <c r="F278" s="271" t="str">
        <f>IF(EXACT('Page Titre'!$C$1,"Fr"),MatchTrad!A1962,MatchTrad!B1962)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8" s="271" t="str">
        <f>IF(EXACT('Page Titre'!$C$1,"Fr"),MatchTrad!A1963,MatchTrad!B1963)</f>
        <v>Outflows are recognized for maturing payments in the current period as well as all renewal periods, based on run-off rates in LAG Chapter 5, Table 1.</v>
      </c>
      <c r="H278" s="257" t="str">
        <f>IF(EXACT('Page Titre'!$C$1,"Fr"),MatchTrad!A1964,MatchTrad!B1964)</f>
        <v>39, Table 1</v>
      </c>
      <c r="I278" s="257" t="s">
        <v>1464</v>
      </c>
    </row>
    <row r="279" spans="1:9" ht="105.6">
      <c r="A279" s="384"/>
      <c r="B279" s="385"/>
      <c r="C279" s="385"/>
      <c r="D279" s="385"/>
      <c r="E279" s="245" t="str">
        <f>IF(EXACT('Page Titre'!$C$1,"Fr"),MatchTrad!A1965,MatchTrad!B1965)</f>
        <v>RSB uninsured, fixed term (180-day) deposit</v>
      </c>
      <c r="F279" s="271" t="str">
        <f>IF(EXACT('Page Titre'!$C$1,"Fr"),MatchTrad!A1966,MatchTrad!B1966)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9" s="271" t="str">
        <f>IF(EXACT('Page Titre'!$C$1,"Fr"),MatchTrad!A1967,MatchTrad!B1967)</f>
        <v>Outflows are recognized for maturing payments in the current period as well as all renewal periods, based on run-off rates in LAG Chapter 5, Table 1.</v>
      </c>
      <c r="H279" s="257" t="str">
        <f>IF(EXACT('Page Titre'!$C$1,"Fr"),MatchTrad!A1968,MatchTrad!B1968)</f>
        <v>39, Table 1</v>
      </c>
      <c r="I279" s="257" t="s">
        <v>1464</v>
      </c>
    </row>
    <row r="280" spans="1:9" ht="111" customHeight="1">
      <c r="A280" s="384"/>
      <c r="B280" s="385"/>
      <c r="C280" s="385"/>
      <c r="D280" s="385"/>
      <c r="E280" s="245" t="str">
        <f>IF(EXACT('Page Titre'!$C$1,"Fr"),MatchTrad!A1969,MatchTrad!B1969)</f>
        <v>RSB uninsured, fixed term (1 year) deposit</v>
      </c>
      <c r="F280" s="271" t="str">
        <f>IF(EXACT('Page Titre'!$C$1,"Fr"),MatchTrad!A1970,MatchTrad!B1970)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0" s="271" t="str">
        <f>IF(EXACT('Page Titre'!$C$1,"Fr"),MatchTrad!A1971,MatchTrad!B1971)</f>
        <v>Outflows are recognized for maturing payments in the current period as well as all renewal periods, based on run-off rates in LAG Chapter 5, Table 1.</v>
      </c>
      <c r="H280" s="257" t="str">
        <f>IF(EXACT('Page Titre'!$C$1,"Fr"),MatchTrad!A1972,MatchTrad!B1972)</f>
        <v>39, Table 1</v>
      </c>
      <c r="I280" s="257" t="s">
        <v>1464</v>
      </c>
    </row>
    <row r="281" spans="1:9" ht="113.4" customHeight="1">
      <c r="A281" s="384"/>
      <c r="B281" s="385"/>
      <c r="C281" s="385"/>
      <c r="D281" s="385"/>
      <c r="E281" s="245" t="str">
        <f>IF(EXACT('Page Titre'!$C$1,"Fr"),MatchTrad!A1973,MatchTrad!B1973)</f>
        <v>RSB uninsured, fixed term (&gt;1 year) deposit</v>
      </c>
      <c r="F281" s="271" t="str">
        <f>IF(EXACT('Page Titre'!$C$1,"Fr"),MatchTrad!A1974,MatchTrad!B1974)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1" s="271" t="str">
        <f>IF(EXACT('Page Titre'!$C$1,"Fr"),MatchTrad!A1975,MatchTrad!B1975)</f>
        <v>Outflows are recognized for maturing payments in the current period as well as all renewal periods, based on run-off rates in LAG Chapter 5, Table 1.</v>
      </c>
      <c r="H281" s="257" t="str">
        <f>IF(EXACT('Page Titre'!$C$1,"Fr"),MatchTrad!A1976,MatchTrad!B1976)</f>
        <v>39, Table 1</v>
      </c>
      <c r="I281" s="257" t="s">
        <v>1464</v>
      </c>
    </row>
    <row r="282" spans="1:9">
      <c r="A282" s="384"/>
      <c r="B282" s="385"/>
      <c r="C282" s="385"/>
      <c r="D282" s="376" t="str">
        <f>IF(EXACT('Page Titre'!$C$1,"Fr"),MatchTrad!A1977,MatchTrad!B1977)</f>
        <v>RSB fixed term deposits - Managed by an unaffiliated third-party sourced</v>
      </c>
      <c r="E282" s="251"/>
      <c r="F282" s="282"/>
      <c r="G282" s="282"/>
      <c r="H282" s="254"/>
      <c r="I282" s="254"/>
    </row>
    <row r="283" spans="1:9" ht="157.5" customHeight="1">
      <c r="A283" s="384"/>
      <c r="B283" s="385"/>
      <c r="C283" s="385"/>
      <c r="D283" s="385"/>
      <c r="E283" s="245" t="str">
        <f>IF(EXACT('Page Titre'!$C$1,"Fr"),MatchTrad!A1978,MatchTrad!B1978)</f>
        <v>RSB managed by an Unaffiliated third-party sourced, fixed term (30-day) deposit</v>
      </c>
      <c r="F283" s="271" t="str">
        <f>IF(EXACT('Page Titre'!$C$1,"Fr"),MatchTrad!A1979,MatchTrad!B1979)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3" s="271" t="str">
        <f>IF(EXACT('Page Titre'!$C$1,"Fr"),MatchTrad!A1980,MatchTrad!B1980)</f>
        <v>Outflows are recognized for maturing payments in the current period as well as all renewal periods, based on run-off rates in LAG Chapter 5, Table 1.</v>
      </c>
      <c r="H283" s="257" t="str">
        <f>IF(EXACT('Page Titre'!$C$1,"Fr"),MatchTrad!A1981,MatchTrad!B1981)</f>
        <v>39, Table 1</v>
      </c>
      <c r="I283" s="257" t="s">
        <v>1464</v>
      </c>
    </row>
    <row r="284" spans="1:9" ht="105.6">
      <c r="A284" s="384"/>
      <c r="B284" s="385"/>
      <c r="C284" s="385"/>
      <c r="D284" s="385"/>
      <c r="E284" s="245" t="str">
        <f>IF(EXACT('Page Titre'!$C$1,"Fr"),MatchTrad!A1982,MatchTrad!B1982)</f>
        <v>RSB managed by an Unaffiliated third-party sourced, fixed term (60-day) deposit</v>
      </c>
      <c r="F284" s="271" t="str">
        <f>IF(EXACT('Page Titre'!$C$1,"Fr"),MatchTrad!A1983,MatchTrad!B1983)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4" s="271" t="str">
        <f>IF(EXACT('Page Titre'!$C$1,"Fr"),MatchTrad!A1984,MatchTrad!B1984)</f>
        <v>Outflows are recognized for maturing payments in the current period as well as all renewal periods, based on run-off rates in LAG Chapter 5, Table 1.</v>
      </c>
      <c r="H284" s="257" t="str">
        <f>IF(EXACT('Page Titre'!$C$1,"Fr"),MatchTrad!A1985,MatchTrad!B1985)</f>
        <v>39, Table 1</v>
      </c>
      <c r="I284" s="257" t="s">
        <v>1464</v>
      </c>
    </row>
    <row r="285" spans="1:9" ht="105.6">
      <c r="A285" s="384"/>
      <c r="B285" s="385"/>
      <c r="C285" s="385"/>
      <c r="D285" s="385"/>
      <c r="E285" s="245" t="str">
        <f>IF(EXACT('Page Titre'!$C$1,"Fr"),MatchTrad!A1986,MatchTrad!B1986)</f>
        <v>RSB managed by an Unaffiliated third-party sourced, fixed term (90-day) deposit</v>
      </c>
      <c r="F285" s="271" t="str">
        <f>IF(EXACT('Page Titre'!$C$1,"Fr"),MatchTrad!A1987,MatchTrad!B1987)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5" s="271" t="str">
        <f>IF(EXACT('Page Titre'!$C$1,"Fr"),MatchTrad!A1988,MatchTrad!B1988)</f>
        <v>Outflows are recognized for maturing payments in the current period as well as all renewal periods, based on run-off rates in LAG Chapter 5, Table 1.</v>
      </c>
      <c r="H285" s="257" t="str">
        <f>IF(EXACT('Page Titre'!$C$1,"Fr"),MatchTrad!A1989,MatchTrad!B1989)</f>
        <v>39, Table 1</v>
      </c>
      <c r="I285" s="257" t="s">
        <v>1464</v>
      </c>
    </row>
    <row r="286" spans="1:9" ht="105.6">
      <c r="A286" s="384"/>
      <c r="B286" s="385"/>
      <c r="C286" s="385"/>
      <c r="D286" s="385"/>
      <c r="E286" s="245" t="str">
        <f>IF(EXACT('Page Titre'!$C$1,"Fr"),MatchTrad!A1990,MatchTrad!B1990)</f>
        <v>RSB managed by an Unaffiliated third-party sourced, fixed term (180-day) deposit</v>
      </c>
      <c r="F286" s="271" t="str">
        <f>IF(EXACT('Page Titre'!$C$1,"Fr"),MatchTrad!A1991,MatchTrad!B1991)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6" s="271" t="str">
        <f>IF(EXACT('Page Titre'!$C$1,"Fr"),MatchTrad!A1992,MatchTrad!B1992)</f>
        <v>Outflows are recognized for maturing payments in the current period as well as all renewal periods, based on run-off rates in LAG Chapter 5, Table 1.</v>
      </c>
      <c r="H286" s="257" t="str">
        <f>IF(EXACT('Page Titre'!$C$1,"Fr"),MatchTrad!A1993,MatchTrad!B1993)</f>
        <v>35, Table 1</v>
      </c>
      <c r="I286" s="257" t="s">
        <v>1464</v>
      </c>
    </row>
    <row r="287" spans="1:9" ht="105.6">
      <c r="A287" s="384"/>
      <c r="B287" s="385"/>
      <c r="C287" s="385"/>
      <c r="D287" s="385"/>
      <c r="E287" s="245" t="str">
        <f>IF(EXACT('Page Titre'!$C$1,"Fr"),MatchTrad!A1994,MatchTrad!B1994)</f>
        <v>RSB managed by an unaffiliated third-party, fixed term (1 year) deposit</v>
      </c>
      <c r="F287" s="271" t="str">
        <f>IF(EXACT('Page Titre'!$C$1,"Fr"),MatchTrad!A1995,MatchTrad!B1995)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7" s="271" t="str">
        <f>IF(EXACT('Page Titre'!$C$1,"Fr"),MatchTrad!A1996,MatchTrad!B1996)</f>
        <v>Outflows are recognized for maturing payments in the current period as well as all renewal periods, based on run-off rates in LAG Chapter 5, Table 1.</v>
      </c>
      <c r="H287" s="257" t="str">
        <f>IF(EXACT('Page Titre'!$C$1,"Fr"),MatchTrad!A1997,MatchTrad!B1997)</f>
        <v>39, Table 1</v>
      </c>
      <c r="I287" s="257" t="s">
        <v>1464</v>
      </c>
    </row>
    <row r="288" spans="1:9" ht="105.6">
      <c r="A288" s="384"/>
      <c r="B288" s="385"/>
      <c r="C288" s="385"/>
      <c r="D288" s="385"/>
      <c r="E288" s="245" t="str">
        <f>IF(EXACT('Page Titre'!$C$1,"Fr"),MatchTrad!A1998,MatchTrad!B1998)</f>
        <v>RSB managed by an Unaffiliated third-party sourced, fixed term (&gt;1 year) deposit</v>
      </c>
      <c r="F288" s="271" t="str">
        <f>IF(EXACT('Page Titre'!$C$1,"Fr"),MatchTrad!A1999,MatchTrad!B1999)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8" s="271" t="str">
        <f>IF(EXACT('Page Titre'!$C$1,"Fr"),MatchTrad!A2000,MatchTrad!B2000)</f>
        <v>Outflows are recognized for maturing payments in the current period as well as all renewal periods, based on run-off rates in LAG Chapter 5, Table 1.</v>
      </c>
      <c r="H288" s="257" t="str">
        <f>IF(EXACT('Page Titre'!$C$1,"Fr"),MatchTrad!A2001,MatchTrad!B2001)</f>
        <v>39, Table 1</v>
      </c>
      <c r="I288" s="257" t="s">
        <v>1464</v>
      </c>
    </row>
    <row r="289" spans="1:31" ht="14.4">
      <c r="A289" s="384"/>
      <c r="B289" s="385"/>
      <c r="C289" s="631" t="str">
        <f>IF(EXACT('Page Titre'!$C$1,"Fr"),MatchTrad!A2002,MatchTrad!B2002)</f>
        <v>Retail and small business (RSB) structured notes</v>
      </c>
      <c r="D289" s="632"/>
      <c r="E289" s="632"/>
      <c r="F289" s="632"/>
      <c r="G289" s="632"/>
      <c r="H289" s="632"/>
      <c r="I289" s="916"/>
      <c r="J289" s="382"/>
      <c r="K289" s="382"/>
      <c r="L289" s="382"/>
      <c r="M289" s="382"/>
      <c r="N289" s="382"/>
      <c r="O289" s="382"/>
      <c r="P289" s="382"/>
      <c r="Q289" s="382"/>
      <c r="R289" s="382"/>
      <c r="S289" s="382"/>
      <c r="T289" s="382"/>
      <c r="U289" s="382"/>
      <c r="V289" s="382"/>
      <c r="W289" s="382"/>
      <c r="X289" s="382"/>
      <c r="Y289" s="382"/>
      <c r="Z289" s="382"/>
      <c r="AA289" s="382"/>
      <c r="AB289" s="382"/>
      <c r="AC289" s="382"/>
      <c r="AD289" s="382"/>
      <c r="AE289" s="382"/>
    </row>
    <row r="290" spans="1:31" ht="26.4">
      <c r="A290" s="384"/>
      <c r="B290" s="385"/>
      <c r="C290" s="25"/>
      <c r="D290" s="385"/>
      <c r="E290" s="245" t="str">
        <f>IF(EXACT('Page Titre'!$C$1,"Fr"),MatchTrad!A2003,MatchTrad!B2003)</f>
        <v>RSB structured notes no cust call</v>
      </c>
      <c r="F290" s="271" t="str">
        <f>IF(EXACT('Page Titre'!$C$1,"Fr"),MatchTrad!A2004,MatchTrad!B2004)</f>
        <v>Balance and maturing outflows in each period</v>
      </c>
      <c r="G290" s="271" t="str">
        <f>IF(EXACT('Page Titre'!$C$1,"Fr"),MatchTrad!A2005,MatchTrad!B2005)</f>
        <v>Outflows are recognized in contractual maturity time buckets</v>
      </c>
      <c r="H290" s="283">
        <v>62</v>
      </c>
      <c r="I290" s="257" t="s">
        <v>1464</v>
      </c>
    </row>
    <row r="291" spans="1:31" ht="26.4">
      <c r="A291" s="384"/>
      <c r="B291" s="385"/>
      <c r="C291" s="25"/>
      <c r="D291" s="385"/>
      <c r="E291" s="245" t="str">
        <f>IF(EXACT('Page Titre'!$C$1,"Fr"),MatchTrad!A2006,MatchTrad!B2006)</f>
        <v>RSB structured notes cust call</v>
      </c>
      <c r="F291" s="271" t="str">
        <f>IF(EXACT('Page Titre'!$C$1,"Fr"),MatchTrad!A2007,MatchTrad!B2007)</f>
        <v>Balance and outflows at earliest call dates</v>
      </c>
      <c r="G291" s="271" t="str">
        <f>IF(EXACT('Page Titre'!$C$1,"Fr"),MatchTrad!A2008,MatchTrad!B2008)</f>
        <v>Outflows are recognized in the earliest call option time buckets</v>
      </c>
      <c r="H291" s="283">
        <v>62</v>
      </c>
      <c r="I291" s="257" t="s">
        <v>1464</v>
      </c>
    </row>
    <row r="292" spans="1:31" ht="14.4">
      <c r="A292" s="384"/>
      <c r="B292" s="385"/>
      <c r="C292" s="631" t="str">
        <f>IF(EXACT('Page Titre'!$C$1,"Fr"),MatchTrad!A2009,MatchTrad!B2009)</f>
        <v>Commercial, Corporate and wholesale deposits</v>
      </c>
      <c r="D292" s="632"/>
      <c r="E292" s="632"/>
      <c r="F292" s="632"/>
      <c r="G292" s="632"/>
      <c r="H292" s="632"/>
      <c r="I292" s="916"/>
      <c r="J292" s="382"/>
      <c r="K292" s="382"/>
      <c r="L292" s="382"/>
      <c r="M292" s="382"/>
      <c r="N292" s="382"/>
      <c r="O292" s="382"/>
      <c r="P292" s="382"/>
      <c r="Q292" s="382"/>
      <c r="R292" s="382"/>
      <c r="S292" s="382"/>
      <c r="T292" s="382"/>
      <c r="U292" s="382"/>
      <c r="V292" s="382"/>
      <c r="W292" s="382"/>
      <c r="X292" s="382"/>
      <c r="Y292" s="382"/>
      <c r="Z292" s="382"/>
      <c r="AA292" s="382"/>
      <c r="AB292" s="382"/>
      <c r="AC292" s="382"/>
      <c r="AD292" s="382"/>
      <c r="AE292" s="382"/>
    </row>
    <row r="293" spans="1:31">
      <c r="A293" s="384"/>
      <c r="B293" s="385"/>
      <c r="C293" s="25"/>
      <c r="D293" s="379" t="str">
        <f>IF(EXACT('Page Titre'!$C$1,"Fr"),MatchTrad!A2010,MatchTrad!B2010)</f>
        <v>Commercial, corporate and wholesale Demand/Notice deposits (Original term ≤30 Days) - Operational</v>
      </c>
      <c r="E293" s="245"/>
      <c r="F293" s="284"/>
      <c r="G293" s="271"/>
      <c r="H293" s="257"/>
      <c r="I293" s="257"/>
    </row>
    <row r="294" spans="1:31" ht="26.4">
      <c r="A294" s="384"/>
      <c r="B294" s="385"/>
      <c r="C294" s="385"/>
      <c r="D294" s="385"/>
      <c r="E294" s="262" t="str">
        <f>IF(EXACT('Page Titre'!$C$1,"Fr"),MatchTrad!A2011,MatchTrad!B2011)</f>
        <v>Commercial, corporate and wholesale operational, insured, within approved jurisdiction</v>
      </c>
      <c r="F294" s="268" t="str">
        <f>IF(EXACT('Page Titre'!$C$1,"Fr"),MatchTrad!A2012,MatchTrad!B2012)</f>
        <v>Balance only</v>
      </c>
      <c r="G294" s="256" t="str">
        <f>IF(EXACT('Page Titre'!$C$1,"Fr"),MatchTrad!A2013,MatchTrad!B2013)</f>
        <v>Outflows are recognized in each period based on run-off schedule in LAG Chapter 5, Table 1.</v>
      </c>
      <c r="H294" s="257" t="str">
        <f>IF(EXACT('Page Titre'!$C$1,"Fr"),MatchTrad!A2014,MatchTrad!B2014)</f>
        <v>Table 1</v>
      </c>
      <c r="I294" s="257" t="s">
        <v>1498</v>
      </c>
    </row>
    <row r="295" spans="1:31" ht="26.4">
      <c r="A295" s="384"/>
      <c r="B295" s="385"/>
      <c r="C295" s="385"/>
      <c r="D295" s="385"/>
      <c r="E295" s="245" t="str">
        <f>IF(EXACT('Page Titre'!$C$1,"Fr"),MatchTrad!A2015,MatchTrad!B2015)</f>
        <v>Commercial, corporate and wholesale operational, insured, outside of approved jurisdiction</v>
      </c>
      <c r="F295" s="256" t="str">
        <f>IF(EXACT('Page Titre'!$C$1,"Fr"),MatchTrad!A2016,MatchTrad!B2016)</f>
        <v>Balance only</v>
      </c>
      <c r="G295" s="256" t="str">
        <f>IF(EXACT('Page Titre'!$C$1,"Fr"),MatchTrad!A2017,MatchTrad!B2017)</f>
        <v>Outflows are recognized in each period based on run-off schedule in LAG Chapter 5, Table 1.</v>
      </c>
      <c r="H295" s="257" t="str">
        <f>IF(EXACT('Page Titre'!$C$1,"Fr"),MatchTrad!A2018,MatchTrad!B2018)</f>
        <v>Table 1</v>
      </c>
      <c r="I295" s="257" t="s">
        <v>1498</v>
      </c>
    </row>
    <row r="296" spans="1:31" ht="26.4">
      <c r="A296" s="384"/>
      <c r="B296" s="385"/>
      <c r="C296" s="385"/>
      <c r="D296" s="385"/>
      <c r="E296" s="260" t="str">
        <f>IF(EXACT('Page Titre'!$C$1,"Fr"),MatchTrad!A2019,MatchTrad!B2019)</f>
        <v>Commercial, corporate and wholesale operational, not insured</v>
      </c>
      <c r="F296" s="272" t="str">
        <f>IF(EXACT('Page Titre'!$C$1,"Fr"),MatchTrad!A2020,MatchTrad!B2020)</f>
        <v>Balance only</v>
      </c>
      <c r="G296" s="256" t="str">
        <f>IF(EXACT('Page Titre'!$C$1,"Fr"),MatchTrad!A2021,MatchTrad!B2021)</f>
        <v>Outflows are recognized in each period based on run-off schedule in LAG Chapter 5, Table 1.</v>
      </c>
      <c r="H296" s="257" t="str">
        <f>IF(EXACT('Page Titre'!$C$1,"Fr"),MatchTrad!A2022,MatchTrad!B2022)</f>
        <v>Table 1</v>
      </c>
      <c r="I296" s="257" t="s">
        <v>1498</v>
      </c>
    </row>
    <row r="297" spans="1:31">
      <c r="A297" s="384"/>
      <c r="B297" s="385"/>
      <c r="C297" s="25"/>
      <c r="D297" s="379" t="str">
        <f>IF(EXACT('Page Titre'!$C$1,"Fr"),MatchTrad!A2023,MatchTrad!B2023)</f>
        <v>Commercial, corporate and wholesale Demand/Notice Deposits (Original Term ≤30 Days) - Non Operational</v>
      </c>
      <c r="E297" s="245"/>
      <c r="F297" s="285"/>
      <c r="G297" s="256"/>
      <c r="H297" s="257"/>
      <c r="I297" s="257"/>
    </row>
    <row r="298" spans="1:31" ht="26.4">
      <c r="A298" s="384"/>
      <c r="B298" s="385"/>
      <c r="C298" s="385"/>
      <c r="D298" s="385"/>
      <c r="E298" s="262" t="str">
        <f>IF(EXACT('Page Titre'!$C$1,"Fr"),MatchTrad!A2024,MatchTrad!B2024)</f>
        <v>Commercial, corporate and wholesale non-operational, insured (FI)</v>
      </c>
      <c r="F298" s="268" t="str">
        <f>IF(EXACT('Page Titre'!$C$1,"Fr"),MatchTrad!A2025,MatchTrad!B2025)</f>
        <v>Balance only</v>
      </c>
      <c r="G298" s="256" t="str">
        <f>IF(EXACT('Page Titre'!$C$1,"Fr"),MatchTrad!A2026,MatchTrad!B2026)</f>
        <v>Outflows are recognized in each period based on run-off schedule in LAG Chapter 5, Table 1.</v>
      </c>
      <c r="H298" s="257" t="str">
        <f>IF(EXACT('Page Titre'!$C$1,"Fr"),MatchTrad!A2027,MatchTrad!B2027)</f>
        <v>Table 1</v>
      </c>
      <c r="I298" s="257" t="s">
        <v>1498</v>
      </c>
    </row>
    <row r="299" spans="1:31" ht="26.4">
      <c r="A299" s="384"/>
      <c r="B299" s="385"/>
      <c r="C299" s="385"/>
      <c r="D299" s="385"/>
      <c r="E299" s="245" t="str">
        <f>IF(EXACT('Page Titre'!$C$1,"Fr"),MatchTrad!A2028,MatchTrad!B2028)</f>
        <v>Commercial, corporate and wholesale non-operational, uninsured (FI)</v>
      </c>
      <c r="F299" s="256" t="str">
        <f>IF(EXACT('Page Titre'!$C$1,"Fr"),MatchTrad!A2029,MatchTrad!B2029)</f>
        <v>Balance only</v>
      </c>
      <c r="G299" s="256" t="str">
        <f>IF(EXACT('Page Titre'!$C$1,"Fr"),MatchTrad!A2030,MatchTrad!B2030)</f>
        <v>Outflows are recognized in each period based on run-off schedule in LAG Chapter 5, Table 1.</v>
      </c>
      <c r="H299" s="257" t="str">
        <f>IF(EXACT('Page Titre'!$C$1,"Fr"),MatchTrad!A2031,MatchTrad!B2031)</f>
        <v>Table 1</v>
      </c>
      <c r="I299" s="257" t="s">
        <v>1498</v>
      </c>
    </row>
    <row r="300" spans="1:31" ht="26.4">
      <c r="A300" s="384"/>
      <c r="B300" s="385"/>
      <c r="C300" s="385"/>
      <c r="D300" s="385"/>
      <c r="E300" s="245" t="str">
        <f>IF(EXACT('Page Titre'!$C$1,"Fr"),MatchTrad!A2032,MatchTrad!B2032)</f>
        <v>Commercial, corporate and wholesale non-operational, insured (Corporate, sovereigns, central banks, PSEs, MDBs)</v>
      </c>
      <c r="F300" s="256" t="str">
        <f>IF(EXACT('Page Titre'!$C$1,"Fr"),MatchTrad!A2033,MatchTrad!B2033)</f>
        <v>Balance only</v>
      </c>
      <c r="G300" s="256" t="str">
        <f>IF(EXACT('Page Titre'!$C$1,"Fr"),MatchTrad!A2034,MatchTrad!B2034)</f>
        <v>Outflows are recognized in each period based on run-off schedule in LAG Chapter 5, Table 1.</v>
      </c>
      <c r="H300" s="257" t="str">
        <f>IF(EXACT('Page Titre'!$C$1,"Fr"),MatchTrad!A2035,MatchTrad!B2035)</f>
        <v>Table 1</v>
      </c>
      <c r="I300" s="257" t="s">
        <v>1498</v>
      </c>
    </row>
    <row r="301" spans="1:31" ht="26.4">
      <c r="A301" s="384"/>
      <c r="B301" s="385"/>
      <c r="C301" s="385"/>
      <c r="D301" s="385"/>
      <c r="E301" s="245" t="str">
        <f>IF(EXACT('Page Titre'!$C$1,"Fr"),MatchTrad!A2036,MatchTrad!B2036)</f>
        <v>Commercial, corporate and wholesale non-operational, uninsured (Corporate, sovereigns, central banks, PSEs, MDBs)</v>
      </c>
      <c r="F301" s="256" t="str">
        <f>IF(EXACT('Page Titre'!$C$1,"Fr"),MatchTrad!A2037,MatchTrad!B2037)</f>
        <v>Balance only</v>
      </c>
      <c r="G301" s="256" t="str">
        <f>IF(EXACT('Page Titre'!$C$1,"Fr"),MatchTrad!A2038,MatchTrad!B2038)</f>
        <v>Outflows are recognized in each period based on run-off schedule in LAG Chapter 5, Table 1.</v>
      </c>
      <c r="H301" s="257" t="str">
        <f>IF(EXACT('Page Titre'!$C$1,"Fr"),MatchTrad!A2039,MatchTrad!B2039)</f>
        <v>Table 1</v>
      </c>
      <c r="I301" s="257" t="s">
        <v>1498</v>
      </c>
    </row>
    <row r="302" spans="1:31">
      <c r="A302" s="385"/>
      <c r="B302" s="385"/>
      <c r="C302" s="385"/>
      <c r="D302" s="179" t="str">
        <f>IF(EXACT('Page Titre'!$C$1,"Fr"),MatchTrad!A2040,MatchTrad!B2040)</f>
        <v>Commercial, corporate and wholesale notice deposits, where withdrawal notification has been provided - Operational &amp; non-operational</v>
      </c>
      <c r="E302" s="179"/>
      <c r="F302" s="286"/>
      <c r="G302" s="286" t="s">
        <v>1243</v>
      </c>
      <c r="H302" s="287" t="s">
        <v>1243</v>
      </c>
      <c r="I302" s="287" t="s">
        <v>1243</v>
      </c>
    </row>
    <row r="303" spans="1:31" ht="26.4">
      <c r="A303" s="385"/>
      <c r="B303" s="385"/>
      <c r="C303" s="385"/>
      <c r="D303" s="381"/>
      <c r="E303" s="179" t="str">
        <f>IF(EXACT('Page Titre'!$C$1,"Fr"),MatchTrad!A2041,MatchTrad!B2041)</f>
        <v>Commercial, corporate and wholesale notice, where withdrawal notification has been provided</v>
      </c>
      <c r="F303" s="288" t="str">
        <f>IF(EXACT('Page Titre'!$C$1,"Fr"),MatchTrad!A2042,MatchTrad!B2042)</f>
        <v>Balance and maturing outflows in each period</v>
      </c>
      <c r="G303" s="288" t="str">
        <f>IF(EXACT('Page Titre'!$C$1,"Fr"),MatchTrad!A2043,MatchTrad!B2043)</f>
        <v>Outflows are recognized in contractual maturity time buckets</v>
      </c>
      <c r="H303" s="287" t="str">
        <f>IF(EXACT('Page Titre'!$C$1,"Fr"),MatchTrad!A2044,MatchTrad!B2044)</f>
        <v>Table 1</v>
      </c>
      <c r="I303" s="287" t="s">
        <v>1502</v>
      </c>
    </row>
    <row r="304" spans="1:31">
      <c r="A304" s="385"/>
      <c r="B304" s="385"/>
      <c r="C304" s="385"/>
      <c r="D304" s="179" t="str">
        <f>IF(EXACT('Page Titre'!$C$1,"Fr"),MatchTrad!A2045,MatchTrad!B2045)</f>
        <v>Commercial, corporate and wholesale notice deposits (original term &gt;30 days) - Operational &amp; non-operational</v>
      </c>
      <c r="E304" s="179"/>
      <c r="F304" s="286"/>
      <c r="G304" s="286" t="s">
        <v>1243</v>
      </c>
      <c r="H304" s="287" t="s">
        <v>1243</v>
      </c>
      <c r="I304" s="287" t="s">
        <v>1243</v>
      </c>
    </row>
    <row r="305" spans="1:31" ht="26.4">
      <c r="A305" s="385"/>
      <c r="B305" s="385"/>
      <c r="C305" s="385"/>
      <c r="D305" s="289"/>
      <c r="E305" s="179" t="str">
        <f>IF(EXACT('Page Titre'!$C$1,"Fr"),MatchTrad!A2046,MatchTrad!B2046)</f>
        <v xml:space="preserve">Commercial, corporate, notice </v>
      </c>
      <c r="F305" s="288" t="str">
        <f>IF(EXACT('Page Titre'!$C$1,"Fr"),MatchTrad!A2047,MatchTrad!B2047)</f>
        <v>Balance and maturing outflows in each period</v>
      </c>
      <c r="G305" s="288" t="str">
        <f>IF(EXACT('Page Titre'!$C$1,"Fr"),MatchTrad!A2048,MatchTrad!B2048)</f>
        <v>Outflows are recognized in each period based on run-off schedule in LAG chapter 5, Table 1.</v>
      </c>
      <c r="H305" s="287" t="str">
        <f>IF(EXACT('Page Titre'!$C$1,"Fr"),MatchTrad!A2049,MatchTrad!B2049)</f>
        <v>Table 1</v>
      </c>
      <c r="I305" s="287" t="s">
        <v>1502</v>
      </c>
    </row>
    <row r="306" spans="1:31" ht="26.4">
      <c r="A306" s="385"/>
      <c r="B306" s="385"/>
      <c r="C306" s="385"/>
      <c r="D306" s="386"/>
      <c r="E306" s="179" t="str">
        <f>IF(EXACT('Page Titre'!$C$1,"Fr"),MatchTrad!A2050,MatchTrad!B2050)</f>
        <v>Wholesale notice (sovereigns, central banks, PSEs, MDBs)</v>
      </c>
      <c r="F306" s="288" t="str">
        <f>IF(EXACT('Page Titre'!$C$1,"Fr"),MatchTrad!A2051,MatchTrad!B2051)</f>
        <v>Balance and maturing outflows in each period</v>
      </c>
      <c r="G306" s="288" t="str">
        <f>IF(EXACT('Page Titre'!$C$1,"Fr"),MatchTrad!A2052,MatchTrad!B2052)</f>
        <v>Outflows are recognized in each period based on run-off schedule in LAG chapter 5, Table 1.</v>
      </c>
      <c r="H306" s="287" t="str">
        <f>IF(EXACT('Page Titre'!$C$1,"Fr"),MatchTrad!A2053,MatchTrad!B2053)</f>
        <v>Table 1</v>
      </c>
      <c r="I306" s="287" t="s">
        <v>1502</v>
      </c>
    </row>
    <row r="307" spans="1:31" ht="26.4">
      <c r="A307" s="385"/>
      <c r="B307" s="385"/>
      <c r="C307" s="385"/>
      <c r="D307" s="235"/>
      <c r="E307" s="179" t="str">
        <f>IF(EXACT('Page Titre'!$C$1,"Fr"),MatchTrad!A2054,MatchTrad!B2054)</f>
        <v>Wholesale notice (all other counterparties, including other FIs and other legal entities)</v>
      </c>
      <c r="F307" s="288" t="str">
        <f>IF(EXACT('Page Titre'!$C$1,"Fr"),MatchTrad!A2055,MatchTrad!B2055)</f>
        <v>Balance and maturing outflows in each period</v>
      </c>
      <c r="G307" s="288" t="str">
        <f>IF(EXACT('Page Titre'!$C$1,"Fr"),MatchTrad!A2056,MatchTrad!B2056)</f>
        <v>Outflows are recognized in contractual maturity time buckets</v>
      </c>
      <c r="H307" s="287" t="str">
        <f>IF(EXACT('Page Titre'!$C$1,"Fr"),MatchTrad!A2057,MatchTrad!B2057)</f>
        <v>Table 1</v>
      </c>
      <c r="I307" s="287" t="s">
        <v>1502</v>
      </c>
    </row>
    <row r="308" spans="1:31">
      <c r="A308" s="385"/>
      <c r="B308" s="385"/>
      <c r="C308" s="385"/>
      <c r="D308" s="179" t="str">
        <f>IF(EXACT('Page Titre'!$C$1,"Fr"),MatchTrad!A2058,MatchTrad!B2058)</f>
        <v>Commercial, corporate and wholesale term deposits</v>
      </c>
      <c r="E308" s="179"/>
      <c r="F308" s="288"/>
      <c r="G308" s="288" t="s">
        <v>1243</v>
      </c>
      <c r="H308" s="290" t="s">
        <v>1243</v>
      </c>
      <c r="I308" s="290" t="s">
        <v>1243</v>
      </c>
    </row>
    <row r="309" spans="1:31" ht="26.4">
      <c r="A309" s="385"/>
      <c r="B309" s="385"/>
      <c r="C309" s="385"/>
      <c r="D309" s="289"/>
      <c r="E309" s="179" t="str">
        <f>IF(EXACT('Page Titre'!$C$1,"Fr"),MatchTrad!A2059,MatchTrad!B2059)</f>
        <v>Commercial, corporate non-operational term</v>
      </c>
      <c r="F309" s="288" t="str">
        <f>IF(EXACT('Page Titre'!$C$1,"Fr"),MatchTrad!A2060,MatchTrad!B2060)</f>
        <v>Balance and maturing outflows in each period</v>
      </c>
      <c r="G309" s="288" t="str">
        <f>IF(EXACT('Page Titre'!$C$1,"Fr"),MatchTrad!A2061,MatchTrad!B2061)</f>
        <v>Outflows are recognized in each period based on run-off schedule in LAG chapter 5, Table 1.</v>
      </c>
      <c r="H309" s="287" t="str">
        <f>IF(EXACT('Page Titre'!$C$1,"Fr"),MatchTrad!A2062,MatchTrad!B2062)</f>
        <v>Table 1</v>
      </c>
      <c r="I309" s="287" t="s">
        <v>1502</v>
      </c>
    </row>
    <row r="310" spans="1:31" ht="26.4">
      <c r="A310" s="385"/>
      <c r="B310" s="385"/>
      <c r="C310" s="385"/>
      <c r="D310" s="386"/>
      <c r="E310" s="179" t="str">
        <f>IF(EXACT('Page Titre'!$C$1,"Fr"),MatchTrad!A2063,MatchTrad!B2063)</f>
        <v>Wholesale term (sovereigns, central banks, PSEs, MDBs)</v>
      </c>
      <c r="F310" s="288" t="str">
        <f>IF(EXACT('Page Titre'!$C$1,"Fr"),MatchTrad!A2064,MatchTrad!B2064)</f>
        <v>Balance and maturing outflows in each period</v>
      </c>
      <c r="G310" s="288" t="str">
        <f>IF(EXACT('Page Titre'!$C$1,"Fr"),MatchTrad!A2065,MatchTrad!B2065)</f>
        <v>Outflows are recognized in each period based on run-off schedule in lar chapter 5, Table 1.</v>
      </c>
      <c r="H310" s="287" t="str">
        <f>IF(EXACT('Page Titre'!$C$1,"Fr"),MatchTrad!A2066,MatchTrad!B2066)</f>
        <v>Table 1</v>
      </c>
      <c r="I310" s="287" t="s">
        <v>1502</v>
      </c>
    </row>
    <row r="311" spans="1:31" ht="26.4">
      <c r="A311" s="385"/>
      <c r="B311" s="385"/>
      <c r="C311" s="385"/>
      <c r="D311" s="386"/>
      <c r="E311" s="180" t="str">
        <f>IF(EXACT('Page Titre'!$C$1,"Fr"),MatchTrad!A2067,MatchTrad!B2067)</f>
        <v>Wholesale term (all other counterparties, including other FIs and other legal entities)</v>
      </c>
      <c r="F311" s="291" t="str">
        <f>IF(EXACT('Page Titre'!$C$1,"Fr"),MatchTrad!A2068,MatchTrad!B2068)</f>
        <v>Balance and maturing outflows in each period</v>
      </c>
      <c r="G311" s="291" t="str">
        <f>IF(EXACT('Page Titre'!$C$1,"Fr"),MatchTrad!A2069,MatchTrad!B2069)</f>
        <v>Outflows are recognized in contractual maturity time buckets</v>
      </c>
      <c r="H311" s="292" t="str">
        <f>IF(EXACT('Page Titre'!$C$1,"Fr"),MatchTrad!A2070,MatchTrad!B2070)</f>
        <v>Table 1</v>
      </c>
      <c r="I311" s="292" t="s">
        <v>1502</v>
      </c>
    </row>
    <row r="312" spans="1:31">
      <c r="A312" s="384"/>
      <c r="B312" s="385"/>
      <c r="C312" s="631" t="str">
        <f>IF(EXACT('Page Titre'!$C$1,"Fr"),MatchTrad!A2071,MatchTrad!B2071)</f>
        <v>Other deposits/guarantees</v>
      </c>
      <c r="D312" s="632"/>
      <c r="E312" s="632"/>
      <c r="F312" s="632"/>
      <c r="G312" s="632"/>
      <c r="H312" s="632"/>
      <c r="I312" s="916"/>
    </row>
    <row r="313" spans="1:31">
      <c r="A313" s="384"/>
      <c r="B313" s="25"/>
      <c r="C313" s="25"/>
      <c r="D313" s="376" t="str">
        <f>IF(EXACT('Page Titre'!$C$1,"Fr"),MatchTrad!A2072,MatchTrad!B2072)</f>
        <v>Customers' BA issued</v>
      </c>
      <c r="E313" s="251"/>
      <c r="F313" s="282"/>
      <c r="G313" s="282"/>
      <c r="H313" s="254"/>
      <c r="I313" s="254"/>
    </row>
    <row r="314" spans="1:31" ht="66.599999999999994" customHeight="1">
      <c r="A314" s="384"/>
      <c r="B314" s="25"/>
      <c r="C314" s="25"/>
      <c r="D314" s="385"/>
      <c r="E314" s="262" t="str">
        <f>IF(EXACT('Page Titre'!$C$1,"Fr"),MatchTrad!A2073,MatchTrad!B2073)</f>
        <v>1 month BA issued</v>
      </c>
      <c r="F314" s="271" t="str">
        <f>IF(EXACT('Page Titre'!$C$1,"Fr"),MatchTrad!A2074,MatchTrad!B2074)</f>
        <v>Under the BA line with the appropriate original term bucket (for bas with original term less than 1 month, group into the 1 month line), report balance and maturing outflows in each period</v>
      </c>
      <c r="G314" s="271" t="str">
        <f>IF(EXACT('Page Titre'!$C$1,"Fr"),MatchTrad!A2075,MatchTrad!B2075)</f>
        <v>Outflows are recognized for 100% of maturing payments in the current period, as well as all renewal periods</v>
      </c>
      <c r="H314" s="283">
        <v>45</v>
      </c>
      <c r="I314" s="257" t="s">
        <v>1505</v>
      </c>
    </row>
    <row r="315" spans="1:31" ht="26.4">
      <c r="A315" s="384"/>
      <c r="B315" s="25"/>
      <c r="C315" s="25"/>
      <c r="D315" s="385"/>
      <c r="E315" s="245" t="str">
        <f>IF(EXACT('Page Titre'!$C$1,"Fr"),MatchTrad!A2076,MatchTrad!B2076)</f>
        <v>2 month BA issued</v>
      </c>
      <c r="F315" s="271" t="str">
        <f>IF(EXACT('Page Titre'!$C$1,"Fr"),MatchTrad!A2077,MatchTrad!B2077)</f>
        <v>Under the BA line with the appropriate original term bucket, report balance and maturing outflows in each period</v>
      </c>
      <c r="G315" s="271" t="str">
        <f>IF(EXACT('Page Titre'!$C$1,"Fr"),MatchTrad!A2078,MatchTrad!B2078)</f>
        <v>Outflows are recognized for 100% of maturing payments in the current period, as well as all renewal periods</v>
      </c>
      <c r="H315" s="283">
        <v>45</v>
      </c>
      <c r="I315" s="257" t="s">
        <v>1505</v>
      </c>
    </row>
    <row r="316" spans="1:31" ht="26.4">
      <c r="A316" s="384"/>
      <c r="B316" s="25"/>
      <c r="C316" s="25"/>
      <c r="D316" s="385"/>
      <c r="E316" s="260" t="str">
        <f>IF(EXACT('Page Titre'!$C$1,"Fr"),MatchTrad!A2079,MatchTrad!B2079)</f>
        <v>3 month BA issued</v>
      </c>
      <c r="F316" s="271" t="str">
        <f>IF(EXACT('Page Titre'!$C$1,"Fr"),MatchTrad!A2080,MatchTrad!B2080)</f>
        <v>Under the BA line with the appropriate original term bucket, report balance and maturing outflows in each period</v>
      </c>
      <c r="G316" s="271" t="str">
        <f>IF(EXACT('Page Titre'!$C$1,"Fr"),MatchTrad!A2081,MatchTrad!B2081)</f>
        <v>Outflows are recognized for 100% of maturing payments in the current period, as well as all renewal periods</v>
      </c>
      <c r="H316" s="283">
        <v>45</v>
      </c>
      <c r="I316" s="257" t="s">
        <v>1505</v>
      </c>
    </row>
    <row r="317" spans="1:31">
      <c r="A317" s="384"/>
      <c r="B317" s="25"/>
      <c r="C317" s="25"/>
      <c r="D317" s="376" t="str">
        <f>IF(EXACT('Page Titre'!$C$1,"Fr"),MatchTrad!A2082,MatchTrad!B2082)</f>
        <v>Other deposits</v>
      </c>
      <c r="E317" s="251"/>
      <c r="F317" s="282"/>
      <c r="G317" s="282"/>
      <c r="H317" s="293"/>
      <c r="I317" s="293"/>
    </row>
    <row r="318" spans="1:31" ht="52.8">
      <c r="A318" s="384"/>
      <c r="B318" s="385"/>
      <c r="C318" s="25"/>
      <c r="D318" s="385"/>
      <c r="E318" s="262" t="str">
        <f>IF(EXACT('Page Titre'!$C$1,"Fr"),MatchTrad!A2083,MatchTrad!B2083)</f>
        <v>Swapped intrabank deposits</v>
      </c>
      <c r="F318" s="256" t="str">
        <f>IF(EXACT('Page Titre'!$C$1,"Fr"),MatchTrad!A2084,MatchTrad!B2084)</f>
        <v>Balance and gross payment outflows in each period</v>
      </c>
      <c r="G318" s="256" t="str">
        <f>IF(EXACT('Page Titre'!$C$1,"Fr"),MatchTrad!A2085,MatchTrad!B2085)</f>
        <v>Gross payments are recognized as outflows in each payment time bucket.
Intrabank cash flows in the same time bucket can be netted on subsidiary/entity level.</v>
      </c>
      <c r="H318" s="257">
        <v>42</v>
      </c>
      <c r="I318" s="258" t="s">
        <v>1509</v>
      </c>
      <c r="J318" s="382"/>
      <c r="K318" s="382"/>
      <c r="L318" s="382"/>
      <c r="M318" s="382"/>
      <c r="N318" s="382"/>
      <c r="O318" s="382"/>
      <c r="P318" s="382"/>
      <c r="Q318" s="382"/>
      <c r="R318" s="382"/>
      <c r="S318" s="382"/>
      <c r="T318" s="382"/>
      <c r="U318" s="382"/>
      <c r="V318" s="382"/>
      <c r="W318" s="382"/>
      <c r="X318" s="382"/>
      <c r="Y318" s="382"/>
      <c r="Z318" s="382"/>
      <c r="AA318" s="382"/>
      <c r="AB318" s="382"/>
      <c r="AC318" s="382"/>
      <c r="AD318" s="382"/>
      <c r="AE318" s="382"/>
    </row>
    <row r="319" spans="1:31" ht="26.4">
      <c r="A319" s="384"/>
      <c r="B319" s="385"/>
      <c r="C319" s="25"/>
      <c r="D319" s="385"/>
      <c r="E319" s="245" t="str">
        <f>IF(EXACT('Page Titre'!$C$1,"Fr"),MatchTrad!A2086,MatchTrad!B2086)</f>
        <v>Deposits from affiliates</v>
      </c>
      <c r="F319" s="256" t="str">
        <f>IF(EXACT('Page Titre'!$C$1,"Fr"),MatchTrad!A2087,MatchTrad!B2087)</f>
        <v>Balance and maturing outflows in each period</v>
      </c>
      <c r="G319" s="256" t="str">
        <f>IF(EXACT('Page Titre'!$C$1,"Fr"),MatchTrad!A2088,MatchTrad!B2088)</f>
        <v>Outflows are recognized in contractual maturity time buckets</v>
      </c>
      <c r="H319" s="294">
        <v>41</v>
      </c>
      <c r="I319" s="295" t="s">
        <v>1505</v>
      </c>
    </row>
    <row r="320" spans="1:31">
      <c r="A320" s="384"/>
      <c r="B320" s="882" t="str">
        <f>IF(EXACT('Page Titre'!$C$1,"Fr"),MatchTrad!A2089,MatchTrad!B2089)</f>
        <v>Wholesale issuance</v>
      </c>
      <c r="C320" s="883"/>
      <c r="D320" s="883"/>
      <c r="E320" s="883"/>
      <c r="F320" s="883"/>
      <c r="G320" s="883"/>
      <c r="H320" s="883"/>
      <c r="I320" s="907"/>
    </row>
    <row r="321" spans="1:31">
      <c r="A321" s="384"/>
      <c r="B321" s="25"/>
      <c r="C321" s="631" t="str">
        <f>IF(EXACT('Page Titre'!$C$1,"Fr"),MatchTrad!A2090,MatchTrad!B2090)</f>
        <v>Wholesale unsecured debt issuance</v>
      </c>
      <c r="D321" s="632"/>
      <c r="E321" s="632"/>
      <c r="F321" s="632"/>
      <c r="G321" s="632"/>
      <c r="H321" s="632"/>
      <c r="I321" s="916"/>
    </row>
    <row r="322" spans="1:31" ht="26.4">
      <c r="A322" s="384"/>
      <c r="B322" s="385"/>
      <c r="C322" s="25"/>
      <c r="D322" s="385"/>
      <c r="E322" s="245" t="str">
        <f>IF(EXACT('Page Titre'!$C$1,"Fr"),MatchTrad!A2091,MatchTrad!B2091)</f>
        <v>Bankers' acceptances (BA)</v>
      </c>
      <c r="F322" s="296" t="str">
        <f>IF(EXACT('Page Titre'!$C$1,"Fr"),MatchTrad!A2092,MatchTrad!B2092)</f>
        <v>Balance and contractual outflows in each period</v>
      </c>
      <c r="G322" s="271" t="str">
        <f>IF(EXACT('Page Titre'!$C$1,"Fr"),MatchTrad!A2093,MatchTrad!B2093)</f>
        <v>Outflows are recognized in contractual maturity time buckets</v>
      </c>
      <c r="H322" s="283">
        <v>45</v>
      </c>
      <c r="I322" s="258" t="s">
        <v>1513</v>
      </c>
    </row>
    <row r="323" spans="1:31" ht="26.4">
      <c r="A323" s="384"/>
      <c r="B323" s="385"/>
      <c r="C323" s="385"/>
      <c r="D323" s="385"/>
      <c r="E323" s="245" t="str">
        <f>IF(EXACT('Page Titre'!$C$1,"Fr"),MatchTrad!A2094,MatchTrad!B2094)</f>
        <v>Commercial paper issued</v>
      </c>
      <c r="F323" s="246" t="str">
        <f>IF(EXACT('Page Titre'!$C$1,"Fr"),MatchTrad!A2095,MatchTrad!B2095)</f>
        <v>Balance and maturing outflows in each period</v>
      </c>
      <c r="G323" s="246" t="str">
        <f>IF(EXACT('Page Titre'!$C$1,"Fr"),MatchTrad!A2096,MatchTrad!B2096)</f>
        <v>Outflows are recognized in contractual maturity time buckets</v>
      </c>
      <c r="H323" s="247">
        <v>41</v>
      </c>
      <c r="I323" s="258" t="s">
        <v>1513</v>
      </c>
    </row>
    <row r="324" spans="1:31" ht="26.4">
      <c r="A324" s="384"/>
      <c r="B324" s="385"/>
      <c r="C324" s="385"/>
      <c r="D324" s="385"/>
      <c r="E324" s="245" t="str">
        <f>IF(EXACT('Page Titre'!$C$1,"Fr"),MatchTrad!A2097,MatchTrad!B2097)</f>
        <v>Certificates of deposit and bearer deposit notes issued</v>
      </c>
      <c r="F324" s="246" t="str">
        <f>IF(EXACT('Page Titre'!$C$1,"Fr"),MatchTrad!A2098,MatchTrad!B2098)</f>
        <v>Balance and maturing outflows in each period</v>
      </c>
      <c r="G324" s="246" t="str">
        <f>IF(EXACT('Page Titre'!$C$1,"Fr"),MatchTrad!A2099,MatchTrad!B2099)</f>
        <v>Outflows are recognized in contractual maturity time buckets</v>
      </c>
      <c r="H324" s="247">
        <v>41</v>
      </c>
      <c r="I324" s="258" t="s">
        <v>1513</v>
      </c>
    </row>
    <row r="325" spans="1:31" ht="66">
      <c r="A325" s="384"/>
      <c r="B325" s="385"/>
      <c r="C325" s="385"/>
      <c r="D325" s="385"/>
      <c r="E325" s="245" t="str">
        <f>IF(EXACT('Page Titre'!$C$1,"Fr"),MatchTrad!A2100,MatchTrad!B2100)</f>
        <v>Wholesale/commercial structured notes</v>
      </c>
      <c r="F325" s="271" t="str">
        <f>IF(EXACT('Page Titre'!$C$1,"Fr"),MatchTrad!A2101,MatchTrad!B2101)</f>
        <v>For structured notes with customer/mandatory call, balance and outflows at earliest call dates.
For other structured notes, balance and maturing outflows in each period</v>
      </c>
      <c r="G325" s="271" t="str">
        <f>IF(EXACT('Page Titre'!$C$1,"Fr"),MatchTrad!A2102,MatchTrad!B2102)</f>
        <v>For structured notes with customer/mandatory call, outflows are recognized in earliest call option time buckets.
For other structured notes, outflows are recognized in contractual maturity time buckets</v>
      </c>
      <c r="H325" s="247">
        <v>41</v>
      </c>
      <c r="I325" s="258" t="s">
        <v>1513</v>
      </c>
    </row>
    <row r="326" spans="1:31" ht="26.4">
      <c r="A326" s="384"/>
      <c r="B326" s="385"/>
      <c r="C326" s="385"/>
      <c r="D326" s="385"/>
      <c r="E326" s="245" t="str">
        <f>IF(EXACT('Page Titre'!$C$1,"Fr"),MatchTrad!A2103,MatchTrad!B2103)</f>
        <v>Senior unsecured debt issued</v>
      </c>
      <c r="F326" s="246" t="str">
        <f>IF(EXACT('Page Titre'!$C$1,"Fr"),MatchTrad!A2104,MatchTrad!B2104)</f>
        <v>Balance and maturing outflows in each period</v>
      </c>
      <c r="G326" s="246" t="str">
        <f>IF(EXACT('Page Titre'!$C$1,"Fr"),MatchTrad!A2105,MatchTrad!B2105)</f>
        <v>Outflows are recognized in contractual maturity time buckets</v>
      </c>
      <c r="H326" s="247">
        <v>41</v>
      </c>
      <c r="I326" s="258" t="s">
        <v>1513</v>
      </c>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row>
    <row r="327" spans="1:31" ht="26.4">
      <c r="A327" s="384"/>
      <c r="B327" s="385"/>
      <c r="C327" s="385"/>
      <c r="D327" s="385"/>
      <c r="E327" s="245" t="str">
        <f>IF(EXACT('Page Titre'!$C$1,"Fr"),MatchTrad!A2106,MatchTrad!B2106)</f>
        <v>Subordinated debt issued</v>
      </c>
      <c r="F327" s="246" t="str">
        <f>IF(EXACT('Page Titre'!$C$1,"Fr"),MatchTrad!A2107,MatchTrad!B2107)</f>
        <v>Balance and maturing outflows in each period</v>
      </c>
      <c r="G327" s="246" t="str">
        <f>IF(EXACT('Page Titre'!$C$1,"Fr"),MatchTrad!A2108,MatchTrad!B2108)</f>
        <v>Outflows are recognized in contractual maturity time buckets</v>
      </c>
      <c r="H327" s="247">
        <v>41</v>
      </c>
      <c r="I327" s="258" t="s">
        <v>1513</v>
      </c>
      <c r="J327" s="382"/>
      <c r="K327" s="382"/>
      <c r="L327" s="382"/>
      <c r="M327" s="382"/>
      <c r="N327" s="382"/>
      <c r="O327" s="382"/>
      <c r="P327" s="382"/>
      <c r="Q327" s="382"/>
      <c r="R327" s="382"/>
      <c r="S327" s="382"/>
      <c r="T327" s="382"/>
      <c r="U327" s="382"/>
      <c r="V327" s="382"/>
      <c r="W327" s="382"/>
      <c r="X327" s="382"/>
      <c r="Y327" s="382"/>
      <c r="Z327" s="382"/>
      <c r="AA327" s="382"/>
      <c r="AB327" s="382"/>
      <c r="AC327" s="382"/>
      <c r="AD327" s="382"/>
      <c r="AE327" s="382"/>
    </row>
    <row r="328" spans="1:31" ht="30" customHeight="1">
      <c r="A328" s="384"/>
      <c r="B328" s="385"/>
      <c r="C328" s="631" t="str">
        <f>IF(EXACT('Page Titre'!$C$1,"Fr"),MatchTrad!A2109,MatchTrad!B2109)</f>
        <v>Wholesale secured debt issuance</v>
      </c>
      <c r="D328" s="632"/>
      <c r="E328" s="632"/>
      <c r="F328" s="632"/>
      <c r="G328" s="632"/>
      <c r="H328" s="632"/>
      <c r="I328" s="916"/>
    </row>
    <row r="329" spans="1:31" ht="26.4">
      <c r="A329" s="384"/>
      <c r="B329" s="385"/>
      <c r="C329" s="385"/>
      <c r="D329" s="25"/>
      <c r="E329" s="245" t="str">
        <f>IF(EXACT('Page Titre'!$C$1,"Fr"),MatchTrad!A2110,MatchTrad!B2110)</f>
        <v>FI's ABCP</v>
      </c>
      <c r="F329" s="246" t="str">
        <f>IF(EXACT('Page Titre'!$C$1,"Fr"),MatchTrad!A2111,MatchTrad!B2111)</f>
        <v>Balance and maturing outflows in each period</v>
      </c>
      <c r="G329" s="246" t="str">
        <f>IF(EXACT('Page Titre'!$C$1,"Fr"),MatchTrad!A2112,MatchTrad!B2112)</f>
        <v>Outflows are recognized in contractual maturity time buckets</v>
      </c>
      <c r="H329" s="283">
        <v>41</v>
      </c>
      <c r="I329" s="258" t="s">
        <v>1513</v>
      </c>
    </row>
    <row r="330" spans="1:31" ht="26.4">
      <c r="A330" s="384"/>
      <c r="B330" s="385"/>
      <c r="C330" s="385"/>
      <c r="D330" s="385"/>
      <c r="E330" s="245" t="str">
        <f>IF(EXACT('Page Titre'!$C$1,"Fr"),MatchTrad!A2113,MatchTrad!B2113)</f>
        <v>FI's covered bonds</v>
      </c>
      <c r="F330" s="246" t="str">
        <f>IF(EXACT('Page Titre'!$C$1,"Fr"),MatchTrad!A2114,MatchTrad!B2114)</f>
        <v>Balance and maturing outflows in each period</v>
      </c>
      <c r="G330" s="246" t="str">
        <f>IF(EXACT('Page Titre'!$C$1,"Fr"),MatchTrad!A2115,MatchTrad!B2115)</f>
        <v>Outflows are recognized in contractual maturity time buckets</v>
      </c>
      <c r="H330" s="247">
        <v>41</v>
      </c>
      <c r="I330" s="258" t="s">
        <v>1513</v>
      </c>
    </row>
    <row r="331" spans="1:31" ht="26.4">
      <c r="A331" s="384"/>
      <c r="B331" s="385"/>
      <c r="C331" s="385"/>
      <c r="D331" s="385"/>
      <c r="E331" s="245" t="str">
        <f>IF(EXACT('Page Titre'!$C$1,"Fr"),MatchTrad!A2116,MatchTrad!B2116)</f>
        <v>FI's ABS and MBS</v>
      </c>
      <c r="F331" s="246" t="str">
        <f>IF(EXACT('Page Titre'!$C$1,"Fr"),MatchTrad!A2117,MatchTrad!B2117)</f>
        <v>Balance and maturing outflows in each period</v>
      </c>
      <c r="G331" s="246" t="str">
        <f>IF(EXACT('Page Titre'!$C$1,"Fr"),MatchTrad!A2118,MatchTrad!B2118)</f>
        <v>Outflows are recognized in contractual maturity time buckets</v>
      </c>
      <c r="H331" s="247">
        <v>41</v>
      </c>
      <c r="I331" s="258" t="s">
        <v>1513</v>
      </c>
    </row>
    <row r="332" spans="1:31" ht="26.4">
      <c r="A332" s="384"/>
      <c r="B332" s="385"/>
      <c r="C332" s="385"/>
      <c r="D332" s="385"/>
      <c r="E332" s="245" t="str">
        <f>IF(EXACT('Page Titre'!$C$1,"Fr"),MatchTrad!A2119,MatchTrad!B2119)</f>
        <v>Agency MBS and bonds</v>
      </c>
      <c r="F332" s="246" t="str">
        <f>IF(EXACT('Page Titre'!$C$1,"Fr"),MatchTrad!A2120,MatchTrad!B2120)</f>
        <v>Balance and maturing outflows in each period</v>
      </c>
      <c r="G332" s="246" t="str">
        <f>IF(EXACT('Page Titre'!$C$1,"Fr"),MatchTrad!A2121,MatchTrad!B2121)</f>
        <v>Outflows are recognized in contractual maturity time buckets</v>
      </c>
      <c r="H332" s="247">
        <v>41</v>
      </c>
      <c r="I332" s="258" t="s">
        <v>1513</v>
      </c>
    </row>
    <row r="333" spans="1:31" ht="26.4">
      <c r="A333" s="384"/>
      <c r="B333" s="385"/>
      <c r="C333" s="385"/>
      <c r="D333" s="385"/>
      <c r="E333" s="245" t="str">
        <f>IF(EXACT('Page Titre'!$C$1,"Fr"),MatchTrad!A2122,MatchTrad!B2122)</f>
        <v>Other FI-owned securitizations</v>
      </c>
      <c r="F333" s="246" t="str">
        <f>IF(EXACT('Page Titre'!$C$1,"Fr"),MatchTrad!A2123,MatchTrad!B2123)</f>
        <v>Balance and maturing outflows in each period</v>
      </c>
      <c r="G333" s="246" t="str">
        <f>IF(EXACT('Page Titre'!$C$1,"Fr"),MatchTrad!A2124,MatchTrad!B2124)</f>
        <v>Outflows are recognized in contractual maturity time buckets</v>
      </c>
      <c r="H333" s="247">
        <v>41</v>
      </c>
      <c r="I333" s="258" t="s">
        <v>1513</v>
      </c>
    </row>
    <row r="334" spans="1:31" ht="14.4">
      <c r="A334" s="384"/>
      <c r="B334" s="882" t="str">
        <f>IF(EXACT('Page Titre'!$C$1,"Fr"),MatchTrad!A2125,MatchTrad!B2125)</f>
        <v>Repo and securities lent (SL)</v>
      </c>
      <c r="C334" s="883"/>
      <c r="D334" s="883"/>
      <c r="E334" s="883"/>
      <c r="F334" s="883"/>
      <c r="G334" s="883"/>
      <c r="H334" s="883"/>
      <c r="I334" s="907"/>
      <c r="J334" s="382"/>
      <c r="K334" s="382"/>
      <c r="L334" s="382"/>
      <c r="M334" s="382"/>
      <c r="N334" s="382"/>
      <c r="O334" s="382"/>
      <c r="P334" s="382"/>
      <c r="Q334" s="382"/>
      <c r="R334" s="382"/>
      <c r="S334" s="382"/>
      <c r="T334" s="382"/>
      <c r="U334" s="382"/>
      <c r="V334" s="382"/>
      <c r="W334" s="382"/>
      <c r="X334" s="382"/>
      <c r="Y334" s="382"/>
      <c r="Z334" s="382"/>
      <c r="AA334" s="382"/>
      <c r="AB334" s="382"/>
      <c r="AC334" s="382"/>
      <c r="AD334" s="382"/>
      <c r="AE334" s="382"/>
    </row>
    <row r="335" spans="1:31">
      <c r="A335" s="384"/>
      <c r="B335" s="25"/>
      <c r="C335" s="631" t="str">
        <f>IF(EXACT('Page Titre'!$C$1,"Fr"),MatchTrad!A2126,MatchTrad!B2126)</f>
        <v>Government securities</v>
      </c>
      <c r="D335" s="632"/>
      <c r="E335" s="632"/>
      <c r="F335" s="632"/>
      <c r="G335" s="632"/>
      <c r="H335" s="632"/>
      <c r="I335" s="916"/>
    </row>
    <row r="336" spans="1:31">
      <c r="A336" s="384"/>
      <c r="B336" s="25"/>
      <c r="C336" s="25"/>
      <c r="D336" s="376" t="str">
        <f>IF(EXACT('Page Titre'!$C$1,"Fr"),MatchTrad!A2127,MatchTrad!B2127)</f>
        <v>High rated government securities</v>
      </c>
      <c r="E336" s="251"/>
      <c r="F336" s="253"/>
      <c r="G336" s="253"/>
      <c r="H336" s="254"/>
      <c r="I336" s="254"/>
    </row>
    <row r="337" spans="1:31" ht="114" customHeight="1">
      <c r="A337" s="384"/>
      <c r="B337" s="25"/>
      <c r="C337" s="25"/>
      <c r="D337" s="385"/>
      <c r="E337" s="262" t="str">
        <f>IF(EXACT('Page Titre'!$C$1,"Fr"),MatchTrad!A2128,MatchTrad!B2128)</f>
        <v>Sovereign &amp; central bank government securities (High rated)</v>
      </c>
      <c r="F337" s="256" t="str">
        <f>IF(EXACT('Page Titre'!$C$1,"Fr"),MatchTrad!A2129,MatchTrad!B2129)</f>
        <v>Balance (loan value) and maturing outflows (loan value) in each period.
Collateral balance (market value) and maturing collateral inflows (market value, based on maturity of related repo) in each period in the "Collateral - repo collateral out" section</v>
      </c>
      <c r="G337" s="256" t="str">
        <f>IF(EXACT('Page Titre'!$C$1,"Fr"),MatchTrad!A2130,MatchTrad!B2130)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37" s="257" t="s">
        <v>1521</v>
      </c>
      <c r="I337" s="258" t="s">
        <v>1522</v>
      </c>
    </row>
    <row r="338" spans="1:31" ht="125.4" customHeight="1">
      <c r="A338" s="384"/>
      <c r="B338" s="25"/>
      <c r="C338" s="25"/>
      <c r="D338" s="385"/>
      <c r="E338" s="245" t="str">
        <f>IF(EXACT('Page Titre'!$C$1,"Fr"),MatchTrad!A2131,MatchTrad!B2131)</f>
        <v>State, provincial &amp; agency government securities (High rated)</v>
      </c>
      <c r="F338" s="256" t="str">
        <f>IF(EXACT('Page Titre'!$C$1,"Fr"),MatchTrad!A2132,MatchTrad!B2132)</f>
        <v>Balance (loan value) and maturing outflows (loan value) in each period.
Collateral balance (market value) and maturing collateral inflows (market value, based on maturity of related repo) in each period in the "Collateral - repo collateral out" section</v>
      </c>
      <c r="G338" s="256" t="str">
        <f>IF(EXACT('Page Titre'!$C$1,"Fr"),MatchTrad!A2133,MatchTrad!B2133)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38" s="257" t="s">
        <v>1521</v>
      </c>
      <c r="I338" s="258" t="s">
        <v>1522</v>
      </c>
    </row>
    <row r="339" spans="1:31" ht="108" customHeight="1">
      <c r="A339" s="384"/>
      <c r="B339" s="25"/>
      <c r="C339" s="25"/>
      <c r="D339" s="385"/>
      <c r="E339" s="245" t="str">
        <f>IF(EXACT('Page Titre'!$C$1,"Fr"),MatchTrad!A2134,MatchTrad!B2134)</f>
        <v>State municipal government securities (High rated)</v>
      </c>
      <c r="F339" s="256" t="str">
        <f>IF(EXACT('Page Titre'!$C$1,"Fr"),MatchTrad!A2135,MatchTrad!B2135)</f>
        <v>Balance (loan value) and maturing outflows (loan value) in each period. 
Collateral balance (market value) and maturing collateral inflows (market value, based on maturity of related repo) in each period in the "Collateral - repo collateral out" section</v>
      </c>
      <c r="G339" s="256" t="str">
        <f>IF(EXACT('Page Titre'!$C$1,"Fr"),MatchTrad!A2136,MatchTrad!B2136)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39" s="257" t="s">
        <v>1521</v>
      </c>
      <c r="I339" s="258" t="s">
        <v>1522</v>
      </c>
    </row>
    <row r="340" spans="1:31" ht="119.4" customHeight="1">
      <c r="A340" s="384"/>
      <c r="B340" s="25"/>
      <c r="C340" s="25"/>
      <c r="D340" s="385"/>
      <c r="E340" s="245" t="str">
        <f>IF(EXACT('Page Titre'!$C$1,"Fr"),MatchTrad!A2137,MatchTrad!B2137)</f>
        <v>Supranational and multilateral development bank government securities (High rated)</v>
      </c>
      <c r="F340" s="256" t="str">
        <f>IF(EXACT('Page Titre'!$C$1,"Fr"),MatchTrad!A2138,MatchTrad!B2138)</f>
        <v>Balance (loan value) and maturing outflows (loan value) in each period.
Collateral balance (market value) and maturing collateral inflows (market value, based on maturity of related repo) in each period in the "Collateral - repo collateral out" section</v>
      </c>
      <c r="G340" s="256" t="str">
        <f>IF(EXACT('Page Titre'!$C$1,"Fr"),MatchTrad!A2139,MatchTrad!B2139)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0" s="257" t="s">
        <v>1521</v>
      </c>
      <c r="I340" s="258" t="s">
        <v>1522</v>
      </c>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row>
    <row r="341" spans="1:31" ht="14.4">
      <c r="A341" s="384"/>
      <c r="B341" s="25"/>
      <c r="C341" s="25"/>
      <c r="D341" s="376" t="str">
        <f>IF(EXACT('Page Titre'!$C$1,"Fr"),MatchTrad!A2140,MatchTrad!B2140)</f>
        <v>Medium rated government securities</v>
      </c>
      <c r="E341" s="251"/>
      <c r="F341" s="253"/>
      <c r="G341" s="253"/>
      <c r="H341" s="254"/>
      <c r="I341" s="254"/>
      <c r="J341" s="382"/>
      <c r="K341" s="382"/>
      <c r="L341" s="382"/>
      <c r="M341" s="382"/>
      <c r="N341" s="382"/>
      <c r="O341" s="382"/>
      <c r="P341" s="382"/>
      <c r="Q341" s="382"/>
      <c r="R341" s="382"/>
      <c r="S341" s="382"/>
      <c r="T341" s="382"/>
      <c r="U341" s="382"/>
      <c r="V341" s="382"/>
      <c r="W341" s="382"/>
      <c r="X341" s="382"/>
      <c r="Y341" s="382"/>
      <c r="Z341" s="382"/>
      <c r="AA341" s="382"/>
      <c r="AB341" s="382"/>
      <c r="AC341" s="382"/>
      <c r="AD341" s="382"/>
      <c r="AE341" s="382"/>
    </row>
    <row r="342" spans="1:31" ht="106.95" customHeight="1">
      <c r="A342" s="384"/>
      <c r="B342" s="25"/>
      <c r="C342" s="25"/>
      <c r="D342" s="385"/>
      <c r="E342" s="245" t="str">
        <f>IF(EXACT('Page Titre'!$C$1,"Fr"),MatchTrad!A2141,MatchTrad!B2141)</f>
        <v>Sovereign &amp; central bank government securities (Medium rated)</v>
      </c>
      <c r="F342" s="256" t="str">
        <f>IF(EXACT('Page Titre'!$C$1,"Fr"),MatchTrad!A2142,MatchTrad!B2142)</f>
        <v>Balance (loan value) and maturing outflows (loan value) in each period. 
Collateral balance (market value) and maturing collateral inflows (market value, based on maturity of related repo) in each period in the "Collateral - repo collateral out" section</v>
      </c>
      <c r="G342" s="256" t="str">
        <f>IF(EXACT('Page Titre'!$C$1,"Fr"),MatchTrad!A2143,MatchTrad!B2143)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2" s="257" t="s">
        <v>1521</v>
      </c>
      <c r="I342" s="258" t="s">
        <v>1522</v>
      </c>
    </row>
    <row r="343" spans="1:31" ht="117" customHeight="1">
      <c r="A343" s="384"/>
      <c r="B343" s="25"/>
      <c r="C343" s="25"/>
      <c r="D343" s="385"/>
      <c r="E343" s="245" t="str">
        <f>IF(EXACT('Page Titre'!$C$1,"Fr"),MatchTrad!A2144,MatchTrad!B2144)</f>
        <v>State, provincial &amp; agency government securities (Medium rated)</v>
      </c>
      <c r="F343" s="256" t="str">
        <f>IF(EXACT('Page Titre'!$C$1,"Fr"),MatchTrad!A2145,MatchTrad!B2145)</f>
        <v>Balance (loan value) and maturing outflows (loan value) in each period.
Collateral balance (market value) and maturing collateral inflows (market value, based on maturity of related repo) in each period in the "Collateral - repo collateral out" section</v>
      </c>
      <c r="G343" s="256" t="str">
        <f>IF(EXACT('Page Titre'!$C$1,"Fr"),MatchTrad!A2146,MatchTrad!B2146)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3" s="257" t="s">
        <v>1521</v>
      </c>
      <c r="I343" s="258" t="s">
        <v>1522</v>
      </c>
    </row>
    <row r="344" spans="1:31" ht="121.95" customHeight="1">
      <c r="A344" s="384"/>
      <c r="B344" s="25"/>
      <c r="C344" s="25"/>
      <c r="D344" s="385"/>
      <c r="E344" s="245" t="str">
        <f>IF(EXACT('Page Titre'!$C$1,"Fr"),MatchTrad!A2147,MatchTrad!B2147)</f>
        <v>State municipal government securities (Medium rated)</v>
      </c>
      <c r="F344" s="256" t="str">
        <f>IF(EXACT('Page Titre'!$C$1,"Fr"),MatchTrad!A2148,MatchTrad!B2148)</f>
        <v>Balance (loan value) and maturing outflows (loan value) in each period.
Collateral balance (market value) and maturing collateral inflows (market value, based on maturity of related repo) in each period in the "Collateral - repo collateral out" section</v>
      </c>
      <c r="G344" s="256" t="str">
        <f>IF(EXACT('Page Titre'!$C$1,"Fr"),MatchTrad!A2149,MatchTrad!B2149)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4" s="257" t="s">
        <v>1521</v>
      </c>
      <c r="I344" s="258" t="s">
        <v>1522</v>
      </c>
    </row>
    <row r="345" spans="1:31" ht="107.4" customHeight="1">
      <c r="A345" s="384"/>
      <c r="B345" s="25"/>
      <c r="C345" s="25"/>
      <c r="D345" s="385"/>
      <c r="E345" s="260" t="str">
        <f>IF(EXACT('Page Titre'!$C$1,"Fr"),MatchTrad!A2150,MatchTrad!B2150)</f>
        <v>Supranational and multilateral development bank government securities (Medium rated)</v>
      </c>
      <c r="F345" s="256" t="str">
        <f>IF(EXACT('Page Titre'!$C$1,"Fr"),MatchTrad!A2151,MatchTrad!B2151)</f>
        <v>Balance (loan value) and maturing outflows (loan value) in each period. 
Collateral balance (market value) and maturing collateral inflows (market value, based on maturity of related repo) in each period in the "Collateral - repo collateral out" section</v>
      </c>
      <c r="G345" s="256" t="str">
        <f>IF(EXACT('Page Titre'!$C$1,"Fr"),MatchTrad!A2152,MatchTrad!B2152)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5" s="257" t="s">
        <v>1521</v>
      </c>
      <c r="I345" s="258" t="s">
        <v>1522</v>
      </c>
    </row>
    <row r="346" spans="1:31">
      <c r="A346" s="384"/>
      <c r="B346" s="25"/>
      <c r="C346" s="25"/>
      <c r="D346" s="376" t="str">
        <f>IF(EXACT('Page Titre'!$C$1,"Fr"),MatchTrad!A2153,MatchTrad!B2153)</f>
        <v>Low/not rated government securities</v>
      </c>
      <c r="E346" s="251"/>
      <c r="F346" s="253"/>
      <c r="G346" s="253"/>
      <c r="H346" s="254"/>
      <c r="I346" s="254"/>
    </row>
    <row r="347" spans="1:31" ht="108" customHeight="1">
      <c r="A347" s="384"/>
      <c r="B347" s="25"/>
      <c r="C347" s="25"/>
      <c r="D347" s="385"/>
      <c r="E347" s="262" t="str">
        <f>IF(EXACT('Page Titre'!$C$1,"Fr"),MatchTrad!A2154,MatchTrad!B2154)</f>
        <v>Sovereign &amp; central bank government securities (Low/not rated)</v>
      </c>
      <c r="F347" s="256" t="str">
        <f>IF(EXACT('Page Titre'!$C$1,"Fr"),MatchTrad!A2155,MatchTrad!B2155)</f>
        <v>Balance (loan value) and maturing outflows (loan value) in each period.
Collateral balance (market value) and maturing collateral inflows (market value, based on maturity of related repo) in each period in the "Collateral - repo collateral out" section</v>
      </c>
      <c r="G347" s="256" t="str">
        <f>IF(EXACT('Page Titre'!$C$1,"Fr"),MatchTrad!A2156,MatchTrad!B2156)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7" s="257" t="s">
        <v>1521</v>
      </c>
      <c r="I347" s="258" t="s">
        <v>1522</v>
      </c>
    </row>
    <row r="348" spans="1:31" ht="108" customHeight="1">
      <c r="A348" s="384"/>
      <c r="B348" s="25"/>
      <c r="C348" s="25"/>
      <c r="D348" s="385"/>
      <c r="E348" s="245" t="str">
        <f>IF(EXACT('Page Titre'!$C$1,"Fr"),MatchTrad!A2157,MatchTrad!B2157)</f>
        <v>State, provincial &amp; agency government securities (Low/not rated)</v>
      </c>
      <c r="F348" s="256" t="str">
        <f>IF(EXACT('Page Titre'!$C$1,"Fr"),MatchTrad!A2158,MatchTrad!B2158)</f>
        <v>Balance (loan value) and maturing outflows (loan value) in each period.
Collateral balance (market value) and maturing collateral inflows (market value, based on maturity of related repo) in each period in the "Collateral - repo collateral out" section</v>
      </c>
      <c r="G348" s="256" t="str">
        <f>IF(EXACT('Page Titre'!$C$1,"Fr"),MatchTrad!A2159,MatchTrad!B2159)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8" s="257" t="s">
        <v>1521</v>
      </c>
      <c r="I348" s="258" t="s">
        <v>1522</v>
      </c>
    </row>
    <row r="349" spans="1:31" ht="112.95" customHeight="1">
      <c r="A349" s="384"/>
      <c r="B349" s="25"/>
      <c r="C349" s="25"/>
      <c r="D349" s="385"/>
      <c r="E349" s="245" t="str">
        <f>IF(EXACT('Page Titre'!$C$1,"Fr"),MatchTrad!A2160,MatchTrad!B2160)</f>
        <v>State municipal government securities (Low/not rated)</v>
      </c>
      <c r="F349" s="256" t="str">
        <f>IF(EXACT('Page Titre'!$C$1,"Fr"),MatchTrad!A2161,MatchTrad!B2161)</f>
        <v>Balance (loan value) and maturing outflows (loan value) in each period.
Collateral balance (market value) and maturing collateral inflows (market value, based on maturity of related repo) in each period in the "Collateral - repo collateral out" section.</v>
      </c>
      <c r="G349" s="256" t="str">
        <f>IF(EXACT('Page Titre'!$C$1,"Fr"),MatchTrad!A2162,MatchTrad!B2162)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9" s="257" t="s">
        <v>1521</v>
      </c>
      <c r="I349" s="258" t="s">
        <v>1522</v>
      </c>
    </row>
    <row r="350" spans="1:31" ht="124.2" customHeight="1">
      <c r="A350" s="384"/>
      <c r="B350" s="25"/>
      <c r="C350" s="25"/>
      <c r="D350" s="385"/>
      <c r="E350" s="245" t="str">
        <f>IF(EXACT('Page Titre'!$C$1,"Fr"),MatchTrad!A2163,MatchTrad!B2163)</f>
        <v>Supranational and multilateral development bank government securities (Low/not rated)</v>
      </c>
      <c r="F350" s="256" t="str">
        <f>IF(EXACT('Page Titre'!$C$1,"Fr"),MatchTrad!A2164,MatchTrad!B2164)</f>
        <v>Balance (loan value) and maturing outflows (loan value) in each period.
Collateral balance (market value) and maturing collateral inflows (market value, based on maturity of related repo) in each period in the "Collateral - repo collateral out" section</v>
      </c>
      <c r="G350" s="256" t="str">
        <f>IF(EXACT('Page Titre'!$C$1,"Fr"),MatchTrad!A2165,MatchTrad!B2165)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0" s="257" t="s">
        <v>1521</v>
      </c>
      <c r="I350" s="258" t="s">
        <v>1522</v>
      </c>
    </row>
    <row r="351" spans="1:31">
      <c r="A351" s="384"/>
      <c r="B351" s="25"/>
      <c r="C351" s="631" t="str">
        <f>IF(EXACT('Page Titre'!$C$1,"Fr"),MatchTrad!A2166,MatchTrad!B2166)</f>
        <v>Mortgage backed securities (MBS)</v>
      </c>
      <c r="D351" s="632"/>
      <c r="E351" s="632"/>
      <c r="F351" s="632"/>
      <c r="G351" s="632"/>
      <c r="H351" s="632"/>
      <c r="I351" s="916"/>
    </row>
    <row r="352" spans="1:31">
      <c r="A352" s="384"/>
      <c r="B352" s="25"/>
      <c r="C352" s="25"/>
      <c r="D352" s="376" t="str">
        <f>IF(EXACT('Page Titre'!$C$1,"Fr"),MatchTrad!A2167,MatchTrad!B2167)</f>
        <v>Agency MBS</v>
      </c>
      <c r="E352" s="251"/>
      <c r="F352" s="253"/>
      <c r="G352" s="253"/>
      <c r="H352" s="254"/>
      <c r="I352" s="254"/>
    </row>
    <row r="353" spans="1:31" ht="114" customHeight="1">
      <c r="A353" s="384"/>
      <c r="B353" s="25"/>
      <c r="C353" s="25"/>
      <c r="D353" s="273"/>
      <c r="E353" s="245" t="str">
        <f>IF(EXACT('Page Titre'!$C$1,"Fr"),MatchTrad!A2168,MatchTrad!B2168)</f>
        <v>Agency MBS (High rated)</v>
      </c>
      <c r="F353" s="256" t="str">
        <f>IF(EXACT('Page Titre'!$C$1,"Fr"),MatchTrad!A2169,MatchTrad!B2169)</f>
        <v>Balance (loan value) and maturing outflows (loan value) in each period.
Collateral balance (market value) and maturing collateral inflows (market value, based on maturity of related repo) in each period in the "Collateral - repo collateral out" section</v>
      </c>
      <c r="G353" s="256" t="str">
        <f>IF(EXACT('Page Titre'!$C$1,"Fr"),MatchTrad!A2170,MatchTrad!B2170)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3" s="257" t="s">
        <v>1521</v>
      </c>
      <c r="I353" s="258" t="s">
        <v>1523</v>
      </c>
    </row>
    <row r="354" spans="1:31" ht="119.4" customHeight="1">
      <c r="A354" s="384"/>
      <c r="B354" s="25"/>
      <c r="C354" s="25"/>
      <c r="D354" s="385"/>
      <c r="E354" s="245" t="str">
        <f>IF(EXACT('Page Titre'!$C$1,"Fr"),MatchTrad!A2171,MatchTrad!B2171)</f>
        <v>Agency MBS (Medium rated)</v>
      </c>
      <c r="F354" s="256" t="str">
        <f>IF(EXACT('Page Titre'!$C$1,"Fr"),MatchTrad!A2172,MatchTrad!B2172)</f>
        <v>Balance (loan value) and maturing outflows (loan value) in each period. 
Collateral balance (market value) and maturing collateral inflows (market value, based on maturity of related repo) in each period in the "Collateral - repo collateral out" section</v>
      </c>
      <c r="G354" s="256" t="str">
        <f>IF(EXACT('Page Titre'!$C$1,"Fr"),MatchTrad!A2173,MatchTrad!B2173)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4" s="257" t="s">
        <v>1521</v>
      </c>
      <c r="I354" s="258" t="s">
        <v>1523</v>
      </c>
    </row>
    <row r="355" spans="1:31" ht="124.95" customHeight="1">
      <c r="A355" s="384"/>
      <c r="B355" s="25"/>
      <c r="C355" s="25"/>
      <c r="D355" s="385"/>
      <c r="E355" s="245" t="str">
        <f>IF(EXACT('Page Titre'!$C$1,"Fr"),MatchTrad!A2174,MatchTrad!B2174)</f>
        <v>Agency MBS (Low/not rated)</v>
      </c>
      <c r="F355" s="256" t="str">
        <f>IF(EXACT('Page Titre'!$C$1,"Fr"),MatchTrad!A2175,MatchTrad!B2175)</f>
        <v>Balance (loan value) and maturing outflows (loan value) in each period. 
Collateral balance (market value) and maturing collateral inflows (market value, based on maturity of related repo) in each period in the "Collateral - repo collateral out" section</v>
      </c>
      <c r="G355" s="256" t="str">
        <f>IF(EXACT('Page Titre'!$C$1,"Fr"),MatchTrad!A2176,MatchTrad!B2176)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5" s="257" t="s">
        <v>1521</v>
      </c>
      <c r="I355" s="258" t="s">
        <v>1523</v>
      </c>
    </row>
    <row r="356" spans="1:31">
      <c r="A356" s="384"/>
      <c r="B356" s="25"/>
      <c r="C356" s="25"/>
      <c r="D356" s="376" t="str">
        <f>IF(EXACT('Page Titre'!$C$1,"Fr"),MatchTrad!A2177,MatchTrad!B2177)</f>
        <v>Non-agency commercial MBS (CMBS)</v>
      </c>
      <c r="E356" s="251"/>
      <c r="F356" s="253"/>
      <c r="G356" s="253"/>
      <c r="H356" s="254"/>
      <c r="I356" s="254"/>
    </row>
    <row r="357" spans="1:31" ht="105.6">
      <c r="A357" s="384"/>
      <c r="B357" s="25"/>
      <c r="C357" s="25"/>
      <c r="D357" s="385"/>
      <c r="E357" s="245" t="str">
        <f>IF(EXACT('Page Titre'!$C$1,"Fr"),MatchTrad!A2178,MatchTrad!B2178)</f>
        <v>Non-agency CMBS (High rated)</v>
      </c>
      <c r="F357" s="256" t="str">
        <f>IF(EXACT('Page Titre'!$C$1,"Fr"),MatchTrad!A2179,MatchTrad!B2179)</f>
        <v>Balance (loan value) and maturing outflows (loan value) in each period.
Collateral balance (market value) and maturing collateral inflows (market value, based on maturity of related repo) in each period in the "Collateral - repo collateral out" section</v>
      </c>
      <c r="G357" s="256" t="str">
        <f>IF(EXACT('Page Titre'!$C$1,"Fr"),MatchTrad!A2180,MatchTrad!B2180)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7" s="257" t="s">
        <v>1521</v>
      </c>
      <c r="I357" s="258" t="s">
        <v>1523</v>
      </c>
      <c r="J357" s="382"/>
      <c r="K357" s="382"/>
      <c r="L357" s="382"/>
      <c r="M357" s="382"/>
      <c r="N357" s="382"/>
      <c r="O357" s="382"/>
      <c r="P357" s="382"/>
      <c r="Q357" s="382"/>
      <c r="R357" s="382"/>
      <c r="S357" s="382"/>
      <c r="T357" s="382"/>
      <c r="U357" s="382"/>
      <c r="V357" s="382"/>
      <c r="W357" s="382"/>
      <c r="X357" s="382"/>
      <c r="Y357" s="382"/>
      <c r="Z357" s="382"/>
      <c r="AA357" s="382"/>
      <c r="AB357" s="382"/>
      <c r="AC357" s="382"/>
      <c r="AD357" s="382"/>
      <c r="AE357" s="382"/>
    </row>
    <row r="358" spans="1:31" ht="105.6">
      <c r="A358" s="384"/>
      <c r="B358" s="25"/>
      <c r="C358" s="25"/>
      <c r="D358" s="385"/>
      <c r="E358" s="245" t="str">
        <f>IF(EXACT('Page Titre'!$C$1,"Fr"),MatchTrad!A2181,MatchTrad!B2181)</f>
        <v>Non-agency CMBS (Medium rated)</v>
      </c>
      <c r="F358" s="256" t="str">
        <f>IF(EXACT('Page Titre'!$C$1,"Fr"),MatchTrad!A2182,MatchTrad!B2182)</f>
        <v>Balance (loan value) and maturing outflows (loan value) in each period.
Collateral balance (market value) and maturing collateral inflows (market value, based on maturity of related repo) in each period in the "Collateral - repo collateral out" section</v>
      </c>
      <c r="G358" s="256" t="str">
        <f>IF(EXACT('Page Titre'!$C$1,"Fr"),MatchTrad!A2183,MatchTrad!B2183)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8" s="257" t="s">
        <v>1521</v>
      </c>
      <c r="I358" s="258" t="s">
        <v>1523</v>
      </c>
    </row>
    <row r="359" spans="1:31" ht="105.6">
      <c r="A359" s="384"/>
      <c r="B359" s="25"/>
      <c r="C359" s="25"/>
      <c r="D359" s="385"/>
      <c r="E359" s="245" t="str">
        <f>IF(EXACT('Page Titre'!$C$1,"Fr"),MatchTrad!A2184,MatchTrad!B2184)</f>
        <v>Non-agency CMBS</v>
      </c>
      <c r="F359" s="256" t="str">
        <f>IF(EXACT('Page Titre'!$C$1,"Fr"),MatchTrad!A2185,MatchTrad!B2185)</f>
        <v>Balance (loan value) and maturing outflows (loan value) in each period. 
Collateral balance (market value) and maturing collateral inflows (market value, based on maturity of related repo) in each period in the "Collateral - repo collateral out" section</v>
      </c>
      <c r="G359" s="256" t="str">
        <f>IF(EXACT('Page Titre'!$C$1,"Fr"),MatchTrad!A2186,MatchTrad!B2186)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9" s="257" t="s">
        <v>1521</v>
      </c>
      <c r="I359" s="258" t="s">
        <v>1523</v>
      </c>
    </row>
    <row r="360" spans="1:31">
      <c r="A360" s="384"/>
      <c r="B360" s="25"/>
      <c r="C360" s="25"/>
      <c r="D360" s="376" t="str">
        <f>IF(EXACT('Page Titre'!$C$1,"Fr"),MatchTrad!A2187,MatchTrad!B2187)</f>
        <v>Non-agency residential MBS (RMBS)</v>
      </c>
      <c r="E360" s="251"/>
      <c r="F360" s="253"/>
      <c r="G360" s="253"/>
      <c r="H360" s="254"/>
      <c r="I360" s="254"/>
    </row>
    <row r="361" spans="1:31" ht="109.95" customHeight="1">
      <c r="A361" s="384"/>
      <c r="B361" s="25"/>
      <c r="C361" s="25"/>
      <c r="D361" s="385"/>
      <c r="E361" s="245" t="str">
        <f>IF(EXACT('Page Titre'!$C$1,"Fr"),MatchTrad!A2188,MatchTrad!B2188)</f>
        <v>Non-agency RMBS (High rated)</v>
      </c>
      <c r="F361" s="256" t="str">
        <f>IF(EXACT('Page Titre'!$C$1,"Fr"),MatchTrad!A2189,MatchTrad!B2189)</f>
        <v>Balance (loan value) and maturing outflows (loan value) in each period. 
Collateral balance (market value) and maturing collateral inflows (market value, based on maturity of related repo) in each period in the "Collateral - repo collateral out" section</v>
      </c>
      <c r="G361" s="256" t="str">
        <f>IF(EXACT('Page Titre'!$C$1,"Fr"),MatchTrad!A2190,MatchTrad!B2190)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1" s="257" t="s">
        <v>1521</v>
      </c>
      <c r="I361" s="258" t="s">
        <v>1523</v>
      </c>
    </row>
    <row r="362" spans="1:31" ht="109.95" customHeight="1">
      <c r="A362" s="384"/>
      <c r="B362" s="25"/>
      <c r="C362" s="25"/>
      <c r="D362" s="385"/>
      <c r="E362" s="245" t="str">
        <f>IF(EXACT('Page Titre'!$C$1,"Fr"),MatchTrad!A2191,MatchTrad!B2191)</f>
        <v>Non-agency RMBS (Medium rated)</v>
      </c>
      <c r="F362" s="256" t="str">
        <f>IF(EXACT('Page Titre'!$C$1,"Fr"),MatchTrad!A2192,MatchTrad!B2192)</f>
        <v>Balance (loan value) and maturing outflows (loan value) in each period.
Collateral balance (market value) and maturing collateral inflows (market value, based on maturity of related repo) in each period in the "Collateral - repo collateral out" section</v>
      </c>
      <c r="G362" s="256" t="str">
        <f>IF(EXACT('Page Titre'!$C$1,"Fr"),MatchTrad!A2193,MatchTrad!B2193)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2" s="257" t="s">
        <v>1521</v>
      </c>
      <c r="I362" s="258" t="s">
        <v>1523</v>
      </c>
    </row>
    <row r="363" spans="1:31" ht="114" customHeight="1">
      <c r="A363" s="384"/>
      <c r="B363" s="25"/>
      <c r="C363" s="25"/>
      <c r="D363" s="385"/>
      <c r="E363" s="245" t="str">
        <f>IF(EXACT('Page Titre'!$C$1,"Fr"),MatchTrad!A2194,MatchTrad!B2194)</f>
        <v>Non-agency RMBS (Low/not rated)</v>
      </c>
      <c r="F363" s="256" t="str">
        <f>IF(EXACT('Page Titre'!$C$1,"Fr"),MatchTrad!A2195,MatchTrad!B2195)</f>
        <v>Balance (loan value) and maturing outflows (loan value) in each period. 
Collateral balance (market value) and maturing collateral inflows (market value, based on maturity of related repo) in each period in the "Collateral - repo collateral out" section</v>
      </c>
      <c r="G363" s="256" t="str">
        <f>IF(EXACT('Page Titre'!$C$1,"Fr"),MatchTrad!A2196,MatchTrad!B2196)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3" s="257" t="s">
        <v>1521</v>
      </c>
      <c r="I363" s="258" t="s">
        <v>1523</v>
      </c>
    </row>
    <row r="364" spans="1:31">
      <c r="A364" s="384"/>
      <c r="B364" s="25"/>
      <c r="C364" s="631" t="str">
        <f>IF(EXACT('Page Titre'!$C$1,"Fr"),MatchTrad!A2197,MatchTrad!B2197)</f>
        <v>Corporate bonds and paper</v>
      </c>
      <c r="D364" s="632"/>
      <c r="E364" s="632"/>
      <c r="F364" s="632"/>
      <c r="G364" s="632"/>
      <c r="H364" s="632"/>
      <c r="I364" s="916"/>
    </row>
    <row r="365" spans="1:31">
      <c r="A365" s="384"/>
      <c r="B365" s="25"/>
      <c r="C365" s="25"/>
      <c r="D365" s="376" t="str">
        <f>IF(EXACT('Page Titre'!$C$1,"Fr"),MatchTrad!A2198,MatchTrad!B2198)</f>
        <v>Non-FI issued corporate bonds and paper (High rated)</v>
      </c>
      <c r="E365" s="251"/>
      <c r="F365" s="252"/>
      <c r="G365" s="253"/>
      <c r="H365" s="254"/>
      <c r="I365" s="254"/>
    </row>
    <row r="366" spans="1:31" ht="105.6">
      <c r="A366" s="384"/>
      <c r="B366" s="25"/>
      <c r="C366" s="25"/>
      <c r="D366" s="385"/>
      <c r="E366" s="245" t="str">
        <f>IF(EXACT('Page Titre'!$C$1,"Fr"),MatchTrad!A2199,MatchTrad!B2199)</f>
        <v>Non-FI issued unsecured bonds and paper (High rated)</v>
      </c>
      <c r="F366" s="256" t="str">
        <f>IF(EXACT('Page Titre'!$C$1,"Fr"),MatchTrad!A2200,MatchTrad!B2200)</f>
        <v>Balance (loan value) and maturing outflows (loan value) in each period.
Collateral balance (market value) and maturing collateral inflows (market value, based on maturity of related repo) in each period in the "Collateral - repo collateral out" section</v>
      </c>
      <c r="G366" s="256" t="str">
        <f>IF(EXACT('Page Titre'!$C$1,"Fr"),MatchTrad!A2201,MatchTrad!B2201)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6" s="257" t="s">
        <v>1521</v>
      </c>
      <c r="I366" s="258" t="s">
        <v>1523</v>
      </c>
    </row>
    <row r="367" spans="1:31" ht="105.6">
      <c r="A367" s="384"/>
      <c r="B367" s="25"/>
      <c r="C367" s="25"/>
      <c r="D367" s="385"/>
      <c r="E367" s="245" t="str">
        <f>IF(EXACT('Page Titre'!$C$1,"Fr"),MatchTrad!A2202,MatchTrad!B2202)</f>
        <v>Non-FI issued covered bonds (High rated)</v>
      </c>
      <c r="F367" s="256" t="str">
        <f>IF(EXACT('Page Titre'!$C$1,"Fr"),MatchTrad!A2203,MatchTrad!B2203)</f>
        <v>Balance (loan value) and maturing outflows (loan value) in each period.
Collateral balance (market value) and maturing collateral inflows (market value, based on maturity of related repo) in each period in the "Collateral - repo collateral out" section</v>
      </c>
      <c r="G367" s="256" t="str">
        <f>IF(EXACT('Page Titre'!$C$1,"Fr"),MatchTrad!A2204,MatchTrad!B2204)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7" s="257" t="s">
        <v>1521</v>
      </c>
      <c r="I367" s="258" t="s">
        <v>1523</v>
      </c>
    </row>
    <row r="368" spans="1:31">
      <c r="A368" s="384"/>
      <c r="B368" s="25"/>
      <c r="C368" s="25"/>
      <c r="D368" s="376" t="str">
        <f>IF(EXACT('Page Titre'!$C$1,"Fr"),MatchTrad!A2205,MatchTrad!B2205)</f>
        <v>FI issued corporate bonds and paper (High rated)</v>
      </c>
      <c r="E368" s="251"/>
      <c r="F368" s="252"/>
      <c r="G368" s="253"/>
      <c r="H368" s="254"/>
      <c r="I368" s="254"/>
    </row>
    <row r="369" spans="1:31" ht="113.4" customHeight="1">
      <c r="A369" s="384"/>
      <c r="B369" s="25"/>
      <c r="C369" s="25"/>
      <c r="D369" s="385"/>
      <c r="E369" s="245" t="str">
        <f>IF(EXACT('Page Titre'!$C$1,"Fr"),MatchTrad!A2206,MatchTrad!B2206)</f>
        <v>FI issued unsecured bonds and paper (High rated)</v>
      </c>
      <c r="F369" s="256" t="str">
        <f>IF(EXACT('Page Titre'!$C$1,"Fr"),MatchTrad!A2207,MatchTrad!B2207)</f>
        <v>Balance (loan value) and maturing outflows (loan value) in each period.
Collateral balance (market value) and maturing collateral inflows (market value, based on maturity of related repo) in each period in the "Collateral - repo collateral out" section</v>
      </c>
      <c r="G369" s="256" t="str">
        <f>IF(EXACT('Page Titre'!$C$1,"Fr"),MatchTrad!A2208,MatchTrad!B2208)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9" s="257" t="s">
        <v>1521</v>
      </c>
      <c r="I369" s="258" t="s">
        <v>1524</v>
      </c>
    </row>
    <row r="370" spans="1:31" ht="119.4" customHeight="1">
      <c r="A370" s="384"/>
      <c r="B370" s="25"/>
      <c r="C370" s="25"/>
      <c r="D370" s="385"/>
      <c r="E370" s="245" t="str">
        <f>IF(EXACT('Page Titre'!$C$1,"Fr"),MatchTrad!A2209,MatchTrad!B2209)</f>
        <v>FI issued covered bonds (High rated)</v>
      </c>
      <c r="F370" s="256" t="str">
        <f>IF(EXACT('Page Titre'!$C$1,"Fr"),MatchTrad!A2210,MatchTrad!B2210)</f>
        <v>Balance (loan value) and maturing outflows (loan value) in each period.
Collateral balance (market value) and maturing collateral inflows (market value, based on maturity of related repo) in each period in the "Collateral - repo collateral out" section</v>
      </c>
      <c r="G370" s="256" t="str">
        <f>IF(EXACT('Page Titre'!$C$1,"Fr"),MatchTrad!A2211,MatchTrad!B2211)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0" s="257" t="s">
        <v>1521</v>
      </c>
      <c r="I370" s="258" t="s">
        <v>1523</v>
      </c>
      <c r="J370" s="382"/>
      <c r="K370" s="382"/>
      <c r="L370" s="382"/>
      <c r="M370" s="382"/>
      <c r="N370" s="382"/>
      <c r="O370" s="382"/>
      <c r="P370" s="382"/>
      <c r="Q370" s="382"/>
      <c r="R370" s="382"/>
      <c r="S370" s="382"/>
      <c r="T370" s="382"/>
      <c r="U370" s="382"/>
      <c r="V370" s="382"/>
      <c r="W370" s="382"/>
      <c r="X370" s="382"/>
      <c r="Y370" s="382"/>
      <c r="Z370" s="382"/>
      <c r="AA370" s="382"/>
      <c r="AB370" s="382"/>
      <c r="AC370" s="382"/>
      <c r="AD370" s="382"/>
      <c r="AE370" s="382"/>
    </row>
    <row r="371" spans="1:31" ht="105.6">
      <c r="A371" s="384"/>
      <c r="B371" s="25"/>
      <c r="C371" s="25"/>
      <c r="D371" s="385"/>
      <c r="E371" s="245" t="str">
        <f>IF(EXACT('Page Titre'!$C$1,"Fr"),MatchTrad!A2212,MatchTrad!B2212)</f>
        <v>FI issued jumbo covered bonds (High rated)</v>
      </c>
      <c r="F371" s="256" t="str">
        <f>IF(EXACT('Page Titre'!$C$1,"Fr"),MatchTrad!A2213,MatchTrad!B2213)</f>
        <v>Balance (loan value) and maturing outflows (loan value) in each period.
Collateral balance (market value) and maturing collateral inflows (market value, based on maturity of related repo) in each period in the "Collateral - repo collateral out" section</v>
      </c>
      <c r="G371" s="256" t="str">
        <f>IF(EXACT('Page Titre'!$C$1,"Fr"),MatchTrad!A2214,MatchTrad!B2214)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1" s="257" t="s">
        <v>1521</v>
      </c>
      <c r="I371" s="258" t="s">
        <v>1523</v>
      </c>
    </row>
    <row r="372" spans="1:31">
      <c r="A372" s="384"/>
      <c r="B372" s="25"/>
      <c r="C372" s="25"/>
      <c r="D372" s="376" t="str">
        <f>IF(EXACT('Page Titre'!$C$1,"Fr"),MatchTrad!A2215,MatchTrad!B2215)</f>
        <v>Non-FI issued corporate bonds and paper (Medium rated)</v>
      </c>
      <c r="E372" s="251"/>
      <c r="F372" s="252"/>
      <c r="G372" s="253"/>
      <c r="H372" s="254"/>
      <c r="I372" s="254"/>
    </row>
    <row r="373" spans="1:31" ht="114" customHeight="1">
      <c r="A373" s="384"/>
      <c r="B373" s="25"/>
      <c r="C373" s="25"/>
      <c r="D373" s="385"/>
      <c r="E373" s="245" t="str">
        <f>IF(EXACT('Page Titre'!$C$1,"Fr"),MatchTrad!A2216,MatchTrad!B2216)</f>
        <v>Non-FI issued unsecured bonds and paper (Medium rated)</v>
      </c>
      <c r="F373" s="256" t="str">
        <f>IF(EXACT('Page Titre'!$C$1,"Fr"),MatchTrad!A2217,MatchTrad!B2217)</f>
        <v>Balance (loan value) and maturing outflows (loan value) in each period.
Collateral balance (market value) and maturing collateral inflows (market value, based on maturity of related repo) in each period in the "Collateral - repo collateral out" section</v>
      </c>
      <c r="G373" s="256" t="str">
        <f>IF(EXACT('Page Titre'!$C$1,"Fr"),MatchTrad!A2218,MatchTrad!B2218)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3" s="257" t="s">
        <v>1521</v>
      </c>
      <c r="I373" s="258" t="s">
        <v>1523</v>
      </c>
    </row>
    <row r="374" spans="1:31" ht="117" customHeight="1">
      <c r="A374" s="384"/>
      <c r="B374" s="25"/>
      <c r="C374" s="25"/>
      <c r="D374" s="385"/>
      <c r="E374" s="245" t="str">
        <f>IF(EXACT('Page Titre'!$C$1,"Fr"),MatchTrad!A2219,MatchTrad!B2219)</f>
        <v>Non-FI issued covered bonds (Medium rated)</v>
      </c>
      <c r="F374" s="256" t="str">
        <f>IF(EXACT('Page Titre'!$C$1,"Fr"),MatchTrad!A2220,MatchTrad!B2220)</f>
        <v>Balance (loan value) and maturing outflows (loan value) in each period.
Collateral balance (market value) and maturing collateral inflows (market value, based on maturity of related repo) in each period in the "Collateral - repo collateral out" section</v>
      </c>
      <c r="G374" s="256" t="str">
        <f>IF(EXACT('Page Titre'!$C$1,"Fr"),MatchTrad!A2221,MatchTrad!B2221)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4" s="257" t="s">
        <v>1521</v>
      </c>
      <c r="I374" s="258" t="s">
        <v>1523</v>
      </c>
    </row>
    <row r="375" spans="1:31">
      <c r="A375" s="384"/>
      <c r="B375" s="25"/>
      <c r="C375" s="25"/>
      <c r="D375" s="376" t="str">
        <f>IF(EXACT('Page Titre'!$C$1,"Fr"),MatchTrad!A2222,MatchTrad!B2222)</f>
        <v>FI issued corporate bonds and paper (Medium rated)</v>
      </c>
      <c r="E375" s="251"/>
      <c r="F375" s="252"/>
      <c r="G375" s="253"/>
      <c r="H375" s="254"/>
      <c r="I375" s="254"/>
    </row>
    <row r="376" spans="1:31" ht="109.2" customHeight="1">
      <c r="A376" s="384"/>
      <c r="B376" s="25"/>
      <c r="C376" s="25"/>
      <c r="D376" s="385"/>
      <c r="E376" s="245" t="str">
        <f>IF(EXACT('Page Titre'!$C$1,"Fr"),MatchTrad!A2223,MatchTrad!B2223)</f>
        <v>FI issued unsecured bonds and paper (Medium rated)</v>
      </c>
      <c r="F376" s="256" t="str">
        <f>IF(EXACT('Page Titre'!$C$1,"Fr"),MatchTrad!A2224,MatchTrad!B2224)</f>
        <v>Balance (loan value) and maturing outflows (loan value) in each period.
Collateral balance (market value) and maturing collateral inflows (market value, based on maturity of related repo) in each period in the "Collateral - repo collateral out" section</v>
      </c>
      <c r="G376" s="256" t="str">
        <f>IF(EXACT('Page Titre'!$C$1,"Fr"),MatchTrad!A2225,MatchTrad!B2225)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6" s="257" t="s">
        <v>1521</v>
      </c>
      <c r="I376" s="258" t="s">
        <v>1523</v>
      </c>
    </row>
    <row r="377" spans="1:31" ht="127.95" customHeight="1">
      <c r="A377" s="384"/>
      <c r="B377" s="25"/>
      <c r="C377" s="25"/>
      <c r="D377" s="385"/>
      <c r="E377" s="245" t="str">
        <f>IF(EXACT('Page Titre'!$C$1,"Fr"),MatchTrad!A2226,MatchTrad!B2226)</f>
        <v>FI issued covered bonds (Medium rated)</v>
      </c>
      <c r="F377" s="256" t="str">
        <f>IF(EXACT('Page Titre'!$C$1,"Fr"),MatchTrad!A2227,MatchTrad!B2227)</f>
        <v>Balance (loan value) and maturing outflows (loan value) in each period.
Collateral balance (market value) and maturing collateral inflows (market value, based on maturity of related repo) in each period in the "Collateral - repo collateral out" section</v>
      </c>
      <c r="G377" s="256" t="str">
        <f>IF(EXACT('Page Titre'!$C$1,"Fr"),MatchTrad!A2228,MatchTrad!B2228)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7" s="257" t="s">
        <v>1521</v>
      </c>
      <c r="I377" s="258" t="s">
        <v>1523</v>
      </c>
    </row>
    <row r="378" spans="1:31" ht="120" customHeight="1">
      <c r="A378" s="384"/>
      <c r="B378" s="25"/>
      <c r="C378" s="25"/>
      <c r="D378" s="385"/>
      <c r="E378" s="245" t="str">
        <f>IF(EXACT('Page Titre'!$C$1,"Fr"),MatchTrad!A2229,MatchTrad!B2229)</f>
        <v>FI issued jumbo covered bonds (Medium rated)</v>
      </c>
      <c r="F378" s="256" t="str">
        <f>IF(EXACT('Page Titre'!$C$1,"Fr"),MatchTrad!A2230,MatchTrad!B2230)</f>
        <v>Balance (loan value) and maturing outflows (loan value) in each period.
Collateral balance (market value) and maturing collateral inflows (market value, based on maturity of related repo) in each period in the "Collateral - repo collateral out" section</v>
      </c>
      <c r="G378" s="256" t="str">
        <f>IF(EXACT('Page Titre'!$C$1,"Fr"),MatchTrad!A2231,MatchTrad!B2231)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8" s="257" t="s">
        <v>1521</v>
      </c>
      <c r="I378" s="258" t="s">
        <v>1523</v>
      </c>
    </row>
    <row r="379" spans="1:31">
      <c r="A379" s="384"/>
      <c r="B379" s="25"/>
      <c r="C379" s="25"/>
      <c r="D379" s="376" t="str">
        <f>IF(EXACT('Page Titre'!$C$1,"Fr"),MatchTrad!A2232,MatchTrad!B2232)</f>
        <v>Non-FI Issued corporate bonds and paper (Low/not rated)</v>
      </c>
      <c r="E379" s="251"/>
      <c r="F379" s="252"/>
      <c r="G379" s="253"/>
      <c r="H379" s="254"/>
      <c r="I379" s="254"/>
    </row>
    <row r="380" spans="1:31" ht="109.2" customHeight="1">
      <c r="A380" s="384"/>
      <c r="B380" s="25"/>
      <c r="C380" s="25"/>
      <c r="D380" s="385"/>
      <c r="E380" s="245" t="str">
        <f>IF(EXACT('Page Titre'!$C$1,"Fr"),MatchTrad!A2233,MatchTrad!B2233)</f>
        <v>Non-FI issued unsecured bonds and paper (Low/not rated)</v>
      </c>
      <c r="F380" s="256" t="str">
        <f>IF(EXACT('Page Titre'!$C$1,"Fr"),MatchTrad!A2234,MatchTrad!B2234)</f>
        <v>Balance (loan value) and maturing outflows (loan value) in each period.
Collateral balance (market value) and maturing collateral inflows (market value, based on maturity of related repo) in each period in the "Collateral - repo collateral out" section</v>
      </c>
      <c r="G380" s="256" t="str">
        <f>IF(EXACT('Page Titre'!$C$1,"Fr"),MatchTrad!A2235,MatchTrad!B2235)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0" s="257" t="s">
        <v>1521</v>
      </c>
      <c r="I380" s="258" t="s">
        <v>1523</v>
      </c>
    </row>
    <row r="381" spans="1:31" ht="112.95" customHeight="1">
      <c r="A381" s="384"/>
      <c r="B381" s="25"/>
      <c r="C381" s="25"/>
      <c r="D381" s="385"/>
      <c r="E381" s="245" t="str">
        <f>IF(EXACT('Page Titre'!$C$1,"Fr"),MatchTrad!A2236,MatchTrad!B2236)</f>
        <v>Non-FI issued covered bonds (Low/not rated)</v>
      </c>
      <c r="F381" s="256" t="str">
        <f>IF(EXACT('Page Titre'!$C$1,"Fr"),MatchTrad!A2237,MatchTrad!B2237)</f>
        <v>Balance (loan value) and maturing outflows (loan value) in each period. 
Collateral balance (market value) and maturing collateral inflows (market value, based on maturity of related repo) in each period in the "Collateral - repo collateral out" section</v>
      </c>
      <c r="G381" s="256" t="str">
        <f>IF(EXACT('Page Titre'!$C$1,"Fr"),MatchTrad!A2238,MatchTrad!B2238)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1" s="257" t="s">
        <v>1521</v>
      </c>
      <c r="I381" s="258" t="s">
        <v>1523</v>
      </c>
    </row>
    <row r="382" spans="1:31">
      <c r="A382" s="384"/>
      <c r="B382" s="25"/>
      <c r="C382" s="25"/>
      <c r="D382" s="376" t="str">
        <f>IF(EXACT('Page Titre'!$C$1,"Fr"),MatchTrad!A2239,MatchTrad!B2239)</f>
        <v>FI Issued corporate bonds and paper (Low/not rated)</v>
      </c>
      <c r="E382" s="251"/>
      <c r="F382" s="252"/>
      <c r="G382" s="253"/>
      <c r="H382" s="254"/>
      <c r="I382" s="254"/>
    </row>
    <row r="383" spans="1:31" ht="115.95" customHeight="1">
      <c r="A383" s="384"/>
      <c r="B383" s="25"/>
      <c r="C383" s="25"/>
      <c r="D383" s="385"/>
      <c r="E383" s="245" t="str">
        <f>IF(EXACT('Page Titre'!$C$1,"Fr"),MatchTrad!A2240,MatchTrad!B2240)</f>
        <v>FI issued unsecured bonds and paper (Low/not rated)</v>
      </c>
      <c r="F383" s="256" t="str">
        <f>IF(EXACT('Page Titre'!$C$1,"Fr"),MatchTrad!A2241,MatchTrad!B2241)</f>
        <v>Balance (loan value) and maturing outflows (loan value) in each period.
Collateral balance (market value) and maturing collateral inflows (market value, based on maturity of related repo) in each period in the "Collateral - repo collateral out" section</v>
      </c>
      <c r="G383" s="256" t="str">
        <f>IF(EXACT('Page Titre'!$C$1,"Fr"),MatchTrad!A2242,MatchTrad!B2242)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3" s="257" t="s">
        <v>1521</v>
      </c>
      <c r="I383" s="258" t="s">
        <v>1523</v>
      </c>
    </row>
    <row r="384" spans="1:31" ht="120" customHeight="1">
      <c r="A384" s="384"/>
      <c r="B384" s="25"/>
      <c r="C384" s="25"/>
      <c r="D384" s="385"/>
      <c r="E384" s="245" t="str">
        <f>IF(EXACT('Page Titre'!$C$1,"Fr"),MatchTrad!A2243,MatchTrad!B2243)</f>
        <v>FI issued covered bonds (Low/not rated)</v>
      </c>
      <c r="F384" s="256" t="str">
        <f>IF(EXACT('Page Titre'!$C$1,"Fr"),MatchTrad!A2244,MatchTrad!B2244)</f>
        <v>Balance (loan value) and maturing outflows (loan value) in each period. 
Collateral balance (market value) and maturing collateral inflows (market value, based on maturity of related repo) in each period in the "Collateral - repo collateral out" section</v>
      </c>
      <c r="G384" s="256" t="str">
        <f>IF(EXACT('Page Titre'!$C$1,"Fr"),MatchTrad!A2245,MatchTrad!B2245)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4" s="257" t="s">
        <v>1521</v>
      </c>
      <c r="I384" s="258" t="s">
        <v>1523</v>
      </c>
    </row>
    <row r="385" spans="1:31" ht="116.4" customHeight="1">
      <c r="A385" s="384"/>
      <c r="B385" s="25"/>
      <c r="C385" s="25"/>
      <c r="D385" s="385"/>
      <c r="E385" s="245" t="str">
        <f>IF(EXACT('Page Titre'!$C$1,"Fr"),MatchTrad!A2246,MatchTrad!B2246)</f>
        <v>FI issued jumbo covered bonds (Low/not rated)</v>
      </c>
      <c r="F385" s="256" t="str">
        <f>IF(EXACT('Page Titre'!$C$1,"Fr"),MatchTrad!A2247,MatchTrad!B2247)</f>
        <v>Balance (loan value) and maturing outflows (loan value) in each period.
Collateral balance (market value) and maturing collateral inflows (market value, based on maturity of related repo) in each period in the "Collateral - repo collateral out" section</v>
      </c>
      <c r="G385" s="256" t="str">
        <f>IF(EXACT('Page Titre'!$C$1,"Fr"),MatchTrad!A2248,MatchTrad!B2248)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5" s="257" t="s">
        <v>1521</v>
      </c>
      <c r="I385" s="258" t="s">
        <v>1523</v>
      </c>
    </row>
    <row r="386" spans="1:31">
      <c r="A386" s="384"/>
      <c r="B386" s="25"/>
      <c r="C386" s="631" t="str">
        <f>IF(EXACT('Page Titre'!$C$1,"Fr"),MatchTrad!A2249,MatchTrad!B2249)</f>
        <v>Asset backed securities (ABS) and asset backed commercial paper (ABCP)</v>
      </c>
      <c r="D386" s="632"/>
      <c r="E386" s="632"/>
      <c r="F386" s="632"/>
      <c r="G386" s="632"/>
      <c r="H386" s="632"/>
      <c r="I386" s="916"/>
    </row>
    <row r="387" spans="1:31">
      <c r="A387" s="384"/>
      <c r="B387" s="25"/>
      <c r="C387" s="25"/>
      <c r="D387" s="376" t="str">
        <f>IF(EXACT('Page Titre'!$C$1,"Fr"),MatchTrad!A2250,MatchTrad!B2250)</f>
        <v>Non-FI issued ABS and ABCP (High rated)</v>
      </c>
      <c r="E387" s="251"/>
      <c r="F387" s="253"/>
      <c r="G387" s="253"/>
      <c r="H387" s="254"/>
      <c r="I387" s="254"/>
    </row>
    <row r="388" spans="1:31" ht="132" customHeight="1">
      <c r="A388" s="384"/>
      <c r="B388" s="25"/>
      <c r="C388" s="25"/>
      <c r="D388" s="385"/>
      <c r="E388" s="262" t="str">
        <f>IF(EXACT('Page Titre'!$C$1,"Fr"),MatchTrad!A2251,MatchTrad!B2251)</f>
        <v>Non-FI issued ABS (High rated)</v>
      </c>
      <c r="F388" s="256" t="str">
        <f>IF(EXACT('Page Titre'!$C$1,"Fr"),MatchTrad!A2252,MatchTrad!B2252)</f>
        <v>Balance (loan value) and maturing outflows (loan value) in each period.
Collateral balance (market value) and maturing collateral inflows (market value, based on maturity of related repo) in each period in the "Collateral - repo collateral out" section</v>
      </c>
      <c r="G388" s="256" t="str">
        <f>IF(EXACT('Page Titre'!$C$1,"Fr"),MatchTrad!A2253,MatchTrad!B2253)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8" s="257" t="s">
        <v>1521</v>
      </c>
      <c r="I388" s="258" t="s">
        <v>1523</v>
      </c>
    </row>
    <row r="389" spans="1:31" ht="119.4" customHeight="1">
      <c r="A389" s="384"/>
      <c r="B389" s="25"/>
      <c r="C389" s="25"/>
      <c r="D389" s="385"/>
      <c r="E389" s="245" t="str">
        <f>IF(EXACT('Page Titre'!$C$1,"Fr"),MatchTrad!A2254,MatchTrad!B2254)</f>
        <v>Non-FI issued ABCP (High rated)</v>
      </c>
      <c r="F389" s="256" t="str">
        <f>IF(EXACT('Page Titre'!$C$1,"Fr"),MatchTrad!A2255,MatchTrad!B2255)</f>
        <v>Balance (loan value) and maturing outflows (loan value) in each period. 
Collateral balance (market value) and maturing collateral inflows (market value, based on maturity of related repo) in each period in the "Collateral - repo collateral out" section</v>
      </c>
      <c r="G389" s="256" t="str">
        <f>IF(EXACT('Page Titre'!$C$1,"Fr"),MatchTrad!A2256,MatchTrad!B2256)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9" s="257" t="s">
        <v>1521</v>
      </c>
      <c r="I389" s="258" t="s">
        <v>1523</v>
      </c>
    </row>
    <row r="390" spans="1:31">
      <c r="A390" s="384"/>
      <c r="B390" s="25"/>
      <c r="C390" s="25"/>
      <c r="D390" s="376" t="str">
        <f>IF(EXACT('Page Titre'!$C$1,"Fr"),MatchTrad!A2257,MatchTrad!B2257)</f>
        <v>FI issued ABS and ABCP (High rated)</v>
      </c>
      <c r="E390" s="251"/>
      <c r="F390" s="253"/>
      <c r="G390" s="253"/>
      <c r="H390" s="254"/>
      <c r="I390" s="254"/>
    </row>
    <row r="391" spans="1:31" ht="108" customHeight="1">
      <c r="A391" s="384"/>
      <c r="B391" s="25"/>
      <c r="C391" s="25"/>
      <c r="D391" s="385"/>
      <c r="E391" s="245" t="str">
        <f>IF(EXACT('Page Titre'!$C$1,"Fr"),MatchTrad!A2258,MatchTrad!B2258)</f>
        <v>FI issued ABS (High rated)</v>
      </c>
      <c r="F391" s="256" t="str">
        <f>IF(EXACT('Page Titre'!$C$1,"Fr"),MatchTrad!A2259,MatchTrad!B2259)</f>
        <v>Balance (loan value) and maturing outflows (loan value) in each period.
Collateral balance (market value) and maturing collateral inflows (market value, based on maturity of related repo) in each period in the "Collateral - repo collateral out" section</v>
      </c>
      <c r="G391" s="256" t="str">
        <f>IF(EXACT('Page Titre'!$C$1,"Fr"),MatchTrad!A2260,MatchTrad!B2260)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1" s="257" t="s">
        <v>1521</v>
      </c>
      <c r="I391" s="258" t="s">
        <v>1523</v>
      </c>
    </row>
    <row r="392" spans="1:31" ht="124.2" customHeight="1">
      <c r="A392" s="384"/>
      <c r="B392" s="25"/>
      <c r="C392" s="25"/>
      <c r="D392" s="385"/>
      <c r="E392" s="245" t="str">
        <f>IF(EXACT('Page Titre'!$C$1,"Fr"),MatchTrad!A2261,MatchTrad!B2261)</f>
        <v>FI issued ABCP (High rated)</v>
      </c>
      <c r="F392" s="256" t="str">
        <f>IF(EXACT('Page Titre'!$C$1,"Fr"),MatchTrad!A2262,MatchTrad!B2262)</f>
        <v>Balance (loan value) and maturing outflows (loan value) in each period. 
Collateral balance (market value) and maturing collateral inflows (market value, based on maturity of related repo) in each period in the "Collateral - repo collateral out" section</v>
      </c>
      <c r="G392" s="256" t="str">
        <f>IF(EXACT('Page Titre'!$C$1,"Fr"),MatchTrad!A2263,MatchTrad!B2263)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2" s="257" t="s">
        <v>1521</v>
      </c>
      <c r="I392" s="258" t="s">
        <v>1523</v>
      </c>
      <c r="J392" s="382"/>
      <c r="K392" s="382"/>
      <c r="L392" s="382"/>
      <c r="M392" s="382"/>
      <c r="N392" s="382"/>
      <c r="O392" s="382"/>
      <c r="P392" s="382"/>
      <c r="Q392" s="382"/>
      <c r="R392" s="382"/>
      <c r="S392" s="382"/>
      <c r="T392" s="382"/>
      <c r="U392" s="382"/>
      <c r="V392" s="382"/>
      <c r="W392" s="382"/>
      <c r="X392" s="382"/>
      <c r="Y392" s="382"/>
      <c r="Z392" s="382"/>
      <c r="AA392" s="382"/>
      <c r="AB392" s="382"/>
      <c r="AC392" s="382"/>
      <c r="AD392" s="382"/>
      <c r="AE392" s="382"/>
    </row>
    <row r="393" spans="1:31">
      <c r="A393" s="384"/>
      <c r="B393" s="25"/>
      <c r="C393" s="25"/>
      <c r="D393" s="376" t="str">
        <f>IF(EXACT('Page Titre'!$C$1,"Fr"),MatchTrad!A2264,MatchTrad!B2264)</f>
        <v>Non-FI issued ABS and ABCP (Medium rated)</v>
      </c>
      <c r="E393" s="251"/>
      <c r="F393" s="253"/>
      <c r="G393" s="253"/>
      <c r="H393" s="254"/>
      <c r="I393" s="254"/>
    </row>
    <row r="394" spans="1:31" ht="120" customHeight="1">
      <c r="A394" s="384"/>
      <c r="B394" s="25"/>
      <c r="C394" s="25"/>
      <c r="D394" s="385"/>
      <c r="E394" s="245" t="str">
        <f>IF(EXACT('Page Titre'!$C$1,"Fr"),MatchTrad!A2265,MatchTrad!B2265)</f>
        <v>Non-FI issued ABS (Medium rated)</v>
      </c>
      <c r="F394" s="256" t="str">
        <f>IF(EXACT('Page Titre'!$C$1,"Fr"),MatchTrad!A2266,MatchTrad!B2266)</f>
        <v>Balance (loan value) and maturing outflows (loan value) in each period. 
Collateral balance (market value) and maturing collateral inflows (market value, based on maturity of related repo) in each period in the "Collateral - repo collateral out" section</v>
      </c>
      <c r="G394" s="256" t="str">
        <f>IF(EXACT('Page Titre'!$C$1,"Fr"),MatchTrad!A2267,MatchTrad!B2267)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4" s="257" t="s">
        <v>1521</v>
      </c>
      <c r="I394" s="258" t="s">
        <v>1523</v>
      </c>
    </row>
    <row r="395" spans="1:31" ht="121.95" customHeight="1">
      <c r="A395" s="384"/>
      <c r="B395" s="25"/>
      <c r="C395" s="25"/>
      <c r="D395" s="385"/>
      <c r="E395" s="245" t="str">
        <f>IF(EXACT('Page Titre'!$C$1,"Fr"),MatchTrad!A2268,MatchTrad!B2268)</f>
        <v>Non-FI issued ABCP (Medium rated)</v>
      </c>
      <c r="F395" s="256" t="str">
        <f>IF(EXACT('Page Titre'!$C$1,"Fr"),MatchTrad!A2269,MatchTrad!B2269)</f>
        <v>Balance (loan value) and maturing outflows (loan value) in each period.
Collateral balance (market value) and maturing collateral inflows (market value, based on maturity of related repo) in each period in the "Collateral - repo collateral out" section</v>
      </c>
      <c r="G395" s="256" t="str">
        <f>IF(EXACT('Page Titre'!$C$1,"Fr"),MatchTrad!A2270,MatchTrad!B2270)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5" s="257" t="s">
        <v>1521</v>
      </c>
      <c r="I395" s="258" t="s">
        <v>1523</v>
      </c>
    </row>
    <row r="396" spans="1:31">
      <c r="A396" s="384"/>
      <c r="B396" s="25"/>
      <c r="C396" s="25"/>
      <c r="D396" s="376" t="str">
        <f>IF(EXACT('Page Titre'!$C$1,"Fr"),MatchTrad!A2271,MatchTrad!B2271)</f>
        <v>FI issued ABS and ABCP (Medium rated)</v>
      </c>
      <c r="E396" s="251"/>
      <c r="F396" s="253"/>
      <c r="G396" s="253"/>
      <c r="H396" s="254"/>
      <c r="I396" s="254"/>
    </row>
    <row r="397" spans="1:31" ht="110.4" customHeight="1">
      <c r="A397" s="384"/>
      <c r="B397" s="25"/>
      <c r="C397" s="25"/>
      <c r="D397" s="385"/>
      <c r="E397" s="245" t="str">
        <f>IF(EXACT('Page Titre'!$C$1,"Fr"),MatchTrad!A2272,MatchTrad!B2272)</f>
        <v>FI issued ABS (Medium rated)</v>
      </c>
      <c r="F397" s="256" t="str">
        <f>IF(EXACT('Page Titre'!$C$1,"Fr"),MatchTrad!A2273,MatchTrad!B2273)</f>
        <v>Balance (loan value) and maturing outflows (loan value) in each period.
Collateral balance (market value) and maturing collateral inflows (market value, based on maturity of related repo) in each period in the "Collateral - repo collateral out" section</v>
      </c>
      <c r="G397" s="256" t="str">
        <f>IF(EXACT('Page Titre'!$C$1,"Fr"),MatchTrad!A2274,MatchTrad!B2274)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7" s="257" t="s">
        <v>1521</v>
      </c>
      <c r="I397" s="258" t="s">
        <v>1523</v>
      </c>
    </row>
    <row r="398" spans="1:31" ht="113.4" customHeight="1">
      <c r="A398" s="384"/>
      <c r="B398" s="25"/>
      <c r="C398" s="25"/>
      <c r="D398" s="385"/>
      <c r="E398" s="245" t="str">
        <f>IF(EXACT('Page Titre'!$C$1,"Fr"),MatchTrad!A2275,MatchTrad!B2275)</f>
        <v>FI issued ABCP (Medium rated)</v>
      </c>
      <c r="F398" s="256" t="str">
        <f>IF(EXACT('Page Titre'!$C$1,"Fr"),MatchTrad!A2276,MatchTrad!B2276)</f>
        <v>Balance (loan value) and maturing outflows (loan value) in each period.
Collateral balance (market value) and maturing collateral inflows (market value, based on maturity of related repo) in each period in the "Collateral - repo collateral out" section</v>
      </c>
      <c r="G398" s="256" t="str">
        <f>IF(EXACT('Page Titre'!$C$1,"Fr"),MatchTrad!A2277,MatchTrad!B2277)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8" s="257" t="s">
        <v>1521</v>
      </c>
      <c r="I398" s="258" t="s">
        <v>1523</v>
      </c>
    </row>
    <row r="399" spans="1:31">
      <c r="A399" s="384"/>
      <c r="B399" s="25"/>
      <c r="C399" s="25"/>
      <c r="D399" s="376" t="str">
        <f>IF(EXACT('Page Titre'!$C$1,"Fr"),MatchTrad!A2278,MatchTrad!B2278)</f>
        <v>Non-FI Issued ABS and ABCP (Low/not rated)</v>
      </c>
      <c r="E399" s="251"/>
      <c r="F399" s="253"/>
      <c r="G399" s="253"/>
      <c r="H399" s="254"/>
      <c r="I399" s="254"/>
    </row>
    <row r="400" spans="1:31" ht="118.2" customHeight="1">
      <c r="A400" s="384"/>
      <c r="B400" s="25"/>
      <c r="C400" s="25"/>
      <c r="D400" s="385"/>
      <c r="E400" s="245" t="str">
        <f>IF(EXACT('Page Titre'!$C$1,"Fr"),MatchTrad!A2279,MatchTrad!B2279)</f>
        <v>Non-FI issued ABS (Low/not rated)</v>
      </c>
      <c r="F400" s="256" t="str">
        <f>IF(EXACT('Page Titre'!$C$1,"Fr"),MatchTrad!A2280,MatchTrad!B2280)</f>
        <v>Balance (loan value) and maturing outflows (loan value) in each period.
Collateral balance (market value) and maturing collateral inflows (market value, based on maturity of related repo) in each period in the "Collateral - repo collateral out" section</v>
      </c>
      <c r="G400" s="256" t="str">
        <f>IF(EXACT('Page Titre'!$C$1,"Fr"),MatchTrad!A2281,MatchTrad!B2281)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0" s="257" t="s">
        <v>1521</v>
      </c>
      <c r="I400" s="258" t="s">
        <v>1523</v>
      </c>
    </row>
    <row r="401" spans="1:31" ht="124.95" customHeight="1">
      <c r="A401" s="384"/>
      <c r="B401" s="25"/>
      <c r="C401" s="25"/>
      <c r="D401" s="385"/>
      <c r="E401" s="245" t="str">
        <f>IF(EXACT('Page Titre'!$C$1,"Fr"),MatchTrad!A2282,MatchTrad!B2282)</f>
        <v>Non-FI issued ABCP (Low/not rated)</v>
      </c>
      <c r="F401" s="256" t="str">
        <f>IF(EXACT('Page Titre'!$C$1,"Fr"),MatchTrad!A2283,MatchTrad!B2283)</f>
        <v>Balance (loan value) and maturing outflows (loan value) in each period. 
Collateral balance (market value) and maturing collateral inflows (market value, based on maturity of related repo) in each period in the "Collateral - repo collateral out" section</v>
      </c>
      <c r="G401" s="256" t="str">
        <f>IF(EXACT('Page Titre'!$C$1,"Fr"),MatchTrad!A2284,MatchTrad!B2284)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1" s="257" t="s">
        <v>1521</v>
      </c>
      <c r="I401" s="258" t="s">
        <v>1523</v>
      </c>
    </row>
    <row r="402" spans="1:31">
      <c r="A402" s="384"/>
      <c r="B402" s="25"/>
      <c r="C402" s="25"/>
      <c r="D402" s="376" t="str">
        <f>IF(EXACT('Page Titre'!$C$1,"Fr"),MatchTrad!A2285,MatchTrad!B2285)</f>
        <v>FI Issued ABS and ABCP (Low/not rated)</v>
      </c>
      <c r="E402" s="251"/>
      <c r="F402" s="253"/>
      <c r="G402" s="253"/>
      <c r="H402" s="254"/>
      <c r="I402" s="254"/>
    </row>
    <row r="403" spans="1:31" ht="115.2" customHeight="1">
      <c r="A403" s="384"/>
      <c r="B403" s="25"/>
      <c r="C403" s="25"/>
      <c r="D403" s="385"/>
      <c r="E403" s="245" t="str">
        <f>IF(EXACT('Page Titre'!$C$1,"Fr"),MatchTrad!A2286,MatchTrad!B2286)</f>
        <v>FI issued ABS (Low/not rated)</v>
      </c>
      <c r="F403" s="256" t="str">
        <f>IF(EXACT('Page Titre'!$C$1,"Fr"),MatchTrad!A2287,MatchTrad!B2287)</f>
        <v>Balance (loan value) and maturing outflows (loan value) in each period.
Collateral balance (market value) and maturing collateral inflows (market value, based on maturity of related repo) in each period in the "Collateral - repo collateral out" section</v>
      </c>
      <c r="G403" s="256" t="str">
        <f>IF(EXACT('Page Titre'!$C$1,"Fr"),MatchTrad!A2288,MatchTrad!B2288)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3" s="257" t="s">
        <v>1521</v>
      </c>
      <c r="I403" s="258" t="s">
        <v>1523</v>
      </c>
    </row>
    <row r="404" spans="1:31" ht="124.95" customHeight="1">
      <c r="A404" s="384"/>
      <c r="B404" s="25"/>
      <c r="C404" s="25"/>
      <c r="D404" s="385"/>
      <c r="E404" s="245" t="str">
        <f>IF(EXACT('Page Titre'!$C$1,"Fr"),MatchTrad!A2289,MatchTrad!B2289)</f>
        <v>FI issued ABCP (Low/not rated)</v>
      </c>
      <c r="F404" s="256" t="str">
        <f>IF(EXACT('Page Titre'!$C$1,"Fr"),MatchTrad!A2290,MatchTrad!B2290)</f>
        <v>Balance (loan value) and maturing outflows (loan value) in each period.
Collateral balance (market value) and maturing collateral inflows (market value, based on maturity of related repo) in each period in the "Collateral - repo collateral out" section</v>
      </c>
      <c r="G404" s="256" t="str">
        <f>IF(EXACT('Page Titre'!$C$1,"Fr"),MatchTrad!A2291,MatchTrad!B2291)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4" s="257" t="s">
        <v>1521</v>
      </c>
      <c r="I404" s="258" t="s">
        <v>1523</v>
      </c>
    </row>
    <row r="405" spans="1:31">
      <c r="A405" s="384"/>
      <c r="B405" s="25"/>
      <c r="C405" s="631" t="str">
        <f>IF(EXACT('Page Titre'!$C$1,"Fr"),MatchTrad!A2292,MatchTrad!B2292)</f>
        <v>Equities</v>
      </c>
      <c r="D405" s="632"/>
      <c r="E405" s="632"/>
      <c r="F405" s="632"/>
      <c r="G405" s="632"/>
      <c r="H405" s="632"/>
      <c r="I405" s="916"/>
    </row>
    <row r="406" spans="1:31" ht="117" customHeight="1">
      <c r="A406" s="384"/>
      <c r="B406" s="25"/>
      <c r="C406" s="25"/>
      <c r="D406" s="385"/>
      <c r="E406" s="245" t="str">
        <f>IF(EXACT('Page Titre'!$C$1,"Fr"),MatchTrad!A2293,MatchTrad!B2293)</f>
        <v>Eligible non-financial common equity shares</v>
      </c>
      <c r="F406" s="256" t="str">
        <f>IF(EXACT('Page Titre'!$C$1,"Fr"),MatchTrad!A2294,MatchTrad!B2294)</f>
        <v>Balance (loan value) and maturing outflows (loan value) in each period. 
Collateral balance (market value) and maturing collateral inflows (market value, based on maturity of related repo) in each period in the "Collateral - repo collateral out" section</v>
      </c>
      <c r="G406" s="256" t="str">
        <f>IF(EXACT('Page Titre'!$C$1,"Fr"),MatchTrad!A2295,MatchTrad!B2295)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6" s="257" t="s">
        <v>1521</v>
      </c>
      <c r="I406" s="258" t="s">
        <v>1523</v>
      </c>
    </row>
    <row r="407" spans="1:31" ht="117" customHeight="1">
      <c r="A407" s="384"/>
      <c r="B407" s="25"/>
      <c r="C407" s="25"/>
      <c r="D407" s="385"/>
      <c r="E407" s="245" t="str">
        <f>IF(EXACT('Page Titre'!$C$1,"Fr"),MatchTrad!A2296,MatchTrad!B2296)</f>
        <v>Eligible financial common equity</v>
      </c>
      <c r="F407" s="256" t="str">
        <f>IF(EXACT('Page Titre'!$C$1,"Fr"),MatchTrad!A2297,MatchTrad!B2297)</f>
        <v>Balance (loan value) and maturing outflows (loan value) in each period. 
Collateral balance (market value) and maturing collateral inflows (market value, based on maturity of related repo) in each period in the "Collateral - repo collateral out" section</v>
      </c>
      <c r="G407" s="256" t="str">
        <f>IF(EXACT('Page Titre'!$C$1,"Fr"),MatchTrad!A2298,MatchTrad!B2298)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7" s="257" t="s">
        <v>1521</v>
      </c>
      <c r="I407" s="258" t="s">
        <v>1523</v>
      </c>
    </row>
    <row r="408" spans="1:31" ht="119.4" customHeight="1">
      <c r="A408" s="384"/>
      <c r="B408" s="25"/>
      <c r="C408" s="25"/>
      <c r="D408" s="385"/>
      <c r="E408" s="245" t="str">
        <f>IF(EXACT('Page Titre'!$C$1,"Fr"),MatchTrad!A2299,MatchTrad!B2299)</f>
        <v>Other equities</v>
      </c>
      <c r="F408" s="256" t="str">
        <f>IF(EXACT('Page Titre'!$C$1,"Fr"),MatchTrad!A2300,MatchTrad!B2300)</f>
        <v>Balance (loan value) and maturing outflows (loan value) in each period. 
Collateral balance (market value) and maturing collateral inflows (market value, based on maturity of related repo) in each period in the "Collateral - repo collateral out" section</v>
      </c>
      <c r="G408" s="256" t="str">
        <f>IF(EXACT('Page Titre'!$C$1,"Fr"),MatchTrad!A2301,MatchTrad!B2301)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8" s="257" t="s">
        <v>1521</v>
      </c>
      <c r="I408" s="258" t="s">
        <v>1523</v>
      </c>
    </row>
    <row r="409" spans="1:31">
      <c r="A409" s="384"/>
      <c r="B409" s="273"/>
      <c r="C409" s="631" t="str">
        <f>IF(EXACT('Page Titre'!$C$1,"Fr"),MatchTrad!A2302,MatchTrad!B2302)</f>
        <v>Financial institution securities - Not eliminated</v>
      </c>
      <c r="D409" s="632"/>
      <c r="E409" s="632"/>
      <c r="F409" s="632"/>
      <c r="G409" s="632"/>
      <c r="H409" s="632"/>
      <c r="I409" s="916"/>
    </row>
    <row r="410" spans="1:31" ht="112.95" customHeight="1">
      <c r="A410" s="384"/>
      <c r="B410" s="25"/>
      <c r="C410" s="25"/>
      <c r="D410" s="385"/>
      <c r="E410" s="245" t="str">
        <f>IF(EXACT('Page Titre'!$C$1,"Fr"),MatchTrad!A2303,MatchTrad!B2303)</f>
        <v>FI's own debt not eliminated</v>
      </c>
      <c r="F410" s="256" t="str">
        <f>IF(EXACT('Page Titre'!$C$1,"Fr"),MatchTrad!A2304,MatchTrad!B2304)</f>
        <v>Balance (loan value) and maturing outflows (loan value) in each period. 
Collateral balance (market value) and maturing collateral inflows (market value, based on maturity of related repo) in each period in the "Collateral - repo collateral out" section</v>
      </c>
      <c r="G410" s="256" t="str">
        <f>IF(EXACT('Page Titre'!$C$1,"Fr"),MatchTrad!A2305,MatchTrad!B2305)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10" s="257" t="s">
        <v>1521</v>
      </c>
      <c r="I410" s="258" t="s">
        <v>1523</v>
      </c>
    </row>
    <row r="411" spans="1:31" ht="120" customHeight="1">
      <c r="A411" s="384"/>
      <c r="B411" s="25"/>
      <c r="C411" s="25"/>
      <c r="D411" s="385"/>
      <c r="E411" s="245" t="str">
        <f>IF(EXACT('Page Titre'!$C$1,"Fr"),MatchTrad!A2306,MatchTrad!B2306)</f>
        <v>FI's own equity not eliminated</v>
      </c>
      <c r="F411" s="256" t="str">
        <f>IF(EXACT('Page Titre'!$C$1,"Fr"),MatchTrad!A2307,MatchTrad!B2307)</f>
        <v>Balance (loan value) and maturing outflows (loan value) in each period.
Collateral balance (market value) and maturing collateral inflows (market value, based on maturity of related repo) in each period in the "Collateral - repo collateral out" section</v>
      </c>
      <c r="G411" s="256" t="str">
        <f>IF(EXACT('Page Titre'!$C$1,"Fr"),MatchTrad!A2308,MatchTrad!B2308)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11" s="257" t="s">
        <v>1521</v>
      </c>
      <c r="I411" s="258" t="s">
        <v>1523</v>
      </c>
      <c r="J411" s="382"/>
      <c r="K411" s="382"/>
      <c r="L411" s="382"/>
      <c r="M411" s="382"/>
      <c r="N411" s="382"/>
      <c r="O411" s="382"/>
      <c r="P411" s="382"/>
      <c r="Q411" s="382"/>
      <c r="R411" s="382"/>
      <c r="S411" s="382"/>
      <c r="T411" s="382"/>
      <c r="U411" s="382"/>
      <c r="V411" s="382"/>
      <c r="W411" s="382"/>
      <c r="X411" s="382"/>
      <c r="Y411" s="382"/>
      <c r="Z411" s="382"/>
      <c r="AA411" s="382"/>
      <c r="AB411" s="382"/>
      <c r="AC411" s="382"/>
      <c r="AD411" s="382"/>
      <c r="AE411" s="382"/>
    </row>
    <row r="412" spans="1:31">
      <c r="A412" s="384"/>
      <c r="B412" s="882" t="str">
        <f>IF(EXACT('Page Titre'!$C$1,"Fr"),MatchTrad!A2309,MatchTrad!B2309)</f>
        <v>Securities sold short</v>
      </c>
      <c r="C412" s="883"/>
      <c r="D412" s="883"/>
      <c r="E412" s="883"/>
      <c r="F412" s="883"/>
      <c r="G412" s="883"/>
      <c r="H412" s="883"/>
      <c r="I412" s="907"/>
    </row>
    <row r="413" spans="1:31">
      <c r="A413" s="384"/>
      <c r="B413" s="25"/>
      <c r="C413" s="631" t="str">
        <f>IF(EXACT('Page Titre'!$C$1,"Fr"),MatchTrad!A2310,MatchTrad!B2310)</f>
        <v>Government securities</v>
      </c>
      <c r="D413" s="632"/>
      <c r="E413" s="632"/>
      <c r="F413" s="632"/>
      <c r="G413" s="632"/>
      <c r="H413" s="632"/>
      <c r="I413" s="916"/>
    </row>
    <row r="414" spans="1:31">
      <c r="A414" s="384"/>
      <c r="B414" s="25"/>
      <c r="C414" s="25"/>
      <c r="D414" s="376" t="str">
        <f>IF(EXACT('Page Titre'!$C$1,"Fr"),MatchTrad!A2311,MatchTrad!B2311)</f>
        <v>High rated government securities</v>
      </c>
      <c r="E414" s="251"/>
      <c r="F414" s="253"/>
      <c r="G414" s="253"/>
      <c r="H414" s="254"/>
      <c r="I414" s="254"/>
    </row>
    <row r="415" spans="1:31" ht="74.400000000000006" customHeight="1">
      <c r="A415" s="384"/>
      <c r="B415" s="25"/>
      <c r="C415" s="25"/>
      <c r="D415" s="385"/>
      <c r="E415" s="245" t="str">
        <f>IF(EXACT('Page Titre'!$C$1,"Fr"),MatchTrad!A2312,MatchTrad!B2312)</f>
        <v>Sovereign &amp; central bank government securities (High rated)</v>
      </c>
      <c r="F415" s="256" t="str">
        <f>IF(EXACT('Page Titre'!$C$1,"Fr"),MatchTrad!A2313,MatchTrad!B2313)</f>
        <v>Balance (loan value) only.
Cash collateral balance and inflows when cash pledged becomes unencumbered in each period in the "Other Assets - Cash Collateral Pledged" section</v>
      </c>
      <c r="G415" s="256" t="str">
        <f>IF(EXACT('Page Titre'!$C$1,"Fr"),MatchTrad!A2314,MatchTrad!B2314)</f>
        <v xml:space="preserve">The balance is recognized as outflow in week 1.
For cash collateral, inflows are recognized in time buckets when cash pledged becomes unencumbered in the "Other assets - cash collateral pledged" section.
</v>
      </c>
      <c r="H415" s="257">
        <v>44</v>
      </c>
      <c r="I415" s="258" t="s">
        <v>1528</v>
      </c>
      <c r="J415" s="382"/>
      <c r="K415" s="382"/>
      <c r="L415" s="382"/>
      <c r="M415" s="382"/>
      <c r="N415" s="382"/>
      <c r="O415" s="382"/>
      <c r="P415" s="382"/>
      <c r="Q415" s="382"/>
      <c r="R415" s="382"/>
      <c r="S415" s="382"/>
      <c r="T415" s="382"/>
      <c r="U415" s="382"/>
      <c r="V415" s="382"/>
      <c r="W415" s="382"/>
      <c r="X415" s="382"/>
      <c r="Y415" s="382"/>
      <c r="Z415" s="382"/>
      <c r="AA415" s="382"/>
      <c r="AB415" s="382"/>
      <c r="AC415" s="382"/>
      <c r="AD415" s="382"/>
      <c r="AE415" s="382"/>
    </row>
    <row r="416" spans="1:31" ht="78.599999999999994" customHeight="1">
      <c r="A416" s="384"/>
      <c r="B416" s="25"/>
      <c r="C416" s="25"/>
      <c r="D416" s="385"/>
      <c r="E416" s="245" t="str">
        <f>IF(EXACT('Page Titre'!$C$1,"Fr"),MatchTrad!A2315,MatchTrad!B2315)</f>
        <v>State, provincial &amp; agency government securities (High rated)</v>
      </c>
      <c r="F416" s="256" t="str">
        <f>IF(EXACT('Page Titre'!$C$1,"Fr"),MatchTrad!A2316,MatchTrad!B2316)</f>
        <v>Balance (loan value) only.
Cash collateral balance and inflows when cash pledged becomes unencumbered in each period in the "Other assets - Cash collateral pledged" section.</v>
      </c>
      <c r="G416" s="256" t="str">
        <f>IF(EXACT('Page Titre'!$C$1,"Fr"),MatchTrad!A2317,MatchTrad!B2317)</f>
        <v xml:space="preserve">The balance is recognized as outflow in week 1.
For cash collateral, inflows are recognized in time buckets when cash pledged becomes unencumbered in the "Other assets - cash collateral pledged" section.
</v>
      </c>
      <c r="H416" s="257">
        <v>44</v>
      </c>
      <c r="I416" s="258" t="s">
        <v>1528</v>
      </c>
    </row>
    <row r="417" spans="1:31" ht="85.95" customHeight="1">
      <c r="A417" s="384"/>
      <c r="B417" s="25"/>
      <c r="C417" s="25"/>
      <c r="D417" s="385"/>
      <c r="E417" s="245" t="str">
        <f>IF(EXACT('Page Titre'!$C$1,"Fr"),MatchTrad!A2318,MatchTrad!B2318)</f>
        <v>State municipal government securities (High rated)</v>
      </c>
      <c r="F417" s="256" t="str">
        <f>IF(EXACT('Page Titre'!$C$1,"Fr"),MatchTrad!A2319,MatchTrad!B2319)</f>
        <v>Balance (loan value) only.
Cash collateral balance and inflows when cash pledged becomes unencumbered in each period in the "Other assets - cash collateral pledged" section.</v>
      </c>
      <c r="G417" s="256" t="str">
        <f>IF(EXACT('Page Titre'!$C$1,"Fr"),MatchTrad!A2320,MatchTrad!B2320)</f>
        <v xml:space="preserve">The balance is recognized as outflow in week 1.
For cash collateral, inflows are recognized in time buckets when cash pledged becomes unencumbered in the "Other assets - cash collateral pledged" section.
</v>
      </c>
      <c r="H417" s="257">
        <v>44</v>
      </c>
      <c r="I417" s="258" t="s">
        <v>1528</v>
      </c>
    </row>
    <row r="418" spans="1:31" ht="80.400000000000006" customHeight="1">
      <c r="A418" s="384"/>
      <c r="B418" s="25"/>
      <c r="C418" s="25"/>
      <c r="D418" s="385"/>
      <c r="E418" s="245" t="str">
        <f>IF(EXACT('Page Titre'!$C$1,"Fr"),MatchTrad!A2321,MatchTrad!B2321)</f>
        <v>Supranational and multilateral development bank government securities (High rated)</v>
      </c>
      <c r="F418" s="256" t="str">
        <f>IF(EXACT('Page Titre'!$C$1,"Fr"),MatchTrad!A2322,MatchTrad!B2322)</f>
        <v>Balance (loan value) only.
Cash collateral balance and inflows when cash pledged becomes unencumbered in each period in the "Other assets - cash collateral pledged" section.</v>
      </c>
      <c r="G418" s="256" t="str">
        <f>IF(EXACT('Page Titre'!$C$1,"Fr"),MatchTrad!A2323,MatchTrad!B2323)</f>
        <v xml:space="preserve">The balance is recognized as outflow in week 1.
for cash collateral, inflows are recognized in time buckets when cash pledged becomes unencumbered in the "Other assets - cash collateral pledged" section.
</v>
      </c>
      <c r="H418" s="257">
        <v>44</v>
      </c>
      <c r="I418" s="258" t="s">
        <v>1528</v>
      </c>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row>
    <row r="419" spans="1:31" ht="14.4">
      <c r="A419" s="384"/>
      <c r="B419" s="25"/>
      <c r="C419" s="25"/>
      <c r="D419" s="376" t="str">
        <f>IF(EXACT('Page Titre'!$C$1,"Fr"),MatchTrad!A2324,MatchTrad!B2324)</f>
        <v>Medium rated government securities</v>
      </c>
      <c r="E419" s="251"/>
      <c r="F419" s="253"/>
      <c r="G419" s="253"/>
      <c r="H419" s="254"/>
      <c r="I419" s="254"/>
      <c r="J419" s="382"/>
      <c r="K419" s="382"/>
      <c r="L419" s="382"/>
      <c r="M419" s="382"/>
      <c r="N419" s="382"/>
      <c r="O419" s="382"/>
      <c r="P419" s="382"/>
      <c r="Q419" s="382"/>
      <c r="R419" s="382"/>
      <c r="S419" s="382"/>
      <c r="T419" s="382"/>
      <c r="U419" s="382"/>
      <c r="V419" s="382"/>
      <c r="W419" s="382"/>
      <c r="X419" s="382"/>
      <c r="Y419" s="382"/>
      <c r="Z419" s="382"/>
      <c r="AA419" s="382"/>
      <c r="AB419" s="382"/>
      <c r="AC419" s="382"/>
      <c r="AD419" s="382"/>
      <c r="AE419" s="382"/>
    </row>
    <row r="420" spans="1:31" ht="78.599999999999994" customHeight="1">
      <c r="A420" s="384"/>
      <c r="B420" s="25"/>
      <c r="C420" s="25"/>
      <c r="D420" s="385"/>
      <c r="E420" s="245" t="str">
        <f>IF(EXACT('Page Titre'!$C$1,"Fr"),MatchTrad!A2325,MatchTrad!B2325)</f>
        <v>Sovereign &amp; central bank government securities (Medium rated)</v>
      </c>
      <c r="F420" s="256" t="str">
        <f>IF(EXACT('Page Titre'!$C$1,"Fr"),MatchTrad!A2326,MatchTrad!B2326)</f>
        <v>Balance (loan value) only.
Cash collateral balance and inflows when cash pledged becomes unencumbered in each period in the "Other assets - cash collateral pledged" section.</v>
      </c>
      <c r="G420" s="256" t="str">
        <f>IF(EXACT('Page Titre'!$C$1,"Fr"),MatchTrad!A2327,MatchTrad!B2327)</f>
        <v xml:space="preserve">The balance is recognized as outflow in week 1.
for cash collateral, inflows are recognized in time buckets when cash pledged becomes unencumbered in the "Other assets - cash collateral pledged" section.
</v>
      </c>
      <c r="H420" s="257">
        <v>44</v>
      </c>
      <c r="I420" s="258" t="s">
        <v>1528</v>
      </c>
    </row>
    <row r="421" spans="1:31" ht="78.599999999999994" customHeight="1">
      <c r="A421" s="384"/>
      <c r="B421" s="25"/>
      <c r="C421" s="25"/>
      <c r="D421" s="385"/>
      <c r="E421" s="245" t="str">
        <f>IF(EXACT('Page Titre'!$C$1,"Fr"),MatchTrad!A2328,MatchTrad!B2328)</f>
        <v>State, provincial &amp; agency government securities (Medium rated)</v>
      </c>
      <c r="F421" s="256" t="str">
        <f>IF(EXACT('Page Titre'!$C$1,"Fr"),MatchTrad!A2329,MatchTrad!B2329)</f>
        <v>Balance (loan value) only.
Cash collateral balance and inflows when cash pledged becomes unencumbered in each period in the "Other assets - cash collateral pledged" section.</v>
      </c>
      <c r="G421" s="256" t="str">
        <f>IF(EXACT('Page Titre'!$C$1,"Fr"),MatchTrad!A2330,MatchTrad!B2330)</f>
        <v xml:space="preserve">The balance is recognized as outflow in week 1.
for cash collateral, inflows are recognized in time buckets when cash pledged becomes unencumbered in the "Other assets - cash collateral pledged" section.
</v>
      </c>
      <c r="H421" s="257">
        <v>44</v>
      </c>
      <c r="I421" s="258" t="s">
        <v>1528</v>
      </c>
    </row>
    <row r="422" spans="1:31" ht="84.6" customHeight="1">
      <c r="A422" s="384"/>
      <c r="B422" s="25"/>
      <c r="C422" s="25"/>
      <c r="D422" s="385"/>
      <c r="E422" s="245" t="str">
        <f>IF(EXACT('Page Titre'!$C$1,"Fr"),MatchTrad!A2331,MatchTrad!B2331)</f>
        <v>State municipal government securities (Medium rated)</v>
      </c>
      <c r="F422" s="256" t="str">
        <f>IF(EXACT('Page Titre'!$C$1,"Fr"),MatchTrad!A2332,MatchTrad!B2332)</f>
        <v>Balance (loan value) only.
Cash collateral balance and inflows when cash pledged becomes unencumbered in each period in the "Other assets - cash collateral pledged" section.</v>
      </c>
      <c r="G422" s="256" t="str">
        <f>IF(EXACT('Page Titre'!$C$1,"Fr"),MatchTrad!A2333,MatchTrad!B2333)</f>
        <v xml:space="preserve">The balance is recognized as outflow in week 1.
for cash collateral, inflows are recognized in time buckets when cash pledged becomes unencumbered in the "Other assets - cash collateral pledged" section.
</v>
      </c>
      <c r="H422" s="257">
        <v>44</v>
      </c>
      <c r="I422" s="258" t="s">
        <v>1528</v>
      </c>
    </row>
    <row r="423" spans="1:31" ht="84.6" customHeight="1">
      <c r="A423" s="384"/>
      <c r="B423" s="25"/>
      <c r="C423" s="25"/>
      <c r="D423" s="385"/>
      <c r="E423" s="245" t="str">
        <f>IF(EXACT('Page Titre'!$C$1,"Fr"),MatchTrad!A2334,MatchTrad!B2334)</f>
        <v>Supranational and multilateral development bank government securities (Medium rated)</v>
      </c>
      <c r="F423" s="256" t="str">
        <f>IF(EXACT('Page Titre'!$C$1,"Fr"),MatchTrad!A2335,MatchTrad!B2335)</f>
        <v>Balance (loan value) only.
Cash collateral balance and inflows when cash pledged becomes unencumbered in each period in the "Other assets - cash collateral pledged" section.</v>
      </c>
      <c r="G423" s="256" t="str">
        <f>IF(EXACT('Page Titre'!$C$1,"Fr"),MatchTrad!A2336,MatchTrad!B2336)</f>
        <v xml:space="preserve">The balance is recognized as outflow in week 1.
For cash collateral, inflows are recognized in time buckets when cash pledged becomes unencumbered in the "Other assets - cash collateral pledged" section.
</v>
      </c>
      <c r="H423" s="257">
        <v>44</v>
      </c>
      <c r="I423" s="258" t="s">
        <v>1528</v>
      </c>
    </row>
    <row r="424" spans="1:31">
      <c r="A424" s="384"/>
      <c r="B424" s="25"/>
      <c r="C424" s="25"/>
      <c r="D424" s="376" t="str">
        <f>IF(EXACT('Page Titre'!$C$1,"Fr"),MatchTrad!A2337,MatchTrad!B2337)</f>
        <v>Low/not rated government securities</v>
      </c>
      <c r="E424" s="251"/>
      <c r="F424" s="253"/>
      <c r="G424" s="253"/>
      <c r="H424" s="254"/>
      <c r="I424" s="254"/>
    </row>
    <row r="425" spans="1:31" ht="74.400000000000006" customHeight="1">
      <c r="A425" s="384"/>
      <c r="B425" s="25"/>
      <c r="C425" s="25"/>
      <c r="D425" s="385"/>
      <c r="E425" s="245" t="str">
        <f>IF(EXACT('Page Titre'!$C$1,"Fr"),MatchTrad!A2338,MatchTrad!B2338)</f>
        <v>Sovereign &amp; central bank government securities (Low/not rated)</v>
      </c>
      <c r="F425" s="256" t="str">
        <f>IF(EXACT('Page Titre'!$C$1,"Fr"),MatchTrad!A2339,MatchTrad!B2339)</f>
        <v>Balance (loan value) only.
Cash collateral balance and inflows when cash pledged becomes unencumbered in each period in the "Other assets - cash collateral pledged" section.</v>
      </c>
      <c r="G425" s="256" t="str">
        <f>IF(EXACT('Page Titre'!$C$1,"Fr"),MatchTrad!A2340,MatchTrad!B2340)</f>
        <v xml:space="preserve">The balance is recognized as outflow in week 1.
For cash collateral, inflows are recognized in time buckets when cash pledged becomes unencumbered in the "Other assets - cash collateral pledged" section.
</v>
      </c>
      <c r="H425" s="257">
        <v>44</v>
      </c>
      <c r="I425" s="258" t="s">
        <v>1528</v>
      </c>
    </row>
    <row r="426" spans="1:31" ht="82.95" customHeight="1">
      <c r="A426" s="384"/>
      <c r="B426" s="25"/>
      <c r="C426" s="25"/>
      <c r="D426" s="385"/>
      <c r="E426" s="245" t="str">
        <f>IF(EXACT('Page Titre'!$C$1,"Fr"),MatchTrad!A2341,MatchTrad!B2341)</f>
        <v>State, provincial &amp; agency government securities (Low/not rated)</v>
      </c>
      <c r="F426" s="256" t="str">
        <f>IF(EXACT('Page Titre'!$C$1,"Fr"),MatchTrad!A2342,MatchTrad!B2342)</f>
        <v>Balance (loan value) only.
Cash collateral balance and inflows when cash pledged becomes unencumbered in each period in the "Other assets - cash collateral pledged" section.</v>
      </c>
      <c r="G426" s="256" t="str">
        <f>IF(EXACT('Page Titre'!$C$1,"Fr"),MatchTrad!A2343,MatchTrad!B2343)</f>
        <v xml:space="preserve">The balance is recognized as outflow in week 1.
for cash collateral, inflows are recognized in time buckets when cash pledged becomes unencumbered in the "Other assets - cash collateral pledged" section.
</v>
      </c>
      <c r="H426" s="257">
        <v>44</v>
      </c>
      <c r="I426" s="258" t="s">
        <v>1528</v>
      </c>
    </row>
    <row r="427" spans="1:31" ht="80.400000000000006" customHeight="1">
      <c r="A427" s="384"/>
      <c r="B427" s="25"/>
      <c r="C427" s="25"/>
      <c r="D427" s="385"/>
      <c r="E427" s="245" t="str">
        <f>IF(EXACT('Page Titre'!$C$1,"Fr"),MatchTrad!A2344,MatchTrad!B2344)</f>
        <v>State municipal government securities (Low/not rated)</v>
      </c>
      <c r="F427" s="256" t="str">
        <f>IF(EXACT('Page Titre'!$C$1,"Fr"),MatchTrad!A2345,MatchTrad!B2345)</f>
        <v>Balance (loan value) only.
Cash collateral balance and inflows when cash pledged becomes unencumbered in each period in the "Other assets - cash collateral pledged" section.</v>
      </c>
      <c r="G427" s="256" t="str">
        <f>IF(EXACT('Page Titre'!$C$1,"Fr"),MatchTrad!A2346,MatchTrad!B2346)</f>
        <v xml:space="preserve">The balance is recognized as outflow in week 1.
For cash collateral, inflows are recognized in time buckets when cash pledged becomes unencumbered in the "Other assets - cash collateral pledged" section.
</v>
      </c>
      <c r="H427" s="257">
        <v>44</v>
      </c>
      <c r="I427" s="258" t="s">
        <v>1528</v>
      </c>
    </row>
    <row r="428" spans="1:31" ht="80.400000000000006" customHeight="1">
      <c r="A428" s="384"/>
      <c r="B428" s="25"/>
      <c r="C428" s="25"/>
      <c r="D428" s="385"/>
      <c r="E428" s="245" t="str">
        <f>IF(EXACT('Page Titre'!$C$1,"Fr"),MatchTrad!A2347,MatchTrad!B2347)</f>
        <v>Supranational and multilateral development bank government securities (Low/not rated)</v>
      </c>
      <c r="F428" s="256" t="str">
        <f>IF(EXACT('Page Titre'!$C$1,"Fr"),MatchTrad!A2348,MatchTrad!B2348)</f>
        <v>Balance (loan value) only.
Cash collateral balance and inflows when cash pledged becomes unencumbered in each period in the "Other assets - cash collateral pledged" section.</v>
      </c>
      <c r="G428" s="256" t="str">
        <f>IF(EXACT('Page Titre'!$C$1,"Fr"),MatchTrad!A2349,MatchTrad!B2349)</f>
        <v xml:space="preserve">The balance is recognized as outflow in week 1.
For cash collateral, inflows are recognized in time buckets when cash pledged becomes unencumbered in the "Other assets - cash collateral pledged" section.
</v>
      </c>
      <c r="H428" s="257">
        <v>44</v>
      </c>
      <c r="I428" s="258" t="s">
        <v>1528</v>
      </c>
    </row>
    <row r="429" spans="1:31">
      <c r="A429" s="384"/>
      <c r="B429" s="25"/>
      <c r="C429" s="348" t="str">
        <f>IF(EXACT('Page Titre'!$C$1,"Fr"),MatchTrad!A2350,MatchTrad!B2350)</f>
        <v>Mortgage backed securities (MBS)</v>
      </c>
      <c r="D429" s="349"/>
      <c r="E429" s="349"/>
      <c r="F429" s="349"/>
      <c r="G429" s="349"/>
      <c r="H429" s="349"/>
      <c r="I429" s="375"/>
    </row>
    <row r="430" spans="1:31" ht="15" customHeight="1">
      <c r="A430" s="384"/>
      <c r="B430" s="25"/>
      <c r="C430" s="25"/>
      <c r="D430" s="376" t="str">
        <f>IF(EXACT('Page Titre'!$C$1,"Fr"),MatchTrad!A2351,MatchTrad!B2351)</f>
        <v>Agency MBS</v>
      </c>
      <c r="E430" s="251"/>
      <c r="F430" s="253"/>
      <c r="G430" s="253"/>
      <c r="H430" s="254"/>
      <c r="I430" s="254"/>
    </row>
    <row r="431" spans="1:31" ht="76.2" customHeight="1">
      <c r="A431" s="384"/>
      <c r="B431" s="25"/>
      <c r="C431" s="25"/>
      <c r="D431" s="273"/>
      <c r="E431" s="245" t="str">
        <f>IF(EXACT('Page Titre'!$C$1,"Fr"),MatchTrad!A2352,MatchTrad!B2352)</f>
        <v>Agency MBS (High rated)</v>
      </c>
      <c r="F431" s="256" t="str">
        <f>IF(EXACT('Page Titre'!$C$1,"Fr"),MatchTrad!A2353,MatchTrad!B2353)</f>
        <v>Balance (loan value) only.
Cash collateral balance and inflows when cash pledged becomes unencumbered in each period in the "Other assets - cash collateral pledged" section.</v>
      </c>
      <c r="G431" s="256" t="str">
        <f>IF(EXACT('Page Titre'!$C$1,"Fr"),MatchTrad!A2354,MatchTrad!B2354)</f>
        <v xml:space="preserve">The balance is recognized as outflow in week 1.
For cash collateral, inflows are recognized in time buckets when cash pledged becomes unencumbered in the "Other assets - cash collateral pledged" section.
</v>
      </c>
      <c r="H431" s="257">
        <v>44</v>
      </c>
      <c r="I431" s="258" t="s">
        <v>1528</v>
      </c>
    </row>
    <row r="432" spans="1:31" ht="77.400000000000006" customHeight="1">
      <c r="A432" s="384"/>
      <c r="B432" s="25"/>
      <c r="C432" s="25"/>
      <c r="D432" s="385"/>
      <c r="E432" s="245" t="str">
        <f>IF(EXACT('Page Titre'!$C$1,"Fr"),MatchTrad!A2355,MatchTrad!B2355)</f>
        <v>Agency MBS (Medium rated)</v>
      </c>
      <c r="F432" s="256" t="str">
        <f>IF(EXACT('Page Titre'!$C$1,"Fr"),MatchTrad!A2356,MatchTrad!B2356)</f>
        <v>Balance (loan value) only.
Cash collateral balance and inflows when cash pledged becomes unencumbered in each period in the "Other assets - cash collateral pledged" section.</v>
      </c>
      <c r="G432" s="256" t="str">
        <f>IF(EXACT('Page Titre'!$C$1,"Fr"),MatchTrad!A2357,MatchTrad!B2357)</f>
        <v xml:space="preserve">The balance is recognized as outflow in week 1.
For cash collateral, inflows are recognized in time buckets when cash pledged becomes unencumbered in the "other assets - cash collateral pledged" section.
</v>
      </c>
      <c r="H432" s="257">
        <v>44</v>
      </c>
      <c r="I432" s="258" t="s">
        <v>1528</v>
      </c>
    </row>
    <row r="433" spans="1:31" ht="70.2" customHeight="1">
      <c r="A433" s="384"/>
      <c r="B433" s="25"/>
      <c r="C433" s="25"/>
      <c r="D433" s="385"/>
      <c r="E433" s="245" t="str">
        <f>IF(EXACT('Page Titre'!$C$1,"Fr"),MatchTrad!A2358,MatchTrad!B2358)</f>
        <v>Agency MBS (Low/not rated)</v>
      </c>
      <c r="F433" s="256" t="str">
        <f>IF(EXACT('Page Titre'!$C$1,"Fr"),MatchTrad!A2359,MatchTrad!B2359)</f>
        <v>Balance (loan value) only.
Cash collateral balance and inflows when cash pledged becomes unencumbered in each period in the "Other assets - cash collateral pledged" section.</v>
      </c>
      <c r="G433" s="256" t="str">
        <f>IF(EXACT('Page Titre'!$C$1,"Fr"),MatchTrad!A2360,MatchTrad!B2360)</f>
        <v xml:space="preserve">The balance is recognized as outflow in week 1.
For cash collateral, inflows are recognized in time buckets when cash pledged becomes unencumbered in the "other assets - cash collateral pledged" section.
</v>
      </c>
      <c r="H433" s="257">
        <v>44</v>
      </c>
      <c r="I433" s="258" t="s">
        <v>1528</v>
      </c>
    </row>
    <row r="434" spans="1:31">
      <c r="A434" s="384"/>
      <c r="B434" s="25"/>
      <c r="C434" s="25"/>
      <c r="D434" s="376" t="str">
        <f>IF(EXACT('Page Titre'!$C$1,"Fr"),MatchTrad!A2361,MatchTrad!B2361)</f>
        <v>Non-agency commercial MBS (CMBS)</v>
      </c>
      <c r="E434" s="251"/>
      <c r="F434" s="253"/>
      <c r="G434" s="253"/>
      <c r="H434" s="254"/>
      <c r="I434" s="254"/>
    </row>
    <row r="435" spans="1:31" ht="81.599999999999994" customHeight="1">
      <c r="A435" s="384"/>
      <c r="B435" s="25"/>
      <c r="C435" s="25"/>
      <c r="D435" s="385"/>
      <c r="E435" s="245" t="str">
        <f>IF(EXACT('Page Titre'!$C$1,"Fr"),MatchTrad!A2362,MatchTrad!B2362)</f>
        <v>Non-agency CMBS (High rated)</v>
      </c>
      <c r="F435" s="256" t="str">
        <f>IF(EXACT('Page Titre'!$C$1,"Fr"),MatchTrad!A2363,MatchTrad!B2363)</f>
        <v>Balance (loan value) only.
Cash collateral balance and inflows when cash pledged becomes unencumbered in each period in the "Other assets - cash collateral pledged" section.</v>
      </c>
      <c r="G435" s="256" t="str">
        <f>IF(EXACT('Page Titre'!$C$1,"Fr"),MatchTrad!A2364,MatchTrad!B2364)</f>
        <v xml:space="preserve">The balance is recognized as outflow in week 1.
for cash collateral, inflows are recognized in time buckets when cash pledged becomes unencumbered in the "Other assets - cash collateral pledged" section.
</v>
      </c>
      <c r="H435" s="257">
        <v>44</v>
      </c>
      <c r="I435" s="258" t="s">
        <v>1528</v>
      </c>
      <c r="J435" s="382"/>
      <c r="K435" s="382"/>
      <c r="L435" s="382"/>
      <c r="M435" s="382"/>
      <c r="N435" s="382"/>
      <c r="O435" s="382"/>
      <c r="P435" s="382"/>
      <c r="Q435" s="382"/>
      <c r="R435" s="382"/>
      <c r="S435" s="382"/>
      <c r="T435" s="382"/>
      <c r="U435" s="382"/>
      <c r="V435" s="382"/>
      <c r="W435" s="382"/>
      <c r="X435" s="382"/>
      <c r="Y435" s="382"/>
      <c r="Z435" s="382"/>
      <c r="AA435" s="382"/>
      <c r="AB435" s="382"/>
      <c r="AC435" s="382"/>
      <c r="AD435" s="382"/>
      <c r="AE435" s="382"/>
    </row>
    <row r="436" spans="1:31" ht="74.400000000000006" customHeight="1">
      <c r="A436" s="384"/>
      <c r="B436" s="25"/>
      <c r="C436" s="25"/>
      <c r="D436" s="385"/>
      <c r="E436" s="245" t="str">
        <f>IF(EXACT('Page Titre'!$C$1,"Fr"),MatchTrad!A2365,MatchTrad!B2365)</f>
        <v>Non-agency CMBS (Medium rated)</v>
      </c>
      <c r="F436" s="256" t="str">
        <f>IF(EXACT('Page Titre'!$C$1,"Fr"),MatchTrad!A2366,MatchTrad!B2366)</f>
        <v>Balance (loan value) only.
Cash collateral balance and inflows when cash pledged becomes unencumbered in each period in the "Other assets - cash collateral pledged" section.</v>
      </c>
      <c r="G436" s="256" t="str">
        <f>IF(EXACT('Page Titre'!$C$1,"Fr"),MatchTrad!A2367,MatchTrad!B2367)</f>
        <v xml:space="preserve">The balance is recognized as outflow in week 1.
For cash collateral, inflows are recognized in time buckets when cash pledged becomes unencumbered in the "other assets - cash collateral pledged" section.
</v>
      </c>
      <c r="H436" s="257">
        <v>44</v>
      </c>
      <c r="I436" s="258" t="s">
        <v>1528</v>
      </c>
    </row>
    <row r="437" spans="1:31" ht="67.95" customHeight="1">
      <c r="A437" s="384"/>
      <c r="B437" s="25"/>
      <c r="C437" s="25"/>
      <c r="D437" s="385"/>
      <c r="E437" s="245" t="str">
        <f>IF(EXACT('Page Titre'!$C$1,"Fr"),MatchTrad!A2368,MatchTrad!B2368)</f>
        <v>Non-agency CMBS</v>
      </c>
      <c r="F437" s="256" t="str">
        <f>IF(EXACT('Page Titre'!$C$1,"Fr"),MatchTrad!A2369,MatchTrad!B2369)</f>
        <v>Balance (loan value) only.
Cash collateral balance and inflows when cash pledged becomes unencumbered in each period in the "Other assets - cash collateral pledged" section.</v>
      </c>
      <c r="G437" s="256" t="str">
        <f>IF(EXACT('Page Titre'!$C$1,"Fr"),MatchTrad!A2370,MatchTrad!B2370)</f>
        <v xml:space="preserve">The balance is recognized as outflow in week 1.
for cash collateral, inflows are recognized in time buckets when cash pledged becomes unencumbered in the "Other assets - cash collateral pledged" section.
</v>
      </c>
      <c r="H437" s="257">
        <v>44</v>
      </c>
      <c r="I437" s="258" t="s">
        <v>1528</v>
      </c>
    </row>
    <row r="438" spans="1:31">
      <c r="A438" s="384"/>
      <c r="B438" s="25"/>
      <c r="C438" s="25"/>
      <c r="D438" s="917" t="str">
        <f>IF(EXACT('Page Titre'!$C$1,"Fr"),MatchTrad!A2371,MatchTrad!B2371)</f>
        <v>Non-agency residential MBS (RMBS)</v>
      </c>
      <c r="E438" s="918"/>
      <c r="F438" s="918"/>
      <c r="G438" s="918"/>
      <c r="H438" s="918"/>
      <c r="I438" s="919"/>
    </row>
    <row r="439" spans="1:31" ht="76.2" customHeight="1">
      <c r="A439" s="384"/>
      <c r="B439" s="25"/>
      <c r="C439" s="25"/>
      <c r="D439" s="385"/>
      <c r="E439" s="245" t="str">
        <f>IF(EXACT('Page Titre'!$C$1,"Fr"),MatchTrad!A2372,MatchTrad!B2372)</f>
        <v>Non-agency RMBS (High rated)</v>
      </c>
      <c r="F439" s="256" t="str">
        <f>IF(EXACT('Page Titre'!$C$1,"Fr"),MatchTrad!A2373,MatchTrad!B2373)</f>
        <v>Balance (loan value) only.
Cash collateral balance and inflows when cash pledged becomes unencumbered in each period in the "Other assets - cash collateral pledged" section.</v>
      </c>
      <c r="G439" s="256" t="str">
        <f>IF(EXACT('Page Titre'!$C$1,"Fr"),MatchTrad!A2374,MatchTrad!B2374)</f>
        <v xml:space="preserve">The balance is recognized as outflow in week 1.
for cash collateral, inflows are recognized in time buckets when cash pledged becomes unencumbered in the "Other assets - cash collateral pledged" section.
</v>
      </c>
      <c r="H439" s="257">
        <v>44</v>
      </c>
      <c r="I439" s="258" t="s">
        <v>1528</v>
      </c>
    </row>
    <row r="440" spans="1:31" ht="70.2" customHeight="1">
      <c r="A440" s="384"/>
      <c r="B440" s="25"/>
      <c r="C440" s="25"/>
      <c r="D440" s="385"/>
      <c r="E440" s="245" t="str">
        <f>IF(EXACT('Page Titre'!$C$1,"Fr"),MatchTrad!A2375,MatchTrad!B2375)</f>
        <v>Non-agency RMBS (Medium rated)</v>
      </c>
      <c r="F440" s="256" t="str">
        <f>IF(EXACT('Page Titre'!$C$1,"Fr"),MatchTrad!A2376,MatchTrad!B2376)</f>
        <v>Balance (loan value) only.
Cash collateral balance and inflows when cash pledged becomes unencumbered in each period in the "Other assets - cash collateral pledged" section.</v>
      </c>
      <c r="G440" s="256" t="str">
        <f>IF(EXACT('Page Titre'!$C$1,"Fr"),MatchTrad!A2377,MatchTrad!B2377)</f>
        <v xml:space="preserve">The balance is recognized as outflow in week 1.
for cash collateral, inflows are recognized in time buckets when cash pledged becomes unencumbered in the "Other assets - cash collateral pledged" section.
</v>
      </c>
      <c r="H440" s="257">
        <v>44</v>
      </c>
      <c r="I440" s="258" t="s">
        <v>1528</v>
      </c>
    </row>
    <row r="441" spans="1:31" ht="73.95" customHeight="1">
      <c r="A441" s="384"/>
      <c r="B441" s="25"/>
      <c r="C441" s="25"/>
      <c r="D441" s="385"/>
      <c r="E441" s="245" t="str">
        <f>IF(EXACT('Page Titre'!$C$1,"Fr"),MatchTrad!A2378,MatchTrad!B2378)</f>
        <v>Non-agency RMBS (Low/not rated)</v>
      </c>
      <c r="F441" s="256" t="str">
        <f>IF(EXACT('Page Titre'!$C$1,"Fr"),MatchTrad!A2379,MatchTrad!B2379)</f>
        <v>Balance (loan value) only.
Cash collateral balance and inflows when cash pledged becomes unencumbered in each period in the "Other assets - cash collateral pledged" section.</v>
      </c>
      <c r="G441" s="256" t="str">
        <f>IF(EXACT('Page Titre'!$C$1,"Fr"),MatchTrad!A2380,MatchTrad!B2380)</f>
        <v xml:space="preserve">The balance is recognized as outflow in week 1.
for cash collateral, inflows are recognized in time buckets when cash pledged becomes unencumbered in the "Other assets - cash collateral pledged" section.
</v>
      </c>
      <c r="H441" s="257">
        <v>44</v>
      </c>
      <c r="I441" s="258" t="s">
        <v>1528</v>
      </c>
    </row>
    <row r="442" spans="1:31">
      <c r="A442" s="384"/>
      <c r="B442" s="25"/>
      <c r="C442" s="631" t="str">
        <f>IF(EXACT('Page Titre'!$C$1,"Fr"),MatchTrad!A2381,MatchTrad!B2381)</f>
        <v>Corporate bonds and paper</v>
      </c>
      <c r="D442" s="632"/>
      <c r="E442" s="632"/>
      <c r="F442" s="632"/>
      <c r="G442" s="632"/>
      <c r="H442" s="632"/>
      <c r="I442" s="916"/>
    </row>
    <row r="443" spans="1:31">
      <c r="A443" s="384"/>
      <c r="B443" s="25"/>
      <c r="C443" s="25"/>
      <c r="D443" s="376" t="str">
        <f>IF(EXACT('Page Titre'!$C$1,"Fr"),MatchTrad!A2382,MatchTrad!B2382)</f>
        <v>Non-FI issued corporate bonds and paper (High rated)</v>
      </c>
      <c r="E443" s="251"/>
      <c r="F443" s="252"/>
      <c r="G443" s="253"/>
      <c r="H443" s="254"/>
      <c r="I443" s="254"/>
    </row>
    <row r="444" spans="1:31" ht="66">
      <c r="A444" s="384"/>
      <c r="B444" s="25"/>
      <c r="C444" s="25"/>
      <c r="D444" s="385"/>
      <c r="E444" s="262" t="str">
        <f>IF(EXACT('Page Titre'!$C$1,"Fr"),MatchTrad!A2383,MatchTrad!B2383)</f>
        <v>Non-FI issued unsecured bonds and paper (High rated)</v>
      </c>
      <c r="F444" s="256" t="str">
        <f>IF(EXACT('Page Titre'!$C$1,"Fr"),MatchTrad!A2384,MatchTrad!B2384)</f>
        <v>Balance (loan value) only.
Cash collateral balance and inflows when cash pledged becomes unencumbered in each period in the "Other assets - cash collateral pledged" section.</v>
      </c>
      <c r="G444" s="256" t="str">
        <f>IF(EXACT('Page Titre'!$C$1,"Fr"),MatchTrad!A2385,MatchTrad!B2385)</f>
        <v xml:space="preserve">The balance is recognized as outflow in week 1.
For cash collateral, inflows are recognized in time buckets when cash pledged becomes unencumbered in the "Other assets - cash collateral pledged" section.
</v>
      </c>
      <c r="H444" s="257">
        <v>44</v>
      </c>
      <c r="I444" s="258" t="s">
        <v>1528</v>
      </c>
    </row>
    <row r="445" spans="1:31" ht="66.599999999999994" customHeight="1">
      <c r="A445" s="384"/>
      <c r="B445" s="25"/>
      <c r="C445" s="25"/>
      <c r="D445" s="385"/>
      <c r="E445" s="245" t="str">
        <f>IF(EXACT('Page Titre'!$C$1,"Fr"),MatchTrad!A2386,MatchTrad!B2386)</f>
        <v>Non-FI issued covered bonds (High rated)</v>
      </c>
      <c r="F445" s="256" t="str">
        <f>IF(EXACT('Page Titre'!$C$1,"Fr"),MatchTrad!A2387,MatchTrad!B2387)</f>
        <v>Balance (loan value) only.
Cash collateral balance and inflows when cash pledged becomes unencumbered in each period in the "Other assets - cash collateral pledged" section.</v>
      </c>
      <c r="G445" s="256" t="str">
        <f>IF(EXACT('Page Titre'!$C$1,"Fr"),MatchTrad!A2388,MatchTrad!B2388)</f>
        <v xml:space="preserve">The balance is recognized as outflow in week 1.
for cash collateral, inflows are recognized in time buckets when cash pledged becomes unencumbered in the "Other assets - cash collateral pledged" section.
</v>
      </c>
      <c r="H445" s="257">
        <v>44</v>
      </c>
      <c r="I445" s="258" t="s">
        <v>1528</v>
      </c>
    </row>
    <row r="446" spans="1:31">
      <c r="A446" s="384"/>
      <c r="B446" s="25"/>
      <c r="C446" s="25"/>
      <c r="D446" s="376" t="str">
        <f>IF(EXACT('Page Titre'!$C$1,"Fr"),MatchTrad!A2389,MatchTrad!B2389)</f>
        <v>FI issued corporate bonds and paper (High rated)</v>
      </c>
      <c r="E446" s="251"/>
      <c r="F446" s="252"/>
      <c r="G446" s="253"/>
      <c r="H446" s="254"/>
      <c r="I446" s="254"/>
    </row>
    <row r="447" spans="1:31" ht="74.400000000000006" customHeight="1">
      <c r="A447" s="384"/>
      <c r="B447" s="25"/>
      <c r="C447" s="25"/>
      <c r="D447" s="385"/>
      <c r="E447" s="245" t="str">
        <f>IF(EXACT('Page Titre'!$C$1,"Fr"),MatchTrad!A2390,MatchTrad!B2390)</f>
        <v>FI issued unsecured bonds and paper (High rated)</v>
      </c>
      <c r="F447" s="256" t="str">
        <f>IF(EXACT('Page Titre'!$C$1,"Fr"),MatchTrad!A2391,MatchTrad!B2391)</f>
        <v>Balance (loan value) only.
Cash collateral balance and inflows when cash pledged becomes unencumbered in each period in the "Other assets - cash collateral pledged" section.</v>
      </c>
      <c r="G447" s="256" t="str">
        <f>IF(EXACT('Page Titre'!$C$1,"Fr"),MatchTrad!A2392,MatchTrad!B2392)</f>
        <v xml:space="preserve">The balance is recognized as outflow in week 1.
For cash collateral, inflows are recognized in time buckets when cash pledged becomes unencumbered in the "Other assets - cash collateral pledged" section.
</v>
      </c>
      <c r="H447" s="257">
        <v>44</v>
      </c>
      <c r="I447" s="258" t="s">
        <v>1528</v>
      </c>
    </row>
    <row r="448" spans="1:31" ht="68.400000000000006" customHeight="1">
      <c r="A448" s="384"/>
      <c r="B448" s="25"/>
      <c r="C448" s="25"/>
      <c r="D448" s="385"/>
      <c r="E448" s="245" t="str">
        <f>IF(EXACT('Page Titre'!$C$1,"Fr"),MatchTrad!A2393,MatchTrad!B2393)</f>
        <v>FI issued covered bonds (High rated)</v>
      </c>
      <c r="F448" s="256" t="str">
        <f>IF(EXACT('Page Titre'!$C$1,"Fr"),MatchTrad!A2394,MatchTrad!B2394)</f>
        <v>Balance (loan value) only.
Cash collateral balance and inflows when cash pledged becomes unencumbered in each period in the "Other assets - cash collateral pledged" section.</v>
      </c>
      <c r="G448" s="256" t="str">
        <f>IF(EXACT('Page Titre'!$C$1,"Fr"),MatchTrad!A2395,MatchTrad!B2395)</f>
        <v xml:space="preserve">The balance is recognized as outflow in week 1.
For cash collateral, inflows are recognized in time buckets when cash pledged becomes unencumbered in the "Other assets - cash collateral pledged" section.
</v>
      </c>
      <c r="H448" s="257">
        <v>44</v>
      </c>
      <c r="I448" s="258" t="s">
        <v>1528</v>
      </c>
      <c r="J448" s="382"/>
      <c r="K448" s="382"/>
      <c r="L448" s="382"/>
      <c r="M448" s="382"/>
      <c r="N448" s="382"/>
      <c r="O448" s="382"/>
      <c r="P448" s="382"/>
      <c r="Q448" s="382"/>
      <c r="R448" s="382"/>
      <c r="S448" s="382"/>
      <c r="T448" s="382"/>
      <c r="U448" s="382"/>
      <c r="V448" s="382"/>
      <c r="W448" s="382"/>
      <c r="X448" s="382"/>
      <c r="Y448" s="382"/>
      <c r="Z448" s="382"/>
      <c r="AA448" s="382"/>
      <c r="AB448" s="382"/>
      <c r="AC448" s="382"/>
      <c r="AD448" s="382"/>
      <c r="AE448" s="382"/>
    </row>
    <row r="449" spans="1:9" ht="77.400000000000006" customHeight="1">
      <c r="A449" s="384"/>
      <c r="B449" s="25"/>
      <c r="C449" s="25"/>
      <c r="D449" s="385"/>
      <c r="E449" s="245" t="str">
        <f>IF(EXACT('Page Titre'!$C$1,"Fr"),MatchTrad!A2396,MatchTrad!B2396)</f>
        <v>FI issued jumbo covered bonds (High rated)</v>
      </c>
      <c r="F449" s="256" t="str">
        <f>IF(EXACT('Page Titre'!$C$1,"Fr"),MatchTrad!A2397,MatchTrad!B2397)</f>
        <v>Balance (loan value) only.
Cash collateral balance and inflows when cash pledged becomes unencumbered in each period in the "Other assets - cash collateral pledged" section.</v>
      </c>
      <c r="G449" s="256" t="str">
        <f>IF(EXACT('Page Titre'!$C$1,"Fr"),MatchTrad!A2398,MatchTrad!B2398)</f>
        <v xml:space="preserve">The balance is recognized as outflow in week 1.
For cash collateral, inflows are recognized in time buckets when cash pledged becomes unencumbered in the "Other assets - cash collateral pledged" section.
</v>
      </c>
      <c r="H449" s="257">
        <v>44</v>
      </c>
      <c r="I449" s="258" t="s">
        <v>1528</v>
      </c>
    </row>
    <row r="450" spans="1:9">
      <c r="A450" s="384"/>
      <c r="B450" s="25"/>
      <c r="C450" s="25"/>
      <c r="D450" s="376" t="str">
        <f>IF(EXACT('Page Titre'!$C$1,"Fr"),MatchTrad!A2399,MatchTrad!B2399)</f>
        <v>Non-FI issued corporate bonds and paper (Medium rated)</v>
      </c>
      <c r="E450" s="251"/>
      <c r="F450" s="252"/>
      <c r="G450" s="253"/>
      <c r="H450" s="254"/>
      <c r="I450" s="254"/>
    </row>
    <row r="451" spans="1:9" ht="66.599999999999994" customHeight="1">
      <c r="A451" s="384"/>
      <c r="B451" s="25"/>
      <c r="C451" s="25"/>
      <c r="D451" s="385"/>
      <c r="E451" s="245" t="str">
        <f>IF(EXACT('Page Titre'!$C$1,"Fr"),MatchTrad!A2400,MatchTrad!B2400)</f>
        <v>Non-FI issued unsecured bonds and paper (Medium rated)</v>
      </c>
      <c r="F451" s="256" t="str">
        <f>IF(EXACT('Page Titre'!$C$1,"Fr"),MatchTrad!A2401,MatchTrad!B2401)</f>
        <v>Balance (loan value) only.
Cash collateral balance and inflows when cash pledged becomes unencumbered in each period in the "Other assets - cash collateral pledged" section.</v>
      </c>
      <c r="G451" s="256" t="str">
        <f>IF(EXACT('Page Titre'!$C$1,"Fr"),MatchTrad!A2402,MatchTrad!B2402)</f>
        <v xml:space="preserve">The balance is recognized as outflow in week 1.
For cash collateral, inflows are recognized in time buckets when cash pledged becomes unencumbered in the "Other assets - cash collateral pledged" section.
</v>
      </c>
      <c r="H451" s="257">
        <v>44</v>
      </c>
      <c r="I451" s="258" t="s">
        <v>1528</v>
      </c>
    </row>
    <row r="452" spans="1:9" ht="77.400000000000006" customHeight="1">
      <c r="A452" s="384"/>
      <c r="B452" s="25"/>
      <c r="C452" s="25"/>
      <c r="D452" s="385"/>
      <c r="E452" s="245" t="str">
        <f>IF(EXACT('Page Titre'!$C$1,"Fr"),MatchTrad!A2403,MatchTrad!B2403)</f>
        <v>Non-FI issued covered bonds (Medium rated)</v>
      </c>
      <c r="F452" s="256" t="str">
        <f>IF(EXACT('Page Titre'!$C$1,"Fr"),MatchTrad!A2404,MatchTrad!B2404)</f>
        <v>Balance (loan value) only.
Cash collateral balance and inflows when cash pledged becomes unencumbered in each period in the "Other assets - cash collateral pledged" section.</v>
      </c>
      <c r="G452" s="256" t="str">
        <f>IF(EXACT('Page Titre'!$C$1,"Fr"),MatchTrad!A2405,MatchTrad!B2405)</f>
        <v xml:space="preserve">The balance is recognized as outflow in week 1.
For cash collateral, inflows are recognized in time buckets when cash pledged becomes unencumbered in the "Other assets - cash collateral pledged" section.
</v>
      </c>
      <c r="H452" s="257">
        <v>44</v>
      </c>
      <c r="I452" s="258" t="s">
        <v>1528</v>
      </c>
    </row>
    <row r="453" spans="1:9">
      <c r="A453" s="384"/>
      <c r="B453" s="25"/>
      <c r="C453" s="25"/>
      <c r="D453" s="376" t="str">
        <f>IF(EXACT('Page Titre'!$C$1,"Fr"),MatchTrad!A2406,MatchTrad!B2406)</f>
        <v>FI issued corporate bonds and paper (Medium rated)</v>
      </c>
      <c r="E453" s="251"/>
      <c r="F453" s="252"/>
      <c r="G453" s="253"/>
      <c r="H453" s="254"/>
      <c r="I453" s="254"/>
    </row>
    <row r="454" spans="1:9" ht="73.95" customHeight="1">
      <c r="A454" s="384"/>
      <c r="B454" s="25"/>
      <c r="C454" s="25"/>
      <c r="D454" s="385"/>
      <c r="E454" s="245" t="str">
        <f>IF(EXACT('Page Titre'!$C$1,"Fr"),MatchTrad!A2407,MatchTrad!B2407)</f>
        <v>FI issued unsecured bonds and paper (Medium rated)</v>
      </c>
      <c r="F454" s="256" t="str">
        <f>IF(EXACT('Page Titre'!$C$1,"Fr"),MatchTrad!A2408,MatchTrad!B2408)</f>
        <v>Balance (loan value) only.
Cash collateral balance and inflows when cash pledged becomes unencumbered in each period in the "Other assets - cash collateral pledged" section.</v>
      </c>
      <c r="G454" s="256" t="str">
        <f>IF(EXACT('Page Titre'!$C$1,"Fr"),MatchTrad!A2409,MatchTrad!B2409)</f>
        <v xml:space="preserve">The balance is recognized as outflow in week 1.
For cash collateral, inflows are recognized in time buckets when cash pledged becomes unencumbered in the "Other assets - cash collateral pledged" section.
</v>
      </c>
      <c r="H454" s="257">
        <v>44</v>
      </c>
      <c r="I454" s="258" t="s">
        <v>1528</v>
      </c>
    </row>
    <row r="455" spans="1:9" ht="68.400000000000006" customHeight="1">
      <c r="A455" s="384"/>
      <c r="B455" s="25"/>
      <c r="C455" s="25"/>
      <c r="D455" s="385"/>
      <c r="E455" s="245" t="str">
        <f>IF(EXACT('Page Titre'!$C$1,"Fr"),MatchTrad!A2410,MatchTrad!B2410)</f>
        <v>FI issued covered bonds (Medium rated)</v>
      </c>
      <c r="F455" s="256" t="str">
        <f>IF(EXACT('Page Titre'!$C$1,"Fr"),MatchTrad!A2411,MatchTrad!B2411)</f>
        <v>Balance (loan value) only.
Cash collateral balance and inflows when cash pledged becomes unencumbered in each period in the "Other assets - cash collateral pledged" section.</v>
      </c>
      <c r="G455" s="256" t="str">
        <f>IF(EXACT('Page Titre'!$C$1,"Fr"),MatchTrad!A2412,MatchTrad!B2412)</f>
        <v xml:space="preserve">The balance is recognized as outflow in week 1.
For cash collateral, inflows are recognized in time buckets when cash pledged becomes unencumbered in the "Other assets - cash collateral pledged" section.
</v>
      </c>
      <c r="H455" s="257">
        <v>44</v>
      </c>
      <c r="I455" s="258" t="s">
        <v>1528</v>
      </c>
    </row>
    <row r="456" spans="1:9" ht="75.599999999999994" customHeight="1">
      <c r="A456" s="384"/>
      <c r="B456" s="25"/>
      <c r="C456" s="25"/>
      <c r="D456" s="385"/>
      <c r="E456" s="245" t="str">
        <f>IF(EXACT('Page Titre'!$C$1,"Fr"),MatchTrad!A2413,MatchTrad!B2413)</f>
        <v>FI issued jumbo covered bonds (Medium rated)</v>
      </c>
      <c r="F456" s="256" t="str">
        <f>IF(EXACT('Page Titre'!$C$1,"Fr"),MatchTrad!A2414,MatchTrad!B2414)</f>
        <v>Balance (loan value) only.
Cash collateral balance and inflows when cash pledged becomes unencumbered in each period in the "Other assets - cash collateral pledged" section.</v>
      </c>
      <c r="G456" s="256" t="str">
        <f>IF(EXACT('Page Titre'!$C$1,"Fr"),MatchTrad!A2415,MatchTrad!B2415)</f>
        <v xml:space="preserve">The balance is recognized as outflow in week 1.
For cash collateral, inflows are recognized in time buckets when cash pledged becomes unencumbered in the "Other assets - cash collateral pledged" section.
</v>
      </c>
      <c r="H456" s="257">
        <v>44</v>
      </c>
      <c r="I456" s="258" t="s">
        <v>1528</v>
      </c>
    </row>
    <row r="457" spans="1:9">
      <c r="A457" s="384"/>
      <c r="B457" s="25"/>
      <c r="C457" s="25"/>
      <c r="D457" s="376" t="str">
        <f>IF(EXACT('Page Titre'!$C$1,"Fr"),MatchTrad!A2416,MatchTrad!B2416)</f>
        <v>Non-FI Issued corporate bonds and paper (Low/not rated)</v>
      </c>
      <c r="E457" s="251"/>
      <c r="F457" s="252"/>
      <c r="G457" s="253"/>
      <c r="H457" s="254"/>
      <c r="I457" s="254"/>
    </row>
    <row r="458" spans="1:9" ht="70.95" customHeight="1">
      <c r="A458" s="384"/>
      <c r="B458" s="25"/>
      <c r="C458" s="25"/>
      <c r="D458" s="385"/>
      <c r="E458" s="245" t="str">
        <f>IF(EXACT('Page Titre'!$C$1,"Fr"),MatchTrad!A2417,MatchTrad!B2417)</f>
        <v>Non-FI issued unsecured bonds and paper (Low/not rated)</v>
      </c>
      <c r="F458" s="256" t="str">
        <f>IF(EXACT('Page Titre'!$C$1,"Fr"),MatchTrad!A2418,MatchTrad!B2418)</f>
        <v>Balance (loan value) only.
Cash collateral balance and inflows when cash pledged becomes unencumbered in each period in the "Other assets - cash collateral pledged" section.</v>
      </c>
      <c r="G458" s="256" t="str">
        <f>IF(EXACT('Page Titre'!$C$1,"Fr"),MatchTrad!A2419,MatchTrad!B2419)</f>
        <v xml:space="preserve">The balance is recognized as outflow in week 1.
For cash collateral, inflows are recognized in time buckets when cash pledged becomes unencumbered in the "Other assets - cash collateral pledged" section.
</v>
      </c>
      <c r="H458" s="257">
        <v>44</v>
      </c>
      <c r="I458" s="258" t="s">
        <v>1528</v>
      </c>
    </row>
    <row r="459" spans="1:9" ht="72.599999999999994" customHeight="1">
      <c r="A459" s="384"/>
      <c r="B459" s="25"/>
      <c r="C459" s="25"/>
      <c r="D459" s="385"/>
      <c r="E459" s="245" t="str">
        <f>IF(EXACT('Page Titre'!$C$1,"Fr"),MatchTrad!A2420,MatchTrad!B2420)</f>
        <v>Non-FI issued covered bonds (Low/not rated)</v>
      </c>
      <c r="F459" s="256" t="str">
        <f>IF(EXACT('Page Titre'!$C$1,"Fr"),MatchTrad!A2421,MatchTrad!B2421)</f>
        <v>Balance (loan value) only.
Cash collateral balance and inflows when cash pledged becomes unencumbered in each period in the "Other assets - cash collateral pledged" section.</v>
      </c>
      <c r="G459" s="256" t="str">
        <f>IF(EXACT('Page Titre'!$C$1,"Fr"),MatchTrad!A2422,MatchTrad!B2422)</f>
        <v xml:space="preserve">The balance is recognized as outflow in week 1.
For cash collateral, inflows are recognized in time buckets when cash pledged becomes unencumbered in the "Other assets - cash collateral pledged" section.
</v>
      </c>
      <c r="H459" s="257">
        <v>44</v>
      </c>
      <c r="I459" s="258" t="s">
        <v>1528</v>
      </c>
    </row>
    <row r="460" spans="1:9">
      <c r="A460" s="384"/>
      <c r="B460" s="25"/>
      <c r="C460" s="25"/>
      <c r="D460" s="376" t="str">
        <f>IF(EXACT('Page Titre'!$C$1,"Fr"),MatchTrad!A2423,MatchTrad!B2423)</f>
        <v>FI Issued corporate bonds and paper (Low/not rated)</v>
      </c>
      <c r="E460" s="251"/>
      <c r="F460" s="252"/>
      <c r="G460" s="253"/>
      <c r="H460" s="254"/>
      <c r="I460" s="254"/>
    </row>
    <row r="461" spans="1:9" ht="72.599999999999994" customHeight="1">
      <c r="A461" s="384"/>
      <c r="B461" s="25"/>
      <c r="C461" s="25"/>
      <c r="D461" s="385"/>
      <c r="E461" s="245" t="str">
        <f>IF(EXACT('Page Titre'!$C$1,"Fr"),MatchTrad!A2424,MatchTrad!B2424)</f>
        <v>FI issued unsecured bonds and paper (Low/not rated)</v>
      </c>
      <c r="F461" s="256" t="str">
        <f>IF(EXACT('Page Titre'!$C$1,"Fr"),MatchTrad!A2425,MatchTrad!B2425)</f>
        <v>Balance (loan value) only.
Cash collateral balance and inflows when cash pledged becomes unencumbered in each period in the "Other assets - cash collateral pledged" section.</v>
      </c>
      <c r="G461" s="256" t="str">
        <f>IF(EXACT('Page Titre'!$C$1,"Fr"),MatchTrad!A2426,MatchTrad!B2426)</f>
        <v xml:space="preserve">The balance is recognized as outflow in week 1.
For cash collateral, inflows are recognized in time buckets when cash pledged becomes unencumbered in the "Other assets - cash collateral pledged" section.
</v>
      </c>
      <c r="H461" s="257">
        <v>44</v>
      </c>
      <c r="I461" s="258" t="s">
        <v>1528</v>
      </c>
    </row>
    <row r="462" spans="1:9" ht="69.599999999999994" customHeight="1">
      <c r="A462" s="384"/>
      <c r="B462" s="25"/>
      <c r="C462" s="25"/>
      <c r="D462" s="385"/>
      <c r="E462" s="245" t="str">
        <f>IF(EXACT('Page Titre'!$C$1,"Fr"),MatchTrad!A2427,MatchTrad!B2427)</f>
        <v>FI issued covered bonds (Low/not rated)</v>
      </c>
      <c r="F462" s="256" t="str">
        <f>IF(EXACT('Page Titre'!$C$1,"Fr"),MatchTrad!A2428,MatchTrad!B2428)</f>
        <v>Balance (loan value) only.
Cash collateral balance and inflows when cash pledged becomes unencumbered in each period in the "Other assets - cash collateral pledged" section.</v>
      </c>
      <c r="G462" s="256" t="str">
        <f>IF(EXACT('Page Titre'!$C$1,"Fr"),MatchTrad!A2429,MatchTrad!B2429)</f>
        <v xml:space="preserve">The balance is recognized as outflow in week 1.
For cash collateral, inflows are recognized in time buckets when cash pledged becomes unencumbered in the "Other assets - cash collateral pledged" section.
</v>
      </c>
      <c r="H462" s="257">
        <v>44</v>
      </c>
      <c r="I462" s="258" t="s">
        <v>1528</v>
      </c>
    </row>
    <row r="463" spans="1:9" ht="73.95" customHeight="1">
      <c r="A463" s="384"/>
      <c r="B463" s="25"/>
      <c r="C463" s="25"/>
      <c r="D463" s="385"/>
      <c r="E463" s="245" t="str">
        <f>IF(EXACT('Page Titre'!$C$1,"Fr"),MatchTrad!A2430,MatchTrad!B2430)</f>
        <v>FI issued jumbo covered bonds (Low/not rated)</v>
      </c>
      <c r="F463" s="256" t="str">
        <f>IF(EXACT('Page Titre'!$C$1,"Fr"),MatchTrad!A2431,MatchTrad!B2431)</f>
        <v>Balance (loan value) only.
Cash collateral balance and inflows when cash pledged becomes unencumbered in each period in the "Other assets - cash collateral pledged" section.</v>
      </c>
      <c r="G463" s="256" t="str">
        <f>IF(EXACT('Page Titre'!$C$1,"Fr"),MatchTrad!A2432,MatchTrad!B2432)</f>
        <v xml:space="preserve">The balance is recognized as outflow in week 1.
For cash collateral, inflows are recognized in time buckets when cash pledged becomes unencumbered in the "Other assets - cash collateral pledged" section.
</v>
      </c>
      <c r="H463" s="257">
        <v>44</v>
      </c>
      <c r="I463" s="258" t="s">
        <v>1528</v>
      </c>
    </row>
    <row r="464" spans="1:9">
      <c r="A464" s="384"/>
      <c r="B464" s="25"/>
      <c r="C464" s="631" t="str">
        <f>IF(EXACT('Page Titre'!$C$1,"Fr"),MatchTrad!A2433,MatchTrad!B2433)</f>
        <v>Asset backed securities (ABS) and asset backed commercial paper (ABCP)</v>
      </c>
      <c r="D464" s="632"/>
      <c r="E464" s="632"/>
      <c r="F464" s="632"/>
      <c r="G464" s="632"/>
      <c r="H464" s="632"/>
      <c r="I464" s="916"/>
    </row>
    <row r="465" spans="1:31">
      <c r="A465" s="384"/>
      <c r="B465" s="25"/>
      <c r="C465" s="25"/>
      <c r="D465" s="376" t="str">
        <f>IF(EXACT('Page Titre'!$C$1,"Fr"),MatchTrad!A2434,MatchTrad!B2434)</f>
        <v>Non-FI issued ABS and ABCP (High rated)</v>
      </c>
      <c r="E465" s="251"/>
      <c r="F465" s="252"/>
      <c r="G465" s="253"/>
      <c r="H465" s="254"/>
      <c r="I465" s="254"/>
    </row>
    <row r="466" spans="1:31" ht="72.599999999999994" customHeight="1">
      <c r="A466" s="384"/>
      <c r="B466" s="25"/>
      <c r="C466" s="25"/>
      <c r="D466" s="385"/>
      <c r="E466" s="245" t="str">
        <f>IF(EXACT('Page Titre'!$C$1,"Fr"),MatchTrad!A2435,MatchTrad!B2435)</f>
        <v>Non-FI issued ABS (High rated)</v>
      </c>
      <c r="F466" s="256" t="str">
        <f>IF(EXACT('Page Titre'!$C$1,"Fr"),MatchTrad!A2436,MatchTrad!B2436)</f>
        <v>Balance (loan value) only.
Cash collateral balance and inflows when cash pledged becomes unencumbered in each period in the "Other assets - cash collateral pledged" section.</v>
      </c>
      <c r="G466" s="256" t="str">
        <f>IF(EXACT('Page Titre'!$C$1,"Fr"),MatchTrad!A2437,MatchTrad!B2437)</f>
        <v xml:space="preserve">The balance is recognized as outflow in week 1.
For cash collateral, inflows are recognized in time buckets when cash pledged becomes unencumbered in the "Other assets - cash collateral pledged" section.
</v>
      </c>
      <c r="H466" s="257">
        <v>44</v>
      </c>
      <c r="I466" s="258" t="s">
        <v>1528</v>
      </c>
    </row>
    <row r="467" spans="1:31" ht="80.400000000000006" customHeight="1">
      <c r="A467" s="384"/>
      <c r="B467" s="25"/>
      <c r="C467" s="25"/>
      <c r="D467" s="385"/>
      <c r="E467" s="245" t="str">
        <f>IF(EXACT('Page Titre'!$C$1,"Fr"),MatchTrad!A2438,MatchTrad!B2438)</f>
        <v>Non-FI issued ABCP (High rated)</v>
      </c>
      <c r="F467" s="256" t="str">
        <f>IF(EXACT('Page Titre'!$C$1,"Fr"),MatchTrad!A2439,MatchTrad!B2439)</f>
        <v>Balance (loan value) only.
Cash collateral balance and inflows when cash pledged becomes unencumbered in each period in the "Other assets - cash collateral pledged" section.</v>
      </c>
      <c r="G467" s="256" t="str">
        <f>IF(EXACT('Page Titre'!$C$1,"Fr"),MatchTrad!A2440,MatchTrad!B2440)</f>
        <v xml:space="preserve">The balance is recognized as outflow in week 1.
For cash collateral, inflows are recognized in time buckets when cash pledged becomes unencumbered in the "Other assets - cash collateral pledged" section.
</v>
      </c>
      <c r="H467" s="257">
        <v>44</v>
      </c>
      <c r="I467" s="258" t="s">
        <v>1528</v>
      </c>
    </row>
    <row r="468" spans="1:31">
      <c r="A468" s="384"/>
      <c r="B468" s="25"/>
      <c r="C468" s="25"/>
      <c r="D468" s="376" t="str">
        <f>IF(EXACT('Page Titre'!$C$1,"Fr"),MatchTrad!A2441,MatchTrad!B2441)</f>
        <v>FI issued ABS and ABCP (High rated)</v>
      </c>
      <c r="E468" s="251"/>
      <c r="F468" s="252"/>
      <c r="G468" s="253"/>
      <c r="H468" s="254"/>
      <c r="I468" s="254"/>
    </row>
    <row r="469" spans="1:31" ht="73.95" customHeight="1">
      <c r="A469" s="384"/>
      <c r="B469" s="25"/>
      <c r="C469" s="25"/>
      <c r="D469" s="385"/>
      <c r="E469" s="245" t="str">
        <f>IF(EXACT('Page Titre'!$C$1,"Fr"),MatchTrad!A2442,MatchTrad!B2442)</f>
        <v>FI issued ABS (High rated)</v>
      </c>
      <c r="F469" s="256" t="str">
        <f>IF(EXACT('Page Titre'!$C$1,"Fr"),MatchTrad!A2443,MatchTrad!B2443)</f>
        <v>Balance (loan value) only.
Cash collateral balance and inflows when cash pledged becomes unencumbered in each period in the "Other assets - cash collateral pledged" section.</v>
      </c>
      <c r="G469" s="256" t="str">
        <f>IF(EXACT('Page Titre'!$C$1,"Fr"),MatchTrad!A2444,MatchTrad!B2444)</f>
        <v xml:space="preserve">The balance is recognized as outflow in week 1.
For cash collateral, inflows are recognized in time buckets when cash pledged becomes unencumbered in the "Other assets - cash collateral pledged" section.
</v>
      </c>
      <c r="H469" s="257">
        <v>44</v>
      </c>
      <c r="I469" s="258" t="s">
        <v>1528</v>
      </c>
    </row>
    <row r="470" spans="1:31" ht="69.599999999999994" customHeight="1">
      <c r="A470" s="384"/>
      <c r="B470" s="25"/>
      <c r="C470" s="25"/>
      <c r="D470" s="385"/>
      <c r="E470" s="245" t="str">
        <f>IF(EXACT('Page Titre'!$C$1,"Fr"),MatchTrad!A2445,MatchTrad!B2445)</f>
        <v>FI issued ABCP (High rated)</v>
      </c>
      <c r="F470" s="256" t="str">
        <f>IF(EXACT('Page Titre'!$C$1,"Fr"),MatchTrad!A2446,MatchTrad!B2446)</f>
        <v>Balance (loan value) only.
Cash collateral balance and inflows when cash pledged becomes unencumbered in each period in the "Other assets - cash collateral pledged" section.</v>
      </c>
      <c r="G470" s="256" t="str">
        <f>IF(EXACT('Page Titre'!$C$1,"Fr"),MatchTrad!A2447,MatchTrad!B2447)</f>
        <v xml:space="preserve">The balance is recognized as outflow in week 1.
For cash collateral, inflows are recognized in time buckets when cash pledged becomes unencumbered in the "Other assets - cash collateral pledged" section.
</v>
      </c>
      <c r="H470" s="257">
        <v>44</v>
      </c>
      <c r="I470" s="258" t="s">
        <v>1528</v>
      </c>
      <c r="J470" s="382"/>
      <c r="K470" s="382"/>
      <c r="L470" s="382"/>
      <c r="M470" s="382"/>
      <c r="N470" s="382"/>
      <c r="O470" s="382"/>
      <c r="P470" s="382"/>
      <c r="Q470" s="382"/>
      <c r="R470" s="382"/>
      <c r="S470" s="382"/>
      <c r="T470" s="382"/>
      <c r="U470" s="382"/>
      <c r="V470" s="382"/>
      <c r="W470" s="382"/>
      <c r="X470" s="382"/>
      <c r="Y470" s="382"/>
      <c r="Z470" s="382"/>
      <c r="AA470" s="382"/>
      <c r="AB470" s="382"/>
      <c r="AC470" s="382"/>
      <c r="AD470" s="382"/>
      <c r="AE470" s="382"/>
    </row>
    <row r="471" spans="1:31">
      <c r="A471" s="384"/>
      <c r="B471" s="25"/>
      <c r="C471" s="25"/>
      <c r="D471" s="376" t="str">
        <f>IF(EXACT('Page Titre'!$C$1,"Fr"),MatchTrad!A2448,MatchTrad!B2448)</f>
        <v>Non-FI issued ABS and ABCP (Medium rated)</v>
      </c>
      <c r="E471" s="251"/>
      <c r="F471" s="252"/>
      <c r="G471" s="253"/>
      <c r="H471" s="254"/>
      <c r="I471" s="254"/>
    </row>
    <row r="472" spans="1:31" ht="73.2" customHeight="1">
      <c r="A472" s="384"/>
      <c r="B472" s="25"/>
      <c r="C472" s="25"/>
      <c r="D472" s="385"/>
      <c r="E472" s="245" t="str">
        <f>IF(EXACT('Page Titre'!$C$1,"Fr"),MatchTrad!A2449,MatchTrad!B2449)</f>
        <v>Non-FI issued ABS (Medium rated)</v>
      </c>
      <c r="F472" s="256" t="str">
        <f>IF(EXACT('Page Titre'!$C$1,"Fr"),MatchTrad!A2450,MatchTrad!B2450)</f>
        <v>Balance (loan value) only.
Cash collateral balance and inflows when cash pledged becomes unencumbered in each period in the "Other assets - cash collateral pledged" section.</v>
      </c>
      <c r="G472" s="256" t="str">
        <f>IF(EXACT('Page Titre'!$C$1,"Fr"),MatchTrad!A2451,MatchTrad!B2451)</f>
        <v xml:space="preserve">The balance is recognized as outflow in week 1.
For cash collateral, inflows are recognized in time buckets when cash pledged becomes unencumbered in the "Other assets - cash collateral pledged" section.
</v>
      </c>
      <c r="H472" s="257">
        <v>44</v>
      </c>
      <c r="I472" s="258" t="s">
        <v>1528</v>
      </c>
    </row>
    <row r="473" spans="1:31" ht="67.95" customHeight="1">
      <c r="A473" s="384"/>
      <c r="B473" s="25"/>
      <c r="C473" s="25"/>
      <c r="D473" s="385"/>
      <c r="E473" s="245" t="str">
        <f>IF(EXACT('Page Titre'!$C$1,"Fr"),MatchTrad!A2452,MatchTrad!B2452)</f>
        <v>Non-FI issued ABCP (Medium rated)</v>
      </c>
      <c r="F473" s="256" t="str">
        <f>IF(EXACT('Page Titre'!$C$1,"Fr"),MatchTrad!A2453,MatchTrad!B2453)</f>
        <v>Balance (loan value) only.
Cash collateral balance and inflows when cash pledged becomes unencumbered in each period in the "Other assets - cash collateral pledged" section.</v>
      </c>
      <c r="G473" s="256" t="str">
        <f>IF(EXACT('Page Titre'!$C$1,"Fr"),MatchTrad!A2454,MatchTrad!B2454)</f>
        <v xml:space="preserve">The balance is recognized as outflow in week 1.
For cash collateral, inflows are recognized in time buckets when cash pledged becomes unencumbered in the "Other assets - cash collateral pledged" section.
</v>
      </c>
      <c r="H473" s="257">
        <v>44</v>
      </c>
      <c r="I473" s="258" t="s">
        <v>1528</v>
      </c>
    </row>
    <row r="474" spans="1:31">
      <c r="A474" s="384"/>
      <c r="B474" s="25"/>
      <c r="C474" s="25"/>
      <c r="D474" s="376" t="str">
        <f>IF(EXACT('Page Titre'!$C$1,"Fr"),MatchTrad!A2455,MatchTrad!B2455)</f>
        <v>FI issued ABS and ABCP (Medium rated)</v>
      </c>
      <c r="E474" s="251"/>
      <c r="F474" s="252"/>
      <c r="G474" s="253"/>
      <c r="H474" s="254"/>
      <c r="I474" s="254"/>
    </row>
    <row r="475" spans="1:31" ht="70.2" customHeight="1">
      <c r="A475" s="384"/>
      <c r="B475" s="25"/>
      <c r="C475" s="25"/>
      <c r="D475" s="385"/>
      <c r="E475" s="245" t="str">
        <f>IF(EXACT('Page Titre'!$C$1,"Fr"),MatchTrad!A2456,MatchTrad!B2456)</f>
        <v>FI issued ABS (Medium rated)</v>
      </c>
      <c r="F475" s="256" t="str">
        <f>IF(EXACT('Page Titre'!$C$1,"Fr"),MatchTrad!A2457,MatchTrad!B2457)</f>
        <v>Balance (loan value) only.
Cash collateral balance and inflows when cash pledged becomes unencumbered in each period in the "Other assets - cash collateral pledged" section.</v>
      </c>
      <c r="G475" s="256" t="str">
        <f>IF(EXACT('Page Titre'!$C$1,"Fr"),MatchTrad!A2458,MatchTrad!B2458)</f>
        <v xml:space="preserve">The balance is recognized as outflow in week 1.
For cash collateral, inflows are recognized in time buckets when cash pledged becomes unencumbered in the "Other assets - cash collateral pledged" section.
</v>
      </c>
      <c r="H475" s="257">
        <v>44</v>
      </c>
      <c r="I475" s="258" t="s">
        <v>1528</v>
      </c>
    </row>
    <row r="476" spans="1:31" ht="73.2" customHeight="1">
      <c r="A476" s="384"/>
      <c r="B476" s="25"/>
      <c r="C476" s="25"/>
      <c r="D476" s="385"/>
      <c r="E476" s="245" t="str">
        <f>IF(EXACT('Page Titre'!$C$1,"Fr"),MatchTrad!A2459,MatchTrad!B2459)</f>
        <v>FI issued ABCP (Medium rated)</v>
      </c>
      <c r="F476" s="256" t="str">
        <f>IF(EXACT('Page Titre'!$C$1,"Fr"),MatchTrad!A2460,MatchTrad!B2460)</f>
        <v>Balance (loan value) only.
Cash collateral balance and inflows when cash pledged becomes unencumbered in each period in the "Other assets - cash collateral pledged" section.</v>
      </c>
      <c r="G476" s="256" t="str">
        <f>IF(EXACT('Page Titre'!$C$1,"Fr"),MatchTrad!A2461,MatchTrad!B2461)</f>
        <v xml:space="preserve">The balance is recognized as outflow in week 1.
For cash collateral, inflows are recognized in time buckets when cash pledged becomes unencumbered in the "Other assets - cash collateral pledged" section.
</v>
      </c>
      <c r="H476" s="257">
        <v>44</v>
      </c>
      <c r="I476" s="258" t="s">
        <v>1528</v>
      </c>
    </row>
    <row r="477" spans="1:31">
      <c r="A477" s="384"/>
      <c r="B477" s="25"/>
      <c r="C477" s="25"/>
      <c r="D477" s="376" t="str">
        <f>IF(EXACT('Page Titre'!$C$1,"Fr"),MatchTrad!A2462,MatchTrad!B2462)</f>
        <v>Non-FI Issued ABS and ABCP (Low/not rated)</v>
      </c>
      <c r="E477" s="251"/>
      <c r="F477" s="252"/>
      <c r="G477" s="253"/>
      <c r="H477" s="254"/>
      <c r="I477" s="254"/>
    </row>
    <row r="478" spans="1:31" ht="70.2" customHeight="1">
      <c r="A478" s="384"/>
      <c r="B478" s="25"/>
      <c r="C478" s="25"/>
      <c r="D478" s="385"/>
      <c r="E478" s="245" t="str">
        <f>IF(EXACT('Page Titre'!$C$1,"Fr"),MatchTrad!A2463,MatchTrad!B2463)</f>
        <v>Non-FI issued ABS (Low/not rated)</v>
      </c>
      <c r="F478" s="256" t="str">
        <f>IF(EXACT('Page Titre'!$C$1,"Fr"),MatchTrad!A2464,MatchTrad!B2464)</f>
        <v>Balance (loan value) only.
Cash collateral balance and inflows when cash pledged becomes unencumbered in each period in the "Other assets - cash collateral pledged" section.</v>
      </c>
      <c r="G478" s="256" t="str">
        <f>IF(EXACT('Page Titre'!$C$1,"Fr"),MatchTrad!A2465,MatchTrad!B2465)</f>
        <v xml:space="preserve">The balance is recognized as outflow in week 1.
For cash collateral, inflows are recognized in time buckets when cash pledged becomes unencumbered in the "Other assets - cash collateral pledged" section.
</v>
      </c>
      <c r="H478" s="257">
        <v>44</v>
      </c>
      <c r="I478" s="258" t="s">
        <v>1528</v>
      </c>
    </row>
    <row r="479" spans="1:31" ht="72.599999999999994" customHeight="1">
      <c r="A479" s="384"/>
      <c r="B479" s="25"/>
      <c r="C479" s="25"/>
      <c r="D479" s="385"/>
      <c r="E479" s="245" t="str">
        <f>IF(EXACT('Page Titre'!$C$1,"Fr"),MatchTrad!A2466,MatchTrad!B2466)</f>
        <v>Non-FI issued ABCP (Low/not rated)</v>
      </c>
      <c r="F479" s="256" t="str">
        <f>IF(EXACT('Page Titre'!$C$1,"Fr"),MatchTrad!A2467,MatchTrad!B2467)</f>
        <v>Balance (loan value) only.
Cash collateral balance and inflows when cash pledged becomes unencumbered in each period in the "Other assets - cash collateral pledged" section.</v>
      </c>
      <c r="G479" s="256" t="str">
        <f>IF(EXACT('Page Titre'!$C$1,"Fr"),MatchTrad!A2468,MatchTrad!B2468)</f>
        <v xml:space="preserve">The balance is recognized as outflow in week 1.
For cash collateral, inflows are recognized in time buckets when cash pledged becomes unencumbered in the "Other assets - cash collateral pledged" section.
</v>
      </c>
      <c r="H479" s="257">
        <v>44</v>
      </c>
      <c r="I479" s="258" t="s">
        <v>1528</v>
      </c>
    </row>
    <row r="480" spans="1:31">
      <c r="A480" s="384"/>
      <c r="B480" s="25"/>
      <c r="C480" s="25"/>
      <c r="D480" s="376" t="str">
        <f>IF(EXACT('Page Titre'!$C$1,"Fr"),MatchTrad!A2469,MatchTrad!B2469)</f>
        <v>FI Issued ABS and ABCP (Low/not rated)</v>
      </c>
      <c r="E480" s="251"/>
      <c r="F480" s="252"/>
      <c r="G480" s="253"/>
      <c r="H480" s="254"/>
      <c r="I480" s="254"/>
    </row>
    <row r="481" spans="1:31" ht="68.400000000000006" customHeight="1">
      <c r="A481" s="384"/>
      <c r="B481" s="25"/>
      <c r="C481" s="25"/>
      <c r="D481" s="385"/>
      <c r="E481" s="245" t="str">
        <f>IF(EXACT('Page Titre'!$C$1,"Fr"),MatchTrad!A2470,MatchTrad!B2470)</f>
        <v>FI issued ABS (Low/not rated)</v>
      </c>
      <c r="F481" s="256" t="str">
        <f>IF(EXACT('Page Titre'!$C$1,"Fr"),MatchTrad!A2471,MatchTrad!B2471)</f>
        <v>Balance (loan value) only.
Cash collateral balance and inflows when cash pledged becomes unencumbered in each period in the "Other assets - cash collateral pledged" section.</v>
      </c>
      <c r="G481" s="256" t="str">
        <f>IF(EXACT('Page Titre'!$C$1,"Fr"),MatchTrad!A2472,MatchTrad!B2472)</f>
        <v xml:space="preserve">The balance is recognized as outflow in week 1.
For cash collateral, inflows are recognized in time buckets when cash pledged becomes unencumbered in the "Other assets - cash collateral pledged" section.
</v>
      </c>
      <c r="H481" s="257">
        <v>44</v>
      </c>
      <c r="I481" s="258" t="s">
        <v>1528</v>
      </c>
    </row>
    <row r="482" spans="1:31" ht="73.2" customHeight="1">
      <c r="A482" s="384"/>
      <c r="B482" s="25"/>
      <c r="C482" s="25"/>
      <c r="D482" s="385"/>
      <c r="E482" s="245" t="str">
        <f>IF(EXACT('Page Titre'!$C$1,"Fr"),MatchTrad!A2473,MatchTrad!B2473)</f>
        <v>FI issued ABCP (Low/not rated)</v>
      </c>
      <c r="F482" s="256" t="str">
        <f>IF(EXACT('Page Titre'!$C$1,"Fr"),MatchTrad!A2474,MatchTrad!B2474)</f>
        <v>Balance (loan value) only.
Cash collateral balance and inflows when cash pledged becomes unencumbered in each period in the "Other assets - cash collateral pledged" section.</v>
      </c>
      <c r="G482" s="256" t="str">
        <f>IF(EXACT('Page Titre'!$C$1,"Fr"),MatchTrad!A2475,MatchTrad!B2475)</f>
        <v xml:space="preserve">The balance is recognized as outflow in week 1.
For cash collateral, inflows are recognized in time buckets when cash pledged becomes unencumbered in the "other assets - cash collateral pledged" section.
</v>
      </c>
      <c r="H482" s="257">
        <v>44</v>
      </c>
      <c r="I482" s="258" t="s">
        <v>1528</v>
      </c>
    </row>
    <row r="483" spans="1:31">
      <c r="A483" s="384"/>
      <c r="B483" s="25"/>
      <c r="C483" s="631" t="str">
        <f>IF(EXACT('Page Titre'!$C$1,"Fr"),MatchTrad!A2476,MatchTrad!B2476)</f>
        <v>Equities</v>
      </c>
      <c r="D483" s="632"/>
      <c r="E483" s="632"/>
      <c r="F483" s="632"/>
      <c r="G483" s="632"/>
      <c r="H483" s="632"/>
      <c r="I483" s="916"/>
    </row>
    <row r="484" spans="1:31" ht="68.400000000000006" customHeight="1">
      <c r="A484" s="384"/>
      <c r="B484" s="25"/>
      <c r="C484" s="25"/>
      <c r="D484" s="385"/>
      <c r="E484" s="245" t="str">
        <f>IF(EXACT('Page Titre'!$C$1,"Fr"),MatchTrad!A2477,MatchTrad!B2477)</f>
        <v>Eligible non-financial common equity shares</v>
      </c>
      <c r="F484" s="256" t="str">
        <f>IF(EXACT('Page Titre'!$C$1,"Fr"),MatchTrad!A2478,MatchTrad!B2478)</f>
        <v>Balance (loan value) only.
Cash collateral balance and inflows when cash pledged becomes unencumbered in each period in the "Other assets - cash collateral pledged" section.</v>
      </c>
      <c r="G484" s="256" t="str">
        <f>IF(EXACT('Page Titre'!$C$1,"Fr"),MatchTrad!A2479,MatchTrad!B2479)</f>
        <v xml:space="preserve">The balance is recognized as outflow in week 1.
For cash collateral, inflows are recognized in time buckets when cash pledged becomes unencumbered in the "other assets - cash collateral pledged" section.
</v>
      </c>
      <c r="H484" s="257">
        <v>44</v>
      </c>
      <c r="I484" s="258" t="s">
        <v>1528</v>
      </c>
    </row>
    <row r="485" spans="1:31" ht="74.400000000000006" customHeight="1">
      <c r="A485" s="384"/>
      <c r="B485" s="25"/>
      <c r="C485" s="25"/>
      <c r="D485" s="385"/>
      <c r="E485" s="245" t="str">
        <f>IF(EXACT('Page Titre'!$C$1,"Fr"),MatchTrad!A2480,MatchTrad!B2480)</f>
        <v>Eligible financial common equity</v>
      </c>
      <c r="F485" s="256" t="str">
        <f>IF(EXACT('Page Titre'!$C$1,"Fr"),MatchTrad!A2481,MatchTrad!B2481)</f>
        <v>Balance (loan value) only.
Cash collateral balance and inflows when cash pledged becomes unencumbered in each period in the "Other assets - cash collateral pledged" section.</v>
      </c>
      <c r="G485" s="256" t="str">
        <f>IF(EXACT('Page Titre'!$C$1,"Fr"),MatchTrad!A2482,MatchTrad!B2482)</f>
        <v xml:space="preserve">The balance is recognized as outflow in week 1.
For cash collateral, inflows are recognized in time buckets when cash pledged becomes unencumbered in the "Other assets - cash collateral pledged" section.
</v>
      </c>
      <c r="H485" s="257">
        <v>44</v>
      </c>
      <c r="I485" s="258" t="s">
        <v>1528</v>
      </c>
    </row>
    <row r="486" spans="1:31" ht="78.599999999999994" customHeight="1">
      <c r="A486" s="384"/>
      <c r="B486" s="25"/>
      <c r="C486" s="25"/>
      <c r="D486" s="385"/>
      <c r="E486" s="245" t="str">
        <f>IF(EXACT('Page Titre'!$C$1,"Fr"),MatchTrad!A2483,MatchTrad!B2483)</f>
        <v>Other equities</v>
      </c>
      <c r="F486" s="256" t="str">
        <f>IF(EXACT('Page Titre'!$C$1,"Fr"),MatchTrad!A2484,MatchTrad!B2484)</f>
        <v>Balance (loan value) only.
Cash collateral balance and inflows when cash pledged becomes unencumbered in each period in the "Other assets - cash collateral pledged" section.</v>
      </c>
      <c r="G486" s="256" t="str">
        <f>IF(EXACT('Page Titre'!$C$1,"Fr"),MatchTrad!A2485,MatchTrad!B2485)</f>
        <v xml:space="preserve">The balance is recognized as outflow in week 1.
For cash collateral, inflows are recognized in time buckets when cash pledged becomes unencumbered in the "Other assets - cash collateral pledged" section.
</v>
      </c>
      <c r="H486" s="257">
        <v>40</v>
      </c>
      <c r="I486" s="258" t="s">
        <v>1528</v>
      </c>
    </row>
    <row r="487" spans="1:31">
      <c r="A487" s="384"/>
      <c r="B487" s="273"/>
      <c r="C487" s="631" t="str">
        <f>IF(EXACT('Page Titre'!$C$1,"Fr"),MatchTrad!A2486,MatchTrad!B2486)</f>
        <v>Financial institution securities - Not eliminated</v>
      </c>
      <c r="D487" s="632"/>
      <c r="E487" s="632"/>
      <c r="F487" s="632"/>
      <c r="G487" s="632"/>
      <c r="H487" s="632"/>
      <c r="I487" s="916"/>
    </row>
    <row r="488" spans="1:31" ht="79.95" customHeight="1">
      <c r="A488" s="384"/>
      <c r="B488" s="25"/>
      <c r="C488" s="25"/>
      <c r="D488" s="385"/>
      <c r="E488" s="245" t="str">
        <f>IF(EXACT('Page Titre'!$C$1,"Fr"),MatchTrad!A2487,MatchTrad!B2487)</f>
        <v>FI's own debt not eliminated</v>
      </c>
      <c r="F488" s="256" t="str">
        <f>IF(EXACT('Page Titre'!$C$1,"Fr"),MatchTrad!A2488,MatchTrad!B2488)</f>
        <v>Balance (loan value) only.
Cash collateral balance and inflows when cash pledged becomes unencumbered in each period in the "Other assets - cash collateral pledged" section.</v>
      </c>
      <c r="G488" s="256" t="str">
        <f>IF(EXACT('Page Titre'!$C$1,"Fr"),MatchTrad!A2489,MatchTrad!B2489)</f>
        <v xml:space="preserve">The balance is recognized as outflow in week 1.
For cash collateral, inflows are recognized in time buckets when cash pledged becomes unencumbered in the "Other assets - cash collateral pledged" section.
</v>
      </c>
      <c r="H488" s="257">
        <v>44</v>
      </c>
      <c r="I488" s="258" t="s">
        <v>1528</v>
      </c>
    </row>
    <row r="489" spans="1:31" ht="74.400000000000006" customHeight="1">
      <c r="A489" s="384"/>
      <c r="B489" s="25"/>
      <c r="C489" s="25"/>
      <c r="D489" s="385"/>
      <c r="E489" s="245" t="str">
        <f>IF(EXACT('Page Titre'!$C$1,"Fr"),MatchTrad!A2490,MatchTrad!B2490)</f>
        <v>FI's own equity not eliminated</v>
      </c>
      <c r="F489" s="256" t="str">
        <f>IF(EXACT('Page Titre'!$C$1,"Fr"),MatchTrad!A2491,MatchTrad!B2491)</f>
        <v>Balance (loan value) only.
Cash collateral balance and inflows when cash pledged becomes unencumbered in each period in the "Other assets - cash collateral pledged" section.</v>
      </c>
      <c r="G489" s="256" t="str">
        <f>IF(EXACT('Page Titre'!$C$1,"Fr"),MatchTrad!A2492,MatchTrad!B2492)</f>
        <v xml:space="preserve">The balance is recognized as outflow in week 1.
For cash collateral, inflows are recognized in time buckets when cash pledged becomes unencumbered in the "Other assets - cash collateral pledged" section.
</v>
      </c>
      <c r="H489" s="257">
        <v>44</v>
      </c>
      <c r="I489" s="258" t="s">
        <v>1528</v>
      </c>
      <c r="J489" s="382"/>
      <c r="K489" s="382"/>
      <c r="L489" s="382"/>
      <c r="M489" s="382"/>
      <c r="N489" s="382"/>
      <c r="O489" s="382"/>
      <c r="P489" s="382"/>
      <c r="Q489" s="382"/>
      <c r="R489" s="382"/>
      <c r="S489" s="382"/>
      <c r="T489" s="382"/>
      <c r="U489" s="382"/>
      <c r="V489" s="382"/>
      <c r="W489" s="382"/>
      <c r="X489" s="382"/>
      <c r="Y489" s="382"/>
      <c r="Z489" s="382"/>
      <c r="AA489" s="382"/>
      <c r="AB489" s="382"/>
      <c r="AC489" s="382"/>
      <c r="AD489" s="382"/>
      <c r="AE489" s="382"/>
    </row>
    <row r="490" spans="1:31">
      <c r="A490" s="384"/>
      <c r="B490" s="882" t="str">
        <f>IF(EXACT('Page Titre'!$C$1,"Fr"),MatchTrad!A2493,MatchTrad!B2493)</f>
        <v>Other liabilities</v>
      </c>
      <c r="C490" s="883"/>
      <c r="D490" s="883"/>
      <c r="E490" s="883"/>
      <c r="F490" s="883"/>
      <c r="G490" s="883"/>
      <c r="H490" s="883"/>
      <c r="I490" s="907"/>
    </row>
    <row r="491" spans="1:31">
      <c r="A491" s="384"/>
      <c r="B491" s="25"/>
      <c r="C491" s="631" t="str">
        <f>IF(EXACT('Page Titre'!$C$1,"Fr"),MatchTrad!A2494,MatchTrad!B2494)</f>
        <v>Derivative related liabilities (DRL)</v>
      </c>
      <c r="D491" s="632"/>
      <c r="E491" s="632"/>
      <c r="F491" s="632"/>
      <c r="G491" s="632"/>
      <c r="H491" s="632"/>
      <c r="I491" s="916"/>
    </row>
    <row r="492" spans="1:31" ht="52.8">
      <c r="A492" s="384"/>
      <c r="B492" s="385"/>
      <c r="C492" s="385"/>
      <c r="D492" s="385"/>
      <c r="E492" s="245" t="str">
        <f>IF(EXACT('Page Titre'!$C$1,"Fr"),MatchTrad!A2495,MatchTrad!B2495)</f>
        <v>FX and cross currency swap liabilities</v>
      </c>
      <c r="F492" s="256" t="str">
        <f>IF(EXACT('Page Titre'!$C$1,"Fr"),MatchTrad!A2496,MatchTrad!B2496)</f>
        <v>Balance (market value)
For USD balance sheet only, also report maturing net contractual cash flows (nominal amount) in each period</v>
      </c>
      <c r="G492" s="256" t="str">
        <f>IF(EXACT('Page Titre'!$C$1,"Fr"),MatchTrad!A2497,MatchTrad!B2497)</f>
        <v>No liquidity value will be attributed, except for the usd balance sheet.
For USD balance sheet, sum of contractual cash flows over all time periods is recognized as an outflow in week 1</v>
      </c>
      <c r="H492" s="257">
        <v>46</v>
      </c>
      <c r="I492" s="258" t="s">
        <v>1532</v>
      </c>
    </row>
    <row r="493" spans="1:31" ht="158.4">
      <c r="A493" s="384"/>
      <c r="B493" s="385"/>
      <c r="C493" s="385"/>
      <c r="D493" s="385"/>
      <c r="E493" s="245" t="str">
        <f>IF(EXACT('Page Titre'!$C$1,"Fr"),MatchTrad!A2498,MatchTrad!B2498)</f>
        <v>Other DRL</v>
      </c>
      <c r="F493" s="256" t="str">
        <f>IF(EXACT('Page Titre'!$C$1,"Fr"),MatchTrad!A2499,MatchTrad!B2499)</f>
        <v>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v>
      </c>
      <c r="G493" s="256" t="str">
        <f>IF(EXACT('Page Titre'!$C$1,"Fr"),MatchTrad!A2500,MatchTrad!B2500)</f>
        <v>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v>
      </c>
      <c r="H493" s="257">
        <v>46</v>
      </c>
      <c r="I493" s="258" t="s">
        <v>1532</v>
      </c>
      <c r="J493" s="382"/>
      <c r="K493" s="382"/>
      <c r="L493" s="382"/>
      <c r="M493" s="382"/>
      <c r="N493" s="382"/>
      <c r="O493" s="382"/>
      <c r="P493" s="382"/>
      <c r="Q493" s="382"/>
      <c r="R493" s="382"/>
      <c r="S493" s="382"/>
      <c r="T493" s="382"/>
      <c r="U493" s="382"/>
      <c r="V493" s="382"/>
      <c r="W493" s="382"/>
      <c r="X493" s="382"/>
      <c r="Y493" s="382"/>
      <c r="Z493" s="382"/>
      <c r="AA493" s="382"/>
      <c r="AB493" s="382"/>
      <c r="AC493" s="382"/>
      <c r="AD493" s="382"/>
      <c r="AE493" s="382"/>
    </row>
    <row r="494" spans="1:31">
      <c r="A494" s="384"/>
      <c r="B494" s="385"/>
      <c r="C494" s="631" t="str">
        <f>IF(EXACT('Page Titre'!$C$1,"Fr"),MatchTrad!A2501,MatchTrad!B2501)</f>
        <v>Cash collateral received</v>
      </c>
      <c r="D494" s="632"/>
      <c r="E494" s="632"/>
      <c r="F494" s="632"/>
      <c r="G494" s="632"/>
      <c r="H494" s="632"/>
      <c r="I494" s="916"/>
    </row>
    <row r="495" spans="1:31" ht="26.4">
      <c r="A495" s="384"/>
      <c r="B495" s="385"/>
      <c r="C495" s="385"/>
      <c r="D495" s="385"/>
      <c r="E495" s="245" t="str">
        <f>IF(EXACT('Page Titre'!$C$1,"Fr"),MatchTrad!A2502,MatchTrad!B2502)</f>
        <v>Cash collateral received for exchange-traded derivatives</v>
      </c>
      <c r="F495" s="256" t="str">
        <f>IF(EXACT('Page Titre'!$C$1,"Fr"),MatchTrad!A2503,MatchTrad!B2503)</f>
        <v>Cash collateral balance and outflows when related derivatives are settled in each period</v>
      </c>
      <c r="G495" s="256" t="str">
        <f>IF(EXACT('Page Titre'!$C$1,"Fr"),MatchTrad!A2504,MatchTrad!B2504)</f>
        <v>Outflows are recognized in time buckets when related derivatives are settled.</v>
      </c>
      <c r="H495" s="257">
        <v>46</v>
      </c>
      <c r="I495" s="258" t="s">
        <v>1532</v>
      </c>
    </row>
    <row r="496" spans="1:31" ht="26.4">
      <c r="A496" s="384"/>
      <c r="B496" s="385"/>
      <c r="C496" s="385"/>
      <c r="D496" s="385"/>
      <c r="E496" s="245" t="str">
        <f>IF(EXACT('Page Titre'!$C$1,"Fr"),MatchTrad!A2505,MatchTrad!B2505)</f>
        <v>Cash collateral received for OTC derivatives</v>
      </c>
      <c r="F496" s="256" t="str">
        <f>IF(EXACT('Page Titre'!$C$1,"Fr"),MatchTrad!A2506,MatchTrad!B2506)</f>
        <v>Cash collateral balance and outflows when related derivatives are settled in each period</v>
      </c>
      <c r="G496" s="256" t="str">
        <f>IF(EXACT('Page Titre'!$C$1,"Fr"),MatchTrad!A2507,MatchTrad!B2507)</f>
        <v>Outflows are recognized in time buckets when related derivatives are settled.</v>
      </c>
      <c r="H496" s="257">
        <v>46</v>
      </c>
      <c r="I496" s="258" t="s">
        <v>1532</v>
      </c>
      <c r="J496" s="383"/>
      <c r="K496" s="383"/>
      <c r="L496" s="383"/>
      <c r="M496" s="383"/>
      <c r="N496" s="383"/>
      <c r="O496" s="383"/>
      <c r="P496" s="383"/>
      <c r="Q496" s="383"/>
      <c r="R496" s="383"/>
      <c r="S496" s="383"/>
      <c r="T496" s="383"/>
      <c r="U496" s="383"/>
      <c r="V496" s="383"/>
      <c r="W496" s="383"/>
      <c r="X496" s="383"/>
      <c r="Y496" s="383"/>
      <c r="Z496" s="383"/>
      <c r="AA496" s="383"/>
      <c r="AB496" s="383"/>
      <c r="AC496" s="383"/>
      <c r="AD496" s="383"/>
      <c r="AE496" s="383"/>
    </row>
    <row r="497" spans="1:31" ht="14.4">
      <c r="A497" s="384"/>
      <c r="B497" s="385"/>
      <c r="C497" s="385"/>
      <c r="D497" s="385"/>
      <c r="E497" s="245" t="str">
        <f>IF(EXACT('Page Titre'!$C$1,"Fr"),MatchTrad!A2508,MatchTrad!B2508)</f>
        <v>Cash collateral received</v>
      </c>
      <c r="F497" s="256" t="str">
        <f>IF(EXACT('Page Titre'!$C$1,"Fr"),MatchTrad!A2509,MatchTrad!B2509)</f>
        <v>Cash collateral balance only</v>
      </c>
      <c r="G497" s="256" t="str">
        <f>IF(EXACT('Page Titre'!$C$1,"Fr"),MatchTrad!A2510,MatchTrad!B2510)</f>
        <v>No liquidity value will be attributed</v>
      </c>
      <c r="H497" s="257">
        <v>74</v>
      </c>
      <c r="I497" s="258" t="s">
        <v>1532</v>
      </c>
      <c r="J497" s="382"/>
      <c r="K497" s="382"/>
      <c r="L497" s="382"/>
      <c r="M497" s="382"/>
      <c r="N497" s="382"/>
      <c r="O497" s="382"/>
      <c r="P497" s="382"/>
      <c r="Q497" s="382"/>
      <c r="R497" s="382"/>
      <c r="S497" s="382"/>
      <c r="T497" s="382"/>
      <c r="U497" s="382"/>
      <c r="V497" s="382"/>
      <c r="W497" s="382"/>
      <c r="X497" s="382"/>
      <c r="Y497" s="382"/>
      <c r="Z497" s="382"/>
      <c r="AA497" s="382"/>
      <c r="AB497" s="382"/>
      <c r="AC497" s="382"/>
      <c r="AD497" s="382"/>
      <c r="AE497" s="382"/>
    </row>
    <row r="498" spans="1:31" ht="14.4" customHeight="1">
      <c r="A498" s="384"/>
      <c r="B498" s="385"/>
      <c r="C498" s="631" t="str">
        <f>IF(EXACT('Page Titre'!$C$1,"Fr"),MatchTrad!A2511,MatchTrad!B2511)</f>
        <v>Commodities short</v>
      </c>
      <c r="D498" s="632"/>
      <c r="E498" s="632"/>
      <c r="F498" s="632"/>
      <c r="G498" s="632"/>
      <c r="H498" s="632"/>
      <c r="I498" s="916"/>
    </row>
    <row r="499" spans="1:31">
      <c r="A499" s="384"/>
      <c r="B499" s="385"/>
      <c r="C499" s="25"/>
      <c r="D499" s="385"/>
      <c r="E499" s="245" t="str">
        <f>IF(EXACT('Page Titre'!$C$1,"Fr"),MatchTrad!A2512,MatchTrad!B2512)</f>
        <v>Precious metal short</v>
      </c>
      <c r="F499" s="256" t="str">
        <f>IF(EXACT('Page Titre'!$C$1,"Fr"),MatchTrad!A2513,MatchTrad!B2513)</f>
        <v>Balance and maturing outflows in each period</v>
      </c>
      <c r="G499" s="256" t="str">
        <f>IF(EXACT('Page Titre'!$C$1,"Fr"),MatchTrad!A2514,MatchTrad!B2514)</f>
        <v>No liquidity value will be attributed</v>
      </c>
      <c r="H499" s="257">
        <v>74</v>
      </c>
      <c r="I499" s="258" t="s">
        <v>1532</v>
      </c>
    </row>
    <row r="500" spans="1:31" ht="14.4">
      <c r="A500" s="384"/>
      <c r="B500" s="385"/>
      <c r="C500" s="385"/>
      <c r="D500" s="385"/>
      <c r="E500" s="245" t="str">
        <f>IF(EXACT('Page Titre'!$C$1,"Fr"),MatchTrad!A2515,MatchTrad!B2515)</f>
        <v>Precious metal deposits</v>
      </c>
      <c r="F500" s="256" t="str">
        <f>IF(EXACT('Page Titre'!$C$1,"Fr"),MatchTrad!A2516,MatchTrad!B2516)</f>
        <v>Balance and maturing outflows in each period</v>
      </c>
      <c r="G500" s="256" t="str">
        <f>IF(EXACT('Page Titre'!$C$1,"Fr"),MatchTrad!A2517,MatchTrad!B2517)</f>
        <v>No liquidity value will be attributed</v>
      </c>
      <c r="H500" s="257">
        <v>74</v>
      </c>
      <c r="I500" s="258" t="s">
        <v>1532</v>
      </c>
      <c r="J500" s="382"/>
      <c r="K500" s="382"/>
      <c r="L500" s="382"/>
      <c r="M500" s="382"/>
      <c r="N500" s="382"/>
      <c r="O500" s="382"/>
      <c r="P500" s="382"/>
      <c r="Q500" s="382"/>
      <c r="R500" s="382"/>
      <c r="S500" s="382"/>
      <c r="T500" s="382"/>
      <c r="U500" s="382"/>
      <c r="V500" s="382"/>
      <c r="W500" s="382"/>
      <c r="X500" s="382"/>
      <c r="Y500" s="382"/>
      <c r="Z500" s="382"/>
      <c r="AA500" s="382"/>
      <c r="AB500" s="382"/>
      <c r="AC500" s="382"/>
      <c r="AD500" s="382"/>
      <c r="AE500" s="382"/>
    </row>
    <row r="501" spans="1:31">
      <c r="A501" s="384"/>
      <c r="B501" s="385"/>
      <c r="C501" s="385"/>
      <c r="D501" s="385"/>
      <c r="E501" s="245" t="str">
        <f>IF(EXACT('Page Titre'!$C$1,"Fr"),MatchTrad!A2518,MatchTrad!B2518)</f>
        <v>Other commodities short</v>
      </c>
      <c r="F501" s="256" t="str">
        <f>IF(EXACT('Page Titre'!$C$1,"Fr"),MatchTrad!A2519,MatchTrad!B2519)</f>
        <v>Balance and maturing outflows in each period</v>
      </c>
      <c r="G501" s="256" t="str">
        <f>IF(EXACT('Page Titre'!$C$1,"Fr"),MatchTrad!A2520,MatchTrad!B2520)</f>
        <v>No liquidity value will be attributed</v>
      </c>
      <c r="H501" s="257">
        <v>74</v>
      </c>
      <c r="I501" s="258" t="s">
        <v>1532</v>
      </c>
    </row>
    <row r="502" spans="1:31">
      <c r="A502" s="384"/>
      <c r="B502" s="385"/>
      <c r="C502" s="631" t="str">
        <f>IF(EXACT('Page Titre'!$C$1,"Fr"),MatchTrad!A2521,MatchTrad!B2521)</f>
        <v>Other liabilities</v>
      </c>
      <c r="D502" s="632"/>
      <c r="E502" s="632"/>
      <c r="F502" s="632"/>
      <c r="G502" s="632"/>
      <c r="H502" s="632"/>
      <c r="I502" s="916"/>
    </row>
    <row r="503" spans="1:31">
      <c r="A503" s="384"/>
      <c r="B503" s="385"/>
      <c r="C503" s="25"/>
      <c r="D503" s="385"/>
      <c r="E503" s="245" t="str">
        <f>IF(EXACT('Page Titre'!$C$1,"Fr"),MatchTrad!A2522,MatchTrad!B2522)</f>
        <v>Other liabilities</v>
      </c>
      <c r="F503" s="256" t="str">
        <f>IF(EXACT('Page Titre'!$C$1,"Fr"),MatchTrad!A2523,MatchTrad!B2523)</f>
        <v>Balance and maturing outflows in each period</v>
      </c>
      <c r="G503" s="256" t="str">
        <f>IF(EXACT('Page Titre'!$C$1,"Fr"),MatchTrad!A2524,MatchTrad!B2524)</f>
        <v>No liquidity value will be attributed</v>
      </c>
      <c r="H503" s="257">
        <v>74</v>
      </c>
      <c r="I503" s="258" t="s">
        <v>1532</v>
      </c>
    </row>
    <row r="504" spans="1:31" ht="14.4">
      <c r="A504" s="880" t="str">
        <f>IF(EXACT('Page Titre'!$C$1,"Fr"),MatchTrad!A2525,MatchTrad!B2525)</f>
        <v>Cash outflows from liabilities</v>
      </c>
      <c r="B504" s="881"/>
      <c r="C504" s="881"/>
      <c r="D504" s="881"/>
      <c r="E504" s="881"/>
      <c r="F504" s="881"/>
      <c r="G504" s="881"/>
      <c r="H504" s="881"/>
      <c r="I504" s="920"/>
      <c r="J504" s="382"/>
      <c r="K504" s="382"/>
      <c r="L504" s="382"/>
      <c r="M504" s="382"/>
      <c r="N504" s="382"/>
      <c r="O504" s="382"/>
      <c r="P504" s="382"/>
      <c r="Q504" s="382"/>
      <c r="R504" s="382"/>
      <c r="S504" s="382"/>
      <c r="T504" s="382"/>
      <c r="U504" s="382"/>
      <c r="V504" s="382"/>
      <c r="W504" s="382"/>
      <c r="X504" s="382"/>
      <c r="Y504" s="382"/>
      <c r="Z504" s="382"/>
      <c r="AA504" s="382"/>
      <c r="AB504" s="382"/>
      <c r="AC504" s="382"/>
      <c r="AD504" s="382"/>
      <c r="AE504" s="382"/>
    </row>
    <row r="505" spans="1:31">
      <c r="A505" s="880" t="str">
        <f>IF(EXACT('Page Titre'!$C$1,"Fr"),MatchTrad!A2526,MatchTrad!B2526)</f>
        <v>Total shareholders' equity</v>
      </c>
      <c r="B505" s="881"/>
      <c r="C505" s="881"/>
      <c r="D505" s="881"/>
      <c r="E505" s="881"/>
      <c r="F505" s="881"/>
      <c r="G505" s="881"/>
      <c r="H505" s="881"/>
      <c r="I505" s="920"/>
    </row>
    <row r="506" spans="1:31">
      <c r="A506" s="921"/>
      <c r="B506" s="922"/>
      <c r="C506" s="922"/>
      <c r="D506" s="922"/>
      <c r="E506" s="922"/>
      <c r="F506" s="922"/>
      <c r="G506" s="922"/>
      <c r="H506" s="922"/>
      <c r="I506" s="923"/>
    </row>
    <row r="507" spans="1:31">
      <c r="A507" s="880" t="str">
        <f>IF(EXACT('Page Titre'!$C$1,"Fr"),MatchTrad!A2527,MatchTrad!B2527)</f>
        <v>Off-balance sheet items</v>
      </c>
      <c r="B507" s="881"/>
      <c r="C507" s="881"/>
      <c r="D507" s="881"/>
      <c r="E507" s="881"/>
      <c r="F507" s="881" t="s">
        <v>1243</v>
      </c>
      <c r="G507" s="881" t="s">
        <v>1243</v>
      </c>
      <c r="H507" s="881"/>
      <c r="I507" s="920"/>
    </row>
    <row r="508" spans="1:31" ht="14.4">
      <c r="A508" s="882" t="str">
        <f>IF(EXACT('Page Titre'!$C$1,"Fr"),MatchTrad!A2528,MatchTrad!B2528)</f>
        <v>Commitments</v>
      </c>
      <c r="B508" s="883"/>
      <c r="C508" s="883"/>
      <c r="D508" s="883"/>
      <c r="E508" s="883"/>
      <c r="F508" s="883"/>
      <c r="G508" s="883"/>
      <c r="H508" s="883"/>
      <c r="I508" s="907"/>
      <c r="J508" s="382"/>
      <c r="K508" s="382"/>
      <c r="L508" s="382"/>
      <c r="M508" s="382"/>
      <c r="N508" s="382"/>
      <c r="O508" s="382"/>
      <c r="P508" s="382"/>
      <c r="Q508" s="382"/>
      <c r="R508" s="382"/>
      <c r="S508" s="382"/>
      <c r="T508" s="382"/>
      <c r="U508" s="382"/>
      <c r="V508" s="382"/>
      <c r="W508" s="382"/>
      <c r="X508" s="382"/>
      <c r="Y508" s="382"/>
      <c r="Z508" s="382"/>
      <c r="AA508" s="382"/>
      <c r="AB508" s="382"/>
      <c r="AC508" s="382"/>
      <c r="AD508" s="382"/>
      <c r="AE508" s="382"/>
    </row>
    <row r="509" spans="1:31">
      <c r="A509" s="297"/>
      <c r="B509" s="179"/>
      <c r="C509" s="631" t="str">
        <f>IF(EXACT('Page Titre'!$C$1,"Fr"),MatchTrad!A2529,MatchTrad!B2529)</f>
        <v>Undrawn amounts related to credit and liquidity facilities to retail and small business customers</v>
      </c>
      <c r="D509" s="632"/>
      <c r="E509" s="632"/>
      <c r="F509" s="632" t="s">
        <v>1243</v>
      </c>
      <c r="G509" s="632" t="s">
        <v>1243</v>
      </c>
      <c r="H509" s="632"/>
      <c r="I509" s="916"/>
    </row>
    <row r="510" spans="1:31" ht="39.6" customHeight="1">
      <c r="A510" s="297"/>
      <c r="B510" s="179"/>
      <c r="C510" s="179"/>
      <c r="D510" s="179"/>
      <c r="E510" s="179" t="str">
        <f>IF(EXACT('Page Titre'!$C$1,"Fr"),MatchTrad!A2530,MatchTrad!B2530)</f>
        <v>HELOCs</v>
      </c>
      <c r="F510" s="286" t="str">
        <f>IF(EXACT('Page Titre'!$C$1,"Fr"),MatchTrad!A2531,MatchTrad!B2531)</f>
        <v>Report all balances in week 1 or in the earliest contractual time bucket.</v>
      </c>
      <c r="G510" s="286" t="str">
        <f>IF(EXACT('Page Titre'!$C$1,"Fr"),MatchTrad!A2532,MatchTrad!B2532)</f>
        <v>Outflows recognized in week 1 (or earliest contractual time bucket), based on outflow rate specified in LAG chapter 5, Table 2.</v>
      </c>
      <c r="H510" s="287" t="str">
        <f>IF(EXACT('Page Titre'!$C$1,"Fr"),MatchTrad!A2533,MatchTrad!B2533)</f>
        <v>67, Table 2</v>
      </c>
      <c r="I510" s="287" t="s">
        <v>1552</v>
      </c>
      <c r="J510" s="21"/>
      <c r="K510" s="21"/>
      <c r="L510" s="21"/>
      <c r="M510" s="21"/>
      <c r="N510" s="21"/>
      <c r="O510" s="21"/>
      <c r="P510" s="21"/>
      <c r="Q510" s="21"/>
      <c r="R510" s="21"/>
      <c r="S510" s="21"/>
      <c r="T510" s="21"/>
      <c r="U510" s="21"/>
      <c r="V510" s="21"/>
      <c r="W510" s="21"/>
      <c r="X510" s="21"/>
      <c r="Y510" s="21"/>
      <c r="Z510" s="21"/>
      <c r="AA510" s="21"/>
      <c r="AB510" s="21"/>
      <c r="AC510" s="21"/>
      <c r="AD510" s="21"/>
      <c r="AE510" s="21"/>
    </row>
    <row r="511" spans="1:31" ht="39.6" customHeight="1">
      <c r="A511" s="297"/>
      <c r="B511" s="179"/>
      <c r="C511" s="179"/>
      <c r="D511" s="179"/>
      <c r="E511" s="179" t="str">
        <f>IF(EXACT('Page Titre'!$C$1,"Fr"),MatchTrad!A2534,MatchTrad!B2534)</f>
        <v>Credit cards; of which to transactors</v>
      </c>
      <c r="F511" s="286" t="str">
        <f>IF(EXACT('Page Titre'!$C$1,"Fr"),MatchTrad!A2535,MatchTrad!B2535)</f>
        <v>Report all balances in week 1 or in the earliest contractual time bucket.</v>
      </c>
      <c r="G511" s="286" t="str">
        <f>IF(EXACT('Page Titre'!$C$1,"Fr"),MatchTrad!A2536,MatchTrad!B2536)</f>
        <v>Outflows recognized in week 1 (or earliest contractual time bucket), based on outflow rate specified in LAG chapter 5, Table 2.</v>
      </c>
      <c r="H511" s="287" t="str">
        <f>IF(EXACT('Page Titre'!$C$1,"Fr"),MatchTrad!A2537,MatchTrad!B2537)</f>
        <v>67, Table 2</v>
      </c>
      <c r="I511" s="287" t="s">
        <v>1552</v>
      </c>
      <c r="J511" s="21"/>
      <c r="K511" s="21"/>
      <c r="L511" s="21"/>
      <c r="M511" s="21"/>
      <c r="N511" s="21"/>
      <c r="O511" s="21"/>
      <c r="P511" s="21"/>
      <c r="Q511" s="21"/>
      <c r="R511" s="21"/>
      <c r="S511" s="21"/>
      <c r="T511" s="21"/>
      <c r="U511" s="21"/>
      <c r="V511" s="21"/>
      <c r="W511" s="21"/>
      <c r="X511" s="21"/>
      <c r="Y511" s="21"/>
      <c r="Z511" s="21"/>
      <c r="AA511" s="21"/>
      <c r="AB511" s="21"/>
      <c r="AC511" s="21"/>
      <c r="AD511" s="21"/>
      <c r="AE511" s="21"/>
    </row>
    <row r="512" spans="1:31" ht="43.95" customHeight="1">
      <c r="A512" s="297"/>
      <c r="B512" s="179"/>
      <c r="C512" s="179"/>
      <c r="D512" s="179"/>
      <c r="E512" s="179" t="str">
        <f>IF(EXACT('Page Titre'!$C$1,"Fr"),MatchTrad!A2538,MatchTrad!B2538)</f>
        <v>Credit cards; of which to non-transactors</v>
      </c>
      <c r="F512" s="286" t="str">
        <f>IF(EXACT('Page Titre'!$C$1,"Fr"),MatchTrad!A2539,MatchTrad!B2539)</f>
        <v>Report all balances in week 1 or in the earliest contractual time bucket.</v>
      </c>
      <c r="G512" s="286" t="str">
        <f>IF(EXACT('Page Titre'!$C$1,"Fr"),MatchTrad!A2540,MatchTrad!B2540)</f>
        <v>Outflows recognized in week 1 (or earliest contractual time bucket), based on outflow rate specified in LAG chapter 5, Table 2.</v>
      </c>
      <c r="H512" s="287" t="str">
        <f>IF(EXACT('Page Titre'!$C$1,"Fr"),MatchTrad!A2541,MatchTrad!B2541)</f>
        <v>67, Table 2</v>
      </c>
      <c r="I512" s="287" t="s">
        <v>1552</v>
      </c>
      <c r="J512" s="21"/>
      <c r="K512" s="21"/>
      <c r="L512" s="21"/>
      <c r="M512" s="21"/>
      <c r="N512" s="21"/>
      <c r="O512" s="21"/>
      <c r="P512" s="21"/>
      <c r="Q512" s="21"/>
      <c r="R512" s="21"/>
      <c r="S512" s="21"/>
      <c r="T512" s="21"/>
      <c r="U512" s="21"/>
      <c r="V512" s="21"/>
      <c r="W512" s="21"/>
      <c r="X512" s="21"/>
      <c r="Y512" s="21"/>
      <c r="Z512" s="21"/>
      <c r="AA512" s="21"/>
      <c r="AB512" s="21"/>
      <c r="AC512" s="21"/>
      <c r="AD512" s="21"/>
      <c r="AE512" s="21"/>
    </row>
    <row r="513" spans="1:31" ht="39.6">
      <c r="A513" s="297"/>
      <c r="B513" s="179"/>
      <c r="C513" s="179"/>
      <c r="D513" s="179"/>
      <c r="E513" s="179" t="str">
        <f>IF(EXACT('Page Titre'!$C$1,"Fr"),MatchTrad!A2542,MatchTrad!B2542)</f>
        <v>Other lines of credit; of which transactors</v>
      </c>
      <c r="F513" s="286" t="str">
        <f>IF(EXACT('Page Titre'!$C$1,"Fr"),MatchTrad!A2543,MatchTrad!B2543)</f>
        <v>Report all balances in week 1 or in the earliest contractual time bucket.</v>
      </c>
      <c r="G513" s="286" t="str">
        <f>IF(EXACT('Page Titre'!$C$1,"Fr"),MatchTrad!A2544,MatchTrad!B2544)</f>
        <v>Outflows recognized in week 1 (or earliest contractual time bucket), based on outflow rate specified in LAG chapter 5, table 2.</v>
      </c>
      <c r="H513" s="287" t="str">
        <f>IF(EXACT('Page Titre'!$C$1,"Fr"),MatchTrad!A2545,MatchTrad!B2545)</f>
        <v>67, Table 2</v>
      </c>
      <c r="I513" s="287" t="s">
        <v>1552</v>
      </c>
      <c r="J513" s="383"/>
      <c r="K513" s="383"/>
      <c r="L513" s="383"/>
      <c r="M513" s="383"/>
      <c r="N513" s="383"/>
      <c r="O513" s="383"/>
      <c r="P513" s="383"/>
      <c r="Q513" s="383"/>
      <c r="R513" s="383"/>
      <c r="S513" s="383"/>
      <c r="T513" s="383"/>
      <c r="U513" s="383"/>
      <c r="V513" s="383"/>
      <c r="W513" s="383"/>
      <c r="X513" s="383"/>
      <c r="Y513" s="383"/>
      <c r="Z513" s="383"/>
      <c r="AA513" s="383"/>
      <c r="AB513" s="383"/>
      <c r="AC513" s="383"/>
      <c r="AD513" s="383"/>
      <c r="AE513" s="383"/>
    </row>
    <row r="514" spans="1:31" ht="39.6">
      <c r="A514" s="297"/>
      <c r="B514" s="179"/>
      <c r="C514" s="179"/>
      <c r="D514" s="179"/>
      <c r="E514" s="179" t="str">
        <f>IF(EXACT('Page Titre'!$C$1,"Fr"),MatchTrad!A2546,MatchTrad!B2546)</f>
        <v>Other lines of credit; of which uncommitted to non-transactors</v>
      </c>
      <c r="F514" s="286" t="str">
        <f>IF(EXACT('Page Titre'!$C$1,"Fr"),MatchTrad!A2547,MatchTrad!B2547)</f>
        <v>Report all balances in week 1 or in the earliest contractual time bucket.</v>
      </c>
      <c r="G514" s="286" t="str">
        <f>IF(EXACT('Page Titre'!$C$1,"Fr"),MatchTrad!A2548,MatchTrad!B2548)</f>
        <v>Outflows recognized in week 1 (or earliest contractual time bucket), based on outflow rate specified in LAG chapter 5, Table 2.</v>
      </c>
      <c r="H514" s="287" t="str">
        <f>IF(EXACT('Page Titre'!$C$1,"Fr"),MatchTrad!A2549,MatchTrad!B2549)</f>
        <v>67, Table 2</v>
      </c>
      <c r="I514" s="287" t="s">
        <v>1552</v>
      </c>
      <c r="J514" s="382"/>
      <c r="K514" s="382"/>
      <c r="L514" s="382"/>
      <c r="M514" s="382"/>
      <c r="N514" s="382"/>
      <c r="O514" s="382"/>
      <c r="P514" s="382"/>
      <c r="Q514" s="382"/>
      <c r="R514" s="382"/>
      <c r="S514" s="382"/>
      <c r="T514" s="382"/>
      <c r="U514" s="382"/>
      <c r="V514" s="382"/>
      <c r="W514" s="382"/>
      <c r="X514" s="382"/>
      <c r="Y514" s="382"/>
      <c r="Z514" s="382"/>
      <c r="AA514" s="382"/>
      <c r="AB514" s="382"/>
      <c r="AC514" s="382"/>
      <c r="AD514" s="382"/>
      <c r="AE514" s="382"/>
    </row>
    <row r="515" spans="1:31" ht="39.6">
      <c r="A515" s="297"/>
      <c r="B515" s="179"/>
      <c r="C515" s="179"/>
      <c r="D515" s="179"/>
      <c r="E515" s="179" t="str">
        <f>IF(EXACT('Page Titre'!$C$1,"Fr"),MatchTrad!A2550,MatchTrad!B2550)</f>
        <v>Other lines of credit; of which committed to non-transactors</v>
      </c>
      <c r="F515" s="286" t="str">
        <f>IF(EXACT('Page Titre'!$C$1,"Fr"),MatchTrad!A2551,MatchTrad!B2551)</f>
        <v>Report all balances in week 1 or in the earliest contractual time bucket.</v>
      </c>
      <c r="G515" s="286" t="str">
        <f>IF(EXACT('Page Titre'!$C$1,"Fr"),MatchTrad!A2552,MatchTrad!B2552)</f>
        <v>Outflows recognized in week 1 (or earliest contractual time bucket), based on outflow rate specified in LAG chapter 5, Table 2.</v>
      </c>
      <c r="H515" s="287" t="str">
        <f>IF(EXACT('Page Titre'!$C$1,"Fr"),MatchTrad!A2553,MatchTrad!B2553)</f>
        <v>67, Table 2</v>
      </c>
      <c r="I515" s="287" t="s">
        <v>1552</v>
      </c>
    </row>
    <row r="516" spans="1:31" ht="81.75" customHeight="1">
      <c r="A516" s="297"/>
      <c r="B516" s="179"/>
      <c r="C516" s="179"/>
      <c r="D516" s="179"/>
      <c r="E516" s="179" t="str">
        <f>IF(EXACT('Page Titre'!$C$1,"Fr"),MatchTrad!A2554,MatchTrad!B2554)</f>
        <v xml:space="preserve">Other; of which uncommitted </v>
      </c>
      <c r="F516" s="286" t="str">
        <f>IF(EXACT('Page Titre'!$C$1,"Fr"),MatchTrad!A2555,MatchTrad!B2555)</f>
        <v>Report all balances in week 1 or in the earliest contractual time bucket.</v>
      </c>
      <c r="G516" s="286" t="str">
        <f>IF(EXACT('Page Titre'!$C$1,"Fr"),MatchTrad!A2556,MatchTrad!B2556)</f>
        <v>Outflows recognized in week 1 (or earliest contractual time bucket), based on outflow rate specified in LAG chapter 5, Table 2.</v>
      </c>
      <c r="H516" s="287" t="str">
        <f>IF(EXACT('Page Titre'!$C$1,"Fr"),MatchTrad!A2557,MatchTrad!B2557)</f>
        <v>67, Table 2</v>
      </c>
      <c r="I516" s="287" t="s">
        <v>1552</v>
      </c>
    </row>
    <row r="517" spans="1:31" ht="39.6">
      <c r="A517" s="297"/>
      <c r="B517" s="179"/>
      <c r="C517" s="179"/>
      <c r="D517" s="179"/>
      <c r="E517" s="179" t="str">
        <f>IF(EXACT('Page Titre'!$C$1,"Fr"),MatchTrad!A2558,MatchTrad!B2558)</f>
        <v xml:space="preserve">Other; of which committed </v>
      </c>
      <c r="F517" s="286" t="str">
        <f>IF(EXACT('Page Titre'!$C$1,"Fr"),MatchTrad!A2559,MatchTrad!B2559)</f>
        <v>Report all balances in week 1 or in the earliest contractual time bucket.</v>
      </c>
      <c r="G517" s="286" t="str">
        <f>IF(EXACT('Page Titre'!$C$1,"Fr"),MatchTrad!A2560,MatchTrad!B2560)</f>
        <v>Outflows recognized in week 1 (or earliest contractual time bucket), based on outflow rate specified in LAG chapter 5, Table 2.</v>
      </c>
      <c r="H517" s="287" t="str">
        <f>IF(EXACT('Page Titre'!$C$1,"Fr"),MatchTrad!A2561,MatchTrad!B2561)</f>
        <v>67, Table 2</v>
      </c>
      <c r="I517" s="287" t="s">
        <v>1552</v>
      </c>
    </row>
    <row r="518" spans="1:31">
      <c r="A518" s="297"/>
      <c r="B518" s="179"/>
      <c r="C518" s="631" t="str">
        <f>IF(EXACT('Page Titre'!$C$1,"Fr"),MatchTrad!A2562,MatchTrad!B2562)</f>
        <v xml:space="preserve">Undrawn amounts related to committed credit facilities to other customers </v>
      </c>
      <c r="D518" s="632"/>
      <c r="E518" s="632"/>
      <c r="F518" s="632"/>
      <c r="G518" s="632"/>
      <c r="H518" s="632"/>
      <c r="I518" s="916"/>
    </row>
    <row r="519" spans="1:31" ht="70.95" customHeight="1">
      <c r="A519" s="297"/>
      <c r="B519" s="179"/>
      <c r="C519" s="179"/>
      <c r="D519" s="179"/>
      <c r="E519" s="298" t="str">
        <f>IF(EXACT('Page Titre'!$C$1,"Fr"),MatchTrad!A2563,MatchTrad!B2563)</f>
        <v>To non-financial corporates; of which: Non-investment grade (NIG); no operational relationship</v>
      </c>
      <c r="F519" s="286" t="str">
        <f>IF(EXACT('Page Titre'!$C$1,"Fr"),MatchTrad!A2564,MatchTrad!B2564)</f>
        <v>Report all balances in week 1 or in the earliest contractual time bucket. the determination of the IG/NIG status must be consistent with the internal classification of clients used for risk management purposes (e.g. Borrower risk rating, or other internal metrics).</v>
      </c>
      <c r="G519" s="286" t="str">
        <f>IF(EXACT('Page Titre'!$C$1,"Fr"),MatchTrad!A2565,MatchTrad!B2565)</f>
        <v>Outflows recognized in week 1 (or earliest contractual time bucket), based on outflow rate specified in LAG chapter 5, Table 2.</v>
      </c>
      <c r="H519" s="287" t="str">
        <f>IF(EXACT('Page Titre'!$C$1,"Fr"),MatchTrad!A2566,MatchTrad!B2566)</f>
        <v>68, Table 2</v>
      </c>
      <c r="I519" s="287" t="s">
        <v>1552</v>
      </c>
    </row>
    <row r="520" spans="1:31" ht="73.95" customHeight="1">
      <c r="A520" s="297"/>
      <c r="B520" s="179"/>
      <c r="C520" s="179"/>
      <c r="D520" s="179"/>
      <c r="E520" s="298" t="str">
        <f>IF(EXACT('Page Titre'!$C$1,"Fr"),MatchTrad!A2567,MatchTrad!B2567)</f>
        <v>To non-financial corporates; of which: Investment grade (IG); no operational relationship</v>
      </c>
      <c r="F520" s="286" t="str">
        <f>IF(EXACT('Page Titre'!$C$1,"Fr"),MatchTrad!A2568,MatchTrad!B2568)</f>
        <v>Report all balances in week 1 or in the earliest contractual time bucket, if available. The determination of the IG/NIG status must be consistent with the internal classification of clients used for risk management purposes (e.g. Borrower risk rating, or other internal metrics).</v>
      </c>
      <c r="G520" s="286" t="str">
        <f>IF(EXACT('Page Titre'!$C$1,"Fr"),MatchTrad!A2569,MatchTrad!B2569)</f>
        <v>Outflows recognized in week 1 (or earliest contractual time bucket), based on outflow rate specified in LAG chapter 5, Table 2.</v>
      </c>
      <c r="H520" s="287" t="str">
        <f>IF(EXACT('Page Titre'!$C$1,"Fr"),MatchTrad!A2570,MatchTrad!B2570)</f>
        <v>68, Table 2</v>
      </c>
      <c r="I520" s="287" t="s">
        <v>1552</v>
      </c>
    </row>
    <row r="521" spans="1:31" ht="73.95" customHeight="1">
      <c r="A521" s="297"/>
      <c r="B521" s="179"/>
      <c r="C521" s="179"/>
      <c r="D521" s="179"/>
      <c r="E521" s="298" t="str">
        <f>IF(EXACT('Page Titre'!$C$1,"Fr"),MatchTrad!A2571,MatchTrad!B2571)</f>
        <v>To non-financial corporates; of which: NIG; existing operational relationship</v>
      </c>
      <c r="F521" s="286" t="str">
        <f>IF(EXACT('Page Titre'!$C$1,"Fr"),MatchTrad!A2572,MatchTrad!B2572)</f>
        <v>Report all balances in week 1 or in the earliest contractual time bucket. the determination of the IG/NIG status must be consistent with the internal classification of clients used for risk management purposes (e.g. Borrower risk rating, or other internal metrics).</v>
      </c>
      <c r="G521" s="286" t="str">
        <f>IF(EXACT('Page Titre'!$C$1,"Fr"),MatchTrad!A2573,MatchTrad!B2573)</f>
        <v>Outflows recognized in week 1 (or earliest contractual time bucket), based on outflow rate specified in LAG chapter 5, Table 2.</v>
      </c>
      <c r="H521" s="287" t="str">
        <f>IF(EXACT('Page Titre'!$C$1,"Fr"),MatchTrad!A2574,MatchTrad!B2574)</f>
        <v>68, Table 2</v>
      </c>
      <c r="I521" s="287" t="s">
        <v>1552</v>
      </c>
    </row>
    <row r="522" spans="1:31" ht="73.95" customHeight="1">
      <c r="A522" s="297"/>
      <c r="B522" s="179"/>
      <c r="C522" s="179"/>
      <c r="D522" s="179"/>
      <c r="E522" s="298" t="str">
        <f>IF(EXACT('Page Titre'!$C$1,"Fr"),MatchTrad!A2575,MatchTrad!B2575)</f>
        <v>To non-financial corporates; of which: IG; existing operational relationship</v>
      </c>
      <c r="F522" s="286" t="str">
        <f>IF(EXACT('Page Titre'!$C$1,"Fr"),MatchTrad!A2576,MatchTrad!B2576)</f>
        <v>Report all balances in week 1 or in the earliest contractual time bucket, if available. The determination of the IG/NIG status must be consistent with the internal classification of clients used for risk management purposes (e.g. Borrower risk rating, or other internal metrics).</v>
      </c>
      <c r="G522" s="286" t="str">
        <f>IF(EXACT('Page Titre'!$C$1,"Fr"),MatchTrad!A2577,MatchTrad!B2577)</f>
        <v>Outflows recognized in week 1 (or earliest contractual time bucket), based on outflow rate specified in LAG chapter 5, table 2.</v>
      </c>
      <c r="H522" s="287" t="str">
        <f>IF(EXACT('Page Titre'!$C$1,"Fr"),MatchTrad!A2578,MatchTrad!B2578)</f>
        <v>68, Table 2</v>
      </c>
      <c r="I522" s="287" t="s">
        <v>1552</v>
      </c>
    </row>
    <row r="523" spans="1:31" ht="39.6">
      <c r="A523" s="297"/>
      <c r="B523" s="179"/>
      <c r="C523" s="179"/>
      <c r="D523" s="179"/>
      <c r="E523" s="298" t="str">
        <f>IF(EXACT('Page Titre'!$C$1,"Fr"),MatchTrad!A2579,MatchTrad!B2579)</f>
        <v>To sovereigns, central banks, PSEs and MDBs</v>
      </c>
      <c r="F523" s="286" t="str">
        <f>IF(EXACT('Page Titre'!$C$1,"Fr"),MatchTrad!A2580,MatchTrad!B2580)</f>
        <v>Report all balances in week 1 or in the earliest contractual time bucket.</v>
      </c>
      <c r="G523" s="286" t="str">
        <f>IF(EXACT('Page Titre'!$C$1,"Fr"),MatchTrad!A2581,MatchTrad!B2581)</f>
        <v>Outflows recognized in week 1 (or earliest contractual time bucket), based on outflow rate specified in LAG chapter 5, Table 2.</v>
      </c>
      <c r="H523" s="287" t="str">
        <f>IF(EXACT('Page Titre'!$C$1,"Fr"),MatchTrad!A2582,MatchTrad!B2582)</f>
        <v>68, Table 2</v>
      </c>
      <c r="I523" s="287" t="s">
        <v>1552</v>
      </c>
    </row>
    <row r="524" spans="1:31" ht="39.6">
      <c r="A524" s="297"/>
      <c r="B524" s="179"/>
      <c r="C524" s="179"/>
      <c r="D524" s="179"/>
      <c r="E524" s="179" t="str">
        <f>IF(EXACT('Page Titre'!$C$1,"Fr"),MatchTrad!A2583,MatchTrad!B2583)</f>
        <v>To banks subject to prudential supervision</v>
      </c>
      <c r="F524" s="286" t="str">
        <f>IF(EXACT('Page Titre'!$C$1,"Fr"),MatchTrad!A2584,MatchTrad!B2584)</f>
        <v>Report all balances in week 1 or in the earliest contractual time bucket.</v>
      </c>
      <c r="G524" s="286" t="str">
        <f>IF(EXACT('Page Titre'!$C$1,"Fr"),MatchTrad!A2585,MatchTrad!B2585)</f>
        <v>Outflows recognized in week 1 (or earliest contractual time bucket), based on outflow rate specified in LAG chapter 5, Table 2.</v>
      </c>
      <c r="H524" s="287" t="str">
        <f>IF(EXACT('Page Titre'!$C$1,"Fr"),MatchTrad!A2586,MatchTrad!B2586)</f>
        <v>68, Table 2</v>
      </c>
      <c r="I524" s="287" t="s">
        <v>1552</v>
      </c>
    </row>
    <row r="525" spans="1:31" ht="39.6">
      <c r="A525" s="297"/>
      <c r="B525" s="179"/>
      <c r="C525" s="179"/>
      <c r="D525" s="179"/>
      <c r="E525" s="179" t="str">
        <f>IF(EXACT('Page Titre'!$C$1,"Fr"),MatchTrad!A2587,MatchTrad!B2587)</f>
        <v>To other financial institutions</v>
      </c>
      <c r="F525" s="286" t="str">
        <f>IF(EXACT('Page Titre'!$C$1,"Fr"),MatchTrad!A2588,MatchTrad!B2588)</f>
        <v>Report all balances in week 1 or in the earliest contractual time bucket.</v>
      </c>
      <c r="G525" s="286" t="str">
        <f>IF(EXACT('Page Titre'!$C$1,"Fr"),MatchTrad!A2589,MatchTrad!B2589)</f>
        <v>Outflows recognized in week 1 (or earliest contractual time bucket), based on outflow rate specified in LAG chapter 5, Table 2.</v>
      </c>
      <c r="H525" s="287" t="str">
        <f>IF(EXACT('Page Titre'!$C$1,"Fr"),MatchTrad!A2590,MatchTrad!B2590)</f>
        <v>68, Table 2</v>
      </c>
      <c r="I525" s="287" t="s">
        <v>1552</v>
      </c>
    </row>
    <row r="526" spans="1:31" ht="39.6">
      <c r="A526" s="297"/>
      <c r="B526" s="179"/>
      <c r="C526" s="179"/>
      <c r="D526" s="179"/>
      <c r="E526" s="179" t="str">
        <f>IF(EXACT('Page Titre'!$C$1,"Fr"),MatchTrad!A2591,MatchTrad!B2591)</f>
        <v>To other legal entities</v>
      </c>
      <c r="F526" s="286" t="str">
        <f>IF(EXACT('Page Titre'!$C$1,"Fr"),MatchTrad!A2592,MatchTrad!B2592)</f>
        <v>Report all balances in week 1 or in the earliest contractual time bucket.</v>
      </c>
      <c r="G526" s="286" t="str">
        <f>IF(EXACT('Page Titre'!$C$1,"Fr"),MatchTrad!A2593,MatchTrad!B2593)</f>
        <v>Outflows recognized in week 1 (or earliest contractual time bucket), based on outflow rate specified in LAG chapter 5, Table 2.</v>
      </c>
      <c r="H526" s="287" t="str">
        <f>IF(EXACT('Page Titre'!$C$1,"Fr"),MatchTrad!A2594,MatchTrad!B2594)</f>
        <v>68, Table 2</v>
      </c>
      <c r="I526" s="287" t="s">
        <v>1552</v>
      </c>
    </row>
    <row r="527" spans="1:31">
      <c r="A527" s="297"/>
      <c r="B527" s="179"/>
      <c r="C527" s="631" t="str">
        <f>IF(EXACT('Page Titre'!$C$1,"Fr"),MatchTrad!A2595,MatchTrad!B2595)</f>
        <v>Undrawn amounts related to committed credit facilities to commercial clients</v>
      </c>
      <c r="D527" s="632"/>
      <c r="E527" s="632"/>
      <c r="F527" s="632"/>
      <c r="G527" s="632"/>
      <c r="H527" s="632"/>
      <c r="I527" s="916"/>
    </row>
    <row r="528" spans="1:31" ht="39.6">
      <c r="A528" s="297"/>
      <c r="B528" s="179"/>
      <c r="C528" s="179"/>
      <c r="D528" s="179"/>
      <c r="E528" s="179" t="str">
        <f>IF(EXACT('Page Titre'!$C$1,"Fr"),MatchTrad!A2596,MatchTrad!B2596)</f>
        <v>To commercial clients with no operational relationship</v>
      </c>
      <c r="F528" s="286" t="str">
        <f>IF(EXACT('Page Titre'!$C$1,"Fr"),MatchTrad!A2597,MatchTrad!B2597)</f>
        <v>Report all balances in week 1 or in the earliest contractual time bucket.</v>
      </c>
      <c r="G528" s="286" t="str">
        <f>IF(EXACT('Page Titre'!$C$1,"Fr"),MatchTrad!A2598,MatchTrad!B2598)</f>
        <v>Outflows recognized in week 1 (or earliest contractual time bucket), based on outflow rate specified in LAG chapter 5, Table 2.</v>
      </c>
      <c r="H528" s="287" t="str">
        <f>IF(EXACT('Page Titre'!$C$1,"Fr"),MatchTrad!A2599,MatchTrad!B2599)</f>
        <v>68, Table 2</v>
      </c>
      <c r="I528" s="287" t="s">
        <v>1552</v>
      </c>
    </row>
    <row r="529" spans="1:31" ht="39.6">
      <c r="A529" s="297"/>
      <c r="B529" s="179"/>
      <c r="C529" s="179"/>
      <c r="D529" s="179"/>
      <c r="E529" s="179" t="str">
        <f>IF(EXACT('Page Titre'!$C$1,"Fr"),MatchTrad!A2600,MatchTrad!B2600)</f>
        <v>To commercial; with existing operational relationship</v>
      </c>
      <c r="F529" s="286" t="str">
        <f>IF(EXACT('Page Titre'!$C$1,"Fr"),MatchTrad!A2601,MatchTrad!B2601)</f>
        <v>Report all balances in week 1 or in the earliest contractual time bucket.</v>
      </c>
      <c r="G529" s="286" t="str">
        <f>IF(EXACT('Page Titre'!$C$1,"Fr"),MatchTrad!A2602,MatchTrad!B2602)</f>
        <v>Outflows recognized in week 1 (or earliest contractual time bucket), based on outflow rate specified in LAG chapter 5, Table 2.</v>
      </c>
      <c r="H529" s="287" t="str">
        <f>IF(EXACT('Page Titre'!$C$1,"Fr"),MatchTrad!A2603,MatchTrad!B2603)</f>
        <v>68, Table 2</v>
      </c>
      <c r="I529" s="287" t="s">
        <v>1552</v>
      </c>
    </row>
    <row r="530" spans="1:31" ht="14.4">
      <c r="A530" s="297"/>
      <c r="B530" s="179"/>
      <c r="C530" s="631" t="str">
        <f>IF(EXACT('Page Titre'!$C$1,"Fr"),MatchTrad!A2604,MatchTrad!B2604)</f>
        <v xml:space="preserve">Undrawn amounts related to uncommitted credit facilities to other customers </v>
      </c>
      <c r="D530" s="632"/>
      <c r="E530" s="632"/>
      <c r="F530" s="632"/>
      <c r="G530" s="632"/>
      <c r="H530" s="632"/>
      <c r="I530" s="916"/>
      <c r="J530" s="382"/>
      <c r="K530" s="382"/>
      <c r="L530" s="382"/>
      <c r="M530" s="382"/>
      <c r="N530" s="382"/>
      <c r="O530" s="382"/>
      <c r="P530" s="382"/>
      <c r="Q530" s="382"/>
      <c r="R530" s="382"/>
      <c r="S530" s="382"/>
      <c r="T530" s="382"/>
      <c r="U530" s="382"/>
      <c r="V530" s="382"/>
      <c r="W530" s="382"/>
      <c r="X530" s="382"/>
      <c r="Y530" s="382"/>
      <c r="Z530" s="382"/>
      <c r="AA530" s="382"/>
      <c r="AB530" s="382"/>
      <c r="AC530" s="382"/>
      <c r="AD530" s="382"/>
      <c r="AE530" s="382"/>
    </row>
    <row r="531" spans="1:31" ht="39.6">
      <c r="A531" s="297"/>
      <c r="B531" s="179"/>
      <c r="C531" s="179"/>
      <c r="D531" s="179"/>
      <c r="E531" s="179" t="str">
        <f>IF(EXACT('Page Titre'!$C$1,"Fr"),MatchTrad!A2605,MatchTrad!B2605)</f>
        <v>To non-financial corporates</v>
      </c>
      <c r="F531" s="286" t="str">
        <f>IF(EXACT('Page Titre'!$C$1,"Fr"),MatchTrad!A2606,MatchTrad!B2606)</f>
        <v>Report all balances in week 1 or in the earliest contractual time bucket.</v>
      </c>
      <c r="G531" s="286" t="str">
        <f>IF(EXACT('Page Titre'!$C$1,"Fr"),MatchTrad!A2607,MatchTrad!B2607)</f>
        <v>Outflows recognized in week 1 (or earliest contractual time bucket), based on outflow rate speciFIed in LAG chapter 5, Table 2.</v>
      </c>
      <c r="H531" s="287" t="str">
        <f>IF(EXACT('Page Titre'!$C$1,"Fr"),MatchTrad!A2608,MatchTrad!B2608)</f>
        <v>69, Table 2</v>
      </c>
      <c r="I531" s="287" t="s">
        <v>1552</v>
      </c>
    </row>
    <row r="532" spans="1:31" ht="39.6">
      <c r="A532" s="297"/>
      <c r="B532" s="179"/>
      <c r="C532" s="179"/>
      <c r="D532" s="179"/>
      <c r="E532" s="179" t="str">
        <f>IF(EXACT('Page Titre'!$C$1,"Fr"),MatchTrad!A2609,MatchTrad!B2609)</f>
        <v>To sovereigns, central banks, PSEs and MDBs</v>
      </c>
      <c r="F532" s="286" t="str">
        <f>IF(EXACT('Page Titre'!$C$1,"Fr"),MatchTrad!A2610,MatchTrad!B2610)</f>
        <v>Report all balances in week 1 or in the earliest contractual time bucket.</v>
      </c>
      <c r="G532" s="286" t="str">
        <f>IF(EXACT('Page Titre'!$C$1,"Fr"),MatchTrad!A2611,MatchTrad!B2611)</f>
        <v>Outflows recognized in week 1 (or earliest contractual time bucket), based on outflow rate specified in LAG chapter 5, table 2.</v>
      </c>
      <c r="H532" s="287" t="str">
        <f>IF(EXACT('Page Titre'!$C$1,"Fr"),MatchTrad!A2612,MatchTrad!B2612)</f>
        <v>69, Table 2</v>
      </c>
      <c r="I532" s="287" t="s">
        <v>1552</v>
      </c>
    </row>
    <row r="533" spans="1:31" ht="39.6">
      <c r="A533" s="297"/>
      <c r="B533" s="179"/>
      <c r="C533" s="179"/>
      <c r="D533" s="179"/>
      <c r="E533" s="179" t="str">
        <f>IF(EXACT('Page Titre'!$C$1,"Fr"),MatchTrad!A2613,MatchTrad!B2613)</f>
        <v>To banks subject to prudential supervision</v>
      </c>
      <c r="F533" s="286" t="str">
        <f>IF(EXACT('Page Titre'!$C$1,"Fr"),MatchTrad!A2614,MatchTrad!B2614)</f>
        <v>Report all balances in week 1 or in the earliest contractual time bucket.</v>
      </c>
      <c r="G533" s="286" t="str">
        <f>IF(EXACT('Page Titre'!$C$1,"Fr"),MatchTrad!A2615,MatchTrad!B2615)</f>
        <v>Outflows recognized in week 1 (or earliest contractual time bucket), based on outflow rate specified in LAG chapter 5, Table 2.</v>
      </c>
      <c r="H533" s="287" t="str">
        <f>IF(EXACT('Page Titre'!$C$1,"Fr"),MatchTrad!A2616,MatchTrad!B2616)</f>
        <v>69, Table 2</v>
      </c>
      <c r="I533" s="287" t="s">
        <v>1552</v>
      </c>
    </row>
    <row r="534" spans="1:31" ht="39.6">
      <c r="A534" s="297"/>
      <c r="B534" s="179"/>
      <c r="C534" s="179"/>
      <c r="D534" s="179"/>
      <c r="E534" s="179" t="str">
        <f>IF(EXACT('Page Titre'!$C$1,"Fr"),MatchTrad!A2617,MatchTrad!B2617)</f>
        <v>To other financial institutions</v>
      </c>
      <c r="F534" s="286" t="str">
        <f>IF(EXACT('Page Titre'!$C$1,"Fr"),MatchTrad!A2618,MatchTrad!B2618)</f>
        <v>Report all balances in week 1 or in the earliest contractual time bucket.</v>
      </c>
      <c r="G534" s="286" t="str">
        <f>IF(EXACT('Page Titre'!$C$1,"Fr"),MatchTrad!A2619,MatchTrad!B2619)</f>
        <v>Outflows recognized in week 1 (or earliest contractual time bucket), based on outflow rate specified in LAG chapter 5, Table 2.</v>
      </c>
      <c r="H534" s="287" t="str">
        <f>IF(EXACT('Page Titre'!$C$1,"Fr"),MatchTrad!A2620,MatchTrad!B2620)</f>
        <v>69, Table 2</v>
      </c>
      <c r="I534" s="287" t="s">
        <v>1552</v>
      </c>
    </row>
    <row r="535" spans="1:31" ht="39.6">
      <c r="A535" s="297"/>
      <c r="B535" s="179"/>
      <c r="C535" s="179"/>
      <c r="D535" s="179"/>
      <c r="E535" s="179" t="str">
        <f>IF(EXACT('Page Titre'!$C$1,"Fr"),MatchTrad!A2621,MatchTrad!B2621)</f>
        <v>To other legal entities</v>
      </c>
      <c r="F535" s="286" t="str">
        <f>IF(EXACT('Page Titre'!$C$1,"Fr"),MatchTrad!A2622,MatchTrad!B2622)</f>
        <v>Report all balances in week 1 or in the earliest contractual time bucket.</v>
      </c>
      <c r="G535" s="286" t="str">
        <f>IF(EXACT('Page Titre'!$C$1,"Fr"),MatchTrad!A2623,MatchTrad!B2623)</f>
        <v>Outflows recognized in week 1 (or earliest contractual time bucket), based on outflow rate specified in LAG chapter 5, Table 2.</v>
      </c>
      <c r="H535" s="287" t="str">
        <f>IF(EXACT('Page Titre'!$C$1,"Fr"),MatchTrad!A2624,MatchTrad!B2624)</f>
        <v>69, Table 2</v>
      </c>
      <c r="I535" s="287" t="s">
        <v>1552</v>
      </c>
    </row>
    <row r="536" spans="1:31">
      <c r="A536" s="297"/>
      <c r="B536" s="179"/>
      <c r="C536" s="631" t="str">
        <f>IF(EXACT('Page Titre'!$C$1,"Fr"),MatchTrad!A2625,MatchTrad!B2625)</f>
        <v>Undrawn amounts related to liquidity facilities to ABCPs</v>
      </c>
      <c r="D536" s="632"/>
      <c r="E536" s="632"/>
      <c r="F536" s="632"/>
      <c r="G536" s="632"/>
      <c r="H536" s="632"/>
      <c r="I536" s="916"/>
    </row>
    <row r="537" spans="1:31" ht="39.6">
      <c r="A537" s="297"/>
      <c r="B537" s="179"/>
      <c r="C537" s="179"/>
      <c r="D537" s="179"/>
      <c r="E537" s="179" t="str">
        <f>IF(EXACT('Page Titre'!$C$1,"Fr"),MatchTrad!A2626,MatchTrad!B2626)</f>
        <v>Committed liquidity facilities to ABCPs - Maturing balance</v>
      </c>
      <c r="F537" s="286" t="str">
        <f>IF(EXACT('Page Titre'!$C$1,"Fr"),MatchTrad!A2627,MatchTrad!B2627)</f>
        <v>Report all balances in week 1 or in the earliest contractual time bucket.</v>
      </c>
      <c r="G537" s="286" t="str">
        <f>IF(EXACT('Page Titre'!$C$1,"Fr"),MatchTrad!A2628,MatchTrad!B2628)</f>
        <v>Outflows recognized in week 1 (or earliest contractual time bucket), based on outflow rate specified in LAG chapter 5, Table 2.</v>
      </c>
      <c r="H537" s="287" t="str">
        <f>IF(EXACT('Page Titre'!$C$1,"Fr"),MatchTrad!A2629,MatchTrad!B2629)</f>
        <v>70, Table 2</v>
      </c>
      <c r="I537" s="287" t="s">
        <v>1552</v>
      </c>
    </row>
    <row r="538" spans="1:31" ht="39.6">
      <c r="A538" s="297"/>
      <c r="B538" s="179"/>
      <c r="C538" s="179"/>
      <c r="D538" s="179"/>
      <c r="E538" s="179" t="str">
        <f>IF(EXACT('Page Titre'!$C$1,"Fr"),MatchTrad!A2630,MatchTrad!B2630)</f>
        <v>Committed liquidity facilities to unissued ABCPs (reported recognizing notice periods)</v>
      </c>
      <c r="F538" s="286" t="str">
        <f>IF(EXACT('Page Titre'!$C$1,"Fr"),MatchTrad!A2631,MatchTrad!B2631)</f>
        <v>Report all balances in week 1 or in the earliest contractual time bucket.</v>
      </c>
      <c r="G538" s="286" t="str">
        <f>IF(EXACT('Page Titre'!$C$1,"Fr"),MatchTrad!A2632,MatchTrad!B2632)</f>
        <v>Outflows recognized in week 1 (or earliest contractual time bucket), based on outflow rate specified in LAG chapter 5, Table 2.</v>
      </c>
      <c r="H538" s="287" t="str">
        <f>IF(EXACT('Page Titre'!$C$1,"Fr"),MatchTrad!A2633,MatchTrad!B2633)</f>
        <v>70, Table 2</v>
      </c>
      <c r="I538" s="287" t="s">
        <v>1552</v>
      </c>
    </row>
    <row r="539" spans="1:31">
      <c r="A539" s="297"/>
      <c r="B539" s="179"/>
      <c r="C539" s="631" t="str">
        <f>IF(EXACT('Page Titre'!$C$1,"Fr"),MatchTrad!A2634,MatchTrad!B2634)</f>
        <v>Undrawn amounts related to liquidity facilities to other customers</v>
      </c>
      <c r="D539" s="632"/>
      <c r="E539" s="632"/>
      <c r="F539" s="632"/>
      <c r="G539" s="632"/>
      <c r="H539" s="632"/>
      <c r="I539" s="916"/>
    </row>
    <row r="540" spans="1:31" ht="39.6">
      <c r="A540" s="297"/>
      <c r="B540" s="179"/>
      <c r="C540" s="179"/>
      <c r="D540" s="179"/>
      <c r="E540" s="179" t="str">
        <f>IF(EXACT('Page Titre'!$C$1,"Fr"),MatchTrad!A2635,MatchTrad!B2635)</f>
        <v>Committed liquidity facilities to non-financial corporate clients</v>
      </c>
      <c r="F540" s="286" t="str">
        <f>IF(EXACT('Page Titre'!$C$1,"Fr"),MatchTrad!A2636,MatchTrad!B2636)</f>
        <v>Report all balances in week 1 or in the earliest contractual time bucket.</v>
      </c>
      <c r="G540" s="286" t="str">
        <f>IF(EXACT('Page Titre'!$C$1,"Fr"),MatchTrad!A2637,MatchTrad!B2637)</f>
        <v>Outflows recognized in week 1 (or earliest contractual time bucket), based on outflow rate specified in LAG chapter 5, Table 2.</v>
      </c>
      <c r="H540" s="287" t="str">
        <f>IF(EXACT('Page Titre'!$C$1,"Fr"),MatchTrad!A2638,MatchTrad!B2638)</f>
        <v>70, Table 2</v>
      </c>
      <c r="I540" s="287" t="s">
        <v>1552</v>
      </c>
    </row>
    <row r="541" spans="1:31" ht="39.6">
      <c r="A541" s="297"/>
      <c r="B541" s="179"/>
      <c r="C541" s="179"/>
      <c r="D541" s="179"/>
      <c r="E541" s="179" t="str">
        <f>IF(EXACT('Page Titre'!$C$1,"Fr"),MatchTrad!A2639,MatchTrad!B2639)</f>
        <v>Committed liquidity facilities to sovereigns, central banks, PSEs and MDBs</v>
      </c>
      <c r="F541" s="286" t="str">
        <f>IF(EXACT('Page Titre'!$C$1,"Fr"),MatchTrad!A2640,MatchTrad!B2640)</f>
        <v>Report all balances in week 1 or in the earliest contractual time bucket.</v>
      </c>
      <c r="G541" s="286" t="str">
        <f>IF(EXACT('Page Titre'!$C$1,"Fr"),MatchTrad!A2641,MatchTrad!B2641)</f>
        <v>Outflows recognized in week 1 (or earliest contractual time bucket), based on outflow rate specified in LAG chapter 5, Table 2.</v>
      </c>
      <c r="H541" s="287" t="str">
        <f>IF(EXACT('Page Titre'!$C$1,"Fr"),MatchTrad!A2642,MatchTrad!B2642)</f>
        <v>70, Table 2</v>
      </c>
      <c r="I541" s="287" t="s">
        <v>1552</v>
      </c>
    </row>
    <row r="542" spans="1:31" ht="39.6">
      <c r="A542" s="297"/>
      <c r="B542" s="179"/>
      <c r="C542" s="179"/>
      <c r="D542" s="179"/>
      <c r="E542" s="179" t="str">
        <f>IF(EXACT('Page Titre'!$C$1,"Fr"),MatchTrad!A2643,MatchTrad!B2643)</f>
        <v>Committed liquidity facilities to banks subject to prudential supervision</v>
      </c>
      <c r="F542" s="286" t="str">
        <f>IF(EXACT('Page Titre'!$C$1,"Fr"),MatchTrad!A2644,MatchTrad!B2644)</f>
        <v>Report all balances in week 1 or in the earliest contractual time bucket.</v>
      </c>
      <c r="G542" s="286" t="str">
        <f>IF(EXACT('Page Titre'!$C$1,"Fr"),MatchTrad!A2645,MatchTrad!B2645)</f>
        <v>Outflows recognized in week 1 (or earliest contractual time bucket), based on outflow rate specified in LAG chapter 5, Table 2.</v>
      </c>
      <c r="H542" s="287" t="str">
        <f>IF(EXACT('Page Titre'!$C$1,"Fr"),MatchTrad!A2646,MatchTrad!B2646)</f>
        <v>70, Table 2</v>
      </c>
      <c r="I542" s="287" t="s">
        <v>1552</v>
      </c>
    </row>
    <row r="543" spans="1:31" ht="39.6">
      <c r="A543" s="297"/>
      <c r="B543" s="179"/>
      <c r="C543" s="179"/>
      <c r="D543" s="179"/>
      <c r="E543" s="179" t="str">
        <f>IF(EXACT('Page Titre'!$C$1,"Fr"),MatchTrad!A2647,MatchTrad!B2647)</f>
        <v>Committed liquidity facilities to other financial institutions</v>
      </c>
      <c r="F543" s="286" t="str">
        <f>IF(EXACT('Page Titre'!$C$1,"Fr"),MatchTrad!A2648,MatchTrad!B2648)</f>
        <v>Report all balances in week 1 or in the earliest contractual time bucket.</v>
      </c>
      <c r="G543" s="286" t="str">
        <f>IF(EXACT('Page Titre'!$C$1,"Fr"),MatchTrad!A2649,MatchTrad!B2649)</f>
        <v>Outflows recognized in week 1 (or earliest contractual time bucket), based on outflow rate specified in LAG chapter 5, Table 2.</v>
      </c>
      <c r="H543" s="287" t="str">
        <f>IF(EXACT('Page Titre'!$C$1,"Fr"),MatchTrad!A2650,MatchTrad!B2650)</f>
        <v>70, Table 2</v>
      </c>
      <c r="I543" s="287" t="s">
        <v>1552</v>
      </c>
      <c r="J543" s="382"/>
      <c r="K543" s="382"/>
      <c r="L543" s="382"/>
      <c r="M543" s="382"/>
      <c r="N543" s="382"/>
      <c r="O543" s="382"/>
      <c r="P543" s="382"/>
      <c r="Q543" s="382"/>
      <c r="R543" s="382"/>
      <c r="S543" s="382"/>
      <c r="T543" s="382"/>
      <c r="U543" s="382"/>
      <c r="V543" s="382"/>
      <c r="W543" s="382"/>
      <c r="X543" s="382"/>
      <c r="Y543" s="382"/>
      <c r="Z543" s="382"/>
      <c r="AA543" s="382"/>
      <c r="AB543" s="382"/>
      <c r="AC543" s="382"/>
      <c r="AD543" s="382"/>
      <c r="AE543" s="382"/>
    </row>
    <row r="544" spans="1:31" ht="39.6">
      <c r="A544" s="297"/>
      <c r="B544" s="179"/>
      <c r="C544" s="179"/>
      <c r="D544" s="179"/>
      <c r="E544" s="179" t="str">
        <f>IF(EXACT('Page Titre'!$C$1,"Fr"),MatchTrad!A2651,MatchTrad!B2651)</f>
        <v>Committed liquidity facilities to VIEs</v>
      </c>
      <c r="F544" s="286" t="str">
        <f>IF(EXACT('Page Titre'!$C$1,"Fr"),MatchTrad!A2652,MatchTrad!B2652)</f>
        <v>Report all balances in week 1 or in the earliest contractual time bucket.</v>
      </c>
      <c r="G544" s="286" t="str">
        <f>IF(EXACT('Page Titre'!$C$1,"Fr"),MatchTrad!A2653,MatchTrad!B2653)</f>
        <v>Outflows recognized in week 1 (or earliest contractual time bucket), based on outflow rate specified in LAG chapter 5, Table 2.</v>
      </c>
      <c r="H544" s="287" t="str">
        <f>IF(EXACT('Page Titre'!$C$1,"Fr"),MatchTrad!A2654,MatchTrad!B2654)</f>
        <v>70, Table 2</v>
      </c>
      <c r="I544" s="287" t="s">
        <v>1552</v>
      </c>
    </row>
    <row r="545" spans="1:9" ht="39.6">
      <c r="A545" s="297"/>
      <c r="B545" s="179"/>
      <c r="C545" s="179"/>
      <c r="D545" s="179"/>
      <c r="E545" s="179" t="str">
        <f>IF(EXACT('Page Titre'!$C$1,"Fr"),MatchTrad!A2655,MatchTrad!B2655)</f>
        <v>Committed liquidity facilities to other legal entities</v>
      </c>
      <c r="F545" s="286" t="str">
        <f>IF(EXACT('Page Titre'!$C$1,"Fr"),MatchTrad!A2656,MatchTrad!B2656)</f>
        <v>Report all balances in week 1 or in the earliest contractual time bucket.</v>
      </c>
      <c r="G545" s="286" t="str">
        <f>IF(EXACT('Page Titre'!$C$1,"Fr"),MatchTrad!A2657,MatchTrad!B2657)</f>
        <v>Outflows recognized in week 1 (or earliest contractual time bucket), based on outflow rate specified in LAG chapter 5, Table 2.</v>
      </c>
      <c r="H545" s="287" t="str">
        <f>IF(EXACT('Page Titre'!$C$1,"Fr"),MatchTrad!A2658,MatchTrad!B2658)</f>
        <v>70, Table 2</v>
      </c>
      <c r="I545" s="287" t="s">
        <v>1552</v>
      </c>
    </row>
    <row r="546" spans="1:9" ht="39.6">
      <c r="A546" s="297"/>
      <c r="B546" s="179"/>
      <c r="C546" s="179"/>
      <c r="D546" s="179"/>
      <c r="E546" s="179" t="str">
        <f>IF(EXACT('Page Titre'!$C$1,"Fr"),MatchTrad!A2659,MatchTrad!B2659)</f>
        <v>Uncommitted liquidity facilities</v>
      </c>
      <c r="F546" s="286" t="str">
        <f>IF(EXACT('Page Titre'!$C$1,"Fr"),MatchTrad!A2660,MatchTrad!B2660)</f>
        <v>Report all balances in week 1 or in the earliest contractual time bucket.</v>
      </c>
      <c r="G546" s="286" t="str">
        <f>IF(EXACT('Page Titre'!$C$1,"Fr"),MatchTrad!A2661,MatchTrad!B2661)</f>
        <v>Outflows recognized in week 1 (or earliest contractual time bucket), based on outflow rate specified in LAG chapter 5, Table 2.</v>
      </c>
      <c r="H546" s="287" t="str">
        <f>IF(EXACT('Page Titre'!$C$1,"Fr"),MatchTrad!A2662,MatchTrad!B2662)</f>
        <v>71, Table 2</v>
      </c>
      <c r="I546" s="287" t="s">
        <v>1552</v>
      </c>
    </row>
    <row r="547" spans="1:9">
      <c r="A547" s="297"/>
      <c r="B547" s="179"/>
      <c r="C547" s="631" t="str">
        <f>IF(EXACT('Page Titre'!$C$1,"Fr"),MatchTrad!A2663,MatchTrad!B2663)</f>
        <v>Contingent funding obligations</v>
      </c>
      <c r="D547" s="632"/>
      <c r="E547" s="632"/>
      <c r="F547" s="632"/>
      <c r="G547" s="632"/>
      <c r="H547" s="632"/>
      <c r="I547" s="916"/>
    </row>
    <row r="548" spans="1:9" ht="39.6">
      <c r="A548" s="297"/>
      <c r="B548" s="179"/>
      <c r="C548" s="179"/>
      <c r="D548" s="179"/>
      <c r="E548" s="179" t="str">
        <f>IF(EXACT('Page Titre'!$C$1,"Fr"),MatchTrad!A2664,MatchTrad!B2664)</f>
        <v>Trade finance-related obligations (including guarantees and letters of credit)</v>
      </c>
      <c r="F548" s="286" t="str">
        <f>IF(EXACT('Page Titre'!$C$1,"Fr"),MatchTrad!A2665,MatchTrad!B2665)</f>
        <v>Report all balances in week 1 or in the earliest contractual time bucket.</v>
      </c>
      <c r="G548" s="286" t="str">
        <f>IF(EXACT('Page Titre'!$C$1,"Fr"),MatchTrad!A2666,MatchTrad!B2666)</f>
        <v>Outflows recognized in week 1 (or earliest contractual time bucket), based on outflow rate specified in LAG chapter 5, Table 2.</v>
      </c>
      <c r="H548" s="287" t="str">
        <f>IF(EXACT('Page Titre'!$C$1,"Fr"),MatchTrad!A2667,MatchTrad!B2667)</f>
        <v>72, Table 2</v>
      </c>
      <c r="I548" s="287" t="s">
        <v>1552</v>
      </c>
    </row>
    <row r="549" spans="1:9" ht="39.6">
      <c r="A549" s="297"/>
      <c r="B549" s="179"/>
      <c r="C549" s="179"/>
      <c r="D549" s="179"/>
      <c r="E549" s="179" t="str">
        <f>IF(EXACT('Page Titre'!$C$1,"Fr"),MatchTrad!A2668,MatchTrad!B2668)</f>
        <v>Guarantees and letters of credit unrelated to trade finance obligations</v>
      </c>
      <c r="F549" s="286" t="str">
        <f>IF(EXACT('Page Titre'!$C$1,"Fr"),MatchTrad!A2669,MatchTrad!B2669)</f>
        <v>Report all balances in week 1 or in the earliest contractual time bucket.</v>
      </c>
      <c r="G549" s="286" t="str">
        <f>IF(EXACT('Page Titre'!$C$1,"Fr"),MatchTrad!A2670,MatchTrad!B2670)</f>
        <v>Outflows recognized in week 1 (or earliest contractual time bucket), based on outflow rate specified in LAG chapter 5, Table 2.</v>
      </c>
      <c r="H549" s="287" t="str">
        <f>IF(EXACT('Page Titre'!$C$1,"Fr"),MatchTrad!A2671,MatchTrad!B2671)</f>
        <v>73, Table 2</v>
      </c>
      <c r="I549" s="287" t="s">
        <v>1552</v>
      </c>
    </row>
    <row r="550" spans="1:9">
      <c r="A550" s="297"/>
      <c r="B550" s="179"/>
      <c r="C550" s="631" t="str">
        <f>IF(EXACT('Page Titre'!$C$1,"Fr"),MatchTrad!A2672,MatchTrad!B2672)</f>
        <v>Funding guarantees</v>
      </c>
      <c r="D550" s="632"/>
      <c r="E550" s="632"/>
      <c r="F550" s="632"/>
      <c r="G550" s="632"/>
      <c r="H550" s="632"/>
      <c r="I550" s="916"/>
    </row>
    <row r="551" spans="1:9">
      <c r="A551" s="297"/>
      <c r="B551" s="179"/>
      <c r="C551" s="179"/>
      <c r="D551" s="179"/>
      <c r="E551" s="179" t="str">
        <f>IF(EXACT('Page Titre'!$C$1,"Fr"),MatchTrad!A2673,MatchTrad!B2673)</f>
        <v>Funding guarantees to subsidiaries</v>
      </c>
      <c r="F551" s="286" t="str">
        <f>IF(EXACT('Page Titre'!$C$1,"Fr"),MatchTrad!A2674,MatchTrad!B2674)</f>
        <v>Report all balances in week 1.</v>
      </c>
      <c r="G551" s="286" t="str">
        <f>IF(EXACT('Page Titre'!$C$1,"Fr"),MatchTrad!A2675,MatchTrad!B2675)</f>
        <v>Outflows recognized in week 1.</v>
      </c>
      <c r="H551" s="287">
        <v>44</v>
      </c>
      <c r="I551" s="287" t="s">
        <v>1552</v>
      </c>
    </row>
    <row r="552" spans="1:9">
      <c r="A552" s="297"/>
      <c r="B552" s="179"/>
      <c r="C552" s="179"/>
      <c r="D552" s="179"/>
      <c r="E552" s="179"/>
      <c r="F552" s="286"/>
      <c r="G552" s="286"/>
      <c r="H552" s="287"/>
      <c r="I552" s="287"/>
    </row>
    <row r="553" spans="1:9">
      <c r="A553" s="297"/>
      <c r="B553" s="882" t="str">
        <f>IF(EXACT('Page Titre'!$C$1,"Fr"),MatchTrad!A2676,MatchTrad!B2676)</f>
        <v>Off-balance sheet items placeholders</v>
      </c>
      <c r="C553" s="883"/>
      <c r="D553" s="883"/>
      <c r="E553" s="883"/>
      <c r="F553" s="883" t="s">
        <v>1243</v>
      </c>
      <c r="G553" s="883" t="s">
        <v>1243</v>
      </c>
      <c r="H553" s="883"/>
      <c r="I553" s="907"/>
    </row>
    <row r="554" spans="1:9">
      <c r="A554" s="297"/>
      <c r="B554" s="179"/>
      <c r="C554" s="179"/>
      <c r="D554" s="179"/>
      <c r="E554" s="179" t="str">
        <f>IF(EXACT('Page Titre'!$C$1,"Fr"),MatchTrad!A2677,MatchTrad!B2677)</f>
        <v>Placeholder 1</v>
      </c>
      <c r="F554" s="286" t="s">
        <v>1243</v>
      </c>
      <c r="G554" s="286" t="s">
        <v>1243</v>
      </c>
      <c r="H554" s="287"/>
      <c r="I554" s="287"/>
    </row>
    <row r="555" spans="1:9">
      <c r="A555" s="297"/>
      <c r="B555" s="179"/>
      <c r="C555" s="179"/>
      <c r="D555" s="179"/>
      <c r="E555" s="179" t="str">
        <f>IF(EXACT('Page Titre'!$C$1,"Fr"),MatchTrad!A2678,MatchTrad!B2678)</f>
        <v>Placeholder 2</v>
      </c>
      <c r="F555" s="286" t="s">
        <v>1243</v>
      </c>
      <c r="G555" s="286" t="s">
        <v>1243</v>
      </c>
      <c r="H555" s="287"/>
      <c r="I555" s="287"/>
    </row>
    <row r="556" spans="1:9">
      <c r="A556" s="297"/>
      <c r="B556" s="179"/>
      <c r="C556" s="179"/>
      <c r="D556" s="179"/>
      <c r="E556" s="179" t="str">
        <f>IF(EXACT('Page Titre'!$C$1,"Fr"),MatchTrad!A2679,MatchTrad!B2679)</f>
        <v>Placeholder 3</v>
      </c>
      <c r="F556" s="286" t="s">
        <v>1243</v>
      </c>
      <c r="G556" s="286" t="s">
        <v>1243</v>
      </c>
      <c r="H556" s="287"/>
      <c r="I556" s="287"/>
    </row>
    <row r="557" spans="1:9">
      <c r="A557" s="297"/>
      <c r="B557" s="179"/>
      <c r="C557" s="179"/>
      <c r="D557" s="179"/>
      <c r="E557" s="179"/>
      <c r="F557" s="286" t="s">
        <v>1243</v>
      </c>
      <c r="G557" s="286" t="s">
        <v>1243</v>
      </c>
      <c r="H557" s="287"/>
      <c r="I557" s="287"/>
    </row>
    <row r="558" spans="1:9">
      <c r="A558" s="880" t="str">
        <f>IF(EXACT('Page Titre'!$C$1,"Fr"),MatchTrad!A2680,MatchTrad!B2680)</f>
        <v>Cash outflows from off-balance sheet items</v>
      </c>
      <c r="B558" s="881"/>
      <c r="C558" s="881"/>
      <c r="D558" s="881"/>
      <c r="E558" s="881"/>
      <c r="F558" s="881" t="s">
        <v>1243</v>
      </c>
      <c r="G558" s="881" t="s">
        <v>1243</v>
      </c>
      <c r="H558" s="881"/>
      <c r="I558" s="920"/>
    </row>
    <row r="559" spans="1:9">
      <c r="A559" s="358"/>
      <c r="B559" s="359"/>
      <c r="C559" s="359"/>
      <c r="D559" s="359"/>
      <c r="E559" s="359"/>
      <c r="F559" s="359"/>
      <c r="G559" s="359"/>
      <c r="H559" s="359"/>
      <c r="I559" s="299"/>
    </row>
    <row r="560" spans="1:9">
      <c r="A560" s="880" t="str">
        <f>IF(EXACT('Page Titre'!$C$1,"Fr"),MatchTrad!A2681,MatchTrad!B2681)</f>
        <v>Collateral</v>
      </c>
      <c r="B560" s="881"/>
      <c r="C560" s="881"/>
      <c r="D560" s="881"/>
      <c r="E560" s="881"/>
      <c r="F560" s="881"/>
      <c r="G560" s="881"/>
      <c r="H560" s="881"/>
      <c r="I560" s="920"/>
    </row>
    <row r="561" spans="1:31">
      <c r="A561" s="300"/>
      <c r="B561" s="882" t="str">
        <f>IF(EXACT('Page Titre'!$C$1,"Fr"),MatchTrad!A2682,MatchTrad!B2682)</f>
        <v>Pledging and encumbrances - Derivative and Clearing (D/C)</v>
      </c>
      <c r="C561" s="883"/>
      <c r="D561" s="883"/>
      <c r="E561" s="883"/>
      <c r="F561" s="883"/>
      <c r="G561" s="883"/>
      <c r="H561" s="883"/>
      <c r="I561" s="907"/>
    </row>
    <row r="562" spans="1:31">
      <c r="A562" s="384"/>
      <c r="B562" s="25"/>
      <c r="C562" s="631" t="str">
        <f>IF(EXACT('Page Titre'!$C$1,"Fr"),MatchTrad!A2683,MatchTrad!B2683)</f>
        <v>Government securities</v>
      </c>
      <c r="D562" s="632"/>
      <c r="E562" s="632"/>
      <c r="F562" s="632"/>
      <c r="G562" s="632"/>
      <c r="H562" s="632"/>
      <c r="I562" s="916"/>
    </row>
    <row r="563" spans="1:31">
      <c r="A563" s="384"/>
      <c r="B563" s="25"/>
      <c r="C563" s="25"/>
      <c r="D563" s="376" t="str">
        <f>IF(EXACT('Page Titre'!$C$1,"Fr"),MatchTrad!A2684,MatchTrad!B2684)</f>
        <v>High rated government securities</v>
      </c>
      <c r="E563" s="251"/>
      <c r="F563" s="252"/>
      <c r="G563" s="253"/>
      <c r="H563" s="254"/>
      <c r="I563" s="254"/>
    </row>
    <row r="564" spans="1:31" ht="52.8">
      <c r="A564" s="384"/>
      <c r="B564" s="25"/>
      <c r="C564" s="25"/>
      <c r="D564" s="385"/>
      <c r="E564" s="245" t="str">
        <f>IF(EXACT('Page Titre'!$C$1,"Fr"),MatchTrad!A2685,MatchTrad!B2685)</f>
        <v>Sovereign &amp; central bank government securities (High rated)</v>
      </c>
      <c r="F564" s="256" t="str">
        <f>IF(EXACT('Page Titre'!$C$1,"Fr"),MatchTrad!A2686,MatchTrad!B2686)</f>
        <v>Collateral balance (market value) and maturing collateral flows (market value, based on maturity of related derivatives) in each period</v>
      </c>
      <c r="G564" s="256" t="str">
        <f>IF(EXACT('Page Titre'!$C$1,"Fr"),MatchTrad!A2687,MatchTrad!B2687)</f>
        <v>Balance (after haircut) is recognized as a cash flow in week 1. Maturing collateral flows (after haircut) are recognized in contractual maturity time buckets. Haircuts are prescribed in the Securities haircut table.</v>
      </c>
      <c r="H564" s="257" t="s">
        <v>1567</v>
      </c>
      <c r="I564" s="257" t="s">
        <v>1568</v>
      </c>
    </row>
    <row r="565" spans="1:31" ht="52.8">
      <c r="A565" s="384"/>
      <c r="B565" s="25"/>
      <c r="C565" s="25"/>
      <c r="D565" s="385"/>
      <c r="E565" s="245" t="str">
        <f>IF(EXACT('Page Titre'!$C$1,"Fr"),MatchTrad!A2688,MatchTrad!B2688)</f>
        <v>State, provincial &amp; agency government securities (High rated)</v>
      </c>
      <c r="F565" s="256" t="str">
        <f>IF(EXACT('Page Titre'!$C$1,"Fr"),MatchTrad!A2689,MatchTrad!B2689)</f>
        <v>Collateral balance (market value) and maturing collateral flows (market value, based on maturity of related derivatives) in each period</v>
      </c>
      <c r="G565" s="256" t="str">
        <f>IF(EXACT('Page Titre'!$C$1,"Fr"),MatchTrad!A2690,MatchTrad!B2690)</f>
        <v>Balance (after haircut) is recognized as a cash flow in week 1. Maturing collateral flows (after haircut) are recognized in contractual maturity time buckets. Haircuts are prescribed in the Securities haircut table.</v>
      </c>
      <c r="H565" s="257" t="s">
        <v>1567</v>
      </c>
      <c r="I565" s="257" t="s">
        <v>1568</v>
      </c>
      <c r="J565" s="382"/>
      <c r="K565" s="382"/>
      <c r="L565" s="382"/>
      <c r="M565" s="382"/>
      <c r="N565" s="382"/>
      <c r="O565" s="382"/>
      <c r="P565" s="382"/>
      <c r="Q565" s="382"/>
      <c r="R565" s="382"/>
      <c r="S565" s="382"/>
      <c r="T565" s="382"/>
      <c r="U565" s="382"/>
      <c r="V565" s="382"/>
      <c r="W565" s="382"/>
      <c r="X565" s="382"/>
      <c r="Y565" s="382"/>
      <c r="Z565" s="382"/>
      <c r="AA565" s="382"/>
      <c r="AB565" s="382"/>
      <c r="AC565" s="382"/>
      <c r="AD565" s="382"/>
      <c r="AE565" s="382"/>
    </row>
    <row r="566" spans="1:31" ht="52.8">
      <c r="A566" s="384"/>
      <c r="B566" s="25"/>
      <c r="C566" s="25"/>
      <c r="D566" s="385"/>
      <c r="E566" s="245" t="str">
        <f>IF(EXACT('Page Titre'!$C$1,"Fr"),MatchTrad!A2691,MatchTrad!B2691)</f>
        <v>State municipal government securities (High rated)</v>
      </c>
      <c r="F566" s="256" t="str">
        <f>IF(EXACT('Page Titre'!$C$1,"Fr"),MatchTrad!A2692,MatchTrad!B2692)</f>
        <v>Collateral balance (market value) and maturing collateral flows (market value, based on maturity of related derivatives) in each period</v>
      </c>
      <c r="G566" s="256" t="str">
        <f>IF(EXACT('Page Titre'!$C$1,"Fr"),MatchTrad!A2693,MatchTrad!B2693)</f>
        <v>Balance (after haircut) is recognized as a cash flow in week 1. Maturing collateral flows (after haircut) are recognized in contractual maturity time buckets. Haircuts are prescribed in the Securities haircut table.</v>
      </c>
      <c r="H566" s="257" t="s">
        <v>1567</v>
      </c>
      <c r="I566" s="257" t="s">
        <v>1568</v>
      </c>
    </row>
    <row r="567" spans="1:31" ht="52.8">
      <c r="A567" s="384"/>
      <c r="B567" s="25"/>
      <c r="C567" s="25"/>
      <c r="D567" s="385"/>
      <c r="E567" s="245" t="str">
        <f>IF(EXACT('Page Titre'!$C$1,"Fr"),MatchTrad!A2694,MatchTrad!B2694)</f>
        <v>Supranational and multilateral development bank government securities (High rated)</v>
      </c>
      <c r="F567" s="256" t="str">
        <f>IF(EXACT('Page Titre'!$C$1,"Fr"),MatchTrad!A2695,MatchTrad!B2695)</f>
        <v>Collateral balance (market value) and maturing collateral flows (market value, based on maturity of related derivatives) in each period</v>
      </c>
      <c r="G567" s="256" t="str">
        <f>IF(EXACT('Page Titre'!$C$1,"Fr"),MatchTrad!A2696,MatchTrad!B2696)</f>
        <v>Balance (after haircut) is recognized as a cash flow in week 1. Maturing collateral flows (after haircut) are recognized in contractual maturity time buckets. Haircuts are prescribed in the Securities haircut table.</v>
      </c>
      <c r="H567" s="257" t="s">
        <v>1567</v>
      </c>
      <c r="I567" s="257" t="s">
        <v>1568</v>
      </c>
    </row>
    <row r="568" spans="1:31">
      <c r="A568" s="384"/>
      <c r="B568" s="25"/>
      <c r="C568" s="25"/>
      <c r="D568" s="376" t="str">
        <f>IF(EXACT('Page Titre'!$C$1,"Fr"),MatchTrad!A2697,MatchTrad!B2697)</f>
        <v>Medium rated government securities</v>
      </c>
      <c r="E568" s="251"/>
      <c r="F568" s="252"/>
      <c r="G568" s="253"/>
      <c r="H568" s="254"/>
      <c r="I568" s="254"/>
    </row>
    <row r="569" spans="1:31" ht="52.8">
      <c r="A569" s="384"/>
      <c r="B569" s="25"/>
      <c r="C569" s="25"/>
      <c r="D569" s="385"/>
      <c r="E569" s="245" t="str">
        <f>IF(EXACT('Page Titre'!$C$1,"Fr"),MatchTrad!A2698,MatchTrad!B2698)</f>
        <v>Sovereign &amp; central bank government securities (Medium rated)</v>
      </c>
      <c r="F569" s="256" t="str">
        <f>IF(EXACT('Page Titre'!$C$1,"Fr"),MatchTrad!A2699,MatchTrad!B2699)</f>
        <v>Collateral balance (market value) and maturing collateral flows (market value, based on maturity of related derivatives) in each period</v>
      </c>
      <c r="G569" s="256" t="str">
        <f>IF(EXACT('Page Titre'!$C$1,"Fr"),MatchTrad!A2700,MatchTrad!B2700)</f>
        <v>Balance (after haircut) is recognized as a cash flow in week 1. Maturing collateral flows (after haircut) are recognized in contractual maturity time buckets. Haircuts are prescribed in the Securities haircut table.</v>
      </c>
      <c r="H569" s="257" t="s">
        <v>1567</v>
      </c>
      <c r="I569" s="257" t="s">
        <v>1568</v>
      </c>
    </row>
    <row r="570" spans="1:31" ht="52.8">
      <c r="A570" s="384"/>
      <c r="B570" s="25"/>
      <c r="C570" s="25"/>
      <c r="D570" s="385"/>
      <c r="E570" s="245" t="str">
        <f>IF(EXACT('Page Titre'!$C$1,"Fr"),MatchTrad!A2701,MatchTrad!B2701)</f>
        <v>State, provincial &amp; agency government securities (Medium rated)</v>
      </c>
      <c r="F570" s="256" t="str">
        <f>IF(EXACT('Page Titre'!$C$1,"Fr"),MatchTrad!A2702,MatchTrad!B2702)</f>
        <v>Collateral balance (market value) and maturing collateral flows (market value, based on maturity of related derivatives) in each period</v>
      </c>
      <c r="G570" s="256" t="str">
        <f>IF(EXACT('Page Titre'!$C$1,"Fr"),MatchTrad!A2703,MatchTrad!B2703)</f>
        <v>Balance (after haircut) is recognized as a cash flow in week 1. Maturing collateral flows (after haircut) are recognized in contractual maturity time buckets. Haircuts are prescribed in the Securities haircut table.</v>
      </c>
      <c r="H570" s="257" t="s">
        <v>1567</v>
      </c>
      <c r="I570" s="257" t="s">
        <v>1568</v>
      </c>
    </row>
    <row r="571" spans="1:31" ht="52.8">
      <c r="A571" s="384"/>
      <c r="B571" s="25"/>
      <c r="C571" s="25"/>
      <c r="D571" s="385"/>
      <c r="E571" s="245" t="str">
        <f>IF(EXACT('Page Titre'!$C$1,"Fr"),MatchTrad!A2704,MatchTrad!B2704)</f>
        <v>State municipal government securities (Medium rated)</v>
      </c>
      <c r="F571" s="256" t="str">
        <f>IF(EXACT('Page Titre'!$C$1,"Fr"),MatchTrad!A2705,MatchTrad!B2705)</f>
        <v>Collateral balance (market value) and maturing collateral flows (market value, based on maturity of related derivatives) in each period</v>
      </c>
      <c r="G571" s="256" t="str">
        <f>IF(EXACT('Page Titre'!$C$1,"Fr"),MatchTrad!A2706,MatchTrad!B2706)</f>
        <v>Balance (after haircut) is recognized as a cash flow in week 1. Maturing collateral flows (after haircut) are recognized in contractual maturity time buckets. Haircuts are prescribed in the Securities haircut table.</v>
      </c>
      <c r="H571" s="257" t="s">
        <v>1567</v>
      </c>
      <c r="I571" s="257" t="s">
        <v>1568</v>
      </c>
    </row>
    <row r="572" spans="1:31" ht="52.8">
      <c r="A572" s="384"/>
      <c r="B572" s="25"/>
      <c r="C572" s="25"/>
      <c r="D572" s="385"/>
      <c r="E572" s="245" t="str">
        <f>IF(EXACT('Page Titre'!$C$1,"Fr"),MatchTrad!A2707,MatchTrad!B2707)</f>
        <v>Supranational and multilateral development bank government securities (Medium rated)</v>
      </c>
      <c r="F572" s="256" t="str">
        <f>IF(EXACT('Page Titre'!$C$1,"Fr"),MatchTrad!A2708,MatchTrad!B2708)</f>
        <v>Collateral balance (market value) and maturing collateral flows (market value, based on maturity of related derivatives) in each period</v>
      </c>
      <c r="G572" s="256" t="str">
        <f>IF(EXACT('Page Titre'!$C$1,"Fr"),MatchTrad!A2709,MatchTrad!B2709)</f>
        <v>Balance (after haircut) is recognized as a cash flow in week 1. Maturing collateral flows (after haircut) are recognized in contractual maturity time buckets. Haircuts are prescribed in the Securities haircut table.</v>
      </c>
      <c r="H572" s="257" t="s">
        <v>1567</v>
      </c>
      <c r="I572" s="257" t="s">
        <v>1568</v>
      </c>
    </row>
    <row r="573" spans="1:31">
      <c r="A573" s="384"/>
      <c r="B573" s="25"/>
      <c r="C573" s="25"/>
      <c r="D573" s="376" t="str">
        <f>IF(EXACT('Page Titre'!$C$1,"Fr"),MatchTrad!A2710,MatchTrad!B2710)</f>
        <v>Low/Not rated Government Securities</v>
      </c>
      <c r="E573" s="251"/>
      <c r="F573" s="252"/>
      <c r="G573" s="253"/>
      <c r="H573" s="254"/>
      <c r="I573" s="254"/>
    </row>
    <row r="574" spans="1:31" ht="52.8">
      <c r="A574" s="384"/>
      <c r="B574" s="25"/>
      <c r="C574" s="25"/>
      <c r="D574" s="385"/>
      <c r="E574" s="245" t="str">
        <f>IF(EXACT('Page Titre'!$C$1,"Fr"),MatchTrad!A2711,MatchTrad!B2711)</f>
        <v>Sovereign &amp; central bank government securities (Low/not rated)</v>
      </c>
      <c r="F574" s="256" t="str">
        <f>IF(EXACT('Page Titre'!$C$1,"Fr"),MatchTrad!A2712,MatchTrad!B2712)</f>
        <v>Collateral balance (market value) and maturing collateral flows (market value, based on maturity of related derivatives) in each period</v>
      </c>
      <c r="G574" s="256" t="str">
        <f>IF(EXACT('Page Titre'!$C$1,"Fr"),MatchTrad!A2713,MatchTrad!B2713)</f>
        <v>Balance (after haircut) is recognized as a cash flow in week 1. Maturing collateral flows (after haircut) are recognized in contractual maturity time buckets. Haircuts are prescribed in the Securities haircut table.</v>
      </c>
      <c r="H574" s="257" t="s">
        <v>1567</v>
      </c>
      <c r="I574" s="257" t="s">
        <v>1568</v>
      </c>
    </row>
    <row r="575" spans="1:31" ht="52.8">
      <c r="A575" s="384"/>
      <c r="B575" s="25"/>
      <c r="C575" s="25"/>
      <c r="D575" s="385"/>
      <c r="E575" s="245" t="str">
        <f>IF(EXACT('Page Titre'!$C$1,"Fr"),MatchTrad!A2714,MatchTrad!B2714)</f>
        <v>State, provincial &amp; agency government securities (Low/not rated)</v>
      </c>
      <c r="F575" s="256" t="str">
        <f>IF(EXACT('Page Titre'!$C$1,"Fr"),MatchTrad!A2715,MatchTrad!B2715)</f>
        <v>Collateral balance (market value) and maturing collateral flows (market value, based on maturity of related derivatives) in each period</v>
      </c>
      <c r="G575" s="256" t="str">
        <f>IF(EXACT('Page Titre'!$C$1,"Fr"),MatchTrad!A2716,MatchTrad!B2716)</f>
        <v>Balance (after haircut) is recognized as a cash flow in week 1. Maturing collateral flows (after haircut) are recognized in contractual maturity time buckets. Haircuts are prescribed in the Securities haircut table.</v>
      </c>
      <c r="H575" s="257" t="s">
        <v>1567</v>
      </c>
      <c r="I575" s="257" t="s">
        <v>1568</v>
      </c>
    </row>
    <row r="576" spans="1:31" ht="52.8">
      <c r="A576" s="384"/>
      <c r="B576" s="25"/>
      <c r="C576" s="25"/>
      <c r="D576" s="385"/>
      <c r="E576" s="245" t="str">
        <f>IF(EXACT('Page Titre'!$C$1,"Fr"),MatchTrad!A2717,MatchTrad!B2717)</f>
        <v>State municipal government securities (Low/not rated)</v>
      </c>
      <c r="F576" s="256" t="str">
        <f>IF(EXACT('Page Titre'!$C$1,"Fr"),MatchTrad!A2718,MatchTrad!B2718)</f>
        <v>Collateral balance (market value) and maturing collateral flows (market value, based on maturity of related derivatives) in each period</v>
      </c>
      <c r="G576" s="256" t="str">
        <f>IF(EXACT('Page Titre'!$C$1,"Fr"),MatchTrad!A2719,MatchTrad!B2719)</f>
        <v>Balance (after haircut) is recognized as a cash flow in week 1. Maturing collateral flows (after haircut) are recognized in contractual maturity time buckets. Haircuts are prescribed in the Securities haircut table.</v>
      </c>
      <c r="H576" s="257" t="s">
        <v>1567</v>
      </c>
      <c r="I576" s="257" t="s">
        <v>1568</v>
      </c>
    </row>
    <row r="577" spans="1:31" ht="52.8">
      <c r="A577" s="384"/>
      <c r="B577" s="25"/>
      <c r="C577" s="25"/>
      <c r="D577" s="385"/>
      <c r="E577" s="245" t="str">
        <f>IF(EXACT('Page Titre'!$C$1,"Fr"),MatchTrad!A2720,MatchTrad!B2720)</f>
        <v>Supranational and multilateral development bank government securities (Low/not rated)</v>
      </c>
      <c r="F577" s="256" t="str">
        <f>IF(EXACT('Page Titre'!$C$1,"Fr"),MatchTrad!A2721,MatchTrad!B2721)</f>
        <v>Collateral balance (market value) and maturing collateral flows (market value, based on maturity of related derivatives) in each period</v>
      </c>
      <c r="G577" s="256" t="str">
        <f>IF(EXACT('Page Titre'!$C$1,"Fr"),MatchTrad!A2722,MatchTrad!B2722)</f>
        <v>Balance (after haircut) is recognized as a cash flow in week 1. Maturing collateral flows (after haircut) are recognized in contractual maturity time buckets. Haircuts are prescribed in the Securities haircut table.</v>
      </c>
      <c r="H577" s="257" t="s">
        <v>1567</v>
      </c>
      <c r="I577" s="257" t="s">
        <v>1568</v>
      </c>
    </row>
    <row r="578" spans="1:31">
      <c r="A578" s="384"/>
      <c r="B578" s="25"/>
      <c r="C578" s="631" t="str">
        <f>IF(EXACT('Page Titre'!$C$1,"Fr"),MatchTrad!A2723,MatchTrad!B2723)</f>
        <v>Mortgage backed securities (MBS)</v>
      </c>
      <c r="D578" s="632"/>
      <c r="E578" s="632"/>
      <c r="F578" s="632"/>
      <c r="G578" s="632"/>
      <c r="H578" s="632"/>
      <c r="I578" s="916"/>
    </row>
    <row r="579" spans="1:31">
      <c r="A579" s="384"/>
      <c r="B579" s="25"/>
      <c r="C579" s="25"/>
      <c r="D579" s="376" t="str">
        <f>IF(EXACT('Page Titre'!$C$1,"Fr"),MatchTrad!A2724,MatchTrad!B2724)</f>
        <v>Agency MBS</v>
      </c>
      <c r="E579" s="251"/>
      <c r="F579" s="252"/>
      <c r="G579" s="253"/>
      <c r="H579" s="254"/>
      <c r="I579" s="254"/>
    </row>
    <row r="580" spans="1:31" ht="52.8">
      <c r="A580" s="384"/>
      <c r="B580" s="25"/>
      <c r="C580" s="25"/>
      <c r="D580" s="273"/>
      <c r="E580" s="245" t="str">
        <f>IF(EXACT('Page Titre'!$C$1,"Fr"),MatchTrad!A2725,MatchTrad!B2725)</f>
        <v>Agency MBS (High rated)</v>
      </c>
      <c r="F580" s="256" t="str">
        <f>IF(EXACT('Page Titre'!$C$1,"Fr"),MatchTrad!A2726,MatchTrad!B2726)</f>
        <v>Collateral balance (market value) and maturing collateral flows (market value, based on maturity of related derivatives) in each period</v>
      </c>
      <c r="G580" s="256" t="str">
        <f>IF(EXACT('Page Titre'!$C$1,"Fr"),MatchTrad!A2727,MatchTrad!B2727)</f>
        <v>Balance (after haircut) is recognized as a cash flow in week 1. Maturing collateral flows (after haircut) are recognized in contractual maturity time buckets. Haircuts are prescribed in the Securities haircut table.</v>
      </c>
      <c r="H580" s="257" t="s">
        <v>1567</v>
      </c>
      <c r="I580" s="257" t="s">
        <v>1568</v>
      </c>
    </row>
    <row r="581" spans="1:31" ht="52.8">
      <c r="A581" s="384"/>
      <c r="B581" s="25"/>
      <c r="C581" s="25"/>
      <c r="D581" s="385"/>
      <c r="E581" s="245" t="str">
        <f>IF(EXACT('Page Titre'!$C$1,"Fr"),MatchTrad!A2728,MatchTrad!B2728)</f>
        <v>Agency MBS (Medium rated)</v>
      </c>
      <c r="F581" s="256" t="str">
        <f>IF(EXACT('Page Titre'!$C$1,"Fr"),MatchTrad!A2729,MatchTrad!B2729)</f>
        <v>Collateral balance (market value) and maturing collateral flows (market value, based on maturity of related derivatives) in each period</v>
      </c>
      <c r="G581" s="256" t="str">
        <f>IF(EXACT('Page Titre'!$C$1,"Fr"),MatchTrad!A2730,MatchTrad!B2730)</f>
        <v>Balance (after haircut) is recognized as a cash flow in week 1. Maturing collateral flows (after haircut) are recognized in contractual maturity time buckets. Haircuts are prescribed in the Securities haircut table.</v>
      </c>
      <c r="H581" s="257" t="s">
        <v>1567</v>
      </c>
      <c r="I581" s="257" t="s">
        <v>1568</v>
      </c>
    </row>
    <row r="582" spans="1:31" ht="52.8">
      <c r="A582" s="384"/>
      <c r="B582" s="25"/>
      <c r="C582" s="25"/>
      <c r="D582" s="385"/>
      <c r="E582" s="245" t="str">
        <f>IF(EXACT('Page Titre'!$C$1,"Fr"),MatchTrad!A2731,MatchTrad!B2731)</f>
        <v>Agency MBS (Low/not rated)</v>
      </c>
      <c r="F582" s="256" t="str">
        <f>IF(EXACT('Page Titre'!$C$1,"Fr"),MatchTrad!A2732,MatchTrad!B2732)</f>
        <v>Collateral balance (market value) and maturing collateral flows (market value, based on maturity of related derivatives) in each period</v>
      </c>
      <c r="G582" s="256" t="str">
        <f>IF(EXACT('Page Titre'!$C$1,"Fr"),MatchTrad!A2733,MatchTrad!B2733)</f>
        <v>Balance (after haircut) is recognized as a cash flow in week 1. Maturing collateral flows (after haircut) are recognized in contractual maturity time buckets. Haircuts are prescribed in the Securities haircut table.</v>
      </c>
      <c r="H582" s="257" t="s">
        <v>1567</v>
      </c>
      <c r="I582" s="257" t="s">
        <v>1568</v>
      </c>
    </row>
    <row r="583" spans="1:31">
      <c r="A583" s="384"/>
      <c r="B583" s="25"/>
      <c r="C583" s="25"/>
      <c r="D583" s="376" t="str">
        <f>IF(EXACT('Page Titre'!$C$1,"Fr"),MatchTrad!A2734,MatchTrad!B2734)</f>
        <v>Non-agency commercial MBS (CMBS)</v>
      </c>
      <c r="E583" s="251"/>
      <c r="F583" s="252"/>
      <c r="G583" s="253"/>
      <c r="H583" s="254"/>
      <c r="I583" s="254"/>
    </row>
    <row r="584" spans="1:31" ht="52.8">
      <c r="A584" s="384"/>
      <c r="B584" s="25"/>
      <c r="C584" s="25"/>
      <c r="D584" s="385"/>
      <c r="E584" s="245" t="str">
        <f>IF(EXACT('Page Titre'!$C$1,"Fr"),MatchTrad!A2735,MatchTrad!B2735)</f>
        <v>Non-agency CMBS (High rated)</v>
      </c>
      <c r="F584" s="256" t="str">
        <f>IF(EXACT('Page Titre'!$C$1,"Fr"),MatchTrad!A2736,MatchTrad!B2736)</f>
        <v>Collateral balance (market value) and maturing collateral flows (market value, based on maturity of related derivatives) in each period</v>
      </c>
      <c r="G584" s="256" t="str">
        <f>IF(EXACT('Page Titre'!$C$1,"Fr"),MatchTrad!A2737,MatchTrad!B2737)</f>
        <v>Balance (after haircut) is recognized as a cash flow in week 1. Maturing collateral flows (after haircut) are recognized in contractual maturity time buckets. Haircuts are prescribed in the Securities haircut table.</v>
      </c>
      <c r="H584" s="257" t="s">
        <v>1567</v>
      </c>
      <c r="I584" s="257" t="s">
        <v>1568</v>
      </c>
      <c r="J584" s="382"/>
      <c r="K584" s="382"/>
      <c r="L584" s="382"/>
      <c r="M584" s="382"/>
      <c r="N584" s="382"/>
      <c r="O584" s="382"/>
      <c r="P584" s="382"/>
      <c r="Q584" s="382"/>
      <c r="R584" s="382"/>
      <c r="S584" s="382"/>
      <c r="T584" s="382"/>
      <c r="U584" s="382"/>
      <c r="V584" s="382"/>
      <c r="W584" s="382"/>
      <c r="X584" s="382"/>
      <c r="Y584" s="382"/>
      <c r="Z584" s="382"/>
      <c r="AA584" s="382"/>
      <c r="AB584" s="382"/>
      <c r="AC584" s="382"/>
      <c r="AD584" s="382"/>
      <c r="AE584" s="382"/>
    </row>
    <row r="585" spans="1:31" ht="102.6" customHeight="1">
      <c r="A585" s="384"/>
      <c r="B585" s="25"/>
      <c r="C585" s="25"/>
      <c r="D585" s="385"/>
      <c r="E585" s="245" t="str">
        <f>IF(EXACT('Page Titre'!$C$1,"Fr"),MatchTrad!A2738,MatchTrad!B2738)</f>
        <v>Non-agency CMBS (Medium rated)</v>
      </c>
      <c r="F585" s="256" t="str">
        <f>IF(EXACT('Page Titre'!$C$1,"Fr"),MatchTrad!A2739,MatchTrad!B2739)</f>
        <v>Collateral balance (market value) and maturing collateral flows (market value, based on maturity of related derivatives) in each period</v>
      </c>
      <c r="G585" s="256" t="str">
        <f>IF(EXACT('Page Titre'!$C$1,"Fr"),MatchTrad!A2740,MatchTrad!B2740)</f>
        <v>Balance (after haircut) is recognized as a cash flow in week 1. Maturing collateral flows (after haircut) are recognized in contractual maturity time buckets. Haircuts are prescribed in the Securities haircut table.</v>
      </c>
      <c r="H585" s="257" t="s">
        <v>1567</v>
      </c>
      <c r="I585" s="257" t="s">
        <v>1568</v>
      </c>
    </row>
    <row r="586" spans="1:31" ht="52.8">
      <c r="A586" s="384"/>
      <c r="B586" s="25"/>
      <c r="C586" s="25"/>
      <c r="D586" s="385"/>
      <c r="E586" s="245" t="str">
        <f>IF(EXACT('Page Titre'!$C$1,"Fr"),MatchTrad!A2741,MatchTrad!B2741)</f>
        <v>Non-agency CMBS</v>
      </c>
      <c r="F586" s="256" t="str">
        <f>IF(EXACT('Page Titre'!$C$1,"Fr"),MatchTrad!A2742,MatchTrad!B2742)</f>
        <v>Collateral balance (market value) and maturing collateral flows (market value, based on maturity of related derivatives) in each period</v>
      </c>
      <c r="G586" s="256" t="str">
        <f>IF(EXACT('Page Titre'!$C$1,"Fr"),MatchTrad!A2743,MatchTrad!B2743)</f>
        <v>Balance (after haircut) is recognized as a cash flow in week 1. Maturing collateral flows (after haircut) are recognized in contractual maturity time buckets. Haircuts are prescribed in the Securities haircut table.</v>
      </c>
      <c r="H586" s="257" t="s">
        <v>1567</v>
      </c>
      <c r="I586" s="257" t="s">
        <v>1568</v>
      </c>
    </row>
    <row r="587" spans="1:31" ht="20.399999999999999" customHeight="1">
      <c r="A587" s="384"/>
      <c r="B587" s="25"/>
      <c r="C587" s="25"/>
      <c r="D587" s="376" t="str">
        <f>IF(EXACT('Page Titre'!$C$1,"Fr"),MatchTrad!A2744,MatchTrad!B2744)</f>
        <v>Non-agency residential MBS (RMBS)</v>
      </c>
      <c r="E587" s="251"/>
      <c r="F587" s="252"/>
      <c r="G587" s="253"/>
      <c r="H587" s="254"/>
      <c r="I587" s="254"/>
    </row>
    <row r="588" spans="1:31" ht="52.8">
      <c r="A588" s="384"/>
      <c r="B588" s="25"/>
      <c r="C588" s="25"/>
      <c r="D588" s="385"/>
      <c r="E588" s="245" t="str">
        <f>IF(EXACT('Page Titre'!$C$1,"Fr"),MatchTrad!A2745,MatchTrad!B2745)</f>
        <v>Non-agency RMBS (High rated)</v>
      </c>
      <c r="F588" s="256" t="str">
        <f>IF(EXACT('Page Titre'!$C$1,"Fr"),MatchTrad!A2746,MatchTrad!B2746)</f>
        <v>Collateral balance (market value) and maturing collateral flows (market value, based on maturity of related derivatives) in each period</v>
      </c>
      <c r="G588" s="256" t="str">
        <f>IF(EXACT('Page Titre'!$C$1,"Fr"),MatchTrad!A2747,MatchTrad!B2747)</f>
        <v>Balance (after haircut) is recognized as a cash flow in week 1. Maturing collateral flows (after haircut) are recognized in contractual maturity time buckets. Haircuts are prescribed in the Securities haircut table.</v>
      </c>
      <c r="H588" s="257" t="s">
        <v>1567</v>
      </c>
      <c r="I588" s="257" t="s">
        <v>1568</v>
      </c>
      <c r="J588" s="382"/>
      <c r="K588" s="382"/>
      <c r="L588" s="382"/>
      <c r="M588" s="382"/>
      <c r="N588" s="382"/>
      <c r="O588" s="382"/>
      <c r="P588" s="382"/>
      <c r="Q588" s="382"/>
      <c r="R588" s="382"/>
      <c r="S588" s="382"/>
      <c r="T588" s="382"/>
      <c r="U588" s="382"/>
      <c r="V588" s="382"/>
      <c r="W588" s="382"/>
      <c r="X588" s="382"/>
      <c r="Y588" s="382"/>
      <c r="Z588" s="382"/>
      <c r="AA588" s="382"/>
      <c r="AB588" s="382"/>
      <c r="AC588" s="382"/>
      <c r="AD588" s="382"/>
      <c r="AE588" s="382"/>
    </row>
    <row r="589" spans="1:31" ht="52.8">
      <c r="A589" s="384"/>
      <c r="B589" s="25"/>
      <c r="C589" s="25"/>
      <c r="D589" s="385"/>
      <c r="E589" s="245" t="str">
        <f>IF(EXACT('Page Titre'!$C$1,"Fr"),MatchTrad!A2748,MatchTrad!B2748)</f>
        <v>Non-agency RMBS (Medium rated)</v>
      </c>
      <c r="F589" s="256" t="str">
        <f>IF(EXACT('Page Titre'!$C$1,"Fr"),MatchTrad!A2749,MatchTrad!B2749)</f>
        <v>Collateral balance (market value) and maturing collateral flows (market value, based on maturity of related derivatives) in each period</v>
      </c>
      <c r="G589" s="256" t="str">
        <f>IF(EXACT('Page Titre'!$C$1,"Fr"),MatchTrad!A2750,MatchTrad!B2750)</f>
        <v>Balance (after haircut) is recognized as a cash flow in week 1. Maturing collateral flows (after haircut) are recognized in contractual maturity time buckets. Haircuts are prescribed in the Securities haircut table.</v>
      </c>
      <c r="H589" s="257" t="s">
        <v>1567</v>
      </c>
      <c r="I589" s="257" t="s">
        <v>1568</v>
      </c>
    </row>
    <row r="590" spans="1:31" ht="52.8">
      <c r="A590" s="384"/>
      <c r="B590" s="25"/>
      <c r="C590" s="25"/>
      <c r="D590" s="385"/>
      <c r="E590" s="245" t="str">
        <f>IF(EXACT('Page Titre'!$C$1,"Fr"),MatchTrad!A2751,MatchTrad!B2751)</f>
        <v>Non-agency RMBS (Low/not rated)</v>
      </c>
      <c r="F590" s="256" t="str">
        <f>IF(EXACT('Page Titre'!$C$1,"Fr"),MatchTrad!A2752,MatchTrad!B2752)</f>
        <v>Collateral balance (market value) and maturing collateral flows (market value, based on maturity of related derivatives) in each period</v>
      </c>
      <c r="G590" s="256" t="str">
        <f>IF(EXACT('Page Titre'!$C$1,"Fr"),MatchTrad!A2753,MatchTrad!B2753)</f>
        <v>Balance (after haircut) is recognized as a cash flow in week 1. Maturing collateral flows (after haircut) are recognized in contractual maturity time buckets. Haircuts are prescribed in the Securities haircut table.</v>
      </c>
      <c r="H590" s="257" t="s">
        <v>1567</v>
      </c>
      <c r="I590" s="257" t="s">
        <v>1568</v>
      </c>
    </row>
    <row r="591" spans="1:31" ht="14.4">
      <c r="A591" s="384"/>
      <c r="B591" s="25"/>
      <c r="C591" s="631" t="str">
        <f>IF(EXACT('Page Titre'!$C$1,"Fr"),MatchTrad!A2754,MatchTrad!B2754)</f>
        <v>Corporate bonds and paper</v>
      </c>
      <c r="D591" s="632"/>
      <c r="E591" s="632"/>
      <c r="F591" s="632"/>
      <c r="G591" s="632"/>
      <c r="H591" s="632"/>
      <c r="I591" s="916"/>
      <c r="J591" s="383"/>
      <c r="K591" s="383"/>
      <c r="L591" s="383"/>
      <c r="M591" s="383"/>
      <c r="N591" s="383"/>
      <c r="O591" s="383"/>
      <c r="P591" s="383"/>
      <c r="Q591" s="383"/>
      <c r="R591" s="383"/>
      <c r="S591" s="383"/>
      <c r="T591" s="383"/>
      <c r="U591" s="383"/>
      <c r="V591" s="383"/>
      <c r="W591" s="383"/>
      <c r="X591" s="383"/>
      <c r="Y591" s="383"/>
      <c r="Z591" s="383"/>
      <c r="AA591" s="383"/>
      <c r="AB591" s="383"/>
      <c r="AC591" s="383"/>
      <c r="AD591" s="383"/>
      <c r="AE591" s="383"/>
    </row>
    <row r="592" spans="1:31" ht="14.4">
      <c r="A592" s="384"/>
      <c r="B592" s="25"/>
      <c r="C592" s="25"/>
      <c r="D592" s="376" t="str">
        <f>IF(EXACT('Page Titre'!$C$1,"Fr"),MatchTrad!A2755,MatchTrad!B2755)</f>
        <v>Non-FI issued corporate bonds and paper (High rated)</v>
      </c>
      <c r="E592" s="251"/>
      <c r="F592" s="252"/>
      <c r="G592" s="253"/>
      <c r="H592" s="254"/>
      <c r="I592" s="254"/>
      <c r="J592" s="382"/>
      <c r="K592" s="382"/>
      <c r="L592" s="382"/>
      <c r="M592" s="382"/>
      <c r="N592" s="382"/>
      <c r="O592" s="382"/>
      <c r="P592" s="382"/>
      <c r="Q592" s="382"/>
      <c r="R592" s="382"/>
      <c r="S592" s="382"/>
      <c r="T592" s="382"/>
      <c r="U592" s="382"/>
      <c r="V592" s="382"/>
      <c r="W592" s="382"/>
      <c r="X592" s="382"/>
      <c r="Y592" s="382"/>
      <c r="Z592" s="382"/>
      <c r="AA592" s="382"/>
      <c r="AB592" s="382"/>
      <c r="AC592" s="382"/>
      <c r="AD592" s="382"/>
      <c r="AE592" s="382"/>
    </row>
    <row r="593" spans="1:31" ht="52.8">
      <c r="A593" s="384"/>
      <c r="B593" s="25"/>
      <c r="C593" s="25"/>
      <c r="D593" s="385"/>
      <c r="E593" s="245" t="str">
        <f>IF(EXACT('Page Titre'!$C$1,"Fr"),MatchTrad!A2756,MatchTrad!B2756)</f>
        <v>Non-FI issued unsecured bonds and paper (High rated)</v>
      </c>
      <c r="F593" s="256" t="str">
        <f>IF(EXACT('Page Titre'!$C$1,"Fr"),MatchTrad!A2757,MatchTrad!B2757)</f>
        <v>Collateral balance (market value) and maturing collateral flows (market value, based on maturity of related derivatives) in each period</v>
      </c>
      <c r="G593" s="256" t="str">
        <f>IF(EXACT('Page Titre'!$C$1,"Fr"),MatchTrad!A2758,MatchTrad!B2758)</f>
        <v>Balance (after haircut) is recognized as a cash flow in week 1. Maturing collateral flows (after haircut) are recognized in contractual maturity time buckets. Haircuts are prescribed in the Securities haircut table.</v>
      </c>
      <c r="H593" s="257" t="s">
        <v>1567</v>
      </c>
      <c r="I593" s="257" t="s">
        <v>1568</v>
      </c>
    </row>
    <row r="594" spans="1:31" ht="52.8">
      <c r="A594" s="384"/>
      <c r="B594" s="25"/>
      <c r="C594" s="25"/>
      <c r="D594" s="385"/>
      <c r="E594" s="245" t="str">
        <f>IF(EXACT('Page Titre'!$C$1,"Fr"),MatchTrad!A2759,MatchTrad!B2759)</f>
        <v>Non-FI issued covered bonds (High rated)</v>
      </c>
      <c r="F594" s="256" t="str">
        <f>IF(EXACT('Page Titre'!$C$1,"Fr"),MatchTrad!A2760,MatchTrad!B2760)</f>
        <v>Collateral balance (market value) and maturing collateral flows (market value, based on maturity of related derivatives) in each period</v>
      </c>
      <c r="G594" s="256" t="str">
        <f>IF(EXACT('Page Titre'!$C$1,"Fr"),MatchTrad!A2761,MatchTrad!B2761)</f>
        <v>Balance (after haircut) is recognized as a cash flow in week 1. Maturing collateral flows (after haircut) are recognized in contractual maturity time buckets. Haircuts are prescribed in the Securities haircut table.</v>
      </c>
      <c r="H594" s="257" t="s">
        <v>1567</v>
      </c>
      <c r="I594" s="257" t="s">
        <v>1568</v>
      </c>
    </row>
    <row r="595" spans="1:31">
      <c r="A595" s="384"/>
      <c r="B595" s="25"/>
      <c r="C595" s="25"/>
      <c r="D595" s="376" t="str">
        <f>IF(EXACT('Page Titre'!$C$1,"Fr"),MatchTrad!A2762,MatchTrad!B2762)</f>
        <v>FI issued corporate bonds and paper (High rated)</v>
      </c>
      <c r="E595" s="251"/>
      <c r="F595" s="252"/>
      <c r="G595" s="253"/>
      <c r="H595" s="254"/>
      <c r="I595" s="254"/>
    </row>
    <row r="596" spans="1:31" ht="52.8">
      <c r="A596" s="384"/>
      <c r="B596" s="25"/>
      <c r="C596" s="25"/>
      <c r="D596" s="385"/>
      <c r="E596" s="245" t="str">
        <f>IF(EXACT('Page Titre'!$C$1,"Fr"),MatchTrad!A2763,MatchTrad!B2763)</f>
        <v>FI issued unsecured bonds and paper (High rated)</v>
      </c>
      <c r="F596" s="256" t="str">
        <f>IF(EXACT('Page Titre'!$C$1,"Fr"),MatchTrad!A2764,MatchTrad!B2764)</f>
        <v>Collateral balance (market value) and maturing collateral flows (market value, based on maturity of related derivatives) in each period</v>
      </c>
      <c r="G596" s="256" t="str">
        <f>IF(EXACT('Page Titre'!$C$1,"Fr"),MatchTrad!A2765,MatchTrad!B2765)</f>
        <v>Balance (after haircut) is recognized as a cash flow in week 1. Maturing collateral flows (after haircut) are recognized in contractual maturity time buckets. Haircuts are prescribed in the Securities haircut table.</v>
      </c>
      <c r="H596" s="257" t="s">
        <v>1567</v>
      </c>
      <c r="I596" s="257" t="s">
        <v>1568</v>
      </c>
    </row>
    <row r="597" spans="1:31" ht="52.8">
      <c r="A597" s="384"/>
      <c r="B597" s="25"/>
      <c r="C597" s="25"/>
      <c r="D597" s="385"/>
      <c r="E597" s="245" t="str">
        <f>IF(EXACT('Page Titre'!$C$1,"Fr"),MatchTrad!A2766,MatchTrad!B2766)</f>
        <v>FI issued covered bonds (High rated)</v>
      </c>
      <c r="F597" s="256" t="str">
        <f>IF(EXACT('Page Titre'!$C$1,"Fr"),MatchTrad!A2767,MatchTrad!B2767)</f>
        <v>Collateral balance (market value) and maturing collateral flows (market value, based on maturity of related derivatives) in each period</v>
      </c>
      <c r="G597" s="256" t="str">
        <f>IF(EXACT('Page Titre'!$C$1,"Fr"),MatchTrad!A2768,MatchTrad!B2768)</f>
        <v>Balance (after haircut) is recognized as a cash flow in week 1. Maturing collateral flows (after haircut) are recognized in contractual maturity time buckets. Haircuts are prescribed in the Securities haircut table.</v>
      </c>
      <c r="H597" s="257" t="s">
        <v>1567</v>
      </c>
      <c r="I597" s="257" t="s">
        <v>1568</v>
      </c>
    </row>
    <row r="598" spans="1:31" ht="52.8">
      <c r="A598" s="384"/>
      <c r="B598" s="25"/>
      <c r="C598" s="25"/>
      <c r="D598" s="385"/>
      <c r="E598" s="245" t="str">
        <f>IF(EXACT('Page Titre'!$C$1,"Fr"),MatchTrad!A2769,MatchTrad!B2769)</f>
        <v>FI issued jumbo covered bonds (High rated)</v>
      </c>
      <c r="F598" s="256" t="str">
        <f>IF(EXACT('Page Titre'!$C$1,"Fr"),MatchTrad!A2770,MatchTrad!B2770)</f>
        <v>Collateral balance (market value) and maturing collateral flows (market value, based on maturity of related derivatives) in each period</v>
      </c>
      <c r="G598" s="256" t="str">
        <f>IF(EXACT('Page Titre'!$C$1,"Fr"),MatchTrad!A2771,MatchTrad!B2771)</f>
        <v>Balance (after haircut) is recognized as a cash flow in week 1. Maturing collateral flows (after haircut) are recognized in contractual maturity time buckets. Haircuts are prescribed in the Securities haircut table.</v>
      </c>
      <c r="H598" s="257" t="s">
        <v>1567</v>
      </c>
      <c r="I598" s="257" t="s">
        <v>1568</v>
      </c>
    </row>
    <row r="599" spans="1:31">
      <c r="A599" s="384"/>
      <c r="B599" s="25"/>
      <c r="C599" s="25"/>
      <c r="D599" s="376" t="str">
        <f>IF(EXACT('Page Titre'!$C$1,"Fr"),MatchTrad!A2772,MatchTrad!B2772)</f>
        <v>Non-FI issued corporate bonds and paper (Medium rated)</v>
      </c>
      <c r="E599" s="251"/>
      <c r="F599" s="252"/>
      <c r="G599" s="253"/>
      <c r="H599" s="254"/>
      <c r="I599" s="254"/>
    </row>
    <row r="600" spans="1:31" ht="52.8">
      <c r="A600" s="384"/>
      <c r="B600" s="25"/>
      <c r="C600" s="25"/>
      <c r="D600" s="385"/>
      <c r="E600" s="245" t="str">
        <f>IF(EXACT('Page Titre'!$C$1,"Fr"),MatchTrad!A2773,MatchTrad!B2773)</f>
        <v>Non-FI issued unsecured bonds and paper (Medium rated)</v>
      </c>
      <c r="F600" s="256" t="str">
        <f>IF(EXACT('Page Titre'!$C$1,"Fr"),MatchTrad!A2774,MatchTrad!B2774)</f>
        <v>Collateral balance (market value) and maturing collateral flows (market value, based on maturity of related derivatives) in each period</v>
      </c>
      <c r="G600" s="256" t="str">
        <f>IF(EXACT('Page Titre'!$C$1,"Fr"),MatchTrad!A2775,MatchTrad!B2775)</f>
        <v>Balance (after haircut) is recognized as a cash flow in week 1. Maturing collateral flows (after haircut) are recognized in contractual maturity time buckets. Haircuts are prescribed in the Securities haircut table.</v>
      </c>
      <c r="H600" s="257" t="s">
        <v>1567</v>
      </c>
      <c r="I600" s="257" t="s">
        <v>1568</v>
      </c>
    </row>
    <row r="601" spans="1:31" ht="52.8">
      <c r="A601" s="384"/>
      <c r="B601" s="25"/>
      <c r="C601" s="25"/>
      <c r="D601" s="385"/>
      <c r="E601" s="260" t="str">
        <f>IF(EXACT('Page Titre'!$C$1,"Fr"),MatchTrad!A2776,MatchTrad!B2776)</f>
        <v>Non-FI issued covered bonds (Medium rated)</v>
      </c>
      <c r="F601" s="272" t="str">
        <f>IF(EXACT('Page Titre'!$C$1,"Fr"),MatchTrad!A2777,MatchTrad!B2777)</f>
        <v>Collateral balance (market value) and maturing collateral flows (market value, based on maturity of related derivatives) in each period</v>
      </c>
      <c r="G601" s="256" t="str">
        <f>IF(EXACT('Page Titre'!$C$1,"Fr"),MatchTrad!A2778,MatchTrad!B2778)</f>
        <v>Balance (after haircut) is recognized as a cash flow in week 1. Maturing collateral flows (after haircut) are recognized in contractual maturity time buckets. Haircuts are prescribed in the Securities haircut table.</v>
      </c>
      <c r="H601" s="257" t="s">
        <v>1567</v>
      </c>
      <c r="I601" s="257" t="s">
        <v>1568</v>
      </c>
    </row>
    <row r="602" spans="1:31">
      <c r="A602" s="384"/>
      <c r="B602" s="25"/>
      <c r="C602" s="25"/>
      <c r="D602" s="376" t="str">
        <f>IF(EXACT('Page Titre'!$C$1,"Fr"),MatchTrad!A2779,MatchTrad!B2779)</f>
        <v>FI issued corporate bonds and paper (Medium rated)</v>
      </c>
      <c r="E602" s="251"/>
      <c r="F602" s="252"/>
      <c r="G602" s="253"/>
      <c r="H602" s="254"/>
      <c r="I602" s="254"/>
    </row>
    <row r="603" spans="1:31" ht="52.8">
      <c r="A603" s="384"/>
      <c r="B603" s="25"/>
      <c r="C603" s="25"/>
      <c r="D603" s="385"/>
      <c r="E603" s="262" t="str">
        <f>IF(EXACT('Page Titre'!$C$1,"Fr"),MatchTrad!A2780,MatchTrad!B2780)</f>
        <v>FI issued unsecured bonds and paper (Medium rated)</v>
      </c>
      <c r="F603" s="268" t="str">
        <f>IF(EXACT('Page Titre'!$C$1,"Fr"),MatchTrad!A2781,MatchTrad!B2781)</f>
        <v>Collateral balance (market value) and maturing collateral flows (market value, based on maturity of related derivatives) in each period</v>
      </c>
      <c r="G603" s="256" t="str">
        <f>IF(EXACT('Page Titre'!$C$1,"Fr"),MatchTrad!A2782,MatchTrad!B2782)</f>
        <v>Balance (after haircut) is recognized as a cash flow in week 1. Maturing collateral flows (after haircut) are recognized in contractual maturity time buckets. Haircuts are prescribed in the Securities haircut table.</v>
      </c>
      <c r="H603" s="257" t="s">
        <v>1567</v>
      </c>
      <c r="I603" s="257" t="s">
        <v>1568</v>
      </c>
    </row>
    <row r="604" spans="1:31" ht="52.8">
      <c r="A604" s="384"/>
      <c r="B604" s="25"/>
      <c r="C604" s="25"/>
      <c r="D604" s="385"/>
      <c r="E604" s="245" t="str">
        <f>IF(EXACT('Page Titre'!$C$1,"Fr"),MatchTrad!A2783,MatchTrad!B2783)</f>
        <v>FI issued covered bonds (Medium rated)</v>
      </c>
      <c r="F604" s="256" t="str">
        <f>IF(EXACT('Page Titre'!$C$1,"Fr"),MatchTrad!A2784,MatchTrad!B2784)</f>
        <v>Collateral balance (market value) and maturing collateral flows (market value, based on maturity of related derivatives) in each period</v>
      </c>
      <c r="G604" s="256" t="str">
        <f>IF(EXACT('Page Titre'!$C$1,"Fr"),MatchTrad!A2785,MatchTrad!B2785)</f>
        <v>Balance (after haircut) is recognized as a cash flow in week 1. Maturing collateral flows (after haircut) are recognized in contractual maturity time buckets. Haircuts are prescribed in the Securities haircut table.</v>
      </c>
      <c r="H604" s="257" t="s">
        <v>1567</v>
      </c>
      <c r="I604" s="257" t="s">
        <v>1568</v>
      </c>
    </row>
    <row r="605" spans="1:31" ht="52.8">
      <c r="A605" s="384"/>
      <c r="B605" s="25"/>
      <c r="C605" s="25"/>
      <c r="D605" s="385"/>
      <c r="E605" s="245" t="str">
        <f>IF(EXACT('Page Titre'!$C$1,"Fr"),MatchTrad!A2786,MatchTrad!B2786)</f>
        <v>FI issued jumbo covered bonds (Medium rated)</v>
      </c>
      <c r="F605" s="256" t="str">
        <f>IF(EXACT('Page Titre'!$C$1,"Fr"),MatchTrad!A2787,MatchTrad!B2787)</f>
        <v>Collateral balance (market value) and maturing collateral flows (market value, based on maturity of related derivatives) in each period</v>
      </c>
      <c r="G605" s="256" t="str">
        <f>IF(EXACT('Page Titre'!$C$1,"Fr"),MatchTrad!A2788,MatchTrad!B2788)</f>
        <v>Balance (after haircut) is recognized as a cash flow in week 1. Maturing collateral flows (after haircut) are recognized in contractual maturity time buckets. Haircuts are prescribed in the Securities haircut table.</v>
      </c>
      <c r="H605" s="257" t="s">
        <v>1567</v>
      </c>
      <c r="I605" s="257" t="s">
        <v>1568</v>
      </c>
    </row>
    <row r="606" spans="1:31">
      <c r="A606" s="384"/>
      <c r="B606" s="25"/>
      <c r="C606" s="25"/>
      <c r="D606" s="376" t="str">
        <f>IF(EXACT('Page Titre'!$C$1,"Fr"),MatchTrad!A2789,MatchTrad!B2789)</f>
        <v>Non-FI issued corporate bonds and paper (Low/not rated)</v>
      </c>
      <c r="E606" s="251"/>
      <c r="F606" s="252"/>
      <c r="G606" s="253"/>
      <c r="H606" s="254"/>
      <c r="I606" s="254"/>
    </row>
    <row r="607" spans="1:31" ht="52.8">
      <c r="A607" s="384"/>
      <c r="B607" s="25"/>
      <c r="C607" s="25"/>
      <c r="D607" s="385"/>
      <c r="E607" s="245" t="str">
        <f>IF(EXACT('Page Titre'!$C$1,"Fr"),MatchTrad!A2790,MatchTrad!B2790)</f>
        <v>Non-FI issued unsecured bonds and paper (Low/not rated)</v>
      </c>
      <c r="F607" s="256" t="str">
        <f>IF(EXACT('Page Titre'!$C$1,"Fr"),MatchTrad!A2791,MatchTrad!B2791)</f>
        <v>Collateral balance (market value) and maturing collateral flows (market value, based on maturity of related derivatives) in each period</v>
      </c>
      <c r="G607" s="256" t="str">
        <f>IF(EXACT('Page Titre'!$C$1,"Fr"),MatchTrad!A2792,MatchTrad!B2792)</f>
        <v>Balance (after haircut) is recognized as a cash flow in week 1. Maturing collateral flows (after haircut) are recognized in contractual maturity time buckets. Haircuts are prescribed in the Securities haircut table.</v>
      </c>
      <c r="H607" s="257" t="s">
        <v>1567</v>
      </c>
      <c r="I607" s="257" t="s">
        <v>1568</v>
      </c>
    </row>
    <row r="608" spans="1:31" ht="52.8">
      <c r="A608" s="384"/>
      <c r="B608" s="25"/>
      <c r="C608" s="25"/>
      <c r="D608" s="385"/>
      <c r="E608" s="245" t="str">
        <f>IF(EXACT('Page Titre'!$C$1,"Fr"),MatchTrad!A2793,MatchTrad!B2793)</f>
        <v>Non-FI issued covered bonds (Low/not rated)</v>
      </c>
      <c r="F608" s="256" t="str">
        <f>IF(EXACT('Page Titre'!$C$1,"Fr"),MatchTrad!A2794,MatchTrad!B2794)</f>
        <v>Collateral balance (market value) and maturing collateral flows (market value, based on maturity of related derivatives) in each period</v>
      </c>
      <c r="G608" s="256" t="str">
        <f>IF(EXACT('Page Titre'!$C$1,"Fr"),MatchTrad!A2795,MatchTrad!B2795)</f>
        <v>Balance (after haircut) is recognized as a cash flow in week 1. Maturing collateral flows (after haircut) are recognized in contractual maturity time buckets. Haircuts are prescribed in the Securities haircut table.</v>
      </c>
      <c r="H608" s="257" t="s">
        <v>1567</v>
      </c>
      <c r="I608" s="257" t="s">
        <v>1568</v>
      </c>
      <c r="J608" s="382"/>
      <c r="K608" s="382"/>
      <c r="L608" s="382"/>
      <c r="M608" s="382"/>
      <c r="N608" s="382"/>
      <c r="O608" s="382"/>
      <c r="P608" s="382"/>
      <c r="Q608" s="382"/>
      <c r="R608" s="382"/>
      <c r="S608" s="382"/>
      <c r="T608" s="382"/>
      <c r="U608" s="382"/>
      <c r="V608" s="382"/>
      <c r="W608" s="382"/>
      <c r="X608" s="382"/>
      <c r="Y608" s="382"/>
      <c r="Z608" s="382"/>
      <c r="AA608" s="382"/>
      <c r="AB608" s="382"/>
      <c r="AC608" s="382"/>
      <c r="AD608" s="382"/>
      <c r="AE608" s="382"/>
    </row>
    <row r="609" spans="1:31">
      <c r="A609" s="384"/>
      <c r="B609" s="25"/>
      <c r="C609" s="25"/>
      <c r="D609" s="376" t="str">
        <f>IF(EXACT('Page Titre'!$C$1,"Fr"),MatchTrad!A2796,MatchTrad!B2796)</f>
        <v>FI issued corporate bonds and paper (Low/not rated)</v>
      </c>
      <c r="E609" s="251"/>
      <c r="F609" s="252"/>
      <c r="G609" s="253"/>
      <c r="H609" s="254"/>
      <c r="I609" s="254"/>
    </row>
    <row r="610" spans="1:31" ht="52.8">
      <c r="A610" s="384"/>
      <c r="B610" s="25"/>
      <c r="C610" s="25"/>
      <c r="D610" s="385"/>
      <c r="E610" s="245" t="str">
        <f>IF(EXACT('Page Titre'!$C$1,"Fr"),MatchTrad!A2797,MatchTrad!B2797)</f>
        <v>FI issued unsecured bonds and paper (Low/not rated)</v>
      </c>
      <c r="F610" s="256" t="str">
        <f>IF(EXACT('Page Titre'!$C$1,"Fr"),MatchTrad!A2798,MatchTrad!B2798)</f>
        <v>Collateral balance (market value) and maturing collateral flows (market value, based on maturity of related derivatives) in each period</v>
      </c>
      <c r="G610" s="256" t="str">
        <f>IF(EXACT('Page Titre'!$C$1,"Fr"),MatchTrad!A2799,MatchTrad!B2799)</f>
        <v>Balance (after haircut) is recognized as a cash flow in week 1. Maturing collateral flows (after haircut) are recognized in contractual maturity time buckets. Haircuts are prescribed in the Securities haircut table.</v>
      </c>
      <c r="H610" s="257" t="s">
        <v>1567</v>
      </c>
      <c r="I610" s="257" t="s">
        <v>1568</v>
      </c>
    </row>
    <row r="611" spans="1:31" ht="52.8">
      <c r="A611" s="384"/>
      <c r="B611" s="25"/>
      <c r="C611" s="25"/>
      <c r="D611" s="385"/>
      <c r="E611" s="245" t="str">
        <f>IF(EXACT('Page Titre'!$C$1,"Fr"),MatchTrad!A2800,MatchTrad!B2800)</f>
        <v>FI issued covered bonds (Low/not rated)</v>
      </c>
      <c r="F611" s="256" t="str">
        <f>IF(EXACT('Page Titre'!$C$1,"Fr"),MatchTrad!A2801,MatchTrad!B2801)</f>
        <v>Collateral balance (market value) and maturing collateral flows (market value, based on maturity of related derivatives) in each period</v>
      </c>
      <c r="G611" s="256" t="str">
        <f>IF(EXACT('Page Titre'!$C$1,"Fr"),MatchTrad!A2802,MatchTrad!B2802)</f>
        <v>Balance (after haircut) is recognized as a cash flow in week 1. Maturing collateral flows (after haircut) are recognized in contractual maturity time buckets. Haircuts are prescribed in the Securities haircut table.</v>
      </c>
      <c r="H611" s="257" t="s">
        <v>1567</v>
      </c>
      <c r="I611" s="257" t="s">
        <v>1568</v>
      </c>
    </row>
    <row r="612" spans="1:31" ht="52.8">
      <c r="A612" s="384"/>
      <c r="B612" s="25"/>
      <c r="C612" s="25"/>
      <c r="D612" s="385"/>
      <c r="E612" s="245" t="str">
        <f>IF(EXACT('Page Titre'!$C$1,"Fr"),MatchTrad!A2803,MatchTrad!B2803)</f>
        <v>FI issued jumbo covered bonds (Low/not rated)</v>
      </c>
      <c r="F612" s="256" t="str">
        <f>IF(EXACT('Page Titre'!$C$1,"Fr"),MatchTrad!A2804,MatchTrad!B2804)</f>
        <v>Collateral balance (market value) and maturing collateral flows (market value, based on maturity of related derivatives) in each period</v>
      </c>
      <c r="G612" s="256" t="str">
        <f>IF(EXACT('Page Titre'!$C$1,"Fr"),MatchTrad!A2805,MatchTrad!B2805)</f>
        <v>Balance (after haircut) is recognized as a cash flow in week 1. Maturing collateral flows (after haircut) are recognized in contractual maturity time buckets. Haircuts are prescribed in the Securities haircut table.</v>
      </c>
      <c r="H612" s="257" t="s">
        <v>1567</v>
      </c>
      <c r="I612" s="257" t="s">
        <v>1568</v>
      </c>
    </row>
    <row r="613" spans="1:31">
      <c r="A613" s="384"/>
      <c r="B613" s="25"/>
      <c r="C613" s="631" t="str">
        <f>IF(EXACT('Page Titre'!$C$1,"Fr"),MatchTrad!A2806,MatchTrad!B2806)</f>
        <v>Asset backed securities (ABS) and asset backed commercial paper (ABCP)</v>
      </c>
      <c r="D613" s="632"/>
      <c r="E613" s="632"/>
      <c r="F613" s="632"/>
      <c r="G613" s="632"/>
      <c r="H613" s="632"/>
      <c r="I613" s="916"/>
    </row>
    <row r="614" spans="1:31">
      <c r="A614" s="384"/>
      <c r="B614" s="25"/>
      <c r="C614" s="25"/>
      <c r="D614" s="376" t="str">
        <f>IF(EXACT('Page Titre'!$C$1,"Fr"),MatchTrad!A2807,MatchTrad!B2807)</f>
        <v>Non-FI issued ABS and ABCP (High rated)</v>
      </c>
      <c r="E614" s="251"/>
      <c r="F614" s="253"/>
      <c r="G614" s="253"/>
      <c r="H614" s="254"/>
      <c r="I614" s="254"/>
    </row>
    <row r="615" spans="1:31" ht="52.8">
      <c r="A615" s="384"/>
      <c r="B615" s="25"/>
      <c r="C615" s="25"/>
      <c r="D615" s="385"/>
      <c r="E615" s="262" t="str">
        <f>IF(EXACT('Page Titre'!$C$1,"Fr"),MatchTrad!A2808,MatchTrad!B2808)</f>
        <v>Non-FI issued ABS (High rated)</v>
      </c>
      <c r="F615" s="256" t="str">
        <f>IF(EXACT('Page Titre'!$C$1,"Fr"),MatchTrad!A2809,MatchTrad!B2809)</f>
        <v>Collateral balance (market value) and maturing collateral flows (market value, based on maturity of related derivatives) in each period</v>
      </c>
      <c r="G615" s="256" t="str">
        <f>IF(EXACT('Page Titre'!$C$1,"Fr"),MatchTrad!A2810,MatchTrad!B2810)</f>
        <v>Balance (after haircut) is recognized as a cash flow in week 1. Maturing collateral flows (after haircut) are recognized in contractual maturity time buckets. Haircuts are prescribed in the Securities haircut table.</v>
      </c>
      <c r="H615" s="257" t="s">
        <v>1569</v>
      </c>
      <c r="I615" s="257" t="s">
        <v>1568</v>
      </c>
    </row>
    <row r="616" spans="1:31" ht="52.8">
      <c r="A616" s="384"/>
      <c r="B616" s="25"/>
      <c r="C616" s="25"/>
      <c r="D616" s="385"/>
      <c r="E616" s="245" t="str">
        <f>IF(EXACT('Page Titre'!$C$1,"Fr"),MatchTrad!A2811,MatchTrad!B2811)</f>
        <v>Non-FI issued ABCP (High rated)</v>
      </c>
      <c r="F616" s="256" t="str">
        <f>IF(EXACT('Page Titre'!$C$1,"Fr"),MatchTrad!A2812,MatchTrad!B2812)</f>
        <v>Collateral balance (market value) and maturing collateral flows (market value, based on maturity of related derivatives) in each period</v>
      </c>
      <c r="G616" s="256" t="str">
        <f>IF(EXACT('Page Titre'!$C$1,"Fr"),MatchTrad!A2813,MatchTrad!B2813)</f>
        <v>Balance (after haircut) is recognized as a cash flow in week 1. Maturing collateral flows (after haircut) are recognized in contractual maturity time buckets. Haircuts are prescribed in the Securities haircut table.</v>
      </c>
      <c r="H616" s="257" t="s">
        <v>1569</v>
      </c>
      <c r="I616" s="257" t="s">
        <v>1568</v>
      </c>
    </row>
    <row r="617" spans="1:31">
      <c r="A617" s="384"/>
      <c r="B617" s="25"/>
      <c r="C617" s="25"/>
      <c r="D617" s="376" t="str">
        <f>IF(EXACT('Page Titre'!$C$1,"Fr"),MatchTrad!A2814,MatchTrad!B2814)</f>
        <v>FI issued ABS and ABCP (High rated)</v>
      </c>
      <c r="E617" s="251"/>
      <c r="F617" s="253"/>
      <c r="G617" s="253"/>
      <c r="H617" s="254"/>
      <c r="I617" s="254"/>
    </row>
    <row r="618" spans="1:31" ht="52.8">
      <c r="A618" s="384"/>
      <c r="B618" s="25"/>
      <c r="C618" s="25"/>
      <c r="D618" s="385"/>
      <c r="E618" s="245" t="str">
        <f>IF(EXACT('Page Titre'!$C$1,"Fr"),MatchTrad!A2815,MatchTrad!B2815)</f>
        <v>FI issued ABS (High rated)</v>
      </c>
      <c r="F618" s="256" t="str">
        <f>IF(EXACT('Page Titre'!$C$1,"Fr"),MatchTrad!A2816,MatchTrad!B2816)</f>
        <v>Collateral balance (market value) and maturing collateral flows (market value, based on maturity of related derivatives) in each period</v>
      </c>
      <c r="G618" s="256" t="str">
        <f>IF(EXACT('Page Titre'!$C$1,"Fr"),MatchTrad!A2817,MatchTrad!B2817)</f>
        <v>Balance (after haircut) is recognized as a cash flow in week 1. Maturing collateral flows (after haircut) are recognized in contractual maturity time buckets. Haircuts are prescribed in the Securities haircut table.</v>
      </c>
      <c r="H618" s="257" t="s">
        <v>1567</v>
      </c>
      <c r="I618" s="257" t="s">
        <v>1570</v>
      </c>
    </row>
    <row r="619" spans="1:31" ht="52.8">
      <c r="A619" s="384"/>
      <c r="B619" s="25"/>
      <c r="C619" s="25"/>
      <c r="D619" s="385"/>
      <c r="E619" s="260" t="str">
        <f>IF(EXACT('Page Titre'!$C$1,"Fr"),MatchTrad!A2818,MatchTrad!B2818)</f>
        <v>FI issued ABCP (High rated)</v>
      </c>
      <c r="F619" s="256" t="str">
        <f>IF(EXACT('Page Titre'!$C$1,"Fr"),MatchTrad!A2819,MatchTrad!B2819)</f>
        <v>Collateral balance (market value) and maturing collateral flows (market value, based on maturity of related derivatives) in each period</v>
      </c>
      <c r="G619" s="256" t="str">
        <f>IF(EXACT('Page Titre'!$C$1,"Fr"),MatchTrad!A2820,MatchTrad!B2820)</f>
        <v>Balance (after haircut) is recognized as a cash flow in week 1. Maturing collateral flows (after haircut) are recognized in contractual maturity time buckets. Haircuts are prescribed in the Securities haircut table.</v>
      </c>
      <c r="H619" s="257" t="s">
        <v>1567</v>
      </c>
      <c r="I619" s="257" t="s">
        <v>1568</v>
      </c>
    </row>
    <row r="620" spans="1:31">
      <c r="A620" s="384"/>
      <c r="B620" s="25"/>
      <c r="C620" s="25"/>
      <c r="D620" s="917" t="str">
        <f>IF(EXACT('Page Titre'!$C$1,"Fr"),MatchTrad!A2821,MatchTrad!B2821)</f>
        <v>Non-FI issued ABS and ABCP (Medium rated)</v>
      </c>
      <c r="E620" s="918"/>
      <c r="F620" s="301"/>
      <c r="G620" s="253"/>
      <c r="H620" s="254"/>
      <c r="I620" s="254"/>
    </row>
    <row r="621" spans="1:31" ht="52.8">
      <c r="A621" s="384"/>
      <c r="B621" s="25"/>
      <c r="C621" s="25"/>
      <c r="D621" s="385"/>
      <c r="E621" s="262" t="str">
        <f>IF(EXACT('Page Titre'!$C$1,"Fr"),MatchTrad!A2822,MatchTrad!B2822)</f>
        <v>Non-FI issued ABS (Medium rated)</v>
      </c>
      <c r="F621" s="256" t="str">
        <f>IF(EXACT('Page Titre'!$C$1,"Fr"),MatchTrad!A2823,MatchTrad!B2823)</f>
        <v>Collateral balance (market value) and maturing collateral flows (market value, based on maturity of related derivatives) in each period</v>
      </c>
      <c r="G621" s="256" t="str">
        <f>IF(EXACT('Page Titre'!$C$1,"Fr"),MatchTrad!A2824,MatchTrad!B2824)</f>
        <v>Balance (after haircut) is recognized as a cash flow in week 1. Maturing collateral flows (after haircut) are recognized in contractual maturity time buckets. Haircuts are prescribed in the Securities haircut table.</v>
      </c>
      <c r="H621" s="257" t="s">
        <v>1567</v>
      </c>
      <c r="I621" s="257" t="s">
        <v>1568</v>
      </c>
      <c r="J621" s="382"/>
      <c r="K621" s="382"/>
      <c r="L621" s="382"/>
      <c r="M621" s="382"/>
      <c r="N621" s="382"/>
      <c r="O621" s="382"/>
      <c r="P621" s="382"/>
      <c r="Q621" s="382"/>
      <c r="R621" s="382"/>
      <c r="S621" s="382"/>
      <c r="T621" s="382"/>
      <c r="U621" s="382"/>
      <c r="V621" s="382"/>
      <c r="W621" s="382"/>
      <c r="X621" s="382"/>
      <c r="Y621" s="382"/>
      <c r="Z621" s="382"/>
      <c r="AA621" s="382"/>
      <c r="AB621" s="382"/>
      <c r="AC621" s="382"/>
      <c r="AD621" s="382"/>
      <c r="AE621" s="382"/>
    </row>
    <row r="622" spans="1:31" ht="52.8">
      <c r="A622" s="384"/>
      <c r="B622" s="25"/>
      <c r="C622" s="25"/>
      <c r="D622" s="385"/>
      <c r="E622" s="245" t="str">
        <f>IF(EXACT('Page Titre'!$C$1,"Fr"),MatchTrad!A2825,MatchTrad!B2825)</f>
        <v>Non-FI issued ABCP (Medium rated)</v>
      </c>
      <c r="F622" s="256" t="str">
        <f>IF(EXACT('Page Titre'!$C$1,"Fr"),MatchTrad!A2826,MatchTrad!B2826)</f>
        <v>Collateral balance (market value) and maturing collateral flows (market value, based on maturity of related derivatives) in each period</v>
      </c>
      <c r="G622" s="256" t="str">
        <f>IF(EXACT('Page Titre'!$C$1,"Fr"),MatchTrad!A2827,MatchTrad!B2827)</f>
        <v>Balance (after haircut) is recognized as a cash flow in week 1. Maturing collateral flows (after haircut) are recognized in contractual maturity time buckets. Haircuts are prescribed in the Securities haircut table.</v>
      </c>
      <c r="H622" s="257" t="s">
        <v>1567</v>
      </c>
      <c r="I622" s="257" t="s">
        <v>1568</v>
      </c>
    </row>
    <row r="623" spans="1:31">
      <c r="A623" s="384"/>
      <c r="B623" s="25"/>
      <c r="C623" s="25"/>
      <c r="D623" s="376" t="str">
        <f>IF(EXACT('Page Titre'!$C$1,"Fr"),MatchTrad!A2828,MatchTrad!B2828)</f>
        <v>FI issued ABS and ABCP (Medium rated)</v>
      </c>
      <c r="E623" s="251"/>
      <c r="F623" s="253"/>
      <c r="G623" s="253"/>
      <c r="H623" s="254"/>
      <c r="I623" s="254"/>
    </row>
    <row r="624" spans="1:31" ht="52.8">
      <c r="A624" s="384"/>
      <c r="B624" s="25"/>
      <c r="C624" s="25"/>
      <c r="D624" s="385"/>
      <c r="E624" s="245" t="str">
        <f>IF(EXACT('Page Titre'!$C$1,"Fr"),MatchTrad!A2829,MatchTrad!B2829)</f>
        <v>FI issued ABS (Medium rated)</v>
      </c>
      <c r="F624" s="256" t="str">
        <f>IF(EXACT('Page Titre'!$C$1,"Fr"),MatchTrad!A2830,MatchTrad!B2830)</f>
        <v>Collateral balance (market value) and maturing collateral flows (market value, based on maturity of related derivatives) in each period</v>
      </c>
      <c r="G624" s="256" t="str">
        <f>IF(EXACT('Page Titre'!$C$1,"Fr"),MatchTrad!A2831,MatchTrad!B2831)</f>
        <v>Balance (after haircut) is recognized as a cash flow in week 1. Maturing collateral flows (after haircut) are recognized in contractual maturity time buckets. Haircuts are prescribed in the Securities haircut table.</v>
      </c>
      <c r="H624" s="257" t="s">
        <v>1567</v>
      </c>
      <c r="I624" s="257" t="s">
        <v>1568</v>
      </c>
    </row>
    <row r="625" spans="1:9" ht="52.8">
      <c r="A625" s="384"/>
      <c r="B625" s="25"/>
      <c r="C625" s="25"/>
      <c r="D625" s="385"/>
      <c r="E625" s="245" t="str">
        <f>IF(EXACT('Page Titre'!$C$1,"Fr"),MatchTrad!A2832,MatchTrad!B2832)</f>
        <v>FI issued ABCP (Medium rated)</v>
      </c>
      <c r="F625" s="256" t="str">
        <f>IF(EXACT('Page Titre'!$C$1,"Fr"),MatchTrad!A2833,MatchTrad!B2833)</f>
        <v>Collateral balance (market value) and maturing collateral flows (market value, based on maturity of related derivatives) in each period</v>
      </c>
      <c r="G625" s="256" t="str">
        <f>IF(EXACT('Page Titre'!$C$1,"Fr"),MatchTrad!A2834,MatchTrad!B2834)</f>
        <v>Balance (after haircut) is recognized as a cash flow in week 1. Maturing collateral flows (after haircut) are recognized in contractual maturity time buckets. Haircuts are prescribed in the Securities haircut table.</v>
      </c>
      <c r="H625" s="257" t="s">
        <v>1567</v>
      </c>
      <c r="I625" s="257" t="s">
        <v>1568</v>
      </c>
    </row>
    <row r="626" spans="1:9">
      <c r="A626" s="384"/>
      <c r="B626" s="25"/>
      <c r="C626" s="25"/>
      <c r="D626" s="376" t="str">
        <f>IF(EXACT('Page Titre'!$C$1,"Fr"),MatchTrad!A2835,MatchTrad!B2835)</f>
        <v>Non-FI Issued ABS and ABCP (Low/not rated)</v>
      </c>
      <c r="E626" s="251"/>
      <c r="F626" s="253"/>
      <c r="G626" s="253"/>
      <c r="H626" s="254"/>
      <c r="I626" s="254"/>
    </row>
    <row r="627" spans="1:9" ht="52.8">
      <c r="A627" s="384"/>
      <c r="B627" s="25"/>
      <c r="C627" s="25"/>
      <c r="D627" s="385"/>
      <c r="E627" s="245" t="str">
        <f>IF(EXACT('Page Titre'!$C$1,"Fr"),MatchTrad!A2836,MatchTrad!B2836)</f>
        <v>Non-FI issued ABS (Low/not rated)</v>
      </c>
      <c r="F627" s="256" t="str">
        <f>IF(EXACT('Page Titre'!$C$1,"Fr"),MatchTrad!A2837,MatchTrad!B2837)</f>
        <v>Collateral balance (market value) and maturing collateral flows (market value, based on maturity of related derivatives) in each period</v>
      </c>
      <c r="G627" s="256" t="str">
        <f>IF(EXACT('Page Titre'!$C$1,"Fr"),MatchTrad!A2838,MatchTrad!B2838)</f>
        <v>Balance (after haircut) is recognized as a cash flow in week 1. Maturing collateral flows (after haircut) are recognized in contractual maturity time buckets. Haircuts are prescribed in the Securities haircut table.</v>
      </c>
      <c r="H627" s="257" t="s">
        <v>1567</v>
      </c>
      <c r="I627" s="257" t="s">
        <v>1568</v>
      </c>
    </row>
    <row r="628" spans="1:9" ht="52.8">
      <c r="A628" s="384"/>
      <c r="B628" s="25"/>
      <c r="C628" s="25"/>
      <c r="D628" s="385"/>
      <c r="E628" s="245" t="str">
        <f>IF(EXACT('Page Titre'!$C$1,"Fr"),MatchTrad!A2839,MatchTrad!B2839)</f>
        <v>Non-FI issued ABCP (Low/not rated)</v>
      </c>
      <c r="F628" s="256" t="str">
        <f>IF(EXACT('Page Titre'!$C$1,"Fr"),MatchTrad!A2840,MatchTrad!B2840)</f>
        <v>Collateral balance (market value) and maturing collateral flows (market value, based on maturity of related derivatives) in each period</v>
      </c>
      <c r="G628" s="256" t="str">
        <f>IF(EXACT('Page Titre'!$C$1,"Fr"),MatchTrad!A2841,MatchTrad!B2841)</f>
        <v>Balance (after haircut) is recognized as a cash flow in week 1. Maturing collateral flows (after haircut) are recognized in contractual maturity time buckets. Haircuts are prescribed in the Securities haircut table.</v>
      </c>
      <c r="H628" s="257" t="s">
        <v>1567</v>
      </c>
      <c r="I628" s="257" t="s">
        <v>1568</v>
      </c>
    </row>
    <row r="629" spans="1:9">
      <c r="A629" s="384"/>
      <c r="B629" s="25"/>
      <c r="C629" s="25"/>
      <c r="D629" s="376" t="str">
        <f>IF(EXACT('Page Titre'!$C$1,"Fr"),MatchTrad!A2842,MatchTrad!B2842)</f>
        <v>FI Issued ABS and ABCP (Low/not rated)</v>
      </c>
      <c r="E629" s="251"/>
      <c r="F629" s="253"/>
      <c r="G629" s="253"/>
      <c r="H629" s="254"/>
      <c r="I629" s="254"/>
    </row>
    <row r="630" spans="1:9" ht="52.8">
      <c r="A630" s="384"/>
      <c r="B630" s="25"/>
      <c r="C630" s="25"/>
      <c r="D630" s="385"/>
      <c r="E630" s="245" t="str">
        <f>IF(EXACT('Page Titre'!$C$1,"Fr"),MatchTrad!A2843,MatchTrad!B2843)</f>
        <v>FI issued ABS (Low/not rated)</v>
      </c>
      <c r="F630" s="256" t="str">
        <f>IF(EXACT('Page Titre'!$C$1,"Fr"),MatchTrad!A2844,MatchTrad!B2844)</f>
        <v>Collateral balance (market value) and maturing collateral flows (market value, based on maturity of related derivatives) in each period</v>
      </c>
      <c r="G630" s="256" t="str">
        <f>IF(EXACT('Page Titre'!$C$1,"Fr"),MatchTrad!A2845,MatchTrad!B2845)</f>
        <v>Balance (after haircut) is recognized as a cash flow in week 1. Maturing collateral flows (after haircut) are recognized in contractual maturity time buckets. Haircuts are prescribed in the Securities haircut table.</v>
      </c>
      <c r="H630" s="257" t="s">
        <v>1567</v>
      </c>
      <c r="I630" s="257" t="s">
        <v>1568</v>
      </c>
    </row>
    <row r="631" spans="1:9" ht="52.8">
      <c r="A631" s="384"/>
      <c r="B631" s="25"/>
      <c r="C631" s="25"/>
      <c r="D631" s="385"/>
      <c r="E631" s="245" t="str">
        <f>IF(EXACT('Page Titre'!$C$1,"Fr"),MatchTrad!A2846,MatchTrad!B2846)</f>
        <v>FI issued ABCP (Low/not rated)</v>
      </c>
      <c r="F631" s="256" t="str">
        <f>IF(EXACT('Page Titre'!$C$1,"Fr"),MatchTrad!A2847,MatchTrad!B2847)</f>
        <v>Collateral balance (market value) and maturing collateral flows (market value, based on maturity of related derivatives) in each period</v>
      </c>
      <c r="G631" s="256" t="str">
        <f>IF(EXACT('Page Titre'!$C$1,"Fr"),MatchTrad!A2848,MatchTrad!B2848)</f>
        <v>Balance (after haircut) is recognized as a cash flow in week 1. Maturing collateral flows (after haircut) are recognized in contractual maturity time buckets. Haircuts are prescribed in the Securities haircut table.</v>
      </c>
      <c r="H631" s="257" t="s">
        <v>1567</v>
      </c>
      <c r="I631" s="257" t="s">
        <v>1568</v>
      </c>
    </row>
    <row r="632" spans="1:9">
      <c r="A632" s="384"/>
      <c r="B632" s="25"/>
      <c r="C632" s="631" t="str">
        <f>IF(EXACT('Page Titre'!$C$1,"Fr"),MatchTrad!A2849,MatchTrad!B2849)</f>
        <v>Equities</v>
      </c>
      <c r="D632" s="632"/>
      <c r="E632" s="632"/>
      <c r="F632" s="632"/>
      <c r="G632" s="632"/>
      <c r="H632" s="632"/>
      <c r="I632" s="916"/>
    </row>
    <row r="633" spans="1:9" ht="241.2" customHeight="1">
      <c r="A633" s="384"/>
      <c r="B633" s="25"/>
      <c r="C633" s="25"/>
      <c r="D633" s="385"/>
      <c r="E633" s="245" t="str">
        <f>IF(EXACT('Page Titre'!$C$1,"Fr"),MatchTrad!A2850,MatchTrad!B2850)</f>
        <v>Eligible non-financial common equity shares</v>
      </c>
      <c r="F633" s="256" t="str">
        <f>IF(EXACT('Page Titre'!$C$1,"Fr"),MatchTrad!A2851,MatchTrad!B2851)</f>
        <v>Collateral balance (market value) and maturing collateral flows (market value, based on maturity of related derivatives) in each period</v>
      </c>
      <c r="G633" s="255" t="str">
        <f>IF(EXACT('Page Titre'!$C$1,"Fr"),MatchTrad!A2852,MatchTrad!B2852)</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633" s="257" t="s">
        <v>1567</v>
      </c>
      <c r="I633" s="257" t="s">
        <v>1568</v>
      </c>
    </row>
    <row r="634" spans="1:9" ht="283.2" customHeight="1">
      <c r="A634" s="384"/>
      <c r="B634" s="25"/>
      <c r="C634" s="25"/>
      <c r="D634" s="385"/>
      <c r="E634" s="245" t="str">
        <f>IF(EXACT('Page Titre'!$C$1,"Fr"),MatchTrad!A2853,MatchTrad!B2853)</f>
        <v>Eligible financial common equity</v>
      </c>
      <c r="F634" s="256" t="str">
        <f>IF(EXACT('Page Titre'!$C$1,"Fr"),MatchTrad!A2854,MatchTrad!B2854)</f>
        <v>Collateral balance (market value) and maturing collateral flows (market value, based on maturity of related derivatives) in each period</v>
      </c>
      <c r="G634" s="255" t="str">
        <f>IF(EXACT('Page Titre'!$C$1,"Fr"),MatchTrad!A2855,MatchTrad!B2855)</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634" s="257" t="s">
        <v>1567</v>
      </c>
      <c r="I634" s="257" t="s">
        <v>1568</v>
      </c>
    </row>
    <row r="635" spans="1:9" ht="275.39999999999998" customHeight="1">
      <c r="A635" s="384"/>
      <c r="B635" s="25"/>
      <c r="C635" s="25"/>
      <c r="D635" s="385"/>
      <c r="E635" s="245" t="str">
        <f>IF(EXACT('Page Titre'!$C$1,"Fr"),MatchTrad!A2856,MatchTrad!B2856)</f>
        <v>Other equities</v>
      </c>
      <c r="F635" s="256" t="str">
        <f>IF(EXACT('Page Titre'!$C$1,"Fr"),MatchTrad!A2857,MatchTrad!B2857)</f>
        <v>Collateral balance (market value) and maturing collateral flows (market value, based on maturity of related derivatives) in each period</v>
      </c>
      <c r="G635" s="255" t="str">
        <f>IF(EXACT('Page Titre'!$C$1,"Fr"),MatchTrad!A2858,MatchTrad!B2858)</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635" s="257" t="s">
        <v>1567</v>
      </c>
      <c r="I635" s="257" t="s">
        <v>1568</v>
      </c>
    </row>
    <row r="636" spans="1:9">
      <c r="A636" s="384"/>
      <c r="B636" s="273"/>
      <c r="C636" s="631" t="str">
        <f>IF(EXACT('Page Titre'!$C$1,"Fr"),MatchTrad!A2859,MatchTrad!B2859)</f>
        <v>Financial institution's own securities - Not eliminated</v>
      </c>
      <c r="D636" s="632"/>
      <c r="E636" s="632"/>
      <c r="F636" s="632"/>
      <c r="G636" s="632"/>
      <c r="H636" s="632"/>
      <c r="I636" s="916"/>
    </row>
    <row r="637" spans="1:9" ht="26.4">
      <c r="A637" s="384"/>
      <c r="B637" s="25"/>
      <c r="C637" s="25"/>
      <c r="D637" s="385"/>
      <c r="E637" s="245" t="str">
        <f>IF(EXACT('Page Titre'!$C$1,"Fr"),MatchTrad!A2860,MatchTrad!B2860)</f>
        <v>FI's own debt not eliminated</v>
      </c>
      <c r="F637" s="256" t="str">
        <f>IF(EXACT('Page Titre'!$C$1,"Fr"),MatchTrad!A2861,MatchTrad!B2861)</f>
        <v>Collateral balance (market value) and maturing collateral flows (market value, based on maturity of related derivatives) in each period</v>
      </c>
      <c r="G637" s="256" t="str">
        <f>IF(EXACT('Page Titre'!$C$1,"Fr"),MatchTrad!A2862,MatchTrad!B2862)</f>
        <v>No liquidity value will be attributed</v>
      </c>
      <c r="H637" s="257" t="s">
        <v>1567</v>
      </c>
      <c r="I637" s="257" t="s">
        <v>1568</v>
      </c>
    </row>
    <row r="638" spans="1:9" ht="26.4">
      <c r="A638" s="384"/>
      <c r="B638" s="25"/>
      <c r="C638" s="25"/>
      <c r="D638" s="385"/>
      <c r="E638" s="245" t="str">
        <f>IF(EXACT('Page Titre'!$C$1,"Fr"),MatchTrad!A2863,MatchTrad!B2863)</f>
        <v>FI's own equity not eliminated</v>
      </c>
      <c r="F638" s="256" t="str">
        <f>IF(EXACT('Page Titre'!$C$1,"Fr"),MatchTrad!A2864,MatchTrad!B2864)</f>
        <v>Collateral balance (market value) and maturing collateral flows (market value, based on maturity of related derivatives) in each period</v>
      </c>
      <c r="G638" s="256" t="str">
        <f>IF(EXACT('Page Titre'!$C$1,"Fr"),MatchTrad!A2865,MatchTrad!B2865)</f>
        <v>No liquidity value will be attributed</v>
      </c>
      <c r="H638" s="257" t="s">
        <v>1567</v>
      </c>
      <c r="I638" s="257" t="s">
        <v>1568</v>
      </c>
    </row>
    <row r="639" spans="1:9">
      <c r="A639" s="300"/>
      <c r="B639" s="882" t="str">
        <f>IF(EXACT('Page Titre'!$C$1,"Fr"),MatchTrad!A2866,MatchTrad!B2866)</f>
        <v>Reverse repo (R.repo) collateral in</v>
      </c>
      <c r="C639" s="883"/>
      <c r="D639" s="883"/>
      <c r="E639" s="883"/>
      <c r="F639" s="883"/>
      <c r="G639" s="883"/>
      <c r="H639" s="883"/>
      <c r="I639" s="907"/>
    </row>
    <row r="640" spans="1:9">
      <c r="A640" s="384"/>
      <c r="B640" s="25"/>
      <c r="C640" s="631" t="str">
        <f>IF(EXACT('Page Titre'!$C$1,"Fr"),MatchTrad!A2867,MatchTrad!B2867)</f>
        <v>Government securities</v>
      </c>
      <c r="D640" s="632"/>
      <c r="E640" s="632"/>
      <c r="F640" s="632"/>
      <c r="G640" s="632"/>
      <c r="H640" s="632"/>
      <c r="I640" s="916"/>
    </row>
    <row r="641" spans="1:31">
      <c r="A641" s="384"/>
      <c r="B641" s="25"/>
      <c r="C641" s="25"/>
      <c r="D641" s="376" t="str">
        <f>IF(EXACT('Page Titre'!$C$1,"Fr"),MatchTrad!A2868,MatchTrad!B2868)</f>
        <v>High rated government securities</v>
      </c>
      <c r="E641" s="251"/>
      <c r="F641" s="253"/>
      <c r="G641" s="253"/>
      <c r="H641" s="254"/>
      <c r="I641" s="254"/>
    </row>
    <row r="642" spans="1:31" ht="52.8">
      <c r="A642" s="384"/>
      <c r="B642" s="25"/>
      <c r="C642" s="25"/>
      <c r="D642" s="385"/>
      <c r="E642" s="262" t="str">
        <f>IF(EXACT('Page Titre'!$C$1,"Fr"),MatchTrad!A2869,MatchTrad!B2869)</f>
        <v>Sovereign &amp; central bank government securities (High rated)</v>
      </c>
      <c r="F642" s="256" t="str">
        <f>IF(EXACT('Page Titre'!$C$1,"Fr"),MatchTrad!A2870,MatchTrad!B2870)</f>
        <v>Collateral balance (market value) and maturing collateral outflows (market value, based on maturity of related reverse repo) in each period</v>
      </c>
      <c r="G642" s="256" t="str">
        <f>IF(EXACT('Page Titre'!$C$1,"Fr"),MatchTrad!A2871,MatchTrad!B2871)</f>
        <v>Balance (after haircut) is recognized as a cash flow in week 1. Maturing collateral flows (after haircut) are recognized in contractual maturity time buckets. Haircuts are prescribed in the Securities haircut table.</v>
      </c>
      <c r="H642" s="257" t="s">
        <v>1434</v>
      </c>
      <c r="I642" s="258" t="s">
        <v>1574</v>
      </c>
    </row>
    <row r="643" spans="1:31" ht="52.8">
      <c r="A643" s="384"/>
      <c r="B643" s="25"/>
      <c r="C643" s="25"/>
      <c r="D643" s="385"/>
      <c r="E643" s="245" t="str">
        <f>IF(EXACT('Page Titre'!$C$1,"Fr"),MatchTrad!A2872,MatchTrad!B2872)</f>
        <v>State, provincial &amp; agency government securities (High rated)</v>
      </c>
      <c r="F643" s="256" t="str">
        <f>IF(EXACT('Page Titre'!$C$1,"Fr"),MatchTrad!A2873,MatchTrad!B2873)</f>
        <v>Collateral balance (market value) and maturing collateral outflows (market value, based on maturity of related reverse repo) in each period</v>
      </c>
      <c r="G643" s="256" t="str">
        <f>IF(EXACT('Page Titre'!$C$1,"Fr"),MatchTrad!A2874,MatchTrad!B2874)</f>
        <v>Balance (after haircut) is recognized as a cash flow in week 1. Maturing collateral flows (after haircut) are recognized in contractual maturity time buckets. Haircuts are prescribed in the Securities haircut table.</v>
      </c>
      <c r="H643" s="257" t="s">
        <v>1434</v>
      </c>
      <c r="I643" s="258" t="s">
        <v>1574</v>
      </c>
      <c r="J643" s="382"/>
      <c r="K643" s="382"/>
      <c r="L643" s="382"/>
      <c r="M643" s="382"/>
      <c r="N643" s="382"/>
      <c r="O643" s="382"/>
      <c r="P643" s="382"/>
      <c r="Q643" s="382"/>
      <c r="R643" s="382"/>
      <c r="S643" s="382"/>
      <c r="T643" s="382"/>
      <c r="U643" s="382"/>
      <c r="V643" s="382"/>
      <c r="W643" s="382"/>
      <c r="X643" s="382"/>
      <c r="Y643" s="382"/>
      <c r="Z643" s="382"/>
      <c r="AA643" s="382"/>
      <c r="AB643" s="382"/>
      <c r="AC643" s="382"/>
      <c r="AD643" s="382"/>
      <c r="AE643" s="382"/>
    </row>
    <row r="644" spans="1:31" ht="52.8">
      <c r="A644" s="384"/>
      <c r="B644" s="25"/>
      <c r="C644" s="25"/>
      <c r="D644" s="385"/>
      <c r="E644" s="245" t="str">
        <f>IF(EXACT('Page Titre'!$C$1,"Fr"),MatchTrad!A2875,MatchTrad!B2875)</f>
        <v>State municipal government securities (High rated)</v>
      </c>
      <c r="F644" s="256" t="str">
        <f>IF(EXACT('Page Titre'!$C$1,"Fr"),MatchTrad!A2876,MatchTrad!B2876)</f>
        <v>Collateral balance (market value) and maturing collateral outflows (market value, based on maturity of related reverse repo) in each period</v>
      </c>
      <c r="G644" s="256" t="str">
        <f>IF(EXACT('Page Titre'!$C$1,"Fr"),MatchTrad!A2877,MatchTrad!B2877)</f>
        <v>Balance (after haircut) is recognized as a cash flow in week 1. Maturing collateral flows (after haircut) are recognized in contractual maturity time buckets. Haircuts are prescribed in the Securities haircut table.</v>
      </c>
      <c r="H644" s="257" t="s">
        <v>1434</v>
      </c>
      <c r="I644" s="258" t="s">
        <v>1574</v>
      </c>
    </row>
    <row r="645" spans="1:31" ht="52.8">
      <c r="A645" s="384"/>
      <c r="B645" s="25"/>
      <c r="C645" s="25"/>
      <c r="D645" s="385"/>
      <c r="E645" s="245" t="str">
        <f>IF(EXACT('Page Titre'!$C$1,"Fr"),MatchTrad!A2878,MatchTrad!B2878)</f>
        <v>Supranational and multilateral development bank government securities (High rated)</v>
      </c>
      <c r="F645" s="256" t="str">
        <f>IF(EXACT('Page Titre'!$C$1,"Fr"),MatchTrad!A2879,MatchTrad!B2879)</f>
        <v>Collateral balance (market value) and maturing collateral outflows (market value, based on maturity of related reverse repo) in each period</v>
      </c>
      <c r="G645" s="256" t="str">
        <f>IF(EXACT('Page Titre'!$C$1,"Fr"),MatchTrad!A2880,MatchTrad!B2880)</f>
        <v>Balance (after haircut) is recognized as a cash flow in week 1. Maturing collateral flows (after haircut) are recognized in contractual maturity time buckets. Haircuts are prescribed in the Securities haircut table.</v>
      </c>
      <c r="H645" s="257" t="s">
        <v>1434</v>
      </c>
      <c r="I645" s="258" t="s">
        <v>1574</v>
      </c>
    </row>
    <row r="646" spans="1:31">
      <c r="A646" s="384"/>
      <c r="B646" s="25"/>
      <c r="C646" s="25"/>
      <c r="D646" s="376" t="str">
        <f>IF(EXACT('Page Titre'!$C$1,"Fr"),MatchTrad!A2881,MatchTrad!B2881)</f>
        <v>Medium rated government securities</v>
      </c>
      <c r="E646" s="251"/>
      <c r="F646" s="253"/>
      <c r="G646" s="253"/>
      <c r="H646" s="254"/>
      <c r="I646" s="254"/>
    </row>
    <row r="647" spans="1:31" ht="52.8">
      <c r="A647" s="384"/>
      <c r="B647" s="25"/>
      <c r="C647" s="25"/>
      <c r="D647" s="385"/>
      <c r="E647" s="245" t="str">
        <f>IF(EXACT('Page Titre'!$C$1,"Fr"),MatchTrad!A2882,MatchTrad!B2882)</f>
        <v>Sovereign &amp; central bank government securities (Medium rated)</v>
      </c>
      <c r="F647" s="256" t="str">
        <f>IF(EXACT('Page Titre'!$C$1,"Fr"),MatchTrad!A2883,MatchTrad!B2883)</f>
        <v>Collateral balance (market value) and maturing collateral outflows (market value, based on maturity of related reverse repo) in each period</v>
      </c>
      <c r="G647" s="256" t="str">
        <f>IF(EXACT('Page Titre'!$C$1,"Fr"),MatchTrad!A2884,MatchTrad!B2884)</f>
        <v>Balance (after haircut) is recognized as a cash flow in week 1. Maturing collateral flows (after haircut) are recognized in contractual maturity time buckets. Haircuts are prescribed in the Securities haircut table.</v>
      </c>
      <c r="H647" s="257" t="s">
        <v>1434</v>
      </c>
      <c r="I647" s="258" t="s">
        <v>1574</v>
      </c>
    </row>
    <row r="648" spans="1:31" ht="52.8">
      <c r="A648" s="384"/>
      <c r="B648" s="25"/>
      <c r="C648" s="25"/>
      <c r="D648" s="385"/>
      <c r="E648" s="245" t="str">
        <f>IF(EXACT('Page Titre'!$C$1,"Fr"),MatchTrad!A2885,MatchTrad!B2885)</f>
        <v>State, provincial &amp; agency government securities (Medium rated)</v>
      </c>
      <c r="F648" s="256" t="str">
        <f>IF(EXACT('Page Titre'!$C$1,"Fr"),MatchTrad!A2886,MatchTrad!B2886)</f>
        <v>Collateral balance (market value) and maturing collateral outflows (market value, based on maturity of related reverse repo) in each period</v>
      </c>
      <c r="G648" s="256" t="str">
        <f>IF(EXACT('Page Titre'!$C$1,"Fr"),MatchTrad!A2887,MatchTrad!B2887)</f>
        <v>Balance (after haircut) is recognized as a cash flow in week 1. Maturing collateral flows (after haircut) are recognized in contractual maturity time buckets. Haircuts are prescribed in the Securities haircut table.</v>
      </c>
      <c r="H648" s="257" t="s">
        <v>1434</v>
      </c>
      <c r="I648" s="258" t="s">
        <v>1574</v>
      </c>
    </row>
    <row r="649" spans="1:31" ht="52.8">
      <c r="A649" s="384"/>
      <c r="B649" s="25"/>
      <c r="C649" s="25"/>
      <c r="D649" s="385"/>
      <c r="E649" s="245" t="str">
        <f>IF(EXACT('Page Titre'!$C$1,"Fr"),MatchTrad!A2888,MatchTrad!B2888)</f>
        <v>State municipal government securities (Medium rated)</v>
      </c>
      <c r="F649" s="256" t="str">
        <f>IF(EXACT('Page Titre'!$C$1,"Fr"),MatchTrad!A2889,MatchTrad!B2889)</f>
        <v>Collateral balance (market value) and maturing collateral outflows (market value, based on maturity of related reverse repo) in each period</v>
      </c>
      <c r="G649" s="256" t="str">
        <f>IF(EXACT('Page Titre'!$C$1,"Fr"),MatchTrad!A2890,MatchTrad!B2890)</f>
        <v>Balance (after haircut) is recognized as a cash flow in week 1. Maturing collateral flows (after haircut) are recognized in contractual maturity time buckets. Haircuts are prescribed in the Securities haircut table.</v>
      </c>
      <c r="H649" s="257" t="s">
        <v>1434</v>
      </c>
      <c r="I649" s="258" t="s">
        <v>1574</v>
      </c>
    </row>
    <row r="650" spans="1:31" ht="52.8">
      <c r="A650" s="384"/>
      <c r="B650" s="25"/>
      <c r="C650" s="25"/>
      <c r="D650" s="385"/>
      <c r="E650" s="245" t="str">
        <f>IF(EXACT('Page Titre'!$C$1,"Fr"),MatchTrad!A2891,MatchTrad!B2891)</f>
        <v>Supranational and multilateral development bank government securities (Medium rated)</v>
      </c>
      <c r="F650" s="256" t="str">
        <f>IF(EXACT('Page Titre'!$C$1,"Fr"),MatchTrad!A2892,MatchTrad!B2892)</f>
        <v>Collateral balance (market value) and maturing collateral outflows (market value, based on maturity of related reverse repo) in each period</v>
      </c>
      <c r="G650" s="256" t="str">
        <f>IF(EXACT('Page Titre'!$C$1,"Fr"),MatchTrad!A2893,MatchTrad!B2893)</f>
        <v>Balance (after haircut) is recognized as a cash flow in week 1. Maturing collateral flows (after haircut) are recognized in contractual maturity time buckets. Haircuts are prescribed in the Securities haircut table.</v>
      </c>
      <c r="H650" s="257" t="s">
        <v>1434</v>
      </c>
      <c r="I650" s="258" t="s">
        <v>1574</v>
      </c>
    </row>
    <row r="651" spans="1:31">
      <c r="A651" s="384"/>
      <c r="B651" s="25"/>
      <c r="C651" s="25"/>
      <c r="D651" s="376" t="str">
        <f>IF(EXACT('Page Titre'!$C$1,"Fr"),MatchTrad!A2894,MatchTrad!B2894)</f>
        <v>Low/Not rated government securities</v>
      </c>
      <c r="E651" s="251"/>
      <c r="F651" s="253"/>
      <c r="G651" s="253"/>
      <c r="H651" s="254"/>
      <c r="I651" s="254"/>
    </row>
    <row r="652" spans="1:31" ht="52.8">
      <c r="A652" s="384"/>
      <c r="B652" s="25"/>
      <c r="C652" s="25"/>
      <c r="D652" s="385"/>
      <c r="E652" s="245" t="str">
        <f>IF(EXACT('Page Titre'!$C$1,"Fr"),MatchTrad!A2895,MatchTrad!B2895)</f>
        <v>Sovereign &amp; central bank government securities (Low/not rated)</v>
      </c>
      <c r="F652" s="256" t="str">
        <f>IF(EXACT('Page Titre'!$C$1,"Fr"),MatchTrad!A2896,MatchTrad!B2896)</f>
        <v>Collateral balance (market value) and maturing collateral outflows (market value, based on maturity of related reverse repo) in each period</v>
      </c>
      <c r="G652" s="256" t="str">
        <f>IF(EXACT('Page Titre'!$C$1,"Fr"),MatchTrad!A2897,MatchTrad!B2897)</f>
        <v>Balance (after haircut) is recognized as a cash flow in week 1. Maturing collateral flows (after haircut) are recognized in contractual maturity time buckets. Haircuts are prescribed in the Securities haircut table.</v>
      </c>
      <c r="H652" s="257" t="s">
        <v>1434</v>
      </c>
      <c r="I652" s="258" t="s">
        <v>1574</v>
      </c>
    </row>
    <row r="653" spans="1:31" ht="52.8">
      <c r="A653" s="384"/>
      <c r="B653" s="25"/>
      <c r="C653" s="25"/>
      <c r="D653" s="385"/>
      <c r="E653" s="245" t="str">
        <f>IF(EXACT('Page Titre'!$C$1,"Fr"),MatchTrad!A2898,MatchTrad!B2898)</f>
        <v>State, provincial &amp; agency government securities (Low/not rated)</v>
      </c>
      <c r="F653" s="256" t="str">
        <f>IF(EXACT('Page Titre'!$C$1,"Fr"),MatchTrad!A2899,MatchTrad!B2899)</f>
        <v>Collateral balance (market value) and maturing collateral outflows (market value, based on maturity of related reverse repo) in each period</v>
      </c>
      <c r="G653" s="256" t="str">
        <f>IF(EXACT('Page Titre'!$C$1,"Fr"),MatchTrad!A2900,MatchTrad!B2900)</f>
        <v>Balance (after haircut) is recognized as a cash flow in week 1. Maturing collateral flows (after haircut) are recognized in contractual maturity time buckets. Haircuts are prescribed in the Securities haircut table.</v>
      </c>
      <c r="H653" s="257" t="s">
        <v>1434</v>
      </c>
      <c r="I653" s="258" t="s">
        <v>1574</v>
      </c>
    </row>
    <row r="654" spans="1:31" ht="52.8">
      <c r="A654" s="384"/>
      <c r="B654" s="25"/>
      <c r="C654" s="25"/>
      <c r="D654" s="385"/>
      <c r="E654" s="245" t="str">
        <f>IF(EXACT('Page Titre'!$C$1,"Fr"),MatchTrad!A2901,MatchTrad!B2901)</f>
        <v>State municipal government securities (Low/not rated)</v>
      </c>
      <c r="F654" s="256" t="str">
        <f>IF(EXACT('Page Titre'!$C$1,"Fr"),MatchTrad!A2902,MatchTrad!B2902)</f>
        <v>Collateral balance (market value) and maturing collateral outflows (market value, based on maturity of related reverse repo) in each period</v>
      </c>
      <c r="G654" s="256" t="str">
        <f>IF(EXACT('Page Titre'!$C$1,"Fr"),MatchTrad!A2903,MatchTrad!B2903)</f>
        <v>Balance (after haircut) is recognized as a cash flow in week 1. Maturing collateral flows (after haircut) are recognized in contractual maturity time buckets. Haircuts are prescribed in the Securities haircut table.</v>
      </c>
      <c r="H654" s="257" t="s">
        <v>1434</v>
      </c>
      <c r="I654" s="258" t="s">
        <v>1574</v>
      </c>
    </row>
    <row r="655" spans="1:31" ht="52.8">
      <c r="A655" s="384"/>
      <c r="B655" s="25"/>
      <c r="C655" s="25"/>
      <c r="D655" s="385"/>
      <c r="E655" s="245" t="str">
        <f>IF(EXACT('Page Titre'!$C$1,"Fr"),MatchTrad!A2904,MatchTrad!B2904)</f>
        <v>Supranational and multilateral development bank government securities (Low/not rated)</v>
      </c>
      <c r="F655" s="256" t="str">
        <f>IF(EXACT('Page Titre'!$C$1,"Fr"),MatchTrad!A2905,MatchTrad!B2905)</f>
        <v>Collateral balance (market value) and maturing collateral outflows (market value, based on maturity of related reverse repo) in each period</v>
      </c>
      <c r="G655" s="256" t="str">
        <f>IF(EXACT('Page Titre'!$C$1,"Fr"),MatchTrad!A2906,MatchTrad!B2906)</f>
        <v>Balance (after haircut) is recognized as a cash flow in week 1. Maturing collateral flows (after haircut) are recognized in contractual maturity time buckets. Haircuts are prescribed in the Securities haircut table.</v>
      </c>
      <c r="H655" s="257" t="s">
        <v>1434</v>
      </c>
      <c r="I655" s="258" t="s">
        <v>1574</v>
      </c>
    </row>
    <row r="656" spans="1:31">
      <c r="A656" s="384"/>
      <c r="B656" s="25"/>
      <c r="C656" s="631" t="str">
        <f>IF(EXACT('Page Titre'!$C$1,"Fr"),MatchTrad!A2907,MatchTrad!B2907)</f>
        <v>Mortgage backed securities (MBS)</v>
      </c>
      <c r="D656" s="632"/>
      <c r="E656" s="632"/>
      <c r="F656" s="632"/>
      <c r="G656" s="632"/>
      <c r="H656" s="632"/>
      <c r="I656" s="916"/>
    </row>
    <row r="657" spans="1:31">
      <c r="A657" s="384"/>
      <c r="B657" s="25"/>
      <c r="C657" s="25"/>
      <c r="D657" s="376" t="str">
        <f>IF(EXACT('Page Titre'!$C$1,"Fr"),MatchTrad!A2908,MatchTrad!B2908)</f>
        <v>Agency MBS</v>
      </c>
      <c r="E657" s="251"/>
      <c r="F657" s="253"/>
      <c r="G657" s="253"/>
      <c r="H657" s="253"/>
      <c r="I657" s="252"/>
    </row>
    <row r="658" spans="1:31" ht="52.8">
      <c r="A658" s="384"/>
      <c r="B658" s="25"/>
      <c r="C658" s="25"/>
      <c r="D658" s="273"/>
      <c r="E658" s="245" t="str">
        <f>IF(EXACT('Page Titre'!$C$1,"Fr"),MatchTrad!A2909,MatchTrad!B2909)</f>
        <v>Agency MBS (High rated)</v>
      </c>
      <c r="F658" s="256" t="str">
        <f>IF(EXACT('Page Titre'!$C$1,"Fr"),MatchTrad!A2910,MatchTrad!B2910)</f>
        <v>Collateral balance (market value) and maturing collateral outflows (market value, based on maturity of related reverse repo) in each period</v>
      </c>
      <c r="G658" s="256" t="str">
        <f>IF(EXACT('Page Titre'!$C$1,"Fr"),MatchTrad!A2911,MatchTrad!B2911)</f>
        <v>Balance (after haircut) is recognized as a cash flow in week 1. Maturing collateral flows (after haircut) are recognized in contractual maturity time buckets. Haircuts are prescribed in the Securities haircut table.</v>
      </c>
      <c r="H658" s="257" t="s">
        <v>1434</v>
      </c>
      <c r="I658" s="258" t="s">
        <v>1574</v>
      </c>
    </row>
    <row r="659" spans="1:31" ht="52.8">
      <c r="A659" s="384"/>
      <c r="B659" s="25"/>
      <c r="C659" s="25"/>
      <c r="D659" s="385"/>
      <c r="E659" s="245" t="str">
        <f>IF(EXACT('Page Titre'!$C$1,"Fr"),MatchTrad!A2912,MatchTrad!B2912)</f>
        <v>Agency MBS (Medium rated)</v>
      </c>
      <c r="F659" s="256" t="str">
        <f>IF(EXACT('Page Titre'!$C$1,"Fr"),MatchTrad!A2913,MatchTrad!B2913)</f>
        <v>Collateral balance (market value) and maturing collateral outflows (market value, based on maturity of related reverse repo) in each period</v>
      </c>
      <c r="G659" s="256" t="str">
        <f>IF(EXACT('Page Titre'!$C$1,"Fr"),MatchTrad!A2914,MatchTrad!B2914)</f>
        <v>Balance (after haircut) is recognized as a cash flow in week 1. Maturing collateral flows (after haircut) are recognized in contractual maturity time buckets. Haircuts are prescribed in the Securities haircut table.</v>
      </c>
      <c r="H659" s="257" t="s">
        <v>1434</v>
      </c>
      <c r="I659" s="258" t="s">
        <v>1574</v>
      </c>
    </row>
    <row r="660" spans="1:31" ht="52.8">
      <c r="A660" s="384"/>
      <c r="B660" s="25"/>
      <c r="C660" s="25"/>
      <c r="D660" s="385"/>
      <c r="E660" s="260" t="str">
        <f>IF(EXACT('Page Titre'!$C$1,"Fr"),MatchTrad!A2915,MatchTrad!B2915)</f>
        <v>Agency MBS (Low/not rated)</v>
      </c>
      <c r="F660" s="256" t="str">
        <f>IF(EXACT('Page Titre'!$C$1,"Fr"),MatchTrad!A2916,MatchTrad!B2916)</f>
        <v>Collateral balance (market value) and maturing collateral outflows (market value, based on maturity of related reverse repo) in each period</v>
      </c>
      <c r="G660" s="256" t="str">
        <f>IF(EXACT('Page Titre'!$C$1,"Fr"),MatchTrad!A2917,MatchTrad!B2917)</f>
        <v>Balance (after haircut) is recognized as a cash flow in week 1. Maturing collateral flows (after haircut) are recognized in contractual maturity time buckets. Haircuts are prescribed in the Securities haircut table.</v>
      </c>
      <c r="H660" s="257" t="s">
        <v>1434</v>
      </c>
      <c r="I660" s="258" t="s">
        <v>1574</v>
      </c>
    </row>
    <row r="661" spans="1:31">
      <c r="A661" s="384"/>
      <c r="B661" s="25"/>
      <c r="C661" s="25"/>
      <c r="D661" s="376" t="str">
        <f>IF(EXACT('Page Titre'!$C$1,"Fr"),MatchTrad!A2918,MatchTrad!B2918)</f>
        <v>Non-agency commercial MBS (CMBS)</v>
      </c>
      <c r="E661" s="251"/>
      <c r="F661" s="253"/>
      <c r="G661" s="253"/>
      <c r="H661" s="254"/>
      <c r="I661" s="254"/>
    </row>
    <row r="662" spans="1:31" ht="52.8">
      <c r="A662" s="384"/>
      <c r="B662" s="25"/>
      <c r="C662" s="25"/>
      <c r="D662" s="385"/>
      <c r="E662" s="262" t="str">
        <f>IF(EXACT('Page Titre'!$C$1,"Fr"),MatchTrad!A2919,MatchTrad!B2919)</f>
        <v>Non-agency CMBS (High rated)</v>
      </c>
      <c r="F662" s="256" t="str">
        <f>IF(EXACT('Page Titre'!$C$1,"Fr"),MatchTrad!A2920,MatchTrad!B2920)</f>
        <v>Collateral balance (market value) and maturing collateral outflows (market value, based on maturity of related reverse repo) in each period</v>
      </c>
      <c r="G662" s="256" t="str">
        <f>IF(EXACT('Page Titre'!$C$1,"Fr"),MatchTrad!A2921,MatchTrad!B2921)</f>
        <v>Balance (after haircut) is recognized as a cash flow in week 1. Maturing collateral flows (after haircut) are recognized in contractual maturity time buckets. Haircuts are prescribed in the Securities haircut table.</v>
      </c>
      <c r="H662" s="257" t="s">
        <v>1434</v>
      </c>
      <c r="I662" s="258" t="s">
        <v>1574</v>
      </c>
      <c r="J662" s="382"/>
      <c r="K662" s="382"/>
      <c r="L662" s="382"/>
      <c r="M662" s="382"/>
      <c r="N662" s="382"/>
      <c r="O662" s="382"/>
      <c r="P662" s="382"/>
      <c r="Q662" s="382"/>
      <c r="R662" s="382"/>
      <c r="S662" s="382"/>
      <c r="T662" s="382"/>
      <c r="U662" s="382"/>
      <c r="V662" s="382"/>
      <c r="W662" s="382"/>
      <c r="X662" s="382"/>
      <c r="Y662" s="382"/>
      <c r="Z662" s="382"/>
      <c r="AA662" s="382"/>
      <c r="AB662" s="382"/>
      <c r="AC662" s="382"/>
      <c r="AD662" s="382"/>
      <c r="AE662" s="382"/>
    </row>
    <row r="663" spans="1:31" ht="145.94999999999999" customHeight="1">
      <c r="A663" s="384"/>
      <c r="B663" s="25"/>
      <c r="C663" s="25"/>
      <c r="D663" s="385"/>
      <c r="E663" s="245" t="str">
        <f>IF(EXACT('Page Titre'!$C$1,"Fr"),MatchTrad!A2922,MatchTrad!B2922)</f>
        <v>Non-agency CMBS (Medium rated)</v>
      </c>
      <c r="F663" s="256" t="str">
        <f>IF(EXACT('Page Titre'!$C$1,"Fr"),MatchTrad!A2923,MatchTrad!B2923)</f>
        <v>Collateral balance (market value) and maturing collateral outflows (market value, based on maturity of related reverse repo) in each period</v>
      </c>
      <c r="G663" s="256" t="str">
        <f>IF(EXACT('Page Titre'!$C$1,"Fr"),MatchTrad!A2924,MatchTrad!B2924)</f>
        <v>Balance (after haircut) is recognized as a cash flow in week 1. Maturing collateral flows (after haircut) are recognized in contractual maturity time buckets. Haircuts are prescribed in the Securities haircut table.</v>
      </c>
      <c r="H663" s="257" t="s">
        <v>1434</v>
      </c>
      <c r="I663" s="258" t="s">
        <v>1574</v>
      </c>
    </row>
    <row r="664" spans="1:31" ht="52.8">
      <c r="A664" s="384"/>
      <c r="B664" s="25"/>
      <c r="C664" s="25"/>
      <c r="D664" s="385"/>
      <c r="E664" s="260" t="str">
        <f>IF(EXACT('Page Titre'!$C$1,"Fr"),MatchTrad!A2925,MatchTrad!B2925)</f>
        <v>Non-agency CMBS</v>
      </c>
      <c r="F664" s="256" t="str">
        <f>IF(EXACT('Page Titre'!$C$1,"Fr"),MatchTrad!A2926,MatchTrad!B2926)</f>
        <v>Collateral balance (market value) and maturing collateral outflows (market value, based on maturity of related reverse repo) in each period</v>
      </c>
      <c r="G664" s="256" t="str">
        <f>IF(EXACT('Page Titre'!$C$1,"Fr"),MatchTrad!A2927,MatchTrad!B2927)</f>
        <v>Balance (after haircut) is recognized as a cash flow in week 1. Maturing collateral flows (after haircut) are recognized in contractual maturity time buckets. Haircuts are prescribed in the Securities haircut table.</v>
      </c>
      <c r="H664" s="257" t="s">
        <v>1434</v>
      </c>
      <c r="I664" s="258" t="s">
        <v>1574</v>
      </c>
    </row>
    <row r="665" spans="1:31">
      <c r="A665" s="384"/>
      <c r="B665" s="25"/>
      <c r="C665" s="25"/>
      <c r="D665" s="376" t="str">
        <f>IF(EXACT('Page Titre'!$C$1,"Fr"),MatchTrad!A2928,MatchTrad!B2928)</f>
        <v>Non-agency residential MBS (RMBS)</v>
      </c>
      <c r="E665" s="251"/>
      <c r="F665" s="253"/>
      <c r="G665" s="253"/>
      <c r="H665" s="254"/>
      <c r="I665" s="254"/>
    </row>
    <row r="666" spans="1:31" ht="52.8">
      <c r="A666" s="384"/>
      <c r="B666" s="25"/>
      <c r="C666" s="25"/>
      <c r="D666" s="385"/>
      <c r="E666" s="262" t="str">
        <f>IF(EXACT('Page Titre'!$C$1,"Fr"),MatchTrad!A2929,MatchTrad!B2929)</f>
        <v>Non-agency RMBS (High rated)</v>
      </c>
      <c r="F666" s="256" t="str">
        <f>IF(EXACT('Page Titre'!$C$1,"Fr"),MatchTrad!A2930,MatchTrad!B2930)</f>
        <v>Collateral balance (market value) and maturing collateral outflows (market value, based on maturity of related reverse repo) in each period</v>
      </c>
      <c r="G666" s="256" t="str">
        <f>IF(EXACT('Page Titre'!$C$1,"Fr"),MatchTrad!A2931,MatchTrad!B2931)</f>
        <v>Balance (after haircut) is recognized as a cash flow in week 1. Maturing collateral flows (after haircut) are recognized in contractual maturity time buckets. Haircuts are prescribed in the Securities haircut table.</v>
      </c>
      <c r="H666" s="257" t="s">
        <v>1434</v>
      </c>
      <c r="I666" s="258" t="s">
        <v>1574</v>
      </c>
      <c r="J666" s="382"/>
      <c r="K666" s="382"/>
      <c r="L666" s="382"/>
      <c r="M666" s="382"/>
      <c r="N666" s="382"/>
      <c r="O666" s="382"/>
      <c r="P666" s="382"/>
      <c r="Q666" s="382"/>
      <c r="R666" s="382"/>
      <c r="S666" s="382"/>
      <c r="T666" s="382"/>
      <c r="U666" s="382"/>
      <c r="V666" s="382"/>
      <c r="W666" s="382"/>
      <c r="X666" s="382"/>
      <c r="Y666" s="382"/>
      <c r="Z666" s="382"/>
      <c r="AA666" s="382"/>
      <c r="AB666" s="382"/>
      <c r="AC666" s="382"/>
      <c r="AD666" s="382"/>
      <c r="AE666" s="382"/>
    </row>
    <row r="667" spans="1:31" ht="52.8">
      <c r="A667" s="384"/>
      <c r="B667" s="25"/>
      <c r="C667" s="25"/>
      <c r="D667" s="385"/>
      <c r="E667" s="245" t="str">
        <f>IF(EXACT('Page Titre'!$C$1,"Fr"),MatchTrad!A2932,MatchTrad!B2932)</f>
        <v>Non-agency RMBS (Medium rated)</v>
      </c>
      <c r="F667" s="256" t="str">
        <f>IF(EXACT('Page Titre'!$C$1,"Fr"),MatchTrad!A2933,MatchTrad!B2933)</f>
        <v>Collateral balance (market value) and maturing collateral outflows (market value, based on maturity of related reverse repo) in each period</v>
      </c>
      <c r="G667" s="256" t="str">
        <f>IF(EXACT('Page Titre'!$C$1,"Fr"),MatchTrad!A2934,MatchTrad!B2934)</f>
        <v>Balance (after haircut) is recognized as a cash flow in week 1. Maturing collateral flows (after haircut) are recognized in contractual maturity time buckets. Haircuts are prescribed in the Securities haircut table.</v>
      </c>
      <c r="H667" s="257" t="s">
        <v>1434</v>
      </c>
      <c r="I667" s="258" t="s">
        <v>1574</v>
      </c>
    </row>
    <row r="668" spans="1:31" ht="52.8">
      <c r="A668" s="384"/>
      <c r="B668" s="25"/>
      <c r="C668" s="25"/>
      <c r="D668" s="385"/>
      <c r="E668" s="245" t="str">
        <f>IF(EXACT('Page Titre'!$C$1,"Fr"),MatchTrad!A2935,MatchTrad!B2935)</f>
        <v>Non-agency RMBS (Low/not rated)</v>
      </c>
      <c r="F668" s="256" t="str">
        <f>IF(EXACT('Page Titre'!$C$1,"Fr"),MatchTrad!A2936,MatchTrad!B2936)</f>
        <v>Collateral balance (market value) and maturing collateral outflows (market value, based on maturity of related reverse repo) in each period</v>
      </c>
      <c r="G668" s="256" t="str">
        <f>IF(EXACT('Page Titre'!$C$1,"Fr"),MatchTrad!A2937,MatchTrad!B2937)</f>
        <v>Balance (after haircut) is recognized as a cash flow in week 1. Maturing collateral flows (after haircut) are recognized in contractual maturity time buckets. Haircuts are prescribed in the Securities haircut table.</v>
      </c>
      <c r="H668" s="257" t="s">
        <v>1434</v>
      </c>
      <c r="I668" s="258" t="s">
        <v>1574</v>
      </c>
    </row>
    <row r="669" spans="1:31" ht="14.4">
      <c r="A669" s="384"/>
      <c r="B669" s="25"/>
      <c r="C669" s="631" t="str">
        <f>IF(EXACT('Page Titre'!$C$1,"Fr"),MatchTrad!A2938,MatchTrad!B2938)</f>
        <v>Corporate bonds and paper</v>
      </c>
      <c r="D669" s="632"/>
      <c r="E669" s="632"/>
      <c r="F669" s="632"/>
      <c r="G669" s="632"/>
      <c r="H669" s="632"/>
      <c r="I669" s="916"/>
      <c r="J669" s="383"/>
      <c r="K669" s="383"/>
      <c r="L669" s="383"/>
      <c r="M669" s="383"/>
      <c r="N669" s="383"/>
      <c r="O669" s="383"/>
      <c r="P669" s="383"/>
      <c r="Q669" s="383"/>
      <c r="R669" s="383"/>
      <c r="S669" s="383"/>
      <c r="T669" s="383"/>
      <c r="U669" s="383"/>
      <c r="V669" s="383"/>
      <c r="W669" s="383"/>
      <c r="X669" s="383"/>
      <c r="Y669" s="383"/>
      <c r="Z669" s="383"/>
      <c r="AA669" s="383"/>
      <c r="AB669" s="383"/>
      <c r="AC669" s="383"/>
      <c r="AD669" s="383"/>
      <c r="AE669" s="383"/>
    </row>
    <row r="670" spans="1:31" ht="14.4">
      <c r="A670" s="384"/>
      <c r="B670" s="25"/>
      <c r="C670" s="25"/>
      <c r="D670" s="376" t="str">
        <f>IF(EXACT('Page Titre'!$C$1,"Fr"),MatchTrad!A2939,MatchTrad!B2939)</f>
        <v>Non-FI issued corporate bonds and paper (High rated)</v>
      </c>
      <c r="E670" s="251"/>
      <c r="F670" s="252"/>
      <c r="G670" s="253"/>
      <c r="H670" s="254"/>
      <c r="I670" s="254"/>
      <c r="J670" s="382"/>
      <c r="K670" s="382"/>
      <c r="L670" s="382"/>
      <c r="M670" s="382"/>
      <c r="N670" s="382"/>
      <c r="O670" s="382"/>
      <c r="P670" s="382"/>
      <c r="Q670" s="382"/>
      <c r="R670" s="382"/>
      <c r="S670" s="382"/>
      <c r="T670" s="382"/>
      <c r="U670" s="382"/>
      <c r="V670" s="382"/>
      <c r="W670" s="382"/>
      <c r="X670" s="382"/>
      <c r="Y670" s="382"/>
      <c r="Z670" s="382"/>
      <c r="AA670" s="382"/>
      <c r="AB670" s="382"/>
      <c r="AC670" s="382"/>
      <c r="AD670" s="382"/>
      <c r="AE670" s="382"/>
    </row>
    <row r="671" spans="1:31" ht="52.8">
      <c r="A671" s="384"/>
      <c r="B671" s="25"/>
      <c r="C671" s="25"/>
      <c r="D671" s="385"/>
      <c r="E671" s="262" t="str">
        <f>IF(EXACT('Page Titre'!$C$1,"Fr"),MatchTrad!A2940,MatchTrad!B2940)</f>
        <v>Non-FI issued unsecured bonds and paper (High rated)</v>
      </c>
      <c r="F671" s="268" t="str">
        <f>IF(EXACT('Page Titre'!$C$1,"Fr"),MatchTrad!A2941,MatchTrad!B2941)</f>
        <v>Collateral balance (market value) and maturing collateral outflows (market value, based on maturity of related reverse repo) in each period</v>
      </c>
      <c r="G671" s="256" t="str">
        <f>IF(EXACT('Page Titre'!$C$1,"Fr"),MatchTrad!A2942,MatchTrad!B2942)</f>
        <v>Balance (after haircut) is recognized as a cash flow in week 1. Maturing collateral flows (after haircut) are recognized in contractual maturity time buckets. Haircuts are prescribed in the Securities haircut table.</v>
      </c>
      <c r="H671" s="257" t="s">
        <v>1434</v>
      </c>
      <c r="I671" s="258" t="s">
        <v>1574</v>
      </c>
    </row>
    <row r="672" spans="1:31" ht="52.8">
      <c r="A672" s="384"/>
      <c r="B672" s="25"/>
      <c r="C672" s="25"/>
      <c r="D672" s="385"/>
      <c r="E672" s="245" t="str">
        <f>IF(EXACT('Page Titre'!$C$1,"Fr"),MatchTrad!A2943,MatchTrad!B2943)</f>
        <v>Non-FI issued covered bonds (High rated)</v>
      </c>
      <c r="F672" s="256" t="str">
        <f>IF(EXACT('Page Titre'!$C$1,"Fr"),MatchTrad!A2944,MatchTrad!B2944)</f>
        <v>Collateral balance (market value) and maturing collateral outflows (market value, based on maturity of related reverse repo) in each period</v>
      </c>
      <c r="G672" s="256" t="str">
        <f>IF(EXACT('Page Titre'!$C$1,"Fr"),MatchTrad!A2945,MatchTrad!B2945)</f>
        <v>Balance (after haircut) is recognized as a cash flow in week 1. Maturing collateral flows (after haircut) are recognized in contractual maturity time buckets. Haircuts are prescribed in the Securities haircut table.</v>
      </c>
      <c r="H672" s="257" t="s">
        <v>1434</v>
      </c>
      <c r="I672" s="258" t="s">
        <v>1574</v>
      </c>
    </row>
    <row r="673" spans="1:31">
      <c r="A673" s="384"/>
      <c r="B673" s="25"/>
      <c r="C673" s="25"/>
      <c r="D673" s="376" t="str">
        <f>IF(EXACT('Page Titre'!$C$1,"Fr"),MatchTrad!A2946,MatchTrad!B2946)</f>
        <v>FI issued corporate bonds and paper (High rated)</v>
      </c>
      <c r="E673" s="251"/>
      <c r="F673" s="252"/>
      <c r="G673" s="253"/>
      <c r="H673" s="254"/>
      <c r="I673" s="254"/>
    </row>
    <row r="674" spans="1:31" ht="52.8">
      <c r="A674" s="384"/>
      <c r="B674" s="25"/>
      <c r="C674" s="25"/>
      <c r="D674" s="385"/>
      <c r="E674" s="245" t="str">
        <f>IF(EXACT('Page Titre'!$C$1,"Fr"),MatchTrad!A2947,MatchTrad!B2947)</f>
        <v>FI issued unsecured bonds and paper (High rated)</v>
      </c>
      <c r="F674" s="256" t="str">
        <f>IF(EXACT('Page Titre'!$C$1,"Fr"),MatchTrad!A2948,MatchTrad!B2948)</f>
        <v>Collateral balance (market value) and maturing collateral outflows (market value, based on maturity of related reverse repo) in each period</v>
      </c>
      <c r="G674" s="256" t="str">
        <f>IF(EXACT('Page Titre'!$C$1,"Fr"),MatchTrad!A2949,MatchTrad!B2949)</f>
        <v>Balance (after haircut) is recognized as a cash flow in week 1. Maturing collateral flows (after haircut) are recognized in contractual maturity time buckets. Haircuts are prescribed in the Securities haircut table.</v>
      </c>
      <c r="H674" s="257" t="s">
        <v>1434</v>
      </c>
      <c r="I674" s="258" t="s">
        <v>1574</v>
      </c>
    </row>
    <row r="675" spans="1:31" ht="52.8">
      <c r="A675" s="384"/>
      <c r="B675" s="25"/>
      <c r="C675" s="25"/>
      <c r="D675" s="385"/>
      <c r="E675" s="245" t="str">
        <f>IF(EXACT('Page Titre'!$C$1,"Fr"),MatchTrad!A2950,MatchTrad!B2950)</f>
        <v>FI issued covered bonds (High rated)</v>
      </c>
      <c r="F675" s="256" t="str">
        <f>IF(EXACT('Page Titre'!$C$1,"Fr"),MatchTrad!A2951,MatchTrad!B2951)</f>
        <v>Collateral balance (market value) and maturing collateral outflows (market value, based on maturity of related reverse repo) in each period</v>
      </c>
      <c r="G675" s="256" t="str">
        <f>IF(EXACT('Page Titre'!$C$1,"Fr"),MatchTrad!A2952,MatchTrad!B2952)</f>
        <v>Balance (after haircut) is recognized as a cash flow in week 1. Maturing collateral flows (after haircut) are recognized in contractual maturity time buckets. Haircuts are prescribed in the Securities haircut table.</v>
      </c>
      <c r="H675" s="257" t="s">
        <v>1434</v>
      </c>
      <c r="I675" s="258" t="s">
        <v>1574</v>
      </c>
    </row>
    <row r="676" spans="1:31" ht="52.8">
      <c r="A676" s="384"/>
      <c r="B676" s="25"/>
      <c r="C676" s="25"/>
      <c r="D676" s="385"/>
      <c r="E676" s="260" t="str">
        <f>IF(EXACT('Page Titre'!$C$1,"Fr"),MatchTrad!A2953,MatchTrad!B2953)</f>
        <v>FI issued jumbo covered bonds (High rated)</v>
      </c>
      <c r="F676" s="272" t="str">
        <f>IF(EXACT('Page Titre'!$C$1,"Fr"),MatchTrad!A2954,MatchTrad!B2954)</f>
        <v>Collateral balance (market value) and maturing collateral outflows (market value, based on maturity of related reverse repo) in each period</v>
      </c>
      <c r="G676" s="256" t="str">
        <f>IF(EXACT('Page Titre'!$C$1,"Fr"),MatchTrad!A2955,MatchTrad!B2955)</f>
        <v>Balance (after haircut) is recognized as a cash flow in week 1. Maturing collateral flows (after haircut) are recognized in contractual maturity time buckets. Haircuts are prescribed in the Securities haircut table.</v>
      </c>
      <c r="H676" s="257" t="s">
        <v>1434</v>
      </c>
      <c r="I676" s="258" t="s">
        <v>1574</v>
      </c>
      <c r="W676" s="4"/>
    </row>
    <row r="677" spans="1:31">
      <c r="A677" s="384"/>
      <c r="B677" s="25"/>
      <c r="C677" s="25"/>
      <c r="D677" s="376" t="str">
        <f>IF(EXACT('Page Titre'!$C$1,"Fr"),MatchTrad!A2956,MatchTrad!B2956)</f>
        <v>Non-FI issued corporate bonds and paper (Medium rated)</v>
      </c>
      <c r="E677" s="251"/>
      <c r="F677" s="252"/>
      <c r="G677" s="253"/>
      <c r="H677" s="254"/>
      <c r="I677" s="254"/>
      <c r="W677" s="4"/>
    </row>
    <row r="678" spans="1:31" ht="52.8">
      <c r="A678" s="384"/>
      <c r="B678" s="25"/>
      <c r="C678" s="25"/>
      <c r="D678" s="385"/>
      <c r="E678" s="262" t="str">
        <f>IF(EXACT('Page Titre'!$C$1,"Fr"),MatchTrad!A2957,MatchTrad!B2957)</f>
        <v>Non-FI issued unsecured bonds and paper (Medium rated)</v>
      </c>
      <c r="F678" s="268" t="str">
        <f>IF(EXACT('Page Titre'!$C$1,"Fr"),MatchTrad!A2958,MatchTrad!B2958)</f>
        <v>Collateral balance (market value) and maturing collateral outflows (market value, based on maturity of related reverse repo) in each period</v>
      </c>
      <c r="G678" s="256" t="str">
        <f>IF(EXACT('Page Titre'!$C$1,"Fr"),MatchTrad!A2959,MatchTrad!B2959)</f>
        <v>Balance (after haircut) is recognized as a cash flow in week 1. Maturing collateral flows (after haircut) are recognized in contractual maturity time buckets. Haircuts are prescribed in the Securities haircut table.</v>
      </c>
      <c r="H678" s="257" t="s">
        <v>1434</v>
      </c>
      <c r="I678" s="258" t="s">
        <v>1574</v>
      </c>
      <c r="W678" s="4"/>
    </row>
    <row r="679" spans="1:31" ht="52.8">
      <c r="A679" s="384"/>
      <c r="B679" s="25"/>
      <c r="C679" s="25"/>
      <c r="D679" s="385"/>
      <c r="E679" s="260" t="str">
        <f>IF(EXACT('Page Titre'!$C$1,"Fr"),MatchTrad!A2960,MatchTrad!B2960)</f>
        <v>Non-FI issued covered bonds (Medium rated)</v>
      </c>
      <c r="F679" s="272" t="str">
        <f>IF(EXACT('Page Titre'!$C$1,"Fr"),MatchTrad!A2961,MatchTrad!B2961)</f>
        <v>Collateral balance (market value) and maturing collateral outflows (market value, based on maturity of related reverse repo) in each period</v>
      </c>
      <c r="G679" s="256" t="str">
        <f>IF(EXACT('Page Titre'!$C$1,"Fr"),MatchTrad!A2962,MatchTrad!B2962)</f>
        <v>Balance (after haircut) is recognized as a cash flow in week 1. Maturing collateral flows (after haircut) are recognized in contractual maturity time buckets. Haircuts are prescribed in the Securities haircut table.</v>
      </c>
      <c r="H679" s="257" t="s">
        <v>1434</v>
      </c>
      <c r="I679" s="258" t="s">
        <v>1574</v>
      </c>
      <c r="W679" s="4"/>
    </row>
    <row r="680" spans="1:31">
      <c r="A680" s="384"/>
      <c r="B680" s="25"/>
      <c r="C680" s="25"/>
      <c r="D680" s="376" t="str">
        <f>IF(EXACT('Page Titre'!$C$1,"Fr"),MatchTrad!A2963,MatchTrad!B2963)</f>
        <v>FI issued corporate bonds and paper (Medium rated)</v>
      </c>
      <c r="E680" s="251"/>
      <c r="F680" s="252"/>
      <c r="G680" s="253"/>
      <c r="H680" s="254"/>
      <c r="I680" s="254"/>
      <c r="W680" s="4"/>
    </row>
    <row r="681" spans="1:31" ht="52.8">
      <c r="A681" s="384"/>
      <c r="B681" s="25"/>
      <c r="C681" s="25"/>
      <c r="D681" s="385"/>
      <c r="E681" s="262" t="str">
        <f>IF(EXACT('Page Titre'!$C$1,"Fr"),MatchTrad!A2964,MatchTrad!B2964)</f>
        <v>FI issued unsecured bonds and paper (Medium rated)</v>
      </c>
      <c r="F681" s="268" t="str">
        <f>IF(EXACT('Page Titre'!$C$1,"Fr"),MatchTrad!A2965,MatchTrad!B2965)</f>
        <v>Collateral balance (market value) and maturing collateral outflows (market value, based on maturity of related reverse repo) in each period</v>
      </c>
      <c r="G681" s="256" t="str">
        <f>IF(EXACT('Page Titre'!$C$1,"Fr"),MatchTrad!A2966,MatchTrad!B2966)</f>
        <v>Balance (after haircut) is recognized as a cash flow in week 1. Maturing collateral flows (after haircut) are recognized in contractual maturity time buckets. Haircuts are prescribed in the Securities haircut table.</v>
      </c>
      <c r="H681" s="257" t="s">
        <v>1434</v>
      </c>
      <c r="I681" s="258" t="s">
        <v>1574</v>
      </c>
      <c r="W681" s="4"/>
    </row>
    <row r="682" spans="1:31" ht="52.8">
      <c r="A682" s="384"/>
      <c r="B682" s="25"/>
      <c r="C682" s="25"/>
      <c r="D682" s="385"/>
      <c r="E682" s="245" t="str">
        <f>IF(EXACT('Page Titre'!$C$1,"Fr"),MatchTrad!A2967,MatchTrad!B2967)</f>
        <v>FI issued covered bonds (Medium rated)</v>
      </c>
      <c r="F682" s="256" t="str">
        <f>IF(EXACT('Page Titre'!$C$1,"Fr"),MatchTrad!A2968,MatchTrad!B2968)</f>
        <v>Collateral balance (market value) and maturing collateral outflows (market value, based on maturity of related reverse repo) in each period</v>
      </c>
      <c r="G682" s="256" t="str">
        <f>IF(EXACT('Page Titre'!$C$1,"Fr"),MatchTrad!A2969,MatchTrad!B2969)</f>
        <v>Balance (after haircut) is recognized as a cash flow in week 1. Maturing collateral flows (after haircut) are recognized in contractual maturity time buckets. Haircuts are prescribed in the Securities haircut table.</v>
      </c>
      <c r="H682" s="257" t="s">
        <v>1434</v>
      </c>
      <c r="I682" s="258" t="s">
        <v>1574</v>
      </c>
      <c r="W682" s="4"/>
    </row>
    <row r="683" spans="1:31" ht="52.8">
      <c r="A683" s="384"/>
      <c r="B683" s="25"/>
      <c r="C683" s="25"/>
      <c r="D683" s="385"/>
      <c r="E683" s="260" t="str">
        <f>IF(EXACT('Page Titre'!$C$1,"Fr"),MatchTrad!A2970,MatchTrad!B2970)</f>
        <v>FI issued jumbo covered bonds (Medium rated)</v>
      </c>
      <c r="F683" s="272" t="str">
        <f>IF(EXACT('Page Titre'!$C$1,"Fr"),MatchTrad!A2971,MatchTrad!B2971)</f>
        <v>Collateral balance (market value) and maturing collateral outflows (market value, based on maturity of related reverse repo) in each period</v>
      </c>
      <c r="G683" s="256" t="str">
        <f>IF(EXACT('Page Titre'!$C$1,"Fr"),MatchTrad!A2972,MatchTrad!B2972)</f>
        <v>Balance (after haircut) is recognized as a cash flow in week 1. Maturing collateral flows (after haircut) are recognized in contractual maturity time buckets. Haircuts are prescribed in the Securities haircut table.</v>
      </c>
      <c r="H683" s="257" t="s">
        <v>1434</v>
      </c>
      <c r="I683" s="258" t="s">
        <v>1574</v>
      </c>
      <c r="W683" s="4"/>
    </row>
    <row r="684" spans="1:31">
      <c r="A684" s="384"/>
      <c r="B684" s="25"/>
      <c r="C684" s="25"/>
      <c r="D684" s="376" t="str">
        <f>IF(EXACT('Page Titre'!$C$1,"Fr"),MatchTrad!A2973,MatchTrad!B2973)</f>
        <v>Non-FI issued corporate Bonds and Paper (Low/not rated)</v>
      </c>
      <c r="E684" s="251"/>
      <c r="F684" s="252"/>
      <c r="G684" s="253"/>
      <c r="H684" s="254"/>
      <c r="I684" s="254"/>
    </row>
    <row r="685" spans="1:31" ht="52.8">
      <c r="A685" s="384"/>
      <c r="B685" s="25"/>
      <c r="C685" s="25"/>
      <c r="D685" s="385"/>
      <c r="E685" s="262" t="str">
        <f>IF(EXACT('Page Titre'!$C$1,"Fr"),MatchTrad!A2974,MatchTrad!B2974)</f>
        <v>Non-FI issued unsecured bonds and paper (Low/not rated)</v>
      </c>
      <c r="F685" s="268" t="str">
        <f>IF(EXACT('Page Titre'!$C$1,"Fr"),MatchTrad!A2975,MatchTrad!B2975)</f>
        <v>Collateral balance (market value) and maturing collateral outflows (market value, based on maturity of related reverse repo) in each period</v>
      </c>
      <c r="G685" s="256" t="str">
        <f>IF(EXACT('Page Titre'!$C$1,"Fr"),MatchTrad!A2976,MatchTrad!B2976)</f>
        <v>Balance (after haircut) is recognized as a cash flow in week 1. Maturing collateral flows (after haircut) are recognized in contractual maturity time buckets. Haircuts are prescribed in the Securities haircut table.</v>
      </c>
      <c r="H685" s="257" t="s">
        <v>1434</v>
      </c>
      <c r="I685" s="258" t="s">
        <v>1574</v>
      </c>
    </row>
    <row r="686" spans="1:31" ht="52.8">
      <c r="A686" s="384"/>
      <c r="B686" s="25"/>
      <c r="C686" s="25"/>
      <c r="D686" s="385"/>
      <c r="E686" s="260" t="str">
        <f>IF(EXACT('Page Titre'!$C$1,"Fr"),MatchTrad!A2977,MatchTrad!B2977)</f>
        <v>Non-FI issued covered bonds (Low/not rated)</v>
      </c>
      <c r="F686" s="272" t="str">
        <f>IF(EXACT('Page Titre'!$C$1,"Fr"),MatchTrad!A2978,MatchTrad!B2978)</f>
        <v>Collateral balance (market value) and maturing collateral outflows (market value, based on maturity of related reverse repo) in each period</v>
      </c>
      <c r="G686" s="256" t="str">
        <f>IF(EXACT('Page Titre'!$C$1,"Fr"),MatchTrad!A2979,MatchTrad!B2979)</f>
        <v>Balance (after haircut) is recognized as a cash flow in week 1. Maturing collateral flows (after haircut) are recognized in contractual maturity time buckets. Haircuts are prescribed in the Securities haircut table.</v>
      </c>
      <c r="H686" s="257" t="s">
        <v>1434</v>
      </c>
      <c r="I686" s="258" t="s">
        <v>1574</v>
      </c>
      <c r="J686" s="382"/>
      <c r="K686" s="382"/>
      <c r="L686" s="382"/>
      <c r="M686" s="382"/>
      <c r="N686" s="382"/>
      <c r="O686" s="382"/>
      <c r="P686" s="382"/>
      <c r="Q686" s="382"/>
      <c r="R686" s="382"/>
      <c r="S686" s="382"/>
      <c r="T686" s="382"/>
      <c r="U686" s="382"/>
      <c r="V686" s="382"/>
      <c r="W686" s="382"/>
      <c r="X686" s="382"/>
      <c r="Y686" s="382"/>
      <c r="Z686" s="382"/>
      <c r="AA686" s="382"/>
      <c r="AB686" s="382"/>
      <c r="AC686" s="382"/>
      <c r="AD686" s="382"/>
      <c r="AE686" s="382"/>
    </row>
    <row r="687" spans="1:31">
      <c r="A687" s="384"/>
      <c r="B687" s="25"/>
      <c r="C687" s="25"/>
      <c r="D687" s="376" t="str">
        <f>IF(EXACT('Page Titre'!$C$1,"Fr"),MatchTrad!A2980,MatchTrad!B2980)</f>
        <v>FI issued corporate bonds and paper (Low/not rated)</v>
      </c>
      <c r="E687" s="251"/>
      <c r="F687" s="252"/>
      <c r="G687" s="253"/>
      <c r="H687" s="254"/>
      <c r="I687" s="254"/>
    </row>
    <row r="688" spans="1:31" ht="52.8">
      <c r="A688" s="384"/>
      <c r="B688" s="25"/>
      <c r="C688" s="25"/>
      <c r="D688" s="385"/>
      <c r="E688" s="262" t="str">
        <f>IF(EXACT('Page Titre'!$C$1,"Fr"),MatchTrad!A2981,MatchTrad!B2981)</f>
        <v>FI issued unsecured bonds and paper (Low/not rated)</v>
      </c>
      <c r="F688" s="268" t="str">
        <f>IF(EXACT('Page Titre'!$C$1,"Fr"),MatchTrad!A2982,MatchTrad!B2982)</f>
        <v>Collateral balance (market value) and maturing collateral outflows (market value, based on maturity of related reverse repo) in each period</v>
      </c>
      <c r="G688" s="256" t="str">
        <f>IF(EXACT('Page Titre'!$C$1,"Fr"),MatchTrad!A2983,MatchTrad!B2983)</f>
        <v>Balance (after haircut) is recognized as a cash flow in week 1. Maturing collateral flows (after haircut) are recognized in contractual maturity time buckets. Haircuts are prescribed in the Securities haircut table.</v>
      </c>
      <c r="H688" s="257" t="s">
        <v>1434</v>
      </c>
      <c r="I688" s="258" t="s">
        <v>1574</v>
      </c>
    </row>
    <row r="689" spans="1:31" ht="52.8">
      <c r="A689" s="384"/>
      <c r="B689" s="25"/>
      <c r="C689" s="25"/>
      <c r="D689" s="385"/>
      <c r="E689" s="245" t="str">
        <f>IF(EXACT('Page Titre'!$C$1,"Fr"),MatchTrad!A2984,MatchTrad!B2984)</f>
        <v>FI issued covered bonds (Low/not rated)</v>
      </c>
      <c r="F689" s="256" t="str">
        <f>IF(EXACT('Page Titre'!$C$1,"Fr"),MatchTrad!A2985,MatchTrad!B2985)</f>
        <v>Collateral balance (market value) and maturing collateral outflows (market value, based on maturity of related reverse repo) in each period</v>
      </c>
      <c r="G689" s="256" t="str">
        <f>IF(EXACT('Page Titre'!$C$1,"Fr"),MatchTrad!A2986,MatchTrad!B2986)</f>
        <v>Balance (after haircut) is recognized as a cash flow in week 1. Maturing collateral flows (after haircut) are recognized in contractual maturity time buckets. Haircuts are prescribed in the Securities haircut table.</v>
      </c>
      <c r="H689" s="257" t="s">
        <v>1434</v>
      </c>
      <c r="I689" s="258" t="s">
        <v>1574</v>
      </c>
    </row>
    <row r="690" spans="1:31" ht="52.8">
      <c r="A690" s="384"/>
      <c r="B690" s="25"/>
      <c r="C690" s="25"/>
      <c r="D690" s="385"/>
      <c r="E690" s="245" t="str">
        <f>IF(EXACT('Page Titre'!$C$1,"Fr"),MatchTrad!A2987,MatchTrad!B2987)</f>
        <v>FI issued jumbo covered bonds (Low/not rated)</v>
      </c>
      <c r="F690" s="256" t="str">
        <f>IF(EXACT('Page Titre'!$C$1,"Fr"),MatchTrad!A2988,MatchTrad!B2988)</f>
        <v>Collateral balance (market value) and maturing collateral outflows (market value, based on maturity of related reverse repo) in each period</v>
      </c>
      <c r="G690" s="256" t="str">
        <f>IF(EXACT('Page Titre'!$C$1,"Fr"),MatchTrad!A2989,MatchTrad!B2989)</f>
        <v>Balance (after haircut) is recognized as a cash flow in week 1. Maturing collateral flows (after haircut) are recognized in contractual maturity time buckets. Haircuts are prescribed in the Securities haircut table.</v>
      </c>
      <c r="H690" s="257" t="s">
        <v>1434</v>
      </c>
      <c r="I690" s="258" t="s">
        <v>1574</v>
      </c>
    </row>
    <row r="691" spans="1:31">
      <c r="A691" s="384"/>
      <c r="B691" s="25"/>
      <c r="C691" s="631" t="str">
        <f>IF(EXACT('Page Titre'!$C$1,"Fr"),MatchTrad!A2990,MatchTrad!B2990)</f>
        <v>Asset backed securities (ABS) and asset backed commercial paper (ABCP)</v>
      </c>
      <c r="D691" s="632"/>
      <c r="E691" s="632"/>
      <c r="F691" s="632"/>
      <c r="G691" s="632"/>
      <c r="H691" s="632"/>
      <c r="I691" s="916"/>
    </row>
    <row r="692" spans="1:31">
      <c r="A692" s="384"/>
      <c r="B692" s="25"/>
      <c r="C692" s="25"/>
      <c r="D692" s="376" t="str">
        <f>IF(EXACT('Page Titre'!$C$1,"Fr"),MatchTrad!A2991,MatchTrad!B2991)</f>
        <v>Non-FI issued ABS and ABCP (High rated)</v>
      </c>
      <c r="E692" s="251"/>
      <c r="F692" s="253"/>
      <c r="G692" s="253"/>
      <c r="H692" s="254"/>
      <c r="I692" s="254"/>
    </row>
    <row r="693" spans="1:31" ht="52.8">
      <c r="A693" s="384"/>
      <c r="B693" s="25"/>
      <c r="C693" s="25"/>
      <c r="D693" s="385"/>
      <c r="E693" s="262" t="str">
        <f>IF(EXACT('Page Titre'!$C$1,"Fr"),MatchTrad!A2992,MatchTrad!B2992)</f>
        <v>Non-FI issued ABS (High rated)</v>
      </c>
      <c r="F693" s="256" t="str">
        <f>IF(EXACT('Page Titre'!$C$1,"Fr"),MatchTrad!A2993,MatchTrad!B2993)</f>
        <v>Collateral balance (market value) and maturing collateral outflows (market value, based on maturity of related reverse repo) in each period</v>
      </c>
      <c r="G693" s="256" t="str">
        <f>IF(EXACT('Page Titre'!$C$1,"Fr"),MatchTrad!A2994,MatchTrad!B2994)</f>
        <v>Balance (after haircut) is recognized as a cash flow in week 1. Maturing collateral flows (after haircut) are recognized in contractual maturity time buckets. Haircuts are prescribed in the Securities haircut table.</v>
      </c>
      <c r="H693" s="257" t="s">
        <v>1434</v>
      </c>
      <c r="I693" s="258" t="s">
        <v>1574</v>
      </c>
    </row>
    <row r="694" spans="1:31" ht="52.8">
      <c r="A694" s="384"/>
      <c r="B694" s="25"/>
      <c r="C694" s="25"/>
      <c r="D694" s="385"/>
      <c r="E694" s="260" t="str">
        <f>IF(EXACT('Page Titre'!$C$1,"Fr"),MatchTrad!A2995,MatchTrad!B2995)</f>
        <v>Non-FI issued ABCP (High rated)</v>
      </c>
      <c r="F694" s="256" t="str">
        <f>IF(EXACT('Page Titre'!$C$1,"Fr"),MatchTrad!A2996,MatchTrad!B2996)</f>
        <v>Collateral balance (market value) and maturing collateral outflows (market value, based on maturity of related reverse repo) in each period</v>
      </c>
      <c r="G694" s="256" t="str">
        <f>IF(EXACT('Page Titre'!$C$1,"Fr"),MatchTrad!A2997,MatchTrad!B2997)</f>
        <v>Balance (after haircut) is recognized as a cash flow in week 1. Maturing collateral flows (after haircut) are recognized in contractual maturity time buckets. Haircuts are prescribed in the Securities haircut table.</v>
      </c>
      <c r="H694" s="257" t="s">
        <v>1434</v>
      </c>
      <c r="I694" s="258" t="s">
        <v>1574</v>
      </c>
    </row>
    <row r="695" spans="1:31">
      <c r="A695" s="384"/>
      <c r="B695" s="25"/>
      <c r="C695" s="25"/>
      <c r="D695" s="376" t="str">
        <f>IF(EXACT('Page Titre'!$C$1,"Fr"),MatchTrad!A2998,MatchTrad!B2998)</f>
        <v>FI issued ABS and ABCP (High rated)</v>
      </c>
      <c r="E695" s="251"/>
      <c r="F695" s="253"/>
      <c r="G695" s="253"/>
      <c r="H695" s="254"/>
      <c r="I695" s="254"/>
    </row>
    <row r="696" spans="1:31" ht="52.8">
      <c r="A696" s="384"/>
      <c r="B696" s="25"/>
      <c r="C696" s="25"/>
      <c r="D696" s="385"/>
      <c r="E696" s="262" t="str">
        <f>IF(EXACT('Page Titre'!$C$1,"Fr"),MatchTrad!A2999,MatchTrad!B2999)</f>
        <v>FI issued ABS (High rated)</v>
      </c>
      <c r="F696" s="256" t="str">
        <f>IF(EXACT('Page Titre'!$C$1,"Fr"),MatchTrad!A3000,MatchTrad!B3000)</f>
        <v>Collateral balance (market value) and maturing collateral outflows (market value, based on maturity of related reverse repo) in each period</v>
      </c>
      <c r="G696" s="256" t="str">
        <f>IF(EXACT('Page Titre'!$C$1,"Fr"),MatchTrad!A3001,MatchTrad!B3001)</f>
        <v>Balance (after haircut) is recognized as a cash flow in week 1. Maturing collateral flows (after haircut) are recognized in contractual maturity time buckets. Haircuts are prescribed in the Securities haircut table.</v>
      </c>
      <c r="H696" s="257" t="s">
        <v>1434</v>
      </c>
      <c r="I696" s="258" t="s">
        <v>1574</v>
      </c>
    </row>
    <row r="697" spans="1:31" ht="52.8">
      <c r="A697" s="384"/>
      <c r="B697" s="25"/>
      <c r="C697" s="25"/>
      <c r="D697" s="385"/>
      <c r="E697" s="260" t="str">
        <f>IF(EXACT('Page Titre'!$C$1,"Fr"),MatchTrad!A3002,MatchTrad!B3002)</f>
        <v>FI issued ABCP (High rated)</v>
      </c>
      <c r="F697" s="256" t="str">
        <f>IF(EXACT('Page Titre'!$C$1,"Fr"),MatchTrad!A3003,MatchTrad!B3003)</f>
        <v>Collateral balance (market value) and maturing collateral outflows (market value, based on maturity of related reverse repo) in each period</v>
      </c>
      <c r="G697" s="256" t="str">
        <f>IF(EXACT('Page Titre'!$C$1,"Fr"),MatchTrad!A3004,MatchTrad!B3004)</f>
        <v>Balance (after haircut) is recognized as a cash flow in week 1. Maturing collateral flows (after haircut) are recognized in contractual maturity time buckets. Haircuts are prescribed in the Securities haircut table.</v>
      </c>
      <c r="H697" s="257" t="s">
        <v>1434</v>
      </c>
      <c r="I697" s="258" t="s">
        <v>1574</v>
      </c>
    </row>
    <row r="698" spans="1:31">
      <c r="A698" s="384"/>
      <c r="B698" s="25"/>
      <c r="C698" s="25"/>
      <c r="D698" s="376" t="str">
        <f>IF(EXACT('Page Titre'!$C$1,"Fr"),MatchTrad!A3005,MatchTrad!B3005)</f>
        <v>Non-FI issued ABS and ABCP (Medium rated)</v>
      </c>
      <c r="E698" s="251"/>
      <c r="F698" s="253"/>
      <c r="G698" s="253"/>
      <c r="H698" s="254"/>
      <c r="I698" s="254"/>
    </row>
    <row r="699" spans="1:31" ht="52.8">
      <c r="A699" s="384"/>
      <c r="B699" s="25"/>
      <c r="C699" s="25"/>
      <c r="D699" s="385"/>
      <c r="E699" s="262" t="str">
        <f>IF(EXACT('Page Titre'!$C$1,"Fr"),MatchTrad!A3006,MatchTrad!B3006)</f>
        <v>Non-FI issued ABS (Medium rated)</v>
      </c>
      <c r="F699" s="256" t="str">
        <f>IF(EXACT('Page Titre'!$C$1,"Fr"),MatchTrad!A3007,MatchTrad!B3007)</f>
        <v>Collateral balance (market value) and maturing collateral outflows (market value, based on maturity of related reverse repo) in each period</v>
      </c>
      <c r="G699" s="256" t="str">
        <f>IF(EXACT('Page Titre'!$C$1,"Fr"),MatchTrad!A3008,MatchTrad!B3008)</f>
        <v>Balance (after haircut) is recognized as a cash flow in week 1. Maturing collateral flows (after haircut) are recognized in contractual maturity time buckets. Haircuts are prescribed in the Securities haircut table.</v>
      </c>
      <c r="H699" s="257" t="s">
        <v>1434</v>
      </c>
      <c r="I699" s="258" t="s">
        <v>1574</v>
      </c>
      <c r="J699" s="382"/>
      <c r="K699" s="382"/>
      <c r="L699" s="382"/>
      <c r="M699" s="382"/>
      <c r="N699" s="382"/>
      <c r="O699" s="382"/>
      <c r="P699" s="382"/>
      <c r="Q699" s="382"/>
      <c r="R699" s="382"/>
      <c r="S699" s="382"/>
      <c r="T699" s="382"/>
      <c r="U699" s="382"/>
      <c r="V699" s="382"/>
      <c r="W699" s="382"/>
      <c r="X699" s="382"/>
      <c r="Y699" s="382"/>
      <c r="Z699" s="382"/>
      <c r="AA699" s="382"/>
      <c r="AB699" s="382"/>
      <c r="AC699" s="382"/>
      <c r="AD699" s="382"/>
      <c r="AE699" s="382"/>
    </row>
    <row r="700" spans="1:31" ht="52.8">
      <c r="A700" s="384"/>
      <c r="B700" s="25"/>
      <c r="C700" s="25"/>
      <c r="D700" s="385"/>
      <c r="E700" s="260" t="str">
        <f>IF(EXACT('Page Titre'!$C$1,"Fr"),MatchTrad!A3009,MatchTrad!B3009)</f>
        <v>Non-FI issued ABCP (Medium rated)</v>
      </c>
      <c r="F700" s="256" t="str">
        <f>IF(EXACT('Page Titre'!$C$1,"Fr"),MatchTrad!A3010,MatchTrad!B3010)</f>
        <v>Collateral balance (market value) and maturing collateral outflows (market value, based on maturity of related reverse repo) in each period</v>
      </c>
      <c r="G700" s="256" t="str">
        <f>IF(EXACT('Page Titre'!$C$1,"Fr"),MatchTrad!A3011,MatchTrad!B3011)</f>
        <v>Balance (after haircut) is recognized as a cash flow in week 1. Maturing collateral flows (after haircut) are recognized in contractual maturity time buckets. Haircuts are prescribed in the Securities haircut table.</v>
      </c>
      <c r="H700" s="257" t="s">
        <v>1434</v>
      </c>
      <c r="I700" s="258" t="s">
        <v>1574</v>
      </c>
    </row>
    <row r="701" spans="1:31">
      <c r="A701" s="384"/>
      <c r="B701" s="25"/>
      <c r="C701" s="25"/>
      <c r="D701" s="376" t="str">
        <f>IF(EXACT('Page Titre'!$C$1,"Fr"),MatchTrad!A3012,MatchTrad!B3012)</f>
        <v>FI issued ABS and ABCP (Medium rated)</v>
      </c>
      <c r="E701" s="251"/>
      <c r="F701" s="253"/>
      <c r="G701" s="253"/>
      <c r="H701" s="254"/>
      <c r="I701" s="254"/>
    </row>
    <row r="702" spans="1:31" ht="52.8">
      <c r="A702" s="384"/>
      <c r="B702" s="25"/>
      <c r="C702" s="25"/>
      <c r="D702" s="385"/>
      <c r="E702" s="262" t="str">
        <f>IF(EXACT('Page Titre'!$C$1,"Fr"),MatchTrad!A3013,MatchTrad!B3013)</f>
        <v>FI issued ABS (Medium rated)</v>
      </c>
      <c r="F702" s="256" t="str">
        <f>IF(EXACT('Page Titre'!$C$1,"Fr"),MatchTrad!A3014,MatchTrad!B3014)</f>
        <v>Collateral balance (market value) and maturing collateral outflows (market value, based on maturity of related reverse repo) in each period</v>
      </c>
      <c r="G702" s="256" t="str">
        <f>IF(EXACT('Page Titre'!$C$1,"Fr"),MatchTrad!A3015,MatchTrad!B3015)</f>
        <v>Balance (after haircut) is recognized as a cash flow in week 1. Maturing collateral flows (after haircut) are recognized in contractual maturity time buckets. Haircuts are prescribed in the Securities haircut table.</v>
      </c>
      <c r="H702" s="257" t="s">
        <v>1434</v>
      </c>
      <c r="I702" s="258" t="s">
        <v>1574</v>
      </c>
    </row>
    <row r="703" spans="1:31" ht="52.8">
      <c r="A703" s="384"/>
      <c r="B703" s="25"/>
      <c r="C703" s="25"/>
      <c r="D703" s="385"/>
      <c r="E703" s="260" t="str">
        <f>IF(EXACT('Page Titre'!$C$1,"Fr"),MatchTrad!A3016,MatchTrad!B3016)</f>
        <v>FI issued ABCP (Medium rated)</v>
      </c>
      <c r="F703" s="256" t="str">
        <f>IF(EXACT('Page Titre'!$C$1,"Fr"),MatchTrad!A3017,MatchTrad!B3017)</f>
        <v>Collateral balance (market value) and maturing collateral outflows (market value, based on maturity of related reverse repo) in each period</v>
      </c>
      <c r="G703" s="256" t="str">
        <f>IF(EXACT('Page Titre'!$C$1,"Fr"),MatchTrad!A3018,MatchTrad!B3018)</f>
        <v>Balance (after haircut) is recognized as a cash flow in week 1. Maturing collateral flows (after haircut) are recognized in contractual maturity time buckets. Haircuts are prescribed in the Securities haircut table.</v>
      </c>
      <c r="H703" s="257" t="s">
        <v>1434</v>
      </c>
      <c r="I703" s="258" t="s">
        <v>1574</v>
      </c>
    </row>
    <row r="704" spans="1:31">
      <c r="A704" s="384"/>
      <c r="B704" s="25"/>
      <c r="C704" s="25"/>
      <c r="D704" s="376" t="str">
        <f>IF(EXACT('Page Titre'!$C$1,"Fr"),MatchTrad!A3019,MatchTrad!B3019)</f>
        <v>Non-FI Issued ABS and ABCP (Low/not rated)</v>
      </c>
      <c r="E704" s="251"/>
      <c r="F704" s="253"/>
      <c r="G704" s="253"/>
      <c r="H704" s="254"/>
      <c r="I704" s="254"/>
    </row>
    <row r="705" spans="1:9" ht="52.8">
      <c r="A705" s="384"/>
      <c r="B705" s="25"/>
      <c r="C705" s="25"/>
      <c r="D705" s="385"/>
      <c r="E705" s="262" t="str">
        <f>IF(EXACT('Page Titre'!$C$1,"Fr"),MatchTrad!A3020,MatchTrad!B3020)</f>
        <v>Non-FI issued ABS (Low/not rated)</v>
      </c>
      <c r="F705" s="256" t="str">
        <f>IF(EXACT('Page Titre'!$C$1,"Fr"),MatchTrad!A3021,MatchTrad!B3021)</f>
        <v>Collateral balance (market value) and maturing collateral outflows (market value, based on maturity of related reverse repo) in each period</v>
      </c>
      <c r="G705" s="256" t="str">
        <f>IF(EXACT('Page Titre'!$C$1,"Fr"),MatchTrad!A3022,MatchTrad!B3022)</f>
        <v>Balance (after haircut) is recognized as a cash flow in week 1. Maturing collateral flows (after haircut) are recognized in contractual maturity time buckets. Haircuts are prescribed in the Securities haircut table.</v>
      </c>
      <c r="H705" s="257" t="s">
        <v>1434</v>
      </c>
      <c r="I705" s="258" t="s">
        <v>1574</v>
      </c>
    </row>
    <row r="706" spans="1:9" ht="52.8">
      <c r="A706" s="384"/>
      <c r="B706" s="25"/>
      <c r="C706" s="25"/>
      <c r="D706" s="385"/>
      <c r="E706" s="260" t="str">
        <f>IF(EXACT('Page Titre'!$C$1,"Fr"),MatchTrad!A3023,MatchTrad!B3023)</f>
        <v>Non-FI issued ABCP (Low/not rated)</v>
      </c>
      <c r="F706" s="256" t="str">
        <f>IF(EXACT('Page Titre'!$C$1,"Fr"),MatchTrad!A3024,MatchTrad!B3024)</f>
        <v>Collateral balance (market value) and maturing collateral outflows (market value, based on maturity of related reverse repo) in each period</v>
      </c>
      <c r="G706" s="256" t="str">
        <f>IF(EXACT('Page Titre'!$C$1,"Fr"),MatchTrad!A3025,MatchTrad!B3025)</f>
        <v>Balance (after haircut) is recognized as a cash flow in week 1. Maturing collateral flows (after haircut) are recognized in contractual maturity time buckets. Haircuts are prescribed in the Securities haircut table.</v>
      </c>
      <c r="H706" s="257" t="s">
        <v>1434</v>
      </c>
      <c r="I706" s="258" t="s">
        <v>1574</v>
      </c>
    </row>
    <row r="707" spans="1:9">
      <c r="A707" s="384"/>
      <c r="B707" s="25"/>
      <c r="C707" s="25"/>
      <c r="D707" s="376" t="str">
        <f>IF(EXACT('Page Titre'!$C$1,"Fr"),MatchTrad!A3026,MatchTrad!B3026)</f>
        <v>FI Issued ABS and ABCP (Low/not rated)</v>
      </c>
      <c r="E707" s="251"/>
      <c r="F707" s="253"/>
      <c r="G707" s="253"/>
      <c r="H707" s="254"/>
      <c r="I707" s="254"/>
    </row>
    <row r="708" spans="1:9" ht="52.8">
      <c r="A708" s="384"/>
      <c r="B708" s="25"/>
      <c r="C708" s="25"/>
      <c r="D708" s="385"/>
      <c r="E708" s="262" t="str">
        <f>IF(EXACT('Page Titre'!$C$1,"Fr"),MatchTrad!A3027,MatchTrad!B3027)</f>
        <v>FI issued ABS (Low/not rated)</v>
      </c>
      <c r="F708" s="256" t="str">
        <f>IF(EXACT('Page Titre'!$C$1,"Fr"),MatchTrad!A3028,MatchTrad!B3028)</f>
        <v>Collateral balance (market value) and maturing collateral outflows (market value, based on maturity of related reverse repo) in each period</v>
      </c>
      <c r="G708" s="256" t="str">
        <f>IF(EXACT('Page Titre'!$C$1,"Fr"),MatchTrad!A3029,MatchTrad!B3029)</f>
        <v>Balance (after haircut) is recognized as a cash flow in week 1. Maturing collateral flows (after haircut) are recognized in contractual maturity time buckets. Haircuts are prescribed in the Securities haircut table.</v>
      </c>
      <c r="H708" s="257" t="s">
        <v>1434</v>
      </c>
      <c r="I708" s="258" t="s">
        <v>1574</v>
      </c>
    </row>
    <row r="709" spans="1:9" ht="52.8">
      <c r="A709" s="384"/>
      <c r="B709" s="25"/>
      <c r="C709" s="25"/>
      <c r="D709" s="385"/>
      <c r="E709" s="245" t="str">
        <f>IF(EXACT('Page Titre'!$C$1,"Fr"),MatchTrad!A3030,MatchTrad!B3030)</f>
        <v>FI issued ABCP (Low/not rated)</v>
      </c>
      <c r="F709" s="256" t="str">
        <f>IF(EXACT('Page Titre'!$C$1,"Fr"),MatchTrad!A3031,MatchTrad!B3031)</f>
        <v>Collateral balance (market value) and maturing collateral outflows (market value, based on maturity of related reverse repo) in each period</v>
      </c>
      <c r="G709" s="256" t="str">
        <f>IF(EXACT('Page Titre'!$C$1,"Fr"),MatchTrad!A3032,MatchTrad!B3032)</f>
        <v>Balance (after haircut) is recognized as a cash flow in week 1. Maturing collateral flows (after haircut) are recognized in contractual maturity time buckets. Haircuts are prescribed in the Securities haircut table.</v>
      </c>
      <c r="H709" s="257" t="s">
        <v>1434</v>
      </c>
      <c r="I709" s="258" t="s">
        <v>1574</v>
      </c>
    </row>
    <row r="710" spans="1:9">
      <c r="A710" s="384"/>
      <c r="B710" s="25"/>
      <c r="C710" s="631" t="str">
        <f>IF(EXACT('Page Titre'!$C$1,"Fr"),MatchTrad!A3033,MatchTrad!B3033)</f>
        <v>Equities</v>
      </c>
      <c r="D710" s="632"/>
      <c r="E710" s="632"/>
      <c r="F710" s="632"/>
      <c r="G710" s="632"/>
      <c r="H710" s="632"/>
      <c r="I710" s="916"/>
    </row>
    <row r="711" spans="1:9" ht="92.4">
      <c r="A711" s="384"/>
      <c r="B711" s="25"/>
      <c r="C711" s="25"/>
      <c r="D711" s="385"/>
      <c r="E711" s="245" t="str">
        <f>IF(EXACT('Page Titre'!$C$1,"Fr"),MatchTrad!A3034,MatchTrad!B3034)</f>
        <v>Eligible non-financial common equity shares</v>
      </c>
      <c r="F711" s="256" t="str">
        <f>IF(EXACT('Page Titre'!$C$1,"Fr"),MatchTrad!A3035,MatchTrad!B3035)</f>
        <v>Collateral balance (market value) and maturing collateral outflows (market value, based on maturity of related reverse repo) in each period</v>
      </c>
      <c r="G711" s="255" t="str">
        <f>IF(EXACT('Page Titre'!$C$1,"Fr"),MatchTrad!A3036,MatchTrad!B3036)</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H711" s="257" t="s">
        <v>1434</v>
      </c>
      <c r="I711" s="258" t="s">
        <v>1574</v>
      </c>
    </row>
    <row r="712" spans="1:9" ht="92.4">
      <c r="A712" s="384"/>
      <c r="B712" s="25"/>
      <c r="C712" s="25"/>
      <c r="D712" s="385"/>
      <c r="E712" s="245" t="str">
        <f>IF(EXACT('Page Titre'!$C$1,"Fr"),MatchTrad!A3037,MatchTrad!B3037)</f>
        <v>Eligible financial common equity</v>
      </c>
      <c r="F712" s="256" t="str">
        <f>IF(EXACT('Page Titre'!$C$1,"Fr"),MatchTrad!A3038,MatchTrad!B3038)</f>
        <v>Collateral balance (market value) and maturing collateral outflows (market value, based on maturity of related reverse repo) in each period</v>
      </c>
      <c r="G712" s="255" t="str">
        <f>IF(EXACT('Page Titre'!$C$1,"Fr"),MatchTrad!A3039,MatchTrad!B3039)</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H712" s="257" t="s">
        <v>1434</v>
      </c>
      <c r="I712" s="258" t="s">
        <v>1574</v>
      </c>
    </row>
    <row r="713" spans="1:9" ht="92.4">
      <c r="A713" s="384"/>
      <c r="B713" s="25"/>
      <c r="C713" s="25"/>
      <c r="D713" s="385"/>
      <c r="E713" s="245" t="str">
        <f>IF(EXACT('Page Titre'!$C$1,"Fr"),MatchTrad!A3040,MatchTrad!B3040)</f>
        <v>Other equities</v>
      </c>
      <c r="F713" s="256" t="str">
        <f>IF(EXACT('Page Titre'!$C$1,"Fr"),MatchTrad!A3041,MatchTrad!B3041)</f>
        <v>Collateral balance (market value) and maturing collateral outflows (market value, based on maturity of related reverse repo) in each period</v>
      </c>
      <c r="G713" s="255" t="str">
        <f>IF(EXACT('Page Titre'!$C$1,"Fr"),MatchTrad!A3042,MatchTrad!B3042)</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H713" s="257" t="s">
        <v>1434</v>
      </c>
      <c r="I713" s="258" t="s">
        <v>1574</v>
      </c>
    </row>
    <row r="714" spans="1:9">
      <c r="A714" s="384"/>
      <c r="B714" s="273"/>
      <c r="C714" s="631" t="str">
        <f>IF(EXACT('Page Titre'!$C$1,"Fr"),MatchTrad!A3043,MatchTrad!B3043)</f>
        <v>Financial institution securities - Not eliminated</v>
      </c>
      <c r="D714" s="632"/>
      <c r="E714" s="632"/>
      <c r="F714" s="632"/>
      <c r="G714" s="632"/>
      <c r="H714" s="632"/>
      <c r="I714" s="916"/>
    </row>
    <row r="715" spans="1:9" ht="26.4">
      <c r="A715" s="384"/>
      <c r="B715" s="25"/>
      <c r="C715" s="25"/>
      <c r="D715" s="385"/>
      <c r="E715" s="245" t="str">
        <f>IF(EXACT('Page Titre'!$C$1,"Fr"),MatchTrad!A3044,MatchTrad!B3044)</f>
        <v>FI's own debt not eliminated</v>
      </c>
      <c r="F715" s="256" t="str">
        <f>IF(EXACT('Page Titre'!$C$1,"Fr"),MatchTrad!A3045,MatchTrad!B3045)</f>
        <v>Collateral balance (market value) and maturing collateral outflows (market value, based on maturity of related reverse repo) in each period</v>
      </c>
      <c r="G715" s="256" t="str">
        <f>IF(EXACT('Page Titre'!$C$1,"Fr"),MatchTrad!A3046,MatchTrad!B3046)</f>
        <v>No liquidity value will be attributed</v>
      </c>
      <c r="H715" s="257" t="s">
        <v>1434</v>
      </c>
      <c r="I715" s="258" t="s">
        <v>1574</v>
      </c>
    </row>
    <row r="716" spans="1:9" ht="26.4">
      <c r="A716" s="384"/>
      <c r="B716" s="25"/>
      <c r="C716" s="25"/>
      <c r="D716" s="385"/>
      <c r="E716" s="245" t="str">
        <f>IF(EXACT('Page Titre'!$C$1,"Fr"),MatchTrad!A3047,MatchTrad!B3047)</f>
        <v>FI's own equity not eliminated</v>
      </c>
      <c r="F716" s="256" t="str">
        <f>IF(EXACT('Page Titre'!$C$1,"Fr"),MatchTrad!A3048,MatchTrad!B3048)</f>
        <v>Collateral balance (market value) and maturing collateral outflows (market value, based on maturity of related reverse repo) in each period</v>
      </c>
      <c r="G716" s="256" t="str">
        <f>IF(EXACT('Page Titre'!$C$1,"Fr"),MatchTrad!A3049,MatchTrad!B3049)</f>
        <v>No liquidity value will be attributed</v>
      </c>
      <c r="H716" s="257" t="s">
        <v>1434</v>
      </c>
      <c r="I716" s="258" t="s">
        <v>1574</v>
      </c>
    </row>
    <row r="717" spans="1:9">
      <c r="A717" s="300"/>
      <c r="B717" s="882" t="str">
        <f>IF(EXACT('Page Titre'!$C$1,"Fr"),MatchTrad!A3050,MatchTrad!B3050)</f>
        <v>Repo collateral out</v>
      </c>
      <c r="C717" s="883"/>
      <c r="D717" s="883"/>
      <c r="E717" s="883"/>
      <c r="F717" s="883"/>
      <c r="G717" s="883"/>
      <c r="H717" s="883"/>
      <c r="I717" s="907"/>
    </row>
    <row r="718" spans="1:9">
      <c r="A718" s="384"/>
      <c r="B718" s="25"/>
      <c r="C718" s="631" t="str">
        <f>IF(EXACT('Page Titre'!$C$1,"Fr"),MatchTrad!A3051,MatchTrad!B3051)</f>
        <v>Government securities</v>
      </c>
      <c r="D718" s="632"/>
      <c r="E718" s="632"/>
      <c r="F718" s="632"/>
      <c r="G718" s="632"/>
      <c r="H718" s="632"/>
      <c r="I718" s="916"/>
    </row>
    <row r="719" spans="1:9">
      <c r="A719" s="384"/>
      <c r="B719" s="25"/>
      <c r="C719" s="25"/>
      <c r="D719" s="376" t="str">
        <f>IF(EXACT('Page Titre'!$C$1,"Fr"),MatchTrad!A3052,MatchTrad!B3052)</f>
        <v>High rated government securities</v>
      </c>
      <c r="E719" s="251"/>
      <c r="F719" s="253"/>
      <c r="G719" s="253"/>
      <c r="H719" s="254"/>
      <c r="I719" s="254"/>
    </row>
    <row r="720" spans="1:9" ht="52.8">
      <c r="A720" s="384"/>
      <c r="B720" s="25"/>
      <c r="C720" s="25"/>
      <c r="D720" s="385"/>
      <c r="E720" s="262" t="str">
        <f>IF(EXACT('Page Titre'!$C$1,"Fr"),MatchTrad!A3053,MatchTrad!B3053)</f>
        <v>Sovereign &amp; central bank government securities (High rated)</v>
      </c>
      <c r="F720" s="256" t="str">
        <f>IF(EXACT('Page Titre'!$C$1,"Fr"),MatchTrad!A3054,MatchTrad!B3054)</f>
        <v>Collateral balance (market value) and maturing collateral inflows (market value, based on maturity of related repo) in each period</v>
      </c>
      <c r="G720" s="256" t="str">
        <f>IF(EXACT('Page Titre'!$C$1,"Fr"),MatchTrad!A3055,MatchTrad!B3055)</f>
        <v>Balance (after haircut) is recognized as outflow in week 1, maturing inflows (after haircut) are recognized in contractual maturity time buckets. Haircuts are prescribed in the Securities haircut table</v>
      </c>
      <c r="H720" s="257" t="s">
        <v>1578</v>
      </c>
      <c r="I720" s="258" t="s">
        <v>1579</v>
      </c>
    </row>
    <row r="721" spans="1:31" ht="52.8">
      <c r="A721" s="384"/>
      <c r="B721" s="25"/>
      <c r="C721" s="25"/>
      <c r="D721" s="385"/>
      <c r="E721" s="245" t="str">
        <f>IF(EXACT('Page Titre'!$C$1,"Fr"),MatchTrad!A3056,MatchTrad!B3056)</f>
        <v>State, provincial &amp; agency government securities (High rated)</v>
      </c>
      <c r="F721" s="256" t="str">
        <f>IF(EXACT('Page Titre'!$C$1,"Fr"),MatchTrad!A3057,MatchTrad!B3057)</f>
        <v>Collateral balance (market value) and maturing collateral outflows (market value, based on maturity of related reverse repo) in each period</v>
      </c>
      <c r="G721" s="256" t="str">
        <f>IF(EXACT('Page Titre'!$C$1,"Fr"),MatchTrad!A3058,MatchTrad!B3058)</f>
        <v>Balance (after haircut) is recognized as outflow in week 1, maturing inflows (after haircut) are recognized in contractual maturity time buckets. Haircuts are prescribed in the Securities haircut table</v>
      </c>
      <c r="H721" s="257" t="s">
        <v>1578</v>
      </c>
      <c r="I721" s="258" t="s">
        <v>1579</v>
      </c>
      <c r="J721" s="382"/>
      <c r="K721" s="382"/>
      <c r="L721" s="382"/>
      <c r="M721" s="382"/>
      <c r="N721" s="382"/>
      <c r="O721" s="382"/>
      <c r="P721" s="382"/>
      <c r="Q721" s="382"/>
      <c r="R721" s="382"/>
      <c r="S721" s="382"/>
      <c r="T721" s="382"/>
      <c r="U721" s="382"/>
      <c r="V721" s="382"/>
      <c r="W721" s="382"/>
      <c r="X721" s="382"/>
      <c r="Y721" s="382"/>
      <c r="Z721" s="382"/>
      <c r="AA721" s="382"/>
      <c r="AB721" s="382"/>
      <c r="AC721" s="382"/>
      <c r="AD721" s="382"/>
      <c r="AE721" s="382"/>
    </row>
    <row r="722" spans="1:31" ht="52.8">
      <c r="A722" s="384"/>
      <c r="B722" s="25"/>
      <c r="C722" s="25"/>
      <c r="D722" s="385"/>
      <c r="E722" s="245" t="str">
        <f>IF(EXACT('Page Titre'!$C$1,"Fr"),MatchTrad!A3059,MatchTrad!B3059)</f>
        <v>State municipal government securities (High rated)</v>
      </c>
      <c r="F722" s="256" t="str">
        <f>IF(EXACT('Page Titre'!$C$1,"Fr"),MatchTrad!A3060,MatchTrad!B3060)</f>
        <v>Collateral balance (market value) and maturing collateral outflows (market value, based on maturity of related reverse repo) in each period</v>
      </c>
      <c r="G722" s="256" t="str">
        <f>IF(EXACT('Page Titre'!$C$1,"Fr"),MatchTrad!A3061,MatchTrad!B3061)</f>
        <v>Balance (after haircut) is recognized as outflow in week 1, maturing inflows (after haircut) are recognized in contractual maturity time buckets. Haircuts are prescribed in the Securities haircut table</v>
      </c>
      <c r="H722" s="257" t="s">
        <v>1578</v>
      </c>
      <c r="I722" s="258" t="s">
        <v>1579</v>
      </c>
    </row>
    <row r="723" spans="1:31" ht="52.8">
      <c r="A723" s="384"/>
      <c r="B723" s="25"/>
      <c r="C723" s="25"/>
      <c r="D723" s="385"/>
      <c r="E723" s="260" t="str">
        <f>IF(EXACT('Page Titre'!$C$1,"Fr"),MatchTrad!A3062,MatchTrad!B3062)</f>
        <v>Supranational and multilateral development bank government securities (High rated)</v>
      </c>
      <c r="F723" s="256" t="str">
        <f>IF(EXACT('Page Titre'!$C$1,"Fr"),MatchTrad!A3063,MatchTrad!B3063)</f>
        <v>Collateral balance (market value) and maturing collateral outflows (market value, based on maturity of related reverse repo) in each period</v>
      </c>
      <c r="G723" s="256" t="str">
        <f>IF(EXACT('Page Titre'!$C$1,"Fr"),MatchTrad!A3064,MatchTrad!B3064)</f>
        <v>Balance (after haircut) is recognized as outflow in week 1, maturing inflows (after haircut) are recognized in contractual maturity time buckets. Haircuts are prescribed in the Securities haircut table</v>
      </c>
      <c r="H723" s="257" t="s">
        <v>1578</v>
      </c>
      <c r="I723" s="258" t="s">
        <v>1579</v>
      </c>
    </row>
    <row r="724" spans="1:31">
      <c r="A724" s="384"/>
      <c r="B724" s="25"/>
      <c r="C724" s="25"/>
      <c r="D724" s="376" t="str">
        <f>IF(EXACT('Page Titre'!$C$1,"Fr"),MatchTrad!A3065,MatchTrad!B3065)</f>
        <v>Medium rated government securities</v>
      </c>
      <c r="E724" s="251"/>
      <c r="F724" s="253"/>
      <c r="G724" s="253"/>
      <c r="H724" s="254"/>
      <c r="I724" s="254"/>
    </row>
    <row r="725" spans="1:31" ht="52.8">
      <c r="A725" s="384"/>
      <c r="B725" s="25"/>
      <c r="C725" s="25"/>
      <c r="D725" s="385"/>
      <c r="E725" s="262" t="str">
        <f>IF(EXACT('Page Titre'!$C$1,"Fr"),MatchTrad!A3066,MatchTrad!B3066)</f>
        <v>Sovereign &amp; central bank government securities (Medium rated)</v>
      </c>
      <c r="F725" s="256" t="str">
        <f>IF(EXACT('Page Titre'!$C$1,"Fr"),MatchTrad!A3067,MatchTrad!B3067)</f>
        <v>Collateral balance (market value) and maturing collateral outflows (market value, based on maturity of related reverse repo) in each period</v>
      </c>
      <c r="G725" s="256" t="str">
        <f>IF(EXACT('Page Titre'!$C$1,"Fr"),MatchTrad!A3068,MatchTrad!B3068)</f>
        <v>Balance (after haircut) is recognized as outflow in week 1, maturing inflows (after haircut) are recognized in contractual maturity time buckets. Haircuts are prescribed in the Securities haircut table</v>
      </c>
      <c r="H725" s="257" t="s">
        <v>1578</v>
      </c>
      <c r="I725" s="258" t="s">
        <v>1579</v>
      </c>
    </row>
    <row r="726" spans="1:31" ht="52.8">
      <c r="A726" s="384"/>
      <c r="B726" s="25"/>
      <c r="C726" s="25"/>
      <c r="D726" s="385"/>
      <c r="E726" s="245" t="str">
        <f>IF(EXACT('Page Titre'!$C$1,"Fr"),MatchTrad!A3069,MatchTrad!B3069)</f>
        <v>State, provincial &amp; agency government securities (Medium rated)</v>
      </c>
      <c r="F726" s="256" t="str">
        <f>IF(EXACT('Page Titre'!$C$1,"Fr"),MatchTrad!A3070,MatchTrad!B3070)</f>
        <v>Collateral balance (market value) and maturing collateral outflows (market value, based on maturity of related reverse repo) in each period</v>
      </c>
      <c r="G726" s="256" t="str">
        <f>IF(EXACT('Page Titre'!$C$1,"Fr"),MatchTrad!A3071,MatchTrad!B3071)</f>
        <v>Balance (after haircut) is recognized as outflow in week 1, maturing inflows (after haircut) are recognized in contractual maturity time buckets. Haircuts are prescribed in the Securities haircut table</v>
      </c>
      <c r="H726" s="257" t="s">
        <v>1578</v>
      </c>
      <c r="I726" s="258" t="s">
        <v>1579</v>
      </c>
    </row>
    <row r="727" spans="1:31" ht="52.8">
      <c r="A727" s="384"/>
      <c r="B727" s="25"/>
      <c r="C727" s="25"/>
      <c r="D727" s="385"/>
      <c r="E727" s="245" t="str">
        <f>IF(EXACT('Page Titre'!$C$1,"Fr"),MatchTrad!A3072,MatchTrad!B3072)</f>
        <v>State municipal government securities (Medium rated)</v>
      </c>
      <c r="F727" s="256" t="str">
        <f>IF(EXACT('Page Titre'!$C$1,"Fr"),MatchTrad!A3073,MatchTrad!B3073)</f>
        <v>Collateral balance (market value) and maturing collateral outflows (market value, based on maturity of related reverse repo) in each period</v>
      </c>
      <c r="G727" s="256" t="str">
        <f>IF(EXACT('Page Titre'!$C$1,"Fr"),MatchTrad!A3074,MatchTrad!B3074)</f>
        <v>Balance (after haircut) is recognized as outflow in week 1, maturing inflows (after haircut) are recognized in contractual maturity time buckets. Haircuts are prescribed in the Securities haircut table</v>
      </c>
      <c r="H727" s="257" t="s">
        <v>1578</v>
      </c>
      <c r="I727" s="258" t="s">
        <v>1579</v>
      </c>
    </row>
    <row r="728" spans="1:31" ht="52.8">
      <c r="A728" s="384"/>
      <c r="B728" s="25"/>
      <c r="C728" s="25"/>
      <c r="D728" s="385"/>
      <c r="E728" s="260" t="str">
        <f>IF(EXACT('Page Titre'!$C$1,"Fr"),MatchTrad!A3075,MatchTrad!B3075)</f>
        <v>Supranational and multilateral development bank government securities (Medium rated)</v>
      </c>
      <c r="F728" s="256" t="str">
        <f>IF(EXACT('Page Titre'!$C$1,"Fr"),MatchTrad!A3076,MatchTrad!B3076)</f>
        <v>Collateral balance (market value) and maturing collateral outflows (market value, based on maturity of related reverse repo) in each period</v>
      </c>
      <c r="G728" s="256" t="str">
        <f>IF(EXACT('Page Titre'!$C$1,"Fr"),MatchTrad!A3077,MatchTrad!B3077)</f>
        <v>Balance (after haircut) is recognized as outflow in week 1, maturing inflows (after haircut) are recognized in contractual maturity time buckets. Haircuts are prescribed in the Securities haircut table</v>
      </c>
      <c r="H728" s="257" t="s">
        <v>1578</v>
      </c>
      <c r="I728" s="258" t="s">
        <v>1579</v>
      </c>
    </row>
    <row r="729" spans="1:31">
      <c r="A729" s="384"/>
      <c r="B729" s="25"/>
      <c r="C729" s="25"/>
      <c r="D729" s="376" t="str">
        <f>IF(EXACT('Page Titre'!$C$1,"Fr"),MatchTrad!A3078,MatchTrad!B3078)</f>
        <v>Low/not rated government securities</v>
      </c>
      <c r="E729" s="251"/>
      <c r="F729" s="253"/>
      <c r="G729" s="253"/>
      <c r="H729" s="254"/>
      <c r="I729" s="254"/>
    </row>
    <row r="730" spans="1:31" ht="52.8">
      <c r="A730" s="384"/>
      <c r="B730" s="25"/>
      <c r="C730" s="25"/>
      <c r="D730" s="385"/>
      <c r="E730" s="262" t="str">
        <f>IF(EXACT('Page Titre'!$C$1,"Fr"),MatchTrad!A3079,MatchTrad!B3079)</f>
        <v>Sovereign &amp; central bank government securities (Low/not rated)</v>
      </c>
      <c r="F730" s="256" t="str">
        <f>IF(EXACT('Page Titre'!$C$1,"Fr"),MatchTrad!A3080,MatchTrad!B3080)</f>
        <v>Collateral balance (market value) and maturing collateral outflows (market value, based on maturity of related reverse repo) in each period</v>
      </c>
      <c r="G730" s="256" t="str">
        <f>IF(EXACT('Page Titre'!$C$1,"Fr"),MatchTrad!A3081,MatchTrad!B3081)</f>
        <v>Balance (after haircut) is recognized as outflow in week 1, maturing inflows (after haircut) are recognized in contractual maturity time buckets. Haircuts are prescribed in the Securities haircut table</v>
      </c>
      <c r="H730" s="257" t="s">
        <v>1578</v>
      </c>
      <c r="I730" s="258" t="s">
        <v>1579</v>
      </c>
    </row>
    <row r="731" spans="1:31" ht="52.8">
      <c r="A731" s="384"/>
      <c r="B731" s="25"/>
      <c r="C731" s="25"/>
      <c r="D731" s="385"/>
      <c r="E731" s="245" t="str">
        <f>IF(EXACT('Page Titre'!$C$1,"Fr"),MatchTrad!A3082,MatchTrad!B3082)</f>
        <v>State, provincial &amp; agency government securities (Low/not rated)</v>
      </c>
      <c r="F731" s="256" t="str">
        <f>IF(EXACT('Page Titre'!$C$1,"Fr"),MatchTrad!A3083,MatchTrad!B3083)</f>
        <v>Collateral balance (market value) and maturing collateral outflows (market value, based on maturity of related reverse repo) in each period</v>
      </c>
      <c r="G731" s="256" t="str">
        <f>IF(EXACT('Page Titre'!$C$1,"Fr"),MatchTrad!A3084,MatchTrad!B3084)</f>
        <v>Balance (after haircut) is recognized as outflow in week 1, maturing inflows (after haircut) are recognized in contractual maturity time buckets. Haircuts are prescribed in the Securities haircut table</v>
      </c>
      <c r="H731" s="257" t="s">
        <v>1578</v>
      </c>
      <c r="I731" s="258" t="s">
        <v>1579</v>
      </c>
    </row>
    <row r="732" spans="1:31" ht="52.8">
      <c r="A732" s="384"/>
      <c r="B732" s="25"/>
      <c r="C732" s="25"/>
      <c r="D732" s="385"/>
      <c r="E732" s="245" t="str">
        <f>IF(EXACT('Page Titre'!$C$1,"Fr"),MatchTrad!A3085,MatchTrad!B3085)</f>
        <v>State municipal government securities (Low/not rated)</v>
      </c>
      <c r="F732" s="256" t="str">
        <f>IF(EXACT('Page Titre'!$C$1,"Fr"),MatchTrad!A3086,MatchTrad!B3086)</f>
        <v>Collateral balance (market value) and maturing collateral outflows (market value, based on maturity of related reverse repo) in each period</v>
      </c>
      <c r="G732" s="256" t="str">
        <f>IF(EXACT('Page Titre'!$C$1,"Fr"),MatchTrad!A3087,MatchTrad!B3087)</f>
        <v>Balance (after haircut) is recognized as outflow in week 1, maturing inflows (after haircut) are recognized in contractual maturity time buckets. Haircuts are prescribed in the Securities haircut table</v>
      </c>
      <c r="H732" s="257" t="s">
        <v>1578</v>
      </c>
      <c r="I732" s="258" t="s">
        <v>1579</v>
      </c>
    </row>
    <row r="733" spans="1:31" ht="52.8">
      <c r="A733" s="384"/>
      <c r="B733" s="25"/>
      <c r="C733" s="25"/>
      <c r="D733" s="385"/>
      <c r="E733" s="245" t="str">
        <f>IF(EXACT('Page Titre'!$C$1,"Fr"),MatchTrad!A3088,MatchTrad!B3088)</f>
        <v>Supranational and multilateral development bank government securities (Low/not rated)</v>
      </c>
      <c r="F733" s="256" t="str">
        <f>IF(EXACT('Page Titre'!$C$1,"Fr"),MatchTrad!A3089,MatchTrad!B3089)</f>
        <v>Collateral balance (market value) and maturing collateral outflows (market value, based on maturity of related reverse repo) in each period</v>
      </c>
      <c r="G733" s="256" t="str">
        <f>IF(EXACT('Page Titre'!$C$1,"Fr"),MatchTrad!A3090,MatchTrad!B3090)</f>
        <v>Balance (after haircut) is recognized as outflow in week 1, maturing inflows (after haircut) are recognized in contractual maturity time buckets. Haircuts are prescribed in the Securities haircut table</v>
      </c>
      <c r="H733" s="257" t="s">
        <v>1578</v>
      </c>
      <c r="I733" s="258" t="s">
        <v>1579</v>
      </c>
    </row>
    <row r="734" spans="1:31">
      <c r="A734" s="384"/>
      <c r="B734" s="25"/>
      <c r="C734" s="631" t="str">
        <f>IF(EXACT('Page Titre'!$C$1,"Fr"),MatchTrad!A3091,MatchTrad!B3091)</f>
        <v>Mortgage backed securities (MBS)</v>
      </c>
      <c r="D734" s="632"/>
      <c r="E734" s="632"/>
      <c r="F734" s="632"/>
      <c r="G734" s="632"/>
      <c r="H734" s="632"/>
      <c r="I734" s="916"/>
    </row>
    <row r="735" spans="1:31">
      <c r="A735" s="384"/>
      <c r="B735" s="25"/>
      <c r="C735" s="25"/>
      <c r="D735" s="376" t="str">
        <f>IF(EXACT('Page Titre'!$C$1,"Fr"),MatchTrad!A3092,MatchTrad!B3092)</f>
        <v>Agency MBS</v>
      </c>
      <c r="E735" s="251"/>
      <c r="F735" s="253"/>
      <c r="G735" s="253"/>
      <c r="H735" s="254"/>
      <c r="I735" s="254"/>
    </row>
    <row r="736" spans="1:31" ht="52.8">
      <c r="A736" s="384"/>
      <c r="B736" s="25"/>
      <c r="C736" s="25"/>
      <c r="D736" s="273"/>
      <c r="E736" s="262" t="str">
        <f>IF(EXACT('Page Titre'!$C$1,"Fr"),MatchTrad!A3093,MatchTrad!B3093)</f>
        <v>Agency MBS (High rated)</v>
      </c>
      <c r="F736" s="256" t="str">
        <f>IF(EXACT('Page Titre'!$C$1,"Fr"),MatchTrad!A3094,MatchTrad!B3094)</f>
        <v>Collateral balance (market value) and maturing collateral outflows (market value, based on maturity of related reverse repo) in each period</v>
      </c>
      <c r="G736" s="256" t="str">
        <f>IF(EXACT('Page Titre'!$C$1,"Fr"),MatchTrad!A3095,MatchTrad!B3095)</f>
        <v>Balance (after haircut) is recognized as outflow in week 1, maturing inflows (after haircut) are recognized in contractual maturity time buckets. Haircuts are prescribed in the Securities haircut table</v>
      </c>
      <c r="H736" s="257" t="s">
        <v>1578</v>
      </c>
      <c r="I736" s="258" t="s">
        <v>1579</v>
      </c>
    </row>
    <row r="737" spans="1:31" ht="52.8">
      <c r="A737" s="384"/>
      <c r="B737" s="25"/>
      <c r="C737" s="25"/>
      <c r="D737" s="385"/>
      <c r="E737" s="245" t="str">
        <f>IF(EXACT('Page Titre'!$C$1,"Fr"),MatchTrad!A3096,MatchTrad!B3096)</f>
        <v>Agency MBS (Medium rated)</v>
      </c>
      <c r="F737" s="256" t="str">
        <f>IF(EXACT('Page Titre'!$C$1,"Fr"),MatchTrad!A3097,MatchTrad!B3097)</f>
        <v>Collateral balance (market value) and maturing collateral outflows (market value, based on maturity of related reverse repo) in each period</v>
      </c>
      <c r="G737" s="256" t="str">
        <f>IF(EXACT('Page Titre'!$C$1,"Fr"),MatchTrad!A3098,MatchTrad!B3098)</f>
        <v>Balance (after haircut) is recognized as outflow in week 1, maturing inflows (after haircut) are recognized in contractual maturity time buckets. Haircuts are prescribed in the Securities haircut table</v>
      </c>
      <c r="H737" s="257" t="s">
        <v>1578</v>
      </c>
      <c r="I737" s="258" t="s">
        <v>1579</v>
      </c>
    </row>
    <row r="738" spans="1:31" ht="52.8">
      <c r="A738" s="384"/>
      <c r="B738" s="25"/>
      <c r="C738" s="25"/>
      <c r="D738" s="385"/>
      <c r="E738" s="260" t="str">
        <f>IF(EXACT('Page Titre'!$C$1,"Fr"),MatchTrad!A3099,MatchTrad!B3099)</f>
        <v>Agency MBS (Low/not rated)</v>
      </c>
      <c r="F738" s="256" t="str">
        <f>IF(EXACT('Page Titre'!$C$1,"Fr"),MatchTrad!A3100,MatchTrad!B3100)</f>
        <v>Collateral balance (market value) and maturing collateral outflows (market value, based on maturity of related reverse repo) in each period</v>
      </c>
      <c r="G738" s="256" t="str">
        <f>IF(EXACT('Page Titre'!$C$1,"Fr"),MatchTrad!A3101,MatchTrad!B3101)</f>
        <v>Balance (after haircut) is recognized as outflow in week 1, maturing inflows (after haircut) are recognized in contractual maturity time buckets. Haircuts are prescribed in the Securities haircut table</v>
      </c>
      <c r="H738" s="257" t="s">
        <v>1578</v>
      </c>
      <c r="I738" s="258" t="s">
        <v>1579</v>
      </c>
    </row>
    <row r="739" spans="1:31">
      <c r="A739" s="384"/>
      <c r="B739" s="25"/>
      <c r="C739" s="25"/>
      <c r="D739" s="376" t="str">
        <f>IF(EXACT('Page Titre'!$C$1,"Fr"),MatchTrad!A3102,MatchTrad!B3102)</f>
        <v>Non-agency commercial MBS (CMBS)</v>
      </c>
      <c r="E739" s="251"/>
      <c r="F739" s="253"/>
      <c r="G739" s="253"/>
      <c r="H739" s="254"/>
      <c r="I739" s="254"/>
    </row>
    <row r="740" spans="1:31" ht="52.8">
      <c r="A740" s="384"/>
      <c r="B740" s="25"/>
      <c r="C740" s="25"/>
      <c r="D740" s="385"/>
      <c r="E740" s="262" t="str">
        <f>IF(EXACT('Page Titre'!$C$1,"Fr"),MatchTrad!A3103,MatchTrad!B3103)</f>
        <v>Non-agency CMBS (High rated)</v>
      </c>
      <c r="F740" s="256" t="str">
        <f>IF(EXACT('Page Titre'!$C$1,"Fr"),MatchTrad!A3104,MatchTrad!B3104)</f>
        <v>Collateral balance (market value) and maturing collateral outflows (market value, based on maturity of related reverse repo) in each period</v>
      </c>
      <c r="G740" s="256" t="str">
        <f>IF(EXACT('Page Titre'!$C$1,"Fr"),MatchTrad!A3105,MatchTrad!B3105)</f>
        <v>Balance (after haircut) is recognized as outflow in week 1, maturing inflows (after haircut) are recognized in contractual maturity time buckets. Haircuts are prescribed in the Securities haircut table</v>
      </c>
      <c r="H740" s="257" t="s">
        <v>1578</v>
      </c>
      <c r="I740" s="258" t="s">
        <v>1579</v>
      </c>
      <c r="J740" s="382"/>
      <c r="K740" s="382"/>
      <c r="L740" s="382"/>
      <c r="M740" s="382"/>
      <c r="N740" s="382"/>
      <c r="O740" s="382"/>
      <c r="P740" s="382"/>
      <c r="Q740" s="382"/>
      <c r="R740" s="382"/>
      <c r="S740" s="382"/>
      <c r="T740" s="382"/>
      <c r="U740" s="382"/>
      <c r="V740" s="382"/>
      <c r="W740" s="382"/>
      <c r="X740" s="382"/>
      <c r="Y740" s="382"/>
      <c r="Z740" s="382"/>
      <c r="AA740" s="382"/>
      <c r="AB740" s="382"/>
      <c r="AC740" s="382"/>
      <c r="AD740" s="382"/>
      <c r="AE740" s="382"/>
    </row>
    <row r="741" spans="1:31" ht="52.8">
      <c r="A741" s="384"/>
      <c r="B741" s="25"/>
      <c r="C741" s="25"/>
      <c r="D741" s="385"/>
      <c r="E741" s="245" t="str">
        <f>IF(EXACT('Page Titre'!$C$1,"Fr"),MatchTrad!A3106,MatchTrad!B3106)</f>
        <v>Non-agency CMBS (Medium rated)</v>
      </c>
      <c r="F741" s="256" t="str">
        <f>IF(EXACT('Page Titre'!$C$1,"Fr"),MatchTrad!A3107,MatchTrad!B3107)</f>
        <v>Collateral balance (market value) and maturing collateral outflows (market value, based on maturity of related reverse repo) in each period</v>
      </c>
      <c r="G741" s="256" t="str">
        <f>IF(EXACT('Page Titre'!$C$1,"Fr"),MatchTrad!A3108,MatchTrad!B3108)</f>
        <v>Balance (after haircut) is recognized as outflow in week 1, maturing inflows (after haircut) are recognized in contractual maturity time buckets. Haircuts are prescribed in the Securities haircut table</v>
      </c>
      <c r="H741" s="257" t="s">
        <v>1578</v>
      </c>
      <c r="I741" s="258" t="s">
        <v>1579</v>
      </c>
    </row>
    <row r="742" spans="1:31" ht="52.8">
      <c r="A742" s="384"/>
      <c r="B742" s="25"/>
      <c r="C742" s="25"/>
      <c r="D742" s="385"/>
      <c r="E742" s="260" t="str">
        <f>IF(EXACT('Page Titre'!$C$1,"Fr"),MatchTrad!A3109,MatchTrad!B3109)</f>
        <v>Non-agency CMBS</v>
      </c>
      <c r="F742" s="256" t="str">
        <f>IF(EXACT('Page Titre'!$C$1,"Fr"),MatchTrad!A3110,MatchTrad!B3110)</f>
        <v>Collateral balance (market value) and maturing collateral outflows (market value, based on maturity of related reverse repo) in each period</v>
      </c>
      <c r="G742" s="256" t="str">
        <f>IF(EXACT('Page Titre'!$C$1,"Fr"),MatchTrad!A3111,MatchTrad!B3111)</f>
        <v>Balance (after haircut) is recognized as outflow in week 1, maturing inflows (after haircut) are recognized in contractual maturity time buckets. Haircuts are prescribed in the Securities haircut table</v>
      </c>
      <c r="H742" s="257" t="s">
        <v>1578</v>
      </c>
      <c r="I742" s="258" t="s">
        <v>1579</v>
      </c>
    </row>
    <row r="743" spans="1:31">
      <c r="A743" s="384"/>
      <c r="B743" s="25"/>
      <c r="C743" s="25"/>
      <c r="D743" s="376" t="str">
        <f>IF(EXACT('Page Titre'!$C$1,"Fr"),MatchTrad!A3112,MatchTrad!B3112)</f>
        <v>Non-agency residential MBS (RMBS)</v>
      </c>
      <c r="E743" s="251"/>
      <c r="F743" s="253"/>
      <c r="G743" s="253"/>
      <c r="H743" s="254"/>
      <c r="I743" s="254"/>
    </row>
    <row r="744" spans="1:31" ht="52.8">
      <c r="A744" s="384"/>
      <c r="B744" s="25"/>
      <c r="C744" s="25"/>
      <c r="D744" s="385"/>
      <c r="E744" s="262" t="str">
        <f>IF(EXACT('Page Titre'!$C$1,"Fr"),MatchTrad!A3113,MatchTrad!B3113)</f>
        <v>Non-agency RMBS (High rated)</v>
      </c>
      <c r="F744" s="256" t="str">
        <f>IF(EXACT('Page Titre'!$C$1,"Fr"),MatchTrad!A3114,MatchTrad!B3114)</f>
        <v>Collateral balance (market value) and maturing collateral outflows (market value, based on maturity of related reverse repo) in each period</v>
      </c>
      <c r="G744" s="256" t="str">
        <f>IF(EXACT('Page Titre'!$C$1,"Fr"),MatchTrad!A3115,MatchTrad!B3115)</f>
        <v>Balance (after haircut) is recognized as outflow in week 1, maturing inflows (after haircut) are recognized in contractual maturity time buckets. Haircuts are prescribed in the Securities haircut table</v>
      </c>
      <c r="H744" s="257" t="s">
        <v>1578</v>
      </c>
      <c r="I744" s="258" t="s">
        <v>1579</v>
      </c>
      <c r="J744" s="382"/>
      <c r="K744" s="382"/>
      <c r="L744" s="382"/>
      <c r="M744" s="382"/>
      <c r="N744" s="382"/>
      <c r="O744" s="382"/>
      <c r="P744" s="382"/>
      <c r="Q744" s="382"/>
      <c r="R744" s="382"/>
      <c r="S744" s="382"/>
      <c r="T744" s="382"/>
      <c r="U744" s="382"/>
      <c r="V744" s="382"/>
      <c r="W744" s="382"/>
      <c r="X744" s="382"/>
      <c r="Y744" s="382"/>
      <c r="Z744" s="382"/>
      <c r="AA744" s="382"/>
      <c r="AB744" s="382"/>
      <c r="AC744" s="382"/>
      <c r="AD744" s="382"/>
      <c r="AE744" s="382"/>
    </row>
    <row r="745" spans="1:31" ht="52.8">
      <c r="A745" s="384"/>
      <c r="B745" s="25"/>
      <c r="C745" s="25"/>
      <c r="D745" s="385"/>
      <c r="E745" s="245" t="str">
        <f>IF(EXACT('Page Titre'!$C$1,"Fr"),MatchTrad!A3116,MatchTrad!B3116)</f>
        <v>Non-agency RMBS (Medium rated)</v>
      </c>
      <c r="F745" s="256" t="str">
        <f>IF(EXACT('Page Titre'!$C$1,"Fr"),MatchTrad!A3117,MatchTrad!B3117)</f>
        <v>Collateral balance (market value) and maturing collateral outflows (market value, based on maturity of related reverse repo) in each period</v>
      </c>
      <c r="G745" s="256" t="str">
        <f>IF(EXACT('Page Titre'!$C$1,"Fr"),MatchTrad!A3118,MatchTrad!B3118)</f>
        <v>Balance (after haircut) is recognized as outflow in week 1, maturing inflows (after haircut) are recognized in contractual maturity time buckets. Haircuts are prescribed in the Securities haircut table</v>
      </c>
      <c r="H745" s="257" t="s">
        <v>1578</v>
      </c>
      <c r="I745" s="258" t="s">
        <v>1579</v>
      </c>
    </row>
    <row r="746" spans="1:31" ht="52.8">
      <c r="A746" s="384"/>
      <c r="B746" s="25"/>
      <c r="C746" s="25"/>
      <c r="D746" s="385"/>
      <c r="E746" s="245" t="str">
        <f>IF(EXACT('Page Titre'!$C$1,"Fr"),MatchTrad!A3119,MatchTrad!B3119)</f>
        <v>Non-agency RMBS (Low/not rated)</v>
      </c>
      <c r="F746" s="256" t="str">
        <f>IF(EXACT('Page Titre'!$C$1,"Fr"),MatchTrad!A3120,MatchTrad!B3120)</f>
        <v>Collateral balance (market value) and maturing collateral outflows (market value, based on maturity of related reverse repo) in each period</v>
      </c>
      <c r="G746" s="256" t="str">
        <f>IF(EXACT('Page Titre'!$C$1,"Fr"),MatchTrad!A3121,MatchTrad!B3121)</f>
        <v>Balance (after haircut) is recognized as outflow in week 1, maturing inflows (after haircut) are recognized in contractual maturity time buckets. Haircuts are prescribed in the Securities haircut table</v>
      </c>
      <c r="H746" s="257" t="s">
        <v>1578</v>
      </c>
      <c r="I746" s="258" t="s">
        <v>1579</v>
      </c>
    </row>
    <row r="747" spans="1:31" ht="22.5" customHeight="1">
      <c r="A747" s="384"/>
      <c r="B747" s="25"/>
      <c r="C747" s="631" t="str">
        <f>IF(EXACT('Page Titre'!$C$1,"Fr"),MatchTrad!A3122,MatchTrad!B3122)</f>
        <v>Corporate bonds and paper</v>
      </c>
      <c r="D747" s="632"/>
      <c r="E747" s="632"/>
      <c r="F747" s="632"/>
      <c r="G747" s="632"/>
      <c r="H747" s="632"/>
      <c r="I747" s="916"/>
      <c r="J747" s="21"/>
      <c r="K747" s="21"/>
      <c r="L747" s="21"/>
      <c r="M747" s="21"/>
      <c r="N747" s="21"/>
      <c r="O747" s="21"/>
      <c r="P747" s="21"/>
      <c r="Q747" s="21"/>
      <c r="R747" s="21"/>
      <c r="S747" s="21"/>
      <c r="T747" s="21"/>
      <c r="U747" s="21"/>
      <c r="V747" s="21"/>
      <c r="W747" s="21"/>
      <c r="X747" s="21"/>
      <c r="Y747" s="21"/>
      <c r="Z747" s="21"/>
      <c r="AA747" s="21"/>
      <c r="AB747" s="21"/>
      <c r="AC747" s="21"/>
      <c r="AD747" s="21"/>
      <c r="AE747" s="21"/>
    </row>
    <row r="748" spans="1:31">
      <c r="A748" s="384"/>
      <c r="B748" s="25"/>
      <c r="C748" s="25"/>
      <c r="D748" s="376" t="str">
        <f>IF(EXACT('Page Titre'!$C$1,"Fr"),MatchTrad!A3123,MatchTrad!B3123)</f>
        <v>Non-FI issued corporate bonds and paper (High rated)</v>
      </c>
      <c r="E748" s="251"/>
      <c r="F748" s="252"/>
      <c r="G748" s="253"/>
      <c r="H748" s="254"/>
      <c r="I748" s="254"/>
    </row>
    <row r="749" spans="1:31" ht="75" customHeight="1">
      <c r="A749" s="384"/>
      <c r="B749" s="25"/>
      <c r="C749" s="25"/>
      <c r="D749" s="385"/>
      <c r="E749" s="262" t="str">
        <f>IF(EXACT('Page Titre'!$C$1,"Fr"),MatchTrad!A3124,MatchTrad!B3124)</f>
        <v>Non-FI issued unsecured bonds and paper (High rated)</v>
      </c>
      <c r="F749" s="268" t="str">
        <f>IF(EXACT('Page Titre'!$C$1,"Fr"),MatchTrad!A3125,MatchTrad!B3125)</f>
        <v>Collateral balance (market value) and maturing collateral outflows (market value, based on maturity of related reverse repo) in each period</v>
      </c>
      <c r="G749" s="256" t="str">
        <f>IF(EXACT('Page Titre'!$C$1,"Fr"),MatchTrad!A3126,MatchTrad!B3126)</f>
        <v>Balance (after haircut) is recognized as outflow in week 1, maturing inflows (after haircut) are recognized in contractual maturity time buckets. Haircuts are prescribed in the Securities haircut table</v>
      </c>
      <c r="H749" s="257" t="s">
        <v>1578</v>
      </c>
      <c r="I749" s="258" t="s">
        <v>1579</v>
      </c>
      <c r="J749" s="21"/>
      <c r="K749" s="21"/>
      <c r="L749" s="21"/>
      <c r="M749" s="21"/>
      <c r="N749" s="21"/>
      <c r="O749" s="21"/>
      <c r="P749" s="21"/>
      <c r="Q749" s="21"/>
      <c r="R749" s="21"/>
      <c r="S749" s="21"/>
      <c r="T749" s="21"/>
      <c r="U749" s="21"/>
      <c r="V749" s="21"/>
      <c r="W749" s="21"/>
      <c r="X749" s="21"/>
      <c r="Y749" s="21"/>
      <c r="Z749" s="21"/>
      <c r="AA749" s="21"/>
      <c r="AB749" s="21"/>
      <c r="AC749" s="21"/>
      <c r="AD749" s="21"/>
      <c r="AE749" s="21"/>
    </row>
    <row r="750" spans="1:31" ht="52.8">
      <c r="A750" s="384"/>
      <c r="B750" s="25"/>
      <c r="C750" s="25"/>
      <c r="D750" s="385"/>
      <c r="E750" s="245" t="str">
        <f>IF(EXACT('Page Titre'!$C$1,"Fr"),MatchTrad!A3127,MatchTrad!B3127)</f>
        <v>Non-FI issued covered bonds (High rated)</v>
      </c>
      <c r="F750" s="256" t="str">
        <f>IF(EXACT('Page Titre'!$C$1,"Fr"),MatchTrad!A3128,MatchTrad!B3128)</f>
        <v>Collateral balance (market value) and maturing collateral outflows (market value, based on maturity of related reverse repo) in each period</v>
      </c>
      <c r="G750" s="256" t="str">
        <f>IF(EXACT('Page Titre'!$C$1,"Fr"),MatchTrad!A3129,MatchTrad!B3129)</f>
        <v>Balance (after haircut) is recognized as outflow in week 1, maturing inflows (after haircut) are recognized in contractual maturity time buckets. Haircuts are prescribed in the Securities haircut table</v>
      </c>
      <c r="H750" s="257" t="s">
        <v>1578</v>
      </c>
      <c r="I750" s="258" t="s">
        <v>1579</v>
      </c>
    </row>
    <row r="751" spans="1:31">
      <c r="A751" s="384"/>
      <c r="B751" s="25"/>
      <c r="C751" s="25"/>
      <c r="D751" s="376" t="str">
        <f>IF(EXACT('Page Titre'!$C$1,"Fr"),MatchTrad!A3130,MatchTrad!B3130)</f>
        <v>FI issued corporate bonds and paper (High rated)</v>
      </c>
      <c r="E751" s="251"/>
      <c r="F751" s="252"/>
      <c r="G751" s="253"/>
      <c r="H751" s="254"/>
      <c r="I751" s="254"/>
    </row>
    <row r="752" spans="1:31" ht="52.8">
      <c r="A752" s="384"/>
      <c r="B752" s="25"/>
      <c r="C752" s="25"/>
      <c r="D752" s="385"/>
      <c r="E752" s="245" t="str">
        <f>IF(EXACT('Page Titre'!$C$1,"Fr"),MatchTrad!A3131,MatchTrad!B3131)</f>
        <v>FI issued unsecured bonds and paper (High rated)</v>
      </c>
      <c r="F752" s="256" t="str">
        <f>IF(EXACT('Page Titre'!$C$1,"Fr"),MatchTrad!A3132,MatchTrad!B3132)</f>
        <v>Collateral balance (market value) and maturing collateral outflows (market value, based on maturity of related reverse repo) in each period</v>
      </c>
      <c r="G752" s="256" t="str">
        <f>IF(EXACT('Page Titre'!$C$1,"Fr"),MatchTrad!A3133,MatchTrad!B3133)</f>
        <v>Balance (after haircut) is recognized as outflow in week 1, maturing inflows (after haircut) are recognized in contractual maturity time buckets. Haircuts are prescribed in the Securities haircut table</v>
      </c>
      <c r="H752" s="257" t="s">
        <v>1578</v>
      </c>
      <c r="I752" s="258" t="s">
        <v>1579</v>
      </c>
      <c r="J752" s="382"/>
      <c r="K752" s="382"/>
      <c r="L752" s="382"/>
      <c r="M752" s="382"/>
      <c r="N752" s="382"/>
      <c r="O752" s="382"/>
      <c r="P752" s="382"/>
      <c r="Q752" s="382"/>
      <c r="R752" s="382"/>
      <c r="S752" s="382"/>
      <c r="T752" s="382"/>
      <c r="U752" s="382"/>
      <c r="V752" s="382"/>
      <c r="W752" s="382"/>
      <c r="X752" s="382"/>
      <c r="Y752" s="382"/>
      <c r="Z752" s="382"/>
      <c r="AA752" s="382"/>
      <c r="AB752" s="382"/>
      <c r="AC752" s="382"/>
      <c r="AD752" s="382"/>
      <c r="AE752" s="382"/>
    </row>
    <row r="753" spans="1:31" ht="52.8">
      <c r="A753" s="384"/>
      <c r="B753" s="25"/>
      <c r="C753" s="25"/>
      <c r="D753" s="385"/>
      <c r="E753" s="245" t="str">
        <f>IF(EXACT('Page Titre'!$C$1,"Fr"),MatchTrad!A3134,MatchTrad!B3134)</f>
        <v>FI issued covered bonds (High rated)</v>
      </c>
      <c r="F753" s="256" t="str">
        <f>IF(EXACT('Page Titre'!$C$1,"Fr"),MatchTrad!A3135,MatchTrad!B3135)</f>
        <v>Collateral balance (market value) and maturing collateral outflows (market value, based on maturity of related reverse repo) in each period</v>
      </c>
      <c r="G753" s="256" t="str">
        <f>IF(EXACT('Page Titre'!$C$1,"Fr"),MatchTrad!A3136,MatchTrad!B3136)</f>
        <v>Balance (after haircut) is recognized as outflow in week 1, maturing inflows (after haircut) are recognized in contractual maturity time buckets. Haircuts are prescribed in the Securities haircut table</v>
      </c>
      <c r="H753" s="257" t="s">
        <v>1578</v>
      </c>
      <c r="I753" s="258" t="s">
        <v>1579</v>
      </c>
    </row>
    <row r="754" spans="1:31" ht="52.8">
      <c r="A754" s="384"/>
      <c r="B754" s="25"/>
      <c r="C754" s="25"/>
      <c r="D754" s="385"/>
      <c r="E754" s="245" t="str">
        <f>IF(EXACT('Page Titre'!$C$1,"Fr"),MatchTrad!A3137,MatchTrad!B3137)</f>
        <v>FI issued jumbo covered bonds (High rated)</v>
      </c>
      <c r="F754" s="256" t="str">
        <f>IF(EXACT('Page Titre'!$C$1,"Fr"),MatchTrad!A3138,MatchTrad!B3138)</f>
        <v>Collateral balance (market value) and maturing collateral outflows (market value, based on maturity of related reverse repo) in each period</v>
      </c>
      <c r="G754" s="256" t="str">
        <f>IF(EXACT('Page Titre'!$C$1,"Fr"),MatchTrad!A3139,MatchTrad!B3139)</f>
        <v>Balance (after haircut) is recognized as outflow in week 1, maturing inflows (after haircut) are recognized in contractual maturity time buckets. Haircuts are prescribed in the Securities haircut table</v>
      </c>
      <c r="H754" s="257" t="s">
        <v>1578</v>
      </c>
      <c r="I754" s="258" t="s">
        <v>1579</v>
      </c>
    </row>
    <row r="755" spans="1:31">
      <c r="A755" s="384"/>
      <c r="B755" s="25"/>
      <c r="C755" s="25"/>
      <c r="D755" s="376" t="str">
        <f>IF(EXACT('Page Titre'!$C$1,"Fr"),MatchTrad!A3140,MatchTrad!B3140)</f>
        <v>Non-FI issued corporate bonds and paper (Medium rated)</v>
      </c>
      <c r="E755" s="251"/>
      <c r="F755" s="252"/>
      <c r="G755" s="253"/>
      <c r="H755" s="254"/>
      <c r="I755" s="254"/>
    </row>
    <row r="756" spans="1:31" ht="52.8">
      <c r="A756" s="384"/>
      <c r="B756" s="25"/>
      <c r="C756" s="25"/>
      <c r="D756" s="385"/>
      <c r="E756" s="245" t="str">
        <f>IF(EXACT('Page Titre'!$C$1,"Fr"),MatchTrad!A3141,MatchTrad!B3141)</f>
        <v>Non-FI issued unsecured bonds and paper (Medium rated)</v>
      </c>
      <c r="F756" s="256" t="str">
        <f>IF(EXACT('Page Titre'!$C$1,"Fr"),MatchTrad!A3142,MatchTrad!B3142)</f>
        <v>Collateral balance (market value) and maturing collateral outflows (market value, based on maturity of related reverse repo) in each period</v>
      </c>
      <c r="G756" s="256" t="str">
        <f>IF(EXACT('Page Titre'!$C$1,"Fr"),MatchTrad!A3143,MatchTrad!B3143)</f>
        <v>Balance (after haircut) is recognized as outflow in week 1, maturing inflows (after haircut) are recognized in contractual maturity time buckets. Haircuts are prescribed in the Securities haircut table</v>
      </c>
      <c r="H756" s="257" t="s">
        <v>1578</v>
      </c>
      <c r="I756" s="258" t="s">
        <v>1579</v>
      </c>
    </row>
    <row r="757" spans="1:31" ht="52.8">
      <c r="A757" s="384"/>
      <c r="B757" s="25"/>
      <c r="C757" s="25"/>
      <c r="D757" s="385"/>
      <c r="E757" s="245" t="str">
        <f>IF(EXACT('Page Titre'!$C$1,"Fr"),MatchTrad!A3144,MatchTrad!B3144)</f>
        <v>Non-FI issued covered bonds (Medium rated)</v>
      </c>
      <c r="F757" s="256" t="str">
        <f>IF(EXACT('Page Titre'!$C$1,"Fr"),MatchTrad!A3145,MatchTrad!B3145)</f>
        <v>Collateral balance (market value) and maturing collateral outflows (market value, based on maturity of related reverse repo) in each period</v>
      </c>
      <c r="G757" s="256" t="str">
        <f>IF(EXACT('Page Titre'!$C$1,"Fr"),MatchTrad!A3146,MatchTrad!B3146)</f>
        <v>Balance (after haircut) is recognized as outflow in week 1, maturing inflows (after haircut) are recognized in contractual maturity time buckets. Haircuts are prescribed in the Securities haircut table</v>
      </c>
      <c r="H757" s="257" t="s">
        <v>1578</v>
      </c>
      <c r="I757" s="258" t="s">
        <v>1579</v>
      </c>
    </row>
    <row r="758" spans="1:31">
      <c r="A758" s="384"/>
      <c r="B758" s="25"/>
      <c r="C758" s="25"/>
      <c r="D758" s="376" t="str">
        <f>IF(EXACT('Page Titre'!$C$1,"Fr"),MatchTrad!A3147,MatchTrad!B3147)</f>
        <v>FI issued corporate bonds and paper (Medium rated)</v>
      </c>
      <c r="E758" s="251"/>
      <c r="F758" s="252"/>
      <c r="G758" s="253"/>
      <c r="H758" s="254"/>
      <c r="I758" s="254"/>
    </row>
    <row r="759" spans="1:31" ht="52.8">
      <c r="A759" s="384"/>
      <c r="B759" s="25"/>
      <c r="C759" s="25"/>
      <c r="D759" s="385"/>
      <c r="E759" s="245" t="str">
        <f>IF(EXACT('Page Titre'!$C$1,"Fr"),MatchTrad!A3148,MatchTrad!B3148)</f>
        <v>FI issued unsecured bonds and paper (Medium rated)</v>
      </c>
      <c r="F759" s="256" t="str">
        <f>IF(EXACT('Page Titre'!$C$1,"Fr"),MatchTrad!A3149,MatchTrad!B3149)</f>
        <v>Collateral balance (market value) and maturing collateral outflows (market value, based on maturity of related reverse repo) in each period</v>
      </c>
      <c r="G759" s="256" t="str">
        <f>IF(EXACT('Page Titre'!$C$1,"Fr"),MatchTrad!A3150,MatchTrad!B3150)</f>
        <v>Balance (after haircut) is recognized as outflow in week 1, maturing inflows (after haircut) are recognized in contractual maturity time buckets. Haircuts are prescribed in the Securities haircut table</v>
      </c>
      <c r="H759" s="257" t="s">
        <v>1578</v>
      </c>
      <c r="I759" s="258" t="s">
        <v>1579</v>
      </c>
    </row>
    <row r="760" spans="1:31" ht="52.8">
      <c r="A760" s="384"/>
      <c r="B760" s="25"/>
      <c r="C760" s="25"/>
      <c r="D760" s="385"/>
      <c r="E760" s="245" t="str">
        <f>IF(EXACT('Page Titre'!$C$1,"Fr"),MatchTrad!A3151,MatchTrad!B3151)</f>
        <v>FI issued covered bonds (Medium rated)</v>
      </c>
      <c r="F760" s="256" t="str">
        <f>IF(EXACT('Page Titre'!$C$1,"Fr"),MatchTrad!A3152,MatchTrad!B3152)</f>
        <v>Collateral balance (market value) and maturing collateral outflows (market value, based on maturity of related reverse repo) in each period</v>
      </c>
      <c r="G760" s="256" t="str">
        <f>IF(EXACT('Page Titre'!$C$1,"Fr"),MatchTrad!A3153,MatchTrad!B3153)</f>
        <v>Balance (after haircut) is recognized as outflow in week 1, maturing inflows (after haircut) are recognized in contractual maturity time buckets. Haircuts are prescribed in the Securities haircut table</v>
      </c>
      <c r="H760" s="257" t="s">
        <v>1578</v>
      </c>
      <c r="I760" s="258" t="s">
        <v>1579</v>
      </c>
      <c r="J760" s="382"/>
      <c r="K760" s="382"/>
      <c r="L760" s="382"/>
      <c r="M760" s="382"/>
      <c r="N760" s="382"/>
      <c r="O760" s="382"/>
      <c r="P760" s="382"/>
      <c r="Q760" s="382"/>
      <c r="R760" s="382"/>
      <c r="S760" s="382"/>
      <c r="T760" s="382"/>
      <c r="U760" s="382"/>
      <c r="V760" s="382"/>
      <c r="W760" s="382"/>
      <c r="X760" s="382"/>
      <c r="Y760" s="382"/>
      <c r="Z760" s="382"/>
      <c r="AA760" s="382"/>
      <c r="AB760" s="382"/>
      <c r="AC760" s="382"/>
      <c r="AD760" s="382"/>
      <c r="AE760" s="382"/>
    </row>
    <row r="761" spans="1:31" ht="52.8">
      <c r="A761" s="384"/>
      <c r="B761" s="25"/>
      <c r="C761" s="25"/>
      <c r="D761" s="385"/>
      <c r="E761" s="245" t="str">
        <f>IF(EXACT('Page Titre'!$C$1,"Fr"),MatchTrad!A3154,MatchTrad!B3154)</f>
        <v>FI issued jumbo covered bonds (Medium rated)</v>
      </c>
      <c r="F761" s="256" t="str">
        <f>IF(EXACT('Page Titre'!$C$1,"Fr"),MatchTrad!A3155,MatchTrad!B3155)</f>
        <v>Collateral balance (market value) and maturing collateral outflows (market value, based on maturity of related reverse repo) in each period</v>
      </c>
      <c r="G761" s="256" t="str">
        <f>IF(EXACT('Page Titre'!$C$1,"Fr"),MatchTrad!A3156,MatchTrad!B3156)</f>
        <v>Balance (after haircut) is recognized as outflow in week 1, maturing inflows (after haircut) are recognized in contractual maturity time buckets. Haircuts are prescribed in the Securities haircut table</v>
      </c>
      <c r="H761" s="257" t="s">
        <v>1578</v>
      </c>
      <c r="I761" s="258" t="s">
        <v>1579</v>
      </c>
    </row>
    <row r="762" spans="1:31">
      <c r="A762" s="384"/>
      <c r="B762" s="25"/>
      <c r="C762" s="25"/>
      <c r="D762" s="376" t="str">
        <f>IF(EXACT('Page Titre'!$C$1,"Fr"),MatchTrad!A3157,MatchTrad!B3157)</f>
        <v>Non-FI issued corporate bonds and paper (Low/not rated)</v>
      </c>
      <c r="E762" s="251"/>
      <c r="F762" s="252"/>
      <c r="G762" s="253"/>
      <c r="H762" s="254"/>
      <c r="I762" s="254"/>
    </row>
    <row r="763" spans="1:31" ht="52.8">
      <c r="A763" s="384"/>
      <c r="B763" s="25"/>
      <c r="C763" s="25"/>
      <c r="D763" s="385"/>
      <c r="E763" s="245" t="str">
        <f>IF(EXACT('Page Titre'!$C$1,"Fr"),MatchTrad!A3158,MatchTrad!B3158)</f>
        <v>Non-FI issued unsecured bonds and paper (Low/not rated)</v>
      </c>
      <c r="F763" s="256" t="str">
        <f>IF(EXACT('Page Titre'!$C$1,"Fr"),MatchTrad!A3159,MatchTrad!B3159)</f>
        <v>Collateral balance (market value) and maturing collateral outflows (market value, based on maturity of related reverse repo) in each period</v>
      </c>
      <c r="G763" s="256" t="str">
        <f>IF(EXACT('Page Titre'!$C$1,"Fr"),MatchTrad!A3160,MatchTrad!B3160)</f>
        <v>Balance (after haircut) is recognized as outflow in week 1, maturing inflows (after haircut) are recognized in contractual maturity time buckets. Haircuts are prescribed in the Securities haircut table</v>
      </c>
      <c r="H763" s="257" t="s">
        <v>1578</v>
      </c>
      <c r="I763" s="258" t="s">
        <v>1579</v>
      </c>
    </row>
    <row r="764" spans="1:31" ht="52.8">
      <c r="A764" s="384"/>
      <c r="B764" s="25"/>
      <c r="C764" s="25"/>
      <c r="D764" s="385"/>
      <c r="E764" s="245" t="str">
        <f>IF(EXACT('Page Titre'!$C$1,"Fr"),MatchTrad!A3161,MatchTrad!B3161)</f>
        <v>Non-FI issued covered bonds (Low/not rated)</v>
      </c>
      <c r="F764" s="256" t="str">
        <f>IF(EXACT('Page Titre'!$C$1,"Fr"),MatchTrad!A3162,MatchTrad!B3162)</f>
        <v>Collateral balance (market value) and maturing collateral outflows (market value, based on maturity of related reverse repo) in each period</v>
      </c>
      <c r="G764" s="256" t="str">
        <f>IF(EXACT('Page Titre'!$C$1,"Fr"),MatchTrad!A3163,MatchTrad!B3163)</f>
        <v>Balance (after haircut) is recognized as outflow in week 1, maturing inflows (after haircut) are recognized in contractual maturity time buckets. Haircuts are prescribed in the Securities haircut table</v>
      </c>
      <c r="H764" s="257" t="s">
        <v>1578</v>
      </c>
      <c r="I764" s="258" t="s">
        <v>1579</v>
      </c>
    </row>
    <row r="765" spans="1:31">
      <c r="A765" s="384"/>
      <c r="B765" s="25"/>
      <c r="C765" s="25"/>
      <c r="D765" s="376" t="str">
        <f>IF(EXACT('Page Titre'!$C$1,"Fr"),MatchTrad!A3164,MatchTrad!B3164)</f>
        <v>FI Issued corporate bonds and paper (Low/not rated)</v>
      </c>
      <c r="E765" s="251"/>
      <c r="F765" s="252"/>
      <c r="G765" s="253"/>
      <c r="H765" s="254"/>
      <c r="I765" s="254"/>
    </row>
    <row r="766" spans="1:31" ht="52.8">
      <c r="A766" s="384"/>
      <c r="B766" s="25"/>
      <c r="C766" s="25"/>
      <c r="D766" s="385"/>
      <c r="E766" s="245" t="str">
        <f>IF(EXACT('Page Titre'!$C$1,"Fr"),MatchTrad!A3165,MatchTrad!B3165)</f>
        <v>FI issued unsecured bonds and paper (Low/not rated)</v>
      </c>
      <c r="F766" s="256" t="str">
        <f>IF(EXACT('Page Titre'!$C$1,"Fr"),MatchTrad!A3166,MatchTrad!B3166)</f>
        <v>Collateral balance (market value) and maturing collateral outflows (market value, based on maturity of related reverse repo) in each period</v>
      </c>
      <c r="G766" s="256" t="str">
        <f>IF(EXACT('Page Titre'!$C$1,"Fr"),MatchTrad!A3167,MatchTrad!B3167)</f>
        <v>Balance (after haircut) is recognized as outflow in week 1, maturing inflows (after haircut) are recognized in contractual maturity time buckets. Haircuts are prescribed in the Securities haircut table</v>
      </c>
      <c r="H766" s="257" t="s">
        <v>1578</v>
      </c>
      <c r="I766" s="258" t="s">
        <v>1579</v>
      </c>
    </row>
    <row r="767" spans="1:31" ht="52.8">
      <c r="A767" s="384"/>
      <c r="B767" s="25"/>
      <c r="C767" s="25"/>
      <c r="D767" s="385"/>
      <c r="E767" s="245" t="str">
        <f>IF(EXACT('Page Titre'!$C$1,"Fr"),MatchTrad!A3168,MatchTrad!B3168)</f>
        <v>FI issued covered bonds (Low/not rated)</v>
      </c>
      <c r="F767" s="256" t="str">
        <f>IF(EXACT('Page Titre'!$C$1,"Fr"),MatchTrad!A3169,MatchTrad!B3169)</f>
        <v>Collateral balance (market value) and maturing collateral outflows (market value, based on maturity of related reverse repo) in each period</v>
      </c>
      <c r="G767" s="256" t="str">
        <f>IF(EXACT('Page Titre'!$C$1,"Fr"),MatchTrad!A3170,MatchTrad!B3170)</f>
        <v>Balance (after haircut) is recognized as outflow in week 1, maturing inflows (after haircut) are recognized in contractual maturity time buckets. Haircuts are prescribed in the Securities haircut table</v>
      </c>
      <c r="H767" s="257" t="s">
        <v>1578</v>
      </c>
      <c r="I767" s="258" t="s">
        <v>1579</v>
      </c>
    </row>
    <row r="768" spans="1:31" ht="52.8">
      <c r="A768" s="384"/>
      <c r="B768" s="25"/>
      <c r="C768" s="25"/>
      <c r="D768" s="385"/>
      <c r="E768" s="245" t="str">
        <f>IF(EXACT('Page Titre'!$C$1,"Fr"),MatchTrad!A3171,MatchTrad!B3171)</f>
        <v>FI issued jumbo covered bonds (Low/not rated)</v>
      </c>
      <c r="F768" s="256" t="str">
        <f>IF(EXACT('Page Titre'!$C$1,"Fr"),MatchTrad!A3172,MatchTrad!B3172)</f>
        <v>Collateral balance (market value) and maturing collateral outflows (market value, based on maturity of related reverse repo) in each period</v>
      </c>
      <c r="G768" s="256" t="str">
        <f>IF(EXACT('Page Titre'!$C$1,"Fr"),MatchTrad!A3173,MatchTrad!B3173)</f>
        <v>Balance (after haircut) is recognized as outflow in week 1, maturing inflows (after haircut) are recognized in contractual maturity time buckets. Haircuts are prescribed in the Securities haircut table</v>
      </c>
      <c r="H768" s="257" t="s">
        <v>1578</v>
      </c>
      <c r="I768" s="258" t="s">
        <v>1579</v>
      </c>
      <c r="J768" s="382"/>
      <c r="K768" s="382"/>
      <c r="L768" s="382"/>
      <c r="M768" s="382"/>
      <c r="N768" s="382"/>
      <c r="O768" s="382"/>
      <c r="P768" s="382"/>
      <c r="Q768" s="382"/>
      <c r="R768" s="382"/>
      <c r="S768" s="382"/>
      <c r="T768" s="382"/>
      <c r="U768" s="382"/>
      <c r="V768" s="382"/>
      <c r="W768" s="382"/>
      <c r="X768" s="382"/>
      <c r="Y768" s="382"/>
      <c r="Z768" s="382"/>
      <c r="AA768" s="382"/>
      <c r="AB768" s="382"/>
      <c r="AC768" s="382"/>
      <c r="AD768" s="382"/>
      <c r="AE768" s="382"/>
    </row>
    <row r="769" spans="1:31">
      <c r="A769" s="384"/>
      <c r="B769" s="25"/>
      <c r="C769" s="631" t="str">
        <f>IF(EXACT('Page Titre'!$C$1,"Fr"),MatchTrad!A3174,MatchTrad!B3174)</f>
        <v>Asset backed securities (ABS) and asset backed commercial paper (ABCP)</v>
      </c>
      <c r="D769" s="632"/>
      <c r="E769" s="632"/>
      <c r="F769" s="632"/>
      <c r="G769" s="632"/>
      <c r="H769" s="632" t="s">
        <v>1580</v>
      </c>
      <c r="I769" s="916" t="s">
        <v>1581</v>
      </c>
    </row>
    <row r="770" spans="1:31">
      <c r="A770" s="384"/>
      <c r="B770" s="25"/>
      <c r="C770" s="25"/>
      <c r="D770" s="917" t="str">
        <f>IF(EXACT('Page Titre'!$C$1,"Fr"),MatchTrad!A3175,MatchTrad!B3175)</f>
        <v>Non-FI issued ABS and ABCP (High rated)</v>
      </c>
      <c r="E770" s="918"/>
      <c r="F770" s="918"/>
      <c r="G770" s="918"/>
      <c r="H770" s="918"/>
      <c r="I770" s="919"/>
    </row>
    <row r="771" spans="1:31" ht="52.8">
      <c r="A771" s="384"/>
      <c r="B771" s="25"/>
      <c r="C771" s="25"/>
      <c r="D771" s="385"/>
      <c r="E771" s="245" t="str">
        <f>IF(EXACT('Page Titre'!$C$1,"Fr"),MatchTrad!A3176,MatchTrad!B3176)</f>
        <v>Non-FI issued ABS (High rated)</v>
      </c>
      <c r="F771" s="256" t="str">
        <f>IF(EXACT('Page Titre'!$C$1,"Fr"),MatchTrad!A3177,MatchTrad!B3177)</f>
        <v>Collateral balance (market value) and maturing collateral outflows (market value, based on maturity of related reverse repo) in each period</v>
      </c>
      <c r="G771" s="256" t="str">
        <f>IF(EXACT('Page Titre'!$C$1,"Fr"),MatchTrad!A3178,MatchTrad!B3178)</f>
        <v>Balance (after haircut) is recognized as outflow in week 1, maturing inflows (after haircut) are recognized in contractual maturity time buckets. Haircuts are prescribed in the Securities haircut table</v>
      </c>
      <c r="H771" s="257" t="s">
        <v>1578</v>
      </c>
      <c r="I771" s="258" t="s">
        <v>1579</v>
      </c>
    </row>
    <row r="772" spans="1:31" ht="52.8">
      <c r="A772" s="384"/>
      <c r="B772" s="25"/>
      <c r="C772" s="25"/>
      <c r="D772" s="385"/>
      <c r="E772" s="245" t="str">
        <f>IF(EXACT('Page Titre'!$C$1,"Fr"),MatchTrad!A3179,MatchTrad!B3179)</f>
        <v>Non-FI issued ABCP (High rated)</v>
      </c>
      <c r="F772" s="256" t="str">
        <f>IF(EXACT('Page Titre'!$C$1,"Fr"),MatchTrad!A3180,MatchTrad!B3180)</f>
        <v>Collateral balance (market value) and maturing collateral outflows (market value, based on maturity of related reverse repo) in each period</v>
      </c>
      <c r="G772" s="256" t="str">
        <f>IF(EXACT('Page Titre'!$C$1,"Fr"),MatchTrad!A3181,MatchTrad!B3181)</f>
        <v>Balance (after haircut) is recognized as outflow in week 1, maturing inflows (after haircut) are recognized in contractual maturity time buckets. Haircuts are prescribed in the Securities haircut table</v>
      </c>
      <c r="H772" s="257" t="s">
        <v>1578</v>
      </c>
      <c r="I772" s="258" t="s">
        <v>1579</v>
      </c>
    </row>
    <row r="773" spans="1:31">
      <c r="A773" s="384"/>
      <c r="B773" s="25"/>
      <c r="C773" s="25"/>
      <c r="D773" s="376" t="str">
        <f>IF(EXACT('Page Titre'!$C$1,"Fr"),MatchTrad!A3182,MatchTrad!B3182)</f>
        <v>FI issued ABS and ABCP (High rated)</v>
      </c>
      <c r="E773" s="251"/>
      <c r="F773" s="252"/>
      <c r="G773" s="253"/>
      <c r="H773" s="254"/>
      <c r="I773" s="254"/>
    </row>
    <row r="774" spans="1:31" ht="52.8">
      <c r="A774" s="384"/>
      <c r="B774" s="25"/>
      <c r="C774" s="25"/>
      <c r="D774" s="385"/>
      <c r="E774" s="245" t="str">
        <f>IF(EXACT('Page Titre'!$C$1,"Fr"),MatchTrad!A3183,MatchTrad!B3183)</f>
        <v>FI issued ABS (High rated)</v>
      </c>
      <c r="F774" s="256" t="str">
        <f>IF(EXACT('Page Titre'!$C$1,"Fr"),MatchTrad!A3184,MatchTrad!B3184)</f>
        <v>Collateral balance (market value) and maturing collateral outflows (market value, based on maturity of related reverse repo) in each period</v>
      </c>
      <c r="G774" s="256" t="str">
        <f>IF(EXACT('Page Titre'!$C$1,"Fr"),MatchTrad!A3185,MatchTrad!B3185)</f>
        <v>Balance (after haircut) is recognized as outflow in week 1, maturing inflows (after haircut) are recognized in contractual maturity time buckets. Haircuts are prescribed in the Securities haircut table</v>
      </c>
      <c r="H774" s="257" t="s">
        <v>1578</v>
      </c>
      <c r="I774" s="258" t="s">
        <v>1579</v>
      </c>
    </row>
    <row r="775" spans="1:31" ht="52.8">
      <c r="A775" s="384"/>
      <c r="B775" s="25"/>
      <c r="C775" s="25"/>
      <c r="D775" s="385"/>
      <c r="E775" s="245" t="str">
        <f>IF(EXACT('Page Titre'!$C$1,"Fr"),MatchTrad!A3186,MatchTrad!B3186)</f>
        <v>FI issued ABCP (High rated)</v>
      </c>
      <c r="F775" s="256" t="str">
        <f>IF(EXACT('Page Titre'!$C$1,"Fr"),MatchTrad!A3187,MatchTrad!B3187)</f>
        <v>Collateral balance (market value) and maturing collateral outflows (market value, based on maturity of related reverse repo) in each period</v>
      </c>
      <c r="G775" s="256" t="str">
        <f>IF(EXACT('Page Titre'!$C$1,"Fr"),MatchTrad!A3188,MatchTrad!B3188)</f>
        <v>Balance (after haircut) is recognized as outflow in week 1, maturing inflows (after haircut) are recognized in contractual maturity time buckets. Haircuts are prescribed in the Securities haircut table</v>
      </c>
      <c r="H775" s="257" t="s">
        <v>1578</v>
      </c>
      <c r="I775" s="258" t="s">
        <v>1579</v>
      </c>
    </row>
    <row r="776" spans="1:31">
      <c r="A776" s="384"/>
      <c r="B776" s="25"/>
      <c r="C776" s="25"/>
      <c r="D776" s="376" t="str">
        <f>IF(EXACT('Page Titre'!$C$1,"Fr"),MatchTrad!A3189,MatchTrad!B3189)</f>
        <v>Non-FI issued ABS and ABCP (Medium rated)</v>
      </c>
      <c r="E776" s="251"/>
      <c r="F776" s="252"/>
      <c r="G776" s="253"/>
      <c r="H776" s="254"/>
      <c r="I776" s="254"/>
    </row>
    <row r="777" spans="1:31" ht="52.8">
      <c r="A777" s="384"/>
      <c r="B777" s="25"/>
      <c r="C777" s="25"/>
      <c r="D777" s="385"/>
      <c r="E777" s="245" t="str">
        <f>IF(EXACT('Page Titre'!$C$1,"Fr"),MatchTrad!A3190,MatchTrad!B3190)</f>
        <v>Non-FI issued ABS (Medium rated)</v>
      </c>
      <c r="F777" s="256" t="str">
        <f>IF(EXACT('Page Titre'!$C$1,"Fr"),MatchTrad!A3191,MatchTrad!B3191)</f>
        <v>Collateral balance (market value) and maturing collateral outflows (market value, based on maturity of related reverse repo) in each period</v>
      </c>
      <c r="G777" s="256" t="str">
        <f>IF(EXACT('Page Titre'!$C$1,"Fr"),MatchTrad!A3192,MatchTrad!B3192)</f>
        <v>Balance (after haircut) is recognized as outflow in week 1, maturing inflows (after haircut) are recognized in contractual maturity time buckets. Haircuts are prescribed in the Securities haircut table</v>
      </c>
      <c r="H777" s="257" t="s">
        <v>1578</v>
      </c>
      <c r="I777" s="258" t="s">
        <v>1579</v>
      </c>
    </row>
    <row r="778" spans="1:31" ht="52.8">
      <c r="A778" s="384"/>
      <c r="B778" s="25"/>
      <c r="C778" s="25"/>
      <c r="D778" s="385"/>
      <c r="E778" s="245" t="str">
        <f>IF(EXACT('Page Titre'!$C$1,"Fr"),MatchTrad!A3193,MatchTrad!B3193)</f>
        <v>Non-FI issued ABCP (Medium rated)</v>
      </c>
      <c r="F778" s="256" t="str">
        <f>IF(EXACT('Page Titre'!$C$1,"Fr"),MatchTrad!A3194,MatchTrad!B3194)</f>
        <v>Collateral balance (market value) and maturing collateral outflows (market value, based on maturity of related reverse repo) in each period</v>
      </c>
      <c r="G778" s="256" t="str">
        <f>IF(EXACT('Page Titre'!$C$1,"Fr"),MatchTrad!A3195,MatchTrad!B3195)</f>
        <v>Balance (after haircut) is recognized as outflow in week 1, maturing inflows (after haircut) are recognized in contractual maturity time buckets. Haircuts are prescribed in the Securities haircut table</v>
      </c>
      <c r="H778" s="257" t="s">
        <v>1578</v>
      </c>
      <c r="I778" s="258" t="s">
        <v>1579</v>
      </c>
      <c r="J778" s="382"/>
      <c r="K778" s="382"/>
      <c r="L778" s="382"/>
      <c r="M778" s="382"/>
      <c r="N778" s="382"/>
      <c r="O778" s="382"/>
      <c r="P778" s="382"/>
      <c r="Q778" s="382"/>
      <c r="R778" s="382"/>
      <c r="S778" s="382"/>
      <c r="T778" s="382"/>
      <c r="U778" s="382"/>
      <c r="V778" s="382"/>
      <c r="W778" s="382"/>
      <c r="X778" s="382"/>
      <c r="Y778" s="382"/>
      <c r="Z778" s="382"/>
      <c r="AA778" s="382"/>
      <c r="AB778" s="382"/>
      <c r="AC778" s="382"/>
      <c r="AD778" s="382"/>
      <c r="AE778" s="382"/>
    </row>
    <row r="779" spans="1:31" ht="30.75" customHeight="1">
      <c r="A779" s="384"/>
      <c r="B779" s="25"/>
      <c r="C779" s="25"/>
      <c r="D779" s="376" t="str">
        <f>IF(EXACT('Page Titre'!$C$1,"Fr"),MatchTrad!A3196,MatchTrad!B3196)</f>
        <v>FI issued ABS and ABCP (Medium rated)</v>
      </c>
      <c r="E779" s="251"/>
      <c r="F779" s="252"/>
      <c r="G779" s="253"/>
      <c r="H779" s="254"/>
      <c r="I779" s="254"/>
    </row>
    <row r="780" spans="1:31" ht="53.4" customHeight="1">
      <c r="A780" s="384"/>
      <c r="B780" s="25"/>
      <c r="C780" s="25"/>
      <c r="D780" s="385"/>
      <c r="E780" s="245" t="str">
        <f>IF(EXACT('Page Titre'!$C$1,"Fr"),MatchTrad!A3197,MatchTrad!B3197)</f>
        <v>FI issued ABS (Medium rated)</v>
      </c>
      <c r="F780" s="256" t="str">
        <f>IF(EXACT('Page Titre'!$C$1,"Fr"),MatchTrad!A3198,MatchTrad!B3198)</f>
        <v>Collateral balance (market value) and maturing collateral outflows (market value, based on maturity of related reverse repo) in each period</v>
      </c>
      <c r="G780" s="256" t="str">
        <f>IF(EXACT('Page Titre'!$C$1,"Fr"),MatchTrad!A3199,MatchTrad!B3199)</f>
        <v>Balance (after haircut) is recognized as outflow in week 1, maturing inflows (after haircut) are recognized in contractual maturity time buckets. Haircuts are prescribed in the Securities haircut table</v>
      </c>
      <c r="H780" s="257" t="s">
        <v>1578</v>
      </c>
      <c r="I780" s="258" t="s">
        <v>1579</v>
      </c>
    </row>
    <row r="781" spans="1:31" ht="82.2" customHeight="1">
      <c r="A781" s="384"/>
      <c r="B781" s="25"/>
      <c r="C781" s="25"/>
      <c r="D781" s="385"/>
      <c r="E781" s="245" t="str">
        <f>IF(EXACT('Page Titre'!$C$1,"Fr"),MatchTrad!A3200,MatchTrad!B3200)</f>
        <v>FI issued ABCP (Medium rated)</v>
      </c>
      <c r="F781" s="256" t="str">
        <f>IF(EXACT('Page Titre'!$C$1,"Fr"),MatchTrad!A3201,MatchTrad!B3201)</f>
        <v>Collateral balance (market value) and maturing collateral outflows (market value, based on maturity of related reverse repo) in each period</v>
      </c>
      <c r="G781" s="256" t="str">
        <f>IF(EXACT('Page Titre'!$C$1,"Fr"),MatchTrad!A3202,MatchTrad!B3202)</f>
        <v>Balance (after haircut) is recognized as outflow in week 1, maturing inflows (after haircut) are recognized in contractual maturity time buckets. Haircuts are prescribed in the Securities haircut table</v>
      </c>
      <c r="H781" s="257" t="s">
        <v>1578</v>
      </c>
      <c r="I781" s="258" t="s">
        <v>1579</v>
      </c>
    </row>
    <row r="782" spans="1:31" ht="30.75" customHeight="1">
      <c r="A782" s="384"/>
      <c r="B782" s="25"/>
      <c r="C782" s="25"/>
      <c r="D782" s="376" t="str">
        <f>IF(EXACT('Page Titre'!$C$1,"Fr"),MatchTrad!A3203,MatchTrad!B3203)</f>
        <v>Non-FI Issued ABS and ABCP (Low/not rated)</v>
      </c>
      <c r="E782" s="251"/>
      <c r="F782" s="252"/>
      <c r="G782" s="253"/>
      <c r="H782" s="254"/>
      <c r="I782" s="254"/>
    </row>
    <row r="783" spans="1:31" ht="85.2" customHeight="1">
      <c r="A783" s="384"/>
      <c r="B783" s="25"/>
      <c r="C783" s="25"/>
      <c r="D783" s="385"/>
      <c r="E783" s="245" t="str">
        <f>IF(EXACT('Page Titre'!$C$1,"Fr"),MatchTrad!A3204,MatchTrad!B3204)</f>
        <v>Non-FI issued ABS (Low/not rated)</v>
      </c>
      <c r="F783" s="256" t="str">
        <f>IF(EXACT('Page Titre'!$C$1,"Fr"),MatchTrad!A3205,MatchTrad!B3205)</f>
        <v>Collateral balance (market value) and maturing collateral outflows (market value, based on maturity of related reverse repo) in each period</v>
      </c>
      <c r="G783" s="256" t="str">
        <f>IF(EXACT('Page Titre'!$C$1,"Fr"),MatchTrad!A3206,MatchTrad!B3206)</f>
        <v>Balance (after haircut) is recognized as outflow in week 1, maturing inflows (after haircut) are recognized in contractual maturity time buckets. Haircuts are prescribed in the Securities haircut table</v>
      </c>
      <c r="H783" s="257" t="s">
        <v>1578</v>
      </c>
      <c r="I783" s="258" t="s">
        <v>1579</v>
      </c>
    </row>
    <row r="784" spans="1:31" ht="82.95" customHeight="1">
      <c r="A784" s="384"/>
      <c r="B784" s="25"/>
      <c r="C784" s="25"/>
      <c r="D784" s="385"/>
      <c r="E784" s="245" t="str">
        <f>IF(EXACT('Page Titre'!$C$1,"Fr"),MatchTrad!A3207,MatchTrad!B3207)</f>
        <v>Non-FI issued ABCP (Low/not rated)</v>
      </c>
      <c r="F784" s="256" t="str">
        <f>IF(EXACT('Page Titre'!$C$1,"Fr"),MatchTrad!A3208,MatchTrad!B3208)</f>
        <v>Collateral balance (market value) and maturing collateral outflows (market value, based on maturity of related reverse repo) in each period</v>
      </c>
      <c r="G784" s="256" t="str">
        <f>IF(EXACT('Page Titre'!$C$1,"Fr"),MatchTrad!A3209,MatchTrad!B3209)</f>
        <v>Balance (after haircut) is recognized as outflow in week 1, maturing inflows (after haircut) are recognized in contractual maturity time buckets. Haircuts are prescribed in the Securities haircut table</v>
      </c>
      <c r="H784" s="257" t="s">
        <v>1578</v>
      </c>
      <c r="I784" s="258" t="s">
        <v>1579</v>
      </c>
    </row>
    <row r="785" spans="1:31" ht="30.75" customHeight="1">
      <c r="A785" s="384"/>
      <c r="B785" s="25"/>
      <c r="C785" s="25"/>
      <c r="D785" s="376" t="str">
        <f>IF(EXACT('Page Titre'!$C$1,"Fr"),MatchTrad!A3210,MatchTrad!B3210)</f>
        <v>FI Issued ABS and ABCP (Low/not rated)</v>
      </c>
      <c r="E785" s="251"/>
      <c r="F785" s="252"/>
      <c r="G785" s="253"/>
      <c r="H785" s="254"/>
      <c r="I785" s="254"/>
    </row>
    <row r="786" spans="1:31" ht="52.8">
      <c r="A786" s="384"/>
      <c r="B786" s="25"/>
      <c r="C786" s="25"/>
      <c r="D786" s="385"/>
      <c r="E786" s="245" t="str">
        <f>IF(EXACT('Page Titre'!$C$1,"Fr"),MatchTrad!A3211,MatchTrad!B3211)</f>
        <v>FI issued ABS (Low/not rated)</v>
      </c>
      <c r="F786" s="256" t="str">
        <f>IF(EXACT('Page Titre'!$C$1,"Fr"),MatchTrad!A3212,MatchTrad!B3212)</f>
        <v>Collateral balance (market value) and maturing collateral outflows (market value, based on maturity of related reverse repo) in each period</v>
      </c>
      <c r="G786" s="256" t="str">
        <f>IF(EXACT('Page Titre'!$C$1,"Fr"),MatchTrad!A3213,MatchTrad!B3213)</f>
        <v>Balance (after haircut) is recognized as outflow in week 1, maturing inflows (after haircut) are recognized in contractual maturity time buckets. Haircuts are prescribed in the Securities haircut table</v>
      </c>
      <c r="H786" s="257" t="s">
        <v>1578</v>
      </c>
      <c r="I786" s="258" t="s">
        <v>1579</v>
      </c>
      <c r="J786" s="382"/>
      <c r="K786" s="382"/>
      <c r="L786" s="382"/>
      <c r="M786" s="382"/>
      <c r="N786" s="382"/>
      <c r="O786" s="382"/>
      <c r="P786" s="382"/>
      <c r="Q786" s="382"/>
      <c r="R786" s="382"/>
      <c r="S786" s="382"/>
      <c r="T786" s="382"/>
      <c r="U786" s="382"/>
      <c r="V786" s="382"/>
      <c r="W786" s="382"/>
      <c r="X786" s="382"/>
      <c r="Y786" s="382"/>
      <c r="Z786" s="382"/>
      <c r="AA786" s="382"/>
      <c r="AB786" s="382"/>
      <c r="AC786" s="382"/>
      <c r="AD786" s="382"/>
      <c r="AE786" s="382"/>
    </row>
    <row r="787" spans="1:31" ht="88.2" customHeight="1">
      <c r="A787" s="384"/>
      <c r="B787" s="25"/>
      <c r="C787" s="25"/>
      <c r="D787" s="385"/>
      <c r="E787" s="245" t="str">
        <f>IF(EXACT('Page Titre'!$C$1,"Fr"),MatchTrad!A3214,MatchTrad!B3214)</f>
        <v>FI issued ABCP (Low/not rated)</v>
      </c>
      <c r="F787" s="256" t="str">
        <f>IF(EXACT('Page Titre'!$C$1,"Fr"),MatchTrad!A3215,MatchTrad!B3215)</f>
        <v>Collateral balance (market value) and maturing collateral outflows (market value, based on maturity of related reverse repo) in each period</v>
      </c>
      <c r="G787" s="256" t="str">
        <f>IF(EXACT('Page Titre'!$C$1,"Fr"),MatchTrad!A3216,MatchTrad!B3216)</f>
        <v>Balance (after haircut) is recognized as outflow in week 1, maturing inflows (after haircut) are recognized in contractual maturity time buckets. Haircuts are prescribed in the Securities haircut table</v>
      </c>
      <c r="H787" s="257" t="s">
        <v>1578</v>
      </c>
      <c r="I787" s="258" t="s">
        <v>1579</v>
      </c>
    </row>
    <row r="788" spans="1:31" ht="30.75" customHeight="1">
      <c r="A788" s="384"/>
      <c r="B788" s="25"/>
      <c r="C788" s="631" t="str">
        <f>IF(EXACT('Page Titre'!$C$1,"Fr"),MatchTrad!A3217,MatchTrad!B3217)</f>
        <v>Equities</v>
      </c>
      <c r="D788" s="632"/>
      <c r="E788" s="632"/>
      <c r="F788" s="632"/>
      <c r="G788" s="632"/>
      <c r="H788" s="632"/>
      <c r="I788" s="916"/>
    </row>
    <row r="789" spans="1:31" ht="107.4" customHeight="1">
      <c r="A789" s="384"/>
      <c r="B789" s="25"/>
      <c r="C789" s="25"/>
      <c r="D789" s="385"/>
      <c r="E789" s="245" t="str">
        <f>IF(EXACT('Page Titre'!$C$1,"Fr"),MatchTrad!A3218,MatchTrad!B3218)</f>
        <v>Eligible non-financial common equity shares</v>
      </c>
      <c r="F789" s="256" t="str">
        <f>IF(EXACT('Page Titre'!$C$1,"Fr"),MatchTrad!A3219,MatchTrad!B3219)</f>
        <v>Collateral balance (market value) and maturing collateral outflows (market value, based on maturity of related reverse repo) in each period</v>
      </c>
      <c r="G789" s="255" t="str">
        <f>IF(EXACT('Page Titre'!$C$1,"Fr"),MatchTrad!A3220,MatchTrad!B3220)</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789" s="257" t="s">
        <v>1578</v>
      </c>
      <c r="I789" s="258" t="s">
        <v>1579</v>
      </c>
    </row>
    <row r="790" spans="1:31" ht="113.4" customHeight="1">
      <c r="A790" s="384"/>
      <c r="B790" s="25"/>
      <c r="C790" s="25"/>
      <c r="D790" s="385"/>
      <c r="E790" s="245" t="str">
        <f>IF(EXACT('Page Titre'!$C$1,"Fr"),MatchTrad!A3221,MatchTrad!B3221)</f>
        <v>Eligible financial common equity</v>
      </c>
      <c r="F790" s="256" t="str">
        <f>IF(EXACT('Page Titre'!$C$1,"Fr"),MatchTrad!A3222,MatchTrad!B3222)</f>
        <v>Collateral balance (market value) and maturing collateral outflows (market value, based on maturity of related reverse repo) in each period</v>
      </c>
      <c r="G790" s="255" t="str">
        <f>IF(EXACT('Page Titre'!$C$1,"Fr"),MatchTrad!A3223,MatchTrad!B3223)</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790" s="257" t="s">
        <v>1578</v>
      </c>
      <c r="I790" s="258" t="s">
        <v>1579</v>
      </c>
    </row>
    <row r="791" spans="1:31" ht="115.95" customHeight="1">
      <c r="A791" s="384"/>
      <c r="B791" s="25"/>
      <c r="C791" s="25"/>
      <c r="D791" s="385"/>
      <c r="E791" s="245" t="str">
        <f>IF(EXACT('Page Titre'!$C$1,"Fr"),MatchTrad!A3224,MatchTrad!B3224)</f>
        <v>Other equities</v>
      </c>
      <c r="F791" s="256" t="str">
        <f>IF(EXACT('Page Titre'!$C$1,"Fr"),MatchTrad!A3225,MatchTrad!B3225)</f>
        <v>Collateral balance (market value) and maturing collateral outflows (market value, based on maturity of related reverse repo) in each period</v>
      </c>
      <c r="G791" s="255" t="str">
        <f>IF(EXACT('Page Titre'!$C$1,"Fr"),MatchTrad!A3226,MatchTrad!B3226)</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791" s="257" t="s">
        <v>1578</v>
      </c>
      <c r="I791" s="258" t="s">
        <v>1579</v>
      </c>
    </row>
    <row r="792" spans="1:31" ht="30.75" customHeight="1">
      <c r="A792" s="384"/>
      <c r="B792" s="273"/>
      <c r="C792" s="631" t="str">
        <f>IF(EXACT('Page Titre'!$C$1,"Fr"),MatchTrad!A3227,MatchTrad!B3227)</f>
        <v>Financial institution securities - Not eliminated</v>
      </c>
      <c r="D792" s="632"/>
      <c r="E792" s="632"/>
      <c r="F792" s="632"/>
      <c r="G792" s="632"/>
      <c r="H792" s="632"/>
      <c r="I792" s="916"/>
    </row>
    <row r="793" spans="1:31" ht="63.6" customHeight="1">
      <c r="A793" s="384"/>
      <c r="B793" s="25"/>
      <c r="C793" s="25"/>
      <c r="D793" s="385"/>
      <c r="E793" s="245" t="str">
        <f>IF(EXACT('Page Titre'!$C$1,"Fr"),MatchTrad!A3228,MatchTrad!B3228)</f>
        <v>FI's own debt not eliminated</v>
      </c>
      <c r="F793" s="256" t="str">
        <f>IF(EXACT('Page Titre'!$C$1,"Fr"),MatchTrad!A3229,MatchTrad!B3229)</f>
        <v>Collateral balance (market value) and maturing collateral outflows (market value, based on maturity of related reverse repo) in each period</v>
      </c>
      <c r="G793" s="256" t="str">
        <f>IF(EXACT('Page Titre'!$C$1,"Fr"),MatchTrad!A3230,MatchTrad!B3230)</f>
        <v>No liquidity value will be attributed</v>
      </c>
      <c r="H793" s="257" t="s">
        <v>1578</v>
      </c>
      <c r="I793" s="258" t="s">
        <v>1579</v>
      </c>
    </row>
    <row r="794" spans="1:31" ht="69" customHeight="1">
      <c r="A794" s="384"/>
      <c r="B794" s="25"/>
      <c r="C794" s="25"/>
      <c r="D794" s="385"/>
      <c r="E794" s="245" t="str">
        <f>IF(EXACT('Page Titre'!$C$1,"Fr"),MatchTrad!A3231,MatchTrad!B3231)</f>
        <v>FI's own equity not eliminated</v>
      </c>
      <c r="F794" s="256" t="str">
        <f>IF(EXACT('Page Titre'!$C$1,"Fr"),MatchTrad!A3232,MatchTrad!B3232)</f>
        <v>Collateral balance (market value) and maturing collateral outflows (market value, based on maturity of related reverse repo) in each period</v>
      </c>
      <c r="G794" s="256" t="str">
        <f>IF(EXACT('Page Titre'!$C$1,"Fr"),MatchTrad!A3233,MatchTrad!B3233)</f>
        <v>No liquidity value will be attributed</v>
      </c>
      <c r="H794" s="257" t="s">
        <v>1578</v>
      </c>
      <c r="I794" s="258" t="s">
        <v>1579</v>
      </c>
    </row>
    <row r="795" spans="1:31" ht="30.75" customHeight="1">
      <c r="A795" s="913" t="str">
        <f>IF(EXACT('Page Titre'!$C$1,"Fr"),MatchTrad!A3234,MatchTrad!B3234)</f>
        <v>Cash inflows/outflows from collateral</v>
      </c>
      <c r="B795" s="914"/>
      <c r="C795" s="914"/>
      <c r="D795" s="914"/>
      <c r="E795" s="914"/>
      <c r="F795" s="914"/>
      <c r="G795" s="914"/>
      <c r="H795" s="914"/>
      <c r="I795" s="915"/>
      <c r="J795" s="31"/>
    </row>
    <row r="796" spans="1:31" ht="30.75" customHeight="1">
      <c r="A796" s="950"/>
      <c r="B796" s="951"/>
      <c r="C796" s="951"/>
      <c r="D796" s="951"/>
      <c r="E796" s="951"/>
      <c r="F796" s="951"/>
      <c r="G796" s="951"/>
      <c r="H796" s="951"/>
      <c r="I796" s="952"/>
      <c r="J796" s="31"/>
    </row>
    <row r="797" spans="1:31" ht="30.75" customHeight="1">
      <c r="A797" s="913" t="str">
        <f>IF(EXACT('Page Titre'!$C$1,"Fr"),MatchTrad!A3235,MatchTrad!B3235)</f>
        <v>Memo items</v>
      </c>
      <c r="B797" s="914"/>
      <c r="C797" s="914"/>
      <c r="D797" s="914"/>
      <c r="E797" s="914"/>
      <c r="F797" s="914" t="s">
        <v>1243</v>
      </c>
      <c r="G797" s="914" t="s">
        <v>1243</v>
      </c>
      <c r="H797" s="914"/>
      <c r="I797" s="915"/>
      <c r="J797" s="31"/>
    </row>
    <row r="798" spans="1:31" ht="30.75" customHeight="1">
      <c r="A798" s="297"/>
      <c r="B798" s="882" t="str">
        <f>IF(EXACT('Page Titre'!$C$1,"Fr"),MatchTrad!A3236,MatchTrad!B3236)</f>
        <v>Non-interest income / expenses</v>
      </c>
      <c r="C798" s="883"/>
      <c r="D798" s="883"/>
      <c r="E798" s="883"/>
      <c r="F798" s="883" t="s">
        <v>1243</v>
      </c>
      <c r="G798" s="883" t="s">
        <v>1243</v>
      </c>
      <c r="H798" s="883"/>
      <c r="I798" s="907"/>
      <c r="J798" s="31"/>
    </row>
    <row r="799" spans="1:31" ht="30.75" customHeight="1">
      <c r="A799" s="179"/>
      <c r="B799" s="179"/>
      <c r="C799" s="179"/>
      <c r="D799" s="179"/>
      <c r="E799" s="179" t="str">
        <f>IF(EXACT('Page Titre'!$C$1,"Fr"),MatchTrad!A3237,MatchTrad!B3237)</f>
        <v>Eligible non-interest income</v>
      </c>
      <c r="F799" s="286" t="str">
        <f>IF(EXACT('Page Titre'!$C$1,"Fr"),MatchTrad!A3238,MatchTrad!B3238)</f>
        <v>Forecasted cash inflows in each period.</v>
      </c>
      <c r="G799" s="286" t="str">
        <f>IF(EXACT('Page Titre'!$C$1,"Fr"),MatchTrad!A3239,MatchTrad!B3239)</f>
        <v>No inflow recognized.</v>
      </c>
      <c r="H799" s="287"/>
      <c r="I799" s="287">
        <v>4.0999999999999996</v>
      </c>
      <c r="J799" s="31"/>
    </row>
    <row r="800" spans="1:31" ht="30.75" customHeight="1">
      <c r="A800" s="179"/>
      <c r="B800" s="179"/>
      <c r="C800" s="179"/>
      <c r="D800" s="179"/>
      <c r="E800" s="179" t="str">
        <f>IF(EXACT('Page Titre'!$C$1,"Fr"),MatchTrad!A3240,MatchTrad!B3240)</f>
        <v>Non-interest expenses</v>
      </c>
      <c r="F800" s="286" t="str">
        <f>IF(EXACT('Page Titre'!$C$1,"Fr"),MatchTrad!A3241,MatchTrad!B3241)</f>
        <v>Forecasted cash outflows in each period.</v>
      </c>
      <c r="G800" s="286" t="str">
        <f>IF(EXACT('Page Titre'!$C$1,"Fr"),MatchTrad!A3242,MatchTrad!B3242)</f>
        <v>No outflow recognized.</v>
      </c>
      <c r="H800" s="287"/>
      <c r="I800" s="287">
        <v>4.0999999999999996</v>
      </c>
      <c r="J800" s="31"/>
    </row>
    <row r="801" spans="1:10" ht="30.75" customHeight="1">
      <c r="A801" s="179"/>
      <c r="B801" s="179"/>
      <c r="C801" s="179"/>
      <c r="D801" s="179"/>
      <c r="E801" s="179"/>
      <c r="F801" s="286" t="s">
        <v>1243</v>
      </c>
      <c r="G801" s="286" t="s">
        <v>1243</v>
      </c>
      <c r="H801" s="287"/>
      <c r="I801" s="287"/>
      <c r="J801" s="31"/>
    </row>
    <row r="802" spans="1:10" ht="30.75" customHeight="1">
      <c r="A802" s="297"/>
      <c r="B802" s="882" t="str">
        <f>IF(EXACT('Page Titre'!$C$1,"Fr"),MatchTrad!A3243,MatchTrad!B3243)</f>
        <v>Expected lending activities</v>
      </c>
      <c r="C802" s="883"/>
      <c r="D802" s="883"/>
      <c r="E802" s="883"/>
      <c r="F802" s="883" t="s">
        <v>1243</v>
      </c>
      <c r="G802" s="883" t="s">
        <v>1243</v>
      </c>
      <c r="H802" s="883"/>
      <c r="I802" s="907"/>
      <c r="J802" s="31"/>
    </row>
    <row r="803" spans="1:10" ht="30.75" customHeight="1">
      <c r="A803" s="297"/>
      <c r="B803" s="179"/>
      <c r="C803" s="631" t="str">
        <f>IF(EXACT('Page Titre'!$C$1,"Fr"),MatchTrad!A3244,MatchTrad!B3244)</f>
        <v>Residential mortgages</v>
      </c>
      <c r="D803" s="632"/>
      <c r="E803" s="632"/>
      <c r="F803" s="632" t="s">
        <v>1243</v>
      </c>
      <c r="G803" s="632" t="s">
        <v>1243</v>
      </c>
      <c r="H803" s="632"/>
      <c r="I803" s="916"/>
      <c r="J803" s="31"/>
    </row>
    <row r="804" spans="1:10" ht="30.75" customHeight="1">
      <c r="A804" s="297"/>
      <c r="B804" s="179"/>
      <c r="C804" s="297"/>
      <c r="D804" s="179"/>
      <c r="E804" s="179" t="str">
        <f>IF(EXACT('Page Titre'!$C$1,"Fr"),MatchTrad!A3245,MatchTrad!B3245)</f>
        <v>Renewals</v>
      </c>
      <c r="F804" s="286" t="str">
        <f>IF(EXACT('Page Titre'!$C$1,"Fr"),MatchTrad!A3246,MatchTrad!B3246)</f>
        <v>Forecasted cash outflows in each period.</v>
      </c>
      <c r="G804" s="286" t="str">
        <f>IF(EXACT('Page Titre'!$C$1,"Fr"),MatchTrad!A3247,MatchTrad!B3247)</f>
        <v>No outflow recognized.</v>
      </c>
      <c r="H804" s="287"/>
      <c r="I804" s="287">
        <v>4.2</v>
      </c>
      <c r="J804" s="31"/>
    </row>
    <row r="805" spans="1:10" ht="30.75" customHeight="1">
      <c r="A805" s="297"/>
      <c r="B805" s="179"/>
      <c r="C805" s="297"/>
      <c r="D805" s="179"/>
      <c r="E805" s="179" t="str">
        <f>IF(EXACT('Page Titre'!$C$1,"Fr"),MatchTrad!A3248,MatchTrad!B3248)</f>
        <v>Contractual obligations (commitment accepted by the borrower) excluding renewals</v>
      </c>
      <c r="F805" s="286" t="str">
        <f>IF(EXACT('Page Titre'!$C$1,"Fr"),MatchTrad!A3249,MatchTrad!B3249)</f>
        <v>Forecasted cash outflows in each period, if available.</v>
      </c>
      <c r="G805" s="286" t="str">
        <f>IF(EXACT('Page Titre'!$C$1,"Fr"),MatchTrad!A3250,MatchTrad!B3250)</f>
        <v>No outflow recognized.</v>
      </c>
      <c r="H805" s="287"/>
      <c r="I805" s="287">
        <v>4.2</v>
      </c>
      <c r="J805" s="31"/>
    </row>
    <row r="806" spans="1:10" ht="30.75" customHeight="1">
      <c r="A806" s="297"/>
      <c r="B806" s="179"/>
      <c r="C806" s="297"/>
      <c r="D806" s="179"/>
      <c r="E806" s="179" t="str">
        <f>IF(EXACT('Page Titre'!$C$1,"Fr"),MatchTrad!A3251,MatchTrad!B3251)</f>
        <v>Pre-approvals and rate guarantees</v>
      </c>
      <c r="F806" s="286" t="str">
        <f>IF(EXACT('Page Titre'!$C$1,"Fr"),MatchTrad!A3252,MatchTrad!B3252)</f>
        <v>Forecasted cash outflows in each period, if available.</v>
      </c>
      <c r="G806" s="286" t="str">
        <f>IF(EXACT('Page Titre'!$C$1,"Fr"),MatchTrad!A3253,MatchTrad!B3253)</f>
        <v>No outflow recognized.</v>
      </c>
      <c r="H806" s="287"/>
      <c r="I806" s="287">
        <v>4.2</v>
      </c>
      <c r="J806" s="31"/>
    </row>
    <row r="807" spans="1:10" ht="30.75" customHeight="1">
      <c r="A807" s="297"/>
      <c r="B807" s="179"/>
      <c r="C807" s="297"/>
      <c r="D807" s="179"/>
      <c r="E807" s="179" t="str">
        <f>IF(EXACT('Page Titre'!$C$1,"Fr"),MatchTrad!A3254,MatchTrad!B3254)</f>
        <v>Other expected funding of mortgages</v>
      </c>
      <c r="F807" s="286" t="str">
        <f>IF(EXACT('Page Titre'!$C$1,"Fr"),MatchTrad!A3255,MatchTrad!B3255)</f>
        <v>Forecasted cash outflows in each period.</v>
      </c>
      <c r="G807" s="286" t="str">
        <f>IF(EXACT('Page Titre'!$C$1,"Fr"),MatchTrad!A3256,MatchTrad!B3256)</f>
        <v>No outflow recognized.</v>
      </c>
      <c r="H807" s="287"/>
      <c r="I807" s="287">
        <v>4.2</v>
      </c>
      <c r="J807" s="31"/>
    </row>
    <row r="808" spans="1:10" ht="30.75" customHeight="1">
      <c r="A808" s="297"/>
      <c r="B808" s="179"/>
      <c r="C808" s="631" t="str">
        <f>IF(EXACT('Page Titre'!$C$1,"Fr"),MatchTrad!A3257,MatchTrad!B3257)</f>
        <v>Commercial mortgages</v>
      </c>
      <c r="D808" s="632"/>
      <c r="E808" s="632"/>
      <c r="F808" s="632" t="s">
        <v>1243</v>
      </c>
      <c r="G808" s="632" t="s">
        <v>1243</v>
      </c>
      <c r="H808" s="632"/>
      <c r="I808" s="916"/>
      <c r="J808" s="31"/>
    </row>
    <row r="809" spans="1:10" ht="30.75" customHeight="1">
      <c r="A809" s="297"/>
      <c r="B809" s="179"/>
      <c r="C809" s="297"/>
      <c r="D809" s="178"/>
      <c r="E809" s="179" t="str">
        <f>IF(EXACT('Page Titre'!$C$1,"Fr"),MatchTrad!A3258,MatchTrad!B3258)</f>
        <v>Renewals</v>
      </c>
      <c r="F809" s="286" t="str">
        <f>IF(EXACT('Page Titre'!$C$1,"Fr"),MatchTrad!A3259,MatchTrad!B3259)</f>
        <v>Forecasted cash outflows in each period.</v>
      </c>
      <c r="G809" s="286" t="str">
        <f>IF(EXACT('Page Titre'!$C$1,"Fr"),MatchTrad!A3260,MatchTrad!B3260)</f>
        <v>No outflow recognized.</v>
      </c>
      <c r="H809" s="287"/>
      <c r="I809" s="287">
        <v>4.2</v>
      </c>
      <c r="J809" s="31"/>
    </row>
    <row r="810" spans="1:10" ht="30.75" customHeight="1">
      <c r="A810" s="297"/>
      <c r="B810" s="179"/>
      <c r="C810" s="297"/>
      <c r="D810" s="178"/>
      <c r="E810" s="179" t="str">
        <f>IF(EXACT('Page Titre'!$C$1,"Fr"),MatchTrad!A3261,MatchTrad!B3261)</f>
        <v>Contractual obligations (commitment accepted by the borrower) excluding renewals</v>
      </c>
      <c r="F810" s="286" t="str">
        <f>IF(EXACT('Page Titre'!$C$1,"Fr"),MatchTrad!A3262,MatchTrad!B3262)</f>
        <v>Forecasted cash outflows in each period, if available.</v>
      </c>
      <c r="G810" s="286" t="str">
        <f>IF(EXACT('Page Titre'!$C$1,"Fr"),MatchTrad!A3263,MatchTrad!B3263)</f>
        <v>No outflow recognized.</v>
      </c>
      <c r="H810" s="287"/>
      <c r="I810" s="287">
        <v>4.2</v>
      </c>
      <c r="J810" s="31"/>
    </row>
    <row r="811" spans="1:10" ht="30.75" customHeight="1">
      <c r="A811" s="297"/>
      <c r="B811" s="179"/>
      <c r="C811" s="297"/>
      <c r="D811" s="178"/>
      <c r="E811" s="179" t="str">
        <f>IF(EXACT('Page Titre'!$C$1,"Fr"),MatchTrad!A3264,MatchTrad!B3264)</f>
        <v>Pre-approvals and rate guarantees</v>
      </c>
      <c r="F811" s="286" t="str">
        <f>IF(EXACT('Page Titre'!$C$1,"Fr"),MatchTrad!A3265,MatchTrad!B3265)</f>
        <v>Forecasted cash outflows in each period, if available.</v>
      </c>
      <c r="G811" s="286" t="str">
        <f>IF(EXACT('Page Titre'!$C$1,"Fr"),MatchTrad!A3266,MatchTrad!B3266)</f>
        <v>No outflow recognized.</v>
      </c>
      <c r="H811" s="287"/>
      <c r="I811" s="287">
        <v>4.2</v>
      </c>
      <c r="J811" s="31"/>
    </row>
    <row r="812" spans="1:10" ht="30.75" customHeight="1">
      <c r="A812" s="297"/>
      <c r="B812" s="179"/>
      <c r="C812" s="297"/>
      <c r="D812" s="178"/>
      <c r="E812" s="179" t="str">
        <f>IF(EXACT('Page Titre'!$C$1,"Fr"),MatchTrad!A3267,MatchTrad!B3267)</f>
        <v>Other expected funding of mortgages</v>
      </c>
      <c r="F812" s="286" t="str">
        <f>IF(EXACT('Page Titre'!$C$1,"Fr"),MatchTrad!A3268,MatchTrad!B3268)</f>
        <v>Forecasted cash outflows in each period.</v>
      </c>
      <c r="G812" s="286" t="str">
        <f>IF(EXACT('Page Titre'!$C$1,"Fr"),MatchTrad!A3269,MatchTrad!B3269)</f>
        <v>No outflow recognized.</v>
      </c>
      <c r="H812" s="287"/>
      <c r="I812" s="287">
        <v>4.2</v>
      </c>
      <c r="J812" s="31"/>
    </row>
    <row r="813" spans="1:10" ht="30.75" customHeight="1">
      <c r="A813" s="297"/>
      <c r="B813" s="179"/>
      <c r="C813" s="631" t="str">
        <f>IF(EXACT('Page Titre'!$C$1,"Fr"),MatchTrad!A3270,MatchTrad!B3270)</f>
        <v>Commercial real estate - Interim finance (construction loans)</v>
      </c>
      <c r="D813" s="632"/>
      <c r="E813" s="632"/>
      <c r="F813" s="632" t="s">
        <v>1243</v>
      </c>
      <c r="G813" s="632" t="s">
        <v>1243</v>
      </c>
      <c r="H813" s="632"/>
      <c r="I813" s="916"/>
      <c r="J813" s="31"/>
    </row>
    <row r="814" spans="1:10" ht="30.75" customHeight="1">
      <c r="A814" s="297"/>
      <c r="B814" s="179"/>
      <c r="C814" s="297"/>
      <c r="D814" s="178"/>
      <c r="E814" s="298" t="str">
        <f>IF(EXACT('Page Titre'!$C$1,"Fr"),MatchTrad!A3271,MatchTrad!B3271)</f>
        <v>Contractual and expected outflows for deals where funding of the project has started</v>
      </c>
      <c r="F814" s="286" t="str">
        <f>IF(EXACT('Page Titre'!$C$1,"Fr"),MatchTrad!A3272,MatchTrad!B3272)</f>
        <v>Forecasted cash outflows in each period, if available.</v>
      </c>
      <c r="G814" s="286" t="str">
        <f>IF(EXACT('Page Titre'!$C$1,"Fr"),MatchTrad!A3273,MatchTrad!B3273)</f>
        <v>No outflow recognized.</v>
      </c>
      <c r="H814" s="287"/>
      <c r="I814" s="287">
        <v>4.2</v>
      </c>
      <c r="J814" s="31"/>
    </row>
    <row r="815" spans="1:10" ht="30.75" customHeight="1">
      <c r="A815" s="297"/>
      <c r="B815" s="179"/>
      <c r="C815" s="297"/>
      <c r="D815" s="178"/>
      <c r="E815" s="298" t="str">
        <f>IF(EXACT('Page Titre'!$C$1,"Fr"),MatchTrad!A3274,MatchTrad!B3274)</f>
        <v>Contractual and expected outflows for deals where funding of the project has not yet started</v>
      </c>
      <c r="F815" s="286" t="str">
        <f>IF(EXACT('Page Titre'!$C$1,"Fr"),MatchTrad!A3275,MatchTrad!B3275)</f>
        <v>Forecasted cash outflows in each period, if available.</v>
      </c>
      <c r="G815" s="286" t="str">
        <f>IF(EXACT('Page Titre'!$C$1,"Fr"),MatchTrad!A3276,MatchTrad!B3276)</f>
        <v>No outflow recognized.</v>
      </c>
      <c r="H815" s="287"/>
      <c r="I815" s="287">
        <v>4.2</v>
      </c>
      <c r="J815" s="31"/>
    </row>
    <row r="816" spans="1:10" ht="30.75" customHeight="1">
      <c r="A816" s="297"/>
      <c r="B816" s="179"/>
      <c r="C816" s="631" t="str">
        <f>IF(EXACT('Page Titre'!$C$1,"Fr"),MatchTrad!A3277,MatchTrad!B3277)</f>
        <v>Other contractual obligations to extend funds to clients</v>
      </c>
      <c r="D816" s="632"/>
      <c r="E816" s="632"/>
      <c r="F816" s="632" t="s">
        <v>1243</v>
      </c>
      <c r="G816" s="632" t="s">
        <v>1243</v>
      </c>
      <c r="H816" s="632"/>
      <c r="I816" s="916"/>
      <c r="J816" s="31"/>
    </row>
    <row r="817" spans="1:10" ht="30.75" customHeight="1">
      <c r="A817" s="297"/>
      <c r="B817" s="179"/>
      <c r="C817" s="297"/>
      <c r="D817" s="178"/>
      <c r="E817" s="179" t="str">
        <f>IF(EXACT('Page Titre'!$C$1,"Fr"),MatchTrad!A3278,MatchTrad!B3278)</f>
        <v>Other contractual obligations to extend funds to financial institutions</v>
      </c>
      <c r="F817" s="286" t="str">
        <f>IF(EXACT('Page Titre'!$C$1,"Fr"),MatchTrad!A3279,MatchTrad!B3279)</f>
        <v>Forecasted cash outflows in each period, if available.</v>
      </c>
      <c r="G817" s="286" t="str">
        <f>IF(EXACT('Page Titre'!$C$1,"Fr"),MatchTrad!A3280,MatchTrad!B3280)</f>
        <v>No outflow recognized.</v>
      </c>
      <c r="H817" s="287"/>
      <c r="I817" s="287">
        <v>4.2</v>
      </c>
      <c r="J817" s="31"/>
    </row>
    <row r="818" spans="1:10" ht="30.75" customHeight="1">
      <c r="A818" s="297"/>
      <c r="B818" s="179"/>
      <c r="C818" s="297"/>
      <c r="D818" s="178"/>
      <c r="E818" s="179" t="str">
        <f>IF(EXACT('Page Titre'!$C$1,"Fr"),MatchTrad!A3281,MatchTrad!B3281)</f>
        <v>Other contractual obligations to extend funds to retail clients</v>
      </c>
      <c r="F818" s="286" t="str">
        <f>IF(EXACT('Page Titre'!$C$1,"Fr"),MatchTrad!A3282,MatchTrad!B3282)</f>
        <v>Forecasted cash outflows in each period, if available.</v>
      </c>
      <c r="G818" s="286" t="str">
        <f>IF(EXACT('Page Titre'!$C$1,"Fr"),MatchTrad!A3283,MatchTrad!B3283)</f>
        <v>No outflow recognized.</v>
      </c>
      <c r="H818" s="287"/>
      <c r="I818" s="287">
        <v>4.2</v>
      </c>
      <c r="J818" s="31"/>
    </row>
    <row r="819" spans="1:10" ht="30.75" customHeight="1">
      <c r="A819" s="297"/>
      <c r="B819" s="179"/>
      <c r="C819" s="297"/>
      <c r="D819" s="178"/>
      <c r="E819" s="298" t="str">
        <f>IF(EXACT('Page Titre'!$C$1,"Fr"),MatchTrad!A3284,MatchTrad!B3284)</f>
        <v>Other contractual obligations to extend funds to small business customers</v>
      </c>
      <c r="F819" s="286" t="str">
        <f>IF(EXACT('Page Titre'!$C$1,"Fr"),MatchTrad!A3285,MatchTrad!B3285)</f>
        <v>Forecasted cash outflows in each period, if available.</v>
      </c>
      <c r="G819" s="286" t="str">
        <f>IF(EXACT('Page Titre'!$C$1,"Fr"),MatchTrad!A3286,MatchTrad!B3286)</f>
        <v>No outflow recognized.</v>
      </c>
      <c r="H819" s="287"/>
      <c r="I819" s="287">
        <v>4.2</v>
      </c>
      <c r="J819" s="31"/>
    </row>
    <row r="820" spans="1:10" ht="30.75" customHeight="1">
      <c r="A820" s="297"/>
      <c r="B820" s="179"/>
      <c r="C820" s="297"/>
      <c r="D820" s="178"/>
      <c r="E820" s="179" t="str">
        <f>IF(EXACT('Page Titre'!$C$1,"Fr"),MatchTrad!A3287,MatchTrad!B3287)</f>
        <v>Other contractual obligations to extend funds to non-financial corporates</v>
      </c>
      <c r="F820" s="286" t="str">
        <f>IF(EXACT('Page Titre'!$C$1,"Fr"),MatchTrad!A3288,MatchTrad!B3288)</f>
        <v>Forecasted cash outflows in each period, if available.</v>
      </c>
      <c r="G820" s="286" t="str">
        <f>IF(EXACT('Page Titre'!$C$1,"Fr"),MatchTrad!A3289,MatchTrad!B3289)</f>
        <v>No outflow recognized.</v>
      </c>
      <c r="H820" s="287"/>
      <c r="I820" s="287">
        <v>4.2</v>
      </c>
      <c r="J820" s="31"/>
    </row>
    <row r="821" spans="1:10" ht="30.75" customHeight="1">
      <c r="A821" s="297"/>
      <c r="B821" s="179"/>
      <c r="C821" s="297"/>
      <c r="D821" s="178"/>
      <c r="E821" s="179" t="str">
        <f>IF(EXACT('Page Titre'!$C$1,"Fr"),MatchTrad!A3290,MatchTrad!B3290)</f>
        <v>Other contractual obligations to extend funds to other clients</v>
      </c>
      <c r="F821" s="286" t="str">
        <f>IF(EXACT('Page Titre'!$C$1,"Fr"),MatchTrad!A3291,MatchTrad!B3291)</f>
        <v>Forecasted cash outflows in each period, if available.</v>
      </c>
      <c r="G821" s="286" t="str">
        <f>IF(EXACT('Page Titre'!$C$1,"Fr"),MatchTrad!A3292,MatchTrad!B3292)</f>
        <v>No outflow recognized.</v>
      </c>
      <c r="H821" s="287"/>
      <c r="I821" s="287">
        <v>4.2</v>
      </c>
      <c r="J821" s="31"/>
    </row>
    <row r="822" spans="1:10" ht="30.75" customHeight="1">
      <c r="A822" s="297"/>
      <c r="B822" s="179"/>
      <c r="C822" s="631" t="str">
        <f>IF(EXACT('Page Titre'!$C$1,"Fr"),MatchTrad!A3293,MatchTrad!B3293)</f>
        <v>Other expected non-contractual cash flows related to lending activities</v>
      </c>
      <c r="D822" s="632"/>
      <c r="E822" s="632"/>
      <c r="F822" s="632" t="s">
        <v>1243</v>
      </c>
      <c r="G822" s="632" t="s">
        <v>1243</v>
      </c>
      <c r="H822" s="632"/>
      <c r="I822" s="916"/>
      <c r="J822" s="31"/>
    </row>
    <row r="823" spans="1:10" ht="30.75" customHeight="1">
      <c r="A823" s="297"/>
      <c r="B823" s="179"/>
      <c r="C823" s="297"/>
      <c r="D823" s="178"/>
      <c r="E823" s="179" t="str">
        <f>IF(EXACT('Page Titre'!$C$1,"Fr"),MatchTrad!A3294,MatchTrad!B3294)</f>
        <v>Other expected non-contractual cash outflows to financial institutions</v>
      </c>
      <c r="F823" s="286" t="str">
        <f>IF(EXACT('Page Titre'!$C$1,"Fr"),MatchTrad!A3295,MatchTrad!B3295)</f>
        <v>Forecasted cash outflows in each period.</v>
      </c>
      <c r="G823" s="286" t="str">
        <f>IF(EXACT('Page Titre'!$C$1,"Fr"),MatchTrad!A3296,MatchTrad!B3296)</f>
        <v>No liquidity value will be attributed</v>
      </c>
      <c r="H823" s="287"/>
      <c r="I823" s="287">
        <v>4.2</v>
      </c>
      <c r="J823" s="31"/>
    </row>
    <row r="824" spans="1:10" ht="30.75" customHeight="1">
      <c r="A824" s="297"/>
      <c r="B824" s="179"/>
      <c r="C824" s="297"/>
      <c r="D824" s="178"/>
      <c r="E824" s="179" t="str">
        <f>IF(EXACT('Page Titre'!$C$1,"Fr"),MatchTrad!A3297,MatchTrad!B3297)</f>
        <v>Other expected non-contractual cash outflows to retail clients</v>
      </c>
      <c r="F824" s="286" t="str">
        <f>IF(EXACT('Page Titre'!$C$1,"Fr"),MatchTrad!A3298,MatchTrad!B3298)</f>
        <v>Forecasted cash outflows in each period.</v>
      </c>
      <c r="G824" s="286" t="str">
        <f>IF(EXACT('Page Titre'!$C$1,"Fr"),MatchTrad!A3299,MatchTrad!B3299)</f>
        <v>No outflow recognized.</v>
      </c>
      <c r="H824" s="287"/>
      <c r="I824" s="287">
        <v>4.2</v>
      </c>
      <c r="J824" s="31"/>
    </row>
    <row r="825" spans="1:10" ht="30.75" customHeight="1">
      <c r="A825" s="297"/>
      <c r="B825" s="179"/>
      <c r="C825" s="297"/>
      <c r="D825" s="178"/>
      <c r="E825" s="179" t="str">
        <f>IF(EXACT('Page Titre'!$C$1,"Fr"),MatchTrad!A3300,MatchTrad!B3300)</f>
        <v>Other expected non-contractual cash outflows to small business customers</v>
      </c>
      <c r="F825" s="286" t="str">
        <f>IF(EXACT('Page Titre'!$C$1,"Fr"),MatchTrad!A3301,MatchTrad!B3301)</f>
        <v>Forecasted cash outflows in each period.</v>
      </c>
      <c r="G825" s="286" t="str">
        <f>IF(EXACT('Page Titre'!$C$1,"Fr"),MatchTrad!A3302,MatchTrad!B3302)</f>
        <v>No outflow recognized.</v>
      </c>
      <c r="H825" s="287"/>
      <c r="I825" s="287">
        <v>4.2</v>
      </c>
      <c r="J825" s="31"/>
    </row>
    <row r="826" spans="1:10" ht="30.75" customHeight="1">
      <c r="A826" s="297"/>
      <c r="B826" s="179"/>
      <c r="C826" s="297"/>
      <c r="D826" s="178"/>
      <c r="E826" s="179" t="str">
        <f>IF(EXACT('Page Titre'!$C$1,"Fr"),MatchTrad!A3303,MatchTrad!B3303)</f>
        <v>Other expected non-contractual cash outflows to non-financial corporates</v>
      </c>
      <c r="F826" s="286" t="str">
        <f>IF(EXACT('Page Titre'!$C$1,"Fr"),MatchTrad!A3304,MatchTrad!B3304)</f>
        <v>Forecasted cash outflows in each period.</v>
      </c>
      <c r="G826" s="286" t="str">
        <f>IF(EXACT('Page Titre'!$C$1,"Fr"),MatchTrad!A3305,MatchTrad!B3305)</f>
        <v>No outflow recognized.</v>
      </c>
      <c r="H826" s="287"/>
      <c r="I826" s="287">
        <v>4.2</v>
      </c>
      <c r="J826" s="31"/>
    </row>
    <row r="827" spans="1:10" ht="30.75" customHeight="1">
      <c r="A827" s="297"/>
      <c r="B827" s="179"/>
      <c r="C827" s="297"/>
      <c r="D827" s="178"/>
      <c r="E827" s="179" t="str">
        <f>IF(EXACT('Page Titre'!$C$1,"Fr"),MatchTrad!A3306,MatchTrad!B3306)</f>
        <v>Other expected non-contractual cash outflows to other clients</v>
      </c>
      <c r="F827" s="286" t="str">
        <f>IF(EXACT('Page Titre'!$C$1,"Fr"),MatchTrad!A3307,MatchTrad!B3307)</f>
        <v>Forecasted cash outflows in each period.</v>
      </c>
      <c r="G827" s="286" t="str">
        <f>IF(EXACT('Page Titre'!$C$1,"Fr"),MatchTrad!A3308,MatchTrad!B3308)</f>
        <v>No outflow recognized.</v>
      </c>
      <c r="H827" s="287"/>
      <c r="I827" s="287">
        <v>4.2</v>
      </c>
      <c r="J827" s="31"/>
    </row>
    <row r="828" spans="1:10" ht="30.75" customHeight="1">
      <c r="A828" s="297"/>
      <c r="B828" s="179"/>
      <c r="C828" s="297"/>
      <c r="D828" s="178"/>
      <c r="E828" s="179"/>
      <c r="F828" s="286" t="s">
        <v>1243</v>
      </c>
      <c r="G828" s="286" t="s">
        <v>1243</v>
      </c>
      <c r="H828" s="287"/>
      <c r="I828" s="287"/>
      <c r="J828" s="31"/>
    </row>
    <row r="829" spans="1:10" ht="30.75" customHeight="1">
      <c r="A829" s="297"/>
      <c r="B829" s="882" t="str">
        <f>IF(EXACT('Page Titre'!$C$1,"Fr"),MatchTrad!A3309,MatchTrad!B3309)</f>
        <v>Memo items placeholders</v>
      </c>
      <c r="C829" s="883"/>
      <c r="D829" s="883"/>
      <c r="E829" s="883"/>
      <c r="F829" s="883" t="s">
        <v>1243</v>
      </c>
      <c r="G829" s="883" t="s">
        <v>1243</v>
      </c>
      <c r="H829" s="883"/>
      <c r="I829" s="907"/>
      <c r="J829" s="31"/>
    </row>
    <row r="830" spans="1:10" ht="30.75" customHeight="1">
      <c r="A830" s="297"/>
      <c r="B830" s="179"/>
      <c r="C830" s="297"/>
      <c r="D830" s="178"/>
      <c r="E830" s="179" t="str">
        <f>IF(EXACT('Page Titre'!$C$1,"Fr"),MatchTrad!A3310,MatchTrad!B3310)</f>
        <v>Placeholder 1</v>
      </c>
      <c r="F830" s="286" t="s">
        <v>1243</v>
      </c>
      <c r="G830" s="286" t="s">
        <v>1243</v>
      </c>
      <c r="H830" s="287"/>
      <c r="I830" s="287"/>
      <c r="J830" s="31"/>
    </row>
    <row r="831" spans="1:10" ht="30.75" customHeight="1">
      <c r="A831" s="297"/>
      <c r="B831" s="179"/>
      <c r="C831" s="297"/>
      <c r="D831" s="178"/>
      <c r="E831" s="179" t="str">
        <f>IF(EXACT('Page Titre'!$C$1,"Fr"),MatchTrad!A3311,MatchTrad!B3311)</f>
        <v>Placeholder 2</v>
      </c>
      <c r="F831" s="286" t="s">
        <v>1243</v>
      </c>
      <c r="G831" s="286" t="s">
        <v>1243</v>
      </c>
      <c r="H831" s="287"/>
      <c r="I831" s="287"/>
      <c r="J831" s="31"/>
    </row>
    <row r="832" spans="1:10" ht="30.75" customHeight="1">
      <c r="A832" s="297"/>
      <c r="B832" s="179"/>
      <c r="C832" s="297"/>
      <c r="D832" s="178"/>
      <c r="E832" s="179" t="str">
        <f>IF(EXACT('Page Titre'!$C$1,"Fr"),MatchTrad!A3312,MatchTrad!B3312)</f>
        <v>Placeholder 3</v>
      </c>
      <c r="F832" s="286" t="s">
        <v>1243</v>
      </c>
      <c r="G832" s="286" t="s">
        <v>1243</v>
      </c>
      <c r="H832" s="287"/>
      <c r="I832" s="287"/>
      <c r="J832" s="31"/>
    </row>
    <row r="833" spans="1:10" ht="30.75" customHeight="1">
      <c r="A833" s="947" t="s">
        <v>1243</v>
      </c>
      <c r="B833" s="948"/>
      <c r="C833" s="948"/>
      <c r="D833" s="948"/>
      <c r="E833" s="948"/>
      <c r="F833" s="948"/>
      <c r="G833" s="948"/>
      <c r="H833" s="948"/>
      <c r="I833" s="949"/>
      <c r="J833" s="31"/>
    </row>
    <row r="834" spans="1:10" ht="30.75" customHeight="1">
      <c r="A834" s="913" t="str">
        <f>IF(EXACT('Page Titre'!$C$1,"Fr"),MatchTrad!A3313,MatchTrad!B3313)</f>
        <v>FX derivatives</v>
      </c>
      <c r="B834" s="914"/>
      <c r="C834" s="914"/>
      <c r="D834" s="914"/>
      <c r="E834" s="914"/>
      <c r="F834" s="914" t="s">
        <v>1243</v>
      </c>
      <c r="G834" s="914" t="s">
        <v>1243</v>
      </c>
      <c r="H834" s="914"/>
      <c r="I834" s="915"/>
      <c r="J834" s="31"/>
    </row>
    <row r="835" spans="1:10" ht="30.75" customHeight="1">
      <c r="A835" s="179"/>
      <c r="B835" s="179"/>
      <c r="C835" s="631" t="str">
        <f>IF(EXACT('Page Titre'!$C$1,"Fr"),MatchTrad!A3314,MatchTrad!B3314)</f>
        <v>FX and cross currency swap assets</v>
      </c>
      <c r="D835" s="632"/>
      <c r="E835" s="632"/>
      <c r="F835" s="632" t="s">
        <v>1243</v>
      </c>
      <c r="G835" s="632" t="s">
        <v>1243</v>
      </c>
      <c r="H835" s="632"/>
      <c r="I835" s="916"/>
      <c r="J835" s="31"/>
    </row>
    <row r="836" spans="1:10" ht="30.75" customHeight="1">
      <c r="A836" s="179"/>
      <c r="B836" s="179"/>
      <c r="C836" s="179"/>
      <c r="D836" s="179"/>
      <c r="E836" s="179" t="str">
        <f>IF(EXACT('Page Titre'!$C$1,"Fr"),MatchTrad!A3315,MatchTrad!B3315)</f>
        <v>CAD</v>
      </c>
      <c r="F836" s="302" t="str">
        <f>IF(EXACT('Page Titre'!$C$1,"Fr"),MatchTrad!A3316,MatchTrad!B3316)</f>
        <v>Balance and inflows of the cad leg of foreign currency derivatives in each payment period</v>
      </c>
      <c r="G836" s="302" t="str">
        <f>IF(EXACT('Page Titre'!$C$1,"Fr"),MatchTrad!A3317,MatchTrad!B3317)</f>
        <v>No liquidity value will be attributed</v>
      </c>
      <c r="H836" s="287"/>
      <c r="I836" s="287" t="s">
        <v>1592</v>
      </c>
      <c r="J836" s="31"/>
    </row>
    <row r="837" spans="1:10" ht="30.75" customHeight="1">
      <c r="A837" s="179"/>
      <c r="B837" s="179"/>
      <c r="C837" s="179"/>
      <c r="D837" s="179"/>
      <c r="E837" s="179" t="str">
        <f>IF(EXACT('Page Titre'!$C$1,"Fr"),MatchTrad!A3318,MatchTrad!B3318)</f>
        <v>USD</v>
      </c>
      <c r="F837" s="302" t="str">
        <f>IF(EXACT('Page Titre'!$C$1,"Fr"),MatchTrad!A3319,MatchTrad!B3319)</f>
        <v>Balance and inflows of the usd leg of foreign currency derivatives in each payment period</v>
      </c>
      <c r="G837" s="302" t="str">
        <f>IF(EXACT('Page Titre'!$C$1,"Fr"),MatchTrad!A3320,MatchTrad!B3320)</f>
        <v>No liquidity value will be attributed</v>
      </c>
      <c r="H837" s="287"/>
      <c r="I837" s="287" t="s">
        <v>1592</v>
      </c>
      <c r="J837" s="31"/>
    </row>
    <row r="838" spans="1:10" ht="30.75" customHeight="1">
      <c r="A838" s="179"/>
      <c r="B838" s="179"/>
      <c r="C838" s="179"/>
      <c r="D838" s="179"/>
      <c r="E838" s="179" t="str">
        <f>IF(EXACT('Page Titre'!$C$1,"Fr"),MatchTrad!A3321,MatchTrad!B3321)</f>
        <v>EUR</v>
      </c>
      <c r="F838" s="302" t="str">
        <f>IF(EXACT('Page Titre'!$C$1,"Fr"),MatchTrad!A3322,MatchTrad!B3322)</f>
        <v>Balance and inflows of the eur leg of foreign currency derivatives in each payment period</v>
      </c>
      <c r="G838" s="302" t="str">
        <f>IF(EXACT('Page Titre'!$C$1,"Fr"),MatchTrad!A3323,MatchTrad!B3323)</f>
        <v>No liquidity value will be attributed</v>
      </c>
      <c r="H838" s="287"/>
      <c r="I838" s="287" t="s">
        <v>1592</v>
      </c>
      <c r="J838" s="31"/>
    </row>
    <row r="839" spans="1:10" ht="30.75" customHeight="1">
      <c r="A839" s="179"/>
      <c r="B839" s="179"/>
      <c r="C839" s="179"/>
      <c r="D839" s="179"/>
      <c r="E839" s="179" t="str">
        <f>IF(EXACT('Page Titre'!$C$1,"Fr"),MatchTrad!A3324,MatchTrad!B3324)</f>
        <v>GBP</v>
      </c>
      <c r="F839" s="302" t="str">
        <f>IF(EXACT('Page Titre'!$C$1,"Fr"),MatchTrad!A3325,MatchTrad!B3325)</f>
        <v>Balance and inflows of the gbp leg of foreign currency derivatives in each payment period</v>
      </c>
      <c r="G839" s="302" t="str">
        <f>IF(EXACT('Page Titre'!$C$1,"Fr"),MatchTrad!A3326,MatchTrad!B3326)</f>
        <v>No liquidity value will be attributed</v>
      </c>
      <c r="H839" s="287"/>
      <c r="I839" s="287" t="s">
        <v>1592</v>
      </c>
      <c r="J839" s="31"/>
    </row>
    <row r="840" spans="1:10" ht="30.75" customHeight="1">
      <c r="A840" s="179"/>
      <c r="B840" s="179"/>
      <c r="C840" s="179"/>
      <c r="D840" s="179"/>
      <c r="E840" s="179" t="str">
        <f>IF(EXACT('Page Titre'!$C$1,"Fr"),MatchTrad!A3327,MatchTrad!B3327)</f>
        <v>AUD</v>
      </c>
      <c r="F840" s="302" t="str">
        <f>IF(EXACT('Page Titre'!$C$1,"Fr"),MatchTrad!A3328,MatchTrad!B3328)</f>
        <v>Balance and inflows of the aud leg of foreign currency derivatives in each payment period</v>
      </c>
      <c r="G840" s="302" t="str">
        <f>IF(EXACT('Page Titre'!$C$1,"Fr"),MatchTrad!A3329,MatchTrad!B3329)</f>
        <v>No liquidity value will be attributed</v>
      </c>
      <c r="H840" s="287"/>
      <c r="I840" s="287" t="s">
        <v>1592</v>
      </c>
      <c r="J840" s="31"/>
    </row>
    <row r="841" spans="1:10" ht="30.75" customHeight="1">
      <c r="A841" s="179"/>
      <c r="B841" s="179"/>
      <c r="C841" s="179"/>
      <c r="D841" s="179"/>
      <c r="E841" s="179" t="str">
        <f>IF(EXACT('Page Titre'!$C$1,"Fr"),MatchTrad!A3330,MatchTrad!B3330)</f>
        <v>JPY</v>
      </c>
      <c r="F841" s="302" t="str">
        <f>IF(EXACT('Page Titre'!$C$1,"Fr"),MatchTrad!A3331,MatchTrad!B3331)</f>
        <v>Balance and inflows of the jpy leg of foreign currency derivatives in each payment period</v>
      </c>
      <c r="G841" s="302" t="str">
        <f>IF(EXACT('Page Titre'!$C$1,"Fr"),MatchTrad!A3332,MatchTrad!B3332)</f>
        <v>No liquidity value will be attributed</v>
      </c>
      <c r="H841" s="287"/>
      <c r="I841" s="287" t="s">
        <v>1592</v>
      </c>
      <c r="J841" s="31"/>
    </row>
    <row r="842" spans="1:10" ht="30.75" customHeight="1">
      <c r="A842" s="179"/>
      <c r="B842" s="179"/>
      <c r="C842" s="179"/>
      <c r="D842" s="179"/>
      <c r="E842" s="179" t="str">
        <f>IF(EXACT('Page Titre'!$C$1,"Fr"),MatchTrad!A3333,MatchTrad!B3333)</f>
        <v>Other</v>
      </c>
      <c r="F842" s="302" t="str">
        <f>IF(EXACT('Page Titre'!$C$1,"Fr"),MatchTrad!A3334,MatchTrad!B3334)</f>
        <v>Balance and inflows of foreign currency derivatives in all other currencies in each payment period</v>
      </c>
      <c r="G842" s="302" t="str">
        <f>IF(EXACT('Page Titre'!$C$1,"Fr"),MatchTrad!A3335,MatchTrad!B3335)</f>
        <v>No liquidity value will be attributed</v>
      </c>
      <c r="H842" s="287"/>
      <c r="I842" s="287" t="s">
        <v>1592</v>
      </c>
      <c r="J842" s="31"/>
    </row>
    <row r="843" spans="1:10" ht="30.75" customHeight="1">
      <c r="A843" s="179"/>
      <c r="B843" s="179"/>
      <c r="C843" s="179"/>
      <c r="D843" s="179"/>
      <c r="E843" s="179"/>
      <c r="F843" s="302" t="s">
        <v>1243</v>
      </c>
      <c r="G843" s="302" t="s">
        <v>1243</v>
      </c>
      <c r="H843" s="287"/>
      <c r="I843" s="287" t="s">
        <v>1243</v>
      </c>
      <c r="J843" s="31"/>
    </row>
    <row r="844" spans="1:10" ht="30.75" customHeight="1">
      <c r="A844" s="179"/>
      <c r="B844" s="179"/>
      <c r="C844" s="631" t="str">
        <f>IF(EXACT('Page Titre'!$C$1,"Fr"),MatchTrad!A3336,MatchTrad!B3336)</f>
        <v>FX and cross currency swap liabilities</v>
      </c>
      <c r="D844" s="632"/>
      <c r="E844" s="632"/>
      <c r="F844" s="632" t="s">
        <v>1243</v>
      </c>
      <c r="G844" s="632" t="s">
        <v>1243</v>
      </c>
      <c r="H844" s="632"/>
      <c r="I844" s="916" t="s">
        <v>1243</v>
      </c>
      <c r="J844" s="31"/>
    </row>
    <row r="845" spans="1:10" ht="30.75" customHeight="1">
      <c r="A845" s="179"/>
      <c r="B845" s="179"/>
      <c r="C845" s="179"/>
      <c r="D845" s="179"/>
      <c r="E845" s="179" t="str">
        <f>IF(EXACT('Page Titre'!$C$1,"Fr"),MatchTrad!A3337,MatchTrad!B3337)</f>
        <v>CAD</v>
      </c>
      <c r="F845" s="302" t="str">
        <f>IF(EXACT('Page Titre'!$C$1,"Fr"),MatchTrad!A3338,MatchTrad!B3338)</f>
        <v>Balance and outflows of the cad leg of foreign currency derivatives in each payment period</v>
      </c>
      <c r="G845" s="302" t="str">
        <f>IF(EXACT('Page Titre'!$C$1,"Fr"),MatchTrad!A3339,MatchTrad!B3339)</f>
        <v>No liquidity value will be attributed</v>
      </c>
      <c r="H845" s="287"/>
      <c r="I845" s="287" t="s">
        <v>1604</v>
      </c>
      <c r="J845" s="31"/>
    </row>
    <row r="846" spans="1:10" ht="30.75" customHeight="1">
      <c r="A846" s="179"/>
      <c r="B846" s="179"/>
      <c r="C846" s="179"/>
      <c r="D846" s="179"/>
      <c r="E846" s="179" t="str">
        <f>IF(EXACT('Page Titre'!$C$1,"Fr"),MatchTrad!A3340,MatchTrad!B3340)</f>
        <v>USD</v>
      </c>
      <c r="F846" s="302" t="str">
        <f>IF(EXACT('Page Titre'!$C$1,"Fr"),MatchTrad!A3341,MatchTrad!B3341)</f>
        <v>Balance and outflows of the usd leg of foreign currency derivatives in each payment period</v>
      </c>
      <c r="G846" s="302" t="str">
        <f>IF(EXACT('Page Titre'!$C$1,"Fr"),MatchTrad!A3342,MatchTrad!B3342)</f>
        <v>No liquidity value will be attributed</v>
      </c>
      <c r="H846" s="287"/>
      <c r="I846" s="287" t="s">
        <v>1604</v>
      </c>
      <c r="J846" s="31"/>
    </row>
    <row r="847" spans="1:10" ht="30.75" customHeight="1">
      <c r="A847" s="179"/>
      <c r="B847" s="179"/>
      <c r="C847" s="179"/>
      <c r="D847" s="179"/>
      <c r="E847" s="179" t="str">
        <f>IF(EXACT('Page Titre'!$C$1,"Fr"),MatchTrad!A3343,MatchTrad!B3343)</f>
        <v>EUR</v>
      </c>
      <c r="F847" s="302" t="str">
        <f>IF(EXACT('Page Titre'!$C$1,"Fr"),MatchTrad!A3344,MatchTrad!B3344)</f>
        <v>Balance and outflows of the eur leg of foreign currency derivatives in each payment period</v>
      </c>
      <c r="G847" s="302" t="str">
        <f>IF(EXACT('Page Titre'!$C$1,"Fr"),MatchTrad!A3345,MatchTrad!B3345)</f>
        <v>No liquidity value will be attributed</v>
      </c>
      <c r="H847" s="287"/>
      <c r="I847" s="287" t="s">
        <v>1604</v>
      </c>
      <c r="J847" s="31"/>
    </row>
    <row r="848" spans="1:10" ht="30.75" customHeight="1">
      <c r="A848" s="179"/>
      <c r="B848" s="179"/>
      <c r="C848" s="179"/>
      <c r="D848" s="179"/>
      <c r="E848" s="179" t="str">
        <f>IF(EXACT('Page Titre'!$C$1,"Fr"),MatchTrad!A3346,MatchTrad!B3346)</f>
        <v>GBP</v>
      </c>
      <c r="F848" s="302" t="str">
        <f>IF(EXACT('Page Titre'!$C$1,"Fr"),MatchTrad!A3347,MatchTrad!B3347)</f>
        <v>Balance and outflows of the gbp leg of foreign currency derivatives in each payment period</v>
      </c>
      <c r="G848" s="302" t="str">
        <f>IF(EXACT('Page Titre'!$C$1,"Fr"),MatchTrad!A3348,MatchTrad!B3348)</f>
        <v>No liquidity value will be attributed</v>
      </c>
      <c r="H848" s="287"/>
      <c r="I848" s="287" t="s">
        <v>1604</v>
      </c>
      <c r="J848" s="31"/>
    </row>
    <row r="849" spans="1:10" ht="30.75" customHeight="1">
      <c r="A849" s="179"/>
      <c r="B849" s="179"/>
      <c r="C849" s="179"/>
      <c r="D849" s="179"/>
      <c r="E849" s="179" t="str">
        <f>IF(EXACT('Page Titre'!$C$1,"Fr"),MatchTrad!A3349,MatchTrad!B3349)</f>
        <v>AUD</v>
      </c>
      <c r="F849" s="302" t="str">
        <f>IF(EXACT('Page Titre'!$C$1,"Fr"),MatchTrad!A3350,MatchTrad!B3350)</f>
        <v>Balance and outflows of the aud leg of foreign currency derivatives in each payment period</v>
      </c>
      <c r="G849" s="302" t="str">
        <f>IF(EXACT('Page Titre'!$C$1,"Fr"),MatchTrad!A3351,MatchTrad!B3351)</f>
        <v>No liquidity value will be attributed</v>
      </c>
      <c r="H849" s="287"/>
      <c r="I849" s="287" t="s">
        <v>1604</v>
      </c>
      <c r="J849" s="31"/>
    </row>
    <row r="850" spans="1:10" ht="30.75" customHeight="1">
      <c r="A850" s="179"/>
      <c r="B850" s="179"/>
      <c r="C850" s="179"/>
      <c r="D850" s="179"/>
      <c r="E850" s="179" t="str">
        <f>IF(EXACT('Page Titre'!$C$1,"Fr"),MatchTrad!A3352,MatchTrad!B3352)</f>
        <v>JPY</v>
      </c>
      <c r="F850" s="302" t="str">
        <f>IF(EXACT('Page Titre'!$C$1,"Fr"),MatchTrad!A3353,MatchTrad!B3353)</f>
        <v>Balance and outflows of the jpy leg of foreign currency derivatives in each payment period</v>
      </c>
      <c r="G850" s="302" t="str">
        <f>IF(EXACT('Page Titre'!$C$1,"Fr"),MatchTrad!A3354,MatchTrad!B3354)</f>
        <v>No liquidity value will be attributed</v>
      </c>
      <c r="H850" s="287"/>
      <c r="I850" s="287" t="s">
        <v>1604</v>
      </c>
      <c r="J850" s="32"/>
    </row>
    <row r="851" spans="1:10" ht="30.75" customHeight="1">
      <c r="A851" s="179"/>
      <c r="B851" s="179"/>
      <c r="C851" s="179"/>
      <c r="D851" s="179"/>
      <c r="E851" s="179" t="str">
        <f>IF(EXACT('Page Titre'!$C$1,"Fr"),MatchTrad!A3355,MatchTrad!B3355)</f>
        <v>Other</v>
      </c>
      <c r="F851" s="302" t="str">
        <f>IF(EXACT('Page Titre'!$C$1,"Fr"),MatchTrad!A3356,MatchTrad!B3356)</f>
        <v>Balance and outflows of foreign currency derivatives in all other currencies in each payment period</v>
      </c>
      <c r="G851" s="302" t="str">
        <f>IF(EXACT('Page Titre'!$C$1,"Fr"),MatchTrad!A3357,MatchTrad!B3357)</f>
        <v>No liquidity value will be attributed</v>
      </c>
      <c r="H851" s="287"/>
      <c r="I851" s="287" t="s">
        <v>1604</v>
      </c>
      <c r="J851" s="32"/>
    </row>
    <row r="852" spans="1:10" ht="30.75" customHeight="1">
      <c r="A852" s="560"/>
      <c r="B852" s="560"/>
      <c r="C852" s="560"/>
      <c r="D852" s="560"/>
      <c r="E852" s="560"/>
      <c r="F852" s="559"/>
      <c r="G852" s="559"/>
      <c r="H852" s="561"/>
      <c r="I852" s="561"/>
      <c r="J852" s="32"/>
    </row>
    <row r="853" spans="1:10">
      <c r="E853" s="78"/>
      <c r="F853" s="78"/>
      <c r="G853" s="78"/>
      <c r="H853" s="368"/>
      <c r="I853" s="368"/>
    </row>
    <row r="854" spans="1:10" s="317" customFormat="1">
      <c r="A854" s="311"/>
      <c r="B854" s="313"/>
      <c r="C854" s="313"/>
      <c r="D854" s="313"/>
      <c r="E854" s="313"/>
      <c r="F854" s="314"/>
      <c r="G854" s="314"/>
      <c r="H854" s="315"/>
      <c r="I854" s="315"/>
      <c r="J854" s="316"/>
    </row>
    <row r="855" spans="1:10" s="317" customFormat="1">
      <c r="A855" s="311"/>
      <c r="B855" s="313"/>
      <c r="C855" s="311"/>
      <c r="D855" s="318"/>
      <c r="E855" s="313"/>
      <c r="F855" s="314"/>
      <c r="G855" s="314"/>
      <c r="H855" s="315"/>
      <c r="I855" s="315"/>
      <c r="J855" s="316"/>
    </row>
    <row r="856" spans="1:10" s="317" customFormat="1">
      <c r="A856" s="311"/>
      <c r="B856" s="313"/>
      <c r="C856" s="311"/>
      <c r="D856" s="311"/>
      <c r="E856" s="311"/>
      <c r="F856" s="314"/>
      <c r="G856" s="314"/>
      <c r="H856" s="315"/>
      <c r="I856" s="315"/>
      <c r="J856" s="316"/>
    </row>
    <row r="857" spans="1:10" s="317" customFormat="1">
      <c r="A857" s="311"/>
      <c r="B857" s="313"/>
      <c r="C857" s="313"/>
      <c r="D857" s="313"/>
      <c r="E857" s="313"/>
      <c r="F857" s="314"/>
      <c r="G857" s="314"/>
      <c r="H857" s="315"/>
      <c r="I857" s="315"/>
      <c r="J857" s="316"/>
    </row>
    <row r="858" spans="1:10" s="317" customFormat="1">
      <c r="A858" s="311"/>
      <c r="B858" s="313"/>
      <c r="C858" s="313"/>
      <c r="D858" s="313"/>
      <c r="E858" s="313"/>
      <c r="F858" s="314"/>
      <c r="G858" s="314"/>
      <c r="H858" s="315"/>
      <c r="I858" s="315"/>
      <c r="J858" s="316"/>
    </row>
    <row r="859" spans="1:10" s="317" customFormat="1">
      <c r="A859" s="311"/>
      <c r="B859" s="313"/>
      <c r="C859" s="313"/>
      <c r="D859" s="313"/>
      <c r="E859" s="313"/>
      <c r="F859" s="314"/>
      <c r="G859" s="314"/>
      <c r="H859" s="315"/>
      <c r="I859" s="315"/>
      <c r="J859" s="316"/>
    </row>
    <row r="860" spans="1:10" s="317" customFormat="1">
      <c r="A860" s="311"/>
      <c r="B860" s="313"/>
      <c r="C860" s="313"/>
      <c r="D860" s="313"/>
      <c r="E860" s="313"/>
      <c r="F860" s="314"/>
      <c r="G860" s="314"/>
      <c r="H860" s="315"/>
      <c r="I860" s="315"/>
      <c r="J860" s="316"/>
    </row>
    <row r="861" spans="1:10" s="317" customFormat="1">
      <c r="A861" s="311"/>
      <c r="B861" s="313"/>
      <c r="C861" s="313"/>
      <c r="D861" s="313"/>
      <c r="E861" s="313"/>
      <c r="F861" s="314"/>
      <c r="G861" s="314"/>
      <c r="H861" s="315"/>
      <c r="I861" s="315"/>
      <c r="J861" s="316"/>
    </row>
    <row r="862" spans="1:10" s="317" customFormat="1">
      <c r="A862" s="311"/>
      <c r="B862" s="313"/>
      <c r="C862" s="313"/>
      <c r="D862" s="313"/>
      <c r="E862" s="313"/>
      <c r="F862" s="314"/>
      <c r="G862" s="314"/>
      <c r="H862" s="315"/>
      <c r="I862" s="315"/>
      <c r="J862" s="316"/>
    </row>
    <row r="863" spans="1:10" s="317" customFormat="1">
      <c r="A863" s="311"/>
      <c r="B863" s="313"/>
      <c r="C863" s="313"/>
      <c r="D863" s="313"/>
      <c r="E863" s="313"/>
      <c r="F863" s="314"/>
      <c r="G863" s="314"/>
      <c r="H863" s="315"/>
      <c r="I863" s="315"/>
      <c r="J863" s="316"/>
    </row>
    <row r="864" spans="1:10" s="317" customFormat="1">
      <c r="A864" s="311"/>
      <c r="B864" s="313"/>
      <c r="C864" s="313"/>
      <c r="D864" s="313"/>
      <c r="E864" s="313"/>
      <c r="F864" s="314"/>
      <c r="G864" s="314"/>
      <c r="H864" s="315"/>
      <c r="I864" s="315"/>
      <c r="J864" s="316"/>
    </row>
    <row r="865" spans="1:10" s="317" customFormat="1">
      <c r="A865" s="311"/>
      <c r="B865" s="313"/>
      <c r="C865" s="311"/>
      <c r="D865" s="311"/>
      <c r="E865" s="311"/>
      <c r="F865" s="314"/>
      <c r="G865" s="314"/>
      <c r="H865" s="315"/>
      <c r="I865" s="315"/>
      <c r="J865" s="316"/>
    </row>
    <row r="866" spans="1:10" s="317" customFormat="1">
      <c r="A866" s="311"/>
      <c r="B866" s="313"/>
      <c r="C866" s="313"/>
      <c r="D866" s="313"/>
      <c r="E866" s="319"/>
      <c r="F866" s="314"/>
      <c r="G866" s="314"/>
      <c r="H866" s="315"/>
      <c r="I866" s="315"/>
      <c r="J866" s="316"/>
    </row>
    <row r="867" spans="1:10" s="317" customFormat="1">
      <c r="A867" s="311"/>
      <c r="B867" s="313"/>
      <c r="C867" s="313"/>
      <c r="D867" s="313"/>
      <c r="E867" s="319"/>
      <c r="F867" s="314"/>
      <c r="G867" s="314"/>
      <c r="H867" s="315"/>
      <c r="I867" s="315"/>
      <c r="J867" s="316"/>
    </row>
    <row r="868" spans="1:10" s="317" customFormat="1">
      <c r="A868" s="311"/>
      <c r="B868" s="313"/>
      <c r="C868" s="313"/>
      <c r="D868" s="313"/>
      <c r="E868" s="319"/>
      <c r="F868" s="314"/>
      <c r="G868" s="314"/>
      <c r="H868" s="315"/>
      <c r="I868" s="315"/>
      <c r="J868" s="316"/>
    </row>
    <row r="869" spans="1:10" s="317" customFormat="1">
      <c r="A869" s="311"/>
      <c r="B869" s="313"/>
      <c r="C869" s="313"/>
      <c r="D869" s="313"/>
      <c r="E869" s="319"/>
      <c r="F869" s="314"/>
      <c r="G869" s="314"/>
      <c r="H869" s="315"/>
      <c r="I869" s="315"/>
      <c r="J869" s="316"/>
    </row>
    <row r="870" spans="1:10" s="317" customFormat="1">
      <c r="A870" s="311"/>
      <c r="B870" s="313"/>
      <c r="C870" s="313"/>
      <c r="D870" s="313"/>
      <c r="E870" s="319"/>
      <c r="F870" s="314"/>
      <c r="G870" s="314"/>
      <c r="H870" s="315"/>
      <c r="I870" s="315"/>
      <c r="J870" s="316"/>
    </row>
    <row r="871" spans="1:10" s="317" customFormat="1">
      <c r="A871" s="311"/>
      <c r="B871" s="313"/>
      <c r="C871" s="313"/>
      <c r="D871" s="313"/>
      <c r="E871" s="313"/>
      <c r="F871" s="314"/>
      <c r="G871" s="314"/>
      <c r="H871" s="315"/>
      <c r="I871" s="315"/>
      <c r="J871" s="316"/>
    </row>
    <row r="872" spans="1:10" s="317" customFormat="1">
      <c r="A872" s="311"/>
      <c r="B872" s="313"/>
      <c r="C872" s="313"/>
      <c r="D872" s="313"/>
      <c r="E872" s="313"/>
      <c r="F872" s="314"/>
      <c r="G872" s="314"/>
      <c r="H872" s="315"/>
      <c r="I872" s="315"/>
      <c r="J872" s="316"/>
    </row>
    <row r="873" spans="1:10" s="317" customFormat="1">
      <c r="A873" s="311"/>
      <c r="B873" s="313"/>
      <c r="C873" s="313"/>
      <c r="D873" s="313"/>
      <c r="E873" s="313"/>
      <c r="F873" s="314"/>
      <c r="G873" s="314"/>
      <c r="H873" s="315"/>
      <c r="I873" s="315"/>
      <c r="J873" s="316"/>
    </row>
    <row r="874" spans="1:10" s="317" customFormat="1">
      <c r="A874" s="311"/>
      <c r="B874" s="313"/>
      <c r="C874" s="311"/>
      <c r="D874" s="313"/>
      <c r="E874" s="313"/>
      <c r="F874" s="314"/>
      <c r="G874" s="314"/>
      <c r="H874" s="315"/>
      <c r="I874" s="315"/>
      <c r="J874" s="316"/>
    </row>
    <row r="875" spans="1:10" s="317" customFormat="1">
      <c r="A875" s="311"/>
      <c r="B875" s="313"/>
      <c r="C875" s="313"/>
      <c r="D875" s="313"/>
      <c r="E875" s="313"/>
      <c r="F875" s="314"/>
      <c r="G875" s="314"/>
      <c r="H875" s="315"/>
      <c r="I875" s="315"/>
      <c r="J875" s="316"/>
    </row>
    <row r="876" spans="1:10" s="317" customFormat="1">
      <c r="A876" s="311"/>
      <c r="B876" s="313"/>
      <c r="C876" s="313"/>
      <c r="D876" s="313"/>
      <c r="E876" s="313"/>
      <c r="F876" s="314"/>
      <c r="G876" s="314"/>
      <c r="H876" s="315"/>
      <c r="I876" s="315"/>
      <c r="J876" s="316"/>
    </row>
    <row r="877" spans="1:10" s="317" customFormat="1">
      <c r="A877" s="311"/>
      <c r="B877" s="313"/>
      <c r="C877" s="311"/>
      <c r="D877" s="311"/>
      <c r="E877" s="311"/>
      <c r="F877" s="314"/>
      <c r="G877" s="314"/>
      <c r="H877" s="315"/>
      <c r="I877" s="315"/>
      <c r="J877" s="316"/>
    </row>
    <row r="878" spans="1:10" s="317" customFormat="1">
      <c r="A878" s="311"/>
      <c r="B878" s="313"/>
      <c r="C878" s="313"/>
      <c r="D878" s="313"/>
      <c r="E878" s="313"/>
      <c r="F878" s="314"/>
      <c r="G878" s="314"/>
      <c r="H878" s="315"/>
      <c r="I878" s="315"/>
      <c r="J878" s="316"/>
    </row>
    <row r="879" spans="1:10" s="317" customFormat="1">
      <c r="A879" s="311"/>
      <c r="B879" s="313"/>
      <c r="C879" s="313"/>
      <c r="D879" s="313"/>
      <c r="E879" s="313"/>
      <c r="F879" s="314"/>
      <c r="G879" s="314"/>
      <c r="H879" s="315"/>
      <c r="I879" s="315"/>
      <c r="J879" s="316"/>
    </row>
    <row r="880" spans="1:10" s="317" customFormat="1">
      <c r="A880" s="311"/>
      <c r="B880" s="313"/>
      <c r="C880" s="313"/>
      <c r="D880" s="313"/>
      <c r="E880" s="313"/>
      <c r="F880" s="314"/>
      <c r="G880" s="314"/>
      <c r="H880" s="315"/>
      <c r="I880" s="315"/>
      <c r="J880" s="316"/>
    </row>
    <row r="881" spans="1:10" s="317" customFormat="1">
      <c r="A881" s="311"/>
      <c r="B881" s="313"/>
      <c r="C881" s="313"/>
      <c r="D881" s="313"/>
      <c r="E881" s="313"/>
      <c r="F881" s="314"/>
      <c r="G881" s="314"/>
      <c r="H881" s="315"/>
      <c r="I881" s="315"/>
      <c r="J881" s="316"/>
    </row>
    <row r="882" spans="1:10" s="317" customFormat="1">
      <c r="A882" s="311"/>
      <c r="B882" s="313"/>
      <c r="C882" s="313"/>
      <c r="D882" s="313"/>
      <c r="E882" s="313"/>
      <c r="F882" s="314"/>
      <c r="G882" s="314"/>
      <c r="H882" s="315"/>
      <c r="I882" s="315"/>
      <c r="J882" s="316"/>
    </row>
    <row r="883" spans="1:10" s="317" customFormat="1">
      <c r="A883" s="311"/>
      <c r="B883" s="313"/>
      <c r="C883" s="311"/>
      <c r="D883" s="311"/>
      <c r="E883" s="311"/>
      <c r="F883" s="314"/>
      <c r="G883" s="314"/>
      <c r="H883" s="315"/>
      <c r="I883" s="315"/>
      <c r="J883" s="316"/>
    </row>
    <row r="884" spans="1:10" s="317" customFormat="1">
      <c r="A884" s="311"/>
      <c r="B884" s="313"/>
      <c r="C884" s="313"/>
      <c r="D884" s="313"/>
      <c r="E884" s="313"/>
      <c r="F884" s="314"/>
      <c r="G884" s="314"/>
      <c r="H884" s="315"/>
      <c r="I884" s="315"/>
      <c r="J884" s="316"/>
    </row>
    <row r="885" spans="1:10" s="317" customFormat="1">
      <c r="A885" s="311"/>
      <c r="B885" s="313"/>
      <c r="C885" s="313"/>
      <c r="D885" s="313"/>
      <c r="E885" s="313"/>
      <c r="F885" s="314"/>
      <c r="G885" s="314"/>
      <c r="H885" s="315"/>
      <c r="I885" s="315"/>
      <c r="J885" s="316"/>
    </row>
    <row r="886" spans="1:10" s="317" customFormat="1">
      <c r="A886" s="311"/>
      <c r="B886" s="313"/>
      <c r="C886" s="311"/>
      <c r="D886" s="311"/>
      <c r="E886" s="311"/>
      <c r="F886" s="314"/>
      <c r="G886" s="314"/>
      <c r="H886" s="315"/>
      <c r="I886" s="315"/>
      <c r="J886" s="316"/>
    </row>
    <row r="887" spans="1:10" s="317" customFormat="1">
      <c r="A887" s="311"/>
      <c r="B887" s="313"/>
      <c r="C887" s="313"/>
      <c r="D887" s="313"/>
      <c r="E887" s="313"/>
      <c r="F887" s="314"/>
      <c r="G887" s="314"/>
      <c r="H887" s="315"/>
      <c r="I887" s="315"/>
      <c r="J887" s="316"/>
    </row>
    <row r="888" spans="1:10" s="317" customFormat="1">
      <c r="A888" s="311"/>
      <c r="B888" s="313"/>
      <c r="C888" s="313"/>
      <c r="D888" s="313"/>
      <c r="E888" s="313"/>
      <c r="F888" s="314"/>
      <c r="G888" s="314"/>
      <c r="H888" s="315"/>
      <c r="I888" s="315"/>
      <c r="J888" s="316"/>
    </row>
    <row r="889" spans="1:10" s="317" customFormat="1">
      <c r="A889" s="311"/>
      <c r="B889" s="313"/>
      <c r="C889" s="313"/>
      <c r="D889" s="313"/>
      <c r="E889" s="313"/>
      <c r="F889" s="314"/>
      <c r="G889" s="314"/>
      <c r="H889" s="315"/>
      <c r="I889" s="315"/>
      <c r="J889" s="316"/>
    </row>
    <row r="890" spans="1:10" s="317" customFormat="1">
      <c r="A890" s="311"/>
      <c r="B890" s="313"/>
      <c r="C890" s="313"/>
      <c r="D890" s="313"/>
      <c r="E890" s="313"/>
      <c r="F890" s="314"/>
      <c r="G890" s="314"/>
      <c r="H890" s="315"/>
      <c r="I890" s="315"/>
      <c r="J890" s="316"/>
    </row>
    <row r="891" spans="1:10" s="317" customFormat="1">
      <c r="A891" s="311"/>
      <c r="B891" s="313"/>
      <c r="C891" s="313"/>
      <c r="D891" s="313"/>
      <c r="E891" s="313"/>
      <c r="F891" s="314"/>
      <c r="G891" s="314"/>
      <c r="H891" s="315"/>
      <c r="I891" s="315"/>
      <c r="J891" s="316"/>
    </row>
    <row r="892" spans="1:10" s="317" customFormat="1">
      <c r="A892" s="311"/>
      <c r="B892" s="313"/>
      <c r="C892" s="313"/>
      <c r="D892" s="313"/>
      <c r="E892" s="313"/>
      <c r="F892" s="314"/>
      <c r="G892" s="314"/>
      <c r="H892" s="315"/>
      <c r="I892" s="315"/>
      <c r="J892" s="316"/>
    </row>
    <row r="893" spans="1:10" s="317" customFormat="1">
      <c r="A893" s="311"/>
      <c r="B893" s="313"/>
      <c r="C893" s="313"/>
      <c r="D893" s="313"/>
      <c r="E893" s="313"/>
      <c r="F893" s="314"/>
      <c r="G893" s="314"/>
      <c r="H893" s="315"/>
      <c r="I893" s="315"/>
      <c r="J893" s="316"/>
    </row>
    <row r="894" spans="1:10" s="317" customFormat="1">
      <c r="A894" s="311"/>
      <c r="B894" s="313"/>
      <c r="C894" s="311"/>
      <c r="D894" s="311"/>
      <c r="E894" s="311"/>
      <c r="F894" s="314"/>
      <c r="G894" s="314"/>
      <c r="H894" s="315"/>
      <c r="I894" s="315"/>
      <c r="J894" s="316"/>
    </row>
    <row r="895" spans="1:10" s="317" customFormat="1">
      <c r="A895" s="311"/>
      <c r="B895" s="313"/>
      <c r="C895" s="313"/>
      <c r="D895" s="313"/>
      <c r="E895" s="313"/>
      <c r="F895" s="314"/>
      <c r="G895" s="314"/>
      <c r="H895" s="315"/>
      <c r="I895" s="315"/>
      <c r="J895" s="316"/>
    </row>
    <row r="896" spans="1:10" s="317" customFormat="1">
      <c r="A896" s="311"/>
      <c r="B896" s="313"/>
      <c r="C896" s="313"/>
      <c r="D896" s="313"/>
      <c r="E896" s="313"/>
      <c r="F896" s="314"/>
      <c r="G896" s="314"/>
      <c r="H896" s="315"/>
      <c r="I896" s="315"/>
      <c r="J896" s="316"/>
    </row>
    <row r="897" spans="1:10" s="317" customFormat="1">
      <c r="A897" s="311"/>
      <c r="B897" s="313"/>
      <c r="C897" s="311"/>
      <c r="D897" s="313"/>
      <c r="E897" s="313"/>
      <c r="F897" s="314"/>
      <c r="G897" s="314"/>
      <c r="H897" s="315"/>
      <c r="I897" s="315"/>
      <c r="J897" s="316"/>
    </row>
    <row r="898" spans="1:10" s="317" customFormat="1">
      <c r="A898" s="311"/>
      <c r="B898" s="313"/>
      <c r="C898" s="313"/>
      <c r="D898" s="313"/>
      <c r="E898" s="313"/>
      <c r="F898" s="314"/>
      <c r="G898" s="314"/>
      <c r="H898" s="315"/>
      <c r="I898" s="315"/>
      <c r="J898" s="316"/>
    </row>
    <row r="899" spans="1:10" s="317" customFormat="1">
      <c r="A899" s="311"/>
      <c r="B899" s="313"/>
      <c r="C899" s="313"/>
      <c r="D899" s="313"/>
      <c r="E899" s="313"/>
      <c r="F899" s="314"/>
      <c r="G899" s="314"/>
      <c r="H899" s="315"/>
      <c r="I899" s="315"/>
      <c r="J899" s="316"/>
    </row>
    <row r="900" spans="1:10" s="317" customFormat="1">
      <c r="A900" s="311"/>
      <c r="B900" s="311"/>
      <c r="C900" s="313"/>
      <c r="D900" s="313"/>
      <c r="E900" s="313"/>
      <c r="F900" s="314"/>
      <c r="G900" s="314"/>
      <c r="H900" s="315"/>
      <c r="I900" s="315"/>
      <c r="J900" s="316"/>
    </row>
    <row r="901" spans="1:10" s="317" customFormat="1">
      <c r="A901" s="311"/>
      <c r="B901" s="313"/>
      <c r="C901" s="313"/>
      <c r="D901" s="313"/>
      <c r="E901" s="313"/>
      <c r="F901" s="314"/>
      <c r="G901" s="314"/>
      <c r="H901" s="315"/>
      <c r="I901" s="315"/>
      <c r="J901" s="316"/>
    </row>
    <row r="902" spans="1:10" s="317" customFormat="1">
      <c r="A902" s="311"/>
      <c r="B902" s="313"/>
      <c r="C902" s="313"/>
      <c r="D902" s="313"/>
      <c r="E902" s="313"/>
      <c r="F902" s="314"/>
      <c r="G902" s="314"/>
      <c r="H902" s="315"/>
      <c r="I902" s="315"/>
      <c r="J902" s="316"/>
    </row>
    <row r="903" spans="1:10" s="317" customFormat="1">
      <c r="A903" s="311"/>
      <c r="B903" s="313"/>
      <c r="C903" s="313"/>
      <c r="D903" s="313"/>
      <c r="E903" s="313"/>
      <c r="F903" s="314"/>
      <c r="G903" s="314"/>
      <c r="H903" s="315"/>
      <c r="I903" s="315"/>
      <c r="J903" s="316"/>
    </row>
    <row r="904" spans="1:10" s="317" customFormat="1">
      <c r="A904" s="311"/>
      <c r="B904" s="313"/>
      <c r="C904" s="313"/>
      <c r="D904" s="313"/>
      <c r="E904" s="313"/>
      <c r="F904" s="314"/>
      <c r="G904" s="314"/>
      <c r="H904" s="315"/>
      <c r="I904" s="315"/>
      <c r="J904" s="316"/>
    </row>
    <row r="905" spans="1:10" s="317" customFormat="1">
      <c r="A905" s="311"/>
      <c r="B905" s="313"/>
      <c r="C905" s="313"/>
      <c r="D905" s="313"/>
      <c r="E905" s="313"/>
      <c r="F905" s="314"/>
      <c r="G905" s="314"/>
      <c r="H905" s="315"/>
      <c r="I905" s="315"/>
      <c r="J905" s="316"/>
    </row>
    <row r="906" spans="1:10" s="317" customFormat="1">
      <c r="A906" s="313"/>
      <c r="B906" s="313"/>
      <c r="C906" s="313"/>
      <c r="D906" s="313"/>
      <c r="E906" s="313"/>
      <c r="F906" s="314"/>
      <c r="G906" s="314"/>
      <c r="H906" s="315"/>
      <c r="I906" s="315"/>
      <c r="J906" s="316"/>
    </row>
    <row r="907" spans="1:10" s="317" customFormat="1">
      <c r="A907" s="311"/>
      <c r="B907" s="313"/>
      <c r="C907" s="313"/>
      <c r="D907" s="313"/>
      <c r="E907" s="313"/>
      <c r="F907" s="320"/>
      <c r="G907" s="320"/>
      <c r="H907" s="321"/>
      <c r="I907" s="321"/>
      <c r="J907" s="316"/>
    </row>
    <row r="908" spans="1:10" s="317" customFormat="1">
      <c r="A908" s="311"/>
      <c r="B908" s="311"/>
      <c r="C908" s="313"/>
      <c r="D908" s="313"/>
      <c r="E908" s="313"/>
      <c r="F908" s="320"/>
      <c r="G908" s="320"/>
      <c r="H908" s="321"/>
      <c r="I908" s="321"/>
      <c r="J908" s="316"/>
    </row>
    <row r="909" spans="1:10" s="317" customFormat="1">
      <c r="A909" s="313"/>
      <c r="B909" s="311"/>
      <c r="C909" s="322"/>
      <c r="D909" s="313"/>
      <c r="E909" s="313"/>
      <c r="F909" s="314"/>
      <c r="G909" s="314"/>
      <c r="H909" s="315"/>
      <c r="I909" s="315"/>
      <c r="J909" s="323"/>
    </row>
    <row r="910" spans="1:10" s="317" customFormat="1">
      <c r="A910" s="313"/>
      <c r="B910" s="311"/>
      <c r="C910" s="311"/>
      <c r="D910" s="313"/>
      <c r="E910" s="313"/>
      <c r="F910" s="314"/>
      <c r="G910" s="314"/>
      <c r="H910" s="315"/>
      <c r="I910" s="315"/>
      <c r="J910" s="323"/>
    </row>
    <row r="911" spans="1:10" s="317" customFormat="1">
      <c r="A911" s="313"/>
      <c r="B911" s="311"/>
      <c r="C911" s="311"/>
      <c r="D911" s="313"/>
      <c r="E911" s="313"/>
      <c r="F911" s="314"/>
      <c r="G911" s="314"/>
      <c r="H911" s="315"/>
      <c r="I911" s="315"/>
      <c r="J911" s="323"/>
    </row>
    <row r="912" spans="1:10" s="317" customFormat="1">
      <c r="A912" s="313"/>
      <c r="B912" s="311"/>
      <c r="C912" s="311"/>
      <c r="D912" s="313"/>
      <c r="E912" s="313"/>
      <c r="F912" s="314"/>
      <c r="G912" s="314"/>
      <c r="H912" s="315"/>
      <c r="I912" s="315"/>
      <c r="J912" s="323"/>
    </row>
    <row r="913" spans="1:10" s="317" customFormat="1">
      <c r="A913" s="313"/>
      <c r="B913" s="311"/>
      <c r="C913" s="311"/>
      <c r="D913" s="313"/>
      <c r="E913" s="313"/>
      <c r="F913" s="314"/>
      <c r="G913" s="314"/>
      <c r="H913" s="315"/>
      <c r="I913" s="315"/>
      <c r="J913" s="323"/>
    </row>
    <row r="914" spans="1:10" s="317" customFormat="1">
      <c r="A914" s="313"/>
      <c r="B914" s="311"/>
      <c r="C914" s="311"/>
      <c r="D914" s="313"/>
      <c r="E914" s="313"/>
      <c r="F914" s="314"/>
      <c r="G914" s="314"/>
      <c r="H914" s="315"/>
      <c r="I914" s="315"/>
      <c r="J914" s="323"/>
    </row>
    <row r="915" spans="1:10" s="317" customFormat="1">
      <c r="A915" s="313"/>
      <c r="B915" s="311"/>
      <c r="C915" s="311"/>
      <c r="D915" s="313"/>
      <c r="E915" s="313"/>
      <c r="F915" s="314"/>
      <c r="G915" s="314"/>
      <c r="H915" s="315"/>
      <c r="I915" s="315"/>
      <c r="J915" s="323"/>
    </row>
    <row r="916" spans="1:10" s="317" customFormat="1">
      <c r="A916" s="313"/>
      <c r="B916" s="311"/>
      <c r="C916" s="311"/>
      <c r="D916" s="313"/>
      <c r="E916" s="313"/>
      <c r="F916" s="314"/>
      <c r="G916" s="314"/>
      <c r="H916" s="315"/>
      <c r="I916" s="315"/>
      <c r="J916" s="323"/>
    </row>
    <row r="917" spans="1:10" s="317" customFormat="1">
      <c r="A917" s="313"/>
      <c r="B917" s="311"/>
      <c r="C917" s="311"/>
      <c r="D917" s="313"/>
      <c r="E917" s="313"/>
      <c r="F917" s="314"/>
      <c r="G917" s="314"/>
      <c r="H917" s="315"/>
      <c r="I917" s="315"/>
      <c r="J917" s="323"/>
    </row>
    <row r="918" spans="1:10" s="317" customFormat="1">
      <c r="A918" s="313"/>
      <c r="B918" s="311"/>
      <c r="C918" s="311"/>
      <c r="D918" s="313"/>
      <c r="E918" s="313"/>
      <c r="F918" s="314"/>
      <c r="G918" s="314"/>
      <c r="H918" s="315"/>
      <c r="I918" s="315"/>
      <c r="J918" s="323"/>
    </row>
    <row r="919" spans="1:10" s="317" customFormat="1">
      <c r="A919" s="313"/>
      <c r="B919" s="311"/>
      <c r="C919" s="311"/>
      <c r="D919" s="313"/>
      <c r="E919" s="313"/>
      <c r="F919" s="314"/>
      <c r="G919" s="314"/>
      <c r="H919" s="315"/>
      <c r="I919" s="315"/>
      <c r="J919" s="323"/>
    </row>
    <row r="920" spans="1:10" s="317" customFormat="1">
      <c r="A920" s="313"/>
      <c r="B920" s="311"/>
      <c r="C920" s="311"/>
      <c r="D920" s="313"/>
      <c r="E920" s="313"/>
      <c r="F920" s="314"/>
      <c r="G920" s="314"/>
      <c r="H920" s="315"/>
      <c r="I920" s="315"/>
      <c r="J920" s="323"/>
    </row>
    <row r="921" spans="1:10" s="317" customFormat="1">
      <c r="A921" s="313"/>
      <c r="B921" s="311"/>
      <c r="C921" s="311"/>
      <c r="D921" s="313"/>
      <c r="E921" s="313"/>
      <c r="F921" s="314"/>
      <c r="G921" s="314"/>
      <c r="H921" s="315"/>
      <c r="I921" s="315"/>
      <c r="J921" s="323"/>
    </row>
    <row r="922" spans="1:10" s="317" customFormat="1">
      <c r="A922" s="313"/>
      <c r="B922" s="311"/>
      <c r="C922" s="311"/>
      <c r="D922" s="313"/>
      <c r="E922" s="313"/>
      <c r="F922" s="314"/>
      <c r="G922" s="314"/>
      <c r="H922" s="315"/>
      <c r="I922" s="315"/>
      <c r="J922" s="323"/>
    </row>
    <row r="923" spans="1:10" s="317" customFormat="1">
      <c r="A923" s="313"/>
      <c r="B923" s="311"/>
      <c r="C923" s="311"/>
      <c r="D923" s="313"/>
      <c r="E923" s="313"/>
      <c r="F923" s="314"/>
      <c r="G923" s="314"/>
      <c r="H923" s="315"/>
      <c r="I923" s="315"/>
      <c r="J923" s="323"/>
    </row>
    <row r="924" spans="1:10" s="317" customFormat="1">
      <c r="A924" s="313"/>
      <c r="B924" s="311"/>
      <c r="C924" s="311"/>
      <c r="D924" s="313"/>
      <c r="E924" s="313"/>
      <c r="F924" s="314"/>
      <c r="G924" s="314"/>
      <c r="H924" s="315"/>
      <c r="I924" s="315"/>
      <c r="J924" s="323"/>
    </row>
    <row r="925" spans="1:10" s="317" customFormat="1">
      <c r="A925" s="313"/>
      <c r="B925" s="311"/>
      <c r="C925" s="311"/>
      <c r="D925" s="313"/>
      <c r="E925" s="313"/>
      <c r="F925" s="314"/>
      <c r="G925" s="314"/>
      <c r="H925" s="315"/>
      <c r="I925" s="315"/>
      <c r="J925" s="323"/>
    </row>
    <row r="926" spans="1:10" s="317" customFormat="1">
      <c r="A926" s="313"/>
      <c r="B926" s="311"/>
      <c r="C926" s="311"/>
      <c r="D926" s="318"/>
      <c r="E926" s="313"/>
      <c r="F926" s="314"/>
      <c r="G926" s="314"/>
      <c r="H926" s="315"/>
      <c r="I926" s="315"/>
      <c r="J926" s="323"/>
    </row>
    <row r="927" spans="1:10" s="317" customFormat="1">
      <c r="A927" s="313"/>
      <c r="B927" s="311"/>
      <c r="C927" s="311"/>
      <c r="D927" s="318"/>
      <c r="E927" s="313"/>
      <c r="F927" s="314"/>
      <c r="G927" s="314"/>
      <c r="H927" s="315"/>
      <c r="I927" s="315"/>
      <c r="J927" s="323"/>
    </row>
    <row r="928" spans="1:10" s="317" customFormat="1">
      <c r="A928" s="313"/>
      <c r="B928" s="311"/>
      <c r="C928" s="311"/>
      <c r="D928" s="313"/>
      <c r="E928" s="313"/>
      <c r="F928" s="314"/>
      <c r="G928" s="314"/>
      <c r="H928" s="315"/>
      <c r="I928" s="315"/>
      <c r="J928" s="323"/>
    </row>
    <row r="929" spans="1:10" s="317" customFormat="1">
      <c r="A929" s="313"/>
      <c r="B929" s="311"/>
      <c r="C929" s="311"/>
      <c r="D929" s="313"/>
      <c r="E929" s="313"/>
      <c r="F929" s="314"/>
      <c r="G929" s="314"/>
      <c r="H929" s="315"/>
      <c r="I929" s="315"/>
      <c r="J929" s="323"/>
    </row>
    <row r="930" spans="1:10" s="317" customFormat="1">
      <c r="A930" s="313"/>
      <c r="B930" s="311"/>
      <c r="C930" s="311"/>
      <c r="D930" s="313"/>
      <c r="E930" s="313"/>
      <c r="F930" s="314"/>
      <c r="G930" s="314"/>
      <c r="H930" s="315"/>
      <c r="I930" s="315"/>
      <c r="J930" s="323"/>
    </row>
    <row r="931" spans="1:10" s="317" customFormat="1">
      <c r="A931" s="313"/>
      <c r="B931" s="311"/>
      <c r="C931" s="311"/>
      <c r="D931" s="313"/>
      <c r="E931" s="313"/>
      <c r="F931" s="314"/>
      <c r="G931" s="314"/>
      <c r="H931" s="315"/>
      <c r="I931" s="315"/>
      <c r="J931" s="323"/>
    </row>
    <row r="932" spans="1:10" s="317" customFormat="1">
      <c r="A932" s="313"/>
      <c r="B932" s="311"/>
      <c r="C932" s="311"/>
      <c r="D932" s="313"/>
      <c r="E932" s="313"/>
      <c r="F932" s="314"/>
      <c r="G932" s="314"/>
      <c r="H932" s="315"/>
      <c r="I932" s="315"/>
      <c r="J932" s="323"/>
    </row>
    <row r="933" spans="1:10" s="317" customFormat="1">
      <c r="A933" s="313"/>
      <c r="B933" s="311"/>
      <c r="C933" s="311"/>
      <c r="D933" s="313"/>
      <c r="E933" s="313"/>
      <c r="F933" s="314"/>
      <c r="G933" s="314"/>
      <c r="H933" s="315"/>
      <c r="I933" s="315"/>
      <c r="J933" s="323"/>
    </row>
    <row r="934" spans="1:10" s="317" customFormat="1">
      <c r="A934" s="313"/>
      <c r="B934" s="311"/>
      <c r="C934" s="311"/>
      <c r="D934" s="313"/>
      <c r="E934" s="313"/>
      <c r="F934" s="314"/>
      <c r="G934" s="314"/>
      <c r="H934" s="315"/>
      <c r="I934" s="315"/>
      <c r="J934" s="323"/>
    </row>
    <row r="935" spans="1:10" s="317" customFormat="1">
      <c r="A935" s="313"/>
      <c r="B935" s="311"/>
      <c r="C935" s="311"/>
      <c r="D935" s="313"/>
      <c r="E935" s="313"/>
      <c r="F935" s="314"/>
      <c r="G935" s="314"/>
      <c r="H935" s="315"/>
      <c r="I935" s="315"/>
      <c r="J935" s="323"/>
    </row>
    <row r="936" spans="1:10" s="317" customFormat="1">
      <c r="A936" s="313"/>
      <c r="B936" s="311"/>
      <c r="C936" s="311"/>
      <c r="D936" s="313"/>
      <c r="E936" s="313"/>
      <c r="F936" s="314"/>
      <c r="G936" s="314"/>
      <c r="H936" s="315"/>
      <c r="I936" s="315"/>
      <c r="J936" s="323"/>
    </row>
    <row r="937" spans="1:10" s="317" customFormat="1">
      <c r="A937" s="313"/>
      <c r="B937" s="311"/>
      <c r="C937" s="311"/>
      <c r="D937" s="313"/>
      <c r="E937" s="313"/>
      <c r="F937" s="314"/>
      <c r="G937" s="314"/>
      <c r="H937" s="315"/>
      <c r="I937" s="315"/>
      <c r="J937" s="323"/>
    </row>
    <row r="938" spans="1:10" s="317" customFormat="1">
      <c r="A938" s="313"/>
      <c r="B938" s="311"/>
      <c r="C938" s="311"/>
      <c r="D938" s="313"/>
      <c r="E938" s="313"/>
      <c r="F938" s="314"/>
      <c r="G938" s="314"/>
      <c r="H938" s="315"/>
      <c r="I938" s="315"/>
      <c r="J938" s="323"/>
    </row>
    <row r="939" spans="1:10" s="317" customFormat="1">
      <c r="A939" s="313"/>
      <c r="B939" s="311"/>
      <c r="C939" s="311"/>
      <c r="D939" s="313"/>
      <c r="E939" s="313"/>
      <c r="F939" s="314"/>
      <c r="G939" s="314"/>
      <c r="H939" s="315"/>
      <c r="I939" s="315"/>
      <c r="J939" s="323"/>
    </row>
    <row r="940" spans="1:10" s="317" customFormat="1">
      <c r="A940" s="313"/>
      <c r="B940" s="311"/>
      <c r="C940" s="311"/>
      <c r="D940" s="313"/>
      <c r="E940" s="313"/>
      <c r="F940" s="314"/>
      <c r="G940" s="314"/>
      <c r="H940" s="315"/>
      <c r="I940" s="315"/>
      <c r="J940" s="323"/>
    </row>
    <row r="941" spans="1:10" s="317" customFormat="1">
      <c r="A941" s="313"/>
      <c r="B941" s="311"/>
      <c r="C941" s="311"/>
      <c r="D941" s="313"/>
      <c r="E941" s="313"/>
      <c r="F941" s="314"/>
      <c r="G941" s="314"/>
      <c r="H941" s="315"/>
      <c r="I941" s="315"/>
      <c r="J941" s="323"/>
    </row>
    <row r="942" spans="1:10" s="317" customFormat="1">
      <c r="A942" s="313"/>
      <c r="B942" s="311"/>
      <c r="C942" s="311"/>
      <c r="D942" s="313"/>
      <c r="E942" s="313"/>
      <c r="F942" s="314"/>
      <c r="G942" s="314"/>
      <c r="H942" s="315"/>
      <c r="I942" s="315"/>
      <c r="J942" s="323"/>
    </row>
    <row r="943" spans="1:10" s="317" customFormat="1">
      <c r="A943" s="313"/>
      <c r="B943" s="311"/>
      <c r="C943" s="311"/>
      <c r="D943" s="313"/>
      <c r="E943" s="313"/>
      <c r="F943" s="314"/>
      <c r="G943" s="314"/>
      <c r="H943" s="315"/>
      <c r="I943" s="315"/>
      <c r="J943" s="323"/>
    </row>
    <row r="944" spans="1:10" s="317" customFormat="1">
      <c r="A944" s="313"/>
      <c r="B944" s="311"/>
      <c r="C944" s="311"/>
      <c r="D944" s="313"/>
      <c r="E944" s="313"/>
      <c r="F944" s="314"/>
      <c r="G944" s="314"/>
      <c r="H944" s="315"/>
      <c r="I944" s="315"/>
      <c r="J944" s="323"/>
    </row>
    <row r="945" spans="1:10" s="317" customFormat="1">
      <c r="A945" s="313"/>
      <c r="B945" s="311"/>
      <c r="C945" s="311"/>
      <c r="D945" s="313"/>
      <c r="E945" s="313"/>
      <c r="F945" s="314"/>
      <c r="G945" s="314"/>
      <c r="H945" s="315"/>
      <c r="I945" s="315"/>
      <c r="J945" s="323"/>
    </row>
    <row r="946" spans="1:10" s="317" customFormat="1">
      <c r="A946" s="313"/>
      <c r="B946" s="311"/>
      <c r="C946" s="311"/>
      <c r="D946" s="313"/>
      <c r="E946" s="313"/>
      <c r="F946" s="314"/>
      <c r="G946" s="314"/>
      <c r="H946" s="315"/>
      <c r="I946" s="315"/>
      <c r="J946" s="323"/>
    </row>
    <row r="947" spans="1:10" s="317" customFormat="1">
      <c r="A947" s="313"/>
      <c r="B947" s="311"/>
      <c r="C947" s="311"/>
      <c r="D947" s="313"/>
      <c r="E947" s="313"/>
      <c r="F947" s="314"/>
      <c r="G947" s="314"/>
      <c r="H947" s="315"/>
      <c r="I947" s="315"/>
      <c r="J947" s="323"/>
    </row>
    <row r="948" spans="1:10" s="317" customFormat="1">
      <c r="A948" s="313"/>
      <c r="B948" s="311"/>
      <c r="C948" s="311"/>
      <c r="D948" s="313"/>
      <c r="E948" s="313"/>
      <c r="F948" s="314"/>
      <c r="G948" s="314"/>
      <c r="H948" s="315"/>
      <c r="I948" s="315"/>
      <c r="J948" s="323"/>
    </row>
    <row r="949" spans="1:10" s="317" customFormat="1">
      <c r="A949" s="313"/>
      <c r="B949" s="311"/>
      <c r="C949" s="311"/>
      <c r="D949" s="313"/>
      <c r="E949" s="313"/>
      <c r="F949" s="314"/>
      <c r="G949" s="314"/>
      <c r="H949" s="315"/>
      <c r="I949" s="315"/>
      <c r="J949" s="323"/>
    </row>
    <row r="950" spans="1:10" s="317" customFormat="1">
      <c r="A950" s="313"/>
      <c r="B950" s="311"/>
      <c r="C950" s="311"/>
      <c r="D950" s="313"/>
      <c r="E950" s="313"/>
      <c r="F950" s="314"/>
      <c r="G950" s="314"/>
      <c r="H950" s="315"/>
      <c r="I950" s="315"/>
      <c r="J950" s="323"/>
    </row>
    <row r="951" spans="1:10" s="317" customFormat="1">
      <c r="A951" s="313"/>
      <c r="B951" s="311"/>
      <c r="C951" s="311"/>
      <c r="D951" s="313"/>
      <c r="E951" s="313"/>
      <c r="F951" s="314"/>
      <c r="G951" s="314"/>
      <c r="H951" s="315"/>
      <c r="I951" s="315"/>
      <c r="J951" s="323"/>
    </row>
    <row r="952" spans="1:10" s="317" customFormat="1">
      <c r="A952" s="313"/>
      <c r="B952" s="311"/>
      <c r="C952" s="311"/>
      <c r="D952" s="313"/>
      <c r="E952" s="313"/>
      <c r="F952" s="314"/>
      <c r="G952" s="314"/>
      <c r="H952" s="315"/>
      <c r="I952" s="315"/>
      <c r="J952" s="323"/>
    </row>
    <row r="953" spans="1:10" s="317" customFormat="1">
      <c r="A953" s="313"/>
      <c r="B953" s="311"/>
      <c r="C953" s="311"/>
      <c r="D953" s="313"/>
      <c r="E953" s="313"/>
      <c r="F953" s="314"/>
      <c r="G953" s="314"/>
      <c r="H953" s="315"/>
      <c r="I953" s="315"/>
      <c r="J953" s="323"/>
    </row>
    <row r="954" spans="1:10" s="317" customFormat="1">
      <c r="A954" s="313"/>
      <c r="B954" s="311"/>
      <c r="C954" s="311"/>
      <c r="D954" s="313"/>
      <c r="E954" s="313"/>
      <c r="F954" s="314"/>
      <c r="G954" s="314"/>
      <c r="H954" s="315"/>
      <c r="I954" s="315"/>
      <c r="J954" s="323"/>
    </row>
    <row r="955" spans="1:10" s="317" customFormat="1">
      <c r="A955" s="313"/>
      <c r="B955" s="311"/>
      <c r="C955" s="311"/>
      <c r="D955" s="313"/>
      <c r="E955" s="313"/>
      <c r="F955" s="314"/>
      <c r="G955" s="314"/>
      <c r="H955" s="315"/>
      <c r="I955" s="315"/>
      <c r="J955" s="323"/>
    </row>
    <row r="956" spans="1:10" s="317" customFormat="1">
      <c r="A956" s="313"/>
      <c r="B956" s="311"/>
      <c r="C956" s="311"/>
      <c r="D956" s="313"/>
      <c r="E956" s="313"/>
      <c r="F956" s="314"/>
      <c r="G956" s="314"/>
      <c r="H956" s="315"/>
      <c r="I956" s="315"/>
      <c r="J956" s="323"/>
    </row>
    <row r="957" spans="1:10" s="317" customFormat="1">
      <c r="A957" s="313"/>
      <c r="B957" s="311"/>
      <c r="C957" s="311"/>
      <c r="D957" s="313"/>
      <c r="E957" s="313"/>
      <c r="F957" s="314"/>
      <c r="G957" s="314"/>
      <c r="H957" s="315"/>
      <c r="I957" s="315"/>
      <c r="J957" s="323"/>
    </row>
    <row r="958" spans="1:10" s="317" customFormat="1">
      <c r="A958" s="313"/>
      <c r="B958" s="311"/>
      <c r="C958" s="311"/>
      <c r="D958" s="313"/>
      <c r="E958" s="313"/>
      <c r="F958" s="314"/>
      <c r="G958" s="314"/>
      <c r="H958" s="315"/>
      <c r="I958" s="315"/>
      <c r="J958" s="323"/>
    </row>
    <row r="959" spans="1:10" s="317" customFormat="1">
      <c r="A959" s="313"/>
      <c r="B959" s="311"/>
      <c r="C959" s="311"/>
      <c r="D959" s="313"/>
      <c r="E959" s="313"/>
      <c r="F959" s="314"/>
      <c r="G959" s="314"/>
      <c r="H959" s="315"/>
      <c r="I959" s="315"/>
      <c r="J959" s="323"/>
    </row>
    <row r="960" spans="1:10" s="317" customFormat="1">
      <c r="A960" s="313"/>
      <c r="B960" s="311"/>
      <c r="C960" s="311"/>
      <c r="D960" s="313"/>
      <c r="E960" s="313"/>
      <c r="F960" s="314"/>
      <c r="G960" s="314"/>
      <c r="H960" s="315"/>
      <c r="I960" s="315"/>
      <c r="J960" s="323"/>
    </row>
    <row r="961" spans="1:10" s="317" customFormat="1">
      <c r="A961" s="313"/>
      <c r="B961" s="311"/>
      <c r="C961" s="311"/>
      <c r="D961" s="313"/>
      <c r="E961" s="313"/>
      <c r="F961" s="314"/>
      <c r="G961" s="314"/>
      <c r="H961" s="315"/>
      <c r="I961" s="315"/>
      <c r="J961" s="323"/>
    </row>
    <row r="962" spans="1:10" s="317" customFormat="1">
      <c r="A962" s="313"/>
      <c r="B962" s="311"/>
      <c r="C962" s="311"/>
      <c r="D962" s="313"/>
      <c r="E962" s="313"/>
      <c r="F962" s="314"/>
      <c r="G962" s="314"/>
      <c r="H962" s="315"/>
      <c r="I962" s="315"/>
      <c r="J962" s="323"/>
    </row>
    <row r="963" spans="1:10" s="317" customFormat="1">
      <c r="A963" s="313"/>
      <c r="B963" s="311"/>
      <c r="C963" s="311"/>
      <c r="D963" s="313"/>
      <c r="E963" s="313"/>
      <c r="F963" s="314"/>
      <c r="G963" s="314"/>
      <c r="H963" s="315"/>
      <c r="I963" s="315"/>
      <c r="J963" s="323"/>
    </row>
    <row r="964" spans="1:10" s="317" customFormat="1">
      <c r="A964" s="313"/>
      <c r="B964" s="311"/>
      <c r="C964" s="311"/>
      <c r="D964" s="313"/>
      <c r="E964" s="313"/>
      <c r="F964" s="314"/>
      <c r="G964" s="314"/>
      <c r="H964" s="315"/>
      <c r="I964" s="315"/>
      <c r="J964" s="323"/>
    </row>
    <row r="965" spans="1:10" s="317" customFormat="1">
      <c r="A965" s="313"/>
      <c r="B965" s="311"/>
      <c r="C965" s="311"/>
      <c r="D965" s="313"/>
      <c r="E965" s="313"/>
      <c r="F965" s="314"/>
      <c r="G965" s="314"/>
      <c r="H965" s="315"/>
      <c r="I965" s="315"/>
      <c r="J965" s="323"/>
    </row>
    <row r="966" spans="1:10" s="317" customFormat="1">
      <c r="A966" s="313"/>
      <c r="B966" s="311"/>
      <c r="C966" s="311"/>
      <c r="D966" s="313"/>
      <c r="E966" s="313"/>
      <c r="F966" s="314"/>
      <c r="G966" s="314"/>
      <c r="H966" s="315"/>
      <c r="I966" s="315"/>
      <c r="J966" s="323"/>
    </row>
    <row r="967" spans="1:10" s="317" customFormat="1">
      <c r="A967" s="313"/>
      <c r="B967" s="311"/>
      <c r="C967" s="311"/>
      <c r="D967" s="313"/>
      <c r="E967" s="313"/>
      <c r="F967" s="314"/>
      <c r="G967" s="314"/>
      <c r="H967" s="315"/>
      <c r="I967" s="315"/>
      <c r="J967" s="323"/>
    </row>
    <row r="968" spans="1:10" s="317" customFormat="1">
      <c r="A968" s="313"/>
      <c r="B968" s="311"/>
      <c r="C968" s="311"/>
      <c r="D968" s="313"/>
      <c r="E968" s="313"/>
      <c r="F968" s="314"/>
      <c r="G968" s="314"/>
      <c r="H968" s="315"/>
      <c r="I968" s="315"/>
      <c r="J968" s="323"/>
    </row>
    <row r="969" spans="1:10" s="317" customFormat="1">
      <c r="A969" s="313"/>
      <c r="B969" s="311"/>
      <c r="C969" s="311"/>
      <c r="D969" s="313"/>
      <c r="E969" s="313"/>
      <c r="F969" s="314"/>
      <c r="G969" s="314"/>
      <c r="H969" s="315"/>
      <c r="I969" s="315"/>
      <c r="J969" s="323"/>
    </row>
    <row r="970" spans="1:10" s="317" customFormat="1">
      <c r="A970" s="313"/>
      <c r="B970" s="311"/>
      <c r="C970" s="311"/>
      <c r="D970" s="313"/>
      <c r="E970" s="313"/>
      <c r="F970" s="314"/>
      <c r="G970" s="314"/>
      <c r="H970" s="315"/>
      <c r="I970" s="315"/>
      <c r="J970" s="323"/>
    </row>
    <row r="971" spans="1:10" s="317" customFormat="1">
      <c r="A971" s="313"/>
      <c r="B971" s="311"/>
      <c r="C971" s="311"/>
      <c r="D971" s="313"/>
      <c r="E971" s="313"/>
      <c r="F971" s="314"/>
      <c r="G971" s="314"/>
      <c r="H971" s="315"/>
      <c r="I971" s="315"/>
      <c r="J971" s="323"/>
    </row>
    <row r="972" spans="1:10" s="317" customFormat="1">
      <c r="A972" s="313"/>
      <c r="B972" s="311"/>
      <c r="C972" s="311"/>
      <c r="D972" s="313"/>
      <c r="E972" s="313"/>
      <c r="F972" s="314"/>
      <c r="G972" s="314"/>
      <c r="H972" s="315"/>
      <c r="I972" s="315"/>
      <c r="J972" s="323"/>
    </row>
    <row r="973" spans="1:10" s="317" customFormat="1">
      <c r="A973" s="313"/>
      <c r="B973" s="311"/>
      <c r="C973" s="311"/>
      <c r="D973" s="313"/>
      <c r="E973" s="313"/>
      <c r="F973" s="314"/>
      <c r="G973" s="314"/>
      <c r="H973" s="315"/>
      <c r="I973" s="315"/>
      <c r="J973" s="323"/>
    </row>
    <row r="974" spans="1:10" s="317" customFormat="1">
      <c r="A974" s="313"/>
      <c r="B974" s="311"/>
      <c r="C974" s="311"/>
      <c r="D974" s="313"/>
      <c r="E974" s="313"/>
      <c r="F974" s="314"/>
      <c r="G974" s="314"/>
      <c r="H974" s="315"/>
      <c r="I974" s="315"/>
      <c r="J974" s="323"/>
    </row>
    <row r="975" spans="1:10" s="317" customFormat="1">
      <c r="A975" s="313"/>
      <c r="B975" s="311"/>
      <c r="C975" s="311"/>
      <c r="D975" s="313"/>
      <c r="E975" s="313"/>
      <c r="F975" s="314"/>
      <c r="G975" s="314"/>
      <c r="H975" s="315"/>
      <c r="I975" s="315"/>
      <c r="J975" s="323"/>
    </row>
    <row r="976" spans="1:10" s="317" customFormat="1">
      <c r="A976" s="313"/>
      <c r="B976" s="311"/>
      <c r="C976" s="311"/>
      <c r="D976" s="313"/>
      <c r="E976" s="313"/>
      <c r="F976" s="314"/>
      <c r="G976" s="314"/>
      <c r="H976" s="315"/>
      <c r="I976" s="315"/>
      <c r="J976" s="323"/>
    </row>
    <row r="977" spans="1:10" s="317" customFormat="1">
      <c r="A977" s="313"/>
      <c r="B977" s="311"/>
      <c r="C977" s="311"/>
      <c r="D977" s="313"/>
      <c r="E977" s="313"/>
      <c r="F977" s="314"/>
      <c r="G977" s="314"/>
      <c r="H977" s="315"/>
      <c r="I977" s="315"/>
      <c r="J977" s="323"/>
    </row>
    <row r="978" spans="1:10" s="317" customFormat="1">
      <c r="A978" s="313"/>
      <c r="B978" s="311"/>
      <c r="C978" s="311"/>
      <c r="D978" s="313"/>
      <c r="E978" s="313"/>
      <c r="F978" s="314"/>
      <c r="G978" s="314"/>
      <c r="H978" s="315"/>
      <c r="I978" s="315"/>
      <c r="J978" s="323"/>
    </row>
    <row r="979" spans="1:10" s="317" customFormat="1">
      <c r="A979" s="313"/>
      <c r="B979" s="311"/>
      <c r="C979" s="311"/>
      <c r="D979" s="313"/>
      <c r="E979" s="313"/>
      <c r="F979" s="314"/>
      <c r="G979" s="314"/>
      <c r="H979" s="315"/>
      <c r="I979" s="315"/>
      <c r="J979" s="323"/>
    </row>
    <row r="980" spans="1:10" s="317" customFormat="1">
      <c r="A980" s="313"/>
      <c r="B980" s="311"/>
      <c r="C980" s="311"/>
      <c r="D980" s="313"/>
      <c r="E980" s="313"/>
      <c r="F980" s="314"/>
      <c r="G980" s="314"/>
      <c r="H980" s="315"/>
      <c r="I980" s="315"/>
      <c r="J980" s="323"/>
    </row>
    <row r="981" spans="1:10" s="317" customFormat="1">
      <c r="A981" s="313"/>
      <c r="B981" s="311"/>
      <c r="C981" s="311"/>
      <c r="D981" s="313"/>
      <c r="E981" s="313"/>
      <c r="F981" s="314"/>
      <c r="G981" s="314"/>
      <c r="H981" s="315"/>
      <c r="I981" s="315"/>
      <c r="J981" s="323"/>
    </row>
    <row r="982" spans="1:10" s="317" customFormat="1">
      <c r="A982" s="313"/>
      <c r="B982" s="311"/>
      <c r="C982" s="311"/>
      <c r="D982" s="313"/>
      <c r="E982" s="313"/>
      <c r="F982" s="314"/>
      <c r="G982" s="314"/>
      <c r="H982" s="315"/>
      <c r="I982" s="315"/>
      <c r="J982" s="323"/>
    </row>
    <row r="983" spans="1:10" s="317" customFormat="1">
      <c r="A983" s="313"/>
      <c r="B983" s="318"/>
      <c r="C983" s="311"/>
      <c r="D983" s="313"/>
      <c r="E983" s="313"/>
      <c r="F983" s="314"/>
      <c r="G983" s="314"/>
      <c r="H983" s="315"/>
      <c r="I983" s="315"/>
      <c r="J983" s="323"/>
    </row>
    <row r="984" spans="1:10" s="317" customFormat="1">
      <c r="A984" s="313"/>
      <c r="B984" s="311"/>
      <c r="C984" s="311"/>
      <c r="D984" s="313"/>
      <c r="E984" s="313"/>
      <c r="F984" s="314"/>
      <c r="G984" s="314"/>
      <c r="H984" s="315"/>
      <c r="I984" s="315"/>
      <c r="J984" s="323"/>
    </row>
    <row r="985" spans="1:10" s="317" customFormat="1">
      <c r="A985" s="313"/>
      <c r="B985" s="311"/>
      <c r="C985" s="311"/>
      <c r="D985" s="313"/>
      <c r="E985" s="313"/>
      <c r="F985" s="314"/>
      <c r="G985" s="314"/>
      <c r="H985" s="315"/>
      <c r="I985" s="315"/>
      <c r="J985" s="323"/>
    </row>
    <row r="986" spans="1:10" s="317" customFormat="1">
      <c r="A986" s="311"/>
      <c r="B986" s="311"/>
      <c r="C986" s="313"/>
      <c r="D986" s="313"/>
      <c r="E986" s="313"/>
      <c r="F986" s="320"/>
      <c r="G986" s="320"/>
      <c r="H986" s="321"/>
      <c r="I986" s="321"/>
      <c r="J986" s="316"/>
    </row>
    <row r="987" spans="1:10" s="317" customFormat="1">
      <c r="A987" s="313"/>
      <c r="B987" s="311"/>
      <c r="C987" s="322"/>
      <c r="D987" s="313"/>
      <c r="E987" s="313"/>
      <c r="F987" s="314"/>
      <c r="G987" s="314"/>
      <c r="H987" s="315"/>
      <c r="I987" s="315"/>
      <c r="J987" s="323"/>
    </row>
    <row r="988" spans="1:10" s="317" customFormat="1">
      <c r="A988" s="313"/>
      <c r="B988" s="311"/>
      <c r="C988" s="311"/>
      <c r="D988" s="313"/>
      <c r="E988" s="313"/>
      <c r="F988" s="314"/>
      <c r="G988" s="314"/>
      <c r="H988" s="315"/>
      <c r="I988" s="315"/>
      <c r="J988" s="323"/>
    </row>
    <row r="989" spans="1:10" s="317" customFormat="1">
      <c r="A989" s="313"/>
      <c r="B989" s="311"/>
      <c r="C989" s="311"/>
      <c r="D989" s="313"/>
      <c r="E989" s="313"/>
      <c r="F989" s="314"/>
      <c r="G989" s="314"/>
      <c r="H989" s="315"/>
      <c r="I989" s="315"/>
      <c r="J989" s="323"/>
    </row>
    <row r="990" spans="1:10" s="317" customFormat="1">
      <c r="A990" s="313"/>
      <c r="B990" s="311"/>
      <c r="C990" s="311"/>
      <c r="D990" s="313"/>
      <c r="E990" s="313"/>
      <c r="F990" s="314"/>
      <c r="G990" s="314"/>
      <c r="H990" s="315"/>
      <c r="I990" s="315"/>
      <c r="J990" s="323"/>
    </row>
    <row r="991" spans="1:10" s="317" customFormat="1">
      <c r="A991" s="313"/>
      <c r="B991" s="311"/>
      <c r="C991" s="311"/>
      <c r="D991" s="313"/>
      <c r="E991" s="313"/>
      <c r="F991" s="314"/>
      <c r="G991" s="314"/>
      <c r="H991" s="315"/>
      <c r="I991" s="315"/>
      <c r="J991" s="323"/>
    </row>
    <row r="992" spans="1:10" s="317" customFormat="1">
      <c r="A992" s="313"/>
      <c r="B992" s="311"/>
      <c r="C992" s="311"/>
      <c r="D992" s="313"/>
      <c r="E992" s="313"/>
      <c r="F992" s="314"/>
      <c r="G992" s="314"/>
      <c r="H992" s="315"/>
      <c r="I992" s="315"/>
      <c r="J992" s="323"/>
    </row>
    <row r="993" spans="1:10" s="317" customFormat="1">
      <c r="A993" s="313"/>
      <c r="B993" s="311"/>
      <c r="C993" s="311"/>
      <c r="D993" s="313"/>
      <c r="E993" s="313"/>
      <c r="F993" s="314"/>
      <c r="G993" s="314"/>
      <c r="H993" s="315"/>
      <c r="I993" s="315"/>
      <c r="J993" s="323"/>
    </row>
    <row r="994" spans="1:10" s="317" customFormat="1">
      <c r="A994" s="313"/>
      <c r="B994" s="311"/>
      <c r="C994" s="311"/>
      <c r="D994" s="313"/>
      <c r="E994" s="313"/>
      <c r="F994" s="314"/>
      <c r="G994" s="314"/>
      <c r="H994" s="315"/>
      <c r="I994" s="315"/>
      <c r="J994" s="323"/>
    </row>
    <row r="995" spans="1:10" s="317" customFormat="1">
      <c r="A995" s="313"/>
      <c r="B995" s="311"/>
      <c r="C995" s="311"/>
      <c r="D995" s="313"/>
      <c r="E995" s="313"/>
      <c r="F995" s="314"/>
      <c r="G995" s="314"/>
      <c r="H995" s="315"/>
      <c r="I995" s="315"/>
      <c r="J995" s="323"/>
    </row>
    <row r="996" spans="1:10" s="317" customFormat="1">
      <c r="A996" s="313"/>
      <c r="B996" s="311"/>
      <c r="C996" s="311"/>
      <c r="D996" s="313"/>
      <c r="E996" s="313"/>
      <c r="F996" s="314"/>
      <c r="G996" s="314"/>
      <c r="H996" s="315"/>
      <c r="I996" s="315"/>
      <c r="J996" s="323"/>
    </row>
    <row r="997" spans="1:10" s="317" customFormat="1">
      <c r="A997" s="313"/>
      <c r="B997" s="311"/>
      <c r="C997" s="311"/>
      <c r="D997" s="313"/>
      <c r="E997" s="313"/>
      <c r="F997" s="314"/>
      <c r="G997" s="314"/>
      <c r="H997" s="315"/>
      <c r="I997" s="315"/>
      <c r="J997" s="323"/>
    </row>
    <row r="998" spans="1:10" s="317" customFormat="1">
      <c r="A998" s="313"/>
      <c r="B998" s="311"/>
      <c r="C998" s="311"/>
      <c r="D998" s="313"/>
      <c r="E998" s="313"/>
      <c r="F998" s="314"/>
      <c r="G998" s="314"/>
      <c r="H998" s="315"/>
      <c r="I998" s="315"/>
      <c r="J998" s="323"/>
    </row>
    <row r="999" spans="1:10" s="317" customFormat="1">
      <c r="A999" s="313"/>
      <c r="B999" s="311"/>
      <c r="C999" s="311"/>
      <c r="D999" s="313"/>
      <c r="E999" s="313"/>
      <c r="F999" s="314"/>
      <c r="G999" s="314"/>
      <c r="H999" s="315"/>
      <c r="I999" s="315"/>
      <c r="J999" s="323"/>
    </row>
    <row r="1000" spans="1:10" s="317" customFormat="1">
      <c r="A1000" s="313"/>
      <c r="B1000" s="311"/>
      <c r="C1000" s="311"/>
      <c r="D1000" s="313"/>
      <c r="E1000" s="313"/>
      <c r="F1000" s="314"/>
      <c r="G1000" s="314"/>
      <c r="H1000" s="315"/>
      <c r="I1000" s="315"/>
      <c r="J1000" s="323"/>
    </row>
    <row r="1001" spans="1:10" s="317" customFormat="1">
      <c r="A1001" s="313"/>
      <c r="B1001" s="311"/>
      <c r="C1001" s="311"/>
      <c r="D1001" s="313"/>
      <c r="E1001" s="313"/>
      <c r="F1001" s="314"/>
      <c r="G1001" s="314"/>
      <c r="H1001" s="315"/>
      <c r="I1001" s="315"/>
      <c r="J1001" s="323"/>
    </row>
    <row r="1002" spans="1:10" s="317" customFormat="1">
      <c r="A1002" s="313"/>
      <c r="B1002" s="311"/>
      <c r="C1002" s="311"/>
      <c r="D1002" s="313"/>
      <c r="E1002" s="313"/>
      <c r="F1002" s="314"/>
      <c r="G1002" s="314"/>
      <c r="H1002" s="315"/>
      <c r="I1002" s="315"/>
      <c r="J1002" s="323"/>
    </row>
    <row r="1003" spans="1:10" s="317" customFormat="1">
      <c r="A1003" s="313"/>
      <c r="B1003" s="311"/>
      <c r="C1003" s="311"/>
      <c r="D1003" s="313"/>
      <c r="E1003" s="313"/>
      <c r="F1003" s="314"/>
      <c r="G1003" s="314"/>
      <c r="H1003" s="315"/>
      <c r="I1003" s="315"/>
      <c r="J1003" s="323"/>
    </row>
    <row r="1004" spans="1:10" s="317" customFormat="1">
      <c r="A1004" s="313"/>
      <c r="B1004" s="311"/>
      <c r="C1004" s="311"/>
      <c r="D1004" s="318"/>
      <c r="E1004" s="313"/>
      <c r="F1004" s="314"/>
      <c r="G1004" s="314"/>
      <c r="H1004" s="315"/>
      <c r="I1004" s="315"/>
      <c r="J1004" s="323"/>
    </row>
    <row r="1005" spans="1:10" s="317" customFormat="1">
      <c r="A1005" s="313"/>
      <c r="B1005" s="311"/>
      <c r="C1005" s="311"/>
      <c r="D1005" s="318"/>
      <c r="E1005" s="313"/>
      <c r="F1005" s="314"/>
      <c r="G1005" s="314"/>
      <c r="H1005" s="315"/>
      <c r="I1005" s="315"/>
      <c r="J1005" s="323"/>
    </row>
    <row r="1006" spans="1:10" s="317" customFormat="1">
      <c r="A1006" s="313"/>
      <c r="B1006" s="311"/>
      <c r="C1006" s="311"/>
      <c r="D1006" s="313"/>
      <c r="E1006" s="313"/>
      <c r="F1006" s="314"/>
      <c r="G1006" s="314"/>
      <c r="H1006" s="315"/>
      <c r="I1006" s="315"/>
      <c r="J1006" s="323"/>
    </row>
    <row r="1007" spans="1:10" s="317" customFormat="1">
      <c r="A1007" s="313"/>
      <c r="B1007" s="311"/>
      <c r="C1007" s="311"/>
      <c r="D1007" s="313"/>
      <c r="E1007" s="313"/>
      <c r="F1007" s="314"/>
      <c r="G1007" s="314"/>
      <c r="H1007" s="315"/>
      <c r="I1007" s="315"/>
      <c r="J1007" s="323"/>
    </row>
    <row r="1008" spans="1:10" s="317" customFormat="1">
      <c r="A1008" s="313"/>
      <c r="B1008" s="311"/>
      <c r="C1008" s="311"/>
      <c r="D1008" s="313"/>
      <c r="E1008" s="313"/>
      <c r="F1008" s="314"/>
      <c r="G1008" s="314"/>
      <c r="H1008" s="315"/>
      <c r="I1008" s="315"/>
      <c r="J1008" s="323"/>
    </row>
    <row r="1009" spans="1:10" s="317" customFormat="1">
      <c r="A1009" s="313"/>
      <c r="B1009" s="311"/>
      <c r="C1009" s="311"/>
      <c r="D1009" s="313"/>
      <c r="E1009" s="313"/>
      <c r="F1009" s="314"/>
      <c r="G1009" s="314"/>
      <c r="H1009" s="315"/>
      <c r="I1009" s="315"/>
      <c r="J1009" s="323"/>
    </row>
    <row r="1010" spans="1:10" s="317" customFormat="1">
      <c r="A1010" s="313"/>
      <c r="B1010" s="311"/>
      <c r="C1010" s="311"/>
      <c r="D1010" s="313"/>
      <c r="E1010" s="313"/>
      <c r="F1010" s="314"/>
      <c r="G1010" s="314"/>
      <c r="H1010" s="315"/>
      <c r="I1010" s="315"/>
      <c r="J1010" s="323"/>
    </row>
    <row r="1011" spans="1:10" s="317" customFormat="1">
      <c r="A1011" s="313"/>
      <c r="B1011" s="311"/>
      <c r="C1011" s="311"/>
      <c r="D1011" s="313"/>
      <c r="E1011" s="313"/>
      <c r="F1011" s="314"/>
      <c r="G1011" s="314"/>
      <c r="H1011" s="315"/>
      <c r="I1011" s="315"/>
      <c r="J1011" s="323"/>
    </row>
    <row r="1012" spans="1:10" s="317" customFormat="1">
      <c r="A1012" s="313"/>
      <c r="B1012" s="311"/>
      <c r="C1012" s="311"/>
      <c r="D1012" s="313"/>
      <c r="E1012" s="313"/>
      <c r="F1012" s="314"/>
      <c r="G1012" s="314"/>
      <c r="H1012" s="315"/>
      <c r="I1012" s="315"/>
      <c r="J1012" s="323"/>
    </row>
    <row r="1013" spans="1:10" s="317" customFormat="1">
      <c r="A1013" s="313"/>
      <c r="B1013" s="311"/>
      <c r="C1013" s="311"/>
      <c r="D1013" s="313"/>
      <c r="E1013" s="313"/>
      <c r="F1013" s="314"/>
      <c r="G1013" s="314"/>
      <c r="H1013" s="315"/>
      <c r="I1013" s="315"/>
      <c r="J1013" s="323"/>
    </row>
    <row r="1014" spans="1:10" s="317" customFormat="1">
      <c r="A1014" s="313"/>
      <c r="B1014" s="311"/>
      <c r="C1014" s="311"/>
      <c r="D1014" s="313"/>
      <c r="E1014" s="313"/>
      <c r="F1014" s="314"/>
      <c r="G1014" s="314"/>
      <c r="H1014" s="315"/>
      <c r="I1014" s="315"/>
      <c r="J1014" s="323"/>
    </row>
    <row r="1015" spans="1:10" s="317" customFormat="1">
      <c r="A1015" s="313"/>
      <c r="B1015" s="311"/>
      <c r="C1015" s="311"/>
      <c r="D1015" s="313"/>
      <c r="E1015" s="313"/>
      <c r="F1015" s="314"/>
      <c r="G1015" s="314"/>
      <c r="H1015" s="315"/>
      <c r="I1015" s="315"/>
      <c r="J1015" s="323"/>
    </row>
    <row r="1016" spans="1:10" s="317" customFormat="1">
      <c r="A1016" s="313"/>
      <c r="B1016" s="311"/>
      <c r="C1016" s="311"/>
      <c r="D1016" s="313"/>
      <c r="E1016" s="313"/>
      <c r="F1016" s="314"/>
      <c r="G1016" s="314"/>
      <c r="H1016" s="315"/>
      <c r="I1016" s="315"/>
      <c r="J1016" s="323"/>
    </row>
    <row r="1017" spans="1:10" s="317" customFormat="1">
      <c r="A1017" s="313"/>
      <c r="B1017" s="311"/>
      <c r="C1017" s="311"/>
      <c r="D1017" s="313"/>
      <c r="E1017" s="313"/>
      <c r="F1017" s="314"/>
      <c r="G1017" s="314"/>
      <c r="H1017" s="315"/>
      <c r="I1017" s="315"/>
      <c r="J1017" s="323"/>
    </row>
    <row r="1018" spans="1:10" s="317" customFormat="1">
      <c r="A1018" s="313"/>
      <c r="B1018" s="311"/>
      <c r="C1018" s="311"/>
      <c r="D1018" s="313"/>
      <c r="E1018" s="313"/>
      <c r="F1018" s="314"/>
      <c r="G1018" s="314"/>
      <c r="H1018" s="315"/>
      <c r="I1018" s="315"/>
      <c r="J1018" s="323"/>
    </row>
    <row r="1019" spans="1:10" s="317" customFormat="1">
      <c r="A1019" s="313"/>
      <c r="B1019" s="311"/>
      <c r="C1019" s="311"/>
      <c r="D1019" s="313"/>
      <c r="E1019" s="313"/>
      <c r="F1019" s="314"/>
      <c r="G1019" s="314"/>
      <c r="H1019" s="315"/>
      <c r="I1019" s="315"/>
      <c r="J1019" s="323"/>
    </row>
    <row r="1020" spans="1:10" s="317" customFormat="1">
      <c r="A1020" s="313"/>
      <c r="B1020" s="311"/>
      <c r="C1020" s="311"/>
      <c r="D1020" s="313"/>
      <c r="E1020" s="313"/>
      <c r="F1020" s="314"/>
      <c r="G1020" s="314"/>
      <c r="H1020" s="315"/>
      <c r="I1020" s="315"/>
      <c r="J1020" s="323"/>
    </row>
    <row r="1021" spans="1:10" s="317" customFormat="1">
      <c r="A1021" s="313"/>
      <c r="B1021" s="311"/>
      <c r="C1021" s="311"/>
      <c r="D1021" s="313"/>
      <c r="E1021" s="313"/>
      <c r="F1021" s="314"/>
      <c r="G1021" s="314"/>
      <c r="H1021" s="315"/>
      <c r="I1021" s="315"/>
      <c r="J1021" s="323"/>
    </row>
    <row r="1022" spans="1:10" s="317" customFormat="1">
      <c r="A1022" s="313"/>
      <c r="B1022" s="311"/>
      <c r="C1022" s="311"/>
      <c r="D1022" s="313"/>
      <c r="E1022" s="313"/>
      <c r="F1022" s="314"/>
      <c r="G1022" s="314"/>
      <c r="H1022" s="315"/>
      <c r="I1022" s="315"/>
      <c r="J1022" s="323"/>
    </row>
    <row r="1023" spans="1:10" s="317" customFormat="1">
      <c r="A1023" s="313"/>
      <c r="B1023" s="311"/>
      <c r="C1023" s="311"/>
      <c r="D1023" s="313"/>
      <c r="E1023" s="313"/>
      <c r="F1023" s="314"/>
      <c r="G1023" s="314"/>
      <c r="H1023" s="315"/>
      <c r="I1023" s="315"/>
      <c r="J1023" s="323"/>
    </row>
    <row r="1024" spans="1:10" s="317" customFormat="1">
      <c r="A1024" s="313"/>
      <c r="B1024" s="311"/>
      <c r="C1024" s="311"/>
      <c r="D1024" s="313"/>
      <c r="E1024" s="313"/>
      <c r="F1024" s="314"/>
      <c r="G1024" s="314"/>
      <c r="H1024" s="315"/>
      <c r="I1024" s="315"/>
      <c r="J1024" s="323"/>
    </row>
    <row r="1025" spans="1:10" s="317" customFormat="1">
      <c r="A1025" s="313"/>
      <c r="B1025" s="311"/>
      <c r="C1025" s="311"/>
      <c r="D1025" s="313"/>
      <c r="E1025" s="313"/>
      <c r="F1025" s="314"/>
      <c r="G1025" s="314"/>
      <c r="H1025" s="315"/>
      <c r="I1025" s="315"/>
      <c r="J1025" s="323"/>
    </row>
    <row r="1026" spans="1:10" s="317" customFormat="1">
      <c r="A1026" s="313"/>
      <c r="B1026" s="311"/>
      <c r="C1026" s="311"/>
      <c r="D1026" s="313"/>
      <c r="E1026" s="313"/>
      <c r="F1026" s="314"/>
      <c r="G1026" s="314"/>
      <c r="H1026" s="315"/>
      <c r="I1026" s="315"/>
      <c r="J1026" s="323"/>
    </row>
    <row r="1027" spans="1:10" s="317" customFormat="1">
      <c r="A1027" s="313"/>
      <c r="B1027" s="311"/>
      <c r="C1027" s="311"/>
      <c r="D1027" s="313"/>
      <c r="E1027" s="313"/>
      <c r="F1027" s="314"/>
      <c r="G1027" s="314"/>
      <c r="H1027" s="315"/>
      <c r="I1027" s="315"/>
      <c r="J1027" s="323"/>
    </row>
    <row r="1028" spans="1:10" s="317" customFormat="1">
      <c r="A1028" s="313"/>
      <c r="B1028" s="311"/>
      <c r="C1028" s="311"/>
      <c r="D1028" s="313"/>
      <c r="E1028" s="313"/>
      <c r="F1028" s="314"/>
      <c r="G1028" s="314"/>
      <c r="H1028" s="315"/>
      <c r="I1028" s="315"/>
      <c r="J1028" s="323"/>
    </row>
    <row r="1029" spans="1:10" s="317" customFormat="1">
      <c r="A1029" s="313"/>
      <c r="B1029" s="311"/>
      <c r="C1029" s="311"/>
      <c r="D1029" s="313"/>
      <c r="E1029" s="313"/>
      <c r="F1029" s="314"/>
      <c r="G1029" s="314"/>
      <c r="H1029" s="315"/>
      <c r="I1029" s="315"/>
      <c r="J1029" s="323"/>
    </row>
    <row r="1030" spans="1:10" s="317" customFormat="1">
      <c r="A1030" s="313"/>
      <c r="B1030" s="311"/>
      <c r="C1030" s="311"/>
      <c r="D1030" s="313"/>
      <c r="E1030" s="313"/>
      <c r="F1030" s="314"/>
      <c r="G1030" s="314"/>
      <c r="H1030" s="315"/>
      <c r="I1030" s="315"/>
      <c r="J1030" s="323"/>
    </row>
    <row r="1031" spans="1:10" s="317" customFormat="1">
      <c r="A1031" s="313"/>
      <c r="B1031" s="311"/>
      <c r="C1031" s="311"/>
      <c r="D1031" s="313"/>
      <c r="E1031" s="313"/>
      <c r="F1031" s="314"/>
      <c r="G1031" s="314"/>
      <c r="H1031" s="315"/>
      <c r="I1031" s="315"/>
      <c r="J1031" s="323"/>
    </row>
    <row r="1032" spans="1:10" s="317" customFormat="1">
      <c r="A1032" s="313"/>
      <c r="B1032" s="311"/>
      <c r="C1032" s="311"/>
      <c r="D1032" s="313"/>
      <c r="E1032" s="313"/>
      <c r="F1032" s="314"/>
      <c r="G1032" s="314"/>
      <c r="H1032" s="315"/>
      <c r="I1032" s="315"/>
      <c r="J1032" s="323"/>
    </row>
    <row r="1033" spans="1:10" s="317" customFormat="1">
      <c r="A1033" s="313"/>
      <c r="B1033" s="311"/>
      <c r="C1033" s="311"/>
      <c r="D1033" s="313"/>
      <c r="E1033" s="313"/>
      <c r="F1033" s="314"/>
      <c r="G1033" s="314"/>
      <c r="H1033" s="315"/>
      <c r="I1033" s="315"/>
      <c r="J1033" s="323"/>
    </row>
    <row r="1034" spans="1:10" s="317" customFormat="1">
      <c r="A1034" s="313"/>
      <c r="B1034" s="311"/>
      <c r="C1034" s="311"/>
      <c r="D1034" s="313"/>
      <c r="E1034" s="313"/>
      <c r="F1034" s="314"/>
      <c r="G1034" s="314"/>
      <c r="H1034" s="315"/>
      <c r="I1034" s="315"/>
      <c r="J1034" s="323"/>
    </row>
    <row r="1035" spans="1:10" s="317" customFormat="1">
      <c r="A1035" s="313"/>
      <c r="B1035" s="311"/>
      <c r="C1035" s="311"/>
      <c r="D1035" s="313"/>
      <c r="E1035" s="313"/>
      <c r="F1035" s="314"/>
      <c r="G1035" s="314"/>
      <c r="H1035" s="315"/>
      <c r="I1035" s="315"/>
      <c r="J1035" s="323"/>
    </row>
    <row r="1036" spans="1:10" s="317" customFormat="1">
      <c r="A1036" s="313"/>
      <c r="B1036" s="311"/>
      <c r="C1036" s="311"/>
      <c r="D1036" s="313"/>
      <c r="E1036" s="313"/>
      <c r="F1036" s="314"/>
      <c r="G1036" s="314"/>
      <c r="H1036" s="315"/>
      <c r="I1036" s="315"/>
      <c r="J1036" s="323"/>
    </row>
    <row r="1037" spans="1:10" s="317" customFormat="1">
      <c r="A1037" s="313"/>
      <c r="B1037" s="311"/>
      <c r="C1037" s="311"/>
      <c r="D1037" s="313"/>
      <c r="E1037" s="313"/>
      <c r="F1037" s="314"/>
      <c r="G1037" s="314"/>
      <c r="H1037" s="315"/>
      <c r="I1037" s="315"/>
      <c r="J1037" s="323"/>
    </row>
    <row r="1038" spans="1:10" s="317" customFormat="1">
      <c r="A1038" s="313"/>
      <c r="B1038" s="311"/>
      <c r="C1038" s="311"/>
      <c r="D1038" s="313"/>
      <c r="E1038" s="313"/>
      <c r="F1038" s="314"/>
      <c r="G1038" s="314"/>
      <c r="H1038" s="315"/>
      <c r="I1038" s="315"/>
      <c r="J1038" s="323"/>
    </row>
    <row r="1039" spans="1:10" s="317" customFormat="1">
      <c r="A1039" s="313"/>
      <c r="B1039" s="311"/>
      <c r="C1039" s="311"/>
      <c r="D1039" s="313"/>
      <c r="E1039" s="313"/>
      <c r="F1039" s="314"/>
      <c r="G1039" s="314"/>
      <c r="H1039" s="315"/>
      <c r="I1039" s="315"/>
      <c r="J1039" s="323"/>
    </row>
    <row r="1040" spans="1:10" s="317" customFormat="1">
      <c r="A1040" s="313"/>
      <c r="B1040" s="311"/>
      <c r="C1040" s="311"/>
      <c r="D1040" s="313"/>
      <c r="E1040" s="313"/>
      <c r="F1040" s="314"/>
      <c r="G1040" s="314"/>
      <c r="H1040" s="315"/>
      <c r="I1040" s="315"/>
      <c r="J1040" s="323"/>
    </row>
    <row r="1041" spans="1:10" s="317" customFormat="1">
      <c r="A1041" s="313"/>
      <c r="B1041" s="311"/>
      <c r="C1041" s="311"/>
      <c r="D1041" s="313"/>
      <c r="E1041" s="313"/>
      <c r="F1041" s="314"/>
      <c r="G1041" s="314"/>
      <c r="H1041" s="315"/>
      <c r="I1041" s="315"/>
      <c r="J1041" s="323"/>
    </row>
    <row r="1042" spans="1:10" s="317" customFormat="1">
      <c r="A1042" s="313"/>
      <c r="B1042" s="311"/>
      <c r="C1042" s="311"/>
      <c r="D1042" s="313"/>
      <c r="E1042" s="313"/>
      <c r="F1042" s="314"/>
      <c r="G1042" s="314"/>
      <c r="H1042" s="315"/>
      <c r="I1042" s="315"/>
      <c r="J1042" s="323"/>
    </row>
    <row r="1043" spans="1:10" s="317" customFormat="1">
      <c r="A1043" s="313"/>
      <c r="B1043" s="311"/>
      <c r="C1043" s="311"/>
      <c r="D1043" s="313"/>
      <c r="E1043" s="313"/>
      <c r="F1043" s="314"/>
      <c r="G1043" s="314"/>
      <c r="H1043" s="315"/>
      <c r="I1043" s="315"/>
      <c r="J1043" s="323"/>
    </row>
    <row r="1044" spans="1:10" s="317" customFormat="1">
      <c r="A1044" s="313"/>
      <c r="B1044" s="311"/>
      <c r="C1044" s="311"/>
      <c r="D1044" s="313"/>
      <c r="E1044" s="313"/>
      <c r="F1044" s="314"/>
      <c r="G1044" s="314"/>
      <c r="H1044" s="315"/>
      <c r="I1044" s="315"/>
      <c r="J1044" s="323"/>
    </row>
    <row r="1045" spans="1:10" s="317" customFormat="1">
      <c r="A1045" s="313"/>
      <c r="B1045" s="311"/>
      <c r="C1045" s="311"/>
      <c r="D1045" s="313"/>
      <c r="E1045" s="313"/>
      <c r="F1045" s="314"/>
      <c r="G1045" s="314"/>
      <c r="H1045" s="315"/>
      <c r="I1045" s="315"/>
      <c r="J1045" s="323"/>
    </row>
    <row r="1046" spans="1:10" s="317" customFormat="1">
      <c r="A1046" s="313"/>
      <c r="B1046" s="311"/>
      <c r="C1046" s="311"/>
      <c r="D1046" s="313"/>
      <c r="E1046" s="313"/>
      <c r="F1046" s="314"/>
      <c r="G1046" s="314"/>
      <c r="H1046" s="315"/>
      <c r="I1046" s="315"/>
      <c r="J1046" s="323"/>
    </row>
    <row r="1047" spans="1:10" s="317" customFormat="1">
      <c r="A1047" s="313"/>
      <c r="B1047" s="311"/>
      <c r="C1047" s="311"/>
      <c r="D1047" s="313"/>
      <c r="E1047" s="313"/>
      <c r="F1047" s="314"/>
      <c r="G1047" s="314"/>
      <c r="H1047" s="315"/>
      <c r="I1047" s="315"/>
      <c r="J1047" s="323"/>
    </row>
    <row r="1048" spans="1:10" s="317" customFormat="1">
      <c r="A1048" s="313"/>
      <c r="B1048" s="311"/>
      <c r="C1048" s="311"/>
      <c r="D1048" s="313"/>
      <c r="E1048" s="313"/>
      <c r="F1048" s="314"/>
      <c r="G1048" s="314"/>
      <c r="H1048" s="315"/>
      <c r="I1048" s="315"/>
      <c r="J1048" s="323"/>
    </row>
    <row r="1049" spans="1:10" s="317" customFormat="1">
      <c r="A1049" s="313"/>
      <c r="B1049" s="311"/>
      <c r="C1049" s="311"/>
      <c r="D1049" s="313"/>
      <c r="E1049" s="313"/>
      <c r="F1049" s="314"/>
      <c r="G1049" s="314"/>
      <c r="H1049" s="315"/>
      <c r="I1049" s="315"/>
      <c r="J1049" s="323"/>
    </row>
    <row r="1050" spans="1:10" s="317" customFormat="1">
      <c r="A1050" s="313"/>
      <c r="B1050" s="311"/>
      <c r="C1050" s="311"/>
      <c r="D1050" s="313"/>
      <c r="E1050" s="313"/>
      <c r="F1050" s="314"/>
      <c r="G1050" s="314"/>
      <c r="H1050" s="315"/>
      <c r="I1050" s="315"/>
      <c r="J1050" s="323"/>
    </row>
    <row r="1051" spans="1:10" s="317" customFormat="1">
      <c r="A1051" s="313"/>
      <c r="B1051" s="311"/>
      <c r="C1051" s="311"/>
      <c r="D1051" s="313"/>
      <c r="E1051" s="313"/>
      <c r="F1051" s="314"/>
      <c r="G1051" s="314"/>
      <c r="H1051" s="315"/>
      <c r="I1051" s="315"/>
      <c r="J1051" s="323"/>
    </row>
    <row r="1052" spans="1:10" s="317" customFormat="1">
      <c r="A1052" s="313"/>
      <c r="B1052" s="311"/>
      <c r="C1052" s="311"/>
      <c r="D1052" s="313"/>
      <c r="E1052" s="313"/>
      <c r="F1052" s="314"/>
      <c r="G1052" s="314"/>
      <c r="H1052" s="315"/>
      <c r="I1052" s="315"/>
      <c r="J1052" s="323"/>
    </row>
    <row r="1053" spans="1:10" s="317" customFormat="1">
      <c r="A1053" s="313"/>
      <c r="B1053" s="311"/>
      <c r="C1053" s="311"/>
      <c r="D1053" s="313"/>
      <c r="E1053" s="313"/>
      <c r="F1053" s="314"/>
      <c r="G1053" s="314"/>
      <c r="H1053" s="315"/>
      <c r="I1053" s="315"/>
      <c r="J1053" s="323"/>
    </row>
    <row r="1054" spans="1:10" s="317" customFormat="1">
      <c r="A1054" s="313"/>
      <c r="B1054" s="311"/>
      <c r="C1054" s="311"/>
      <c r="D1054" s="313"/>
      <c r="E1054" s="313"/>
      <c r="F1054" s="314"/>
      <c r="G1054" s="314"/>
      <c r="H1054" s="315"/>
      <c r="I1054" s="315"/>
      <c r="J1054" s="323"/>
    </row>
    <row r="1055" spans="1:10" s="317" customFormat="1">
      <c r="A1055" s="313"/>
      <c r="B1055" s="311"/>
      <c r="C1055" s="311"/>
      <c r="D1055" s="313"/>
      <c r="E1055" s="313"/>
      <c r="F1055" s="314"/>
      <c r="G1055" s="314"/>
      <c r="H1055" s="315"/>
      <c r="I1055" s="315"/>
      <c r="J1055" s="323"/>
    </row>
    <row r="1056" spans="1:10" s="317" customFormat="1">
      <c r="A1056" s="313"/>
      <c r="B1056" s="311"/>
      <c r="C1056" s="311"/>
      <c r="D1056" s="313"/>
      <c r="E1056" s="313"/>
      <c r="F1056" s="314"/>
      <c r="G1056" s="314"/>
      <c r="H1056" s="315"/>
      <c r="I1056" s="315"/>
      <c r="J1056" s="323"/>
    </row>
    <row r="1057" spans="1:10" s="317" customFormat="1">
      <c r="A1057" s="313"/>
      <c r="B1057" s="311"/>
      <c r="C1057" s="311"/>
      <c r="D1057" s="313"/>
      <c r="E1057" s="313"/>
      <c r="F1057" s="314"/>
      <c r="G1057" s="314"/>
      <c r="H1057" s="315"/>
      <c r="I1057" s="315"/>
      <c r="J1057" s="323"/>
    </row>
    <row r="1058" spans="1:10" s="317" customFormat="1">
      <c r="A1058" s="313"/>
      <c r="B1058" s="311"/>
      <c r="C1058" s="311"/>
      <c r="D1058" s="313"/>
      <c r="E1058" s="313"/>
      <c r="F1058" s="314"/>
      <c r="G1058" s="314"/>
      <c r="H1058" s="315"/>
      <c r="I1058" s="315"/>
      <c r="J1058" s="323"/>
    </row>
    <row r="1059" spans="1:10" s="317" customFormat="1">
      <c r="A1059" s="313"/>
      <c r="B1059" s="311"/>
      <c r="C1059" s="311"/>
      <c r="D1059" s="313"/>
      <c r="E1059" s="313"/>
      <c r="F1059" s="314"/>
      <c r="G1059" s="314"/>
      <c r="H1059" s="315"/>
      <c r="I1059" s="315"/>
      <c r="J1059" s="323"/>
    </row>
    <row r="1060" spans="1:10" s="317" customFormat="1">
      <c r="A1060" s="313"/>
      <c r="B1060" s="311"/>
      <c r="C1060" s="311"/>
      <c r="D1060" s="313"/>
      <c r="E1060" s="313"/>
      <c r="F1060" s="314"/>
      <c r="G1060" s="314"/>
      <c r="H1060" s="315"/>
      <c r="I1060" s="315"/>
      <c r="J1060" s="323"/>
    </row>
    <row r="1061" spans="1:10" s="317" customFormat="1">
      <c r="A1061" s="313"/>
      <c r="B1061" s="318"/>
      <c r="C1061" s="311"/>
      <c r="D1061" s="313"/>
      <c r="E1061" s="313"/>
      <c r="F1061" s="314"/>
      <c r="G1061" s="314"/>
      <c r="H1061" s="315"/>
      <c r="I1061" s="315"/>
      <c r="J1061" s="323"/>
    </row>
    <row r="1062" spans="1:10" s="317" customFormat="1">
      <c r="A1062" s="313"/>
      <c r="B1062" s="311"/>
      <c r="C1062" s="311"/>
      <c r="D1062" s="313"/>
      <c r="E1062" s="313"/>
      <c r="F1062" s="314"/>
      <c r="G1062" s="314"/>
      <c r="H1062" s="315"/>
      <c r="I1062" s="315"/>
      <c r="J1062" s="323"/>
    </row>
    <row r="1063" spans="1:10" s="317" customFormat="1">
      <c r="A1063" s="313"/>
      <c r="B1063" s="311"/>
      <c r="C1063" s="311"/>
      <c r="D1063" s="313"/>
      <c r="E1063" s="313"/>
      <c r="F1063" s="314"/>
      <c r="G1063" s="314"/>
      <c r="H1063" s="315"/>
      <c r="I1063" s="315"/>
      <c r="J1063" s="323"/>
    </row>
    <row r="1064" spans="1:10" s="317" customFormat="1">
      <c r="A1064" s="311"/>
      <c r="B1064" s="311"/>
      <c r="C1064" s="313"/>
      <c r="D1064" s="313"/>
      <c r="E1064" s="313"/>
      <c r="F1064" s="320"/>
      <c r="G1064" s="320"/>
      <c r="H1064" s="321"/>
      <c r="I1064" s="321"/>
      <c r="J1064" s="316"/>
    </row>
    <row r="1065" spans="1:10" s="317" customFormat="1">
      <c r="A1065" s="313"/>
      <c r="B1065" s="311"/>
      <c r="C1065" s="322"/>
      <c r="D1065" s="313"/>
      <c r="E1065" s="313"/>
      <c r="F1065" s="314"/>
      <c r="G1065" s="314"/>
      <c r="H1065" s="315"/>
      <c r="I1065" s="315"/>
      <c r="J1065" s="323"/>
    </row>
    <row r="1066" spans="1:10" s="317" customFormat="1">
      <c r="A1066" s="313"/>
      <c r="B1066" s="311"/>
      <c r="C1066" s="311"/>
      <c r="D1066" s="313"/>
      <c r="E1066" s="313"/>
      <c r="F1066" s="314"/>
      <c r="G1066" s="314"/>
      <c r="H1066" s="315"/>
      <c r="I1066" s="315"/>
      <c r="J1066" s="323"/>
    </row>
    <row r="1067" spans="1:10" s="317" customFormat="1">
      <c r="A1067" s="313"/>
      <c r="B1067" s="311"/>
      <c r="C1067" s="311"/>
      <c r="D1067" s="313"/>
      <c r="E1067" s="313"/>
      <c r="F1067" s="314"/>
      <c r="G1067" s="314"/>
      <c r="H1067" s="315"/>
      <c r="I1067" s="315"/>
      <c r="J1067" s="323"/>
    </row>
    <row r="1068" spans="1:10" s="317" customFormat="1">
      <c r="A1068" s="313"/>
      <c r="B1068" s="311"/>
      <c r="C1068" s="311"/>
      <c r="D1068" s="313"/>
      <c r="E1068" s="313"/>
      <c r="F1068" s="314"/>
      <c r="G1068" s="314"/>
      <c r="H1068" s="315"/>
      <c r="I1068" s="315"/>
      <c r="J1068" s="323"/>
    </row>
    <row r="1069" spans="1:10" s="317" customFormat="1">
      <c r="A1069" s="313"/>
      <c r="B1069" s="311"/>
      <c r="C1069" s="311"/>
      <c r="D1069" s="313"/>
      <c r="E1069" s="313"/>
      <c r="F1069" s="314"/>
      <c r="G1069" s="314"/>
      <c r="H1069" s="315"/>
      <c r="I1069" s="315"/>
      <c r="J1069" s="323"/>
    </row>
    <row r="1070" spans="1:10" s="317" customFormat="1">
      <c r="A1070" s="313"/>
      <c r="B1070" s="311"/>
      <c r="C1070" s="311"/>
      <c r="D1070" s="313"/>
      <c r="E1070" s="313"/>
      <c r="F1070" s="314"/>
      <c r="G1070" s="314"/>
      <c r="H1070" s="315"/>
      <c r="I1070" s="315"/>
      <c r="J1070" s="323"/>
    </row>
    <row r="1071" spans="1:10" s="317" customFormat="1">
      <c r="A1071" s="313"/>
      <c r="B1071" s="311"/>
      <c r="C1071" s="311"/>
      <c r="D1071" s="313"/>
      <c r="E1071" s="313"/>
      <c r="F1071" s="314"/>
      <c r="G1071" s="314"/>
      <c r="H1071" s="315"/>
      <c r="I1071" s="315"/>
      <c r="J1071" s="323"/>
    </row>
    <row r="1072" spans="1:10" s="317" customFormat="1">
      <c r="A1072" s="313"/>
      <c r="B1072" s="311"/>
      <c r="C1072" s="311"/>
      <c r="D1072" s="313"/>
      <c r="E1072" s="313"/>
      <c r="F1072" s="314"/>
      <c r="G1072" s="314"/>
      <c r="H1072" s="315"/>
      <c r="I1072" s="315"/>
      <c r="J1072" s="323"/>
    </row>
    <row r="1073" spans="1:10" s="317" customFormat="1">
      <c r="A1073" s="313"/>
      <c r="B1073" s="311"/>
      <c r="C1073" s="311"/>
      <c r="D1073" s="313"/>
      <c r="E1073" s="313"/>
      <c r="F1073" s="314"/>
      <c r="G1073" s="314"/>
      <c r="H1073" s="315"/>
      <c r="I1073" s="315"/>
      <c r="J1073" s="323"/>
    </row>
    <row r="1074" spans="1:10" s="317" customFormat="1">
      <c r="A1074" s="313"/>
      <c r="B1074" s="311"/>
      <c r="C1074" s="311"/>
      <c r="D1074" s="313"/>
      <c r="E1074" s="313"/>
      <c r="F1074" s="314"/>
      <c r="G1074" s="314"/>
      <c r="H1074" s="315"/>
      <c r="I1074" s="315"/>
      <c r="J1074" s="323"/>
    </row>
    <row r="1075" spans="1:10" s="317" customFormat="1">
      <c r="A1075" s="313"/>
      <c r="B1075" s="311"/>
      <c r="C1075" s="311"/>
      <c r="D1075" s="313"/>
      <c r="E1075" s="313"/>
      <c r="F1075" s="314"/>
      <c r="G1075" s="314"/>
      <c r="H1075" s="315"/>
      <c r="I1075" s="315"/>
      <c r="J1075" s="323"/>
    </row>
    <row r="1076" spans="1:10" s="317" customFormat="1">
      <c r="A1076" s="313"/>
      <c r="B1076" s="311"/>
      <c r="C1076" s="311"/>
      <c r="D1076" s="313"/>
      <c r="E1076" s="313"/>
      <c r="F1076" s="314"/>
      <c r="G1076" s="314"/>
      <c r="H1076" s="315"/>
      <c r="I1076" s="315"/>
      <c r="J1076" s="323"/>
    </row>
    <row r="1077" spans="1:10" s="317" customFormat="1">
      <c r="A1077" s="313"/>
      <c r="B1077" s="311"/>
      <c r="C1077" s="311"/>
      <c r="D1077" s="313"/>
      <c r="E1077" s="313"/>
      <c r="F1077" s="314"/>
      <c r="G1077" s="314"/>
      <c r="H1077" s="315"/>
      <c r="I1077" s="315"/>
      <c r="J1077" s="323"/>
    </row>
    <row r="1078" spans="1:10" s="317" customFormat="1">
      <c r="A1078" s="313"/>
      <c r="B1078" s="311"/>
      <c r="C1078" s="311"/>
      <c r="D1078" s="313"/>
      <c r="E1078" s="313"/>
      <c r="F1078" s="314"/>
      <c r="G1078" s="314"/>
      <c r="H1078" s="315"/>
      <c r="I1078" s="315"/>
      <c r="J1078" s="323"/>
    </row>
    <row r="1079" spans="1:10" s="317" customFormat="1">
      <c r="A1079" s="313"/>
      <c r="B1079" s="311"/>
      <c r="C1079" s="311"/>
      <c r="D1079" s="313"/>
      <c r="E1079" s="313"/>
      <c r="F1079" s="314"/>
      <c r="G1079" s="314"/>
      <c r="H1079" s="315"/>
      <c r="I1079" s="315"/>
      <c r="J1079" s="323"/>
    </row>
    <row r="1080" spans="1:10" s="317" customFormat="1">
      <c r="A1080" s="313"/>
      <c r="B1080" s="311"/>
      <c r="C1080" s="311"/>
      <c r="D1080" s="313"/>
      <c r="E1080" s="313"/>
      <c r="F1080" s="314"/>
      <c r="G1080" s="314"/>
      <c r="H1080" s="315"/>
      <c r="I1080" s="315"/>
      <c r="J1080" s="323"/>
    </row>
    <row r="1081" spans="1:10" s="317" customFormat="1">
      <c r="A1081" s="313"/>
      <c r="B1081" s="311"/>
      <c r="C1081" s="311"/>
      <c r="D1081" s="313"/>
      <c r="E1081" s="313"/>
      <c r="F1081" s="314"/>
      <c r="G1081" s="314"/>
      <c r="H1081" s="315"/>
      <c r="I1081" s="315"/>
      <c r="J1081" s="323"/>
    </row>
    <row r="1082" spans="1:10" s="317" customFormat="1">
      <c r="A1082" s="313"/>
      <c r="B1082" s="311"/>
      <c r="C1082" s="311"/>
      <c r="D1082" s="318"/>
      <c r="E1082" s="313"/>
      <c r="F1082" s="314"/>
      <c r="G1082" s="314"/>
      <c r="H1082" s="315"/>
      <c r="I1082" s="315"/>
      <c r="J1082" s="323"/>
    </row>
    <row r="1083" spans="1:10" s="317" customFormat="1">
      <c r="A1083" s="313"/>
      <c r="B1083" s="311"/>
      <c r="C1083" s="311"/>
      <c r="D1083" s="318"/>
      <c r="E1083" s="313"/>
      <c r="F1083" s="314"/>
      <c r="G1083" s="314"/>
      <c r="H1083" s="315"/>
      <c r="I1083" s="315"/>
      <c r="J1083" s="323"/>
    </row>
    <row r="1084" spans="1:10" s="317" customFormat="1">
      <c r="A1084" s="313"/>
      <c r="B1084" s="311"/>
      <c r="C1084" s="311"/>
      <c r="D1084" s="313"/>
      <c r="E1084" s="313"/>
      <c r="F1084" s="314"/>
      <c r="G1084" s="314"/>
      <c r="H1084" s="315"/>
      <c r="I1084" s="315"/>
      <c r="J1084" s="323"/>
    </row>
    <row r="1085" spans="1:10" s="317" customFormat="1">
      <c r="A1085" s="313"/>
      <c r="B1085" s="311"/>
      <c r="C1085" s="311"/>
      <c r="D1085" s="313"/>
      <c r="E1085" s="313"/>
      <c r="F1085" s="314"/>
      <c r="G1085" s="314"/>
      <c r="H1085" s="315"/>
      <c r="I1085" s="315"/>
      <c r="J1085" s="323"/>
    </row>
    <row r="1086" spans="1:10" s="317" customFormat="1">
      <c r="A1086" s="313"/>
      <c r="B1086" s="311"/>
      <c r="C1086" s="311"/>
      <c r="D1086" s="313"/>
      <c r="E1086" s="313"/>
      <c r="F1086" s="314"/>
      <c r="G1086" s="314"/>
      <c r="H1086" s="315"/>
      <c r="I1086" s="315"/>
      <c r="J1086" s="323"/>
    </row>
    <row r="1087" spans="1:10" s="317" customFormat="1">
      <c r="A1087" s="313"/>
      <c r="B1087" s="311"/>
      <c r="C1087" s="311"/>
      <c r="D1087" s="313"/>
      <c r="E1087" s="313"/>
      <c r="F1087" s="314"/>
      <c r="G1087" s="314"/>
      <c r="H1087" s="315"/>
      <c r="I1087" s="315"/>
      <c r="J1087" s="323"/>
    </row>
    <row r="1088" spans="1:10" s="317" customFormat="1">
      <c r="A1088" s="313"/>
      <c r="B1088" s="311"/>
      <c r="C1088" s="311"/>
      <c r="D1088" s="313"/>
      <c r="E1088" s="313"/>
      <c r="F1088" s="314"/>
      <c r="G1088" s="314"/>
      <c r="H1088" s="315"/>
      <c r="I1088" s="315"/>
      <c r="J1088" s="323"/>
    </row>
    <row r="1089" spans="1:10" s="317" customFormat="1">
      <c r="A1089" s="313"/>
      <c r="B1089" s="311"/>
      <c r="C1089" s="311"/>
      <c r="D1089" s="313"/>
      <c r="E1089" s="313"/>
      <c r="F1089" s="314"/>
      <c r="G1089" s="314"/>
      <c r="H1089" s="315"/>
      <c r="I1089" s="315"/>
      <c r="J1089" s="323"/>
    </row>
    <row r="1090" spans="1:10" s="317" customFormat="1">
      <c r="A1090" s="313"/>
      <c r="B1090" s="311"/>
      <c r="C1090" s="311"/>
      <c r="D1090" s="313"/>
      <c r="E1090" s="313"/>
      <c r="F1090" s="314"/>
      <c r="G1090" s="314"/>
      <c r="H1090" s="315"/>
      <c r="I1090" s="315"/>
      <c r="J1090" s="323"/>
    </row>
    <row r="1091" spans="1:10" s="317" customFormat="1">
      <c r="A1091" s="313"/>
      <c r="B1091" s="311"/>
      <c r="C1091" s="311"/>
      <c r="D1091" s="313"/>
      <c r="E1091" s="313"/>
      <c r="F1091" s="314"/>
      <c r="G1091" s="314"/>
      <c r="H1091" s="315"/>
      <c r="I1091" s="315"/>
      <c r="J1091" s="323"/>
    </row>
    <row r="1092" spans="1:10" s="317" customFormat="1">
      <c r="A1092" s="313"/>
      <c r="B1092" s="311"/>
      <c r="C1092" s="311"/>
      <c r="D1092" s="313"/>
      <c r="E1092" s="313"/>
      <c r="F1092" s="314"/>
      <c r="G1092" s="314"/>
      <c r="H1092" s="315"/>
      <c r="I1092" s="315"/>
      <c r="J1092" s="323"/>
    </row>
    <row r="1093" spans="1:10" s="317" customFormat="1">
      <c r="A1093" s="313"/>
      <c r="B1093" s="311"/>
      <c r="C1093" s="311"/>
      <c r="D1093" s="313"/>
      <c r="E1093" s="313"/>
      <c r="F1093" s="314"/>
      <c r="G1093" s="314"/>
      <c r="H1093" s="315"/>
      <c r="I1093" s="315"/>
      <c r="J1093" s="323"/>
    </row>
    <row r="1094" spans="1:10" s="317" customFormat="1">
      <c r="A1094" s="313"/>
      <c r="B1094" s="311"/>
      <c r="C1094" s="311"/>
      <c r="D1094" s="313"/>
      <c r="E1094" s="313"/>
      <c r="F1094" s="314"/>
      <c r="G1094" s="314"/>
      <c r="H1094" s="315"/>
      <c r="I1094" s="315"/>
      <c r="J1094" s="323"/>
    </row>
    <row r="1095" spans="1:10" s="317" customFormat="1">
      <c r="A1095" s="313"/>
      <c r="B1095" s="311"/>
      <c r="C1095" s="311"/>
      <c r="D1095" s="313"/>
      <c r="E1095" s="313"/>
      <c r="F1095" s="314"/>
      <c r="G1095" s="314"/>
      <c r="H1095" s="315"/>
      <c r="I1095" s="315"/>
      <c r="J1095" s="323"/>
    </row>
    <row r="1096" spans="1:10" s="317" customFormat="1">
      <c r="A1096" s="313"/>
      <c r="B1096" s="311"/>
      <c r="C1096" s="311"/>
      <c r="D1096" s="313"/>
      <c r="E1096" s="313"/>
      <c r="F1096" s="314"/>
      <c r="G1096" s="314"/>
      <c r="H1096" s="315"/>
      <c r="I1096" s="315"/>
      <c r="J1096" s="323"/>
    </row>
    <row r="1097" spans="1:10" s="317" customFormat="1">
      <c r="A1097" s="313"/>
      <c r="B1097" s="311"/>
      <c r="C1097" s="311"/>
      <c r="D1097" s="313"/>
      <c r="E1097" s="313"/>
      <c r="F1097" s="314"/>
      <c r="G1097" s="314"/>
      <c r="H1097" s="315"/>
      <c r="I1097" s="315"/>
      <c r="J1097" s="323"/>
    </row>
    <row r="1098" spans="1:10" s="317" customFormat="1">
      <c r="A1098" s="313"/>
      <c r="B1098" s="311"/>
      <c r="C1098" s="311"/>
      <c r="D1098" s="313"/>
      <c r="E1098" s="313"/>
      <c r="F1098" s="314"/>
      <c r="G1098" s="314"/>
      <c r="H1098" s="315"/>
      <c r="I1098" s="315"/>
      <c r="J1098" s="323"/>
    </row>
    <row r="1099" spans="1:10" s="317" customFormat="1">
      <c r="A1099" s="313"/>
      <c r="B1099" s="311"/>
      <c r="C1099" s="311"/>
      <c r="D1099" s="313"/>
      <c r="E1099" s="313"/>
      <c r="F1099" s="314"/>
      <c r="G1099" s="314"/>
      <c r="H1099" s="315"/>
      <c r="I1099" s="315"/>
      <c r="J1099" s="323"/>
    </row>
    <row r="1100" spans="1:10" s="317" customFormat="1">
      <c r="A1100" s="313"/>
      <c r="B1100" s="311"/>
      <c r="C1100" s="311"/>
      <c r="D1100" s="313"/>
      <c r="E1100" s="313"/>
      <c r="F1100" s="314"/>
      <c r="G1100" s="314"/>
      <c r="H1100" s="315"/>
      <c r="I1100" s="315"/>
      <c r="J1100" s="323"/>
    </row>
    <row r="1101" spans="1:10" s="317" customFormat="1">
      <c r="A1101" s="313"/>
      <c r="B1101" s="311"/>
      <c r="C1101" s="311"/>
      <c r="D1101" s="313"/>
      <c r="E1101" s="313"/>
      <c r="F1101" s="314"/>
      <c r="G1101" s="314"/>
      <c r="H1101" s="315"/>
      <c r="I1101" s="315"/>
      <c r="J1101" s="323"/>
    </row>
    <row r="1102" spans="1:10" s="317" customFormat="1">
      <c r="A1102" s="313"/>
      <c r="B1102" s="311"/>
      <c r="C1102" s="311"/>
      <c r="D1102" s="313"/>
      <c r="E1102" s="313"/>
      <c r="F1102" s="314"/>
      <c r="G1102" s="314"/>
      <c r="H1102" s="315"/>
      <c r="I1102" s="315"/>
      <c r="J1102" s="323"/>
    </row>
    <row r="1103" spans="1:10" s="317" customFormat="1">
      <c r="A1103" s="313"/>
      <c r="B1103" s="311"/>
      <c r="C1103" s="311"/>
      <c r="D1103" s="313"/>
      <c r="E1103" s="313"/>
      <c r="F1103" s="314"/>
      <c r="G1103" s="314"/>
      <c r="H1103" s="315"/>
      <c r="I1103" s="315"/>
      <c r="J1103" s="323"/>
    </row>
    <row r="1104" spans="1:10" s="317" customFormat="1">
      <c r="A1104" s="313"/>
      <c r="B1104" s="311"/>
      <c r="C1104" s="311"/>
      <c r="D1104" s="313"/>
      <c r="E1104" s="313"/>
      <c r="F1104" s="314"/>
      <c r="G1104" s="314"/>
      <c r="H1104" s="315"/>
      <c r="I1104" s="315"/>
      <c r="J1104" s="323"/>
    </row>
    <row r="1105" spans="1:10" s="317" customFormat="1">
      <c r="A1105" s="313"/>
      <c r="B1105" s="311"/>
      <c r="C1105" s="311"/>
      <c r="D1105" s="313"/>
      <c r="E1105" s="313"/>
      <c r="F1105" s="314"/>
      <c r="G1105" s="314"/>
      <c r="H1105" s="315"/>
      <c r="I1105" s="315"/>
      <c r="J1105" s="323"/>
    </row>
    <row r="1106" spans="1:10" s="317" customFormat="1">
      <c r="A1106" s="313"/>
      <c r="B1106" s="311"/>
      <c r="C1106" s="311"/>
      <c r="D1106" s="313"/>
      <c r="E1106" s="313"/>
      <c r="F1106" s="314"/>
      <c r="G1106" s="314"/>
      <c r="H1106" s="315"/>
      <c r="I1106" s="315"/>
      <c r="J1106" s="323"/>
    </row>
    <row r="1107" spans="1:10" s="317" customFormat="1">
      <c r="A1107" s="313"/>
      <c r="B1107" s="311"/>
      <c r="C1107" s="311"/>
      <c r="D1107" s="313"/>
      <c r="E1107" s="313"/>
      <c r="F1107" s="314"/>
      <c r="G1107" s="314"/>
      <c r="H1107" s="315"/>
      <c r="I1107" s="315"/>
      <c r="J1107" s="323"/>
    </row>
    <row r="1108" spans="1:10" s="317" customFormat="1">
      <c r="A1108" s="313"/>
      <c r="B1108" s="311"/>
      <c r="C1108" s="311"/>
      <c r="D1108" s="313"/>
      <c r="E1108" s="313"/>
      <c r="F1108" s="314"/>
      <c r="G1108" s="314"/>
      <c r="H1108" s="315"/>
      <c r="I1108" s="315"/>
      <c r="J1108" s="323"/>
    </row>
    <row r="1109" spans="1:10" s="317" customFormat="1">
      <c r="A1109" s="313"/>
      <c r="B1109" s="311"/>
      <c r="C1109" s="311"/>
      <c r="D1109" s="313"/>
      <c r="E1109" s="313"/>
      <c r="F1109" s="314"/>
      <c r="G1109" s="314"/>
      <c r="H1109" s="315"/>
      <c r="I1109" s="315"/>
      <c r="J1109" s="323"/>
    </row>
    <row r="1110" spans="1:10" s="317" customFormat="1">
      <c r="A1110" s="313"/>
      <c r="B1110" s="311"/>
      <c r="C1110" s="311"/>
      <c r="D1110" s="313"/>
      <c r="E1110" s="313"/>
      <c r="F1110" s="314"/>
      <c r="G1110" s="314"/>
      <c r="H1110" s="315"/>
      <c r="I1110" s="315"/>
      <c r="J1110" s="323"/>
    </row>
    <row r="1111" spans="1:10" s="317" customFormat="1">
      <c r="A1111" s="313"/>
      <c r="B1111" s="311"/>
      <c r="C1111" s="311"/>
      <c r="D1111" s="313"/>
      <c r="E1111" s="313"/>
      <c r="F1111" s="314"/>
      <c r="G1111" s="314"/>
      <c r="H1111" s="315"/>
      <c r="I1111" s="315"/>
      <c r="J1111" s="323"/>
    </row>
    <row r="1112" spans="1:10" s="317" customFormat="1">
      <c r="A1112" s="313"/>
      <c r="B1112" s="311"/>
      <c r="C1112" s="311"/>
      <c r="D1112" s="313"/>
      <c r="E1112" s="313"/>
      <c r="F1112" s="314"/>
      <c r="G1112" s="314"/>
      <c r="H1112" s="315"/>
      <c r="I1112" s="315"/>
      <c r="J1112" s="323"/>
    </row>
    <row r="1113" spans="1:10" s="317" customFormat="1">
      <c r="A1113" s="313"/>
      <c r="B1113" s="311"/>
      <c r="C1113" s="311"/>
      <c r="D1113" s="313"/>
      <c r="E1113" s="313"/>
      <c r="F1113" s="314"/>
      <c r="G1113" s="314"/>
      <c r="H1113" s="315"/>
      <c r="I1113" s="315"/>
      <c r="J1113" s="323"/>
    </row>
    <row r="1114" spans="1:10" s="317" customFormat="1">
      <c r="A1114" s="313"/>
      <c r="B1114" s="311"/>
      <c r="C1114" s="311"/>
      <c r="D1114" s="313"/>
      <c r="E1114" s="313"/>
      <c r="F1114" s="314"/>
      <c r="G1114" s="314"/>
      <c r="H1114" s="315"/>
      <c r="I1114" s="315"/>
      <c r="J1114" s="323"/>
    </row>
    <row r="1115" spans="1:10" s="317" customFormat="1">
      <c r="A1115" s="313"/>
      <c r="B1115" s="311"/>
      <c r="C1115" s="311"/>
      <c r="D1115" s="313"/>
      <c r="E1115" s="313"/>
      <c r="F1115" s="314"/>
      <c r="G1115" s="314"/>
      <c r="H1115" s="315"/>
      <c r="I1115" s="315"/>
      <c r="J1115" s="323"/>
    </row>
    <row r="1116" spans="1:10" s="317" customFormat="1">
      <c r="A1116" s="313"/>
      <c r="B1116" s="311"/>
      <c r="C1116" s="311"/>
      <c r="D1116" s="313"/>
      <c r="E1116" s="313"/>
      <c r="F1116" s="314"/>
      <c r="G1116" s="314"/>
      <c r="H1116" s="315"/>
      <c r="I1116" s="315"/>
      <c r="J1116" s="323"/>
    </row>
    <row r="1117" spans="1:10" s="317" customFormat="1">
      <c r="A1117" s="313"/>
      <c r="B1117" s="311"/>
      <c r="C1117" s="311"/>
      <c r="D1117" s="313"/>
      <c r="E1117" s="313"/>
      <c r="F1117" s="314"/>
      <c r="G1117" s="314"/>
      <c r="H1117" s="315"/>
      <c r="I1117" s="315"/>
      <c r="J1117" s="323"/>
    </row>
    <row r="1118" spans="1:10" s="317" customFormat="1">
      <c r="A1118" s="313"/>
      <c r="B1118" s="311"/>
      <c r="C1118" s="311"/>
      <c r="D1118" s="313"/>
      <c r="E1118" s="313"/>
      <c r="F1118" s="314"/>
      <c r="G1118" s="314"/>
      <c r="H1118" s="315"/>
      <c r="I1118" s="315"/>
      <c r="J1118" s="323"/>
    </row>
    <row r="1119" spans="1:10" s="317" customFormat="1">
      <c r="A1119" s="313"/>
      <c r="B1119" s="311"/>
      <c r="C1119" s="311"/>
      <c r="D1119" s="313"/>
      <c r="E1119" s="313"/>
      <c r="F1119" s="314"/>
      <c r="G1119" s="314"/>
      <c r="H1119" s="315"/>
      <c r="I1119" s="315"/>
      <c r="J1119" s="323"/>
    </row>
    <row r="1120" spans="1:10" s="317" customFormat="1">
      <c r="A1120" s="313"/>
      <c r="B1120" s="311"/>
      <c r="C1120" s="311"/>
      <c r="D1120" s="313"/>
      <c r="E1120" s="313"/>
      <c r="F1120" s="314"/>
      <c r="G1120" s="314"/>
      <c r="H1120" s="315"/>
      <c r="I1120" s="315"/>
      <c r="J1120" s="323"/>
    </row>
    <row r="1121" spans="1:10" s="317" customFormat="1">
      <c r="A1121" s="313"/>
      <c r="B1121" s="311"/>
      <c r="C1121" s="311"/>
      <c r="D1121" s="313"/>
      <c r="E1121" s="313"/>
      <c r="F1121" s="314"/>
      <c r="G1121" s="314"/>
      <c r="H1121" s="315"/>
      <c r="I1121" s="315"/>
      <c r="J1121" s="323"/>
    </row>
    <row r="1122" spans="1:10" s="317" customFormat="1">
      <c r="A1122" s="313"/>
      <c r="B1122" s="311"/>
      <c r="C1122" s="311"/>
      <c r="D1122" s="313"/>
      <c r="E1122" s="313"/>
      <c r="F1122" s="314"/>
      <c r="G1122" s="314"/>
      <c r="H1122" s="315"/>
      <c r="I1122" s="315"/>
      <c r="J1122" s="323"/>
    </row>
    <row r="1123" spans="1:10" s="317" customFormat="1">
      <c r="A1123" s="313"/>
      <c r="B1123" s="311"/>
      <c r="C1123" s="311"/>
      <c r="D1123" s="313"/>
      <c r="E1123" s="313"/>
      <c r="F1123" s="314"/>
      <c r="G1123" s="314"/>
      <c r="H1123" s="315"/>
      <c r="I1123" s="315"/>
      <c r="J1123" s="323"/>
    </row>
    <row r="1124" spans="1:10" s="317" customFormat="1">
      <c r="A1124" s="313"/>
      <c r="B1124" s="311"/>
      <c r="C1124" s="311"/>
      <c r="D1124" s="313"/>
      <c r="E1124" s="313"/>
      <c r="F1124" s="314"/>
      <c r="G1124" s="314"/>
      <c r="H1124" s="315"/>
      <c r="I1124" s="315"/>
      <c r="J1124" s="323"/>
    </row>
    <row r="1125" spans="1:10" s="317" customFormat="1">
      <c r="A1125" s="313"/>
      <c r="B1125" s="311"/>
      <c r="C1125" s="311"/>
      <c r="D1125" s="313"/>
      <c r="E1125" s="313"/>
      <c r="F1125" s="314"/>
      <c r="G1125" s="314"/>
      <c r="H1125" s="315"/>
      <c r="I1125" s="315"/>
      <c r="J1125" s="323"/>
    </row>
    <row r="1126" spans="1:10" s="317" customFormat="1">
      <c r="A1126" s="313"/>
      <c r="B1126" s="311"/>
      <c r="C1126" s="311"/>
      <c r="D1126" s="313"/>
      <c r="E1126" s="313"/>
      <c r="F1126" s="314"/>
      <c r="G1126" s="314"/>
      <c r="H1126" s="315"/>
      <c r="I1126" s="315"/>
      <c r="J1126" s="323"/>
    </row>
    <row r="1127" spans="1:10" s="317" customFormat="1">
      <c r="A1127" s="313"/>
      <c r="B1127" s="311"/>
      <c r="C1127" s="311"/>
      <c r="D1127" s="313"/>
      <c r="E1127" s="313"/>
      <c r="F1127" s="314"/>
      <c r="G1127" s="314"/>
      <c r="H1127" s="315"/>
      <c r="I1127" s="315"/>
      <c r="J1127" s="323"/>
    </row>
    <row r="1128" spans="1:10" s="317" customFormat="1">
      <c r="A1128" s="313"/>
      <c r="B1128" s="311"/>
      <c r="C1128" s="311"/>
      <c r="D1128" s="313"/>
      <c r="E1128" s="313"/>
      <c r="F1128" s="314"/>
      <c r="G1128" s="314"/>
      <c r="H1128" s="315"/>
      <c r="I1128" s="315"/>
      <c r="J1128" s="323"/>
    </row>
    <row r="1129" spans="1:10" s="317" customFormat="1">
      <c r="A1129" s="313"/>
      <c r="B1129" s="311"/>
      <c r="C1129" s="311"/>
      <c r="D1129" s="313"/>
      <c r="E1129" s="313"/>
      <c r="F1129" s="314"/>
      <c r="G1129" s="314"/>
      <c r="H1129" s="315"/>
      <c r="I1129" s="315"/>
      <c r="J1129" s="323"/>
    </row>
    <row r="1130" spans="1:10" s="317" customFormat="1">
      <c r="A1130" s="313"/>
      <c r="B1130" s="311"/>
      <c r="C1130" s="311"/>
      <c r="D1130" s="313"/>
      <c r="E1130" s="313"/>
      <c r="F1130" s="314"/>
      <c r="G1130" s="314"/>
      <c r="H1130" s="315"/>
      <c r="I1130" s="315"/>
      <c r="J1130" s="323"/>
    </row>
    <row r="1131" spans="1:10" s="317" customFormat="1">
      <c r="A1131" s="313"/>
      <c r="B1131" s="311"/>
      <c r="C1131" s="311"/>
      <c r="D1131" s="313"/>
      <c r="E1131" s="313"/>
      <c r="F1131" s="314"/>
      <c r="G1131" s="314"/>
      <c r="H1131" s="315"/>
      <c r="I1131" s="315"/>
      <c r="J1131" s="323"/>
    </row>
    <row r="1132" spans="1:10" s="317" customFormat="1">
      <c r="A1132" s="313"/>
      <c r="B1132" s="311"/>
      <c r="C1132" s="311"/>
      <c r="D1132" s="313"/>
      <c r="E1132" s="313"/>
      <c r="F1132" s="314"/>
      <c r="G1132" s="314"/>
      <c r="H1132" s="315"/>
      <c r="I1132" s="315"/>
      <c r="J1132" s="323"/>
    </row>
    <row r="1133" spans="1:10" s="317" customFormat="1">
      <c r="A1133" s="313"/>
      <c r="B1133" s="311"/>
      <c r="C1133" s="311"/>
      <c r="D1133" s="313"/>
      <c r="E1133" s="313"/>
      <c r="F1133" s="314"/>
      <c r="G1133" s="314"/>
      <c r="H1133" s="315"/>
      <c r="I1133" s="315"/>
      <c r="J1133" s="323"/>
    </row>
    <row r="1134" spans="1:10" s="317" customFormat="1">
      <c r="A1134" s="313"/>
      <c r="B1134" s="311"/>
      <c r="C1134" s="311"/>
      <c r="D1134" s="313"/>
      <c r="E1134" s="313"/>
      <c r="F1134" s="314"/>
      <c r="G1134" s="314"/>
      <c r="H1134" s="315"/>
      <c r="I1134" s="315"/>
      <c r="J1134" s="323"/>
    </row>
    <row r="1135" spans="1:10" s="317" customFormat="1">
      <c r="A1135" s="313"/>
      <c r="B1135" s="311"/>
      <c r="C1135" s="311"/>
      <c r="D1135" s="313"/>
      <c r="E1135" s="313"/>
      <c r="F1135" s="314"/>
      <c r="G1135" s="314"/>
      <c r="H1135" s="315"/>
      <c r="I1135" s="315"/>
      <c r="J1135" s="323"/>
    </row>
    <row r="1136" spans="1:10" s="317" customFormat="1">
      <c r="A1136" s="313"/>
      <c r="B1136" s="311"/>
      <c r="C1136" s="311"/>
      <c r="D1136" s="313"/>
      <c r="E1136" s="313"/>
      <c r="F1136" s="314"/>
      <c r="G1136" s="314"/>
      <c r="H1136" s="315"/>
      <c r="I1136" s="315"/>
      <c r="J1136" s="323"/>
    </row>
    <row r="1137" spans="1:10" s="317" customFormat="1">
      <c r="A1137" s="313"/>
      <c r="B1137" s="311"/>
      <c r="C1137" s="311"/>
      <c r="D1137" s="313"/>
      <c r="E1137" s="313"/>
      <c r="F1137" s="314"/>
      <c r="G1137" s="314"/>
      <c r="H1137" s="315"/>
      <c r="I1137" s="315"/>
      <c r="J1137" s="323"/>
    </row>
    <row r="1138" spans="1:10" s="317" customFormat="1">
      <c r="A1138" s="313"/>
      <c r="B1138" s="311"/>
      <c r="C1138" s="311"/>
      <c r="D1138" s="313"/>
      <c r="E1138" s="313"/>
      <c r="F1138" s="314"/>
      <c r="G1138" s="314"/>
      <c r="H1138" s="315"/>
      <c r="I1138" s="315"/>
      <c r="J1138" s="323"/>
    </row>
    <row r="1139" spans="1:10" s="317" customFormat="1">
      <c r="A1139" s="313"/>
      <c r="B1139" s="318"/>
      <c r="C1139" s="311"/>
      <c r="D1139" s="313"/>
      <c r="E1139" s="313"/>
      <c r="F1139" s="314"/>
      <c r="G1139" s="314"/>
      <c r="H1139" s="315"/>
      <c r="I1139" s="315"/>
      <c r="J1139" s="323"/>
    </row>
    <row r="1140" spans="1:10" s="317" customFormat="1">
      <c r="A1140" s="313"/>
      <c r="B1140" s="311"/>
      <c r="C1140" s="311"/>
      <c r="D1140" s="313"/>
      <c r="E1140" s="313"/>
      <c r="F1140" s="314"/>
      <c r="G1140" s="314"/>
      <c r="H1140" s="315"/>
      <c r="I1140" s="315"/>
      <c r="J1140" s="323"/>
    </row>
    <row r="1141" spans="1:10" s="317" customFormat="1">
      <c r="A1141" s="313"/>
      <c r="B1141" s="311"/>
      <c r="C1141" s="311"/>
      <c r="D1141" s="313"/>
      <c r="E1141" s="313"/>
      <c r="F1141" s="314"/>
      <c r="G1141" s="314"/>
      <c r="H1141" s="315"/>
      <c r="I1141" s="315"/>
      <c r="J1141" s="323"/>
    </row>
    <row r="1142" spans="1:10" s="317" customFormat="1">
      <c r="A1142" s="313"/>
      <c r="B1142" s="311"/>
      <c r="C1142" s="311"/>
      <c r="D1142" s="313"/>
      <c r="E1142" s="313"/>
      <c r="F1142" s="314"/>
      <c r="G1142" s="314"/>
      <c r="H1142" s="315"/>
      <c r="I1142" s="315"/>
      <c r="J1142" s="323"/>
    </row>
    <row r="1143" spans="1:10" s="317" customFormat="1">
      <c r="A1143" s="313"/>
      <c r="B1143" s="311"/>
      <c r="C1143" s="311"/>
      <c r="D1143" s="313"/>
      <c r="E1143" s="313"/>
      <c r="F1143" s="314"/>
      <c r="G1143" s="314"/>
      <c r="H1143" s="315"/>
      <c r="I1143" s="315"/>
      <c r="J1143" s="323"/>
    </row>
    <row r="1144" spans="1:10" s="317" customFormat="1">
      <c r="A1144" s="313"/>
      <c r="B1144" s="311"/>
      <c r="C1144" s="311"/>
      <c r="D1144" s="313"/>
      <c r="E1144" s="313"/>
      <c r="F1144" s="314"/>
      <c r="G1144" s="314"/>
      <c r="H1144" s="315"/>
      <c r="I1144" s="315"/>
      <c r="J1144" s="323"/>
    </row>
    <row r="1145" spans="1:10" s="317" customFormat="1">
      <c r="A1145" s="313"/>
      <c r="B1145" s="311"/>
      <c r="C1145" s="311"/>
      <c r="D1145" s="313"/>
      <c r="E1145" s="313"/>
      <c r="F1145" s="314"/>
      <c r="G1145" s="314"/>
      <c r="H1145" s="315"/>
      <c r="I1145" s="315"/>
      <c r="J1145" s="323"/>
    </row>
    <row r="1146" spans="1:10" s="317" customFormat="1">
      <c r="A1146" s="313"/>
      <c r="B1146" s="311"/>
      <c r="C1146" s="311"/>
      <c r="D1146" s="313"/>
      <c r="E1146" s="313"/>
      <c r="F1146" s="314"/>
      <c r="G1146" s="314"/>
      <c r="H1146" s="315"/>
      <c r="I1146" s="315"/>
      <c r="J1146" s="323"/>
    </row>
    <row r="1147" spans="1:10" s="317" customFormat="1">
      <c r="A1147" s="313"/>
      <c r="B1147" s="311"/>
      <c r="C1147" s="311"/>
      <c r="D1147" s="313"/>
      <c r="E1147" s="313"/>
      <c r="F1147" s="314"/>
      <c r="G1147" s="314"/>
      <c r="H1147" s="315"/>
      <c r="I1147" s="315"/>
      <c r="J1147" s="323"/>
    </row>
    <row r="1148" spans="1:10" s="317" customFormat="1">
      <c r="A1148" s="311"/>
      <c r="B1148" s="313"/>
      <c r="C1148" s="313"/>
      <c r="D1148" s="313"/>
      <c r="E1148" s="313"/>
      <c r="F1148" s="320"/>
      <c r="G1148" s="320"/>
      <c r="H1148" s="321"/>
      <c r="I1148" s="321"/>
      <c r="J1148" s="316"/>
    </row>
    <row r="1149" spans="1:10" s="317" customFormat="1">
      <c r="A1149" s="313"/>
      <c r="B1149" s="313"/>
      <c r="C1149" s="313"/>
      <c r="D1149" s="313"/>
      <c r="E1149" s="313"/>
      <c r="F1149" s="320"/>
      <c r="G1149" s="320"/>
      <c r="H1149" s="321"/>
      <c r="I1149" s="321"/>
      <c r="J1149" s="316"/>
    </row>
    <row r="1150" spans="1:10" s="317" customFormat="1">
      <c r="A1150" s="311"/>
      <c r="B1150" s="313"/>
      <c r="C1150" s="313"/>
      <c r="D1150" s="313"/>
      <c r="E1150" s="313"/>
      <c r="F1150" s="314"/>
      <c r="G1150" s="314"/>
      <c r="H1150" s="315"/>
      <c r="I1150" s="315"/>
      <c r="J1150" s="316"/>
    </row>
    <row r="1151" spans="1:10" s="317" customFormat="1">
      <c r="A1151" s="311"/>
      <c r="B1151" s="311"/>
      <c r="C1151" s="313"/>
      <c r="D1151" s="313"/>
      <c r="E1151" s="313"/>
      <c r="F1151" s="314"/>
      <c r="G1151" s="314"/>
      <c r="H1151" s="315"/>
      <c r="I1151" s="315"/>
      <c r="J1151" s="316"/>
    </row>
    <row r="1152" spans="1:10" s="317" customFormat="1">
      <c r="A1152" s="313"/>
      <c r="B1152" s="313"/>
      <c r="C1152" s="313"/>
      <c r="D1152" s="313"/>
      <c r="E1152" s="313"/>
      <c r="F1152" s="314"/>
      <c r="G1152" s="314"/>
      <c r="H1152" s="315"/>
      <c r="I1152" s="315"/>
      <c r="J1152" s="316"/>
    </row>
    <row r="1153" spans="1:10" s="317" customFormat="1">
      <c r="A1153" s="313"/>
      <c r="B1153" s="313"/>
      <c r="C1153" s="313"/>
      <c r="D1153" s="313"/>
      <c r="E1153" s="313"/>
      <c r="F1153" s="314"/>
      <c r="G1153" s="314"/>
      <c r="H1153" s="315"/>
      <c r="I1153" s="315"/>
      <c r="J1153" s="316"/>
    </row>
    <row r="1154" spans="1:10" s="317" customFormat="1">
      <c r="A1154" s="313"/>
      <c r="B1154" s="313"/>
      <c r="C1154" s="313"/>
      <c r="D1154" s="313"/>
      <c r="E1154" s="313"/>
      <c r="F1154" s="314"/>
      <c r="G1154" s="314"/>
      <c r="H1154" s="315"/>
      <c r="I1154" s="315"/>
      <c r="J1154" s="316"/>
    </row>
    <row r="1155" spans="1:10" s="317" customFormat="1">
      <c r="A1155" s="311"/>
      <c r="B1155" s="311"/>
      <c r="C1155" s="311"/>
      <c r="D1155" s="318"/>
      <c r="E1155" s="313"/>
      <c r="F1155" s="314"/>
      <c r="G1155" s="314"/>
      <c r="H1155" s="315"/>
      <c r="I1155" s="315"/>
      <c r="J1155" s="316"/>
    </row>
    <row r="1156" spans="1:10" s="317" customFormat="1">
      <c r="A1156" s="311"/>
      <c r="B1156" s="313"/>
      <c r="C1156" s="311"/>
      <c r="D1156" s="318"/>
      <c r="E1156" s="313"/>
      <c r="F1156" s="314"/>
      <c r="G1156" s="314"/>
      <c r="H1156" s="315"/>
      <c r="I1156" s="315"/>
      <c r="J1156" s="316"/>
    </row>
    <row r="1157" spans="1:10" s="317" customFormat="1">
      <c r="A1157" s="311"/>
      <c r="B1157" s="313"/>
      <c r="C1157" s="311"/>
      <c r="D1157" s="313"/>
      <c r="E1157" s="313"/>
      <c r="F1157" s="314"/>
      <c r="G1157" s="314"/>
      <c r="H1157" s="315"/>
      <c r="I1157" s="315"/>
      <c r="J1157" s="316"/>
    </row>
    <row r="1158" spans="1:10" s="317" customFormat="1">
      <c r="A1158" s="311"/>
      <c r="B1158" s="313"/>
      <c r="C1158" s="311"/>
      <c r="D1158" s="313"/>
      <c r="E1158" s="313"/>
      <c r="F1158" s="314"/>
      <c r="G1158" s="314"/>
      <c r="H1158" s="315"/>
      <c r="I1158" s="315"/>
      <c r="J1158" s="316"/>
    </row>
    <row r="1159" spans="1:10" s="317" customFormat="1">
      <c r="A1159" s="311"/>
      <c r="B1159" s="313"/>
      <c r="C1159" s="311"/>
      <c r="D1159" s="313"/>
      <c r="E1159" s="313"/>
      <c r="F1159" s="314"/>
      <c r="G1159" s="314"/>
      <c r="H1159" s="315"/>
      <c r="I1159" s="315"/>
      <c r="J1159" s="316"/>
    </row>
    <row r="1160" spans="1:10" s="317" customFormat="1">
      <c r="A1160" s="311"/>
      <c r="B1160" s="313"/>
      <c r="C1160" s="311"/>
      <c r="D1160" s="313"/>
      <c r="E1160" s="313"/>
      <c r="F1160" s="314"/>
      <c r="G1160" s="314"/>
      <c r="H1160" s="315"/>
      <c r="I1160" s="315"/>
      <c r="J1160" s="316"/>
    </row>
    <row r="1161" spans="1:10" s="317" customFormat="1">
      <c r="A1161" s="311"/>
      <c r="B1161" s="313"/>
      <c r="C1161" s="311"/>
      <c r="D1161" s="318"/>
      <c r="E1161" s="313"/>
      <c r="F1161" s="314"/>
      <c r="G1161" s="314"/>
      <c r="H1161" s="315"/>
      <c r="I1161" s="315"/>
      <c r="J1161" s="316"/>
    </row>
    <row r="1162" spans="1:10" s="317" customFormat="1">
      <c r="A1162" s="311"/>
      <c r="B1162" s="313"/>
      <c r="C1162" s="311"/>
      <c r="D1162" s="318"/>
      <c r="E1162" s="313"/>
      <c r="F1162" s="314"/>
      <c r="G1162" s="314"/>
      <c r="H1162" s="315"/>
      <c r="I1162" s="315"/>
      <c r="J1162" s="316"/>
    </row>
    <row r="1163" spans="1:10" s="317" customFormat="1">
      <c r="A1163" s="311"/>
      <c r="B1163" s="313"/>
      <c r="C1163" s="311"/>
      <c r="D1163" s="318"/>
      <c r="E1163" s="313"/>
      <c r="F1163" s="314"/>
      <c r="G1163" s="314"/>
      <c r="H1163" s="315"/>
      <c r="I1163" s="315"/>
      <c r="J1163" s="316"/>
    </row>
    <row r="1164" spans="1:10" s="317" customFormat="1">
      <c r="A1164" s="311"/>
      <c r="B1164" s="313"/>
      <c r="C1164" s="311"/>
      <c r="D1164" s="318"/>
      <c r="E1164" s="313"/>
      <c r="F1164" s="314"/>
      <c r="G1164" s="314"/>
      <c r="H1164" s="315"/>
      <c r="I1164" s="315"/>
      <c r="J1164" s="316"/>
    </row>
    <row r="1165" spans="1:10" s="317" customFormat="1">
      <c r="A1165" s="311"/>
      <c r="B1165" s="313"/>
      <c r="C1165" s="311"/>
      <c r="D1165" s="318"/>
      <c r="E1165" s="313"/>
      <c r="F1165" s="314"/>
      <c r="G1165" s="314"/>
      <c r="H1165" s="315"/>
      <c r="I1165" s="315"/>
      <c r="J1165" s="316"/>
    </row>
    <row r="1166" spans="1:10" s="317" customFormat="1">
      <c r="A1166" s="311"/>
      <c r="B1166" s="313"/>
      <c r="C1166" s="311"/>
      <c r="D1166" s="318"/>
      <c r="E1166" s="313"/>
      <c r="F1166" s="314"/>
      <c r="G1166" s="314"/>
      <c r="H1166" s="315"/>
      <c r="I1166" s="315"/>
      <c r="J1166" s="316"/>
    </row>
    <row r="1167" spans="1:10" s="317" customFormat="1">
      <c r="A1167" s="311"/>
      <c r="B1167" s="313"/>
      <c r="C1167" s="311"/>
      <c r="D1167" s="318"/>
      <c r="E1167" s="313"/>
      <c r="F1167" s="314"/>
      <c r="G1167" s="314"/>
      <c r="H1167" s="315"/>
      <c r="I1167" s="315"/>
      <c r="J1167" s="316"/>
    </row>
    <row r="1168" spans="1:10" s="317" customFormat="1">
      <c r="A1168" s="311"/>
      <c r="B1168" s="313"/>
      <c r="C1168" s="311"/>
      <c r="D1168" s="318"/>
      <c r="E1168" s="313"/>
      <c r="F1168" s="314"/>
      <c r="G1168" s="314"/>
      <c r="H1168" s="315"/>
      <c r="I1168" s="315"/>
      <c r="J1168" s="316"/>
    </row>
    <row r="1169" spans="1:10" s="317" customFormat="1">
      <c r="A1169" s="311"/>
      <c r="B1169" s="313"/>
      <c r="C1169" s="311"/>
      <c r="D1169" s="313"/>
      <c r="E1169" s="318"/>
      <c r="F1169" s="314"/>
      <c r="G1169" s="314"/>
      <c r="H1169" s="315"/>
      <c r="I1169" s="315"/>
      <c r="J1169" s="316"/>
    </row>
    <row r="1170" spans="1:10" s="317" customFormat="1">
      <c r="A1170" s="311"/>
      <c r="B1170" s="313"/>
      <c r="C1170" s="311"/>
      <c r="D1170" s="318"/>
      <c r="E1170" s="313"/>
      <c r="F1170" s="314"/>
      <c r="G1170" s="314"/>
      <c r="H1170" s="315"/>
      <c r="I1170" s="315"/>
      <c r="J1170" s="316"/>
    </row>
    <row r="1171" spans="1:10" s="317" customFormat="1">
      <c r="A1171" s="311"/>
      <c r="B1171" s="313"/>
      <c r="C1171" s="311"/>
      <c r="D1171" s="318"/>
      <c r="E1171" s="313"/>
      <c r="F1171" s="314"/>
      <c r="G1171" s="314"/>
      <c r="H1171" s="315"/>
      <c r="I1171" s="315"/>
      <c r="J1171" s="316"/>
    </row>
    <row r="1172" spans="1:10" s="317" customFormat="1">
      <c r="A1172" s="311"/>
      <c r="B1172" s="313"/>
      <c r="C1172" s="311"/>
      <c r="D1172" s="318"/>
      <c r="E1172" s="313"/>
      <c r="F1172" s="314"/>
      <c r="G1172" s="314"/>
      <c r="H1172" s="315"/>
      <c r="I1172" s="315"/>
      <c r="J1172" s="316"/>
    </row>
    <row r="1173" spans="1:10" s="317" customFormat="1">
      <c r="A1173" s="311"/>
      <c r="B1173" s="313"/>
      <c r="C1173" s="311"/>
      <c r="D1173" s="318"/>
      <c r="E1173" s="313"/>
      <c r="F1173" s="314"/>
      <c r="G1173" s="314"/>
      <c r="H1173" s="315"/>
      <c r="I1173" s="315"/>
      <c r="J1173" s="316"/>
    </row>
    <row r="1174" spans="1:10" s="317" customFormat="1">
      <c r="A1174" s="311"/>
      <c r="B1174" s="313"/>
      <c r="C1174" s="311"/>
      <c r="D1174" s="318"/>
      <c r="E1174" s="313"/>
      <c r="F1174" s="314"/>
      <c r="G1174" s="314"/>
      <c r="H1174" s="315"/>
      <c r="I1174" s="315"/>
      <c r="J1174" s="316"/>
    </row>
    <row r="1175" spans="1:10" s="317" customFormat="1">
      <c r="A1175" s="311"/>
      <c r="B1175" s="313"/>
      <c r="C1175" s="311"/>
      <c r="D1175" s="311"/>
      <c r="E1175" s="311"/>
      <c r="F1175" s="314"/>
      <c r="G1175" s="314"/>
      <c r="H1175" s="315"/>
      <c r="I1175" s="315"/>
      <c r="J1175" s="316"/>
    </row>
    <row r="1176" spans="1:10" s="317" customFormat="1">
      <c r="A1176" s="311"/>
      <c r="B1176" s="313"/>
      <c r="C1176" s="311"/>
      <c r="D1176" s="318"/>
      <c r="E1176" s="313"/>
      <c r="F1176" s="314"/>
      <c r="G1176" s="314"/>
      <c r="H1176" s="315"/>
      <c r="I1176" s="315"/>
      <c r="J1176" s="316"/>
    </row>
    <row r="1177" spans="1:10" s="317" customFormat="1">
      <c r="A1177" s="311"/>
      <c r="B1177" s="313"/>
      <c r="C1177" s="311"/>
      <c r="D1177" s="318"/>
      <c r="E1177" s="313"/>
      <c r="F1177" s="314"/>
      <c r="G1177" s="314"/>
      <c r="H1177" s="315"/>
      <c r="I1177" s="315"/>
      <c r="J1177" s="316"/>
    </row>
    <row r="1178" spans="1:10" s="317" customFormat="1">
      <c r="A1178" s="311"/>
      <c r="B1178" s="313"/>
      <c r="C1178" s="311"/>
      <c r="D1178" s="318"/>
      <c r="E1178" s="313"/>
      <c r="F1178" s="314"/>
      <c r="G1178" s="314"/>
      <c r="H1178" s="315"/>
      <c r="I1178" s="315"/>
      <c r="J1178" s="316"/>
    </row>
    <row r="1179" spans="1:10" s="317" customFormat="1">
      <c r="A1179" s="311"/>
      <c r="B1179" s="313"/>
      <c r="C1179" s="311"/>
      <c r="D1179" s="318"/>
      <c r="E1179" s="313"/>
      <c r="F1179" s="314"/>
      <c r="G1179" s="314"/>
      <c r="H1179" s="315"/>
      <c r="I1179" s="315"/>
      <c r="J1179" s="316"/>
    </row>
    <row r="1180" spans="1:10" s="317" customFormat="1">
      <c r="A1180" s="311"/>
      <c r="B1180" s="313"/>
      <c r="C1180" s="311"/>
      <c r="D1180" s="318"/>
      <c r="E1180" s="313"/>
      <c r="F1180" s="314"/>
      <c r="G1180" s="314"/>
      <c r="H1180" s="315"/>
      <c r="I1180" s="315"/>
      <c r="J1180" s="316"/>
    </row>
    <row r="1181" spans="1:10" s="317" customFormat="1">
      <c r="A1181" s="311"/>
      <c r="B1181" s="313"/>
      <c r="C1181" s="311"/>
      <c r="D1181" s="318"/>
      <c r="E1181" s="313"/>
      <c r="F1181" s="314"/>
      <c r="G1181" s="314"/>
      <c r="H1181" s="315"/>
      <c r="I1181" s="315"/>
      <c r="J1181" s="316"/>
    </row>
    <row r="1182" spans="1:10" s="317" customFormat="1">
      <c r="A1182" s="311"/>
      <c r="B1182" s="313"/>
      <c r="C1182" s="311"/>
      <c r="D1182" s="318"/>
      <c r="E1182" s="313"/>
      <c r="F1182" s="314"/>
      <c r="G1182" s="314"/>
      <c r="H1182" s="315"/>
      <c r="I1182" s="315"/>
      <c r="J1182" s="316"/>
    </row>
    <row r="1183" spans="1:10" s="317" customFormat="1">
      <c r="A1183" s="311"/>
      <c r="B1183" s="313"/>
      <c r="C1183" s="311"/>
      <c r="D1183" s="318"/>
      <c r="E1183" s="313"/>
      <c r="F1183" s="314"/>
      <c r="G1183" s="314"/>
      <c r="H1183" s="315"/>
      <c r="I1183" s="315"/>
      <c r="J1183" s="316"/>
    </row>
    <row r="1184" spans="1:10" s="317" customFormat="1">
      <c r="A1184" s="311"/>
      <c r="B1184" s="313"/>
      <c r="C1184" s="311"/>
      <c r="D1184" s="318"/>
      <c r="E1184" s="313"/>
      <c r="F1184" s="314"/>
      <c r="G1184" s="314"/>
      <c r="H1184" s="315"/>
      <c r="I1184" s="315"/>
      <c r="J1184" s="316"/>
    </row>
    <row r="1185" spans="1:10" s="317" customFormat="1">
      <c r="A1185" s="311"/>
      <c r="B1185" s="313"/>
      <c r="C1185" s="311"/>
      <c r="D1185" s="318"/>
      <c r="E1185" s="313"/>
      <c r="F1185" s="314"/>
      <c r="G1185" s="314"/>
      <c r="H1185" s="315"/>
      <c r="I1185" s="315"/>
      <c r="J1185" s="316"/>
    </row>
    <row r="1186" spans="1:10" s="317" customFormat="1">
      <c r="A1186" s="311"/>
      <c r="B1186" s="313"/>
      <c r="C1186" s="311"/>
      <c r="D1186" s="318"/>
      <c r="E1186" s="313"/>
      <c r="F1186" s="314"/>
      <c r="G1186" s="314"/>
      <c r="H1186" s="315"/>
      <c r="I1186" s="315"/>
      <c r="J1186" s="316"/>
    </row>
    <row r="1187" spans="1:10" s="317" customFormat="1">
      <c r="A1187" s="313"/>
      <c r="B1187" s="313"/>
      <c r="C1187" s="313"/>
      <c r="D1187" s="313"/>
      <c r="E1187" s="313"/>
      <c r="F1187" s="314"/>
      <c r="G1187" s="314"/>
      <c r="H1187" s="315"/>
      <c r="I1187" s="315"/>
      <c r="J1187" s="316"/>
    </row>
    <row r="1188" spans="1:10" s="317" customFormat="1">
      <c r="A1188" s="311"/>
      <c r="B1188" s="313"/>
      <c r="C1188" s="313"/>
      <c r="D1188" s="313"/>
      <c r="E1188" s="313"/>
      <c r="F1188" s="324"/>
      <c r="G1188" s="324"/>
      <c r="H1188" s="315"/>
      <c r="I1188" s="315"/>
      <c r="J1188" s="316"/>
    </row>
    <row r="1189" spans="1:10" s="317" customFormat="1">
      <c r="A1189" s="313"/>
      <c r="B1189" s="313"/>
      <c r="C1189" s="311"/>
      <c r="D1189" s="313"/>
      <c r="E1189" s="313"/>
      <c r="F1189" s="324"/>
      <c r="G1189" s="324"/>
      <c r="H1189" s="315"/>
      <c r="I1189" s="315"/>
      <c r="J1189" s="316"/>
    </row>
    <row r="1190" spans="1:10" s="317" customFormat="1">
      <c r="A1190" s="313"/>
      <c r="B1190" s="313"/>
      <c r="C1190" s="313"/>
      <c r="D1190" s="313"/>
      <c r="E1190" s="313"/>
      <c r="F1190" s="324"/>
      <c r="G1190" s="324"/>
      <c r="H1190" s="315"/>
      <c r="I1190" s="315"/>
      <c r="J1190" s="316"/>
    </row>
    <row r="1191" spans="1:10" s="317" customFormat="1">
      <c r="A1191" s="313"/>
      <c r="B1191" s="313"/>
      <c r="C1191" s="313"/>
      <c r="D1191" s="313"/>
      <c r="E1191" s="313"/>
      <c r="F1191" s="324"/>
      <c r="G1191" s="324"/>
      <c r="H1191" s="315"/>
      <c r="I1191" s="315"/>
      <c r="J1191" s="316"/>
    </row>
    <row r="1192" spans="1:10" s="317" customFormat="1">
      <c r="A1192" s="313"/>
      <c r="B1192" s="313"/>
      <c r="C1192" s="313"/>
      <c r="D1192" s="313"/>
      <c r="E1192" s="313"/>
      <c r="F1192" s="324"/>
      <c r="G1192" s="324"/>
      <c r="H1192" s="315"/>
      <c r="I1192" s="315"/>
      <c r="J1192" s="316"/>
    </row>
    <row r="1193" spans="1:10" s="317" customFormat="1">
      <c r="A1193" s="313"/>
      <c r="B1193" s="313"/>
      <c r="C1193" s="313"/>
      <c r="D1193" s="313"/>
      <c r="E1193" s="313"/>
      <c r="F1193" s="324"/>
      <c r="G1193" s="324"/>
      <c r="H1193" s="315"/>
      <c r="I1193" s="315"/>
      <c r="J1193" s="316"/>
    </row>
    <row r="1194" spans="1:10" s="317" customFormat="1">
      <c r="A1194" s="313"/>
      <c r="B1194" s="313"/>
      <c r="C1194" s="313"/>
      <c r="D1194" s="313"/>
      <c r="E1194" s="313"/>
      <c r="F1194" s="324"/>
      <c r="G1194" s="324"/>
      <c r="H1194" s="315"/>
      <c r="I1194" s="315"/>
      <c r="J1194" s="316"/>
    </row>
    <row r="1195" spans="1:10" s="317" customFormat="1">
      <c r="A1195" s="313"/>
      <c r="B1195" s="313"/>
      <c r="C1195" s="313"/>
      <c r="D1195" s="313"/>
      <c r="E1195" s="313"/>
      <c r="F1195" s="324"/>
      <c r="G1195" s="324"/>
      <c r="H1195" s="315"/>
      <c r="I1195" s="315"/>
      <c r="J1195" s="316"/>
    </row>
    <row r="1196" spans="1:10" s="317" customFormat="1">
      <c r="A1196" s="313"/>
      <c r="B1196" s="313"/>
      <c r="C1196" s="313"/>
      <c r="D1196" s="313"/>
      <c r="E1196" s="313"/>
      <c r="F1196" s="324"/>
      <c r="G1196" s="324"/>
      <c r="H1196" s="315"/>
      <c r="I1196" s="315"/>
      <c r="J1196" s="316"/>
    </row>
    <row r="1197" spans="1:10" s="317" customFormat="1">
      <c r="A1197" s="313"/>
      <c r="B1197" s="313"/>
      <c r="C1197" s="313"/>
      <c r="D1197" s="313"/>
      <c r="E1197" s="313"/>
      <c r="F1197" s="324"/>
      <c r="G1197" s="324"/>
      <c r="H1197" s="315"/>
      <c r="I1197" s="315"/>
      <c r="J1197" s="316"/>
    </row>
    <row r="1198" spans="1:10" s="317" customFormat="1">
      <c r="A1198" s="313"/>
      <c r="B1198" s="313"/>
      <c r="C1198" s="311"/>
      <c r="D1198" s="313"/>
      <c r="E1198" s="313"/>
      <c r="F1198" s="324"/>
      <c r="G1198" s="324"/>
      <c r="H1198" s="315"/>
      <c r="I1198" s="315"/>
      <c r="J1198" s="316"/>
    </row>
    <row r="1199" spans="1:10" s="317" customFormat="1">
      <c r="A1199" s="313"/>
      <c r="B1199" s="313"/>
      <c r="C1199" s="313"/>
      <c r="D1199" s="313"/>
      <c r="E1199" s="313"/>
      <c r="F1199" s="324"/>
      <c r="G1199" s="324"/>
      <c r="H1199" s="315"/>
      <c r="I1199" s="315"/>
      <c r="J1199" s="316"/>
    </row>
    <row r="1200" spans="1:10" s="317" customFormat="1">
      <c r="A1200" s="313"/>
      <c r="B1200" s="313"/>
      <c r="C1200" s="313"/>
      <c r="D1200" s="313"/>
      <c r="E1200" s="313"/>
      <c r="F1200" s="324"/>
      <c r="G1200" s="324"/>
      <c r="H1200" s="315"/>
      <c r="I1200" s="315"/>
      <c r="J1200" s="316"/>
    </row>
    <row r="1201" spans="1:10" s="317" customFormat="1">
      <c r="A1201" s="313"/>
      <c r="B1201" s="313"/>
      <c r="C1201" s="313"/>
      <c r="D1201" s="313"/>
      <c r="E1201" s="313"/>
      <c r="F1201" s="324"/>
      <c r="G1201" s="324"/>
      <c r="H1201" s="315"/>
      <c r="I1201" s="315"/>
      <c r="J1201" s="316"/>
    </row>
    <row r="1202" spans="1:10" s="317" customFormat="1">
      <c r="A1202" s="313"/>
      <c r="B1202" s="313"/>
      <c r="C1202" s="313"/>
      <c r="D1202" s="313"/>
      <c r="E1202" s="313"/>
      <c r="F1202" s="324"/>
      <c r="G1202" s="324"/>
      <c r="H1202" s="315"/>
      <c r="I1202" s="315"/>
      <c r="J1202" s="316"/>
    </row>
    <row r="1203" spans="1:10" s="317" customFormat="1">
      <c r="A1203" s="313"/>
      <c r="B1203" s="313"/>
      <c r="C1203" s="313"/>
      <c r="D1203" s="313"/>
      <c r="E1203" s="313"/>
      <c r="F1203" s="324"/>
      <c r="G1203" s="324"/>
      <c r="H1203" s="315"/>
      <c r="I1203" s="315"/>
      <c r="J1203" s="316"/>
    </row>
    <row r="1204" spans="1:10" s="317" customFormat="1">
      <c r="A1204" s="313"/>
      <c r="B1204" s="313"/>
      <c r="C1204" s="313"/>
      <c r="D1204" s="313"/>
      <c r="E1204" s="313"/>
      <c r="F1204" s="324"/>
      <c r="G1204" s="324"/>
      <c r="H1204" s="315"/>
      <c r="I1204" s="315"/>
      <c r="J1204" s="316"/>
    </row>
    <row r="1205" spans="1:10" s="317" customFormat="1">
      <c r="A1205" s="313"/>
      <c r="B1205" s="313"/>
      <c r="C1205" s="313"/>
      <c r="D1205" s="313"/>
      <c r="E1205" s="313"/>
      <c r="F1205" s="324"/>
      <c r="G1205" s="324"/>
      <c r="H1205" s="315"/>
      <c r="I1205" s="315"/>
      <c r="J1205" s="316"/>
    </row>
    <row r="1206" spans="1:10">
      <c r="A1206" s="385"/>
      <c r="B1206" s="385"/>
      <c r="C1206" s="385"/>
      <c r="D1206" s="385"/>
      <c r="E1206" s="385"/>
      <c r="F1206" s="347"/>
      <c r="G1206" s="347"/>
      <c r="H1206" s="303"/>
      <c r="I1206" s="303"/>
      <c r="J1206" s="31"/>
    </row>
    <row r="1207" spans="1:10">
      <c r="A1207" s="385"/>
      <c r="B1207" s="385"/>
      <c r="C1207" s="385"/>
      <c r="D1207" s="385"/>
      <c r="E1207" s="385"/>
      <c r="F1207" s="347"/>
      <c r="G1207" s="347"/>
      <c r="H1207" s="303"/>
      <c r="I1207" s="303"/>
      <c r="J1207" s="31"/>
    </row>
    <row r="1208" spans="1:10">
      <c r="A1208" s="385"/>
      <c r="B1208" s="385"/>
      <c r="C1208" s="385"/>
      <c r="D1208" s="385"/>
      <c r="E1208" s="385"/>
      <c r="F1208" s="347"/>
      <c r="G1208" s="347"/>
      <c r="H1208" s="303"/>
      <c r="I1208" s="303"/>
      <c r="J1208" s="31"/>
    </row>
    <row r="1209" spans="1:10">
      <c r="A1209" s="385"/>
      <c r="B1209" s="385"/>
      <c r="C1209" s="385"/>
      <c r="D1209" s="385"/>
      <c r="E1209" s="385"/>
      <c r="F1209" s="347"/>
      <c r="G1209" s="347"/>
      <c r="H1209" s="303"/>
      <c r="I1209" s="303"/>
      <c r="J1209" s="31"/>
    </row>
  </sheetData>
  <sheetProtection algorithmName="SHA-512" hashValue="ZBvh6nbQnLyvET1AcwPKqDY/nAd0rcsamBcesbredtTL1ZxrnYDqIcc0sJSBYSUP7/2blmbs425wieavz9cm2A==" saltValue="qtSJflb7OhxBFsrxjfW7KA==" spinCount="100000" sheet="1" objects="1" scenarios="1" formatColumns="0" formatRows="0" selectLockedCells="1" selectUnlockedCells="1"/>
  <mergeCells count="121">
    <mergeCell ref="C792:I792"/>
    <mergeCell ref="C822:I822"/>
    <mergeCell ref="B829:I829"/>
    <mergeCell ref="A833:I833"/>
    <mergeCell ref="A795:I795"/>
    <mergeCell ref="A796:I796"/>
    <mergeCell ref="A797:I797"/>
    <mergeCell ref="B798:I798"/>
    <mergeCell ref="B802:I802"/>
    <mergeCell ref="C803:I803"/>
    <mergeCell ref="C808:I808"/>
    <mergeCell ref="C813:I813"/>
    <mergeCell ref="C816:I816"/>
    <mergeCell ref="C710:I710"/>
    <mergeCell ref="C714:I714"/>
    <mergeCell ref="B717:I717"/>
    <mergeCell ref="C718:I718"/>
    <mergeCell ref="C734:I734"/>
    <mergeCell ref="C747:I747"/>
    <mergeCell ref="C769:I769"/>
    <mergeCell ref="D770:I770"/>
    <mergeCell ref="C788:I788"/>
    <mergeCell ref="B639:I639"/>
    <mergeCell ref="C640:I640"/>
    <mergeCell ref="C656:I656"/>
    <mergeCell ref="C669:I669"/>
    <mergeCell ref="C691:I691"/>
    <mergeCell ref="A560:I560"/>
    <mergeCell ref="B561:I561"/>
    <mergeCell ref="C562:I562"/>
    <mergeCell ref="C578:I578"/>
    <mergeCell ref="C591:I591"/>
    <mergeCell ref="C613:I613"/>
    <mergeCell ref="C527:I527"/>
    <mergeCell ref="C536:I536"/>
    <mergeCell ref="C539:I539"/>
    <mergeCell ref="C547:I547"/>
    <mergeCell ref="C550:I550"/>
    <mergeCell ref="B553:I553"/>
    <mergeCell ref="D620:E620"/>
    <mergeCell ref="C632:I632"/>
    <mergeCell ref="C636:I636"/>
    <mergeCell ref="A5:E7"/>
    <mergeCell ref="A229:I229"/>
    <mergeCell ref="A228:I228"/>
    <mergeCell ref="C131:I131"/>
    <mergeCell ref="C137:I137"/>
    <mergeCell ref="C166:I166"/>
    <mergeCell ref="C222:I222"/>
    <mergeCell ref="D2:I2"/>
    <mergeCell ref="C18:I18"/>
    <mergeCell ref="C34:I34"/>
    <mergeCell ref="C47:I47"/>
    <mergeCell ref="A8:I8"/>
    <mergeCell ref="C69:I69"/>
    <mergeCell ref="C108:I108"/>
    <mergeCell ref="C124:I124"/>
    <mergeCell ref="C128:I128"/>
    <mergeCell ref="F5:I6"/>
    <mergeCell ref="B9:I9"/>
    <mergeCell ref="C11:I11"/>
    <mergeCell ref="C14:I14"/>
    <mergeCell ref="B17:I17"/>
    <mergeCell ref="C226:I226"/>
    <mergeCell ref="A230:I230"/>
    <mergeCell ref="C530:I530"/>
    <mergeCell ref="A558:I558"/>
    <mergeCell ref="J226:P226"/>
    <mergeCell ref="Q226:W226"/>
    <mergeCell ref="X226:AD226"/>
    <mergeCell ref="C88:I88"/>
    <mergeCell ref="C92:I92"/>
    <mergeCell ref="J92:P92"/>
    <mergeCell ref="Q92:W92"/>
    <mergeCell ref="X92:AD92"/>
    <mergeCell ref="B95:I95"/>
    <mergeCell ref="C96:I96"/>
    <mergeCell ref="C153:I153"/>
    <mergeCell ref="C188:I188"/>
    <mergeCell ref="C207:I207"/>
    <mergeCell ref="C211:I211"/>
    <mergeCell ref="B214:I214"/>
    <mergeCell ref="C215:I215"/>
    <mergeCell ref="C312:I312"/>
    <mergeCell ref="B320:I320"/>
    <mergeCell ref="C321:I321"/>
    <mergeCell ref="C328:I328"/>
    <mergeCell ref="A231:I231"/>
    <mergeCell ref="C233:I233"/>
    <mergeCell ref="C239:I239"/>
    <mergeCell ref="C289:I289"/>
    <mergeCell ref="C292:I292"/>
    <mergeCell ref="B334:I334"/>
    <mergeCell ref="C335:I335"/>
    <mergeCell ref="C351:I351"/>
    <mergeCell ref="C364:I364"/>
    <mergeCell ref="C386:I386"/>
    <mergeCell ref="A834:I834"/>
    <mergeCell ref="C835:I835"/>
    <mergeCell ref="C844:I844"/>
    <mergeCell ref="C405:I405"/>
    <mergeCell ref="C409:I409"/>
    <mergeCell ref="B412:I412"/>
    <mergeCell ref="C413:I413"/>
    <mergeCell ref="D438:I438"/>
    <mergeCell ref="C442:I442"/>
    <mergeCell ref="C464:I464"/>
    <mergeCell ref="C483:I483"/>
    <mergeCell ref="C487:I487"/>
    <mergeCell ref="B490:I490"/>
    <mergeCell ref="C491:I491"/>
    <mergeCell ref="C494:I494"/>
    <mergeCell ref="C498:I498"/>
    <mergeCell ref="C502:I502"/>
    <mergeCell ref="A504:I504"/>
    <mergeCell ref="A505:I505"/>
    <mergeCell ref="A506:I506"/>
    <mergeCell ref="A507:I507"/>
    <mergeCell ref="A508:I508"/>
    <mergeCell ref="C509:I509"/>
    <mergeCell ref="C518:I518"/>
  </mergeCells>
  <pageMargins left="0" right="0" top="0.196850393700787" bottom="0.39370078740157499" header="0" footer="0.118110236220472"/>
  <pageSetup paperSize="5" scale="75" orientation="landscape" r:id="rId1"/>
  <rowBreaks count="2" manualBreakCount="2">
    <brk id="574" max="8" man="1"/>
    <brk id="759"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78102-98EE-4F65-B3DD-CDD0F30DA7D8}">
  <sheetPr codeName="Feuil11">
    <tabColor theme="3" tint="0.59974974822229687"/>
  </sheetPr>
  <dimension ref="A1:AT185"/>
  <sheetViews>
    <sheetView view="pageBreakPreview" zoomScale="85" zoomScaleNormal="80" zoomScaleSheetLayoutView="85" workbookViewId="0">
      <pane xSplit="5" ySplit="7" topLeftCell="F8" activePane="bottomRight" state="frozen"/>
      <selection pane="topRight" activeCell="H43" sqref="H43"/>
      <selection pane="bottomLeft" activeCell="H43" sqref="H43"/>
      <selection pane="bottomRight" activeCell="H20" sqref="H20"/>
    </sheetView>
  </sheetViews>
  <sheetFormatPr baseColWidth="10" defaultColWidth="11.7109375" defaultRowHeight="10.199999999999999"/>
  <cols>
    <col min="1" max="1" width="35.42578125" style="18" customWidth="1"/>
    <col min="2" max="2" width="11.7109375" style="18"/>
    <col min="3" max="3" width="70.7109375" style="18" customWidth="1"/>
    <col min="4" max="4" width="11.7109375" style="18"/>
    <col min="5" max="5" width="46.28515625" style="2" customWidth="1"/>
    <col min="6" max="16384" width="11.7109375" style="18"/>
  </cols>
  <sheetData>
    <row r="1" spans="1:46" ht="15" customHeight="1">
      <c r="A1" s="3"/>
      <c r="B1" s="387"/>
      <c r="C1" s="956"/>
      <c r="D1" s="956"/>
      <c r="E1" s="956"/>
    </row>
    <row r="2" spans="1:46" ht="15" customHeight="1">
      <c r="A2" s="4"/>
      <c r="C2" s="957" t="str">
        <f>IF(EXACT('Page Titre'!$C$1,"Fr"),MatchTrad!A3358,MatchTrad!B3358)</f>
        <v>NET CUMULATIVE CASH FLOW (NCCF)</v>
      </c>
      <c r="D2" s="957"/>
      <c r="E2" s="957"/>
    </row>
    <row r="3" spans="1:46" ht="15" customHeight="1">
      <c r="A3" s="4"/>
      <c r="C3" s="957" t="str">
        <f>IF(EXACT('Page Titre'!$C$1,"Fr"),MatchTrad!A3359,MatchTrad!B3359)</f>
        <v>List of acronyms and definitions</v>
      </c>
      <c r="D3" s="957"/>
      <c r="E3" s="957"/>
    </row>
    <row r="4" spans="1:46" ht="15" customHeight="1">
      <c r="A4" s="4"/>
      <c r="C4" s="958"/>
      <c r="D4" s="958"/>
      <c r="E4" s="958"/>
    </row>
    <row r="5" spans="1:46" ht="15" customHeight="1">
      <c r="A5" s="960" t="str">
        <f>IF(EXACT('Page Titre'!$C$1,"Fr"),MatchTrad!A3360,MatchTrad!B3360)</f>
        <v>Acronym</v>
      </c>
      <c r="B5" s="962" t="str">
        <f>IF(EXACT('Page Titre'!$C$1,"Fr"),MatchTrad!A3361,MatchTrad!B3361)</f>
        <v>Definition</v>
      </c>
      <c r="C5" s="963"/>
      <c r="D5" s="963"/>
      <c r="E5" s="963"/>
    </row>
    <row r="6" spans="1:46" ht="15" customHeight="1">
      <c r="A6" s="961"/>
      <c r="B6" s="964"/>
      <c r="C6" s="965"/>
      <c r="D6" s="965"/>
      <c r="E6" s="965"/>
    </row>
    <row r="7" spans="1:46" s="28" customFormat="1" ht="22.5" customHeight="1">
      <c r="A7" s="966" t="str">
        <f>IF(EXACT('Page Titre'!$C$1,"Fr"),MatchTrad!A3362,MatchTrad!B3362)</f>
        <v>ASSETS</v>
      </c>
      <c r="B7" s="967"/>
      <c r="C7" s="967"/>
      <c r="D7" s="967"/>
      <c r="E7" s="967"/>
      <c r="F7" s="21"/>
      <c r="G7" s="21"/>
      <c r="H7" s="21"/>
      <c r="I7" s="21"/>
      <c r="J7" s="21"/>
      <c r="K7" s="21"/>
      <c r="L7" s="21"/>
      <c r="M7" s="21"/>
      <c r="N7" s="21"/>
      <c r="O7" s="21"/>
      <c r="P7" s="21"/>
      <c r="Q7" s="21"/>
      <c r="R7" s="21"/>
      <c r="S7" s="21"/>
      <c r="T7" s="21"/>
      <c r="U7" s="21"/>
      <c r="V7" s="21"/>
      <c r="W7" s="21"/>
      <c r="X7" s="21"/>
      <c r="Y7" s="21"/>
      <c r="Z7" s="21"/>
      <c r="AA7" s="21"/>
      <c r="AB7" s="18"/>
      <c r="AC7" s="18"/>
      <c r="AD7" s="18"/>
      <c r="AE7" s="18"/>
      <c r="AF7" s="18"/>
      <c r="AG7" s="18"/>
      <c r="AH7" s="18"/>
      <c r="AI7" s="18"/>
      <c r="AJ7" s="18"/>
      <c r="AK7" s="18"/>
      <c r="AL7" s="18"/>
      <c r="AM7" s="18"/>
      <c r="AN7" s="18"/>
      <c r="AO7" s="18"/>
      <c r="AP7" s="18"/>
      <c r="AQ7" s="18"/>
      <c r="AR7" s="18"/>
      <c r="AS7" s="18"/>
      <c r="AT7" s="18"/>
    </row>
    <row r="8" spans="1:46" s="28" customFormat="1" ht="15" customHeight="1">
      <c r="A8" s="17" t="str">
        <f>IF(EXACT('Page Titre'!$C$1,"Fr"),MatchTrad!A3363,MatchTrad!B3363)</f>
        <v>NCCF</v>
      </c>
      <c r="B8" s="73"/>
      <c r="C8" s="661" t="str">
        <f>IF(EXACT('Page Titre'!$C$1,"Fr"),MatchTrad!A3364,MatchTrad!B3364)</f>
        <v xml:space="preserve">Net cumulative cash flow </v>
      </c>
      <c r="D8" s="662"/>
      <c r="E8" s="662"/>
      <c r="F8" s="21"/>
      <c r="G8" s="21"/>
      <c r="H8" s="21"/>
      <c r="I8" s="21"/>
      <c r="J8" s="21"/>
      <c r="K8" s="21"/>
      <c r="L8" s="21"/>
      <c r="M8" s="21"/>
      <c r="N8" s="21"/>
      <c r="O8" s="21"/>
      <c r="P8" s="21"/>
      <c r="Q8" s="21"/>
      <c r="R8" s="21"/>
      <c r="S8" s="21"/>
      <c r="T8" s="21"/>
      <c r="U8" s="21"/>
      <c r="V8" s="21"/>
      <c r="W8" s="21"/>
      <c r="X8" s="21"/>
      <c r="Y8" s="21"/>
      <c r="Z8" s="21"/>
      <c r="AA8" s="21"/>
      <c r="AB8" s="18"/>
      <c r="AC8" s="18"/>
      <c r="AD8" s="18"/>
      <c r="AE8" s="18"/>
      <c r="AF8" s="18"/>
      <c r="AG8" s="18"/>
      <c r="AH8" s="18"/>
      <c r="AI8" s="18"/>
      <c r="AJ8" s="18"/>
      <c r="AK8" s="18"/>
      <c r="AL8" s="18"/>
      <c r="AM8" s="18"/>
      <c r="AN8" s="18"/>
      <c r="AO8" s="18"/>
      <c r="AP8" s="18"/>
      <c r="AQ8" s="18"/>
      <c r="AR8" s="18"/>
      <c r="AS8" s="18"/>
      <c r="AT8" s="18"/>
    </row>
    <row r="9" spans="1:46" ht="14.4">
      <c r="A9" s="17" t="str">
        <f>IF(EXACT('Page Titre'!$C$1,"Fr"),MatchTrad!A3365,MatchTrad!B3365)</f>
        <v>FI</v>
      </c>
      <c r="B9" s="73"/>
      <c r="C9" s="352" t="str">
        <f>IF(EXACT('Page Titre'!$C$1,"Fr"),MatchTrad!A3366,MatchTrad!B3366)</f>
        <v>Financial institutions</v>
      </c>
      <c r="D9" s="353"/>
      <c r="E9" s="353"/>
      <c r="F9" s="382"/>
      <c r="G9" s="382"/>
      <c r="H9" s="382"/>
      <c r="I9" s="382"/>
      <c r="J9" s="382"/>
      <c r="K9" s="382"/>
      <c r="L9" s="382"/>
      <c r="M9" s="382"/>
      <c r="N9" s="382"/>
      <c r="O9" s="382"/>
      <c r="P9" s="382"/>
      <c r="Q9" s="382"/>
      <c r="R9" s="382"/>
      <c r="S9" s="382"/>
      <c r="T9" s="382"/>
      <c r="U9" s="382"/>
      <c r="V9" s="382"/>
      <c r="W9" s="382"/>
      <c r="X9" s="382"/>
      <c r="Y9" s="382"/>
      <c r="Z9" s="382"/>
      <c r="AA9" s="382"/>
    </row>
    <row r="10" spans="1:46" ht="14.4">
      <c r="A10" s="17"/>
      <c r="B10" s="604" t="str">
        <f>IF(EXACT('Page Titre'!$C$1,"Fr"),MatchTrad!A3367,MatchTrad!B3367)</f>
        <v>Securities</v>
      </c>
      <c r="C10" s="605"/>
      <c r="D10" s="605"/>
      <c r="E10" s="605"/>
      <c r="F10" s="383"/>
      <c r="G10" s="383"/>
      <c r="H10" s="383"/>
      <c r="I10" s="383"/>
      <c r="J10" s="383"/>
      <c r="K10" s="383"/>
      <c r="L10" s="383"/>
      <c r="M10" s="383"/>
      <c r="N10" s="383"/>
      <c r="O10" s="383"/>
      <c r="P10" s="383"/>
      <c r="Q10" s="383"/>
      <c r="R10" s="383"/>
      <c r="S10" s="383"/>
      <c r="T10" s="383"/>
      <c r="U10" s="383"/>
      <c r="V10" s="383"/>
      <c r="W10" s="383"/>
      <c r="X10" s="383"/>
      <c r="Y10" s="383"/>
      <c r="Z10" s="383"/>
      <c r="AA10" s="383"/>
    </row>
    <row r="11" spans="1:46" ht="14.4">
      <c r="A11" s="325" t="str">
        <f>IF(EXACT('Page Titre'!$C$1,"Fr"),MatchTrad!A3368,MatchTrad!B3368)</f>
        <v>Government Securities</v>
      </c>
      <c r="B11" s="23"/>
      <c r="C11" s="661" t="str">
        <f>IF(EXACT('Page Titre'!$C$1,"Fr"),MatchTrad!A3369,MatchTrad!B3369)</f>
        <v>Government securities</v>
      </c>
      <c r="D11" s="662"/>
      <c r="E11" s="662"/>
      <c r="F11" s="382"/>
      <c r="G11" s="382"/>
      <c r="H11" s="382"/>
      <c r="I11" s="382"/>
      <c r="J11" s="382"/>
      <c r="K11" s="382"/>
      <c r="L11" s="382"/>
      <c r="M11" s="382"/>
      <c r="N11" s="382"/>
      <c r="O11" s="382"/>
      <c r="P11" s="382"/>
      <c r="Q11" s="382"/>
      <c r="R11" s="382"/>
      <c r="S11" s="382"/>
      <c r="T11" s="382"/>
      <c r="U11" s="382"/>
      <c r="V11" s="382"/>
      <c r="W11" s="382"/>
      <c r="X11" s="382"/>
      <c r="Y11" s="382"/>
      <c r="Z11" s="382"/>
      <c r="AA11" s="382"/>
    </row>
    <row r="12" spans="1:46" ht="14.4">
      <c r="A12" s="17" t="str">
        <f>IF(EXACT('Page Titre'!$C$1,"Fr"),MatchTrad!A3370,MatchTrad!B3370)</f>
        <v>MBS</v>
      </c>
      <c r="B12" s="23"/>
      <c r="C12" s="661" t="str">
        <f>IF(EXACT('Page Titre'!$C$1,"Fr"),MatchTrad!A3371,MatchTrad!B3371)</f>
        <v>Mortgage backed securities</v>
      </c>
      <c r="D12" s="662"/>
      <c r="E12" s="662"/>
      <c r="F12" s="382"/>
      <c r="G12" s="382"/>
      <c r="H12" s="382"/>
      <c r="I12" s="382"/>
      <c r="J12" s="382"/>
      <c r="K12" s="382"/>
      <c r="L12" s="382"/>
      <c r="M12" s="382"/>
      <c r="N12" s="382"/>
      <c r="O12" s="382"/>
      <c r="P12" s="382"/>
      <c r="Q12" s="382"/>
      <c r="R12" s="382"/>
      <c r="S12" s="382"/>
      <c r="T12" s="382"/>
      <c r="U12" s="382"/>
      <c r="V12" s="382"/>
      <c r="W12" s="382"/>
      <c r="X12" s="382"/>
      <c r="Y12" s="382"/>
      <c r="Z12" s="382"/>
      <c r="AA12" s="382"/>
    </row>
    <row r="13" spans="1:46" ht="14.4">
      <c r="A13" s="17" t="str">
        <f>IF(EXACT('Page Titre'!$C$1,"Fr"),MatchTrad!A3372,MatchTrad!B3372)</f>
        <v>CMBS</v>
      </c>
      <c r="B13" s="23"/>
      <c r="C13" s="968" t="str">
        <f>IF(EXACT('Page Titre'!$C$1,"Fr"),MatchTrad!A3373,MatchTrad!B3373)</f>
        <v>Commercial mortgage backed securities</v>
      </c>
      <c r="D13" s="969"/>
      <c r="E13" s="970"/>
    </row>
    <row r="14" spans="1:46" ht="14.4">
      <c r="A14" s="17" t="str">
        <f>IF(EXACT('Page Titre'!$C$1,"Fr"),MatchTrad!A3374,MatchTrad!B3374)</f>
        <v>RMBS</v>
      </c>
      <c r="B14" s="23"/>
      <c r="C14" s="968" t="str">
        <f>IF(EXACT('Page Titre'!$C$1,"Fr"),MatchTrad!A3375,MatchTrad!B3375)</f>
        <v>Residential mortgage backed securities</v>
      </c>
      <c r="D14" s="969"/>
      <c r="E14" s="970"/>
    </row>
    <row r="15" spans="1:46" ht="14.4">
      <c r="A15" s="17" t="str">
        <f>IF(EXACT('Page Titre'!$C$1,"Fr"),MatchTrad!A3376,MatchTrad!B3376)</f>
        <v>Commercial bonds and Paper</v>
      </c>
      <c r="B15" s="23"/>
      <c r="C15" s="661" t="str">
        <f>IF(EXACT('Page Titre'!$C$1,"Fr"),MatchTrad!A3377,MatchTrad!B3377)</f>
        <v>Commercial bonds and Paper</v>
      </c>
      <c r="D15" s="662"/>
      <c r="E15" s="662"/>
      <c r="F15" s="382"/>
      <c r="G15" s="382"/>
      <c r="H15" s="382"/>
      <c r="I15" s="382"/>
      <c r="J15" s="382"/>
      <c r="K15" s="382"/>
      <c r="L15" s="382"/>
      <c r="M15" s="382"/>
      <c r="N15" s="382"/>
      <c r="O15" s="382"/>
      <c r="P15" s="382"/>
      <c r="Q15" s="382"/>
      <c r="R15" s="382"/>
      <c r="S15" s="382"/>
      <c r="T15" s="382"/>
      <c r="U15" s="382"/>
      <c r="V15" s="382"/>
      <c r="W15" s="382"/>
      <c r="X15" s="382"/>
      <c r="Y15" s="382"/>
      <c r="Z15" s="382"/>
      <c r="AA15" s="382"/>
    </row>
    <row r="16" spans="1:46" ht="14.4">
      <c r="A16" s="17" t="str">
        <f>IF(EXACT('Page Titre'!$C$1,"Fr"),MatchTrad!A3378,MatchTrad!B3378)</f>
        <v>ABS</v>
      </c>
      <c r="B16" s="23"/>
      <c r="C16" s="661" t="str">
        <f>IF(EXACT('Page Titre'!$C$1,"Fr"),MatchTrad!A3379,MatchTrad!B3379)</f>
        <v>Asset backed securities</v>
      </c>
      <c r="D16" s="662"/>
      <c r="E16" s="662"/>
      <c r="F16" s="382"/>
      <c r="G16" s="382"/>
      <c r="H16" s="382"/>
      <c r="I16" s="382"/>
      <c r="J16" s="382"/>
      <c r="K16" s="382"/>
      <c r="L16" s="382"/>
      <c r="M16" s="382"/>
      <c r="N16" s="382"/>
      <c r="O16" s="382"/>
      <c r="P16" s="382"/>
      <c r="Q16" s="382"/>
      <c r="R16" s="382"/>
      <c r="S16" s="382"/>
      <c r="T16" s="382"/>
      <c r="U16" s="382"/>
      <c r="V16" s="382"/>
      <c r="W16" s="382"/>
      <c r="X16" s="382"/>
      <c r="Y16" s="382"/>
      <c r="Z16" s="382"/>
      <c r="AA16" s="382"/>
    </row>
    <row r="17" spans="1:27" ht="14.4">
      <c r="A17" s="17" t="str">
        <f>IF(EXACT('Page Titre'!$C$1,"Fr"),MatchTrad!A3380,MatchTrad!B3380)</f>
        <v>ABCP</v>
      </c>
      <c r="B17" s="23"/>
      <c r="C17" s="661" t="str">
        <f>IF(EXACT('Page Titre'!$C$1,"Fr"),MatchTrad!A3381,MatchTrad!B3381)</f>
        <v>Asset backed commercial paper</v>
      </c>
      <c r="D17" s="662"/>
      <c r="E17" s="662"/>
    </row>
    <row r="18" spans="1:27" ht="14.25" customHeight="1">
      <c r="A18" s="17" t="str">
        <f>IF(EXACT('Page Titre'!$C$1,"Fr"),MatchTrad!A3382,MatchTrad!B3382)</f>
        <v>Equity (capital)</v>
      </c>
      <c r="B18" s="23"/>
      <c r="C18" s="953" t="str">
        <f>IF(EXACT('Page Titre'!$C$1,"Fr"),MatchTrad!A3383,MatchTrad!B3383)</f>
        <v>Equity</v>
      </c>
      <c r="D18" s="954"/>
      <c r="E18" s="955"/>
    </row>
    <row r="19" spans="1:27" ht="14.4">
      <c r="A19" s="17"/>
      <c r="B19" s="604" t="str">
        <f>IF(EXACT('Page Titre'!$C$1,"Fr"),MatchTrad!A3384,MatchTrad!B3384)</f>
        <v>Loans</v>
      </c>
      <c r="C19" s="605"/>
      <c r="D19" s="605"/>
      <c r="E19" s="605"/>
      <c r="F19" s="383"/>
      <c r="G19" s="383"/>
      <c r="H19" s="383"/>
      <c r="I19" s="383"/>
      <c r="J19" s="383"/>
      <c r="K19" s="383"/>
      <c r="L19" s="383"/>
      <c r="M19" s="383"/>
      <c r="N19" s="383"/>
      <c r="O19" s="383"/>
      <c r="P19" s="383"/>
      <c r="Q19" s="383"/>
      <c r="R19" s="383"/>
      <c r="S19" s="383"/>
      <c r="T19" s="383"/>
      <c r="U19" s="383"/>
      <c r="V19" s="383"/>
      <c r="W19" s="383"/>
      <c r="X19" s="383"/>
      <c r="Y19" s="383"/>
      <c r="Z19" s="383"/>
      <c r="AA19" s="383"/>
    </row>
    <row r="20" spans="1:27" ht="14.4">
      <c r="A20" s="17" t="str">
        <f>IF(EXACT('Page Titre'!$C$1,"Fr"),MatchTrad!A3385,MatchTrad!B3385)</f>
        <v>EULA</v>
      </c>
      <c r="B20" s="23"/>
      <c r="C20" s="953" t="str">
        <f>IF(EXACT('Page Titre'!$C$1,"Fr"),MatchTrad!A3386,MatchTrad!B3386)</f>
        <v>Eligible unencumbered liquid assets</v>
      </c>
      <c r="D20" s="954"/>
      <c r="E20" s="955"/>
      <c r="F20" s="383"/>
      <c r="G20" s="383"/>
      <c r="H20" s="383"/>
      <c r="I20" s="383"/>
      <c r="J20" s="383"/>
      <c r="K20" s="383"/>
      <c r="L20" s="383"/>
      <c r="M20" s="383"/>
      <c r="N20" s="383"/>
      <c r="O20" s="383"/>
      <c r="P20" s="383"/>
      <c r="Q20" s="383"/>
      <c r="R20" s="383"/>
      <c r="S20" s="383"/>
      <c r="T20" s="383"/>
      <c r="U20" s="383"/>
      <c r="V20" s="383"/>
      <c r="W20" s="383"/>
      <c r="X20" s="383"/>
      <c r="Y20" s="383"/>
      <c r="Z20" s="383"/>
      <c r="AA20" s="383"/>
    </row>
    <row r="21" spans="1:27" ht="14.4">
      <c r="A21" s="17" t="str">
        <f>IF(EXACT('Page Titre'!$C$1,"Fr"),MatchTrad!A3387,MatchTrad!B3387)</f>
        <v>RM</v>
      </c>
      <c r="B21" s="23"/>
      <c r="C21" s="661" t="str">
        <f>IF(EXACT('Page Titre'!$C$1,"Fr"),MatchTrad!A3388,MatchTrad!B3388)</f>
        <v>Residential mortgages</v>
      </c>
      <c r="D21" s="662"/>
      <c r="E21" s="662"/>
      <c r="F21" s="382"/>
      <c r="G21" s="382"/>
      <c r="H21" s="382"/>
      <c r="I21" s="382"/>
      <c r="J21" s="382"/>
      <c r="K21" s="382"/>
      <c r="L21" s="382"/>
      <c r="M21" s="382"/>
      <c r="N21" s="382"/>
      <c r="O21" s="382"/>
      <c r="P21" s="382"/>
      <c r="Q21" s="382"/>
      <c r="R21" s="382"/>
      <c r="S21" s="382"/>
      <c r="T21" s="382"/>
      <c r="U21" s="382"/>
      <c r="V21" s="382"/>
      <c r="W21" s="382"/>
      <c r="X21" s="382"/>
      <c r="Y21" s="382"/>
      <c r="Z21" s="382"/>
      <c r="AA21" s="382"/>
    </row>
    <row r="22" spans="1:27" ht="14.4">
      <c r="A22" s="17" t="str">
        <f>IF(EXACT('Page Titre'!$C$1,"Fr"),MatchTrad!A3389,MatchTrad!B3389)</f>
        <v>SRM</v>
      </c>
      <c r="B22" s="23"/>
      <c r="C22" s="959" t="str">
        <f>IF(EXACT('Page Titre'!$C$1,"Fr"),MatchTrad!A3390,MatchTrad!B3390)</f>
        <v>Securitised residential mortgages</v>
      </c>
      <c r="D22" s="959"/>
      <c r="E22" s="959"/>
    </row>
    <row r="23" spans="1:27" ht="14.4">
      <c r="A23" s="17" t="str">
        <f>IF(EXACT('Page Titre'!$C$1,"Fr"),MatchTrad!A3391,MatchTrad!B3391)</f>
        <v>RMI</v>
      </c>
      <c r="B23" s="73"/>
      <c r="C23" s="959" t="str">
        <f>IF(EXACT('Page Titre'!$C$1,"Fr"),MatchTrad!A3392,MatchTrad!B3392)</f>
        <v>Residential mortgages - insured</v>
      </c>
      <c r="D23" s="959"/>
      <c r="E23" s="959"/>
    </row>
    <row r="24" spans="1:27" ht="14.4">
      <c r="A24" s="17" t="str">
        <f>IF(EXACT('Page Titre'!$C$1,"Fr"),MatchTrad!A3393,MatchTrad!B3393)</f>
        <v>RMNI</v>
      </c>
      <c r="B24" s="73"/>
      <c r="C24" s="959" t="str">
        <f>IF(EXACT('Page Titre'!$C$1,"Fr"),MatchTrad!A3394,MatchTrad!B3394)</f>
        <v>Residential Mortgages - Not insured</v>
      </c>
      <c r="D24" s="959"/>
      <c r="E24" s="959"/>
    </row>
    <row r="25" spans="1:27" ht="14.4">
      <c r="A25" s="17" t="str">
        <f>IF(EXACT('Page Titre'!$C$1,"Fr"),MatchTrad!A3395,MatchTrad!B3395)</f>
        <v xml:space="preserve">CM </v>
      </c>
      <c r="B25" s="23"/>
      <c r="C25" s="661" t="str">
        <f>IF(EXACT('Page Titre'!$C$1,"Fr"),MatchTrad!A3396,MatchTrad!B3396)</f>
        <v>Commercial mortgages</v>
      </c>
      <c r="D25" s="662"/>
      <c r="E25" s="662"/>
      <c r="F25" s="382"/>
      <c r="G25" s="382"/>
      <c r="H25" s="382"/>
      <c r="I25" s="382"/>
      <c r="J25" s="382"/>
      <c r="K25" s="382"/>
      <c r="L25" s="382"/>
      <c r="M25" s="382"/>
      <c r="N25" s="382"/>
      <c r="O25" s="382"/>
      <c r="P25" s="382"/>
      <c r="Q25" s="382"/>
      <c r="R25" s="382"/>
      <c r="S25" s="382"/>
      <c r="T25" s="382"/>
      <c r="U25" s="382"/>
      <c r="V25" s="382"/>
      <c r="W25" s="382"/>
      <c r="X25" s="382"/>
      <c r="Y25" s="382"/>
      <c r="Z25" s="382"/>
      <c r="AA25" s="382"/>
    </row>
    <row r="26" spans="1:27" ht="14.4">
      <c r="A26" s="17" t="str">
        <f>IF(EXACT('Page Titre'!$C$1,"Fr"),MatchTrad!A3397,MatchTrad!B3397)</f>
        <v>SCT</v>
      </c>
      <c r="B26" s="23"/>
      <c r="C26" s="959" t="str">
        <f>IF(EXACT('Page Titre'!$C$1,"Fr"),MatchTrad!A3398,MatchTrad!B3398)</f>
        <v>Securitised commercial mortgages</v>
      </c>
      <c r="D26" s="959"/>
      <c r="E26" s="959"/>
    </row>
    <row r="27" spans="1:27" ht="14.4">
      <c r="A27" s="17" t="str">
        <f>IF(EXACT('Page Titre'!$C$1,"Fr"),MatchTrad!A3399,MatchTrad!B3399)</f>
        <v>CMI</v>
      </c>
      <c r="B27" s="73"/>
      <c r="C27" s="959" t="str">
        <f>IF(EXACT('Page Titre'!$C$1,"Fr"),MatchTrad!A3400,MatchTrad!B3400)</f>
        <v>Commercial mortgages - Insured</v>
      </c>
      <c r="D27" s="959"/>
      <c r="E27" s="959"/>
    </row>
    <row r="28" spans="1:27" ht="14.4">
      <c r="A28" s="17" t="str">
        <f>IF(EXACT('Page Titre'!$C$1,"Fr"),MatchTrad!A3401,MatchTrad!B3401)</f>
        <v>CMNI</v>
      </c>
      <c r="B28" s="73"/>
      <c r="C28" s="959" t="str">
        <f>IF(EXACT('Page Titre'!$C$1,"Fr"),MatchTrad!A3402,MatchTrad!B3402)</f>
        <v>Commercial mortgages - Not insured</v>
      </c>
      <c r="D28" s="959"/>
      <c r="E28" s="959"/>
    </row>
    <row r="29" spans="1:27" ht="14.4">
      <c r="A29" s="17" t="str">
        <f>IF(EXACT('Page Titre'!$C$1,"Fr"),MatchTrad!A3403,MatchTrad!B3403)</f>
        <v>PL</v>
      </c>
      <c r="B29" s="73"/>
      <c r="C29" s="352" t="str">
        <f>IF(EXACT('Page Titre'!$C$1,"Fr"),MatchTrad!A3404,MatchTrad!B3404)</f>
        <v>Personal loans</v>
      </c>
      <c r="D29" s="353"/>
      <c r="E29" s="353"/>
      <c r="F29" s="382"/>
      <c r="G29" s="382"/>
      <c r="H29" s="382"/>
      <c r="I29" s="382"/>
      <c r="J29" s="382"/>
      <c r="K29" s="382"/>
      <c r="L29" s="382"/>
      <c r="M29" s="382"/>
      <c r="N29" s="382"/>
      <c r="O29" s="382"/>
      <c r="P29" s="382"/>
      <c r="Q29" s="382"/>
      <c r="R29" s="382"/>
      <c r="S29" s="382"/>
      <c r="T29" s="382"/>
      <c r="U29" s="382"/>
      <c r="V29" s="382"/>
      <c r="W29" s="382"/>
      <c r="X29" s="382"/>
      <c r="Y29" s="382"/>
      <c r="Z29" s="382"/>
      <c r="AA29" s="382"/>
    </row>
    <row r="30" spans="1:27" ht="14.4">
      <c r="A30" s="17" t="str">
        <f>IF(EXACT('Page Titre'!$C$1,"Fr"),MatchTrad!A3405,MatchTrad!B3405)</f>
        <v>BGL</v>
      </c>
      <c r="B30" s="73"/>
      <c r="C30" s="661" t="str">
        <f>IF(EXACT('Page Titre'!$C$1,"Fr"),MatchTrad!A3406,MatchTrad!B3406)</f>
        <v>Business and government loans</v>
      </c>
      <c r="D30" s="662"/>
      <c r="E30" s="662"/>
      <c r="F30" s="382"/>
      <c r="G30" s="382"/>
      <c r="H30" s="382"/>
      <c r="I30" s="382"/>
      <c r="J30" s="382"/>
      <c r="K30" s="382"/>
      <c r="L30" s="382"/>
      <c r="M30" s="382"/>
      <c r="N30" s="382"/>
      <c r="O30" s="382"/>
      <c r="P30" s="382"/>
      <c r="Q30" s="382"/>
      <c r="R30" s="382"/>
      <c r="S30" s="382"/>
      <c r="T30" s="382"/>
      <c r="U30" s="382"/>
      <c r="V30" s="382"/>
      <c r="W30" s="382"/>
      <c r="X30" s="382"/>
      <c r="Y30" s="382"/>
      <c r="Z30" s="382"/>
      <c r="AA30" s="382"/>
    </row>
    <row r="31" spans="1:27" ht="14.4">
      <c r="A31" s="17" t="str">
        <f>IF(EXACT('Page Titre'!$C$1,"Fr"),MatchTrad!A3407,MatchTrad!B3407)</f>
        <v>CL</v>
      </c>
      <c r="B31" s="73"/>
      <c r="C31" s="661" t="str">
        <f>IF(EXACT('Page Titre'!$C$1,"Fr"),MatchTrad!A3408,MatchTrad!B3408)</f>
        <v>Call loans</v>
      </c>
      <c r="D31" s="662"/>
      <c r="E31" s="662"/>
      <c r="F31" s="382"/>
      <c r="G31" s="382"/>
      <c r="H31" s="382"/>
      <c r="I31" s="382"/>
      <c r="J31" s="382"/>
      <c r="K31" s="382"/>
      <c r="L31" s="382"/>
      <c r="M31" s="382"/>
      <c r="N31" s="382"/>
      <c r="O31" s="382"/>
      <c r="P31" s="382"/>
      <c r="Q31" s="382"/>
      <c r="R31" s="382"/>
      <c r="S31" s="382"/>
      <c r="T31" s="382"/>
      <c r="U31" s="382"/>
      <c r="V31" s="382"/>
      <c r="W31" s="382"/>
      <c r="X31" s="382"/>
      <c r="Y31" s="382"/>
      <c r="Z31" s="382"/>
      <c r="AA31" s="382"/>
    </row>
    <row r="32" spans="1:27" ht="14.4">
      <c r="A32" s="17"/>
      <c r="B32" s="604" t="str">
        <f>IF(EXACT('Page Titre'!$C$1,"Fr"),MatchTrad!A3409,MatchTrad!B3409)</f>
        <v>Other assets</v>
      </c>
      <c r="C32" s="605"/>
      <c r="D32" s="605"/>
      <c r="E32" s="605"/>
      <c r="F32" s="383"/>
      <c r="G32" s="383"/>
      <c r="H32" s="383"/>
      <c r="I32" s="383"/>
      <c r="J32" s="383"/>
      <c r="K32" s="383"/>
      <c r="L32" s="383"/>
      <c r="M32" s="383"/>
      <c r="N32" s="383"/>
      <c r="O32" s="383"/>
      <c r="P32" s="383"/>
      <c r="Q32" s="383"/>
      <c r="R32" s="383"/>
      <c r="S32" s="383"/>
      <c r="T32" s="383"/>
      <c r="U32" s="383"/>
      <c r="V32" s="383"/>
      <c r="W32" s="383"/>
      <c r="X32" s="383"/>
      <c r="Y32" s="383"/>
      <c r="Z32" s="383"/>
      <c r="AA32" s="383"/>
    </row>
    <row r="33" spans="1:27" ht="14.4">
      <c r="A33" s="17" t="str">
        <f>IF(EXACT('Page Titre'!$C$1,"Fr"),MatchTrad!A3410,MatchTrad!B3410)</f>
        <v>DRA</v>
      </c>
      <c r="B33" s="23"/>
      <c r="C33" s="661" t="str">
        <f>IF(EXACT('Page Titre'!$C$1,"Fr"),MatchTrad!A3411,MatchTrad!B3411)</f>
        <v>Derivative related assets</v>
      </c>
      <c r="D33" s="662"/>
      <c r="E33" s="662"/>
      <c r="F33" s="382"/>
      <c r="G33" s="382"/>
      <c r="H33" s="382"/>
      <c r="I33" s="382"/>
      <c r="J33" s="382"/>
      <c r="K33" s="382"/>
      <c r="L33" s="382"/>
      <c r="M33" s="382"/>
      <c r="N33" s="382"/>
      <c r="O33" s="382"/>
      <c r="P33" s="382"/>
      <c r="Q33" s="382"/>
      <c r="R33" s="382"/>
      <c r="S33" s="382"/>
      <c r="T33" s="382"/>
      <c r="U33" s="382"/>
      <c r="V33" s="382"/>
      <c r="W33" s="382"/>
      <c r="X33" s="382"/>
      <c r="Y33" s="382"/>
      <c r="Z33" s="382"/>
      <c r="AA33" s="382"/>
    </row>
    <row r="34" spans="1:27" ht="14.4">
      <c r="A34" s="17" t="str">
        <f>IF(EXACT('Page Titre'!$C$1,"Fr"),MatchTrad!A3412,MatchTrad!B3412)</f>
        <v>CCP</v>
      </c>
      <c r="B34" s="73"/>
      <c r="C34" s="352" t="str">
        <f>IF(EXACT('Page Titre'!$C$1,"Fr"),MatchTrad!A3413,MatchTrad!B3413)</f>
        <v>Cash collateral pledged</v>
      </c>
      <c r="D34" s="353"/>
      <c r="E34" s="353"/>
      <c r="F34" s="382"/>
      <c r="G34" s="382"/>
      <c r="H34" s="382"/>
      <c r="I34" s="382"/>
      <c r="J34" s="382"/>
      <c r="K34" s="382"/>
      <c r="L34" s="382"/>
      <c r="M34" s="382"/>
      <c r="N34" s="382"/>
      <c r="O34" s="382"/>
      <c r="P34" s="382"/>
      <c r="Q34" s="382"/>
      <c r="R34" s="382"/>
      <c r="S34" s="382"/>
      <c r="T34" s="382"/>
      <c r="U34" s="382"/>
      <c r="V34" s="382"/>
      <c r="W34" s="382"/>
      <c r="X34" s="382"/>
      <c r="Y34" s="382"/>
      <c r="Z34" s="382"/>
      <c r="AA34" s="382"/>
    </row>
    <row r="35" spans="1:27" ht="7.5" customHeight="1">
      <c r="A35" s="972"/>
      <c r="B35" s="973"/>
      <c r="C35" s="973"/>
      <c r="D35" s="973"/>
      <c r="E35" s="973"/>
    </row>
    <row r="36" spans="1:27" ht="22.5" customHeight="1">
      <c r="A36" s="966" t="str">
        <f>IF(EXACT('Page Titre'!$C$1,"Fr"),MatchTrad!A3414,MatchTrad!B3414)</f>
        <v>LIABILITIES</v>
      </c>
      <c r="B36" s="967"/>
      <c r="C36" s="967"/>
      <c r="D36" s="967"/>
      <c r="E36" s="967"/>
      <c r="F36" s="21"/>
      <c r="G36" s="21"/>
      <c r="H36" s="21"/>
      <c r="I36" s="21"/>
      <c r="J36" s="21"/>
      <c r="K36" s="21"/>
      <c r="L36" s="21"/>
      <c r="M36" s="21"/>
      <c r="N36" s="21"/>
      <c r="O36" s="21"/>
      <c r="P36" s="21"/>
      <c r="Q36" s="21"/>
      <c r="R36" s="21"/>
      <c r="S36" s="21"/>
      <c r="T36" s="21"/>
      <c r="U36" s="21"/>
      <c r="V36" s="21"/>
      <c r="W36" s="21"/>
      <c r="X36" s="21"/>
      <c r="Y36" s="21"/>
      <c r="Z36" s="21"/>
      <c r="AA36" s="21"/>
    </row>
    <row r="37" spans="1:27" ht="14.4">
      <c r="A37" s="16"/>
      <c r="B37" s="345" t="str">
        <f>IF(EXACT('Page Titre'!$C$1,"Fr"),MatchTrad!A3415,MatchTrad!B3415)</f>
        <v>Deposits</v>
      </c>
      <c r="C37" s="346"/>
      <c r="D37" s="346"/>
      <c r="E37" s="346"/>
      <c r="F37" s="383"/>
      <c r="G37" s="383"/>
      <c r="H37" s="383"/>
      <c r="I37" s="383"/>
      <c r="J37" s="383"/>
      <c r="K37" s="383"/>
      <c r="L37" s="383"/>
      <c r="M37" s="383"/>
      <c r="N37" s="383"/>
      <c r="O37" s="383"/>
      <c r="P37" s="383"/>
      <c r="Q37" s="383"/>
      <c r="R37" s="383"/>
      <c r="S37" s="383"/>
      <c r="T37" s="383"/>
      <c r="U37" s="383"/>
      <c r="V37" s="383"/>
      <c r="W37" s="383"/>
      <c r="X37" s="383"/>
      <c r="Y37" s="383"/>
      <c r="Z37" s="383"/>
      <c r="AA37" s="383"/>
    </row>
    <row r="38" spans="1:27" ht="14.4">
      <c r="A38" s="17" t="str">
        <f>IF(EXACT('Page Titre'!$C$1,"Fr"),MatchTrad!A3416,MatchTrad!B3416)</f>
        <v>RSBD</v>
      </c>
      <c r="B38" s="73"/>
      <c r="C38" s="661" t="str">
        <f>IF(EXACT('Page Titre'!$C$1,"Fr"),MatchTrad!A3417,MatchTrad!B3417)</f>
        <v>Retail and small business (RSB) depsoits</v>
      </c>
      <c r="D38" s="662"/>
      <c r="E38" s="662"/>
      <c r="F38" s="382"/>
      <c r="G38" s="382"/>
      <c r="H38" s="382"/>
      <c r="I38" s="382"/>
      <c r="J38" s="382"/>
      <c r="K38" s="382"/>
      <c r="L38" s="382"/>
      <c r="M38" s="382"/>
      <c r="N38" s="382"/>
      <c r="O38" s="382"/>
      <c r="P38" s="382"/>
      <c r="Q38" s="382"/>
      <c r="R38" s="382"/>
      <c r="S38" s="382"/>
      <c r="T38" s="382"/>
      <c r="U38" s="382"/>
      <c r="V38" s="382"/>
      <c r="W38" s="382"/>
      <c r="X38" s="382"/>
      <c r="Y38" s="382"/>
      <c r="Z38" s="382"/>
      <c r="AA38" s="382"/>
    </row>
    <row r="39" spans="1:27" ht="14.4">
      <c r="A39" s="17" t="str">
        <f>IF(EXACT('Page Titre'!$C$1,"Fr"),MatchTrad!A3418,MatchTrad!B3418)</f>
        <v>RSBDN</v>
      </c>
      <c r="B39" s="73"/>
      <c r="C39" s="661" t="str">
        <f>IF(EXACT('Page Titre'!$C$1,"Fr"),MatchTrad!A3419,MatchTrad!B3419)</f>
        <v>Retail and small business customer demand notes</v>
      </c>
      <c r="D39" s="662"/>
      <c r="E39" s="662"/>
      <c r="F39" s="382"/>
      <c r="G39" s="382"/>
      <c r="H39" s="382"/>
      <c r="I39" s="382"/>
      <c r="J39" s="382"/>
      <c r="K39" s="382"/>
      <c r="L39" s="382"/>
      <c r="M39" s="382"/>
      <c r="N39" s="382"/>
      <c r="O39" s="382"/>
      <c r="P39" s="382"/>
      <c r="Q39" s="382"/>
      <c r="R39" s="382"/>
      <c r="S39" s="382"/>
      <c r="T39" s="382"/>
      <c r="U39" s="382"/>
      <c r="V39" s="382"/>
      <c r="W39" s="382"/>
      <c r="X39" s="382"/>
      <c r="Y39" s="382"/>
      <c r="Z39" s="382"/>
      <c r="AA39" s="382"/>
    </row>
    <row r="40" spans="1:27" ht="14.4">
      <c r="A40" s="17" t="str">
        <f>IF(EXACT('Page Titre'!$C$1,"Fr"),MatchTrad!A3420,MatchTrad!B3420)</f>
        <v>CCWD</v>
      </c>
      <c r="B40" s="73"/>
      <c r="C40" s="661" t="str">
        <f>IF(EXACT('Page Titre'!$C$1,"Fr"),MatchTrad!A3421,MatchTrad!B3421)</f>
        <v>Commercial, corporate and wholesale deposits</v>
      </c>
      <c r="D40" s="662"/>
      <c r="E40" s="662"/>
      <c r="F40" s="382"/>
      <c r="G40" s="382"/>
      <c r="H40" s="382"/>
      <c r="I40" s="382"/>
      <c r="J40" s="382"/>
      <c r="K40" s="382"/>
      <c r="L40" s="382"/>
      <c r="M40" s="382"/>
      <c r="N40" s="382"/>
      <c r="O40" s="382"/>
      <c r="P40" s="382"/>
      <c r="Q40" s="382"/>
      <c r="R40" s="382"/>
      <c r="S40" s="382"/>
      <c r="T40" s="382"/>
      <c r="U40" s="382"/>
      <c r="V40" s="382"/>
      <c r="W40" s="382"/>
      <c r="X40" s="382"/>
      <c r="Y40" s="382"/>
      <c r="Z40" s="382"/>
      <c r="AA40" s="382"/>
    </row>
    <row r="41" spans="1:27" ht="14.4">
      <c r="A41" s="17" t="str">
        <f>IF(EXACT('Page Titre'!$C$1,"Fr"),MatchTrad!A3422,MatchTrad!B3422)</f>
        <v>CCWTD</v>
      </c>
      <c r="B41" s="73"/>
      <c r="C41" s="959" t="str">
        <f>IF(EXACT('Page Titre'!$C$1,"Fr"),MatchTrad!A3423,MatchTrad!B3423)</f>
        <v>Corporate / commercial and wholesale term deposits</v>
      </c>
      <c r="D41" s="959"/>
      <c r="E41" s="959"/>
    </row>
    <row r="42" spans="1:27" ht="14.4">
      <c r="A42" s="17"/>
      <c r="B42" s="604" t="str">
        <f>IF(EXACT('Page Titre'!$C$1,"Fr"),MatchTrad!A3424,MatchTrad!B3424)</f>
        <v>Other liabilities</v>
      </c>
      <c r="C42" s="605"/>
      <c r="D42" s="605"/>
      <c r="E42" s="605"/>
      <c r="F42" s="383"/>
      <c r="G42" s="383"/>
      <c r="H42" s="383"/>
      <c r="I42" s="383"/>
      <c r="J42" s="383"/>
      <c r="K42" s="383"/>
      <c r="L42" s="383"/>
      <c r="M42" s="383"/>
      <c r="N42" s="383"/>
      <c r="O42" s="383"/>
      <c r="P42" s="383"/>
      <c r="Q42" s="383"/>
      <c r="R42" s="383"/>
      <c r="S42" s="383"/>
      <c r="T42" s="383"/>
      <c r="U42" s="383"/>
      <c r="V42" s="383"/>
      <c r="W42" s="383"/>
      <c r="X42" s="383"/>
      <c r="Y42" s="383"/>
      <c r="Z42" s="383"/>
      <c r="AA42" s="383"/>
    </row>
    <row r="43" spans="1:27" ht="14.4">
      <c r="A43" s="17" t="str">
        <f>IF(EXACT('Page Titre'!$C$1,"Fr"),MatchTrad!A3425,MatchTrad!B3425)</f>
        <v>DRL</v>
      </c>
      <c r="B43" s="23"/>
      <c r="C43" s="661" t="str">
        <f>IF(EXACT('Page Titre'!$C$1,"Fr"),MatchTrad!A3426,MatchTrad!B3426)</f>
        <v>Derivative related liabilities</v>
      </c>
      <c r="D43" s="662"/>
      <c r="E43" s="662"/>
      <c r="F43" s="382"/>
      <c r="G43" s="382"/>
      <c r="H43" s="382"/>
      <c r="I43" s="382"/>
      <c r="J43" s="382"/>
      <c r="K43" s="382"/>
      <c r="L43" s="382"/>
      <c r="M43" s="382"/>
      <c r="N43" s="382"/>
      <c r="O43" s="382"/>
      <c r="P43" s="382"/>
      <c r="Q43" s="382"/>
      <c r="R43" s="382"/>
      <c r="S43" s="382"/>
      <c r="T43" s="382"/>
      <c r="U43" s="382"/>
      <c r="V43" s="382"/>
      <c r="W43" s="382"/>
      <c r="X43" s="382"/>
      <c r="Y43" s="382"/>
      <c r="Z43" s="382"/>
      <c r="AA43" s="382"/>
    </row>
    <row r="44" spans="1:27" ht="14.4">
      <c r="A44" s="17" t="str">
        <f>IF(EXACT('Page Titre'!$C$1,"Fr"),MatchTrad!A3427,MatchTrad!B3427)</f>
        <v>CCR</v>
      </c>
      <c r="B44" s="73"/>
      <c r="C44" s="971" t="str">
        <f>IF(EXACT('Page Titre'!$C$1,"Fr"),MatchTrad!A3428,MatchTrad!B3428)</f>
        <v>Cash collateral received</v>
      </c>
      <c r="D44" s="971"/>
      <c r="E44" s="971"/>
      <c r="F44" s="382"/>
      <c r="G44" s="382"/>
      <c r="H44" s="382"/>
      <c r="I44" s="382"/>
      <c r="J44" s="382"/>
      <c r="K44" s="382"/>
      <c r="L44" s="382"/>
      <c r="M44" s="382"/>
      <c r="N44" s="382"/>
      <c r="O44" s="382"/>
      <c r="P44" s="382"/>
      <c r="Q44" s="382"/>
      <c r="R44" s="382"/>
      <c r="S44" s="382"/>
      <c r="T44" s="382"/>
      <c r="U44" s="382"/>
      <c r="V44" s="382"/>
      <c r="W44" s="382"/>
      <c r="X44" s="382"/>
      <c r="Y44" s="382"/>
      <c r="Z44" s="382"/>
      <c r="AA44" s="382"/>
    </row>
    <row r="45" spans="1:27" ht="14.4">
      <c r="A45" s="17" t="str">
        <f>IF(EXACT('Page Titre'!$C$1,"Fr"),MatchTrad!A3429,MatchTrad!B3429)</f>
        <v>HELOCs</v>
      </c>
      <c r="C45" s="953" t="str">
        <f>IF(EXACT('Page Titre'!$C$1,"Fr"),MatchTrad!A3430,MatchTrad!B3430)</f>
        <v>Home equity line of credit</v>
      </c>
      <c r="D45" s="954"/>
      <c r="E45" s="955"/>
    </row>
    <row r="46" spans="1:27">
      <c r="E46" s="18"/>
    </row>
    <row r="47" spans="1:27">
      <c r="E47" s="18"/>
    </row>
    <row r="48" spans="1:27">
      <c r="E48" s="18"/>
    </row>
    <row r="49" s="18" customFormat="1"/>
    <row r="50" s="18" customFormat="1"/>
    <row r="51" s="18" customFormat="1"/>
    <row r="52" s="18" customFormat="1"/>
    <row r="53" s="18" customFormat="1"/>
    <row r="54" s="18" customFormat="1"/>
    <row r="55" s="18" customFormat="1"/>
    <row r="56" s="18" customFormat="1"/>
    <row r="57" s="18" customFormat="1"/>
    <row r="58" s="18" customFormat="1"/>
    <row r="59" s="18" customFormat="1"/>
    <row r="60" s="18" customFormat="1"/>
    <row r="61" s="18" customFormat="1"/>
    <row r="62" s="18" customFormat="1"/>
    <row r="63" s="18" customFormat="1"/>
    <row r="64" s="18" customFormat="1"/>
    <row r="65" s="18" customFormat="1"/>
    <row r="66" s="18" customFormat="1"/>
    <row r="67" s="18" customFormat="1"/>
    <row r="68" s="18" customFormat="1"/>
    <row r="69" s="18" customFormat="1"/>
    <row r="70" s="18" customFormat="1"/>
    <row r="71" s="18" customFormat="1"/>
    <row r="72" s="18" customFormat="1"/>
    <row r="73" s="18" customFormat="1"/>
    <row r="74" s="18" customFormat="1"/>
    <row r="75" s="18" customFormat="1"/>
    <row r="76" s="18" customFormat="1"/>
    <row r="77" s="18" customFormat="1"/>
    <row r="78" s="18" customFormat="1"/>
    <row r="79" s="18" customFormat="1"/>
    <row r="80" s="18" customFormat="1"/>
    <row r="81" s="18" customFormat="1"/>
    <row r="82" s="18" customFormat="1"/>
    <row r="83" s="18" customFormat="1"/>
    <row r="84" s="18" customFormat="1"/>
    <row r="85" s="18" customFormat="1"/>
    <row r="86" s="18" customFormat="1"/>
    <row r="87" s="18" customFormat="1"/>
    <row r="88" s="18" customFormat="1"/>
    <row r="89" s="18" customFormat="1"/>
    <row r="90" s="18" customFormat="1"/>
    <row r="91" s="18" customFormat="1"/>
    <row r="92" s="18" customFormat="1"/>
    <row r="93" s="18" customFormat="1"/>
    <row r="94" s="18" customFormat="1"/>
    <row r="95" s="18" customFormat="1"/>
    <row r="96"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pans="5:5">
      <c r="E177" s="18"/>
    </row>
    <row r="178" spans="5:5">
      <c r="E178" s="18"/>
    </row>
    <row r="179" spans="5:5">
      <c r="E179" s="18"/>
    </row>
    <row r="180" spans="5:5">
      <c r="E180" s="18"/>
    </row>
    <row r="181" spans="5:5">
      <c r="E181" s="18"/>
    </row>
    <row r="182" spans="5:5">
      <c r="E182" s="18"/>
    </row>
    <row r="183" spans="5:5">
      <c r="E183" s="18"/>
    </row>
    <row r="184" spans="5:5">
      <c r="E184" s="18"/>
    </row>
    <row r="185" spans="5:5">
      <c r="E185" s="5"/>
    </row>
  </sheetData>
  <sheetProtection algorithmName="SHA-512" hashValue="UELMqrh/LrrmI/KMQhwScEAlyuEe/HTj724Z35EI+DI6+7R7bu03pZyLdi9m/zKA9tFRkgCFtV+ac18RT8E7bA==" saltValue="TyJCwN6GvO3EKOubeoVZjw==" spinCount="100000" sheet="1" objects="1" scenarios="1" formatColumns="0" formatRows="0" selectLockedCells="1" selectUnlockedCells="1"/>
  <mergeCells count="41">
    <mergeCell ref="B32:E32"/>
    <mergeCell ref="C26:E26"/>
    <mergeCell ref="C27:E27"/>
    <mergeCell ref="C28:E28"/>
    <mergeCell ref="C44:E44"/>
    <mergeCell ref="A35:E35"/>
    <mergeCell ref="A36:E36"/>
    <mergeCell ref="C38:E38"/>
    <mergeCell ref="C39:E39"/>
    <mergeCell ref="C40:E40"/>
    <mergeCell ref="C41:E41"/>
    <mergeCell ref="A5:A6"/>
    <mergeCell ref="B5:E6"/>
    <mergeCell ref="B19:E19"/>
    <mergeCell ref="A7:E7"/>
    <mergeCell ref="C8:E8"/>
    <mergeCell ref="B10:E10"/>
    <mergeCell ref="C11:E11"/>
    <mergeCell ref="C12:E12"/>
    <mergeCell ref="C13:E13"/>
    <mergeCell ref="C14:E14"/>
    <mergeCell ref="C15:E15"/>
    <mergeCell ref="C16:E16"/>
    <mergeCell ref="C17:E17"/>
    <mergeCell ref="C18:E18"/>
    <mergeCell ref="C45:E45"/>
    <mergeCell ref="C1:E1"/>
    <mergeCell ref="C2:E2"/>
    <mergeCell ref="C3:E3"/>
    <mergeCell ref="C4:E4"/>
    <mergeCell ref="C30:E30"/>
    <mergeCell ref="C31:E31"/>
    <mergeCell ref="C20:E20"/>
    <mergeCell ref="B42:E42"/>
    <mergeCell ref="C43:E43"/>
    <mergeCell ref="C33:E33"/>
    <mergeCell ref="C21:E21"/>
    <mergeCell ref="C22:E22"/>
    <mergeCell ref="C23:E23"/>
    <mergeCell ref="C24:E24"/>
    <mergeCell ref="C25:E25"/>
  </mergeCells>
  <pageMargins left="0" right="0" top="0.196850393700787" bottom="0.39370078740157499" header="0" footer="0.118110236220472"/>
  <pageSetup paperSize="5"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6A4C-28E5-44F6-B4B8-91155E5A2DC9}">
  <sheetPr codeName="Feuil4"/>
  <dimension ref="A1:F3454"/>
  <sheetViews>
    <sheetView topLeftCell="A713" workbookViewId="0">
      <selection activeCell="E719" sqref="E719"/>
    </sheetView>
  </sheetViews>
  <sheetFormatPr baseColWidth="10" defaultColWidth="12" defaultRowHeight="13.2"/>
  <cols>
    <col min="1" max="1" width="66.85546875" style="114" customWidth="1"/>
    <col min="2" max="2" width="54.140625" style="114" customWidth="1"/>
    <col min="3" max="3" width="59.140625" style="114" bestFit="1" customWidth="1"/>
    <col min="4" max="4" width="37.7109375" style="114" bestFit="1" customWidth="1"/>
    <col min="5" max="5" width="25.42578125" style="114" bestFit="1" customWidth="1"/>
    <col min="6" max="6" width="24.85546875" style="114" bestFit="1" customWidth="1"/>
    <col min="7" max="16384" width="12" style="114"/>
  </cols>
  <sheetData>
    <row r="1" spans="1:6">
      <c r="A1" s="500" t="s">
        <v>1917</v>
      </c>
      <c r="B1" s="500" t="s">
        <v>2515</v>
      </c>
      <c r="C1" s="565" t="s">
        <v>2572</v>
      </c>
      <c r="D1" s="565" t="s">
        <v>2573</v>
      </c>
      <c r="E1" s="567" t="s">
        <v>2574</v>
      </c>
      <c r="F1" s="567" t="s">
        <v>2575</v>
      </c>
    </row>
    <row r="2" spans="1:6">
      <c r="A2" s="566" t="s">
        <v>2516</v>
      </c>
      <c r="B2" s="566" t="s">
        <v>2523</v>
      </c>
      <c r="C2" s="114" t="str">
        <f>'Page Titre'!A36</f>
        <v>Reporting</v>
      </c>
      <c r="D2" s="114" t="str">
        <f ca="1">RIGHT(_xlfn.FORMULATEXT(C2),LEN(_xlfn.FORMULATEXT(C2))-1)</f>
        <v>'Page Titre'!A36</v>
      </c>
      <c r="E2" s="114" t="b">
        <f t="shared" ref="E2:E65" si="0">C2=A2</f>
        <v>0</v>
      </c>
      <c r="F2" s="114" t="b">
        <f t="shared" ref="F2:F65" si="1">C2=B2</f>
        <v>1</v>
      </c>
    </row>
    <row r="3" spans="1:6">
      <c r="A3" s="566" t="s">
        <v>2517</v>
      </c>
      <c r="B3" s="566" t="s">
        <v>2518</v>
      </c>
      <c r="C3" s="114" t="str">
        <f>'Page Titre'!A40</f>
        <v>Net Cumulative Cash Flow (NCCF) - Streamlined</v>
      </c>
      <c r="D3" s="114" t="str">
        <f t="shared" ref="D3:D66" ca="1" si="2">RIGHT(_xlfn.FORMULATEXT(C3),LEN(_xlfn.FORMULATEXT(C3))-1)</f>
        <v>'Page Titre'!A40</v>
      </c>
      <c r="E3" s="114" t="b">
        <f t="shared" si="0"/>
        <v>0</v>
      </c>
      <c r="F3" s="114" t="b">
        <f t="shared" si="1"/>
        <v>1</v>
      </c>
    </row>
    <row r="4" spans="1:6">
      <c r="A4" s="114" t="s">
        <v>1221</v>
      </c>
      <c r="B4" s="114" t="s">
        <v>1955</v>
      </c>
      <c r="C4" s="562" t="str">
        <f>'100'!A2</f>
        <v>CUMULATIVE NET CASH FLOWS (NCCF)</v>
      </c>
      <c r="D4" s="114" t="str">
        <f t="shared" ca="1" si="2"/>
        <v>'100'!A2</v>
      </c>
      <c r="E4" s="114" t="b">
        <f t="shared" si="0"/>
        <v>0</v>
      </c>
      <c r="F4" s="114" t="b">
        <f t="shared" si="1"/>
        <v>1</v>
      </c>
    </row>
    <row r="5" spans="1:6">
      <c r="A5" s="114" t="s">
        <v>1957</v>
      </c>
      <c r="B5" s="114" t="s">
        <v>2100</v>
      </c>
      <c r="C5" s="562" t="str">
        <f>'100'!A3</f>
        <v>COMBINED BALANCE SHEET ($CAD millions)</v>
      </c>
      <c r="D5" s="114" t="str">
        <f t="shared" ca="1" si="2"/>
        <v>'100'!A3</v>
      </c>
      <c r="E5" s="114" t="b">
        <f t="shared" si="0"/>
        <v>0</v>
      </c>
      <c r="F5" s="114" t="b">
        <f t="shared" si="1"/>
        <v>1</v>
      </c>
    </row>
    <row r="6" spans="1:6">
      <c r="A6" s="114" t="s">
        <v>18</v>
      </c>
      <c r="B6" s="114" t="s">
        <v>2568</v>
      </c>
      <c r="C6" s="562" t="str">
        <f>'100'!A5</f>
        <v>Financial institution:</v>
      </c>
      <c r="D6" s="114" t="str">
        <f t="shared" ca="1" si="2"/>
        <v>'100'!A5</v>
      </c>
      <c r="E6" s="114" t="b">
        <f t="shared" si="0"/>
        <v>0</v>
      </c>
      <c r="F6" s="114" t="b">
        <f t="shared" si="1"/>
        <v>1</v>
      </c>
    </row>
    <row r="7" spans="1:6">
      <c r="A7" s="114" t="s">
        <v>19</v>
      </c>
      <c r="B7" s="114" t="s">
        <v>2102</v>
      </c>
      <c r="C7" s="562" t="str">
        <f>'100'!L5</f>
        <v>Cash flow residual maturity (days)</v>
      </c>
      <c r="D7" s="114" t="str">
        <f t="shared" ca="1" si="2"/>
        <v>'100'!L5</v>
      </c>
      <c r="E7" s="114" t="b">
        <f t="shared" si="0"/>
        <v>0</v>
      </c>
      <c r="F7" s="114" t="b">
        <f t="shared" si="1"/>
        <v>1</v>
      </c>
    </row>
    <row r="8" spans="1:6" ht="26.4">
      <c r="A8" s="114" t="s">
        <v>2559</v>
      </c>
      <c r="B8" s="114" t="s">
        <v>2561</v>
      </c>
      <c r="C8" s="562" t="str">
        <f>'100'!A6</f>
        <v>Reporting date: 
(yyyy-mm-dd)</v>
      </c>
      <c r="D8" s="114" t="str">
        <f t="shared" ca="1" si="2"/>
        <v>'100'!A6</v>
      </c>
      <c r="E8" s="114" t="b">
        <f t="shared" si="0"/>
        <v>0</v>
      </c>
      <c r="F8" s="114" t="b">
        <f t="shared" si="1"/>
        <v>1</v>
      </c>
    </row>
    <row r="9" spans="1:6">
      <c r="A9" s="114" t="s">
        <v>20</v>
      </c>
      <c r="B9" s="114" t="s">
        <v>1714</v>
      </c>
      <c r="C9" s="562" t="str">
        <f>'100'!L6</f>
        <v>Balance</v>
      </c>
      <c r="D9" s="114" t="str">
        <f t="shared" ca="1" si="2"/>
        <v>'100'!L6</v>
      </c>
      <c r="E9" s="114" t="b">
        <f t="shared" si="0"/>
        <v>0</v>
      </c>
      <c r="F9" s="114" t="b">
        <f t="shared" si="1"/>
        <v>1</v>
      </c>
    </row>
    <row r="10" spans="1:6">
      <c r="A10" s="114" t="s">
        <v>21</v>
      </c>
      <c r="B10" s="114" t="s">
        <v>1715</v>
      </c>
      <c r="C10" s="562" t="str">
        <f>'100'!AC6</f>
        <v>Comments</v>
      </c>
      <c r="D10" s="114" t="str">
        <f t="shared" ca="1" si="2"/>
        <v>'100'!AC6</v>
      </c>
      <c r="E10" s="114" t="b">
        <f t="shared" si="0"/>
        <v>0</v>
      </c>
      <c r="F10" s="114" t="b">
        <f t="shared" si="1"/>
        <v>1</v>
      </c>
    </row>
    <row r="11" spans="1:6">
      <c r="A11" s="114" t="s">
        <v>22</v>
      </c>
      <c r="B11" s="114" t="s">
        <v>1958</v>
      </c>
      <c r="C11" s="562" t="str">
        <f>'100'!A7</f>
        <v>$CAD millions</v>
      </c>
      <c r="D11" s="114" t="str">
        <f t="shared" ca="1" si="2"/>
        <v>'100'!A7</v>
      </c>
      <c r="E11" s="114" t="b">
        <f t="shared" si="0"/>
        <v>0</v>
      </c>
      <c r="F11" s="114" t="b">
        <f t="shared" si="1"/>
        <v>1</v>
      </c>
    </row>
    <row r="12" spans="1:6" ht="26.4">
      <c r="A12" s="114" t="s">
        <v>1716</v>
      </c>
      <c r="B12" s="114" t="s">
        <v>2528</v>
      </c>
      <c r="C12" s="562" t="str">
        <f>'100'!M7</f>
        <v>7 
(Week 1)</v>
      </c>
      <c r="D12" s="114" t="str">
        <f t="shared" ca="1" si="2"/>
        <v>'100'!M7</v>
      </c>
      <c r="E12" s="114" t="b">
        <f t="shared" si="0"/>
        <v>0</v>
      </c>
      <c r="F12" s="114" t="b">
        <f t="shared" si="1"/>
        <v>1</v>
      </c>
    </row>
    <row r="13" spans="1:6" ht="26.4">
      <c r="A13" s="114" t="s">
        <v>1717</v>
      </c>
      <c r="B13" s="114" t="s">
        <v>2529</v>
      </c>
      <c r="C13" s="562" t="str">
        <f>'100'!N7</f>
        <v>14 
(Week 2)</v>
      </c>
      <c r="D13" s="114" t="str">
        <f t="shared" ca="1" si="2"/>
        <v>'100'!N7</v>
      </c>
      <c r="E13" s="114" t="b">
        <f t="shared" si="0"/>
        <v>0</v>
      </c>
      <c r="F13" s="114" t="b">
        <f t="shared" si="1"/>
        <v>1</v>
      </c>
    </row>
    <row r="14" spans="1:6" ht="26.4">
      <c r="A14" s="114" t="s">
        <v>1718</v>
      </c>
      <c r="B14" s="114" t="s">
        <v>2530</v>
      </c>
      <c r="C14" s="562" t="str">
        <f>'100'!O7</f>
        <v>21 
(Week 3)</v>
      </c>
      <c r="D14" s="114" t="str">
        <f t="shared" ca="1" si="2"/>
        <v>'100'!O7</v>
      </c>
      <c r="E14" s="114" t="b">
        <f t="shared" si="0"/>
        <v>0</v>
      </c>
      <c r="F14" s="114" t="b">
        <f t="shared" si="1"/>
        <v>1</v>
      </c>
    </row>
    <row r="15" spans="1:6" ht="26.4">
      <c r="A15" s="114" t="s">
        <v>1719</v>
      </c>
      <c r="B15" s="114" t="s">
        <v>2531</v>
      </c>
      <c r="C15" s="562" t="str">
        <f>'100'!P7</f>
        <v>31 
(Week 4)</v>
      </c>
      <c r="D15" s="114" t="str">
        <f t="shared" ca="1" si="2"/>
        <v>'100'!P7</v>
      </c>
      <c r="E15" s="114" t="b">
        <f t="shared" si="0"/>
        <v>0</v>
      </c>
      <c r="F15" s="114" t="b">
        <f t="shared" si="1"/>
        <v>1</v>
      </c>
    </row>
    <row r="16" spans="1:6" ht="26.4">
      <c r="A16" s="114" t="s">
        <v>1720</v>
      </c>
      <c r="B16" s="114" t="s">
        <v>2532</v>
      </c>
      <c r="C16" s="562" t="str">
        <f>'100'!Q7</f>
        <v>60 
(Month 2)</v>
      </c>
      <c r="D16" s="114" t="str">
        <f t="shared" ca="1" si="2"/>
        <v>'100'!Q7</v>
      </c>
      <c r="E16" s="114" t="b">
        <f t="shared" si="0"/>
        <v>0</v>
      </c>
      <c r="F16" s="114" t="b">
        <f t="shared" si="1"/>
        <v>1</v>
      </c>
    </row>
    <row r="17" spans="1:6" ht="26.4">
      <c r="A17" s="114" t="s">
        <v>1721</v>
      </c>
      <c r="B17" s="114" t="s">
        <v>2533</v>
      </c>
      <c r="C17" s="562" t="str">
        <f>'100'!R7</f>
        <v>89 
(Month 3)</v>
      </c>
      <c r="D17" s="114" t="str">
        <f t="shared" ca="1" si="2"/>
        <v>'100'!R7</v>
      </c>
      <c r="E17" s="114" t="b">
        <f t="shared" si="0"/>
        <v>0</v>
      </c>
      <c r="F17" s="114" t="b">
        <f t="shared" si="1"/>
        <v>1</v>
      </c>
    </row>
    <row r="18" spans="1:6" ht="26.4">
      <c r="A18" s="114" t="s">
        <v>1722</v>
      </c>
      <c r="B18" s="114" t="s">
        <v>2534</v>
      </c>
      <c r="C18" s="562" t="str">
        <f>'100'!S7</f>
        <v>120 
(Month 4)</v>
      </c>
      <c r="D18" s="114" t="str">
        <f t="shared" ca="1" si="2"/>
        <v>'100'!S7</v>
      </c>
      <c r="E18" s="114" t="b">
        <f t="shared" si="0"/>
        <v>0</v>
      </c>
      <c r="F18" s="114" t="b">
        <f t="shared" si="1"/>
        <v>1</v>
      </c>
    </row>
    <row r="19" spans="1:6" ht="26.4">
      <c r="A19" s="114" t="s">
        <v>1723</v>
      </c>
      <c r="B19" s="114" t="s">
        <v>2535</v>
      </c>
      <c r="C19" s="562" t="str">
        <f>'100'!T7</f>
        <v>150 
(Month 5)</v>
      </c>
      <c r="D19" s="114" t="str">
        <f t="shared" ca="1" si="2"/>
        <v>'100'!T7</v>
      </c>
      <c r="E19" s="114" t="b">
        <f t="shared" si="0"/>
        <v>0</v>
      </c>
      <c r="F19" s="114" t="b">
        <f t="shared" si="1"/>
        <v>1</v>
      </c>
    </row>
    <row r="20" spans="1:6" ht="26.4">
      <c r="A20" s="114" t="s">
        <v>1724</v>
      </c>
      <c r="B20" s="114" t="s">
        <v>2536</v>
      </c>
      <c r="C20" s="562" t="str">
        <f>'100'!U7</f>
        <v>181 
(Month 6)</v>
      </c>
      <c r="D20" s="114" t="str">
        <f t="shared" ca="1" si="2"/>
        <v>'100'!U7</v>
      </c>
      <c r="E20" s="114" t="b">
        <f t="shared" si="0"/>
        <v>0</v>
      </c>
      <c r="F20" s="114" t="b">
        <f t="shared" si="1"/>
        <v>1</v>
      </c>
    </row>
    <row r="21" spans="1:6" ht="26.4">
      <c r="A21" s="114" t="s">
        <v>1725</v>
      </c>
      <c r="B21" s="114" t="s">
        <v>2537</v>
      </c>
      <c r="C21" s="562" t="str">
        <f>'100'!V7</f>
        <v>211 
(Month 7)</v>
      </c>
      <c r="D21" s="114" t="str">
        <f t="shared" ca="1" si="2"/>
        <v>'100'!V7</v>
      </c>
      <c r="E21" s="114" t="b">
        <f t="shared" si="0"/>
        <v>0</v>
      </c>
      <c r="F21" s="114" t="b">
        <f t="shared" si="1"/>
        <v>1</v>
      </c>
    </row>
    <row r="22" spans="1:6" ht="26.4">
      <c r="A22" s="114" t="s">
        <v>1726</v>
      </c>
      <c r="B22" s="114" t="s">
        <v>2538</v>
      </c>
      <c r="C22" s="562" t="str">
        <f>'100'!W7</f>
        <v>242 
(Month 8)</v>
      </c>
      <c r="D22" s="114" t="str">
        <f t="shared" ca="1" si="2"/>
        <v>'100'!W7</v>
      </c>
      <c r="E22" s="114" t="b">
        <f t="shared" si="0"/>
        <v>0</v>
      </c>
      <c r="F22" s="114" t="b">
        <f t="shared" si="1"/>
        <v>1</v>
      </c>
    </row>
    <row r="23" spans="1:6" ht="26.4">
      <c r="A23" s="114" t="s">
        <v>1727</v>
      </c>
      <c r="B23" s="114" t="s">
        <v>2539</v>
      </c>
      <c r="C23" s="562" t="str">
        <f>'100'!X7</f>
        <v>273 
(Month 9)</v>
      </c>
      <c r="D23" s="114" t="str">
        <f t="shared" ca="1" si="2"/>
        <v>'100'!X7</v>
      </c>
      <c r="E23" s="114" t="b">
        <f t="shared" si="0"/>
        <v>0</v>
      </c>
      <c r="F23" s="114" t="b">
        <f t="shared" si="1"/>
        <v>1</v>
      </c>
    </row>
    <row r="24" spans="1:6" ht="26.4">
      <c r="A24" s="114" t="s">
        <v>1728</v>
      </c>
      <c r="B24" s="114" t="s">
        <v>2540</v>
      </c>
      <c r="C24" s="562" t="str">
        <f>'100'!Y7</f>
        <v>303 
(Month 10)</v>
      </c>
      <c r="D24" s="114" t="str">
        <f t="shared" ca="1" si="2"/>
        <v>'100'!Y7</v>
      </c>
      <c r="E24" s="114" t="b">
        <f t="shared" si="0"/>
        <v>0</v>
      </c>
      <c r="F24" s="114" t="b">
        <f t="shared" si="1"/>
        <v>1</v>
      </c>
    </row>
    <row r="25" spans="1:6" ht="26.4">
      <c r="A25" s="114" t="s">
        <v>1729</v>
      </c>
      <c r="B25" s="114" t="s">
        <v>2541</v>
      </c>
      <c r="C25" s="562" t="str">
        <f>'100'!Z7</f>
        <v>334 
(Month 11)</v>
      </c>
      <c r="D25" s="114" t="str">
        <f t="shared" ca="1" si="2"/>
        <v>'100'!Z7</v>
      </c>
      <c r="E25" s="114" t="b">
        <f t="shared" si="0"/>
        <v>0</v>
      </c>
      <c r="F25" s="114" t="b">
        <f t="shared" si="1"/>
        <v>1</v>
      </c>
    </row>
    <row r="26" spans="1:6" ht="26.4">
      <c r="A26" s="114" t="s">
        <v>1730</v>
      </c>
      <c r="B26" s="114" t="s">
        <v>2542</v>
      </c>
      <c r="C26" s="562" t="str">
        <f>'100'!AA7</f>
        <v>364 
(Month 12)</v>
      </c>
      <c r="D26" s="114" t="str">
        <f t="shared" ca="1" si="2"/>
        <v>'100'!AA7</v>
      </c>
      <c r="E26" s="114" t="b">
        <f t="shared" si="0"/>
        <v>0</v>
      </c>
      <c r="F26" s="114" t="b">
        <f t="shared" si="1"/>
        <v>1</v>
      </c>
    </row>
    <row r="27" spans="1:6">
      <c r="A27" s="114" t="s">
        <v>23</v>
      </c>
      <c r="B27" s="114" t="s">
        <v>1959</v>
      </c>
      <c r="C27" s="562" t="str">
        <f>'100'!A8</f>
        <v>ASSETS</v>
      </c>
      <c r="D27" s="114" t="str">
        <f t="shared" ca="1" si="2"/>
        <v>'100'!A8</v>
      </c>
      <c r="E27" s="114" t="b">
        <f t="shared" si="0"/>
        <v>0</v>
      </c>
      <c r="F27" s="114" t="b">
        <f t="shared" si="1"/>
        <v>1</v>
      </c>
    </row>
    <row r="28" spans="1:6">
      <c r="A28" s="114" t="s">
        <v>24</v>
      </c>
      <c r="B28" s="114" t="s">
        <v>2170</v>
      </c>
      <c r="C28" s="562" t="str">
        <f>'100'!B9</f>
        <v>Cash resources</v>
      </c>
      <c r="D28" s="114" t="str">
        <f t="shared" ca="1" si="2"/>
        <v>'100'!B9</v>
      </c>
      <c r="E28" s="114" t="b">
        <f t="shared" si="0"/>
        <v>0</v>
      </c>
      <c r="F28" s="114" t="b">
        <f t="shared" si="1"/>
        <v>1</v>
      </c>
    </row>
    <row r="29" spans="1:6">
      <c r="A29" s="114" t="s">
        <v>26</v>
      </c>
      <c r="B29" s="114" t="s">
        <v>1731</v>
      </c>
      <c r="C29" s="114" t="str">
        <f>'100'!E10</f>
        <v>Coins and bank notes</v>
      </c>
      <c r="D29" s="114" t="str">
        <f t="shared" ca="1" si="2"/>
        <v>'100'!E10</v>
      </c>
      <c r="E29" s="114" t="b">
        <f t="shared" si="0"/>
        <v>0</v>
      </c>
      <c r="F29" s="114" t="b">
        <f t="shared" si="1"/>
        <v>1</v>
      </c>
    </row>
    <row r="30" spans="1:6">
      <c r="A30" s="114" t="s">
        <v>28</v>
      </c>
      <c r="B30" s="114" t="s">
        <v>1732</v>
      </c>
      <c r="C30" s="114" t="str">
        <f>'100'!C11</f>
        <v>Deposits with central banks</v>
      </c>
      <c r="D30" s="114" t="str">
        <f t="shared" ca="1" si="2"/>
        <v>'100'!C11</v>
      </c>
      <c r="E30" s="114" t="b">
        <f t="shared" si="0"/>
        <v>0</v>
      </c>
      <c r="F30" s="114" t="b">
        <f t="shared" si="1"/>
        <v>1</v>
      </c>
    </row>
    <row r="31" spans="1:6">
      <c r="A31" s="114" t="s">
        <v>1706</v>
      </c>
      <c r="B31" s="114" t="s">
        <v>1960</v>
      </c>
      <c r="C31" s="114" t="str">
        <f>'100'!E12</f>
        <v>Deposit with central banks - Mandatory</v>
      </c>
      <c r="D31" s="114" t="str">
        <f t="shared" ca="1" si="2"/>
        <v>'100'!E12</v>
      </c>
      <c r="E31" s="114" t="b">
        <f t="shared" si="0"/>
        <v>0</v>
      </c>
      <c r="F31" s="114" t="b">
        <f t="shared" si="1"/>
        <v>1</v>
      </c>
    </row>
    <row r="32" spans="1:6">
      <c r="A32" s="114" t="s">
        <v>1707</v>
      </c>
      <c r="B32" s="114" t="s">
        <v>1961</v>
      </c>
      <c r="C32" s="114" t="str">
        <f>'100'!E13</f>
        <v>Deposits with central banks - Unencumbered</v>
      </c>
      <c r="D32" s="114" t="str">
        <f t="shared" ca="1" si="2"/>
        <v>'100'!E13</v>
      </c>
      <c r="E32" s="114" t="b">
        <f t="shared" si="0"/>
        <v>0</v>
      </c>
      <c r="F32" s="114" t="b">
        <f t="shared" si="1"/>
        <v>1</v>
      </c>
    </row>
    <row r="33" spans="1:6">
      <c r="A33" s="114" t="s">
        <v>32</v>
      </c>
      <c r="B33" s="114" t="s">
        <v>1962</v>
      </c>
      <c r="C33" s="114" t="str">
        <f>'100'!C14</f>
        <v>Deposits with Financial institutions (FI)</v>
      </c>
      <c r="D33" s="114" t="str">
        <f t="shared" ca="1" si="2"/>
        <v>'100'!C14</v>
      </c>
      <c r="E33" s="114" t="b">
        <f t="shared" si="0"/>
        <v>0</v>
      </c>
      <c r="F33" s="114" t="b">
        <f t="shared" si="1"/>
        <v>1</v>
      </c>
    </row>
    <row r="34" spans="1:6">
      <c r="A34" s="114" t="s">
        <v>34</v>
      </c>
      <c r="B34" s="114" t="s">
        <v>1935</v>
      </c>
      <c r="C34" s="114" t="str">
        <f>'100'!E15</f>
        <v>Demand deposits at FIs</v>
      </c>
      <c r="D34" s="114" t="str">
        <f t="shared" ca="1" si="2"/>
        <v>'100'!E15</v>
      </c>
      <c r="E34" s="114" t="b">
        <f t="shared" si="0"/>
        <v>0</v>
      </c>
      <c r="F34" s="114" t="b">
        <f t="shared" si="1"/>
        <v>1</v>
      </c>
    </row>
    <row r="35" spans="1:6">
      <c r="A35" s="114" t="s">
        <v>36</v>
      </c>
      <c r="B35" s="114" t="s">
        <v>1936</v>
      </c>
      <c r="C35" s="114" t="str">
        <f>'100'!E16</f>
        <v>Term deposits at FIs</v>
      </c>
      <c r="D35" s="114" t="str">
        <f t="shared" ca="1" si="2"/>
        <v>'100'!E16</v>
      </c>
      <c r="E35" s="114" t="b">
        <f t="shared" si="0"/>
        <v>0</v>
      </c>
      <c r="F35" s="114" t="b">
        <f t="shared" si="1"/>
        <v>1</v>
      </c>
    </row>
    <row r="36" spans="1:6">
      <c r="A36" s="114" t="s">
        <v>37</v>
      </c>
      <c r="B36" s="114" t="s">
        <v>1733</v>
      </c>
      <c r="C36" s="114" t="str">
        <f>'100'!B17</f>
        <v>Securities</v>
      </c>
      <c r="D36" s="114" t="str">
        <f t="shared" ca="1" si="2"/>
        <v>'100'!B17</v>
      </c>
      <c r="E36" s="114" t="b">
        <f t="shared" si="0"/>
        <v>0</v>
      </c>
      <c r="F36" s="114" t="b">
        <f t="shared" si="1"/>
        <v>1</v>
      </c>
    </row>
    <row r="37" spans="1:6">
      <c r="A37" s="114" t="s">
        <v>38</v>
      </c>
      <c r="B37" s="114" t="s">
        <v>1963</v>
      </c>
      <c r="C37" s="114" t="str">
        <f>'100'!C18</f>
        <v>Government securities (GS)</v>
      </c>
      <c r="D37" s="114" t="str">
        <f t="shared" ca="1" si="2"/>
        <v>'100'!C18</v>
      </c>
      <c r="E37" s="114" t="b">
        <f t="shared" si="0"/>
        <v>0</v>
      </c>
      <c r="F37" s="114" t="b">
        <f t="shared" si="1"/>
        <v>1</v>
      </c>
    </row>
    <row r="38" spans="1:6">
      <c r="A38" s="114" t="s">
        <v>40</v>
      </c>
      <c r="B38" s="114" t="s">
        <v>1734</v>
      </c>
      <c r="C38" s="114" t="str">
        <f>'100'!D19</f>
        <v>High rated government securities</v>
      </c>
      <c r="D38" s="114" t="str">
        <f t="shared" ca="1" si="2"/>
        <v>'100'!D19</v>
      </c>
      <c r="E38" s="114" t="b">
        <f t="shared" si="0"/>
        <v>0</v>
      </c>
      <c r="F38" s="114" t="b">
        <f t="shared" si="1"/>
        <v>1</v>
      </c>
    </row>
    <row r="39" spans="1:6" ht="26.4">
      <c r="A39" s="114" t="s">
        <v>42</v>
      </c>
      <c r="B39" s="114" t="s">
        <v>2080</v>
      </c>
      <c r="C39" s="114" t="str">
        <f>'100'!E20</f>
        <v>Sovereign &amp; central bank government securities (High rated)</v>
      </c>
      <c r="D39" s="114" t="str">
        <f t="shared" ca="1" si="2"/>
        <v>'100'!E20</v>
      </c>
      <c r="E39" s="114" t="b">
        <f t="shared" si="0"/>
        <v>0</v>
      </c>
      <c r="F39" s="114" t="b">
        <f t="shared" si="1"/>
        <v>1</v>
      </c>
    </row>
    <row r="40" spans="1:6" ht="26.4">
      <c r="A40" s="114" t="s">
        <v>44</v>
      </c>
      <c r="B40" s="114" t="s">
        <v>2081</v>
      </c>
      <c r="C40" s="114" t="str">
        <f>'100'!E21</f>
        <v>State, provincial &amp; agency government securities (High rated)</v>
      </c>
      <c r="D40" s="114" t="str">
        <f t="shared" ca="1" si="2"/>
        <v>'100'!E21</v>
      </c>
      <c r="E40" s="114" t="b">
        <f t="shared" si="0"/>
        <v>0</v>
      </c>
      <c r="F40" s="114" t="b">
        <f t="shared" si="1"/>
        <v>1</v>
      </c>
    </row>
    <row r="41" spans="1:6" ht="26.4">
      <c r="A41" s="114" t="s">
        <v>46</v>
      </c>
      <c r="B41" s="114" t="s">
        <v>2082</v>
      </c>
      <c r="C41" s="114" t="str">
        <f>'100'!E22</f>
        <v>State municipal government securities (High rated)</v>
      </c>
      <c r="D41" s="114" t="str">
        <f t="shared" ca="1" si="2"/>
        <v>'100'!E22</v>
      </c>
      <c r="E41" s="114" t="b">
        <f t="shared" si="0"/>
        <v>0</v>
      </c>
      <c r="F41" s="114" t="b">
        <f t="shared" si="1"/>
        <v>1</v>
      </c>
    </row>
    <row r="42" spans="1:6" ht="26.4">
      <c r="A42" s="114" t="s">
        <v>48</v>
      </c>
      <c r="B42" s="114" t="s">
        <v>2083</v>
      </c>
      <c r="C42" s="114" t="str">
        <f>'100'!E23</f>
        <v>Supranational and multilateral development bank government securities (High rated)</v>
      </c>
      <c r="D42" s="114" t="str">
        <f t="shared" ca="1" si="2"/>
        <v>'100'!E23</v>
      </c>
      <c r="E42" s="114" t="b">
        <f t="shared" si="0"/>
        <v>0</v>
      </c>
      <c r="F42" s="114" t="b">
        <f t="shared" si="1"/>
        <v>1</v>
      </c>
    </row>
    <row r="43" spans="1:6">
      <c r="A43" s="114" t="s">
        <v>50</v>
      </c>
      <c r="B43" s="114" t="s">
        <v>1735</v>
      </c>
      <c r="C43" s="114" t="str">
        <f>'100'!D24</f>
        <v>Medium rated government securities</v>
      </c>
      <c r="D43" s="114" t="str">
        <f t="shared" ca="1" si="2"/>
        <v>'100'!D24</v>
      </c>
      <c r="E43" s="114" t="b">
        <f t="shared" si="0"/>
        <v>0</v>
      </c>
      <c r="F43" s="114" t="b">
        <f t="shared" si="1"/>
        <v>1</v>
      </c>
    </row>
    <row r="44" spans="1:6" ht="26.4">
      <c r="A44" s="114" t="s">
        <v>42</v>
      </c>
      <c r="B44" s="114" t="s">
        <v>1964</v>
      </c>
      <c r="C44" s="114" t="str">
        <f>'100'!E25</f>
        <v>Sovereign &amp; central bank government securities (Medium rated)</v>
      </c>
      <c r="D44" s="114" t="str">
        <f t="shared" ca="1" si="2"/>
        <v>'100'!E25</v>
      </c>
      <c r="E44" s="114" t="b">
        <f t="shared" si="0"/>
        <v>0</v>
      </c>
      <c r="F44" s="114" t="b">
        <f t="shared" si="1"/>
        <v>1</v>
      </c>
    </row>
    <row r="45" spans="1:6" ht="26.4">
      <c r="A45" s="114" t="s">
        <v>44</v>
      </c>
      <c r="B45" s="114" t="s">
        <v>1965</v>
      </c>
      <c r="C45" s="114" t="str">
        <f>'100'!E26</f>
        <v>State, provincial &amp; agency government securities (Medium rated)</v>
      </c>
      <c r="D45" s="114" t="str">
        <f t="shared" ca="1" si="2"/>
        <v>'100'!E26</v>
      </c>
      <c r="E45" s="114" t="b">
        <f t="shared" si="0"/>
        <v>0</v>
      </c>
      <c r="F45" s="114" t="b">
        <f t="shared" si="1"/>
        <v>1</v>
      </c>
    </row>
    <row r="46" spans="1:6" ht="26.4">
      <c r="A46" s="114" t="s">
        <v>46</v>
      </c>
      <c r="B46" s="114" t="s">
        <v>2084</v>
      </c>
      <c r="C46" s="114" t="str">
        <f>'100'!E27</f>
        <v>State municipal government securities (Medium rated)</v>
      </c>
      <c r="D46" s="114" t="str">
        <f t="shared" ca="1" si="2"/>
        <v>'100'!E27</v>
      </c>
      <c r="E46" s="114" t="b">
        <f t="shared" si="0"/>
        <v>0</v>
      </c>
      <c r="F46" s="114" t="b">
        <f t="shared" si="1"/>
        <v>1</v>
      </c>
    </row>
    <row r="47" spans="1:6" ht="26.4">
      <c r="A47" s="114" t="s">
        <v>48</v>
      </c>
      <c r="B47" s="114" t="s">
        <v>1966</v>
      </c>
      <c r="C47" s="114" t="str">
        <f>'100'!E28</f>
        <v>Supranational and multilateral development bank government securities (Medium rated)</v>
      </c>
      <c r="D47" s="114" t="str">
        <f t="shared" ca="1" si="2"/>
        <v>'100'!E28</v>
      </c>
      <c r="E47" s="114" t="b">
        <f t="shared" si="0"/>
        <v>0</v>
      </c>
      <c r="F47" s="114" t="b">
        <f t="shared" si="1"/>
        <v>1</v>
      </c>
    </row>
    <row r="48" spans="1:6">
      <c r="A48" s="114" t="s">
        <v>56</v>
      </c>
      <c r="B48" s="114" t="s">
        <v>1736</v>
      </c>
      <c r="C48" s="114" t="str">
        <f>'100'!D29</f>
        <v>Low/not rated government securities</v>
      </c>
      <c r="D48" s="114" t="str">
        <f t="shared" ca="1" si="2"/>
        <v>'100'!D29</v>
      </c>
      <c r="E48" s="114" t="b">
        <f t="shared" si="0"/>
        <v>0</v>
      </c>
      <c r="F48" s="114" t="b">
        <f t="shared" si="1"/>
        <v>1</v>
      </c>
    </row>
    <row r="49" spans="1:6">
      <c r="A49" s="114" t="s">
        <v>56</v>
      </c>
      <c r="B49" s="114" t="s">
        <v>1736</v>
      </c>
      <c r="C49" s="114" t="str">
        <f>'100'!E30</f>
        <v>Low/not rated government securities</v>
      </c>
      <c r="D49" s="114" t="str">
        <f t="shared" ca="1" si="2"/>
        <v>'100'!E30</v>
      </c>
      <c r="E49" s="114" t="b">
        <f t="shared" si="0"/>
        <v>0</v>
      </c>
      <c r="F49" s="114" t="b">
        <f t="shared" si="1"/>
        <v>1</v>
      </c>
    </row>
    <row r="50" spans="1:6">
      <c r="A50" s="114" t="s">
        <v>58</v>
      </c>
      <c r="B50" s="114" t="s">
        <v>1923</v>
      </c>
      <c r="C50" s="114" t="str">
        <f>'100'!C31</f>
        <v>Mortgage backed securities (MBS)</v>
      </c>
      <c r="D50" s="114" t="str">
        <f t="shared" ca="1" si="2"/>
        <v>'100'!C31</v>
      </c>
      <c r="E50" s="114" t="b">
        <f t="shared" si="0"/>
        <v>0</v>
      </c>
      <c r="F50" s="114" t="b">
        <f t="shared" si="1"/>
        <v>1</v>
      </c>
    </row>
    <row r="51" spans="1:6">
      <c r="A51" s="114" t="s">
        <v>60</v>
      </c>
      <c r="B51" s="114" t="s">
        <v>1924</v>
      </c>
      <c r="C51" s="114" t="str">
        <f>'100'!D32</f>
        <v>Agency MBS</v>
      </c>
      <c r="D51" s="114" t="str">
        <f t="shared" ca="1" si="2"/>
        <v>'100'!D32</v>
      </c>
      <c r="E51" s="114" t="b">
        <f t="shared" si="0"/>
        <v>0</v>
      </c>
      <c r="F51" s="114" t="b">
        <f t="shared" si="1"/>
        <v>1</v>
      </c>
    </row>
    <row r="52" spans="1:6">
      <c r="A52" s="114" t="s">
        <v>62</v>
      </c>
      <c r="B52" s="114" t="s">
        <v>1967</v>
      </c>
      <c r="C52" s="114" t="str">
        <f>'100'!E33</f>
        <v>Agency MBS (High rated)</v>
      </c>
      <c r="D52" s="114" t="str">
        <f t="shared" ca="1" si="2"/>
        <v>'100'!E33</v>
      </c>
      <c r="E52" s="114" t="b">
        <f t="shared" si="0"/>
        <v>0</v>
      </c>
      <c r="F52" s="114" t="b">
        <f t="shared" si="1"/>
        <v>1</v>
      </c>
    </row>
    <row r="53" spans="1:6" ht="26.4">
      <c r="A53" s="114" t="s">
        <v>64</v>
      </c>
      <c r="B53" s="114" t="s">
        <v>1968</v>
      </c>
      <c r="C53" s="562" t="str">
        <f>'100'!E34</f>
        <v>Agency MBS (Medium and low/not rated)</v>
      </c>
      <c r="D53" s="114" t="str">
        <f t="shared" ca="1" si="2"/>
        <v>'100'!E34</v>
      </c>
      <c r="E53" s="114" t="b">
        <f t="shared" si="0"/>
        <v>0</v>
      </c>
      <c r="F53" s="114" t="b">
        <f t="shared" si="1"/>
        <v>1</v>
      </c>
    </row>
    <row r="54" spans="1:6">
      <c r="A54" s="114" t="s">
        <v>66</v>
      </c>
      <c r="B54" s="114" t="s">
        <v>1969</v>
      </c>
      <c r="C54" s="114" t="str">
        <f>'100'!D35</f>
        <v>Non-agency commercial MBS (CMBS)</v>
      </c>
      <c r="D54" s="114" t="str">
        <f t="shared" ca="1" si="2"/>
        <v>'100'!D35</v>
      </c>
      <c r="E54" s="114" t="b">
        <f t="shared" si="0"/>
        <v>0</v>
      </c>
      <c r="F54" s="114" t="b">
        <f t="shared" si="1"/>
        <v>1</v>
      </c>
    </row>
    <row r="55" spans="1:6">
      <c r="A55" s="114" t="s">
        <v>68</v>
      </c>
      <c r="B55" s="114" t="s">
        <v>2085</v>
      </c>
      <c r="C55" s="114" t="str">
        <f>'100'!E36</f>
        <v>Non-agency CMBS (High rated)</v>
      </c>
      <c r="D55" s="114" t="str">
        <f t="shared" ca="1" si="2"/>
        <v>'100'!E36</v>
      </c>
      <c r="E55" s="114" t="b">
        <f t="shared" si="0"/>
        <v>0</v>
      </c>
      <c r="F55" s="114" t="b">
        <f t="shared" si="1"/>
        <v>1</v>
      </c>
    </row>
    <row r="56" spans="1:6" ht="26.4">
      <c r="A56" s="114" t="s">
        <v>70</v>
      </c>
      <c r="B56" s="114" t="s">
        <v>2086</v>
      </c>
      <c r="C56" s="562" t="str">
        <f>'100'!E37</f>
        <v>Non-agency CMBS (Medium and low/not rated)</v>
      </c>
      <c r="D56" s="114" t="str">
        <f t="shared" ca="1" si="2"/>
        <v>'100'!E37</v>
      </c>
      <c r="E56" s="114" t="b">
        <f t="shared" si="0"/>
        <v>0</v>
      </c>
      <c r="F56" s="114" t="b">
        <f t="shared" si="1"/>
        <v>1</v>
      </c>
    </row>
    <row r="57" spans="1:6">
      <c r="A57" s="114" t="s">
        <v>72</v>
      </c>
      <c r="B57" s="114" t="s">
        <v>2173</v>
      </c>
      <c r="C57" s="114" t="str">
        <f>'100'!D38</f>
        <v>Non-agency residential MBS (RMBS)</v>
      </c>
      <c r="D57" s="114" t="str">
        <f t="shared" ca="1" si="2"/>
        <v>'100'!D38</v>
      </c>
      <c r="E57" s="114" t="b">
        <f t="shared" si="0"/>
        <v>0</v>
      </c>
      <c r="F57" s="114" t="b">
        <f t="shared" si="1"/>
        <v>1</v>
      </c>
    </row>
    <row r="58" spans="1:6">
      <c r="A58" s="114" t="s">
        <v>74</v>
      </c>
      <c r="B58" s="114" t="s">
        <v>1971</v>
      </c>
      <c r="C58" s="114" t="str">
        <f>'100'!E39</f>
        <v>Non-agency RMBS (High rated)</v>
      </c>
      <c r="D58" s="114" t="str">
        <f t="shared" ca="1" si="2"/>
        <v>'100'!E39</v>
      </c>
      <c r="E58" s="114" t="b">
        <f t="shared" si="0"/>
        <v>0</v>
      </c>
      <c r="F58" s="114" t="b">
        <f t="shared" si="1"/>
        <v>1</v>
      </c>
    </row>
    <row r="59" spans="1:6" ht="26.4">
      <c r="A59" s="114" t="s">
        <v>76</v>
      </c>
      <c r="B59" s="114" t="s">
        <v>1972</v>
      </c>
      <c r="C59" s="562" t="str">
        <f>'100'!E40</f>
        <v>Non-agency RMBS (Medium and low/not rated)</v>
      </c>
      <c r="D59" s="114" t="str">
        <f t="shared" ca="1" si="2"/>
        <v>'100'!E40</v>
      </c>
      <c r="E59" s="114" t="b">
        <f t="shared" si="0"/>
        <v>0</v>
      </c>
      <c r="F59" s="114" t="b">
        <f t="shared" si="1"/>
        <v>1</v>
      </c>
    </row>
    <row r="60" spans="1:6">
      <c r="A60" s="114" t="s">
        <v>77</v>
      </c>
      <c r="B60" s="114" t="s">
        <v>1973</v>
      </c>
      <c r="C60" s="114" t="str">
        <f>'100'!C41</f>
        <v>Corporate bonds and paper (CBP)</v>
      </c>
      <c r="D60" s="114" t="str">
        <f t="shared" ca="1" si="2"/>
        <v>'100'!C41</v>
      </c>
      <c r="E60" s="114" t="b">
        <f t="shared" si="0"/>
        <v>0</v>
      </c>
      <c r="F60" s="114" t="b">
        <f t="shared" si="1"/>
        <v>1</v>
      </c>
    </row>
    <row r="61" spans="1:6" ht="26.4">
      <c r="A61" s="114" t="s">
        <v>79</v>
      </c>
      <c r="B61" s="114" t="s">
        <v>2127</v>
      </c>
      <c r="C61" s="114" t="str">
        <f>'100'!D42</f>
        <v>Non-FI issued corporate bonds and paper (High rated)</v>
      </c>
      <c r="D61" s="114" t="str">
        <f t="shared" ca="1" si="2"/>
        <v>'100'!D42</v>
      </c>
      <c r="E61" s="114" t="b">
        <f t="shared" si="0"/>
        <v>0</v>
      </c>
      <c r="F61" s="114" t="b">
        <f t="shared" si="1"/>
        <v>1</v>
      </c>
    </row>
    <row r="62" spans="1:6" ht="26.4">
      <c r="A62" s="114" t="s">
        <v>81</v>
      </c>
      <c r="B62" s="114" t="s">
        <v>1974</v>
      </c>
      <c r="C62" s="114" t="str">
        <f>'100'!E43</f>
        <v>Non-FI issued unsecured bonds and paper (High rated)</v>
      </c>
      <c r="D62" s="114" t="str">
        <f t="shared" ca="1" si="2"/>
        <v>'100'!E43</v>
      </c>
      <c r="E62" s="114" t="b">
        <f t="shared" si="0"/>
        <v>0</v>
      </c>
      <c r="F62" s="114" t="b">
        <f t="shared" si="1"/>
        <v>1</v>
      </c>
    </row>
    <row r="63" spans="1:6">
      <c r="A63" s="114" t="s">
        <v>83</v>
      </c>
      <c r="B63" s="114" t="s">
        <v>1975</v>
      </c>
      <c r="C63" s="114" t="str">
        <f>'100'!E44</f>
        <v>Non-FI issued covered bonds (High rated)</v>
      </c>
      <c r="D63" s="114" t="str">
        <f t="shared" ca="1" si="2"/>
        <v>'100'!E44</v>
      </c>
      <c r="E63" s="114" t="b">
        <f t="shared" si="0"/>
        <v>0</v>
      </c>
      <c r="F63" s="114" t="b">
        <f t="shared" si="1"/>
        <v>1</v>
      </c>
    </row>
    <row r="64" spans="1:6" ht="26.4">
      <c r="A64" s="114" t="s">
        <v>85</v>
      </c>
      <c r="B64" s="114" t="s">
        <v>2362</v>
      </c>
      <c r="C64" s="114" t="str">
        <f>'100'!D45</f>
        <v>FI issued corporate bonds and paper (High rated)</v>
      </c>
      <c r="D64" s="114" t="str">
        <f t="shared" ca="1" si="2"/>
        <v>'100'!D45</v>
      </c>
      <c r="E64" s="114" t="b">
        <f t="shared" si="0"/>
        <v>0</v>
      </c>
      <c r="F64" s="114" t="b">
        <f t="shared" si="1"/>
        <v>1</v>
      </c>
    </row>
    <row r="65" spans="1:6" ht="26.4">
      <c r="A65" s="114" t="s">
        <v>87</v>
      </c>
      <c r="B65" s="114" t="s">
        <v>1976</v>
      </c>
      <c r="C65" s="114" t="str">
        <f>'100'!E46</f>
        <v>FI issued unsecured bonds and paper (High rated)</v>
      </c>
      <c r="D65" s="114" t="str">
        <f t="shared" ca="1" si="2"/>
        <v>'100'!E46</v>
      </c>
      <c r="E65" s="114" t="b">
        <f t="shared" si="0"/>
        <v>0</v>
      </c>
      <c r="F65" s="114" t="b">
        <f t="shared" si="1"/>
        <v>1</v>
      </c>
    </row>
    <row r="66" spans="1:6">
      <c r="A66" s="114" t="s">
        <v>89</v>
      </c>
      <c r="B66" s="114" t="s">
        <v>1977</v>
      </c>
      <c r="C66" s="114" t="str">
        <f>'100'!E47</f>
        <v>FI issued covered bonds (High rated)</v>
      </c>
      <c r="D66" s="114" t="str">
        <f t="shared" ca="1" si="2"/>
        <v>'100'!E47</v>
      </c>
      <c r="E66" s="114" t="b">
        <f t="shared" ref="E66:E129" si="3">C66=A66</f>
        <v>0</v>
      </c>
      <c r="F66" s="114" t="b">
        <f t="shared" ref="F66:F129" si="4">C66=B66</f>
        <v>1</v>
      </c>
    </row>
    <row r="67" spans="1:6" ht="26.4">
      <c r="A67" s="114" t="s">
        <v>91</v>
      </c>
      <c r="B67" s="114" t="s">
        <v>2087</v>
      </c>
      <c r="C67" s="114" t="str">
        <f>'100'!E48</f>
        <v>FI issued jumbo covered bonds (High rated)</v>
      </c>
      <c r="D67" s="114" t="str">
        <f t="shared" ref="D67:D130" ca="1" si="5">RIGHT(_xlfn.FORMULATEXT(C67),LEN(_xlfn.FORMULATEXT(C67))-1)</f>
        <v>'100'!E48</v>
      </c>
      <c r="E67" s="114" t="b">
        <f t="shared" si="3"/>
        <v>0</v>
      </c>
      <c r="F67" s="114" t="b">
        <f t="shared" si="4"/>
        <v>1</v>
      </c>
    </row>
    <row r="68" spans="1:6" ht="26.4">
      <c r="A68" s="114" t="s">
        <v>93</v>
      </c>
      <c r="B68" s="114" t="s">
        <v>2128</v>
      </c>
      <c r="C68" s="114" t="str">
        <f>'100'!D49</f>
        <v>Non-FI issued corporate bonds and paper (Medium rated)</v>
      </c>
      <c r="D68" s="114" t="str">
        <f t="shared" ca="1" si="5"/>
        <v>'100'!D49</v>
      </c>
      <c r="E68" s="114" t="b">
        <f t="shared" si="3"/>
        <v>0</v>
      </c>
      <c r="F68" s="114" t="b">
        <f t="shared" si="4"/>
        <v>1</v>
      </c>
    </row>
    <row r="69" spans="1:6" ht="26.4">
      <c r="A69" s="114" t="s">
        <v>95</v>
      </c>
      <c r="B69" s="114" t="s">
        <v>1978</v>
      </c>
      <c r="C69" s="114" t="str">
        <f>'100'!E50</f>
        <v>Non-FI issued unsecured bonds and paper (Medium rated)</v>
      </c>
      <c r="D69" s="114" t="str">
        <f t="shared" ca="1" si="5"/>
        <v>'100'!E50</v>
      </c>
      <c r="E69" s="114" t="b">
        <f t="shared" si="3"/>
        <v>0</v>
      </c>
      <c r="F69" s="114" t="b">
        <f t="shared" si="4"/>
        <v>1</v>
      </c>
    </row>
    <row r="70" spans="1:6">
      <c r="A70" s="114" t="s">
        <v>97</v>
      </c>
      <c r="B70" s="114" t="s">
        <v>1979</v>
      </c>
      <c r="C70" s="114" t="str">
        <f>'100'!E51</f>
        <v>Non-FI issued covered bonds (Medium rated)</v>
      </c>
      <c r="D70" s="114" t="str">
        <f t="shared" ca="1" si="5"/>
        <v>'100'!E51</v>
      </c>
      <c r="E70" s="114" t="b">
        <f t="shared" si="3"/>
        <v>0</v>
      </c>
      <c r="F70" s="114" t="b">
        <f t="shared" si="4"/>
        <v>1</v>
      </c>
    </row>
    <row r="71" spans="1:6" ht="26.4">
      <c r="A71" s="114" t="s">
        <v>99</v>
      </c>
      <c r="B71" s="114" t="s">
        <v>2299</v>
      </c>
      <c r="C71" s="114" t="str">
        <f>'100'!D52</f>
        <v>FI issued corporate bonds and paper (Medium rated)</v>
      </c>
      <c r="D71" s="114" t="str">
        <f t="shared" ca="1" si="5"/>
        <v>'100'!D52</v>
      </c>
      <c r="E71" s="114" t="b">
        <f t="shared" si="3"/>
        <v>0</v>
      </c>
      <c r="F71" s="114" t="b">
        <f t="shared" si="4"/>
        <v>1</v>
      </c>
    </row>
    <row r="72" spans="1:6" ht="26.4">
      <c r="A72" s="114" t="s">
        <v>101</v>
      </c>
      <c r="B72" s="114" t="s">
        <v>1980</v>
      </c>
      <c r="C72" s="114" t="str">
        <f>'100'!E53</f>
        <v>FI issued unsecured bonds and paper (Medium rated)</v>
      </c>
      <c r="D72" s="114" t="str">
        <f t="shared" ca="1" si="5"/>
        <v>'100'!E53</v>
      </c>
      <c r="E72" s="114" t="b">
        <f t="shared" si="3"/>
        <v>0</v>
      </c>
      <c r="F72" s="114" t="b">
        <f t="shared" si="4"/>
        <v>1</v>
      </c>
    </row>
    <row r="73" spans="1:6">
      <c r="A73" s="114" t="s">
        <v>103</v>
      </c>
      <c r="B73" s="114" t="s">
        <v>1981</v>
      </c>
      <c r="C73" s="114" t="str">
        <f>'100'!E54</f>
        <v>FI issued covered bonds (Medium rated)</v>
      </c>
      <c r="D73" s="114" t="str">
        <f t="shared" ca="1" si="5"/>
        <v>'100'!E54</v>
      </c>
      <c r="E73" s="114" t="b">
        <f t="shared" si="3"/>
        <v>0</v>
      </c>
      <c r="F73" s="114" t="b">
        <f t="shared" si="4"/>
        <v>1</v>
      </c>
    </row>
    <row r="74" spans="1:6" ht="26.4">
      <c r="A74" s="114" t="s">
        <v>105</v>
      </c>
      <c r="B74" s="114" t="s">
        <v>1982</v>
      </c>
      <c r="C74" s="114" t="str">
        <f>'100'!E55</f>
        <v>FI issued jumbo covered bonds (Medium rated)</v>
      </c>
      <c r="D74" s="114" t="str">
        <f t="shared" ca="1" si="5"/>
        <v>'100'!E55</v>
      </c>
      <c r="E74" s="114" t="b">
        <f t="shared" si="3"/>
        <v>0</v>
      </c>
      <c r="F74" s="114" t="b">
        <f t="shared" si="4"/>
        <v>1</v>
      </c>
    </row>
    <row r="75" spans="1:6" ht="26.4">
      <c r="A75" s="114" t="s">
        <v>107</v>
      </c>
      <c r="B75" s="114" t="s">
        <v>2300</v>
      </c>
      <c r="C75" s="562" t="str">
        <f>'100'!D56</f>
        <v>FI &amp; non-FI issued corporate bonds and paper (Low/not rated)</v>
      </c>
      <c r="D75" s="114" t="str">
        <f t="shared" ca="1" si="5"/>
        <v>'100'!D56</v>
      </c>
      <c r="E75" s="114" t="b">
        <f t="shared" si="3"/>
        <v>0</v>
      </c>
      <c r="F75" s="114" t="b">
        <f t="shared" si="4"/>
        <v>1</v>
      </c>
    </row>
    <row r="76" spans="1:6" ht="26.4">
      <c r="A76" s="114" t="s">
        <v>107</v>
      </c>
      <c r="B76" s="114" t="s">
        <v>2300</v>
      </c>
      <c r="C76" s="562" t="str">
        <f>'100'!E57</f>
        <v>FI &amp; non-FI issued corporate bonds and paper (Low/not rated)</v>
      </c>
      <c r="D76" s="114" t="str">
        <f t="shared" ca="1" si="5"/>
        <v>'100'!E57</v>
      </c>
      <c r="E76" s="114" t="b">
        <f t="shared" si="3"/>
        <v>0</v>
      </c>
      <c r="F76" s="114" t="b">
        <f t="shared" si="4"/>
        <v>1</v>
      </c>
    </row>
    <row r="77" spans="1:6" ht="26.4">
      <c r="A77" s="114" t="s">
        <v>109</v>
      </c>
      <c r="B77" s="114" t="s">
        <v>1983</v>
      </c>
      <c r="C77" s="114" t="str">
        <f>'100'!C58</f>
        <v>Asset backed securities (ABS) and asset backed commercial paper (ABCP)</v>
      </c>
      <c r="D77" s="114" t="str">
        <f t="shared" ca="1" si="5"/>
        <v>'100'!C58</v>
      </c>
      <c r="E77" s="114" t="b">
        <f t="shared" si="3"/>
        <v>0</v>
      </c>
      <c r="F77" s="114" t="b">
        <f t="shared" si="4"/>
        <v>1</v>
      </c>
    </row>
    <row r="78" spans="1:6">
      <c r="A78" s="114" t="s">
        <v>111</v>
      </c>
      <c r="B78" s="114" t="s">
        <v>1984</v>
      </c>
      <c r="C78" s="114" t="str">
        <f>'100'!D59</f>
        <v>Non-FI issued ABS and ABCP (High rated)</v>
      </c>
      <c r="D78" s="114" t="str">
        <f t="shared" ca="1" si="5"/>
        <v>'100'!D59</v>
      </c>
      <c r="E78" s="114" t="b">
        <f t="shared" si="3"/>
        <v>0</v>
      </c>
      <c r="F78" s="114" t="b">
        <f t="shared" si="4"/>
        <v>1</v>
      </c>
    </row>
    <row r="79" spans="1:6">
      <c r="A79" s="114" t="s">
        <v>113</v>
      </c>
      <c r="B79" s="114" t="s">
        <v>1985</v>
      </c>
      <c r="C79" s="114" t="str">
        <f>'100'!E60</f>
        <v>Non-FI issued ABS (High rated)</v>
      </c>
      <c r="D79" s="114" t="str">
        <f t="shared" ca="1" si="5"/>
        <v>'100'!E60</v>
      </c>
      <c r="E79" s="114" t="b">
        <f t="shared" si="3"/>
        <v>0</v>
      </c>
      <c r="F79" s="114" t="b">
        <f t="shared" si="4"/>
        <v>1</v>
      </c>
    </row>
    <row r="80" spans="1:6">
      <c r="A80" s="114" t="s">
        <v>115</v>
      </c>
      <c r="B80" s="114" t="s">
        <v>1986</v>
      </c>
      <c r="C80" s="114" t="str">
        <f>'100'!E61</f>
        <v>Non-FI issued ABCP (High rated)</v>
      </c>
      <c r="D80" s="114" t="str">
        <f t="shared" ca="1" si="5"/>
        <v>'100'!E61</v>
      </c>
      <c r="E80" s="114" t="b">
        <f t="shared" si="3"/>
        <v>0</v>
      </c>
      <c r="F80" s="114" t="b">
        <f t="shared" si="4"/>
        <v>1</v>
      </c>
    </row>
    <row r="81" spans="1:6">
      <c r="A81" s="114" t="s">
        <v>117</v>
      </c>
      <c r="B81" s="114" t="s">
        <v>1987</v>
      </c>
      <c r="C81" s="114" t="str">
        <f>'100'!D62</f>
        <v>FI issued ABS and ABCP (High rated)</v>
      </c>
      <c r="D81" s="114" t="str">
        <f t="shared" ca="1" si="5"/>
        <v>'100'!D62</v>
      </c>
      <c r="E81" s="114" t="b">
        <f t="shared" si="3"/>
        <v>0</v>
      </c>
      <c r="F81" s="114" t="b">
        <f t="shared" si="4"/>
        <v>1</v>
      </c>
    </row>
    <row r="82" spans="1:6">
      <c r="A82" s="114" t="s">
        <v>119</v>
      </c>
      <c r="B82" s="114" t="s">
        <v>1988</v>
      </c>
      <c r="C82" s="114" t="str">
        <f>'100'!E63</f>
        <v>FI issued ABS (High rated)</v>
      </c>
      <c r="D82" s="114" t="str">
        <f t="shared" ca="1" si="5"/>
        <v>'100'!E63</v>
      </c>
      <c r="E82" s="114" t="b">
        <f t="shared" si="3"/>
        <v>0</v>
      </c>
      <c r="F82" s="114" t="b">
        <f t="shared" si="4"/>
        <v>1</v>
      </c>
    </row>
    <row r="83" spans="1:6">
      <c r="A83" s="114" t="s">
        <v>121</v>
      </c>
      <c r="B83" s="114" t="s">
        <v>1989</v>
      </c>
      <c r="C83" s="114" t="str">
        <f>'100'!E64</f>
        <v>FI issued ABCP (High rated)</v>
      </c>
      <c r="D83" s="114" t="str">
        <f t="shared" ca="1" si="5"/>
        <v>'100'!E64</v>
      </c>
      <c r="E83" s="114" t="b">
        <f t="shared" si="3"/>
        <v>0</v>
      </c>
      <c r="F83" s="114" t="b">
        <f t="shared" si="4"/>
        <v>1</v>
      </c>
    </row>
    <row r="84" spans="1:6" ht="26.4">
      <c r="A84" s="114" t="s">
        <v>123</v>
      </c>
      <c r="B84" s="114" t="s">
        <v>1990</v>
      </c>
      <c r="C84" s="562" t="str">
        <f>'100'!D65</f>
        <v>FI &amp; non-FI issued ABS and ABCP (Medium and low/not rated)</v>
      </c>
      <c r="D84" s="114" t="str">
        <f t="shared" ca="1" si="5"/>
        <v>'100'!D65</v>
      </c>
      <c r="E84" s="114" t="b">
        <f t="shared" si="3"/>
        <v>0</v>
      </c>
      <c r="F84" s="114" t="b">
        <f t="shared" si="4"/>
        <v>1</v>
      </c>
    </row>
    <row r="85" spans="1:6" ht="26.4">
      <c r="A85" s="114" t="s">
        <v>123</v>
      </c>
      <c r="B85" s="114" t="s">
        <v>1990</v>
      </c>
      <c r="C85" s="562" t="str">
        <f>'100'!E66</f>
        <v>FI &amp; non-FI issued ABS and ABCP (Medium and low/not rated)</v>
      </c>
      <c r="D85" s="114" t="str">
        <f t="shared" ca="1" si="5"/>
        <v>'100'!E66</v>
      </c>
      <c r="E85" s="114" t="b">
        <f t="shared" si="3"/>
        <v>0</v>
      </c>
      <c r="F85" s="114" t="b">
        <f t="shared" si="4"/>
        <v>1</v>
      </c>
    </row>
    <row r="86" spans="1:6">
      <c r="A86" s="114" t="s">
        <v>126</v>
      </c>
      <c r="B86" s="114" t="s">
        <v>1737</v>
      </c>
      <c r="C86" s="114" t="str">
        <f>'100'!C67</f>
        <v>Equities</v>
      </c>
      <c r="D86" s="114" t="str">
        <f t="shared" ca="1" si="5"/>
        <v>'100'!C67</v>
      </c>
      <c r="E86" s="114" t="b">
        <f t="shared" si="3"/>
        <v>0</v>
      </c>
      <c r="F86" s="114" t="b">
        <f t="shared" si="4"/>
        <v>1</v>
      </c>
    </row>
    <row r="87" spans="1:6">
      <c r="A87" s="114" t="s">
        <v>128</v>
      </c>
      <c r="B87" s="114" t="s">
        <v>1991</v>
      </c>
      <c r="C87" s="114" t="str">
        <f>'100'!E68</f>
        <v>Eligible non-financial common equity shares</v>
      </c>
      <c r="D87" s="114" t="str">
        <f t="shared" ca="1" si="5"/>
        <v>'100'!E68</v>
      </c>
      <c r="E87" s="114" t="b">
        <f t="shared" si="3"/>
        <v>0</v>
      </c>
      <c r="F87" s="114" t="b">
        <f t="shared" si="4"/>
        <v>1</v>
      </c>
    </row>
    <row r="88" spans="1:6">
      <c r="A88" s="114" t="s">
        <v>2257</v>
      </c>
      <c r="B88" s="114" t="s">
        <v>1992</v>
      </c>
      <c r="C88" s="114" t="str">
        <f>'100'!E69</f>
        <v>Eligible financial common equity</v>
      </c>
      <c r="D88" s="114" t="str">
        <f t="shared" ca="1" si="5"/>
        <v>'100'!E69</v>
      </c>
      <c r="E88" s="114" t="b">
        <f t="shared" si="3"/>
        <v>0</v>
      </c>
      <c r="F88" s="114" t="b">
        <f t="shared" si="4"/>
        <v>1</v>
      </c>
    </row>
    <row r="89" spans="1:6">
      <c r="A89" s="114" t="s">
        <v>131</v>
      </c>
      <c r="B89" s="114" t="s">
        <v>1738</v>
      </c>
      <c r="C89" s="114" t="str">
        <f>'100'!E70</f>
        <v>Other equities</v>
      </c>
      <c r="D89" s="114" t="str">
        <f t="shared" ca="1" si="5"/>
        <v>'100'!E70</v>
      </c>
      <c r="E89" s="114" t="b">
        <f t="shared" si="3"/>
        <v>0</v>
      </c>
      <c r="F89" s="114" t="b">
        <f t="shared" si="4"/>
        <v>1</v>
      </c>
    </row>
    <row r="90" spans="1:6">
      <c r="A90" s="114" t="s">
        <v>133</v>
      </c>
      <c r="B90" s="114" t="s">
        <v>2105</v>
      </c>
      <c r="C90" s="114" t="str">
        <f>'100'!C71</f>
        <v>FI's own securities - Not eliminated</v>
      </c>
      <c r="D90" s="114" t="str">
        <f t="shared" ca="1" si="5"/>
        <v>'100'!C71</v>
      </c>
      <c r="E90" s="114" t="b">
        <f t="shared" si="3"/>
        <v>0</v>
      </c>
      <c r="F90" s="114" t="b">
        <f t="shared" si="4"/>
        <v>1</v>
      </c>
    </row>
    <row r="91" spans="1:6">
      <c r="A91" s="114" t="s">
        <v>135</v>
      </c>
      <c r="B91" s="114" t="s">
        <v>2088</v>
      </c>
      <c r="C91" s="114" t="str">
        <f>'100'!E72</f>
        <v>FI's own debt not eliminated</v>
      </c>
      <c r="D91" s="114" t="str">
        <f t="shared" ca="1" si="5"/>
        <v>'100'!E72</v>
      </c>
      <c r="E91" s="114" t="b">
        <f t="shared" si="3"/>
        <v>0</v>
      </c>
      <c r="F91" s="114" t="b">
        <f t="shared" si="4"/>
        <v>1</v>
      </c>
    </row>
    <row r="92" spans="1:6">
      <c r="A92" s="114" t="s">
        <v>137</v>
      </c>
      <c r="B92" s="114" t="s">
        <v>2089</v>
      </c>
      <c r="C92" s="114" t="str">
        <f>'100'!E73</f>
        <v>FI's own equity not eliminated</v>
      </c>
      <c r="D92" s="114" t="str">
        <f t="shared" ca="1" si="5"/>
        <v>'100'!E73</v>
      </c>
      <c r="E92" s="114" t="b">
        <f t="shared" si="3"/>
        <v>0</v>
      </c>
      <c r="F92" s="114" t="b">
        <f t="shared" si="4"/>
        <v>1</v>
      </c>
    </row>
    <row r="93" spans="1:6">
      <c r="A93" s="114" t="s">
        <v>138</v>
      </c>
      <c r="B93" s="114" t="s">
        <v>1739</v>
      </c>
      <c r="C93" s="114" t="str">
        <f>'100'!B74</f>
        <v>Loans</v>
      </c>
      <c r="D93" s="114" t="str">
        <f t="shared" ca="1" si="5"/>
        <v>'100'!B74</v>
      </c>
      <c r="E93" s="114" t="b">
        <f t="shared" si="3"/>
        <v>0</v>
      </c>
      <c r="F93" s="114" t="b">
        <f t="shared" si="4"/>
        <v>1</v>
      </c>
    </row>
    <row r="94" spans="1:6">
      <c r="A94" s="114" t="s">
        <v>139</v>
      </c>
      <c r="B94" s="114" t="s">
        <v>1993</v>
      </c>
      <c r="C94" s="114" t="str">
        <f>'100'!C75</f>
        <v>Residential mortgages (RM)</v>
      </c>
      <c r="D94" s="114" t="str">
        <f t="shared" ca="1" si="5"/>
        <v>'100'!C75</v>
      </c>
      <c r="E94" s="114" t="b">
        <f t="shared" si="3"/>
        <v>0</v>
      </c>
      <c r="F94" s="114" t="b">
        <f t="shared" si="4"/>
        <v>1</v>
      </c>
    </row>
    <row r="95" spans="1:6">
      <c r="A95" s="114" t="s">
        <v>141</v>
      </c>
      <c r="B95" s="114" t="s">
        <v>1995</v>
      </c>
      <c r="C95" s="114" t="str">
        <f>'100'!D76</f>
        <v>Securitised residential mortgages (SRM)</v>
      </c>
      <c r="D95" s="114" t="str">
        <f t="shared" ca="1" si="5"/>
        <v>'100'!D76</v>
      </c>
      <c r="E95" s="114" t="b">
        <f t="shared" si="3"/>
        <v>0</v>
      </c>
      <c r="F95" s="114" t="b">
        <f t="shared" si="4"/>
        <v>1</v>
      </c>
    </row>
    <row r="96" spans="1:6" ht="26.4">
      <c r="A96" s="114" t="s">
        <v>143</v>
      </c>
      <c r="B96" s="114" t="s">
        <v>1994</v>
      </c>
      <c r="C96" s="114" t="str">
        <f>'100'!E77</f>
        <v>Eligible unemcumbered liquid assets (EULA) SRM (Balance at maturity)</v>
      </c>
      <c r="D96" s="114" t="str">
        <f t="shared" ca="1" si="5"/>
        <v>'100'!E77</v>
      </c>
      <c r="E96" s="114" t="b">
        <f t="shared" si="3"/>
        <v>0</v>
      </c>
      <c r="F96" s="114" t="b">
        <f t="shared" si="4"/>
        <v>1</v>
      </c>
    </row>
    <row r="97" spans="1:6" ht="26.4">
      <c r="A97" s="114" t="s">
        <v>145</v>
      </c>
      <c r="B97" s="114" t="s">
        <v>1997</v>
      </c>
      <c r="C97" s="114" t="str">
        <f>'100'!E78</f>
        <v>EULA Securitised residential mortgages (Payments)</v>
      </c>
      <c r="D97" s="114" t="str">
        <f t="shared" ca="1" si="5"/>
        <v>'100'!E78</v>
      </c>
      <c r="E97" s="114" t="b">
        <f t="shared" si="3"/>
        <v>0</v>
      </c>
      <c r="F97" s="114" t="b">
        <f t="shared" si="4"/>
        <v>1</v>
      </c>
    </row>
    <row r="98" spans="1:6" ht="26.4">
      <c r="A98" s="114" t="s">
        <v>147</v>
      </c>
      <c r="B98" s="114" t="s">
        <v>1996</v>
      </c>
      <c r="C98" s="114" t="str">
        <f>'100'!E79</f>
        <v>Encumbered Securitised residential mortgages (Balance at maturity)</v>
      </c>
      <c r="D98" s="114" t="str">
        <f t="shared" ca="1" si="5"/>
        <v>'100'!E79</v>
      </c>
      <c r="E98" s="114" t="b">
        <f t="shared" si="3"/>
        <v>0</v>
      </c>
      <c r="F98" s="114" t="b">
        <f t="shared" si="4"/>
        <v>1</v>
      </c>
    </row>
    <row r="99" spans="1:6" ht="26.4">
      <c r="A99" s="114" t="s">
        <v>149</v>
      </c>
      <c r="B99" s="114" t="s">
        <v>1998</v>
      </c>
      <c r="C99" s="114" t="str">
        <f>'100'!E80</f>
        <v>Encumbered Securitised residential mortgages (Payments)</v>
      </c>
      <c r="D99" s="114" t="str">
        <f t="shared" ca="1" si="5"/>
        <v>'100'!E80</v>
      </c>
      <c r="E99" s="114" t="b">
        <f t="shared" si="3"/>
        <v>0</v>
      </c>
      <c r="F99" s="114" t="b">
        <f t="shared" si="4"/>
        <v>1</v>
      </c>
    </row>
    <row r="100" spans="1:6">
      <c r="A100" s="114" t="s">
        <v>151</v>
      </c>
      <c r="B100" s="114" t="s">
        <v>2001</v>
      </c>
      <c r="C100" s="114" t="str">
        <f>'100'!D81</f>
        <v>Residential mortgages - Insured</v>
      </c>
      <c r="D100" s="114" t="str">
        <f t="shared" ca="1" si="5"/>
        <v>'100'!D81</v>
      </c>
      <c r="E100" s="114" t="b">
        <f t="shared" si="3"/>
        <v>0</v>
      </c>
      <c r="F100" s="114" t="b">
        <f t="shared" si="4"/>
        <v>1</v>
      </c>
    </row>
    <row r="101" spans="1:6" ht="26.4">
      <c r="A101" s="114" t="s">
        <v>153</v>
      </c>
      <c r="B101" s="114" t="s">
        <v>1999</v>
      </c>
      <c r="C101" s="114" t="str">
        <f>'100'!E82</f>
        <v>Residential mortgages insured  (Balance at maturity)</v>
      </c>
      <c r="D101" s="114" t="str">
        <f t="shared" ca="1" si="5"/>
        <v>'100'!E82</v>
      </c>
      <c r="E101" s="114" t="b">
        <f t="shared" si="3"/>
        <v>0</v>
      </c>
      <c r="F101" s="114" t="b">
        <f t="shared" si="4"/>
        <v>1</v>
      </c>
    </row>
    <row r="102" spans="1:6">
      <c r="A102" s="114" t="s">
        <v>155</v>
      </c>
      <c r="B102" s="114" t="s">
        <v>2000</v>
      </c>
      <c r="C102" s="114" t="str">
        <f>'100'!E83</f>
        <v>Residential mortgages insured (Payments)</v>
      </c>
      <c r="D102" s="114" t="str">
        <f t="shared" ca="1" si="5"/>
        <v>'100'!E83</v>
      </c>
      <c r="E102" s="114" t="b">
        <f t="shared" si="3"/>
        <v>0</v>
      </c>
      <c r="F102" s="114" t="b">
        <f t="shared" si="4"/>
        <v>1</v>
      </c>
    </row>
    <row r="103" spans="1:6">
      <c r="A103" s="114" t="s">
        <v>157</v>
      </c>
      <c r="B103" s="114" t="s">
        <v>2002</v>
      </c>
      <c r="C103" s="114" t="str">
        <f>'100'!D84</f>
        <v>Residential mortgages - Not insured</v>
      </c>
      <c r="D103" s="114" t="str">
        <f t="shared" ca="1" si="5"/>
        <v>'100'!D84</v>
      </c>
      <c r="E103" s="114" t="b">
        <f t="shared" si="3"/>
        <v>0</v>
      </c>
      <c r="F103" s="114" t="b">
        <f t="shared" si="4"/>
        <v>1</v>
      </c>
    </row>
    <row r="104" spans="1:6" ht="26.4">
      <c r="A104" s="114" t="s">
        <v>159</v>
      </c>
      <c r="B104" s="114" t="s">
        <v>2003</v>
      </c>
      <c r="C104" s="114" t="str">
        <f>'100'!E85</f>
        <v>Residential mortgages not insured (Balance at maturity)</v>
      </c>
      <c r="D104" s="114" t="str">
        <f t="shared" ca="1" si="5"/>
        <v>'100'!E85</v>
      </c>
      <c r="E104" s="114" t="b">
        <f t="shared" si="3"/>
        <v>0</v>
      </c>
      <c r="F104" s="114" t="b">
        <f t="shared" si="4"/>
        <v>1</v>
      </c>
    </row>
    <row r="105" spans="1:6">
      <c r="A105" s="114" t="s">
        <v>161</v>
      </c>
      <c r="B105" s="114" t="s">
        <v>2108</v>
      </c>
      <c r="C105" s="114" t="str">
        <f>'100'!E86</f>
        <v>Residential mortgages not insured (Payments)</v>
      </c>
      <c r="D105" s="114" t="str">
        <f t="shared" ca="1" si="5"/>
        <v>'100'!E86</v>
      </c>
      <c r="E105" s="114" t="b">
        <f t="shared" si="3"/>
        <v>0</v>
      </c>
      <c r="F105" s="114" t="b">
        <f t="shared" si="4"/>
        <v>1</v>
      </c>
    </row>
    <row r="106" spans="1:6">
      <c r="A106" s="114" t="s">
        <v>162</v>
      </c>
      <c r="B106" s="114" t="s">
        <v>2004</v>
      </c>
      <c r="C106" s="114" t="str">
        <f>'100'!C87</f>
        <v>Commercial mortgages (CM)</v>
      </c>
      <c r="D106" s="114" t="str">
        <f t="shared" ca="1" si="5"/>
        <v>'100'!C87</v>
      </c>
      <c r="E106" s="114" t="b">
        <f t="shared" si="3"/>
        <v>0</v>
      </c>
      <c r="F106" s="114" t="b">
        <f t="shared" si="4"/>
        <v>1</v>
      </c>
    </row>
    <row r="107" spans="1:6">
      <c r="A107" s="114" t="s">
        <v>164</v>
      </c>
      <c r="B107" s="114" t="s">
        <v>2005</v>
      </c>
      <c r="C107" s="114" t="str">
        <f>'100'!D88</f>
        <v>Securitised commercial mortgages (SCM)</v>
      </c>
      <c r="D107" s="114" t="str">
        <f t="shared" ca="1" si="5"/>
        <v>'100'!D88</v>
      </c>
      <c r="E107" s="114" t="b">
        <f t="shared" si="3"/>
        <v>0</v>
      </c>
      <c r="F107" s="114" t="b">
        <f t="shared" si="4"/>
        <v>1</v>
      </c>
    </row>
    <row r="108" spans="1:6" ht="26.4">
      <c r="A108" s="114" t="s">
        <v>166</v>
      </c>
      <c r="B108" s="114" t="s">
        <v>2109</v>
      </c>
      <c r="C108" s="114" t="str">
        <f>'100'!E89</f>
        <v>EULA Securitised commercial mortgages (Balance at maturity)</v>
      </c>
      <c r="D108" s="114" t="str">
        <f t="shared" ca="1" si="5"/>
        <v>'100'!E89</v>
      </c>
      <c r="E108" s="114" t="b">
        <f t="shared" si="3"/>
        <v>0</v>
      </c>
      <c r="F108" s="114" t="b">
        <f t="shared" si="4"/>
        <v>1</v>
      </c>
    </row>
    <row r="109" spans="1:6" ht="26.4">
      <c r="A109" s="114" t="s">
        <v>168</v>
      </c>
      <c r="B109" s="114" t="s">
        <v>2110</v>
      </c>
      <c r="C109" s="114" t="str">
        <f>'100'!E90</f>
        <v>EULA Securitised commercial mortgages (Payments)</v>
      </c>
      <c r="D109" s="114" t="str">
        <f t="shared" ca="1" si="5"/>
        <v>'100'!E90</v>
      </c>
      <c r="E109" s="114" t="b">
        <f t="shared" si="3"/>
        <v>0</v>
      </c>
      <c r="F109" s="114" t="b">
        <f t="shared" si="4"/>
        <v>1</v>
      </c>
    </row>
    <row r="110" spans="1:6" ht="26.4">
      <c r="A110" s="114" t="s">
        <v>170</v>
      </c>
      <c r="B110" s="114" t="s">
        <v>2006</v>
      </c>
      <c r="C110" s="114" t="str">
        <f>'100'!E91</f>
        <v>Encumbered Securitised commercial mortgages (Balance at maturity)</v>
      </c>
      <c r="D110" s="114" t="str">
        <f t="shared" ca="1" si="5"/>
        <v>'100'!E91</v>
      </c>
      <c r="E110" s="114" t="b">
        <f t="shared" si="3"/>
        <v>0</v>
      </c>
      <c r="F110" s="114" t="b">
        <f t="shared" si="4"/>
        <v>1</v>
      </c>
    </row>
    <row r="111" spans="1:6" ht="26.4">
      <c r="A111" s="114" t="s">
        <v>172</v>
      </c>
      <c r="B111" s="114" t="s">
        <v>2114</v>
      </c>
      <c r="C111" s="114" t="str">
        <f>'100'!E92</f>
        <v>Encumbered Securitised commercial mortgages (Payments)</v>
      </c>
      <c r="D111" s="114" t="str">
        <f t="shared" ca="1" si="5"/>
        <v>'100'!E92</v>
      </c>
      <c r="E111" s="114" t="b">
        <f t="shared" si="3"/>
        <v>0</v>
      </c>
      <c r="F111" s="114" t="b">
        <f t="shared" si="4"/>
        <v>1</v>
      </c>
    </row>
    <row r="112" spans="1:6">
      <c r="A112" s="114" t="s">
        <v>174</v>
      </c>
      <c r="B112" s="114" t="s">
        <v>2007</v>
      </c>
      <c r="C112" s="114" t="str">
        <f>'100'!D93</f>
        <v>Commercial mortgages - Insured</v>
      </c>
      <c r="D112" s="114" t="str">
        <f t="shared" ca="1" si="5"/>
        <v>'100'!D93</v>
      </c>
      <c r="E112" s="114" t="b">
        <f t="shared" si="3"/>
        <v>0</v>
      </c>
      <c r="F112" s="114" t="b">
        <f t="shared" si="4"/>
        <v>1</v>
      </c>
    </row>
    <row r="113" spans="1:6" ht="26.4">
      <c r="A113" s="114" t="s">
        <v>176</v>
      </c>
      <c r="B113" s="114" t="s">
        <v>2112</v>
      </c>
      <c r="C113" s="114" t="str">
        <f>'100'!E94</f>
        <v>Commercial mortgages insured  (Balance at maturity)</v>
      </c>
      <c r="D113" s="114" t="str">
        <f t="shared" ca="1" si="5"/>
        <v>'100'!E94</v>
      </c>
      <c r="E113" s="114" t="b">
        <f t="shared" si="3"/>
        <v>0</v>
      </c>
      <c r="F113" s="114" t="b">
        <f t="shared" si="4"/>
        <v>1</v>
      </c>
    </row>
    <row r="114" spans="1:6">
      <c r="A114" s="114" t="s">
        <v>178</v>
      </c>
      <c r="B114" s="114" t="s">
        <v>2116</v>
      </c>
      <c r="C114" s="114" t="str">
        <f>'100'!E95</f>
        <v>Commercial mortages insured (Payments)</v>
      </c>
      <c r="D114" s="114" t="str">
        <f t="shared" ca="1" si="5"/>
        <v>'100'!E95</v>
      </c>
      <c r="E114" s="114" t="b">
        <f t="shared" si="3"/>
        <v>0</v>
      </c>
      <c r="F114" s="114" t="b">
        <f t="shared" si="4"/>
        <v>1</v>
      </c>
    </row>
    <row r="115" spans="1:6">
      <c r="A115" s="114" t="s">
        <v>180</v>
      </c>
      <c r="B115" s="114" t="s">
        <v>2008</v>
      </c>
      <c r="C115" s="114" t="str">
        <f>'100'!D96</f>
        <v>Commercial mortgages - Not insured</v>
      </c>
      <c r="D115" s="114" t="str">
        <f t="shared" ca="1" si="5"/>
        <v>'100'!D96</v>
      </c>
      <c r="E115" s="114" t="b">
        <f t="shared" si="3"/>
        <v>0</v>
      </c>
      <c r="F115" s="114" t="b">
        <f t="shared" si="4"/>
        <v>1</v>
      </c>
    </row>
    <row r="116" spans="1:6" ht="26.4">
      <c r="A116" s="114" t="s">
        <v>182</v>
      </c>
      <c r="B116" s="114" t="s">
        <v>2009</v>
      </c>
      <c r="C116" s="114" t="str">
        <f>'100'!E97</f>
        <v>Commercial mortgages not insured (Balance at maturity)</v>
      </c>
      <c r="D116" s="114" t="str">
        <f t="shared" ca="1" si="5"/>
        <v>'100'!E97</v>
      </c>
      <c r="E116" s="114" t="b">
        <f t="shared" si="3"/>
        <v>0</v>
      </c>
      <c r="F116" s="114" t="b">
        <f t="shared" si="4"/>
        <v>1</v>
      </c>
    </row>
    <row r="117" spans="1:6">
      <c r="A117" s="114" t="s">
        <v>184</v>
      </c>
      <c r="B117" s="114" t="s">
        <v>2010</v>
      </c>
      <c r="C117" s="114" t="str">
        <f>'100'!E98</f>
        <v>Commercial mortgages not insured (Payments)</v>
      </c>
      <c r="D117" s="114" t="str">
        <f t="shared" ca="1" si="5"/>
        <v>'100'!E98</v>
      </c>
      <c r="E117" s="114" t="b">
        <f t="shared" si="3"/>
        <v>0</v>
      </c>
      <c r="F117" s="114" t="b">
        <f t="shared" si="4"/>
        <v>1</v>
      </c>
    </row>
    <row r="118" spans="1:6">
      <c r="A118" s="114" t="s">
        <v>186</v>
      </c>
      <c r="B118" s="114" t="s">
        <v>2011</v>
      </c>
      <c r="C118" s="114" t="str">
        <f>'100'!C99</f>
        <v>Personal loans (PL)</v>
      </c>
      <c r="D118" s="114" t="str">
        <f t="shared" ca="1" si="5"/>
        <v>'100'!C99</v>
      </c>
      <c r="E118" s="114" t="b">
        <f t="shared" si="3"/>
        <v>0</v>
      </c>
      <c r="F118" s="114" t="b">
        <f t="shared" si="4"/>
        <v>1</v>
      </c>
    </row>
    <row r="119" spans="1:6">
      <c r="A119" s="114" t="s">
        <v>188</v>
      </c>
      <c r="B119" s="114" t="s">
        <v>2012</v>
      </c>
      <c r="C119" s="114" t="str">
        <f>'100'!E100</f>
        <v>Personal loans - Fixed maturity</v>
      </c>
      <c r="D119" s="114" t="str">
        <f t="shared" ca="1" si="5"/>
        <v>'100'!E100</v>
      </c>
      <c r="E119" s="114" t="b">
        <f t="shared" si="3"/>
        <v>0</v>
      </c>
      <c r="F119" s="114" t="b">
        <f t="shared" si="4"/>
        <v>1</v>
      </c>
    </row>
    <row r="120" spans="1:6" ht="26.4">
      <c r="A120" s="114" t="s">
        <v>190</v>
      </c>
      <c r="B120" s="114" t="s">
        <v>2374</v>
      </c>
      <c r="C120" s="114" t="str">
        <f>'100'!E101</f>
        <v>Personal loans - Open maturity (with minimum payment)</v>
      </c>
      <c r="D120" s="114" t="str">
        <f t="shared" ca="1" si="5"/>
        <v>'100'!E101</v>
      </c>
      <c r="E120" s="114" t="b">
        <f t="shared" si="3"/>
        <v>0</v>
      </c>
      <c r="F120" s="114" t="b">
        <f t="shared" si="4"/>
        <v>1</v>
      </c>
    </row>
    <row r="121" spans="1:6" ht="26.4">
      <c r="A121" s="114" t="s">
        <v>192</v>
      </c>
      <c r="B121" s="114" t="s">
        <v>2375</v>
      </c>
      <c r="C121" s="114" t="str">
        <f>'100'!E102</f>
        <v>Personal loans - Open maturity (with no minimum payment)</v>
      </c>
      <c r="D121" s="114" t="str">
        <f t="shared" ca="1" si="5"/>
        <v>'100'!E102</v>
      </c>
      <c r="E121" s="114" t="b">
        <f t="shared" si="3"/>
        <v>0</v>
      </c>
      <c r="F121" s="114" t="b">
        <f t="shared" si="4"/>
        <v>1</v>
      </c>
    </row>
    <row r="122" spans="1:6">
      <c r="A122" s="114" t="s">
        <v>194</v>
      </c>
      <c r="B122" s="114" t="s">
        <v>2013</v>
      </c>
      <c r="C122" s="114" t="str">
        <f>'100'!C103</f>
        <v>Business and government loans (BGL)</v>
      </c>
      <c r="D122" s="114" t="str">
        <f t="shared" ca="1" si="5"/>
        <v>'100'!C103</v>
      </c>
      <c r="E122" s="114" t="b">
        <f t="shared" si="3"/>
        <v>0</v>
      </c>
      <c r="F122" s="114" t="b">
        <f t="shared" si="4"/>
        <v>1</v>
      </c>
    </row>
    <row r="123" spans="1:6">
      <c r="A123" s="114" t="s">
        <v>196</v>
      </c>
      <c r="B123" s="114" t="s">
        <v>2014</v>
      </c>
      <c r="C123" s="114" t="str">
        <f>'100'!E104</f>
        <v>Business and government loans- Fixed maturity</v>
      </c>
      <c r="D123" s="114" t="str">
        <f t="shared" ca="1" si="5"/>
        <v>'100'!E104</v>
      </c>
      <c r="E123" s="114" t="b">
        <f t="shared" si="3"/>
        <v>0</v>
      </c>
      <c r="F123" s="114" t="b">
        <f t="shared" si="4"/>
        <v>1</v>
      </c>
    </row>
    <row r="124" spans="1:6" ht="26.4">
      <c r="A124" s="114" t="s">
        <v>198</v>
      </c>
      <c r="B124" s="114" t="s">
        <v>2376</v>
      </c>
      <c r="C124" s="114" t="str">
        <f>'100'!E105</f>
        <v>Business and government loans - Open maturity (with minimum payment)</v>
      </c>
      <c r="D124" s="114" t="str">
        <f t="shared" ca="1" si="5"/>
        <v>'100'!E105</v>
      </c>
      <c r="E124" s="114" t="b">
        <f t="shared" si="3"/>
        <v>0</v>
      </c>
      <c r="F124" s="114" t="b">
        <f t="shared" si="4"/>
        <v>1</v>
      </c>
    </row>
    <row r="125" spans="1:6" ht="26.4">
      <c r="A125" s="114" t="s">
        <v>200</v>
      </c>
      <c r="B125" s="114" t="s">
        <v>2377</v>
      </c>
      <c r="C125" s="114" t="str">
        <f>'100'!E106</f>
        <v>Business and government loans - Open maturity (with no minimum payment)</v>
      </c>
      <c r="D125" s="114" t="str">
        <f t="shared" ca="1" si="5"/>
        <v>'100'!E106</v>
      </c>
      <c r="E125" s="114" t="b">
        <f t="shared" si="3"/>
        <v>0</v>
      </c>
      <c r="F125" s="114" t="b">
        <f t="shared" si="4"/>
        <v>1</v>
      </c>
    </row>
    <row r="126" spans="1:6">
      <c r="A126" s="114" t="s">
        <v>202</v>
      </c>
      <c r="B126" s="114" t="s">
        <v>1743</v>
      </c>
      <c r="C126" s="114" t="str">
        <f>'100'!C107</f>
        <v>Call loans</v>
      </c>
      <c r="D126" s="114" t="str">
        <f t="shared" ca="1" si="5"/>
        <v>'100'!C107</v>
      </c>
      <c r="E126" s="114" t="b">
        <f t="shared" si="3"/>
        <v>0</v>
      </c>
      <c r="F126" s="114" t="b">
        <f t="shared" si="4"/>
        <v>1</v>
      </c>
    </row>
    <row r="127" spans="1:6">
      <c r="A127" s="114" t="s">
        <v>204</v>
      </c>
      <c r="B127" s="114" t="s">
        <v>1744</v>
      </c>
      <c r="C127" s="114" t="str">
        <f>'100'!E108</f>
        <v>Call loans (with minimum payment)</v>
      </c>
      <c r="D127" s="114" t="str">
        <f t="shared" ca="1" si="5"/>
        <v>'100'!E108</v>
      </c>
      <c r="E127" s="114" t="b">
        <f t="shared" si="3"/>
        <v>0</v>
      </c>
      <c r="F127" s="114" t="b">
        <f t="shared" si="4"/>
        <v>1</v>
      </c>
    </row>
    <row r="128" spans="1:6">
      <c r="A128" s="114" t="s">
        <v>206</v>
      </c>
      <c r="B128" s="114" t="s">
        <v>1745</v>
      </c>
      <c r="C128" s="114" t="str">
        <f>'100'!E109</f>
        <v>Call loans (with no minimum payment)</v>
      </c>
      <c r="D128" s="114" t="str">
        <f t="shared" ca="1" si="5"/>
        <v>'100'!E109</v>
      </c>
      <c r="E128" s="114" t="b">
        <f t="shared" si="3"/>
        <v>0</v>
      </c>
      <c r="F128" s="114" t="b">
        <f t="shared" si="4"/>
        <v>1</v>
      </c>
    </row>
    <row r="129" spans="1:6">
      <c r="A129" s="114" t="s">
        <v>208</v>
      </c>
      <c r="B129" s="114" t="s">
        <v>1746</v>
      </c>
      <c r="C129" s="114" t="str">
        <f>'100'!C110</f>
        <v>Other loans</v>
      </c>
      <c r="D129" s="114" t="str">
        <f t="shared" ca="1" si="5"/>
        <v>'100'!C110</v>
      </c>
      <c r="E129" s="114" t="b">
        <f t="shared" si="3"/>
        <v>0</v>
      </c>
      <c r="F129" s="114" t="b">
        <f t="shared" si="4"/>
        <v>1</v>
      </c>
    </row>
    <row r="130" spans="1:6">
      <c r="A130" s="114" t="s">
        <v>210</v>
      </c>
      <c r="B130" s="114" t="s">
        <v>1747</v>
      </c>
      <c r="C130" s="114" t="str">
        <f>'100'!E111</f>
        <v>Credit cards</v>
      </c>
      <c r="D130" s="114" t="str">
        <f t="shared" ca="1" si="5"/>
        <v>'100'!E111</v>
      </c>
      <c r="E130" s="114" t="b">
        <f t="shared" ref="E130:E193" si="6">C130=A130</f>
        <v>0</v>
      </c>
      <c r="F130" s="114" t="b">
        <f t="shared" ref="F130:F193" si="7">C130=B130</f>
        <v>1</v>
      </c>
    </row>
    <row r="131" spans="1:6">
      <c r="A131" s="114" t="s">
        <v>212</v>
      </c>
      <c r="B131" s="114" t="s">
        <v>1748</v>
      </c>
      <c r="C131" s="114" t="str">
        <f>'100'!E112</f>
        <v>Swapped intrabank loans</v>
      </c>
      <c r="D131" s="114" t="str">
        <f t="shared" ref="D131:D194" ca="1" si="8">RIGHT(_xlfn.FORMULATEXT(C131),LEN(_xlfn.FORMULATEXT(C131))-1)</f>
        <v>'100'!E112</v>
      </c>
      <c r="E131" s="114" t="b">
        <f t="shared" si="6"/>
        <v>0</v>
      </c>
      <c r="F131" s="114" t="b">
        <f t="shared" si="7"/>
        <v>1</v>
      </c>
    </row>
    <row r="132" spans="1:6">
      <c r="A132" s="114" t="s">
        <v>214</v>
      </c>
      <c r="B132" s="114" t="s">
        <v>2015</v>
      </c>
      <c r="C132" s="114" t="str">
        <f>'100'!E113</f>
        <v>Loans to affiliates</v>
      </c>
      <c r="D132" s="114" t="str">
        <f t="shared" ca="1" si="8"/>
        <v>'100'!E113</v>
      </c>
      <c r="E132" s="114" t="b">
        <f t="shared" si="6"/>
        <v>0</v>
      </c>
      <c r="F132" s="114" t="b">
        <f t="shared" si="7"/>
        <v>1</v>
      </c>
    </row>
    <row r="133" spans="1:6">
      <c r="A133" s="114" t="s">
        <v>216</v>
      </c>
      <c r="B133" s="114" t="s">
        <v>1749</v>
      </c>
      <c r="C133" s="114" t="str">
        <f>'100'!E114</f>
        <v>Customer's liability under acceptance</v>
      </c>
      <c r="D133" s="114" t="str">
        <f t="shared" ca="1" si="8"/>
        <v>'100'!E114</v>
      </c>
      <c r="E133" s="114" t="b">
        <f t="shared" si="6"/>
        <v>0</v>
      </c>
      <c r="F133" s="114" t="b">
        <f t="shared" si="7"/>
        <v>1</v>
      </c>
    </row>
    <row r="134" spans="1:6" ht="26.4">
      <c r="A134" s="114" t="s">
        <v>217</v>
      </c>
      <c r="B134" s="114" t="s">
        <v>2016</v>
      </c>
      <c r="C134" s="114" t="str">
        <f>'100'!B115</f>
        <v>Reverse repo (R.Repo) and securities borrowed (SB)</v>
      </c>
      <c r="D134" s="114" t="str">
        <f t="shared" ca="1" si="8"/>
        <v>'100'!B115</v>
      </c>
      <c r="E134" s="114" t="b">
        <f t="shared" si="6"/>
        <v>0</v>
      </c>
      <c r="F134" s="114" t="b">
        <f t="shared" si="7"/>
        <v>1</v>
      </c>
    </row>
    <row r="135" spans="1:6">
      <c r="A135" s="114" t="s">
        <v>38</v>
      </c>
      <c r="B135" s="114" t="s">
        <v>1963</v>
      </c>
      <c r="C135" s="114" t="str">
        <f>'100'!E116</f>
        <v>Government securities (GS)</v>
      </c>
      <c r="D135" s="114" t="str">
        <f t="shared" ca="1" si="8"/>
        <v>'100'!E116</v>
      </c>
      <c r="E135" s="114" t="b">
        <f t="shared" si="6"/>
        <v>0</v>
      </c>
      <c r="F135" s="114" t="b">
        <f t="shared" si="7"/>
        <v>1</v>
      </c>
    </row>
    <row r="136" spans="1:6">
      <c r="A136" s="114" t="s">
        <v>58</v>
      </c>
      <c r="B136" s="114" t="s">
        <v>1923</v>
      </c>
      <c r="C136" s="114" t="str">
        <f>'100'!E117</f>
        <v>Mortgage backed securities (MBS)</v>
      </c>
      <c r="D136" s="114" t="str">
        <f t="shared" ca="1" si="8"/>
        <v>'100'!E117</v>
      </c>
      <c r="E136" s="114" t="b">
        <f t="shared" si="6"/>
        <v>0</v>
      </c>
      <c r="F136" s="114" t="b">
        <f t="shared" si="7"/>
        <v>1</v>
      </c>
    </row>
    <row r="137" spans="1:6">
      <c r="A137" s="114" t="s">
        <v>221</v>
      </c>
      <c r="B137" s="114" t="s">
        <v>2017</v>
      </c>
      <c r="C137" s="114" t="str">
        <f>'100'!E118</f>
        <v>Corporate bonds and paper</v>
      </c>
      <c r="D137" s="114" t="str">
        <f t="shared" ca="1" si="8"/>
        <v>'100'!E118</v>
      </c>
      <c r="E137" s="114" t="b">
        <f t="shared" si="6"/>
        <v>0</v>
      </c>
      <c r="F137" s="114" t="b">
        <f t="shared" si="7"/>
        <v>1</v>
      </c>
    </row>
    <row r="138" spans="1:6" ht="26.4">
      <c r="A138" s="114" t="s">
        <v>109</v>
      </c>
      <c r="B138" s="114" t="s">
        <v>1983</v>
      </c>
      <c r="C138" s="114" t="str">
        <f>'100'!E119</f>
        <v>Asset backed securities (ABS) and asset backed commercial paper (ABCP)</v>
      </c>
      <c r="D138" s="114" t="str">
        <f t="shared" ca="1" si="8"/>
        <v>'100'!E119</v>
      </c>
      <c r="E138" s="114" t="b">
        <f t="shared" si="6"/>
        <v>0</v>
      </c>
      <c r="F138" s="114" t="b">
        <f t="shared" si="7"/>
        <v>1</v>
      </c>
    </row>
    <row r="139" spans="1:6">
      <c r="A139" s="114" t="s">
        <v>126</v>
      </c>
      <c r="B139" s="114" t="s">
        <v>1737</v>
      </c>
      <c r="C139" s="114" t="str">
        <f>'100'!E120</f>
        <v>Equities</v>
      </c>
      <c r="D139" s="114" t="str">
        <f t="shared" ca="1" si="8"/>
        <v>'100'!E120</v>
      </c>
      <c r="E139" s="114" t="b">
        <f t="shared" si="6"/>
        <v>0</v>
      </c>
      <c r="F139" s="114" t="b">
        <f t="shared" si="7"/>
        <v>1</v>
      </c>
    </row>
    <row r="140" spans="1:6">
      <c r="A140" s="114" t="s">
        <v>133</v>
      </c>
      <c r="B140" s="114" t="s">
        <v>2105</v>
      </c>
      <c r="C140" s="114" t="str">
        <f>'100'!E121</f>
        <v>FI's own securities - Not eliminated</v>
      </c>
      <c r="D140" s="114" t="str">
        <f t="shared" ca="1" si="8"/>
        <v>'100'!E121</v>
      </c>
      <c r="E140" s="114" t="b">
        <f t="shared" si="6"/>
        <v>0</v>
      </c>
      <c r="F140" s="114" t="b">
        <f t="shared" si="7"/>
        <v>1</v>
      </c>
    </row>
    <row r="141" spans="1:6">
      <c r="A141" s="114" t="s">
        <v>225</v>
      </c>
      <c r="B141" s="114" t="s">
        <v>1750</v>
      </c>
      <c r="C141" s="114" t="str">
        <f>'100'!B122</f>
        <v>Other assets</v>
      </c>
      <c r="D141" s="114" t="str">
        <f t="shared" ca="1" si="8"/>
        <v>'100'!B122</v>
      </c>
      <c r="E141" s="114" t="b">
        <f t="shared" si="6"/>
        <v>0</v>
      </c>
      <c r="F141" s="114" t="b">
        <f t="shared" si="7"/>
        <v>1</v>
      </c>
    </row>
    <row r="142" spans="1:6">
      <c r="A142" s="114" t="s">
        <v>225</v>
      </c>
      <c r="B142" s="114" t="s">
        <v>1750</v>
      </c>
      <c r="C142" s="114" t="str">
        <f>'100'!E123</f>
        <v>Other assets</v>
      </c>
      <c r="D142" s="114" t="str">
        <f t="shared" ca="1" si="8"/>
        <v>'100'!E123</v>
      </c>
      <c r="E142" s="114" t="b">
        <f t="shared" si="6"/>
        <v>0</v>
      </c>
      <c r="F142" s="114" t="b">
        <f t="shared" si="7"/>
        <v>1</v>
      </c>
    </row>
    <row r="143" spans="1:6">
      <c r="A143" s="114" t="s">
        <v>227</v>
      </c>
      <c r="B143" s="114" t="s">
        <v>1751</v>
      </c>
      <c r="C143" s="114" t="str">
        <f>'100'!B124</f>
        <v>Asset placeholders</v>
      </c>
      <c r="D143" s="114" t="str">
        <f t="shared" ca="1" si="8"/>
        <v>'100'!B124</v>
      </c>
      <c r="E143" s="114" t="b">
        <f t="shared" si="6"/>
        <v>0</v>
      </c>
      <c r="F143" s="114" t="b">
        <f t="shared" si="7"/>
        <v>1</v>
      </c>
    </row>
    <row r="144" spans="1:6">
      <c r="A144" s="114" t="s">
        <v>228</v>
      </c>
      <c r="B144" s="114" t="s">
        <v>1752</v>
      </c>
      <c r="C144" s="114" t="str">
        <f>'100'!E125</f>
        <v>Placeholder 1</v>
      </c>
      <c r="D144" s="114" t="str">
        <f t="shared" ca="1" si="8"/>
        <v>'100'!E125</v>
      </c>
      <c r="E144" s="114" t="b">
        <f t="shared" si="6"/>
        <v>0</v>
      </c>
      <c r="F144" s="114" t="b">
        <f t="shared" si="7"/>
        <v>1</v>
      </c>
    </row>
    <row r="145" spans="1:6">
      <c r="A145" s="114" t="s">
        <v>229</v>
      </c>
      <c r="B145" s="114" t="s">
        <v>1753</v>
      </c>
      <c r="C145" s="114" t="str">
        <f>'100'!E126</f>
        <v>Placeholder 2</v>
      </c>
      <c r="D145" s="114" t="str">
        <f t="shared" ca="1" si="8"/>
        <v>'100'!E126</v>
      </c>
      <c r="E145" s="114" t="b">
        <f t="shared" si="6"/>
        <v>0</v>
      </c>
      <c r="F145" s="114" t="b">
        <f t="shared" si="7"/>
        <v>1</v>
      </c>
    </row>
    <row r="146" spans="1:6">
      <c r="A146" s="114" t="s">
        <v>230</v>
      </c>
      <c r="B146" s="114" t="s">
        <v>1754</v>
      </c>
      <c r="C146" s="114" t="str">
        <f>'100'!E127</f>
        <v>Placeholder 3</v>
      </c>
      <c r="D146" s="114" t="str">
        <f t="shared" ca="1" si="8"/>
        <v>'100'!E127</v>
      </c>
      <c r="E146" s="114" t="b">
        <f t="shared" si="6"/>
        <v>0</v>
      </c>
      <c r="F146" s="114" t="b">
        <f t="shared" si="7"/>
        <v>1</v>
      </c>
    </row>
    <row r="147" spans="1:6">
      <c r="A147" s="114" t="s">
        <v>232</v>
      </c>
      <c r="B147" s="114" t="s">
        <v>1755</v>
      </c>
      <c r="C147" s="114" t="str">
        <f>'100'!B129</f>
        <v>Cash inflows from assets</v>
      </c>
      <c r="D147" s="114" t="str">
        <f t="shared" ca="1" si="8"/>
        <v>'100'!B129</v>
      </c>
      <c r="E147" s="114" t="b">
        <f t="shared" si="6"/>
        <v>0</v>
      </c>
      <c r="F147" s="114" t="b">
        <f t="shared" si="7"/>
        <v>1</v>
      </c>
    </row>
    <row r="148" spans="1:6">
      <c r="A148" s="114" t="s">
        <v>233</v>
      </c>
      <c r="B148" s="114" t="s">
        <v>1756</v>
      </c>
      <c r="C148" s="114" t="str">
        <f>'100'!A131</f>
        <v>Liabilities</v>
      </c>
      <c r="D148" s="114" t="str">
        <f t="shared" ca="1" si="8"/>
        <v>'100'!A131</v>
      </c>
      <c r="E148" s="114" t="b">
        <f t="shared" si="6"/>
        <v>0</v>
      </c>
      <c r="F148" s="114" t="b">
        <f t="shared" si="7"/>
        <v>1</v>
      </c>
    </row>
    <row r="149" spans="1:6">
      <c r="A149" s="114" t="s">
        <v>234</v>
      </c>
      <c r="B149" s="114" t="s">
        <v>1757</v>
      </c>
      <c r="C149" s="114" t="str">
        <f>'100'!B132</f>
        <v>Deposits</v>
      </c>
      <c r="D149" s="114" t="str">
        <f t="shared" ca="1" si="8"/>
        <v>'100'!B132</v>
      </c>
      <c r="E149" s="114" t="b">
        <f t="shared" si="6"/>
        <v>0</v>
      </c>
      <c r="F149" s="114" t="b">
        <f t="shared" si="7"/>
        <v>1</v>
      </c>
    </row>
    <row r="150" spans="1:6" ht="39.6">
      <c r="A150" s="114" t="s">
        <v>2018</v>
      </c>
      <c r="B150" s="114" t="s">
        <v>2019</v>
      </c>
      <c r="C150" s="114" t="str">
        <f>'100'!C133</f>
        <v>Retail and small business (RSB) Demand and Notice deposits</v>
      </c>
      <c r="D150" s="114" t="str">
        <f t="shared" ca="1" si="8"/>
        <v>'100'!C133</v>
      </c>
      <c r="E150" s="114" t="b">
        <f t="shared" si="6"/>
        <v>0</v>
      </c>
      <c r="F150" s="114" t="b">
        <f t="shared" si="7"/>
        <v>1</v>
      </c>
    </row>
    <row r="151" spans="1:6">
      <c r="A151" s="114" t="s">
        <v>237</v>
      </c>
      <c r="B151" s="114" t="s">
        <v>2378</v>
      </c>
      <c r="C151" s="114" t="str">
        <f>'100'!E134</f>
        <v>RSB Type 1 insured, stable demand deposits</v>
      </c>
      <c r="D151" s="114" t="str">
        <f t="shared" ca="1" si="8"/>
        <v>'100'!E134</v>
      </c>
      <c r="E151" s="114" t="b">
        <f t="shared" si="6"/>
        <v>0</v>
      </c>
      <c r="F151" s="114" t="b">
        <f t="shared" si="7"/>
        <v>1</v>
      </c>
    </row>
    <row r="152" spans="1:6">
      <c r="A152" s="114" t="s">
        <v>239</v>
      </c>
      <c r="B152" s="114" t="s">
        <v>2379</v>
      </c>
      <c r="C152" s="114" t="str">
        <f>'100'!E135</f>
        <v>RSB Type 2 insured, stable demand deposits</v>
      </c>
      <c r="D152" s="114" t="str">
        <f t="shared" ca="1" si="8"/>
        <v>'100'!E135</v>
      </c>
      <c r="E152" s="114" t="b">
        <f t="shared" si="6"/>
        <v>0</v>
      </c>
      <c r="F152" s="114" t="b">
        <f t="shared" si="7"/>
        <v>1</v>
      </c>
    </row>
    <row r="153" spans="1:6">
      <c r="A153" s="114" t="s">
        <v>1465</v>
      </c>
      <c r="B153" s="114" t="s">
        <v>1927</v>
      </c>
      <c r="C153" s="114" t="str">
        <f>'100'!E136</f>
        <v>RSB insured, less stable demand deposits</v>
      </c>
      <c r="D153" s="114" t="str">
        <f t="shared" ca="1" si="8"/>
        <v>'100'!E136</v>
      </c>
      <c r="E153" s="114" t="b">
        <f t="shared" si="6"/>
        <v>0</v>
      </c>
      <c r="F153" s="114" t="b">
        <f t="shared" si="7"/>
        <v>1</v>
      </c>
    </row>
    <row r="154" spans="1:6" ht="26.4">
      <c r="A154" s="114" t="s">
        <v>246</v>
      </c>
      <c r="B154" s="114" t="s">
        <v>2020</v>
      </c>
      <c r="C154" s="114" t="str">
        <f>'100'!E137</f>
        <v>RSB managed by an unaffiliated third-party, demand deposits</v>
      </c>
      <c r="D154" s="114" t="str">
        <f t="shared" ca="1" si="8"/>
        <v>'100'!E137</v>
      </c>
      <c r="E154" s="114" t="b">
        <f t="shared" si="6"/>
        <v>0</v>
      </c>
      <c r="F154" s="114" t="b">
        <f t="shared" si="7"/>
        <v>1</v>
      </c>
    </row>
    <row r="155" spans="1:6">
      <c r="A155" s="114" t="s">
        <v>248</v>
      </c>
      <c r="B155" s="114" t="s">
        <v>1928</v>
      </c>
      <c r="C155" s="114" t="str">
        <f>'100'!E138</f>
        <v>RSB uninsured demand deposits</v>
      </c>
      <c r="D155" s="114" t="str">
        <f t="shared" ca="1" si="8"/>
        <v>'100'!E138</v>
      </c>
      <c r="E155" s="114" t="b">
        <f t="shared" si="6"/>
        <v>0</v>
      </c>
      <c r="F155" s="114" t="b">
        <f t="shared" si="7"/>
        <v>1</v>
      </c>
    </row>
    <row r="156" spans="1:6" ht="39.6">
      <c r="A156" s="114" t="s">
        <v>2140</v>
      </c>
      <c r="B156" s="114" t="s">
        <v>2141</v>
      </c>
      <c r="C156" s="114" t="str">
        <f>'100'!E139</f>
        <v>RSB Rate sensitive deposits directly managed by the client -  established relationship or deposit in a transactional account</v>
      </c>
      <c r="D156" s="114" t="str">
        <f t="shared" ca="1" si="8"/>
        <v>'100'!E139</v>
      </c>
      <c r="E156" s="114" t="b">
        <f t="shared" si="6"/>
        <v>0</v>
      </c>
      <c r="F156" s="114" t="b">
        <f t="shared" si="7"/>
        <v>1</v>
      </c>
    </row>
    <row r="157" spans="1:6" ht="39.6">
      <c r="A157" s="114" t="s">
        <v>2142</v>
      </c>
      <c r="B157" s="114" t="s">
        <v>2143</v>
      </c>
      <c r="C157" s="114" t="str">
        <f>'100'!E140</f>
        <v>RSB Rate sensitive deposits directly managed by the client - no established relationship or not in a transactional account</v>
      </c>
      <c r="D157" s="114" t="str">
        <f t="shared" ca="1" si="8"/>
        <v>'100'!E140</v>
      </c>
      <c r="E157" s="114" t="b">
        <f t="shared" si="6"/>
        <v>0</v>
      </c>
      <c r="F157" s="114" t="b">
        <f t="shared" si="7"/>
        <v>1</v>
      </c>
    </row>
    <row r="158" spans="1:6" ht="26.4">
      <c r="A158" s="114" t="s">
        <v>1669</v>
      </c>
      <c r="B158" s="114" t="s">
        <v>1758</v>
      </c>
      <c r="C158" s="114" t="str">
        <f>'100'!C141</f>
        <v>Retail and small business Term Deposits</v>
      </c>
      <c r="D158" s="114" t="str">
        <f t="shared" ca="1" si="8"/>
        <v>'100'!C141</v>
      </c>
      <c r="E158" s="114" t="b">
        <f t="shared" si="6"/>
        <v>0</v>
      </c>
      <c r="F158" s="114" t="b">
        <f t="shared" si="7"/>
        <v>1</v>
      </c>
    </row>
    <row r="159" spans="1:6">
      <c r="A159" s="114" t="s">
        <v>250</v>
      </c>
      <c r="B159" s="114" t="s">
        <v>1931</v>
      </c>
      <c r="C159" s="114" t="str">
        <f>'100'!D142</f>
        <v>RSB cashable term deposits</v>
      </c>
      <c r="D159" s="114" t="str">
        <f t="shared" ca="1" si="8"/>
        <v>'100'!D142</v>
      </c>
      <c r="E159" s="114" t="b">
        <f t="shared" si="6"/>
        <v>0</v>
      </c>
      <c r="F159" s="114" t="b">
        <f t="shared" si="7"/>
        <v>1</v>
      </c>
    </row>
    <row r="160" spans="1:6" ht="26.4">
      <c r="A160" s="114" t="s">
        <v>252</v>
      </c>
      <c r="B160" s="114" t="s">
        <v>2380</v>
      </c>
      <c r="C160" s="114" t="str">
        <f>'100'!E143</f>
        <v>RSB Type 1 insured, stable, cashable term deposit</v>
      </c>
      <c r="D160" s="114" t="str">
        <f t="shared" ca="1" si="8"/>
        <v>'100'!E143</v>
      </c>
      <c r="E160" s="114" t="b">
        <f t="shared" si="6"/>
        <v>0</v>
      </c>
      <c r="F160" s="114" t="b">
        <f t="shared" si="7"/>
        <v>1</v>
      </c>
    </row>
    <row r="161" spans="1:6" ht="26.4">
      <c r="A161" s="114" t="s">
        <v>1708</v>
      </c>
      <c r="B161" s="114" t="s">
        <v>1759</v>
      </c>
      <c r="C161" s="114" t="str">
        <f>'100'!E144</f>
        <v>RSB Type 1 insured, less stable, cashable term deposit</v>
      </c>
      <c r="D161" s="114" t="str">
        <f t="shared" ca="1" si="8"/>
        <v>'100'!E144</v>
      </c>
      <c r="E161" s="114" t="b">
        <f t="shared" si="6"/>
        <v>0</v>
      </c>
      <c r="F161" s="114" t="b">
        <f t="shared" si="7"/>
        <v>1</v>
      </c>
    </row>
    <row r="162" spans="1:6" ht="26.4">
      <c r="A162" s="114" t="s">
        <v>254</v>
      </c>
      <c r="B162" s="114" t="s">
        <v>2381</v>
      </c>
      <c r="C162" s="114" t="str">
        <f>'100'!E145</f>
        <v>RSB Type 2 insured, stable, cashable term deposit</v>
      </c>
      <c r="D162" s="114" t="str">
        <f t="shared" ca="1" si="8"/>
        <v>'100'!E145</v>
      </c>
      <c r="E162" s="114" t="b">
        <f t="shared" si="6"/>
        <v>0</v>
      </c>
      <c r="F162" s="114" t="b">
        <f t="shared" si="7"/>
        <v>1</v>
      </c>
    </row>
    <row r="163" spans="1:6" ht="26.4">
      <c r="A163" s="114" t="s">
        <v>1673</v>
      </c>
      <c r="B163" s="114" t="s">
        <v>1760</v>
      </c>
      <c r="C163" s="114" t="str">
        <f>'100'!E146</f>
        <v>RSB Type 2 insured, less stable, cashable term deposit</v>
      </c>
      <c r="D163" s="114" t="str">
        <f t="shared" ca="1" si="8"/>
        <v>'100'!E146</v>
      </c>
      <c r="E163" s="114" t="b">
        <f t="shared" si="6"/>
        <v>0</v>
      </c>
      <c r="F163" s="114" t="b">
        <f t="shared" si="7"/>
        <v>1</v>
      </c>
    </row>
    <row r="164" spans="1:6">
      <c r="A164" s="114" t="s">
        <v>258</v>
      </c>
      <c r="B164" s="114" t="s">
        <v>1932</v>
      </c>
      <c r="C164" s="114" t="str">
        <f>'100'!E147</f>
        <v>RSB uninsured cashable term deposit</v>
      </c>
      <c r="D164" s="114" t="str">
        <f t="shared" ca="1" si="8"/>
        <v>'100'!E147</v>
      </c>
      <c r="E164" s="114" t="b">
        <f t="shared" si="6"/>
        <v>0</v>
      </c>
      <c r="F164" s="114" t="b">
        <f t="shared" si="7"/>
        <v>1</v>
      </c>
    </row>
    <row r="165" spans="1:6" ht="26.4">
      <c r="A165" s="114" t="s">
        <v>260</v>
      </c>
      <c r="B165" s="114" t="s">
        <v>2021</v>
      </c>
      <c r="C165" s="114" t="str">
        <f>'100'!E148</f>
        <v>RSB managed by an unaffiliated third-party, cashable term deposit</v>
      </c>
      <c r="D165" s="114" t="str">
        <f t="shared" ca="1" si="8"/>
        <v>'100'!E148</v>
      </c>
      <c r="E165" s="114" t="b">
        <f t="shared" si="6"/>
        <v>0</v>
      </c>
      <c r="F165" s="114" t="b">
        <f t="shared" si="7"/>
        <v>1</v>
      </c>
    </row>
    <row r="166" spans="1:6">
      <c r="A166" s="114" t="s">
        <v>262</v>
      </c>
      <c r="B166" s="114" t="s">
        <v>2382</v>
      </c>
      <c r="C166" s="114" t="str">
        <f>'100'!D149</f>
        <v>RSB fixed term deposits - Type 1, insured, stable</v>
      </c>
      <c r="D166" s="114" t="str">
        <f t="shared" ca="1" si="8"/>
        <v>'100'!D149</v>
      </c>
      <c r="E166" s="114" t="b">
        <f t="shared" si="6"/>
        <v>0</v>
      </c>
      <c r="F166" s="114" t="b">
        <f t="shared" si="7"/>
        <v>1</v>
      </c>
    </row>
    <row r="167" spans="1:6" ht="26.4">
      <c r="A167" s="114" t="s">
        <v>264</v>
      </c>
      <c r="B167" s="114" t="s">
        <v>2383</v>
      </c>
      <c r="C167" s="114" t="str">
        <f>'100'!E150</f>
        <v>RSB Type 1 insured, stable, fixed term (30-day) deposit</v>
      </c>
      <c r="D167" s="114" t="str">
        <f t="shared" ca="1" si="8"/>
        <v>'100'!E150</v>
      </c>
      <c r="E167" s="114" t="b">
        <f t="shared" si="6"/>
        <v>0</v>
      </c>
      <c r="F167" s="114" t="b">
        <f t="shared" si="7"/>
        <v>1</v>
      </c>
    </row>
    <row r="168" spans="1:6" ht="26.4">
      <c r="A168" s="114" t="s">
        <v>266</v>
      </c>
      <c r="B168" s="114" t="s">
        <v>2384</v>
      </c>
      <c r="C168" s="114" t="str">
        <f>'100'!E151</f>
        <v>RSB Type 1 insured, stable, fixed term (60-day) deposit</v>
      </c>
      <c r="D168" s="114" t="str">
        <f t="shared" ca="1" si="8"/>
        <v>'100'!E151</v>
      </c>
      <c r="E168" s="114" t="b">
        <f t="shared" si="6"/>
        <v>0</v>
      </c>
      <c r="F168" s="114" t="b">
        <f t="shared" si="7"/>
        <v>1</v>
      </c>
    </row>
    <row r="169" spans="1:6" ht="26.4">
      <c r="A169" s="114" t="s">
        <v>268</v>
      </c>
      <c r="B169" s="114" t="s">
        <v>2385</v>
      </c>
      <c r="C169" s="114" t="str">
        <f>'100'!E152</f>
        <v>RSB Type 1 insured, stable, fixed term (90-day) deposit</v>
      </c>
      <c r="D169" s="114" t="str">
        <f t="shared" ca="1" si="8"/>
        <v>'100'!E152</v>
      </c>
      <c r="E169" s="114" t="b">
        <f t="shared" si="6"/>
        <v>0</v>
      </c>
      <c r="F169" s="114" t="b">
        <f t="shared" si="7"/>
        <v>1</v>
      </c>
    </row>
    <row r="170" spans="1:6" ht="26.4">
      <c r="A170" s="114" t="s">
        <v>270</v>
      </c>
      <c r="B170" s="114" t="s">
        <v>2386</v>
      </c>
      <c r="C170" s="114" t="str">
        <f>'100'!E153</f>
        <v>RSB Type 1 insured, stable, fixed term (180-day) deposit</v>
      </c>
      <c r="D170" s="114" t="str">
        <f t="shared" ca="1" si="8"/>
        <v>'100'!E153</v>
      </c>
      <c r="E170" s="114" t="b">
        <f t="shared" si="6"/>
        <v>0</v>
      </c>
      <c r="F170" s="114" t="b">
        <f t="shared" si="7"/>
        <v>1</v>
      </c>
    </row>
    <row r="171" spans="1:6" ht="26.4">
      <c r="A171" s="114" t="s">
        <v>272</v>
      </c>
      <c r="B171" s="114" t="s">
        <v>2387</v>
      </c>
      <c r="C171" s="114" t="str">
        <f>'100'!E154</f>
        <v>RSB Type 1 insured, stable, fixed term (1 year) deposit</v>
      </c>
      <c r="D171" s="114" t="str">
        <f t="shared" ca="1" si="8"/>
        <v>'100'!E154</v>
      </c>
      <c r="E171" s="114" t="b">
        <f t="shared" si="6"/>
        <v>0</v>
      </c>
      <c r="F171" s="114" t="b">
        <f t="shared" si="7"/>
        <v>1</v>
      </c>
    </row>
    <row r="172" spans="1:6" ht="26.4">
      <c r="A172" s="114" t="s">
        <v>274</v>
      </c>
      <c r="B172" s="114" t="s">
        <v>2388</v>
      </c>
      <c r="C172" s="114" t="str">
        <f>'100'!E155</f>
        <v>RSB Type 1 insured, stable, fixed term (&gt;1 year) deposit</v>
      </c>
      <c r="D172" s="114" t="str">
        <f t="shared" ca="1" si="8"/>
        <v>'100'!E155</v>
      </c>
      <c r="E172" s="114" t="b">
        <f t="shared" si="6"/>
        <v>0</v>
      </c>
      <c r="F172" s="114" t="b">
        <f t="shared" si="7"/>
        <v>1</v>
      </c>
    </row>
    <row r="173" spans="1:6" ht="26.4">
      <c r="A173" s="114" t="s">
        <v>2499</v>
      </c>
      <c r="B173" s="114" t="s">
        <v>2405</v>
      </c>
      <c r="C173" s="114" t="str">
        <f>'100'!D156</f>
        <v>RSB fixed term deposits - Type 1 insured, less stable</v>
      </c>
      <c r="D173" s="114" t="str">
        <f t="shared" ca="1" si="8"/>
        <v>'100'!D156</v>
      </c>
      <c r="E173" s="114" t="b">
        <f t="shared" si="6"/>
        <v>0</v>
      </c>
      <c r="F173" s="114" t="b">
        <f t="shared" si="7"/>
        <v>1</v>
      </c>
    </row>
    <row r="174" spans="1:6" ht="26.4">
      <c r="A174" s="114" t="s">
        <v>1693</v>
      </c>
      <c r="B174" s="114" t="s">
        <v>2023</v>
      </c>
      <c r="C174" s="114" t="str">
        <f>'100'!E157</f>
        <v>RSB Type 1 insured, less stable, fixed term (30-day) deposit</v>
      </c>
      <c r="D174" s="114" t="str">
        <f t="shared" ca="1" si="8"/>
        <v>'100'!E157</v>
      </c>
      <c r="E174" s="114" t="b">
        <f t="shared" si="6"/>
        <v>0</v>
      </c>
      <c r="F174" s="114" t="b">
        <f t="shared" si="7"/>
        <v>1</v>
      </c>
    </row>
    <row r="175" spans="1:6" ht="26.4">
      <c r="A175" s="114" t="s">
        <v>1694</v>
      </c>
      <c r="B175" s="114" t="s">
        <v>2024</v>
      </c>
      <c r="C175" s="114" t="str">
        <f>'100'!E158</f>
        <v>RSB Type 1 insured, less stable, fixed term (60-day) deposit</v>
      </c>
      <c r="D175" s="114" t="str">
        <f t="shared" ca="1" si="8"/>
        <v>'100'!E158</v>
      </c>
      <c r="E175" s="114" t="b">
        <f t="shared" si="6"/>
        <v>0</v>
      </c>
      <c r="F175" s="114" t="b">
        <f t="shared" si="7"/>
        <v>1</v>
      </c>
    </row>
    <row r="176" spans="1:6" ht="26.4">
      <c r="A176" s="114" t="s">
        <v>1695</v>
      </c>
      <c r="B176" s="114" t="s">
        <v>2025</v>
      </c>
      <c r="C176" s="114" t="str">
        <f>'100'!E159</f>
        <v>RSB Type 1 insured, less stable, fixed term (90-day) deposit</v>
      </c>
      <c r="D176" s="114" t="str">
        <f t="shared" ca="1" si="8"/>
        <v>'100'!E159</v>
      </c>
      <c r="E176" s="114" t="b">
        <f t="shared" si="6"/>
        <v>0</v>
      </c>
      <c r="F176" s="114" t="b">
        <f t="shared" si="7"/>
        <v>1</v>
      </c>
    </row>
    <row r="177" spans="1:6" ht="26.4">
      <c r="A177" s="114" t="s">
        <v>1696</v>
      </c>
      <c r="B177" s="114" t="s">
        <v>2026</v>
      </c>
      <c r="C177" s="114" t="str">
        <f>'100'!E160</f>
        <v>RSB Type 1 insured, less stable, fixed term (180-day) deposit</v>
      </c>
      <c r="D177" s="114" t="str">
        <f t="shared" ca="1" si="8"/>
        <v>'100'!E160</v>
      </c>
      <c r="E177" s="114" t="b">
        <f t="shared" si="6"/>
        <v>0</v>
      </c>
      <c r="F177" s="114" t="b">
        <f t="shared" si="7"/>
        <v>1</v>
      </c>
    </row>
    <row r="178" spans="1:6" ht="26.4">
      <c r="A178" s="114" t="s">
        <v>1697</v>
      </c>
      <c r="B178" s="114" t="s">
        <v>2027</v>
      </c>
      <c r="C178" s="114" t="str">
        <f>'100'!E161</f>
        <v>RSB Type 1 insured, less stable, fixed term (1 year) deposit</v>
      </c>
      <c r="D178" s="114" t="str">
        <f t="shared" ca="1" si="8"/>
        <v>'100'!E161</v>
      </c>
      <c r="E178" s="114" t="b">
        <f t="shared" si="6"/>
        <v>0</v>
      </c>
      <c r="F178" s="114" t="b">
        <f t="shared" si="7"/>
        <v>1</v>
      </c>
    </row>
    <row r="179" spans="1:6" ht="26.4">
      <c r="A179" s="114" t="s">
        <v>1698</v>
      </c>
      <c r="B179" s="114" t="s">
        <v>2028</v>
      </c>
      <c r="C179" s="114" t="str">
        <f>'100'!E162</f>
        <v>RSB Type 1 insured, less stable, fixed term (&gt;1 year) deposit</v>
      </c>
      <c r="D179" s="114" t="str">
        <f t="shared" ca="1" si="8"/>
        <v>'100'!E162</v>
      </c>
      <c r="E179" s="114" t="b">
        <f t="shared" si="6"/>
        <v>0</v>
      </c>
      <c r="F179" s="114" t="b">
        <f t="shared" si="7"/>
        <v>1</v>
      </c>
    </row>
    <row r="180" spans="1:6">
      <c r="A180" s="114" t="s">
        <v>276</v>
      </c>
      <c r="B180" s="114" t="s">
        <v>2396</v>
      </c>
      <c r="C180" s="114" t="str">
        <f>'100'!D163</f>
        <v>RSB fixed term deposits - Type 2, insured, stable</v>
      </c>
      <c r="D180" s="114" t="str">
        <f t="shared" ca="1" si="8"/>
        <v>'100'!D163</v>
      </c>
      <c r="E180" s="114" t="b">
        <f t="shared" si="6"/>
        <v>0</v>
      </c>
      <c r="F180" s="114" t="b">
        <f t="shared" si="7"/>
        <v>1</v>
      </c>
    </row>
    <row r="181" spans="1:6" ht="26.4">
      <c r="A181" s="114" t="s">
        <v>278</v>
      </c>
      <c r="B181" s="114" t="s">
        <v>2389</v>
      </c>
      <c r="C181" s="114" t="str">
        <f>'100'!E164</f>
        <v>RSB Type 2 insured, stable, fixed term (30-day) deposit</v>
      </c>
      <c r="D181" s="114" t="str">
        <f t="shared" ca="1" si="8"/>
        <v>'100'!E164</v>
      </c>
      <c r="E181" s="114" t="b">
        <f t="shared" si="6"/>
        <v>0</v>
      </c>
      <c r="F181" s="114" t="b">
        <f t="shared" si="7"/>
        <v>1</v>
      </c>
    </row>
    <row r="182" spans="1:6" ht="26.4">
      <c r="A182" s="114" t="s">
        <v>280</v>
      </c>
      <c r="B182" s="114" t="s">
        <v>2390</v>
      </c>
      <c r="C182" s="114" t="str">
        <f>'100'!E165</f>
        <v>RSB Type 2 insured, stable, fixed term (60-day) deposit</v>
      </c>
      <c r="D182" s="114" t="str">
        <f t="shared" ca="1" si="8"/>
        <v>'100'!E165</v>
      </c>
      <c r="E182" s="114" t="b">
        <f t="shared" si="6"/>
        <v>0</v>
      </c>
      <c r="F182" s="114" t="b">
        <f t="shared" si="7"/>
        <v>1</v>
      </c>
    </row>
    <row r="183" spans="1:6" ht="26.4">
      <c r="A183" s="114" t="s">
        <v>282</v>
      </c>
      <c r="B183" s="114" t="s">
        <v>2391</v>
      </c>
      <c r="C183" s="114" t="str">
        <f>'100'!E166</f>
        <v>RSB Type 2 insured, stable, fixed term (90-day) deposit</v>
      </c>
      <c r="D183" s="114" t="str">
        <f t="shared" ca="1" si="8"/>
        <v>'100'!E166</v>
      </c>
      <c r="E183" s="114" t="b">
        <f t="shared" si="6"/>
        <v>0</v>
      </c>
      <c r="F183" s="114" t="b">
        <f t="shared" si="7"/>
        <v>1</v>
      </c>
    </row>
    <row r="184" spans="1:6" ht="26.4">
      <c r="A184" s="114" t="s">
        <v>284</v>
      </c>
      <c r="B184" s="114" t="s">
        <v>2392</v>
      </c>
      <c r="C184" s="114" t="str">
        <f>'100'!E167</f>
        <v>RSB Type 2 insured, stable, fixed term (180-day) deposit</v>
      </c>
      <c r="D184" s="114" t="str">
        <f t="shared" ca="1" si="8"/>
        <v>'100'!E167</v>
      </c>
      <c r="E184" s="114" t="b">
        <f t="shared" si="6"/>
        <v>0</v>
      </c>
      <c r="F184" s="114" t="b">
        <f t="shared" si="7"/>
        <v>1</v>
      </c>
    </row>
    <row r="185" spans="1:6" ht="26.4">
      <c r="A185" s="114" t="s">
        <v>286</v>
      </c>
      <c r="B185" s="114" t="s">
        <v>2393</v>
      </c>
      <c r="C185" s="114" t="str">
        <f>'100'!E168</f>
        <v>RSB Type 2 insured, stable, fixed term (1 year) deposit</v>
      </c>
      <c r="D185" s="114" t="str">
        <f t="shared" ca="1" si="8"/>
        <v>'100'!E168</v>
      </c>
      <c r="E185" s="114" t="b">
        <f t="shared" si="6"/>
        <v>0</v>
      </c>
      <c r="F185" s="114" t="b">
        <f t="shared" si="7"/>
        <v>1</v>
      </c>
    </row>
    <row r="186" spans="1:6" ht="26.4">
      <c r="A186" s="114" t="s">
        <v>288</v>
      </c>
      <c r="B186" s="114" t="s">
        <v>2394</v>
      </c>
      <c r="C186" s="114" t="str">
        <f>'100'!E169</f>
        <v>RSB Type 2 insured, stable, fixed term (&gt;1 year) deposit</v>
      </c>
      <c r="D186" s="114" t="str">
        <f t="shared" ca="1" si="8"/>
        <v>'100'!E169</v>
      </c>
      <c r="E186" s="114" t="b">
        <f t="shared" si="6"/>
        <v>0</v>
      </c>
      <c r="F186" s="114" t="b">
        <f t="shared" si="7"/>
        <v>1</v>
      </c>
    </row>
    <row r="187" spans="1:6" ht="26.4">
      <c r="A187" s="114" t="s">
        <v>1704</v>
      </c>
      <c r="B187" s="114" t="s">
        <v>2398</v>
      </c>
      <c r="C187" s="114" t="str">
        <f>'100'!D170</f>
        <v>RSB fixed term deposits - Type 2 insured, less stable</v>
      </c>
      <c r="D187" s="114" t="str">
        <f t="shared" ca="1" si="8"/>
        <v>'100'!D170</v>
      </c>
      <c r="E187" s="114" t="b">
        <f t="shared" si="6"/>
        <v>0</v>
      </c>
      <c r="F187" s="114" t="b">
        <f t="shared" si="7"/>
        <v>1</v>
      </c>
    </row>
    <row r="188" spans="1:6" ht="26.4">
      <c r="A188" s="114" t="s">
        <v>1699</v>
      </c>
      <c r="B188" s="114" t="s">
        <v>2029</v>
      </c>
      <c r="C188" s="114" t="str">
        <f>'100'!E171</f>
        <v>RSB Type 2 insured, less stable, fixed term (30-day) deposit</v>
      </c>
      <c r="D188" s="114" t="str">
        <f t="shared" ca="1" si="8"/>
        <v>'100'!E171</v>
      </c>
      <c r="E188" s="114" t="b">
        <f t="shared" si="6"/>
        <v>0</v>
      </c>
      <c r="F188" s="114" t="b">
        <f t="shared" si="7"/>
        <v>1</v>
      </c>
    </row>
    <row r="189" spans="1:6" ht="26.4">
      <c r="A189" s="114" t="s">
        <v>1705</v>
      </c>
      <c r="B189" s="114" t="s">
        <v>2030</v>
      </c>
      <c r="C189" s="114" t="str">
        <f>'100'!E172</f>
        <v>RSB Type 2 insured, less stable, fixed term (60-day) deposit</v>
      </c>
      <c r="D189" s="114" t="str">
        <f t="shared" ca="1" si="8"/>
        <v>'100'!E172</v>
      </c>
      <c r="E189" s="114" t="b">
        <f t="shared" si="6"/>
        <v>0</v>
      </c>
      <c r="F189" s="114" t="b">
        <f t="shared" si="7"/>
        <v>1</v>
      </c>
    </row>
    <row r="190" spans="1:6" ht="26.4">
      <c r="A190" s="114" t="s">
        <v>1701</v>
      </c>
      <c r="B190" s="114" t="s">
        <v>2031</v>
      </c>
      <c r="C190" s="114" t="str">
        <f>'100'!E173</f>
        <v>RSB Type 2 insured, less stable, fixed term (90-day) deposit</v>
      </c>
      <c r="D190" s="114" t="str">
        <f t="shared" ca="1" si="8"/>
        <v>'100'!E173</v>
      </c>
      <c r="E190" s="114" t="b">
        <f t="shared" si="6"/>
        <v>0</v>
      </c>
      <c r="F190" s="114" t="b">
        <f t="shared" si="7"/>
        <v>1</v>
      </c>
    </row>
    <row r="191" spans="1:6" ht="26.4">
      <c r="A191" s="114" t="s">
        <v>1702</v>
      </c>
      <c r="B191" s="114" t="s">
        <v>2032</v>
      </c>
      <c r="C191" s="114" t="str">
        <f>'100'!E174</f>
        <v>RSB Type 2 insured, less stable, fixed term (180-day) deposit</v>
      </c>
      <c r="D191" s="114" t="str">
        <f t="shared" ca="1" si="8"/>
        <v>'100'!E174</v>
      </c>
      <c r="E191" s="114" t="b">
        <f t="shared" si="6"/>
        <v>0</v>
      </c>
      <c r="F191" s="114" t="b">
        <f t="shared" si="7"/>
        <v>1</v>
      </c>
    </row>
    <row r="192" spans="1:6" ht="26.4">
      <c r="A192" s="114" t="s">
        <v>1703</v>
      </c>
      <c r="B192" s="114" t="s">
        <v>2033</v>
      </c>
      <c r="C192" s="114" t="str">
        <f>'100'!E175</f>
        <v>RSB Type 2 insured, less stable, fixed term (1 year) deposit</v>
      </c>
      <c r="D192" s="114" t="str">
        <f t="shared" ca="1" si="8"/>
        <v>'100'!E175</v>
      </c>
      <c r="E192" s="114" t="b">
        <f t="shared" si="6"/>
        <v>0</v>
      </c>
      <c r="F192" s="114" t="b">
        <f t="shared" si="7"/>
        <v>1</v>
      </c>
    </row>
    <row r="193" spans="1:6" ht="26.4">
      <c r="A193" s="114" t="s">
        <v>290</v>
      </c>
      <c r="B193" s="114" t="s">
        <v>2022</v>
      </c>
      <c r="C193" s="114" t="str">
        <f>'100'!E176</f>
        <v>RSB Type 2 insured, less stable, fixed term (&gt;1 year) deposit</v>
      </c>
      <c r="D193" s="114" t="str">
        <f t="shared" ca="1" si="8"/>
        <v>'100'!E176</v>
      </c>
      <c r="E193" s="114" t="b">
        <f t="shared" si="6"/>
        <v>0</v>
      </c>
      <c r="F193" s="114" t="b">
        <f t="shared" si="7"/>
        <v>1</v>
      </c>
    </row>
    <row r="194" spans="1:6">
      <c r="A194" s="114" t="s">
        <v>298</v>
      </c>
      <c r="B194" s="114" t="s">
        <v>2407</v>
      </c>
      <c r="C194" s="114" t="str">
        <f>'100'!D177</f>
        <v>RSB fixed term deposits - Uninsured</v>
      </c>
      <c r="D194" s="114" t="str">
        <f t="shared" ca="1" si="8"/>
        <v>'100'!D177</v>
      </c>
      <c r="E194" s="114" t="b">
        <f t="shared" ref="E194:E257" si="9">C194=A194</f>
        <v>0</v>
      </c>
      <c r="F194" s="114" t="b">
        <f t="shared" ref="F194:F257" si="10">C194=B194</f>
        <v>1</v>
      </c>
    </row>
    <row r="195" spans="1:6">
      <c r="A195" s="114" t="s">
        <v>300</v>
      </c>
      <c r="B195" s="114" t="s">
        <v>2034</v>
      </c>
      <c r="C195" s="114" t="str">
        <f>'100'!E178</f>
        <v>RSB uninsured, fixed term (30-day) deposit</v>
      </c>
      <c r="D195" s="114" t="str">
        <f t="shared" ref="D195:D258" ca="1" si="11">RIGHT(_xlfn.FORMULATEXT(C195),LEN(_xlfn.FORMULATEXT(C195))-1)</f>
        <v>'100'!E178</v>
      </c>
      <c r="E195" s="114" t="b">
        <f t="shared" si="9"/>
        <v>0</v>
      </c>
      <c r="F195" s="114" t="b">
        <f t="shared" si="10"/>
        <v>1</v>
      </c>
    </row>
    <row r="196" spans="1:6">
      <c r="A196" s="114" t="s">
        <v>302</v>
      </c>
      <c r="B196" s="114" t="s">
        <v>2035</v>
      </c>
      <c r="C196" s="114" t="str">
        <f>'100'!E179</f>
        <v>RSB uninsured, fixed term (60-day) deposit</v>
      </c>
      <c r="D196" s="114" t="str">
        <f t="shared" ca="1" si="11"/>
        <v>'100'!E179</v>
      </c>
      <c r="E196" s="114" t="b">
        <f t="shared" si="9"/>
        <v>0</v>
      </c>
      <c r="F196" s="114" t="b">
        <f t="shared" si="10"/>
        <v>1</v>
      </c>
    </row>
    <row r="197" spans="1:6">
      <c r="A197" s="114" t="s">
        <v>304</v>
      </c>
      <c r="B197" s="114" t="s">
        <v>2036</v>
      </c>
      <c r="C197" s="114" t="str">
        <f>'100'!E180</f>
        <v>RSB uninsured, fixed term (90-day) deposit</v>
      </c>
      <c r="D197" s="114" t="str">
        <f t="shared" ca="1" si="11"/>
        <v>'100'!E180</v>
      </c>
      <c r="E197" s="114" t="b">
        <f t="shared" si="9"/>
        <v>0</v>
      </c>
      <c r="F197" s="114" t="b">
        <f t="shared" si="10"/>
        <v>1</v>
      </c>
    </row>
    <row r="198" spans="1:6">
      <c r="A198" s="114" t="s">
        <v>306</v>
      </c>
      <c r="B198" s="114" t="s">
        <v>2037</v>
      </c>
      <c r="C198" s="114" t="str">
        <f>'100'!E181</f>
        <v>RSB uninsured, fixed term (180-day) deposit</v>
      </c>
      <c r="D198" s="114" t="str">
        <f t="shared" ca="1" si="11"/>
        <v>'100'!E181</v>
      </c>
      <c r="E198" s="114" t="b">
        <f t="shared" si="9"/>
        <v>0</v>
      </c>
      <c r="F198" s="114" t="b">
        <f t="shared" si="10"/>
        <v>1</v>
      </c>
    </row>
    <row r="199" spans="1:6">
      <c r="A199" s="114" t="s">
        <v>308</v>
      </c>
      <c r="B199" s="114" t="s">
        <v>2038</v>
      </c>
      <c r="C199" s="114" t="str">
        <f>'100'!E182</f>
        <v>RSB uninsured, fixed term (1 year) deposit</v>
      </c>
      <c r="D199" s="114" t="str">
        <f t="shared" ca="1" si="11"/>
        <v>'100'!E182</v>
      </c>
      <c r="E199" s="114" t="b">
        <f t="shared" si="9"/>
        <v>0</v>
      </c>
      <c r="F199" s="114" t="b">
        <f t="shared" si="10"/>
        <v>1</v>
      </c>
    </row>
    <row r="200" spans="1:6">
      <c r="A200" s="114" t="s">
        <v>310</v>
      </c>
      <c r="B200" s="114" t="s">
        <v>2039</v>
      </c>
      <c r="C200" s="114" t="str">
        <f>'100'!E183</f>
        <v>RSB uninsured, fixed term (&gt;1 year) deposit</v>
      </c>
      <c r="D200" s="114" t="str">
        <f t="shared" ca="1" si="11"/>
        <v>'100'!E183</v>
      </c>
      <c r="E200" s="114" t="b">
        <f t="shared" si="9"/>
        <v>0</v>
      </c>
      <c r="F200" s="114" t="b">
        <f t="shared" si="10"/>
        <v>1</v>
      </c>
    </row>
    <row r="201" spans="1:6" ht="26.4">
      <c r="A201" s="114" t="s">
        <v>312</v>
      </c>
      <c r="B201" s="114" t="s">
        <v>2406</v>
      </c>
      <c r="C201" s="114" t="str">
        <f>'100'!D184</f>
        <v>RSB fixed term deposits - Managed by an unaffiliated third-party sourced</v>
      </c>
      <c r="D201" s="114" t="str">
        <f t="shared" ca="1" si="11"/>
        <v>'100'!D184</v>
      </c>
      <c r="E201" s="114" t="b">
        <f t="shared" si="9"/>
        <v>0</v>
      </c>
      <c r="F201" s="114" t="b">
        <f t="shared" si="10"/>
        <v>1</v>
      </c>
    </row>
    <row r="202" spans="1:6" ht="26.4">
      <c r="A202" s="114" t="s">
        <v>314</v>
      </c>
      <c r="B202" s="114" t="s">
        <v>2040</v>
      </c>
      <c r="C202" s="114" t="str">
        <f>'100'!E185</f>
        <v>RSB managed by an unaffiliated third-party sourced, fixed term (30-day) deposit</v>
      </c>
      <c r="D202" s="114" t="str">
        <f t="shared" ca="1" si="11"/>
        <v>'100'!E185</v>
      </c>
      <c r="E202" s="114" t="b">
        <f t="shared" si="9"/>
        <v>0</v>
      </c>
      <c r="F202" s="114" t="b">
        <f t="shared" si="10"/>
        <v>1</v>
      </c>
    </row>
    <row r="203" spans="1:6" ht="26.4">
      <c r="A203" s="114" t="s">
        <v>316</v>
      </c>
      <c r="B203" s="114" t="s">
        <v>2041</v>
      </c>
      <c r="C203" s="114" t="str">
        <f>'100'!E186</f>
        <v>RSB managed by an unaffiliated third-party sourced, fixed term (60-day) deposit</v>
      </c>
      <c r="D203" s="114" t="str">
        <f t="shared" ca="1" si="11"/>
        <v>'100'!E186</v>
      </c>
      <c r="E203" s="114" t="b">
        <f t="shared" si="9"/>
        <v>0</v>
      </c>
      <c r="F203" s="114" t="b">
        <f t="shared" si="10"/>
        <v>1</v>
      </c>
    </row>
    <row r="204" spans="1:6" ht="26.4">
      <c r="A204" s="114" t="s">
        <v>318</v>
      </c>
      <c r="B204" s="114" t="s">
        <v>2042</v>
      </c>
      <c r="C204" s="114" t="str">
        <f>'100'!E187</f>
        <v>RSB managed by an unaffiliated third-party sourced, fixed term (90-day) deposit</v>
      </c>
      <c r="D204" s="114" t="str">
        <f t="shared" ca="1" si="11"/>
        <v>'100'!E187</v>
      </c>
      <c r="E204" s="114" t="b">
        <f t="shared" si="9"/>
        <v>0</v>
      </c>
      <c r="F204" s="114" t="b">
        <f t="shared" si="10"/>
        <v>1</v>
      </c>
    </row>
    <row r="205" spans="1:6" ht="26.4">
      <c r="A205" s="114" t="s">
        <v>320</v>
      </c>
      <c r="B205" s="114" t="s">
        <v>2043</v>
      </c>
      <c r="C205" s="114" t="str">
        <f>'100'!E188</f>
        <v>RSB managed by an unaffiliated third-party sourced, fixed term (180-day) deposit</v>
      </c>
      <c r="D205" s="114" t="str">
        <f t="shared" ca="1" si="11"/>
        <v>'100'!E188</v>
      </c>
      <c r="E205" s="114" t="b">
        <f t="shared" si="9"/>
        <v>0</v>
      </c>
      <c r="F205" s="114" t="b">
        <f t="shared" si="10"/>
        <v>1</v>
      </c>
    </row>
    <row r="206" spans="1:6" ht="26.4">
      <c r="A206" s="114" t="s">
        <v>322</v>
      </c>
      <c r="B206" s="114" t="s">
        <v>2044</v>
      </c>
      <c r="C206" s="114" t="str">
        <f>'100'!E189</f>
        <v>RSB managed by an unaffiliated third-party sourced, fixed term (1 year) deposit</v>
      </c>
      <c r="D206" s="114" t="str">
        <f t="shared" ca="1" si="11"/>
        <v>'100'!E189</v>
      </c>
      <c r="E206" s="114" t="b">
        <f t="shared" si="9"/>
        <v>0</v>
      </c>
      <c r="F206" s="114" t="b">
        <f t="shared" si="10"/>
        <v>1</v>
      </c>
    </row>
    <row r="207" spans="1:6" ht="26.4">
      <c r="A207" s="114" t="s">
        <v>324</v>
      </c>
      <c r="B207" s="114" t="s">
        <v>2045</v>
      </c>
      <c r="C207" s="114" t="str">
        <f>'100'!E190</f>
        <v>RSB managed by an unaffiliated third-party sourced, FIxed term (&gt;1 year) deposit</v>
      </c>
      <c r="D207" s="114" t="str">
        <f t="shared" ca="1" si="11"/>
        <v>'100'!E190</v>
      </c>
      <c r="E207" s="114" t="b">
        <f t="shared" si="9"/>
        <v>0</v>
      </c>
      <c r="F207" s="114" t="b">
        <f t="shared" si="10"/>
        <v>1</v>
      </c>
    </row>
    <row r="208" spans="1:6" ht="26.4">
      <c r="A208" s="114" t="s">
        <v>1670</v>
      </c>
      <c r="B208" s="114" t="s">
        <v>2408</v>
      </c>
      <c r="C208" s="114" t="str">
        <f>'100'!D191</f>
        <v>Retail and small business structured notes</v>
      </c>
      <c r="D208" s="114" t="str">
        <f t="shared" ca="1" si="11"/>
        <v>'100'!D191</v>
      </c>
      <c r="E208" s="114" t="b">
        <f t="shared" si="9"/>
        <v>0</v>
      </c>
      <c r="F208" s="114" t="b">
        <f t="shared" si="10"/>
        <v>1</v>
      </c>
    </row>
    <row r="209" spans="1:6">
      <c r="A209" s="114" t="s">
        <v>1671</v>
      </c>
      <c r="B209" s="114" t="s">
        <v>2046</v>
      </c>
      <c r="C209" s="114" t="str">
        <f>'100'!E192</f>
        <v>RSB structured notes No Cust Call</v>
      </c>
      <c r="D209" s="114" t="str">
        <f t="shared" ca="1" si="11"/>
        <v>'100'!E192</v>
      </c>
      <c r="E209" s="114" t="b">
        <f t="shared" si="9"/>
        <v>0</v>
      </c>
      <c r="F209" s="114" t="b">
        <f t="shared" si="10"/>
        <v>1</v>
      </c>
    </row>
    <row r="210" spans="1:6">
      <c r="A210" s="114" t="s">
        <v>1672</v>
      </c>
      <c r="B210" s="114" t="s">
        <v>2047</v>
      </c>
      <c r="C210" s="114" t="str">
        <f>'100'!E193</f>
        <v>RSB structured notes Cust Call</v>
      </c>
      <c r="D210" s="114" t="str">
        <f t="shared" ca="1" si="11"/>
        <v>'100'!E193</v>
      </c>
      <c r="E210" s="114" t="b">
        <f t="shared" si="9"/>
        <v>0</v>
      </c>
      <c r="F210" s="114" t="b">
        <f t="shared" si="10"/>
        <v>1</v>
      </c>
    </row>
    <row r="211" spans="1:6">
      <c r="A211" s="114" t="s">
        <v>331</v>
      </c>
      <c r="B211" s="114" t="s">
        <v>2153</v>
      </c>
      <c r="C211" s="114" t="str">
        <f>'100'!C194</f>
        <v>Commercial, corporate and wholesale deposits</v>
      </c>
      <c r="D211" s="114" t="str">
        <f t="shared" ca="1" si="11"/>
        <v>'100'!C194</v>
      </c>
      <c r="E211" s="114" t="b">
        <f t="shared" si="9"/>
        <v>0</v>
      </c>
      <c r="F211" s="114" t="b">
        <f t="shared" si="10"/>
        <v>1</v>
      </c>
    </row>
    <row r="212" spans="1:6" ht="39.6">
      <c r="A212" s="114" t="s">
        <v>2049</v>
      </c>
      <c r="B212" s="114" t="s">
        <v>2120</v>
      </c>
      <c r="C212" s="114" t="str">
        <f>'100'!D195</f>
        <v>Commercial, corporate and wholesale demand/notice deposits (Original term ≤30 Days) - Operational</v>
      </c>
      <c r="D212" s="114" t="str">
        <f t="shared" ca="1" si="11"/>
        <v>'100'!D195</v>
      </c>
      <c r="E212" s="114" t="b">
        <f t="shared" si="9"/>
        <v>0</v>
      </c>
      <c r="F212" s="114" t="b">
        <f t="shared" si="10"/>
        <v>1</v>
      </c>
    </row>
    <row r="213" spans="1:6" ht="26.4">
      <c r="A213" s="114" t="s">
        <v>334</v>
      </c>
      <c r="B213" s="114" t="s">
        <v>2050</v>
      </c>
      <c r="C213" s="114" t="str">
        <f>'100'!E196</f>
        <v>Commercial, corporate and wholesale operational, insured, within approved jurisdiction</v>
      </c>
      <c r="D213" s="114" t="str">
        <f t="shared" ca="1" si="11"/>
        <v>'100'!E196</v>
      </c>
      <c r="E213" s="114" t="b">
        <f t="shared" si="9"/>
        <v>0</v>
      </c>
      <c r="F213" s="114" t="b">
        <f t="shared" si="10"/>
        <v>1</v>
      </c>
    </row>
    <row r="214" spans="1:6" ht="39.6">
      <c r="A214" s="114" t="s">
        <v>336</v>
      </c>
      <c r="B214" s="114" t="s">
        <v>2051</v>
      </c>
      <c r="C214" s="114" t="str">
        <f>'100'!E197</f>
        <v>Commercial, corporate and wholesale operational, insured, outside of approved jurisdiction</v>
      </c>
      <c r="D214" s="114" t="str">
        <f t="shared" ca="1" si="11"/>
        <v>'100'!E197</v>
      </c>
      <c r="E214" s="114" t="b">
        <f t="shared" si="9"/>
        <v>0</v>
      </c>
      <c r="F214" s="114" t="b">
        <f t="shared" si="10"/>
        <v>1</v>
      </c>
    </row>
    <row r="215" spans="1:6" ht="26.4">
      <c r="A215" s="114" t="s">
        <v>338</v>
      </c>
      <c r="B215" s="114" t="s">
        <v>2052</v>
      </c>
      <c r="C215" s="114" t="str">
        <f>'100'!E198</f>
        <v>Commercial, corporate and wholesale operational, not insured</v>
      </c>
      <c r="D215" s="114" t="str">
        <f t="shared" ca="1" si="11"/>
        <v>'100'!E198</v>
      </c>
      <c r="E215" s="114" t="b">
        <f t="shared" si="9"/>
        <v>0</v>
      </c>
      <c r="F215" s="114" t="b">
        <f t="shared" si="10"/>
        <v>1</v>
      </c>
    </row>
    <row r="216" spans="1:6" ht="39.6">
      <c r="A216" s="114" t="s">
        <v>2103</v>
      </c>
      <c r="B216" s="114" t="s">
        <v>2104</v>
      </c>
      <c r="C216" s="114" t="str">
        <f>'100'!D199</f>
        <v>Commercial, corporate and wholesale demand/notice deposits (Original term ≤ 30 Days) - Non-Operational</v>
      </c>
      <c r="D216" s="114" t="str">
        <f t="shared" ca="1" si="11"/>
        <v>'100'!D199</v>
      </c>
      <c r="E216" s="114" t="b">
        <f t="shared" si="9"/>
        <v>0</v>
      </c>
      <c r="F216" s="114" t="b">
        <f t="shared" si="10"/>
        <v>1</v>
      </c>
    </row>
    <row r="217" spans="1:6" ht="26.4">
      <c r="A217" s="114" t="s">
        <v>341</v>
      </c>
      <c r="B217" s="114" t="s">
        <v>2053</v>
      </c>
      <c r="C217" s="114" t="str">
        <f>'100'!E200</f>
        <v>Commercial, corporate and wholesale non-operational, insured (FI)</v>
      </c>
      <c r="D217" s="114" t="str">
        <f t="shared" ca="1" si="11"/>
        <v>'100'!E200</v>
      </c>
      <c r="E217" s="114" t="b">
        <f t="shared" si="9"/>
        <v>0</v>
      </c>
      <c r="F217" s="114" t="b">
        <f t="shared" si="10"/>
        <v>1</v>
      </c>
    </row>
    <row r="218" spans="1:6" ht="26.4">
      <c r="A218" s="114" t="s">
        <v>343</v>
      </c>
      <c r="B218" s="114" t="s">
        <v>2054</v>
      </c>
      <c r="C218" s="114" t="str">
        <f>'100'!E201</f>
        <v>Commercial, corporate and wholesale non-operational, uninsured (FI)</v>
      </c>
      <c r="D218" s="114" t="str">
        <f t="shared" ca="1" si="11"/>
        <v>'100'!E201</v>
      </c>
      <c r="E218" s="114" t="b">
        <f t="shared" si="9"/>
        <v>0</v>
      </c>
      <c r="F218" s="114" t="b">
        <f t="shared" si="10"/>
        <v>1</v>
      </c>
    </row>
    <row r="219" spans="1:6" ht="39.6">
      <c r="A219" s="114" t="s">
        <v>346</v>
      </c>
      <c r="B219" s="114" t="s">
        <v>2415</v>
      </c>
      <c r="C219" s="114" t="str">
        <f>'100'!E202</f>
        <v>Commercial, corporate and wholesale non-operational, insured (Corporate, sovereigns, central banks, PSE, MDB)</v>
      </c>
      <c r="D219" s="114" t="str">
        <f t="shared" ca="1" si="11"/>
        <v>'100'!E202</v>
      </c>
      <c r="E219" s="114" t="b">
        <f t="shared" si="9"/>
        <v>0</v>
      </c>
      <c r="F219" s="114" t="b">
        <f t="shared" si="10"/>
        <v>1</v>
      </c>
    </row>
    <row r="220" spans="1:6" ht="39.6">
      <c r="A220" s="114" t="s">
        <v>348</v>
      </c>
      <c r="B220" s="114" t="s">
        <v>2055</v>
      </c>
      <c r="C220" s="114" t="str">
        <f>'100'!E203</f>
        <v>Commercial, corporate and wholesale non-operational, uninsured (Corporate, sovereigns, central banks, PSE, MDB)</v>
      </c>
      <c r="D220" s="114" t="str">
        <f t="shared" ca="1" si="11"/>
        <v>'100'!E203</v>
      </c>
      <c r="E220" s="114" t="b">
        <f t="shared" si="9"/>
        <v>0</v>
      </c>
      <c r="F220" s="114" t="b">
        <f t="shared" si="10"/>
        <v>1</v>
      </c>
    </row>
    <row r="221" spans="1:6" ht="39.6">
      <c r="A221" s="114" t="s">
        <v>350</v>
      </c>
      <c r="B221" s="114" t="s">
        <v>2409</v>
      </c>
      <c r="C221" s="114" t="str">
        <f>'100'!D204</f>
        <v>Commercial, corporate and wholesale notice deposits, where withdrawal notification has been provided - Operational &amp; non-operational</v>
      </c>
      <c r="D221" s="114" t="str">
        <f t="shared" ca="1" si="11"/>
        <v>'100'!D204</v>
      </c>
      <c r="E221" s="114" t="b">
        <f t="shared" si="9"/>
        <v>0</v>
      </c>
      <c r="F221" s="114" t="b">
        <f t="shared" si="10"/>
        <v>1</v>
      </c>
    </row>
    <row r="222" spans="1:6" ht="39.6">
      <c r="A222" s="114" t="s">
        <v>352</v>
      </c>
      <c r="B222" s="114" t="s">
        <v>2056</v>
      </c>
      <c r="C222" s="114" t="str">
        <f>'100'!E205</f>
        <v>Commercial, corporate and wholesale notice deposits, where withdrawal notification has been provided</v>
      </c>
      <c r="D222" s="114" t="str">
        <f t="shared" ca="1" si="11"/>
        <v>'100'!E205</v>
      </c>
      <c r="E222" s="114" t="b">
        <f t="shared" si="9"/>
        <v>0</v>
      </c>
      <c r="F222" s="114" t="b">
        <f t="shared" si="10"/>
        <v>1</v>
      </c>
    </row>
    <row r="223" spans="1:6" ht="39.6">
      <c r="A223" s="114" t="s">
        <v>1662</v>
      </c>
      <c r="B223" s="114" t="s">
        <v>2410</v>
      </c>
      <c r="C223" s="114" t="str">
        <f>'100'!D206</f>
        <v>Commercial corporate and wholesale notice deposits (Original term &gt;30 days) - Operational &amp; non-operational</v>
      </c>
      <c r="D223" s="114" t="str">
        <f t="shared" ca="1" si="11"/>
        <v>'100'!D206</v>
      </c>
      <c r="E223" s="114" t="b">
        <f t="shared" si="9"/>
        <v>0</v>
      </c>
      <c r="F223" s="114" t="b">
        <f t="shared" si="10"/>
        <v>1</v>
      </c>
    </row>
    <row r="224" spans="1:6">
      <c r="A224" s="114" t="s">
        <v>356</v>
      </c>
      <c r="B224" s="114" t="s">
        <v>2161</v>
      </c>
      <c r="C224" s="114" t="str">
        <f>'100'!E207</f>
        <v xml:space="preserve">Commercial, corporate, notice </v>
      </c>
      <c r="D224" s="114" t="str">
        <f t="shared" ca="1" si="11"/>
        <v>'100'!E207</v>
      </c>
      <c r="E224" s="114" t="b">
        <f t="shared" si="9"/>
        <v>0</v>
      </c>
      <c r="F224" s="114" t="b">
        <f t="shared" si="10"/>
        <v>1</v>
      </c>
    </row>
    <row r="225" spans="1:6" ht="26.4">
      <c r="A225" s="114" t="s">
        <v>358</v>
      </c>
      <c r="B225" s="114" t="s">
        <v>2058</v>
      </c>
      <c r="C225" s="114" t="str">
        <f>'100'!E208</f>
        <v>Wholesale notice (Sovereigns, central banks, PSE, MDB)</v>
      </c>
      <c r="D225" s="114" t="str">
        <f t="shared" ca="1" si="11"/>
        <v>'100'!E208</v>
      </c>
      <c r="E225" s="114" t="b">
        <f t="shared" si="9"/>
        <v>0</v>
      </c>
      <c r="F225" s="114" t="b">
        <f t="shared" si="10"/>
        <v>1</v>
      </c>
    </row>
    <row r="226" spans="1:6" ht="26.4">
      <c r="A226" s="114" t="s">
        <v>360</v>
      </c>
      <c r="B226" s="114" t="s">
        <v>2059</v>
      </c>
      <c r="C226" s="114" t="str">
        <f>'100'!E209</f>
        <v>Wholesale notice (All other counterparties, including other FIs and other legal entities)</v>
      </c>
      <c r="D226" s="114" t="str">
        <f t="shared" ca="1" si="11"/>
        <v>'100'!E209</v>
      </c>
      <c r="E226" s="114" t="b">
        <f t="shared" si="9"/>
        <v>0</v>
      </c>
      <c r="F226" s="114" t="b">
        <f t="shared" si="10"/>
        <v>1</v>
      </c>
    </row>
    <row r="227" spans="1:6" ht="26.4">
      <c r="A227" s="114" t="s">
        <v>362</v>
      </c>
      <c r="B227" s="114" t="s">
        <v>2411</v>
      </c>
      <c r="C227" s="114" t="str">
        <f>'100'!D210</f>
        <v>Commercial, corporate and wholesale term deposits</v>
      </c>
      <c r="D227" s="114" t="str">
        <f t="shared" ca="1" si="11"/>
        <v>'100'!D210</v>
      </c>
      <c r="E227" s="114" t="b">
        <f t="shared" si="9"/>
        <v>0</v>
      </c>
      <c r="F227" s="114" t="b">
        <f t="shared" si="10"/>
        <v>1</v>
      </c>
    </row>
    <row r="228" spans="1:6">
      <c r="A228" s="114" t="s">
        <v>364</v>
      </c>
      <c r="B228" s="114" t="s">
        <v>2238</v>
      </c>
      <c r="C228" s="114" t="str">
        <f>'100'!E211</f>
        <v>Commercial, corporate non-operational term</v>
      </c>
      <c r="D228" s="114" t="str">
        <f t="shared" ca="1" si="11"/>
        <v>'100'!E211</v>
      </c>
      <c r="E228" s="114" t="b">
        <f t="shared" si="9"/>
        <v>0</v>
      </c>
      <c r="F228" s="114" t="b">
        <f t="shared" si="10"/>
        <v>1</v>
      </c>
    </row>
    <row r="229" spans="1:6" ht="26.4">
      <c r="A229" s="114" t="s">
        <v>366</v>
      </c>
      <c r="B229" s="114" t="s">
        <v>2061</v>
      </c>
      <c r="C229" s="114" t="str">
        <f>'100'!E212</f>
        <v>Wholesale, term (Sovereigns, central banks, PSE, MDB)</v>
      </c>
      <c r="D229" s="114" t="str">
        <f t="shared" ca="1" si="11"/>
        <v>'100'!E212</v>
      </c>
      <c r="E229" s="114" t="b">
        <f t="shared" si="9"/>
        <v>0</v>
      </c>
      <c r="F229" s="114" t="b">
        <f t="shared" si="10"/>
        <v>1</v>
      </c>
    </row>
    <row r="230" spans="1:6" ht="26.4">
      <c r="A230" s="114" t="s">
        <v>368</v>
      </c>
      <c r="B230" s="114" t="s">
        <v>2062</v>
      </c>
      <c r="C230" s="114" t="str">
        <f>'100'!E213</f>
        <v>Wholesale, term (all other counterparties, including other FIs and other legal entities)</v>
      </c>
      <c r="D230" s="114" t="str">
        <f t="shared" ca="1" si="11"/>
        <v>'100'!E213</v>
      </c>
      <c r="E230" s="114" t="b">
        <f t="shared" si="9"/>
        <v>0</v>
      </c>
      <c r="F230" s="114" t="b">
        <f t="shared" si="10"/>
        <v>1</v>
      </c>
    </row>
    <row r="231" spans="1:6">
      <c r="A231" s="114" t="s">
        <v>369</v>
      </c>
      <c r="B231" s="114" t="s">
        <v>1761</v>
      </c>
      <c r="C231" s="114" t="str">
        <f>'100'!C214</f>
        <v>Other deposits/guarantees</v>
      </c>
      <c r="D231" s="114" t="str">
        <f t="shared" ca="1" si="11"/>
        <v>'100'!C214</v>
      </c>
      <c r="E231" s="114" t="b">
        <f t="shared" si="9"/>
        <v>0</v>
      </c>
      <c r="F231" s="114" t="b">
        <f t="shared" si="10"/>
        <v>1</v>
      </c>
    </row>
    <row r="232" spans="1:6">
      <c r="A232" s="114" t="s">
        <v>371</v>
      </c>
      <c r="B232" s="114" t="s">
        <v>2063</v>
      </c>
      <c r="C232" s="114" t="str">
        <f>'100'!D215</f>
        <v>Customers' bankers acceptances (BA) issued</v>
      </c>
      <c r="D232" s="114" t="str">
        <f t="shared" ca="1" si="11"/>
        <v>'100'!D215</v>
      </c>
      <c r="E232" s="114" t="b">
        <f t="shared" si="9"/>
        <v>0</v>
      </c>
      <c r="F232" s="114" t="b">
        <f t="shared" si="10"/>
        <v>1</v>
      </c>
    </row>
    <row r="233" spans="1:6">
      <c r="A233" s="114" t="s">
        <v>373</v>
      </c>
      <c r="B233" s="114" t="s">
        <v>1949</v>
      </c>
      <c r="C233" s="114" t="str">
        <f>'100'!E216</f>
        <v>1 month BA issued</v>
      </c>
      <c r="D233" s="114" t="str">
        <f t="shared" ca="1" si="11"/>
        <v>'100'!E216</v>
      </c>
      <c r="E233" s="114" t="b">
        <f t="shared" si="9"/>
        <v>0</v>
      </c>
      <c r="F233" s="114" t="b">
        <f t="shared" si="10"/>
        <v>1</v>
      </c>
    </row>
    <row r="234" spans="1:6">
      <c r="A234" s="114" t="s">
        <v>375</v>
      </c>
      <c r="B234" s="114" t="s">
        <v>1950</v>
      </c>
      <c r="C234" s="114" t="str">
        <f>'100'!E217</f>
        <v>2 month BA issued</v>
      </c>
      <c r="D234" s="114" t="str">
        <f t="shared" ca="1" si="11"/>
        <v>'100'!E217</v>
      </c>
      <c r="E234" s="114" t="b">
        <f t="shared" si="9"/>
        <v>0</v>
      </c>
      <c r="F234" s="114" t="b">
        <f t="shared" si="10"/>
        <v>1</v>
      </c>
    </row>
    <row r="235" spans="1:6">
      <c r="A235" s="114" t="s">
        <v>377</v>
      </c>
      <c r="B235" s="114" t="s">
        <v>1951</v>
      </c>
      <c r="C235" s="114" t="str">
        <f>'100'!E218</f>
        <v>3 month BA issued</v>
      </c>
      <c r="D235" s="114" t="str">
        <f t="shared" ca="1" si="11"/>
        <v>'100'!E218</v>
      </c>
      <c r="E235" s="114" t="b">
        <f t="shared" si="9"/>
        <v>0</v>
      </c>
      <c r="F235" s="114" t="b">
        <f t="shared" si="10"/>
        <v>1</v>
      </c>
    </row>
    <row r="236" spans="1:6">
      <c r="A236" s="114" t="s">
        <v>379</v>
      </c>
      <c r="B236" s="114" t="s">
        <v>1762</v>
      </c>
      <c r="C236" s="114" t="str">
        <f>'100'!D219</f>
        <v>Other deposits</v>
      </c>
      <c r="D236" s="114" t="str">
        <f t="shared" ca="1" si="11"/>
        <v>'100'!D219</v>
      </c>
      <c r="E236" s="114" t="b">
        <f t="shared" si="9"/>
        <v>0</v>
      </c>
      <c r="F236" s="114" t="b">
        <f t="shared" si="10"/>
        <v>1</v>
      </c>
    </row>
    <row r="237" spans="1:6">
      <c r="A237" s="114" t="s">
        <v>381</v>
      </c>
      <c r="B237" s="114" t="s">
        <v>1763</v>
      </c>
      <c r="C237" s="114" t="str">
        <f>'100'!E220</f>
        <v>Swapped intrabank deposits</v>
      </c>
      <c r="D237" s="114" t="str">
        <f t="shared" ca="1" si="11"/>
        <v>'100'!E220</v>
      </c>
      <c r="E237" s="114" t="b">
        <f t="shared" si="9"/>
        <v>0</v>
      </c>
      <c r="F237" s="114" t="b">
        <f t="shared" si="10"/>
        <v>1</v>
      </c>
    </row>
    <row r="238" spans="1:6">
      <c r="A238" s="114" t="s">
        <v>383</v>
      </c>
      <c r="B238" s="114" t="s">
        <v>2064</v>
      </c>
      <c r="C238" s="114" t="str">
        <f>'100'!E221</f>
        <v>Deposits from affiliates</v>
      </c>
      <c r="D238" s="114" t="str">
        <f t="shared" ca="1" si="11"/>
        <v>'100'!E221</v>
      </c>
      <c r="E238" s="114" t="b">
        <f t="shared" si="9"/>
        <v>0</v>
      </c>
      <c r="F238" s="114" t="b">
        <f t="shared" si="10"/>
        <v>1</v>
      </c>
    </row>
    <row r="239" spans="1:6">
      <c r="A239" s="114" t="s">
        <v>384</v>
      </c>
      <c r="B239" s="114" t="s">
        <v>1764</v>
      </c>
      <c r="C239" s="114" t="str">
        <f>'100'!B222</f>
        <v>Wholesale issuance</v>
      </c>
      <c r="D239" s="114" t="str">
        <f t="shared" ca="1" si="11"/>
        <v>'100'!B222</v>
      </c>
      <c r="E239" s="114" t="b">
        <f t="shared" si="9"/>
        <v>0</v>
      </c>
      <c r="F239" s="114" t="b">
        <f t="shared" si="10"/>
        <v>1</v>
      </c>
    </row>
    <row r="240" spans="1:6">
      <c r="A240" s="114" t="s">
        <v>386</v>
      </c>
      <c r="B240" s="114" t="s">
        <v>1765</v>
      </c>
      <c r="C240" s="114" t="str">
        <f>'100'!C223</f>
        <v>Wholesale unsecured debt issuance</v>
      </c>
      <c r="D240" s="114" t="str">
        <f t="shared" ca="1" si="11"/>
        <v>'100'!C223</v>
      </c>
      <c r="E240" s="114" t="b">
        <f t="shared" si="9"/>
        <v>0</v>
      </c>
      <c r="F240" s="114" t="b">
        <f t="shared" si="10"/>
        <v>1</v>
      </c>
    </row>
    <row r="241" spans="1:6">
      <c r="A241" s="114" t="s">
        <v>388</v>
      </c>
      <c r="B241" s="114" t="s">
        <v>2065</v>
      </c>
      <c r="C241" s="114" t="str">
        <f>'100'!E224</f>
        <v>Bankers' acceptances (BA)</v>
      </c>
      <c r="D241" s="114" t="str">
        <f t="shared" ca="1" si="11"/>
        <v>'100'!E224</v>
      </c>
      <c r="E241" s="114" t="b">
        <f t="shared" si="9"/>
        <v>0</v>
      </c>
      <c r="F241" s="114" t="b">
        <f t="shared" si="10"/>
        <v>1</v>
      </c>
    </row>
    <row r="242" spans="1:6">
      <c r="A242" s="114" t="s">
        <v>390</v>
      </c>
      <c r="B242" s="114" t="s">
        <v>1766</v>
      </c>
      <c r="C242" s="114" t="str">
        <f>'100'!E225</f>
        <v>Commercial paper issued</v>
      </c>
      <c r="D242" s="114" t="str">
        <f t="shared" ca="1" si="11"/>
        <v>'100'!E225</v>
      </c>
      <c r="E242" s="114" t="b">
        <f t="shared" si="9"/>
        <v>0</v>
      </c>
      <c r="F242" s="114" t="b">
        <f t="shared" si="10"/>
        <v>1</v>
      </c>
    </row>
    <row r="243" spans="1:6" ht="26.4">
      <c r="A243" s="114" t="s">
        <v>392</v>
      </c>
      <c r="B243" s="114" t="s">
        <v>2066</v>
      </c>
      <c r="C243" s="114" t="str">
        <f>'100'!E226</f>
        <v>Certificates of deposit and bearer deposit notes issued</v>
      </c>
      <c r="D243" s="114" t="str">
        <f t="shared" ca="1" si="11"/>
        <v>'100'!E226</v>
      </c>
      <c r="E243" s="114" t="b">
        <f t="shared" si="9"/>
        <v>0</v>
      </c>
      <c r="F243" s="114" t="b">
        <f t="shared" si="10"/>
        <v>1</v>
      </c>
    </row>
    <row r="244" spans="1:6">
      <c r="A244" s="114" t="s">
        <v>394</v>
      </c>
      <c r="B244" s="114" t="s">
        <v>1767</v>
      </c>
      <c r="C244" s="114" t="str">
        <f>'100'!E227</f>
        <v>Wholesale/commercial structured notes</v>
      </c>
      <c r="D244" s="114" t="str">
        <f t="shared" ca="1" si="11"/>
        <v>'100'!E227</v>
      </c>
      <c r="E244" s="114" t="b">
        <f t="shared" si="9"/>
        <v>0</v>
      </c>
      <c r="F244" s="114" t="b">
        <f t="shared" si="10"/>
        <v>1</v>
      </c>
    </row>
    <row r="245" spans="1:6">
      <c r="A245" s="114" t="s">
        <v>396</v>
      </c>
      <c r="B245" s="114" t="s">
        <v>1768</v>
      </c>
      <c r="C245" s="114" t="str">
        <f>'100'!E228</f>
        <v>Senior unsecured debt issued</v>
      </c>
      <c r="D245" s="114" t="str">
        <f t="shared" ca="1" si="11"/>
        <v>'100'!E228</v>
      </c>
      <c r="E245" s="114" t="b">
        <f t="shared" si="9"/>
        <v>0</v>
      </c>
      <c r="F245" s="114" t="b">
        <f t="shared" si="10"/>
        <v>1</v>
      </c>
    </row>
    <row r="246" spans="1:6">
      <c r="A246" s="114" t="s">
        <v>398</v>
      </c>
      <c r="B246" s="114" t="s">
        <v>1769</v>
      </c>
      <c r="C246" s="114" t="str">
        <f>'100'!E229</f>
        <v>Subordinated debt issued</v>
      </c>
      <c r="D246" s="114" t="str">
        <f t="shared" ca="1" si="11"/>
        <v>'100'!E229</v>
      </c>
      <c r="E246" s="114" t="b">
        <f t="shared" si="9"/>
        <v>0</v>
      </c>
      <c r="F246" s="114" t="b">
        <f t="shared" si="10"/>
        <v>1</v>
      </c>
    </row>
    <row r="247" spans="1:6">
      <c r="A247" s="114" t="s">
        <v>400</v>
      </c>
      <c r="B247" s="114" t="s">
        <v>1770</v>
      </c>
      <c r="C247" s="114" t="str">
        <f>'100'!C230</f>
        <v>Wholesale secured debt issuance</v>
      </c>
      <c r="D247" s="114" t="str">
        <f t="shared" ca="1" si="11"/>
        <v>'100'!C230</v>
      </c>
      <c r="E247" s="114" t="b">
        <f t="shared" si="9"/>
        <v>0</v>
      </c>
      <c r="F247" s="114" t="b">
        <f t="shared" si="10"/>
        <v>1</v>
      </c>
    </row>
    <row r="248" spans="1:6">
      <c r="A248" s="114" t="s">
        <v>402</v>
      </c>
      <c r="B248" s="114" t="s">
        <v>1939</v>
      </c>
      <c r="C248" s="114" t="str">
        <f>'100'!E231</f>
        <v>FI's ABCP</v>
      </c>
      <c r="D248" s="114" t="str">
        <f t="shared" ca="1" si="11"/>
        <v>'100'!E231</v>
      </c>
      <c r="E248" s="114" t="b">
        <f t="shared" si="9"/>
        <v>0</v>
      </c>
      <c r="F248" s="114" t="b">
        <f t="shared" si="10"/>
        <v>1</v>
      </c>
    </row>
    <row r="249" spans="1:6">
      <c r="A249" s="114" t="s">
        <v>404</v>
      </c>
      <c r="B249" s="114" t="s">
        <v>1940</v>
      </c>
      <c r="C249" s="114" t="str">
        <f>'100'!E232</f>
        <v>FI's covered bonds</v>
      </c>
      <c r="D249" s="114" t="str">
        <f t="shared" ca="1" si="11"/>
        <v>'100'!E232</v>
      </c>
      <c r="E249" s="114" t="b">
        <f t="shared" si="9"/>
        <v>0</v>
      </c>
      <c r="F249" s="114" t="b">
        <f t="shared" si="10"/>
        <v>1</v>
      </c>
    </row>
    <row r="250" spans="1:6">
      <c r="A250" s="114" t="s">
        <v>406</v>
      </c>
      <c r="B250" s="114" t="s">
        <v>1954</v>
      </c>
      <c r="C250" s="114" t="str">
        <f>'100'!E233</f>
        <v>FI's ABS and MBS</v>
      </c>
      <c r="D250" s="114" t="str">
        <f t="shared" ca="1" si="11"/>
        <v>'100'!E233</v>
      </c>
      <c r="E250" s="114" t="b">
        <f t="shared" si="9"/>
        <v>0</v>
      </c>
      <c r="F250" s="114" t="b">
        <f t="shared" si="10"/>
        <v>1</v>
      </c>
    </row>
    <row r="251" spans="1:6">
      <c r="A251" s="114" t="s">
        <v>408</v>
      </c>
      <c r="B251" s="114" t="s">
        <v>1925</v>
      </c>
      <c r="C251" s="114" t="str">
        <f>'100'!E234</f>
        <v>Agency MBS and bonds</v>
      </c>
      <c r="D251" s="114" t="str">
        <f t="shared" ca="1" si="11"/>
        <v>'100'!E234</v>
      </c>
      <c r="E251" s="114" t="b">
        <f t="shared" si="9"/>
        <v>0</v>
      </c>
      <c r="F251" s="114" t="b">
        <f t="shared" si="10"/>
        <v>1</v>
      </c>
    </row>
    <row r="252" spans="1:6">
      <c r="A252" s="114" t="s">
        <v>410</v>
      </c>
      <c r="B252" s="114" t="s">
        <v>1941</v>
      </c>
      <c r="C252" s="114" t="str">
        <f>'100'!E235</f>
        <v>Other FI-owned securitizations</v>
      </c>
      <c r="D252" s="114" t="str">
        <f t="shared" ca="1" si="11"/>
        <v>'100'!E235</v>
      </c>
      <c r="E252" s="114" t="b">
        <f t="shared" si="9"/>
        <v>0</v>
      </c>
      <c r="F252" s="114" t="b">
        <f t="shared" si="10"/>
        <v>1</v>
      </c>
    </row>
    <row r="253" spans="1:6">
      <c r="A253" s="114" t="s">
        <v>411</v>
      </c>
      <c r="B253" s="114" t="s">
        <v>2067</v>
      </c>
      <c r="C253" s="114" t="str">
        <f>'100'!B236</f>
        <v>Repo and securities lent (SL)</v>
      </c>
      <c r="D253" s="114" t="str">
        <f t="shared" ca="1" si="11"/>
        <v>'100'!B236</v>
      </c>
      <c r="E253" s="114" t="b">
        <f t="shared" si="9"/>
        <v>0</v>
      </c>
      <c r="F253" s="114" t="b">
        <f t="shared" si="10"/>
        <v>1</v>
      </c>
    </row>
    <row r="254" spans="1:6">
      <c r="A254" s="114" t="s">
        <v>38</v>
      </c>
      <c r="B254" s="114" t="s">
        <v>1963</v>
      </c>
      <c r="C254" s="114" t="str">
        <f>'100'!E237</f>
        <v>Government securities (GS)</v>
      </c>
      <c r="D254" s="114" t="str">
        <f t="shared" ca="1" si="11"/>
        <v>'100'!E237</v>
      </c>
      <c r="E254" s="114" t="b">
        <f t="shared" si="9"/>
        <v>0</v>
      </c>
      <c r="F254" s="114" t="b">
        <f t="shared" si="10"/>
        <v>1</v>
      </c>
    </row>
    <row r="255" spans="1:6">
      <c r="A255" s="114" t="s">
        <v>58</v>
      </c>
      <c r="B255" s="114" t="s">
        <v>1923</v>
      </c>
      <c r="C255" s="114" t="str">
        <f>'100'!E238</f>
        <v>Mortgage backed securities (MBS)</v>
      </c>
      <c r="D255" s="114" t="str">
        <f t="shared" ca="1" si="11"/>
        <v>'100'!E238</v>
      </c>
      <c r="E255" s="114" t="b">
        <f t="shared" si="9"/>
        <v>0</v>
      </c>
      <c r="F255" s="114" t="b">
        <f t="shared" si="10"/>
        <v>1</v>
      </c>
    </row>
    <row r="256" spans="1:6">
      <c r="A256" s="114" t="s">
        <v>77</v>
      </c>
      <c r="B256" s="114" t="s">
        <v>1973</v>
      </c>
      <c r="C256" s="114" t="str">
        <f>'100'!E239</f>
        <v>Corporate bonds and paper (CBP)</v>
      </c>
      <c r="D256" s="114" t="str">
        <f t="shared" ca="1" si="11"/>
        <v>'100'!E239</v>
      </c>
      <c r="E256" s="114" t="b">
        <f t="shared" si="9"/>
        <v>0</v>
      </c>
      <c r="F256" s="114" t="b">
        <f t="shared" si="10"/>
        <v>1</v>
      </c>
    </row>
    <row r="257" spans="1:6" ht="26.4">
      <c r="A257" s="114" t="s">
        <v>109</v>
      </c>
      <c r="B257" s="114" t="s">
        <v>1983</v>
      </c>
      <c r="C257" s="114" t="str">
        <f>'100'!E240</f>
        <v>Asset backed securities (ABS) and asset backed commercial paper (ABCP)</v>
      </c>
      <c r="D257" s="114" t="str">
        <f t="shared" ca="1" si="11"/>
        <v>'100'!E240</v>
      </c>
      <c r="E257" s="114" t="b">
        <f t="shared" si="9"/>
        <v>0</v>
      </c>
      <c r="F257" s="114" t="b">
        <f t="shared" si="10"/>
        <v>1</v>
      </c>
    </row>
    <row r="258" spans="1:6">
      <c r="A258" s="114" t="s">
        <v>126</v>
      </c>
      <c r="B258" s="114" t="s">
        <v>1737</v>
      </c>
      <c r="C258" s="114" t="str">
        <f>'100'!E241</f>
        <v>Equities</v>
      </c>
      <c r="D258" s="114" t="str">
        <f t="shared" ca="1" si="11"/>
        <v>'100'!E241</v>
      </c>
      <c r="E258" s="114" t="b">
        <f t="shared" ref="E258:E321" si="12">C258=A258</f>
        <v>0</v>
      </c>
      <c r="F258" s="114" t="b">
        <f t="shared" ref="F258:F321" si="13">C258=B258</f>
        <v>1</v>
      </c>
    </row>
    <row r="259" spans="1:6">
      <c r="A259" s="114" t="s">
        <v>133</v>
      </c>
      <c r="B259" s="114" t="s">
        <v>2068</v>
      </c>
      <c r="C259" s="114" t="str">
        <f>'100'!E242</f>
        <v>FI's own securities - not eliminated</v>
      </c>
      <c r="D259" s="114" t="str">
        <f t="shared" ref="D259:D322" ca="1" si="14">RIGHT(_xlfn.FORMULATEXT(C259),LEN(_xlfn.FORMULATEXT(C259))-1)</f>
        <v>'100'!E242</v>
      </c>
      <c r="E259" s="114" t="b">
        <f t="shared" si="12"/>
        <v>0</v>
      </c>
      <c r="F259" s="114" t="b">
        <f t="shared" si="13"/>
        <v>1</v>
      </c>
    </row>
    <row r="260" spans="1:6">
      <c r="A260" s="114" t="s">
        <v>418</v>
      </c>
      <c r="B260" s="114" t="s">
        <v>1771</v>
      </c>
      <c r="C260" s="114" t="str">
        <f>'100'!B243</f>
        <v>Securities sold short</v>
      </c>
      <c r="D260" s="114" t="str">
        <f t="shared" ca="1" si="14"/>
        <v>'100'!B243</v>
      </c>
      <c r="E260" s="114" t="b">
        <f t="shared" si="12"/>
        <v>0</v>
      </c>
      <c r="F260" s="114" t="b">
        <f t="shared" si="13"/>
        <v>1</v>
      </c>
    </row>
    <row r="261" spans="1:6">
      <c r="A261" s="114" t="s">
        <v>38</v>
      </c>
      <c r="B261" s="114" t="s">
        <v>1963</v>
      </c>
      <c r="C261" s="114" t="str">
        <f>'100'!E244</f>
        <v>Government securities (GS)</v>
      </c>
      <c r="D261" s="114" t="str">
        <f t="shared" ca="1" si="14"/>
        <v>'100'!E244</v>
      </c>
      <c r="E261" s="114" t="b">
        <f t="shared" si="12"/>
        <v>0</v>
      </c>
      <c r="F261" s="114" t="b">
        <f t="shared" si="13"/>
        <v>1</v>
      </c>
    </row>
    <row r="262" spans="1:6">
      <c r="A262" s="114" t="s">
        <v>58</v>
      </c>
      <c r="B262" s="114" t="s">
        <v>1923</v>
      </c>
      <c r="C262" s="114" t="str">
        <f>'100'!E245</f>
        <v>Mortgage backed securities (MBS)</v>
      </c>
      <c r="D262" s="114" t="str">
        <f t="shared" ca="1" si="14"/>
        <v>'100'!E245</v>
      </c>
      <c r="E262" s="114" t="b">
        <f t="shared" si="12"/>
        <v>0</v>
      </c>
      <c r="F262" s="114" t="b">
        <f t="shared" si="13"/>
        <v>1</v>
      </c>
    </row>
    <row r="263" spans="1:6">
      <c r="A263" s="114" t="s">
        <v>77</v>
      </c>
      <c r="B263" s="114" t="s">
        <v>1973</v>
      </c>
      <c r="C263" s="114" t="str">
        <f>'100'!E246</f>
        <v>Corporate bonds and paper (CBP)</v>
      </c>
      <c r="D263" s="114" t="str">
        <f t="shared" ca="1" si="14"/>
        <v>'100'!E246</v>
      </c>
      <c r="E263" s="114" t="b">
        <f t="shared" si="12"/>
        <v>0</v>
      </c>
      <c r="F263" s="114" t="b">
        <f t="shared" si="13"/>
        <v>1</v>
      </c>
    </row>
    <row r="264" spans="1:6" ht="26.4">
      <c r="A264" s="114" t="s">
        <v>109</v>
      </c>
      <c r="B264" s="114" t="s">
        <v>1983</v>
      </c>
      <c r="C264" s="114" t="str">
        <f>'100'!E247</f>
        <v>Asset backed securities (ABS) and asset backed commercial paper (ABCP)</v>
      </c>
      <c r="D264" s="114" t="str">
        <f t="shared" ca="1" si="14"/>
        <v>'100'!E247</v>
      </c>
      <c r="E264" s="114" t="b">
        <f t="shared" si="12"/>
        <v>0</v>
      </c>
      <c r="F264" s="114" t="b">
        <f t="shared" si="13"/>
        <v>1</v>
      </c>
    </row>
    <row r="265" spans="1:6">
      <c r="A265" s="114" t="s">
        <v>126</v>
      </c>
      <c r="B265" s="114" t="s">
        <v>1737</v>
      </c>
      <c r="C265" s="114" t="str">
        <f>'100'!E248</f>
        <v>Equities</v>
      </c>
      <c r="D265" s="114" t="str">
        <f t="shared" ca="1" si="14"/>
        <v>'100'!E248</v>
      </c>
      <c r="E265" s="114" t="b">
        <f t="shared" si="12"/>
        <v>0</v>
      </c>
      <c r="F265" s="114" t="b">
        <f t="shared" si="13"/>
        <v>1</v>
      </c>
    </row>
    <row r="266" spans="1:6">
      <c r="A266" s="114" t="s">
        <v>133</v>
      </c>
      <c r="B266" s="114" t="s">
        <v>2068</v>
      </c>
      <c r="C266" s="114" t="str">
        <f>'100'!E249</f>
        <v>FI's own securities - not eliminated</v>
      </c>
      <c r="D266" s="114" t="str">
        <f t="shared" ca="1" si="14"/>
        <v>'100'!E249</v>
      </c>
      <c r="E266" s="114" t="b">
        <f t="shared" si="12"/>
        <v>0</v>
      </c>
      <c r="F266" s="114" t="b">
        <f t="shared" si="13"/>
        <v>1</v>
      </c>
    </row>
    <row r="267" spans="1:6">
      <c r="A267" s="114" t="s">
        <v>425</v>
      </c>
      <c r="B267" s="114" t="s">
        <v>1772</v>
      </c>
      <c r="C267" s="114" t="str">
        <f>'100'!B250</f>
        <v>Other liabilities</v>
      </c>
      <c r="D267" s="114" t="str">
        <f t="shared" ca="1" si="14"/>
        <v>'100'!B250</v>
      </c>
      <c r="E267" s="114" t="b">
        <f t="shared" si="12"/>
        <v>0</v>
      </c>
      <c r="F267" s="114" t="b">
        <f t="shared" si="13"/>
        <v>1</v>
      </c>
    </row>
    <row r="268" spans="1:6">
      <c r="A268" s="114" t="s">
        <v>425</v>
      </c>
      <c r="B268" s="114" t="s">
        <v>1772</v>
      </c>
      <c r="C268" s="114" t="str">
        <f>'100'!E251</f>
        <v>Other liabilities</v>
      </c>
      <c r="D268" s="114" t="str">
        <f t="shared" ca="1" si="14"/>
        <v>'100'!E251</v>
      </c>
      <c r="E268" s="114" t="b">
        <f t="shared" si="12"/>
        <v>0</v>
      </c>
      <c r="F268" s="114" t="b">
        <f t="shared" si="13"/>
        <v>1</v>
      </c>
    </row>
    <row r="269" spans="1:6">
      <c r="A269" s="114" t="s">
        <v>427</v>
      </c>
      <c r="B269" s="114" t="s">
        <v>1773</v>
      </c>
      <c r="C269" s="114" t="str">
        <f>'100'!B252</f>
        <v>Liability placeholders</v>
      </c>
      <c r="D269" s="114" t="str">
        <f t="shared" ca="1" si="14"/>
        <v>'100'!B252</v>
      </c>
      <c r="E269" s="114" t="b">
        <f t="shared" si="12"/>
        <v>0</v>
      </c>
      <c r="F269" s="114" t="b">
        <f t="shared" si="13"/>
        <v>1</v>
      </c>
    </row>
    <row r="270" spans="1:6">
      <c r="A270" s="114" t="s">
        <v>228</v>
      </c>
      <c r="B270" s="114" t="s">
        <v>1752</v>
      </c>
      <c r="C270" s="114" t="str">
        <f>'100'!E253</f>
        <v>Placeholder 1</v>
      </c>
      <c r="D270" s="114" t="str">
        <f t="shared" ca="1" si="14"/>
        <v>'100'!E253</v>
      </c>
      <c r="E270" s="114" t="b">
        <f t="shared" si="12"/>
        <v>0</v>
      </c>
      <c r="F270" s="114" t="b">
        <f t="shared" si="13"/>
        <v>1</v>
      </c>
    </row>
    <row r="271" spans="1:6">
      <c r="A271" s="114" t="s">
        <v>229</v>
      </c>
      <c r="B271" s="114" t="s">
        <v>1753</v>
      </c>
      <c r="C271" s="114" t="str">
        <f>'100'!E254</f>
        <v>Placeholder 2</v>
      </c>
      <c r="D271" s="114" t="str">
        <f t="shared" ca="1" si="14"/>
        <v>'100'!E254</v>
      </c>
      <c r="E271" s="114" t="b">
        <f t="shared" si="12"/>
        <v>0</v>
      </c>
      <c r="F271" s="114" t="b">
        <f t="shared" si="13"/>
        <v>1</v>
      </c>
    </row>
    <row r="272" spans="1:6">
      <c r="A272" s="114" t="s">
        <v>230</v>
      </c>
      <c r="B272" s="114" t="s">
        <v>1754</v>
      </c>
      <c r="C272" s="114" t="str">
        <f>'100'!E255</f>
        <v>Placeholder 3</v>
      </c>
      <c r="D272" s="114" t="str">
        <f t="shared" ca="1" si="14"/>
        <v>'100'!E255</v>
      </c>
      <c r="E272" s="114" t="b">
        <f t="shared" si="12"/>
        <v>0</v>
      </c>
      <c r="F272" s="114" t="b">
        <f t="shared" si="13"/>
        <v>1</v>
      </c>
    </row>
    <row r="273" spans="1:6">
      <c r="A273" s="114" t="s">
        <v>432</v>
      </c>
      <c r="B273" s="114" t="s">
        <v>1774</v>
      </c>
      <c r="C273" s="114" t="str">
        <f>'100'!B257</f>
        <v>Cash outflows from liabilities</v>
      </c>
      <c r="D273" s="114" t="str">
        <f t="shared" ca="1" si="14"/>
        <v>'100'!B257</v>
      </c>
      <c r="E273" s="114" t="b">
        <f t="shared" si="12"/>
        <v>0</v>
      </c>
      <c r="F273" s="114" t="b">
        <f t="shared" si="13"/>
        <v>1</v>
      </c>
    </row>
    <row r="274" spans="1:6">
      <c r="A274" s="114" t="s">
        <v>434</v>
      </c>
      <c r="B274" s="114" t="s">
        <v>1775</v>
      </c>
      <c r="C274" s="114" t="str">
        <f>'100'!B259</f>
        <v>Total shareholders' equity</v>
      </c>
      <c r="D274" s="114" t="str">
        <f t="shared" ca="1" si="14"/>
        <v>'100'!B259</v>
      </c>
      <c r="E274" s="114" t="b">
        <f t="shared" si="12"/>
        <v>0</v>
      </c>
      <c r="F274" s="114" t="b">
        <f t="shared" si="13"/>
        <v>1</v>
      </c>
    </row>
    <row r="275" spans="1:6" ht="26.4">
      <c r="A275" s="114" t="s">
        <v>436</v>
      </c>
      <c r="B275" s="114" t="s">
        <v>2069</v>
      </c>
      <c r="C275" s="114" t="str">
        <f>'100'!B261</f>
        <v>CASH OUTFLOWS FROM TOTAL LIABILITIES AND SHAREHOLDERS' EQUITY</v>
      </c>
      <c r="D275" s="114" t="str">
        <f t="shared" ca="1" si="14"/>
        <v>'100'!B261</v>
      </c>
      <c r="E275" s="114" t="b">
        <f t="shared" si="12"/>
        <v>0</v>
      </c>
      <c r="F275" s="114" t="b">
        <f t="shared" si="13"/>
        <v>1</v>
      </c>
    </row>
    <row r="276" spans="1:6">
      <c r="A276" s="114" t="s">
        <v>437</v>
      </c>
      <c r="B276" s="114" t="s">
        <v>2070</v>
      </c>
      <c r="C276" s="114" t="str">
        <f>'100'!A263</f>
        <v>OFF-BALANCE SHEET COMMITMENTS</v>
      </c>
      <c r="D276" s="114" t="str">
        <f t="shared" ca="1" si="14"/>
        <v>'100'!A263</v>
      </c>
      <c r="E276" s="114" t="b">
        <f t="shared" si="12"/>
        <v>0</v>
      </c>
      <c r="F276" s="114" t="b">
        <f t="shared" si="13"/>
        <v>1</v>
      </c>
    </row>
    <row r="277" spans="1:6">
      <c r="A277" s="114" t="s">
        <v>438</v>
      </c>
      <c r="B277" s="114" t="s">
        <v>1776</v>
      </c>
      <c r="C277" s="114" t="str">
        <f>'100'!B264</f>
        <v>Commitments</v>
      </c>
      <c r="D277" s="114" t="str">
        <f t="shared" ca="1" si="14"/>
        <v>'100'!B264</v>
      </c>
      <c r="E277" s="114" t="b">
        <f t="shared" si="12"/>
        <v>0</v>
      </c>
      <c r="F277" s="114" t="b">
        <f t="shared" si="13"/>
        <v>1</v>
      </c>
    </row>
    <row r="278" spans="1:6" ht="26.4">
      <c r="A278" s="114" t="s">
        <v>440</v>
      </c>
      <c r="B278" s="114" t="s">
        <v>1777</v>
      </c>
      <c r="C278" s="114" t="str">
        <f>'100'!C265</f>
        <v>Undrawn amounts related to credit and liquidity facilities to retail and small business customers</v>
      </c>
      <c r="D278" s="114" t="str">
        <f t="shared" ca="1" si="14"/>
        <v>'100'!C265</v>
      </c>
      <c r="E278" s="114" t="b">
        <f t="shared" si="12"/>
        <v>0</v>
      </c>
      <c r="F278" s="114" t="b">
        <f t="shared" si="13"/>
        <v>1</v>
      </c>
    </row>
    <row r="279" spans="1:6">
      <c r="A279" s="114" t="s">
        <v>442</v>
      </c>
      <c r="B279" s="114" t="s">
        <v>2071</v>
      </c>
      <c r="C279" s="114" t="str">
        <f>'100'!D266</f>
        <v>HELOCS</v>
      </c>
      <c r="D279" s="114" t="str">
        <f t="shared" ca="1" si="14"/>
        <v>'100'!D266</v>
      </c>
      <c r="E279" s="114" t="b">
        <f t="shared" si="12"/>
        <v>0</v>
      </c>
      <c r="F279" s="114" t="b">
        <f t="shared" si="13"/>
        <v>1</v>
      </c>
    </row>
    <row r="280" spans="1:6">
      <c r="A280" s="114" t="s">
        <v>444</v>
      </c>
      <c r="B280" s="114" t="s">
        <v>1778</v>
      </c>
      <c r="C280" s="114" t="str">
        <f>'100'!D267</f>
        <v>Credit cards; of which to transactors</v>
      </c>
      <c r="D280" s="114" t="str">
        <f t="shared" ca="1" si="14"/>
        <v>'100'!D267</v>
      </c>
      <c r="E280" s="114" t="b">
        <f t="shared" si="12"/>
        <v>0</v>
      </c>
      <c r="F280" s="114" t="b">
        <f t="shared" si="13"/>
        <v>1</v>
      </c>
    </row>
    <row r="281" spans="1:6" ht="26.4">
      <c r="A281" s="114" t="s">
        <v>446</v>
      </c>
      <c r="B281" s="114" t="s">
        <v>1779</v>
      </c>
      <c r="C281" s="114" t="str">
        <f>'100'!D268</f>
        <v>Credit cards; of which to non-transactors</v>
      </c>
      <c r="D281" s="114" t="str">
        <f t="shared" ca="1" si="14"/>
        <v>'100'!D268</v>
      </c>
      <c r="E281" s="114" t="b">
        <f t="shared" si="12"/>
        <v>0</v>
      </c>
      <c r="F281" s="114" t="b">
        <f t="shared" si="13"/>
        <v>1</v>
      </c>
    </row>
    <row r="282" spans="1:6" ht="26.4">
      <c r="A282" s="114" t="s">
        <v>448</v>
      </c>
      <c r="B282" s="114" t="s">
        <v>1780</v>
      </c>
      <c r="C282" s="114" t="str">
        <f>'100'!D269</f>
        <v>Other lines of credit; of which transactors</v>
      </c>
      <c r="D282" s="114" t="str">
        <f t="shared" ca="1" si="14"/>
        <v>'100'!D269</v>
      </c>
      <c r="E282" s="114" t="b">
        <f t="shared" si="12"/>
        <v>0</v>
      </c>
      <c r="F282" s="114" t="b">
        <f t="shared" si="13"/>
        <v>1</v>
      </c>
    </row>
    <row r="283" spans="1:6" ht="26.4">
      <c r="A283" s="114" t="s">
        <v>450</v>
      </c>
      <c r="B283" s="114" t="s">
        <v>1781</v>
      </c>
      <c r="C283" s="114" t="str">
        <f>'100'!D270</f>
        <v>Other lines of credit; of which uncommitted to non-transactors</v>
      </c>
      <c r="D283" s="114" t="str">
        <f t="shared" ca="1" si="14"/>
        <v>'100'!D270</v>
      </c>
      <c r="E283" s="114" t="b">
        <f t="shared" si="12"/>
        <v>0</v>
      </c>
      <c r="F283" s="114" t="b">
        <f t="shared" si="13"/>
        <v>1</v>
      </c>
    </row>
    <row r="284" spans="1:6" ht="26.4">
      <c r="A284" s="114" t="s">
        <v>452</v>
      </c>
      <c r="B284" s="114" t="s">
        <v>1782</v>
      </c>
      <c r="C284" s="114" t="str">
        <f>'100'!D271</f>
        <v>Other lines of credit; of which committed to non-transactors</v>
      </c>
      <c r="D284" s="114" t="str">
        <f t="shared" ca="1" si="14"/>
        <v>'100'!D271</v>
      </c>
      <c r="E284" s="114" t="b">
        <f t="shared" si="12"/>
        <v>0</v>
      </c>
      <c r="F284" s="114" t="b">
        <f t="shared" si="13"/>
        <v>1</v>
      </c>
    </row>
    <row r="285" spans="1:6">
      <c r="A285" s="114" t="s">
        <v>454</v>
      </c>
      <c r="B285" s="114" t="s">
        <v>1783</v>
      </c>
      <c r="C285" s="114" t="str">
        <f>'100'!D272</f>
        <v xml:space="preserve">Other; of which uncommitted </v>
      </c>
      <c r="D285" s="114" t="str">
        <f t="shared" ca="1" si="14"/>
        <v>'100'!D272</v>
      </c>
      <c r="E285" s="114" t="b">
        <f t="shared" si="12"/>
        <v>0</v>
      </c>
      <c r="F285" s="114" t="b">
        <f t="shared" si="13"/>
        <v>1</v>
      </c>
    </row>
    <row r="286" spans="1:6">
      <c r="A286" s="114" t="s">
        <v>456</v>
      </c>
      <c r="B286" s="114" t="s">
        <v>1784</v>
      </c>
      <c r="C286" s="114" t="str">
        <f>'100'!D273</f>
        <v xml:space="preserve">Other; of which committed </v>
      </c>
      <c r="D286" s="114" t="str">
        <f t="shared" ca="1" si="14"/>
        <v>'100'!D273</v>
      </c>
      <c r="E286" s="114" t="b">
        <f t="shared" si="12"/>
        <v>0</v>
      </c>
      <c r="F286" s="114" t="b">
        <f t="shared" si="13"/>
        <v>1</v>
      </c>
    </row>
    <row r="287" spans="1:6" ht="26.4">
      <c r="A287" s="114" t="s">
        <v>458</v>
      </c>
      <c r="B287" s="114" t="s">
        <v>1785</v>
      </c>
      <c r="C287" s="114" t="str">
        <f>'100'!C274</f>
        <v xml:space="preserve">Undrawn amounts related to committed credit facilities to other customers </v>
      </c>
      <c r="D287" s="114" t="str">
        <f t="shared" ca="1" si="14"/>
        <v>'100'!C274</v>
      </c>
      <c r="E287" s="114" t="b">
        <f t="shared" si="12"/>
        <v>0</v>
      </c>
      <c r="F287" s="114" t="b">
        <f t="shared" si="13"/>
        <v>1</v>
      </c>
    </row>
    <row r="288" spans="1:6" ht="26.4">
      <c r="A288" s="114" t="s">
        <v>1709</v>
      </c>
      <c r="B288" s="114" t="s">
        <v>2072</v>
      </c>
      <c r="C288" s="114" t="str">
        <f>'100'!D275</f>
        <v>Committed credit facilities to non-financial corporates</v>
      </c>
      <c r="D288" s="114" t="str">
        <f t="shared" ca="1" si="14"/>
        <v>'100'!D275</v>
      </c>
      <c r="E288" s="114" t="b">
        <f t="shared" si="12"/>
        <v>0</v>
      </c>
      <c r="F288" s="114" t="b">
        <f t="shared" si="13"/>
        <v>1</v>
      </c>
    </row>
    <row r="289" spans="1:6" ht="39.6">
      <c r="A289" s="114" t="s">
        <v>465</v>
      </c>
      <c r="B289" s="114" t="s">
        <v>1786</v>
      </c>
      <c r="C289" s="114" t="str">
        <f>'100'!D276</f>
        <v>Committed credit facilities to sovereign entities, central banks, public authorities and mdbs</v>
      </c>
      <c r="D289" s="114" t="str">
        <f t="shared" ca="1" si="14"/>
        <v>'100'!D276</v>
      </c>
      <c r="E289" s="114" t="b">
        <f t="shared" si="12"/>
        <v>0</v>
      </c>
      <c r="F289" s="114" t="b">
        <f t="shared" si="13"/>
        <v>1</v>
      </c>
    </row>
    <row r="290" spans="1:6" ht="26.4">
      <c r="A290" s="114" t="s">
        <v>467</v>
      </c>
      <c r="B290" s="114" t="s">
        <v>1787</v>
      </c>
      <c r="C290" s="114" t="str">
        <f>'100'!D277</f>
        <v>Committed credit facilities to banks subject to prudential supervision</v>
      </c>
      <c r="D290" s="114" t="str">
        <f t="shared" ca="1" si="14"/>
        <v>'100'!D277</v>
      </c>
      <c r="E290" s="114" t="b">
        <f t="shared" si="12"/>
        <v>0</v>
      </c>
      <c r="F290" s="114" t="b">
        <f t="shared" si="13"/>
        <v>1</v>
      </c>
    </row>
    <row r="291" spans="1:6">
      <c r="A291" s="114" t="s">
        <v>469</v>
      </c>
      <c r="B291" s="114" t="s">
        <v>1942</v>
      </c>
      <c r="C291" s="114" t="str">
        <f>'100'!D278</f>
        <v>Committed credit facilities to other FIs</v>
      </c>
      <c r="D291" s="114" t="str">
        <f t="shared" ca="1" si="14"/>
        <v>'100'!D278</v>
      </c>
      <c r="E291" s="114" t="b">
        <f t="shared" si="12"/>
        <v>0</v>
      </c>
      <c r="F291" s="114" t="b">
        <f t="shared" si="13"/>
        <v>1</v>
      </c>
    </row>
    <row r="292" spans="1:6" ht="26.4">
      <c r="A292" s="114" t="s">
        <v>471</v>
      </c>
      <c r="B292" s="114" t="s">
        <v>1788</v>
      </c>
      <c r="C292" s="114" t="str">
        <f>'100'!D279</f>
        <v>Committed credit facilities to other legal entities</v>
      </c>
      <c r="D292" s="114" t="str">
        <f t="shared" ca="1" si="14"/>
        <v>'100'!D279</v>
      </c>
      <c r="E292" s="114" t="b">
        <f t="shared" si="12"/>
        <v>0</v>
      </c>
      <c r="F292" s="114" t="b">
        <f t="shared" si="13"/>
        <v>1</v>
      </c>
    </row>
    <row r="293" spans="1:6" ht="26.4">
      <c r="A293" s="114" t="s">
        <v>476</v>
      </c>
      <c r="B293" s="114" t="s">
        <v>2420</v>
      </c>
      <c r="C293" s="114" t="str">
        <f>'100'!C280</f>
        <v>Undrawn amounts on uncommitted credit facilities for other customers</v>
      </c>
      <c r="D293" s="114" t="str">
        <f t="shared" ca="1" si="14"/>
        <v>'100'!C280</v>
      </c>
      <c r="E293" s="114" t="b">
        <f t="shared" si="12"/>
        <v>0</v>
      </c>
      <c r="F293" s="114" t="b">
        <f t="shared" si="13"/>
        <v>1</v>
      </c>
    </row>
    <row r="294" spans="1:6" ht="26.4">
      <c r="A294" s="114" t="s">
        <v>478</v>
      </c>
      <c r="B294" s="114" t="s">
        <v>2124</v>
      </c>
      <c r="C294" s="114" t="str">
        <f>'100'!D281</f>
        <v>Uncommitted credit facilities to non-financial corporates</v>
      </c>
      <c r="D294" s="114" t="str">
        <f t="shared" ca="1" si="14"/>
        <v>'100'!D281</v>
      </c>
      <c r="E294" s="114" t="b">
        <f t="shared" si="12"/>
        <v>0</v>
      </c>
      <c r="F294" s="114" t="b">
        <f t="shared" si="13"/>
        <v>1</v>
      </c>
    </row>
    <row r="295" spans="1:6" ht="39.6">
      <c r="A295" s="114" t="s">
        <v>480</v>
      </c>
      <c r="B295" s="114" t="s">
        <v>2126</v>
      </c>
      <c r="C295" s="114" t="str">
        <f>'100'!D282</f>
        <v>Uncommitted credit facilities to sovereigns, central banks, PSEs and MDBs</v>
      </c>
      <c r="D295" s="114" t="str">
        <f t="shared" ca="1" si="14"/>
        <v>'100'!D282</v>
      </c>
      <c r="E295" s="114" t="b">
        <f t="shared" si="12"/>
        <v>0</v>
      </c>
      <c r="F295" s="114" t="b">
        <f t="shared" si="13"/>
        <v>1</v>
      </c>
    </row>
    <row r="296" spans="1:6" ht="26.4">
      <c r="A296" s="114" t="s">
        <v>482</v>
      </c>
      <c r="B296" s="114" t="s">
        <v>1789</v>
      </c>
      <c r="C296" s="114" t="str">
        <f>'100'!D283</f>
        <v>Uncommitted credit facilities to banks subject to prudential supervision</v>
      </c>
      <c r="D296" s="114" t="str">
        <f t="shared" ca="1" si="14"/>
        <v>'100'!D283</v>
      </c>
      <c r="E296" s="114" t="b">
        <f t="shared" si="12"/>
        <v>0</v>
      </c>
      <c r="F296" s="114" t="b">
        <f t="shared" si="13"/>
        <v>1</v>
      </c>
    </row>
    <row r="297" spans="1:6" ht="26.4">
      <c r="A297" s="114" t="s">
        <v>484</v>
      </c>
      <c r="B297" s="114" t="s">
        <v>2073</v>
      </c>
      <c r="C297" s="114" t="str">
        <f>'100'!D284</f>
        <v>Uncommitted credit facilities to other financial institutions</v>
      </c>
      <c r="D297" s="114" t="str">
        <f t="shared" ca="1" si="14"/>
        <v>'100'!D284</v>
      </c>
      <c r="E297" s="114" t="b">
        <f t="shared" si="12"/>
        <v>0</v>
      </c>
      <c r="F297" s="114" t="b">
        <f t="shared" si="13"/>
        <v>1</v>
      </c>
    </row>
    <row r="298" spans="1:6" ht="26.4">
      <c r="A298" s="114" t="s">
        <v>486</v>
      </c>
      <c r="B298" s="114" t="s">
        <v>1790</v>
      </c>
      <c r="C298" s="114" t="str">
        <f>'100'!D285</f>
        <v>Uncommitted credit facilities to other legal entities</v>
      </c>
      <c r="D298" s="114" t="str">
        <f t="shared" ca="1" si="14"/>
        <v>'100'!D285</v>
      </c>
      <c r="E298" s="114" t="b">
        <f t="shared" si="12"/>
        <v>0</v>
      </c>
      <c r="F298" s="114" t="b">
        <f t="shared" si="13"/>
        <v>1</v>
      </c>
    </row>
    <row r="299" spans="1:6" ht="26.4">
      <c r="A299" s="114" t="s">
        <v>488</v>
      </c>
      <c r="B299" s="114" t="s">
        <v>1921</v>
      </c>
      <c r="C299" s="114" t="str">
        <f>'100'!C286</f>
        <v>Undrawn amounts related to liquidity facilities to ABCPs</v>
      </c>
      <c r="D299" s="114" t="str">
        <f t="shared" ca="1" si="14"/>
        <v>'100'!C286</v>
      </c>
      <c r="E299" s="114" t="b">
        <f t="shared" si="12"/>
        <v>0</v>
      </c>
      <c r="F299" s="114" t="b">
        <f t="shared" si="13"/>
        <v>1</v>
      </c>
    </row>
    <row r="300" spans="1:6" ht="26.4">
      <c r="A300" s="114" t="s">
        <v>490</v>
      </c>
      <c r="B300" s="114" t="s">
        <v>2291</v>
      </c>
      <c r="C300" s="114" t="str">
        <f>'100'!D287</f>
        <v>Committed liquidity facilities to ABCPs - Maturing balance</v>
      </c>
      <c r="D300" s="114" t="str">
        <f t="shared" ca="1" si="14"/>
        <v>'100'!D287</v>
      </c>
      <c r="E300" s="114" t="b">
        <f t="shared" si="12"/>
        <v>0</v>
      </c>
      <c r="F300" s="114" t="b">
        <f t="shared" si="13"/>
        <v>1</v>
      </c>
    </row>
    <row r="301" spans="1:6" ht="26.4">
      <c r="A301" s="114" t="s">
        <v>492</v>
      </c>
      <c r="B301" s="114" t="s">
        <v>1922</v>
      </c>
      <c r="C301" s="114" t="str">
        <f>'100'!D288</f>
        <v>Committed liquidity facilities to unissued ABCPs (reported recognizing notice periods)</v>
      </c>
      <c r="D301" s="114" t="str">
        <f t="shared" ca="1" si="14"/>
        <v>'100'!D288</v>
      </c>
      <c r="E301" s="114" t="b">
        <f t="shared" si="12"/>
        <v>0</v>
      </c>
      <c r="F301" s="114" t="b">
        <f t="shared" si="13"/>
        <v>1</v>
      </c>
    </row>
    <row r="302" spans="1:6" ht="26.4">
      <c r="A302" s="114" t="s">
        <v>494</v>
      </c>
      <c r="B302" s="114" t="s">
        <v>1791</v>
      </c>
      <c r="C302" s="114" t="str">
        <f>'100'!C289</f>
        <v>Undrawn amounts related to liquidity facilities to other customers</v>
      </c>
      <c r="D302" s="114" t="str">
        <f t="shared" ca="1" si="14"/>
        <v>'100'!C289</v>
      </c>
      <c r="E302" s="114" t="b">
        <f t="shared" si="12"/>
        <v>0</v>
      </c>
      <c r="F302" s="114" t="b">
        <f t="shared" si="13"/>
        <v>1</v>
      </c>
    </row>
    <row r="303" spans="1:6" ht="26.4">
      <c r="A303" s="114" t="s">
        <v>496</v>
      </c>
      <c r="B303" s="114" t="s">
        <v>2125</v>
      </c>
      <c r="C303" s="114" t="str">
        <f>'100'!D290</f>
        <v>Committed liquidity facilities to non-financial corporates</v>
      </c>
      <c r="D303" s="114" t="str">
        <f t="shared" ca="1" si="14"/>
        <v>'100'!D290</v>
      </c>
      <c r="E303" s="114" t="b">
        <f t="shared" si="12"/>
        <v>0</v>
      </c>
      <c r="F303" s="114" t="b">
        <f t="shared" si="13"/>
        <v>1</v>
      </c>
    </row>
    <row r="304" spans="1:6" ht="39.6">
      <c r="A304" s="114" t="s">
        <v>498</v>
      </c>
      <c r="B304" s="114" t="s">
        <v>2074</v>
      </c>
      <c r="C304" s="114" t="str">
        <f>'100'!D291</f>
        <v>Committed liquidity facilities to sovereigns, central banks, PSEs and MDBs</v>
      </c>
      <c r="D304" s="114" t="str">
        <f t="shared" ca="1" si="14"/>
        <v>'100'!D291</v>
      </c>
      <c r="E304" s="114" t="b">
        <f t="shared" si="12"/>
        <v>0</v>
      </c>
      <c r="F304" s="114" t="b">
        <f t="shared" si="13"/>
        <v>1</v>
      </c>
    </row>
    <row r="305" spans="1:6" ht="26.4">
      <c r="A305" s="114" t="s">
        <v>500</v>
      </c>
      <c r="B305" s="114" t="s">
        <v>1792</v>
      </c>
      <c r="C305" s="114" t="str">
        <f>'100'!D292</f>
        <v>Committed liquidity facilities to banks subject to prudential supervision</v>
      </c>
      <c r="D305" s="114" t="str">
        <f t="shared" ca="1" si="14"/>
        <v>'100'!D292</v>
      </c>
      <c r="E305" s="114" t="b">
        <f t="shared" si="12"/>
        <v>0</v>
      </c>
      <c r="F305" s="114" t="b">
        <f t="shared" si="13"/>
        <v>1</v>
      </c>
    </row>
    <row r="306" spans="1:6" ht="26.4">
      <c r="A306" s="114" t="s">
        <v>502</v>
      </c>
      <c r="B306" s="114" t="s">
        <v>2075</v>
      </c>
      <c r="C306" s="114" t="str">
        <f>'100'!D293</f>
        <v>Committed liquidity facilities to other financial institutions</v>
      </c>
      <c r="D306" s="114" t="str">
        <f t="shared" ca="1" si="14"/>
        <v>'100'!D293</v>
      </c>
      <c r="E306" s="114" t="b">
        <f t="shared" si="12"/>
        <v>0</v>
      </c>
      <c r="F306" s="114" t="b">
        <f t="shared" si="13"/>
        <v>1</v>
      </c>
    </row>
    <row r="307" spans="1:6" ht="26.4">
      <c r="A307" s="114" t="s">
        <v>504</v>
      </c>
      <c r="B307" s="114" t="s">
        <v>2076</v>
      </c>
      <c r="C307" s="114" t="str">
        <f>'100'!D294</f>
        <v>Committed liquidity facilities to VIEs</v>
      </c>
      <c r="D307" s="114" t="str">
        <f t="shared" ca="1" si="14"/>
        <v>'100'!D294</v>
      </c>
      <c r="E307" s="114" t="b">
        <f t="shared" si="12"/>
        <v>0</v>
      </c>
      <c r="F307" s="114" t="b">
        <f t="shared" si="13"/>
        <v>1</v>
      </c>
    </row>
    <row r="308" spans="1:6" ht="26.4">
      <c r="A308" s="114" t="s">
        <v>506</v>
      </c>
      <c r="B308" s="114" t="s">
        <v>1793</v>
      </c>
      <c r="C308" s="114" t="str">
        <f>'100'!D295</f>
        <v>Committed liquidity facilities to other legal entities</v>
      </c>
      <c r="D308" s="114" t="str">
        <f t="shared" ca="1" si="14"/>
        <v>'100'!D295</v>
      </c>
      <c r="E308" s="114" t="b">
        <f t="shared" si="12"/>
        <v>0</v>
      </c>
      <c r="F308" s="114" t="b">
        <f t="shared" si="13"/>
        <v>1</v>
      </c>
    </row>
    <row r="309" spans="1:6">
      <c r="A309" s="114" t="s">
        <v>508</v>
      </c>
      <c r="B309" s="114" t="s">
        <v>1794</v>
      </c>
      <c r="C309" s="114" t="str">
        <f>'100'!D296</f>
        <v>Uncommitted liquidity facilities</v>
      </c>
      <c r="D309" s="114" t="str">
        <f t="shared" ca="1" si="14"/>
        <v>'100'!D296</v>
      </c>
      <c r="E309" s="114" t="b">
        <f t="shared" si="12"/>
        <v>0</v>
      </c>
      <c r="F309" s="114" t="b">
        <f t="shared" si="13"/>
        <v>1</v>
      </c>
    </row>
    <row r="310" spans="1:6">
      <c r="A310" s="114" t="s">
        <v>510</v>
      </c>
      <c r="B310" s="114" t="s">
        <v>1795</v>
      </c>
      <c r="C310" s="114" t="str">
        <f>'100'!C297</f>
        <v>Contingent funding obligations</v>
      </c>
      <c r="D310" s="114" t="str">
        <f t="shared" ca="1" si="14"/>
        <v>'100'!C297</v>
      </c>
      <c r="E310" s="114" t="b">
        <f t="shared" si="12"/>
        <v>0</v>
      </c>
      <c r="F310" s="114" t="b">
        <f t="shared" si="13"/>
        <v>1</v>
      </c>
    </row>
    <row r="311" spans="1:6" ht="26.4">
      <c r="A311" s="114" t="s">
        <v>512</v>
      </c>
      <c r="B311" s="114" t="s">
        <v>2077</v>
      </c>
      <c r="C311" s="114" t="str">
        <f>'100'!D298</f>
        <v>Trade finance-related obligations (including guarantees and letters of credit)</v>
      </c>
      <c r="D311" s="114" t="str">
        <f t="shared" ca="1" si="14"/>
        <v>'100'!D298</v>
      </c>
      <c r="E311" s="114" t="b">
        <f t="shared" si="12"/>
        <v>0</v>
      </c>
      <c r="F311" s="114" t="b">
        <f t="shared" si="13"/>
        <v>1</v>
      </c>
    </row>
    <row r="312" spans="1:6" ht="26.4">
      <c r="A312" s="114" t="s">
        <v>514</v>
      </c>
      <c r="B312" s="114" t="s">
        <v>2078</v>
      </c>
      <c r="C312" s="114" t="str">
        <f>'100'!D299</f>
        <v>Guarantees and letters of credit unrelated to trade finance obligations</v>
      </c>
      <c r="D312" s="114" t="str">
        <f t="shared" ca="1" si="14"/>
        <v>'100'!D299</v>
      </c>
      <c r="E312" s="114" t="b">
        <f t="shared" si="12"/>
        <v>0</v>
      </c>
      <c r="F312" s="114" t="b">
        <f t="shared" si="13"/>
        <v>1</v>
      </c>
    </row>
    <row r="313" spans="1:6">
      <c r="A313" s="114" t="s">
        <v>516</v>
      </c>
      <c r="B313" s="114" t="s">
        <v>1796</v>
      </c>
      <c r="C313" s="114" t="str">
        <f>'100'!C300</f>
        <v>Funding guarantees</v>
      </c>
      <c r="D313" s="114" t="str">
        <f t="shared" ca="1" si="14"/>
        <v>'100'!C300</v>
      </c>
      <c r="E313" s="114" t="b">
        <f t="shared" si="12"/>
        <v>0</v>
      </c>
      <c r="F313" s="114" t="b">
        <f t="shared" si="13"/>
        <v>1</v>
      </c>
    </row>
    <row r="314" spans="1:6">
      <c r="A314" s="114" t="s">
        <v>518</v>
      </c>
      <c r="B314" s="114" t="s">
        <v>1797</v>
      </c>
      <c r="C314" s="114" t="str">
        <f>'100'!D301</f>
        <v>Funding guarantees to subsidiaries</v>
      </c>
      <c r="D314" s="114" t="str">
        <f t="shared" ca="1" si="14"/>
        <v>'100'!D301</v>
      </c>
      <c r="E314" s="114" t="b">
        <f t="shared" si="12"/>
        <v>0</v>
      </c>
      <c r="F314" s="114" t="b">
        <f t="shared" si="13"/>
        <v>1</v>
      </c>
    </row>
    <row r="315" spans="1:6">
      <c r="A315" s="114" t="s">
        <v>519</v>
      </c>
      <c r="B315" s="114" t="s">
        <v>1798</v>
      </c>
      <c r="C315" s="114" t="str">
        <f>'100'!B302</f>
        <v>Off-balance sheet items placeholders</v>
      </c>
      <c r="D315" s="114" t="str">
        <f t="shared" ca="1" si="14"/>
        <v>'100'!B302</v>
      </c>
      <c r="E315" s="114" t="b">
        <f t="shared" si="12"/>
        <v>0</v>
      </c>
      <c r="F315" s="114" t="b">
        <f t="shared" si="13"/>
        <v>1</v>
      </c>
    </row>
    <row r="316" spans="1:6">
      <c r="A316" s="114" t="s">
        <v>228</v>
      </c>
      <c r="B316" s="114" t="s">
        <v>1752</v>
      </c>
      <c r="C316" s="114" t="str">
        <f>'100'!D303</f>
        <v>Placeholder 1</v>
      </c>
      <c r="D316" s="114" t="str">
        <f t="shared" ca="1" si="14"/>
        <v>'100'!D303</v>
      </c>
      <c r="E316" s="114" t="b">
        <f t="shared" si="12"/>
        <v>0</v>
      </c>
      <c r="F316" s="114" t="b">
        <f t="shared" si="13"/>
        <v>1</v>
      </c>
    </row>
    <row r="317" spans="1:6">
      <c r="A317" s="114" t="s">
        <v>229</v>
      </c>
      <c r="B317" s="114" t="s">
        <v>1753</v>
      </c>
      <c r="C317" s="114" t="str">
        <f>'100'!D304</f>
        <v>Placeholder 2</v>
      </c>
      <c r="D317" s="114" t="str">
        <f t="shared" ca="1" si="14"/>
        <v>'100'!D304</v>
      </c>
      <c r="E317" s="114" t="b">
        <f t="shared" si="12"/>
        <v>0</v>
      </c>
      <c r="F317" s="114" t="b">
        <f t="shared" si="13"/>
        <v>1</v>
      </c>
    </row>
    <row r="318" spans="1:6">
      <c r="A318" s="114" t="s">
        <v>230</v>
      </c>
      <c r="B318" s="114" t="s">
        <v>1754</v>
      </c>
      <c r="C318" s="114" t="str">
        <f>'100'!D305</f>
        <v>Placeholder 3</v>
      </c>
      <c r="D318" s="114" t="str">
        <f t="shared" ca="1" si="14"/>
        <v>'100'!D305</v>
      </c>
      <c r="E318" s="114" t="b">
        <f t="shared" si="12"/>
        <v>0</v>
      </c>
      <c r="F318" s="114" t="b">
        <f t="shared" si="13"/>
        <v>1</v>
      </c>
    </row>
    <row r="319" spans="1:6">
      <c r="A319" s="114" t="s">
        <v>524</v>
      </c>
      <c r="B319" s="114" t="s">
        <v>1799</v>
      </c>
      <c r="C319" s="114" t="str">
        <f>'100'!B307</f>
        <v>Cash outflows from off-balance sheet items</v>
      </c>
      <c r="D319" s="114" t="str">
        <f t="shared" ca="1" si="14"/>
        <v>'100'!B307</v>
      </c>
      <c r="E319" s="114" t="b">
        <f t="shared" si="12"/>
        <v>0</v>
      </c>
      <c r="F319" s="114" t="b">
        <f t="shared" si="13"/>
        <v>1</v>
      </c>
    </row>
    <row r="320" spans="1:6">
      <c r="A320" s="114" t="s">
        <v>525</v>
      </c>
      <c r="B320" s="114" t="s">
        <v>2079</v>
      </c>
      <c r="C320" s="114" t="str">
        <f>'100'!A309</f>
        <v>COLLATERAL</v>
      </c>
      <c r="D320" s="114" t="str">
        <f t="shared" ca="1" si="14"/>
        <v>'100'!A309</v>
      </c>
      <c r="E320" s="114" t="b">
        <f t="shared" si="12"/>
        <v>0</v>
      </c>
      <c r="F320" s="114" t="b">
        <f t="shared" si="13"/>
        <v>1</v>
      </c>
    </row>
    <row r="321" spans="1:6" ht="26.4">
      <c r="A321" s="114" t="s">
        <v>526</v>
      </c>
      <c r="B321" s="114" t="s">
        <v>2412</v>
      </c>
      <c r="C321" s="114" t="str">
        <f>'100'!B310</f>
        <v>Pledging and encumbrances - Derivative and clearing (D/C)</v>
      </c>
      <c r="D321" s="114" t="str">
        <f t="shared" ca="1" si="14"/>
        <v>'100'!B310</v>
      </c>
      <c r="E321" s="114" t="b">
        <f t="shared" si="12"/>
        <v>0</v>
      </c>
      <c r="F321" s="114" t="b">
        <f t="shared" si="13"/>
        <v>1</v>
      </c>
    </row>
    <row r="322" spans="1:6">
      <c r="A322" s="114" t="s">
        <v>38</v>
      </c>
      <c r="B322" s="114" t="s">
        <v>1963</v>
      </c>
      <c r="C322" s="114" t="str">
        <f>'100'!C311</f>
        <v>Government securities (GS)</v>
      </c>
      <c r="D322" s="114" t="str">
        <f t="shared" ca="1" si="14"/>
        <v>'100'!C311</v>
      </c>
      <c r="E322" s="114" t="b">
        <f t="shared" ref="E322:E385" si="15">C322=A322</f>
        <v>0</v>
      </c>
      <c r="F322" s="114" t="b">
        <f t="shared" ref="F322:F385" si="16">C322=B322</f>
        <v>1</v>
      </c>
    </row>
    <row r="323" spans="1:6">
      <c r="A323" s="114" t="s">
        <v>40</v>
      </c>
      <c r="B323" s="114" t="s">
        <v>1734</v>
      </c>
      <c r="C323" s="114" t="str">
        <f>'100'!D312</f>
        <v>High rated government securities</v>
      </c>
      <c r="D323" s="114" t="str">
        <f t="shared" ref="D323:D386" ca="1" si="17">RIGHT(_xlfn.FORMULATEXT(C323),LEN(_xlfn.FORMULATEXT(C323))-1)</f>
        <v>'100'!D312</v>
      </c>
      <c r="E323" s="114" t="b">
        <f t="shared" si="15"/>
        <v>0</v>
      </c>
      <c r="F323" s="114" t="b">
        <f t="shared" si="16"/>
        <v>1</v>
      </c>
    </row>
    <row r="324" spans="1:6" ht="26.4">
      <c r="A324" s="114" t="s">
        <v>42</v>
      </c>
      <c r="B324" s="114" t="s">
        <v>2080</v>
      </c>
      <c r="C324" s="114" t="str">
        <f>'100'!E313</f>
        <v>Sovereign &amp; central bank government securities (High rated)</v>
      </c>
      <c r="D324" s="114" t="str">
        <f t="shared" ca="1" si="17"/>
        <v>'100'!E313</v>
      </c>
      <c r="E324" s="114" t="b">
        <f t="shared" si="15"/>
        <v>0</v>
      </c>
      <c r="F324" s="114" t="b">
        <f t="shared" si="16"/>
        <v>1</v>
      </c>
    </row>
    <row r="325" spans="1:6" ht="26.4">
      <c r="A325" s="114" t="s">
        <v>44</v>
      </c>
      <c r="B325" s="114" t="s">
        <v>2081</v>
      </c>
      <c r="C325" s="114" t="str">
        <f>'100'!E314</f>
        <v>State, provincial &amp; agency government securities (High rated)</v>
      </c>
      <c r="D325" s="114" t="str">
        <f t="shared" ca="1" si="17"/>
        <v>'100'!E314</v>
      </c>
      <c r="E325" s="114" t="b">
        <f t="shared" si="15"/>
        <v>0</v>
      </c>
      <c r="F325" s="114" t="b">
        <f t="shared" si="16"/>
        <v>1</v>
      </c>
    </row>
    <row r="326" spans="1:6" ht="26.4">
      <c r="A326" s="114" t="s">
        <v>46</v>
      </c>
      <c r="B326" s="114" t="s">
        <v>2082</v>
      </c>
      <c r="C326" s="114" t="str">
        <f>'100'!E315</f>
        <v>State municipal government securities (High rated)</v>
      </c>
      <c r="D326" s="114" t="str">
        <f t="shared" ca="1" si="17"/>
        <v>'100'!E315</v>
      </c>
      <c r="E326" s="114" t="b">
        <f t="shared" si="15"/>
        <v>0</v>
      </c>
      <c r="F326" s="114" t="b">
        <f t="shared" si="16"/>
        <v>1</v>
      </c>
    </row>
    <row r="327" spans="1:6" ht="26.4">
      <c r="A327" s="114" t="s">
        <v>48</v>
      </c>
      <c r="B327" s="114" t="s">
        <v>2083</v>
      </c>
      <c r="C327" s="114" t="str">
        <f>'100'!E316</f>
        <v>Supranational and multilateral development bank government securities (High rated)</v>
      </c>
      <c r="D327" s="114" t="str">
        <f t="shared" ca="1" si="17"/>
        <v>'100'!E316</v>
      </c>
      <c r="E327" s="114" t="b">
        <f t="shared" si="15"/>
        <v>0</v>
      </c>
      <c r="F327" s="114" t="b">
        <f t="shared" si="16"/>
        <v>1</v>
      </c>
    </row>
    <row r="328" spans="1:6">
      <c r="A328" s="114" t="s">
        <v>50</v>
      </c>
      <c r="B328" s="114" t="s">
        <v>1735</v>
      </c>
      <c r="C328" s="114" t="str">
        <f>'100'!D317</f>
        <v>Medium rated government securities</v>
      </c>
      <c r="D328" s="114" t="str">
        <f t="shared" ca="1" si="17"/>
        <v>'100'!D317</v>
      </c>
      <c r="E328" s="114" t="b">
        <f t="shared" si="15"/>
        <v>0</v>
      </c>
      <c r="F328" s="114" t="b">
        <f t="shared" si="16"/>
        <v>1</v>
      </c>
    </row>
    <row r="329" spans="1:6" ht="26.4">
      <c r="A329" s="114" t="s">
        <v>42</v>
      </c>
      <c r="B329" s="114" t="s">
        <v>1964</v>
      </c>
      <c r="C329" s="114" t="str">
        <f>'100'!E318</f>
        <v>Sovereign &amp; central bank government securities (Medium rated)</v>
      </c>
      <c r="D329" s="114" t="str">
        <f t="shared" ca="1" si="17"/>
        <v>'100'!E318</v>
      </c>
      <c r="E329" s="114" t="b">
        <f t="shared" si="15"/>
        <v>0</v>
      </c>
      <c r="F329" s="114" t="b">
        <f t="shared" si="16"/>
        <v>1</v>
      </c>
    </row>
    <row r="330" spans="1:6" ht="26.4">
      <c r="A330" s="114" t="s">
        <v>44</v>
      </c>
      <c r="B330" s="114" t="s">
        <v>1965</v>
      </c>
      <c r="C330" s="114" t="str">
        <f>'100'!E319</f>
        <v>State, provincial &amp; agency government securities (Medium rated)</v>
      </c>
      <c r="D330" s="114" t="str">
        <f t="shared" ca="1" si="17"/>
        <v>'100'!E319</v>
      </c>
      <c r="E330" s="114" t="b">
        <f t="shared" si="15"/>
        <v>0</v>
      </c>
      <c r="F330" s="114" t="b">
        <f t="shared" si="16"/>
        <v>1</v>
      </c>
    </row>
    <row r="331" spans="1:6" ht="26.4">
      <c r="A331" s="114" t="s">
        <v>46</v>
      </c>
      <c r="B331" s="114" t="s">
        <v>2084</v>
      </c>
      <c r="C331" s="114" t="str">
        <f>'100'!E320</f>
        <v>State municipal government securities (Medium rated)</v>
      </c>
      <c r="D331" s="114" t="str">
        <f t="shared" ca="1" si="17"/>
        <v>'100'!E320</v>
      </c>
      <c r="E331" s="114" t="b">
        <f t="shared" si="15"/>
        <v>0</v>
      </c>
      <c r="F331" s="114" t="b">
        <f t="shared" si="16"/>
        <v>1</v>
      </c>
    </row>
    <row r="332" spans="1:6" ht="26.4">
      <c r="A332" s="114" t="s">
        <v>48</v>
      </c>
      <c r="B332" s="114" t="s">
        <v>1966</v>
      </c>
      <c r="C332" s="114" t="str">
        <f>'100'!E321</f>
        <v>Supranational and multilateral development bank government securities (Medium rated)</v>
      </c>
      <c r="D332" s="114" t="str">
        <f t="shared" ca="1" si="17"/>
        <v>'100'!E321</v>
      </c>
      <c r="E332" s="114" t="b">
        <f t="shared" si="15"/>
        <v>0</v>
      </c>
      <c r="F332" s="114" t="b">
        <f t="shared" si="16"/>
        <v>1</v>
      </c>
    </row>
    <row r="333" spans="1:6">
      <c r="A333" s="114" t="s">
        <v>56</v>
      </c>
      <c r="B333" s="114" t="s">
        <v>1736</v>
      </c>
      <c r="C333" s="114" t="str">
        <f>'100'!D322</f>
        <v>Low/not rated government securities</v>
      </c>
      <c r="D333" s="114" t="str">
        <f t="shared" ca="1" si="17"/>
        <v>'100'!D322</v>
      </c>
      <c r="E333" s="114" t="b">
        <f t="shared" si="15"/>
        <v>0</v>
      </c>
      <c r="F333" s="114" t="b">
        <f t="shared" si="16"/>
        <v>1</v>
      </c>
    </row>
    <row r="334" spans="1:6">
      <c r="A334" s="114" t="s">
        <v>56</v>
      </c>
      <c r="B334" s="114" t="s">
        <v>1736</v>
      </c>
      <c r="C334" s="114" t="str">
        <f>'100'!E323</f>
        <v>Low/not rated government securities</v>
      </c>
      <c r="D334" s="114" t="str">
        <f t="shared" ca="1" si="17"/>
        <v>'100'!E323</v>
      </c>
      <c r="E334" s="114" t="b">
        <f t="shared" si="15"/>
        <v>0</v>
      </c>
      <c r="F334" s="114" t="b">
        <f t="shared" si="16"/>
        <v>1</v>
      </c>
    </row>
    <row r="335" spans="1:6">
      <c r="A335" s="114" t="s">
        <v>58</v>
      </c>
      <c r="B335" s="114" t="s">
        <v>1923</v>
      </c>
      <c r="C335" s="114" t="str">
        <f>'100'!C324</f>
        <v>Mortgage backed securities (MBS)</v>
      </c>
      <c r="D335" s="114" t="str">
        <f t="shared" ca="1" si="17"/>
        <v>'100'!C324</v>
      </c>
      <c r="E335" s="114" t="b">
        <f t="shared" si="15"/>
        <v>0</v>
      </c>
      <c r="F335" s="114" t="b">
        <f t="shared" si="16"/>
        <v>1</v>
      </c>
    </row>
    <row r="336" spans="1:6">
      <c r="A336" s="114" t="s">
        <v>60</v>
      </c>
      <c r="B336" s="114" t="s">
        <v>1924</v>
      </c>
      <c r="C336" s="114" t="str">
        <f>'100'!D325</f>
        <v>Agency MBS</v>
      </c>
      <c r="D336" s="114" t="str">
        <f t="shared" ca="1" si="17"/>
        <v>'100'!D325</v>
      </c>
      <c r="E336" s="114" t="b">
        <f t="shared" si="15"/>
        <v>0</v>
      </c>
      <c r="F336" s="114" t="b">
        <f t="shared" si="16"/>
        <v>1</v>
      </c>
    </row>
    <row r="337" spans="1:6">
      <c r="A337" s="114" t="s">
        <v>62</v>
      </c>
      <c r="B337" s="114" t="s">
        <v>1967</v>
      </c>
      <c r="C337" s="562" t="str">
        <f>'100'!E326</f>
        <v>Agency MBS (High rated)</v>
      </c>
      <c r="D337" s="114" t="str">
        <f t="shared" ca="1" si="17"/>
        <v>'100'!E326</v>
      </c>
      <c r="E337" s="114" t="b">
        <f t="shared" si="15"/>
        <v>0</v>
      </c>
      <c r="F337" s="114" t="b">
        <f t="shared" si="16"/>
        <v>1</v>
      </c>
    </row>
    <row r="338" spans="1:6" ht="26.4">
      <c r="A338" s="114" t="s">
        <v>541</v>
      </c>
      <c r="B338" s="114" t="s">
        <v>1968</v>
      </c>
      <c r="C338" s="562" t="str">
        <f>'100'!E327</f>
        <v>Agency MBS (Medium and low/not rated)</v>
      </c>
      <c r="D338" s="114" t="str">
        <f t="shared" ca="1" si="17"/>
        <v>'100'!E327</v>
      </c>
      <c r="E338" s="114" t="b">
        <f t="shared" si="15"/>
        <v>0</v>
      </c>
      <c r="F338" s="114" t="b">
        <f t="shared" si="16"/>
        <v>1</v>
      </c>
    </row>
    <row r="339" spans="1:6">
      <c r="A339" s="114" t="s">
        <v>66</v>
      </c>
      <c r="B339" s="114" t="s">
        <v>1969</v>
      </c>
      <c r="C339" s="114" t="str">
        <f>'100'!D328</f>
        <v>Non-agency commercial MBS (CMBS)</v>
      </c>
      <c r="D339" s="114" t="str">
        <f t="shared" ca="1" si="17"/>
        <v>'100'!D328</v>
      </c>
      <c r="E339" s="114" t="b">
        <f t="shared" si="15"/>
        <v>0</v>
      </c>
      <c r="F339" s="114" t="b">
        <f t="shared" si="16"/>
        <v>1</v>
      </c>
    </row>
    <row r="340" spans="1:6">
      <c r="A340" s="114" t="s">
        <v>68</v>
      </c>
      <c r="B340" s="114" t="s">
        <v>2085</v>
      </c>
      <c r="C340" s="562" t="str">
        <f>'100'!E329</f>
        <v>Non-agency CMBS (High rated)</v>
      </c>
      <c r="D340" s="114" t="str">
        <f t="shared" ca="1" si="17"/>
        <v>'100'!E329</v>
      </c>
      <c r="E340" s="114" t="b">
        <f t="shared" si="15"/>
        <v>0</v>
      </c>
      <c r="F340" s="114" t="b">
        <f t="shared" si="16"/>
        <v>1</v>
      </c>
    </row>
    <row r="341" spans="1:6" ht="26.4">
      <c r="A341" s="114" t="s">
        <v>545</v>
      </c>
      <c r="B341" s="114" t="s">
        <v>2086</v>
      </c>
      <c r="C341" s="562" t="str">
        <f>'100'!E330</f>
        <v>Non-agency CMBS (Medium and low/not rated)</v>
      </c>
      <c r="D341" s="114" t="str">
        <f t="shared" ca="1" si="17"/>
        <v>'100'!E330</v>
      </c>
      <c r="E341" s="114" t="b">
        <f t="shared" si="15"/>
        <v>0</v>
      </c>
      <c r="F341" s="114" t="b">
        <f t="shared" si="16"/>
        <v>1</v>
      </c>
    </row>
    <row r="342" spans="1:6">
      <c r="A342" s="114" t="s">
        <v>72</v>
      </c>
      <c r="B342" s="114" t="s">
        <v>2173</v>
      </c>
      <c r="C342" s="114" t="str">
        <f>'100'!D331</f>
        <v>Non-agency residential MBS (RMBS)</v>
      </c>
      <c r="D342" s="114" t="str">
        <f t="shared" ca="1" si="17"/>
        <v>'100'!D331</v>
      </c>
      <c r="E342" s="114" t="b">
        <f t="shared" si="15"/>
        <v>0</v>
      </c>
      <c r="F342" s="114" t="b">
        <f t="shared" si="16"/>
        <v>1</v>
      </c>
    </row>
    <row r="343" spans="1:6">
      <c r="A343" s="114" t="s">
        <v>74</v>
      </c>
      <c r="B343" s="114" t="s">
        <v>1971</v>
      </c>
      <c r="C343" s="562" t="str">
        <f>'100'!E332</f>
        <v>Non-agency RMBS (High rated)</v>
      </c>
      <c r="D343" s="114" t="str">
        <f t="shared" ca="1" si="17"/>
        <v>'100'!E332</v>
      </c>
      <c r="E343" s="114" t="b">
        <f t="shared" si="15"/>
        <v>0</v>
      </c>
      <c r="F343" s="114" t="b">
        <f t="shared" si="16"/>
        <v>1</v>
      </c>
    </row>
    <row r="344" spans="1:6" ht="26.4">
      <c r="A344" s="114" t="s">
        <v>549</v>
      </c>
      <c r="B344" s="114" t="s">
        <v>1972</v>
      </c>
      <c r="C344" s="562" t="str">
        <f>'100'!E333</f>
        <v>Non-agency RMBS (Medium and low/not rated)</v>
      </c>
      <c r="D344" s="114" t="str">
        <f t="shared" ca="1" si="17"/>
        <v>'100'!E333</v>
      </c>
      <c r="E344" s="114" t="b">
        <f t="shared" si="15"/>
        <v>0</v>
      </c>
      <c r="F344" s="114" t="b">
        <f t="shared" si="16"/>
        <v>1</v>
      </c>
    </row>
    <row r="345" spans="1:6">
      <c r="A345" s="114" t="s">
        <v>77</v>
      </c>
      <c r="B345" s="114" t="s">
        <v>1973</v>
      </c>
      <c r="C345" s="114" t="str">
        <f>'100'!C334</f>
        <v>Corporate bonds and paper (CBP)</v>
      </c>
      <c r="D345" s="114" t="str">
        <f t="shared" ca="1" si="17"/>
        <v>'100'!C334</v>
      </c>
      <c r="E345" s="114" t="b">
        <f t="shared" si="15"/>
        <v>0</v>
      </c>
      <c r="F345" s="114" t="b">
        <f t="shared" si="16"/>
        <v>1</v>
      </c>
    </row>
    <row r="346" spans="1:6" ht="26.4">
      <c r="A346" s="114" t="s">
        <v>79</v>
      </c>
      <c r="B346" s="114" t="s">
        <v>2127</v>
      </c>
      <c r="C346" s="114" t="str">
        <f>'100'!D335</f>
        <v>Non-FI issued corporate bonds and paper (High rated)</v>
      </c>
      <c r="D346" s="114" t="str">
        <f t="shared" ca="1" si="17"/>
        <v>'100'!D335</v>
      </c>
      <c r="E346" s="114" t="b">
        <f t="shared" si="15"/>
        <v>0</v>
      </c>
      <c r="F346" s="114" t="b">
        <f t="shared" si="16"/>
        <v>1</v>
      </c>
    </row>
    <row r="347" spans="1:6" ht="26.4">
      <c r="A347" s="114" t="s">
        <v>81</v>
      </c>
      <c r="B347" s="114" t="s">
        <v>1974</v>
      </c>
      <c r="C347" s="114" t="str">
        <f>'100'!E336</f>
        <v>Non-FI issued unsecured bonds and paper (High rated)</v>
      </c>
      <c r="D347" s="114" t="str">
        <f t="shared" ca="1" si="17"/>
        <v>'100'!E336</v>
      </c>
      <c r="E347" s="114" t="b">
        <f t="shared" si="15"/>
        <v>0</v>
      </c>
      <c r="F347" s="114" t="b">
        <f t="shared" si="16"/>
        <v>1</v>
      </c>
    </row>
    <row r="348" spans="1:6">
      <c r="A348" s="114" t="s">
        <v>83</v>
      </c>
      <c r="B348" s="114" t="s">
        <v>1975</v>
      </c>
      <c r="C348" s="114" t="str">
        <f>'100'!E337</f>
        <v>Non-FI issued covered bonds (High rated)</v>
      </c>
      <c r="D348" s="114" t="str">
        <f t="shared" ca="1" si="17"/>
        <v>'100'!E337</v>
      </c>
      <c r="E348" s="114" t="b">
        <f t="shared" si="15"/>
        <v>0</v>
      </c>
      <c r="F348" s="114" t="b">
        <f t="shared" si="16"/>
        <v>1</v>
      </c>
    </row>
    <row r="349" spans="1:6" ht="26.4">
      <c r="A349" s="114" t="s">
        <v>85</v>
      </c>
      <c r="B349" s="114" t="s">
        <v>2362</v>
      </c>
      <c r="C349" s="114" t="str">
        <f>'100'!D338</f>
        <v>FI issued corporate bonds and paper (High rated)</v>
      </c>
      <c r="D349" s="114" t="str">
        <f t="shared" ca="1" si="17"/>
        <v>'100'!D338</v>
      </c>
      <c r="E349" s="114" t="b">
        <f t="shared" si="15"/>
        <v>0</v>
      </c>
      <c r="F349" s="114" t="b">
        <f t="shared" si="16"/>
        <v>1</v>
      </c>
    </row>
    <row r="350" spans="1:6" ht="26.4">
      <c r="A350" s="114" t="s">
        <v>87</v>
      </c>
      <c r="B350" s="114" t="s">
        <v>1976</v>
      </c>
      <c r="C350" s="114" t="str">
        <f>'100'!E339</f>
        <v>FI issued unsecured bonds and paper (High rated)</v>
      </c>
      <c r="D350" s="114" t="str">
        <f t="shared" ca="1" si="17"/>
        <v>'100'!E339</v>
      </c>
      <c r="E350" s="114" t="b">
        <f t="shared" si="15"/>
        <v>0</v>
      </c>
      <c r="F350" s="114" t="b">
        <f t="shared" si="16"/>
        <v>1</v>
      </c>
    </row>
    <row r="351" spans="1:6">
      <c r="A351" s="114" t="s">
        <v>89</v>
      </c>
      <c r="B351" s="114" t="s">
        <v>1977</v>
      </c>
      <c r="C351" s="114" t="str">
        <f>'100'!E340</f>
        <v>FI issued covered bonds (High rated)</v>
      </c>
      <c r="D351" s="114" t="str">
        <f t="shared" ca="1" si="17"/>
        <v>'100'!E340</v>
      </c>
      <c r="E351" s="114" t="b">
        <f t="shared" si="15"/>
        <v>0</v>
      </c>
      <c r="F351" s="114" t="b">
        <f t="shared" si="16"/>
        <v>1</v>
      </c>
    </row>
    <row r="352" spans="1:6" ht="26.4">
      <c r="A352" s="114" t="s">
        <v>91</v>
      </c>
      <c r="B352" s="114" t="s">
        <v>2087</v>
      </c>
      <c r="C352" s="114" t="str">
        <f>'100'!E341</f>
        <v>FI issued jumbo covered bonds (High rated)</v>
      </c>
      <c r="D352" s="114" t="str">
        <f t="shared" ca="1" si="17"/>
        <v>'100'!E341</v>
      </c>
      <c r="E352" s="114" t="b">
        <f t="shared" si="15"/>
        <v>0</v>
      </c>
      <c r="F352" s="114" t="b">
        <f t="shared" si="16"/>
        <v>1</v>
      </c>
    </row>
    <row r="353" spans="1:6" ht="26.4">
      <c r="A353" s="114" t="s">
        <v>93</v>
      </c>
      <c r="B353" s="114" t="s">
        <v>2128</v>
      </c>
      <c r="C353" s="114" t="str">
        <f>'100'!D342</f>
        <v>Non-FI issued corporate bonds and paper (Medium rated)</v>
      </c>
      <c r="D353" s="114" t="str">
        <f t="shared" ca="1" si="17"/>
        <v>'100'!D342</v>
      </c>
      <c r="E353" s="114" t="b">
        <f t="shared" si="15"/>
        <v>0</v>
      </c>
      <c r="F353" s="114" t="b">
        <f t="shared" si="16"/>
        <v>1</v>
      </c>
    </row>
    <row r="354" spans="1:6" ht="26.4">
      <c r="A354" s="114" t="s">
        <v>95</v>
      </c>
      <c r="B354" s="114" t="s">
        <v>1978</v>
      </c>
      <c r="C354" s="114" t="str">
        <f>'100'!E343</f>
        <v>Non-FI issued unsecured bonds and paper (Medium rated)</v>
      </c>
      <c r="D354" s="114" t="str">
        <f t="shared" ca="1" si="17"/>
        <v>'100'!E343</v>
      </c>
      <c r="E354" s="114" t="b">
        <f t="shared" si="15"/>
        <v>0</v>
      </c>
      <c r="F354" s="114" t="b">
        <f t="shared" si="16"/>
        <v>1</v>
      </c>
    </row>
    <row r="355" spans="1:6">
      <c r="A355" s="114" t="s">
        <v>97</v>
      </c>
      <c r="B355" s="114" t="s">
        <v>1979</v>
      </c>
      <c r="C355" s="114" t="str">
        <f>'100'!E344</f>
        <v>Non-FI issued covered bonds (Medium rated)</v>
      </c>
      <c r="D355" s="114" t="str">
        <f t="shared" ca="1" si="17"/>
        <v>'100'!E344</v>
      </c>
      <c r="E355" s="114" t="b">
        <f t="shared" si="15"/>
        <v>0</v>
      </c>
      <c r="F355" s="114" t="b">
        <f t="shared" si="16"/>
        <v>1</v>
      </c>
    </row>
    <row r="356" spans="1:6" ht="26.4">
      <c r="A356" s="114" t="s">
        <v>99</v>
      </c>
      <c r="B356" s="114" t="s">
        <v>2299</v>
      </c>
      <c r="C356" s="114" t="str">
        <f>'100'!D345</f>
        <v>FI issued corporate bonds and paper (Medium rated)</v>
      </c>
      <c r="D356" s="114" t="str">
        <f t="shared" ca="1" si="17"/>
        <v>'100'!D345</v>
      </c>
      <c r="E356" s="114" t="b">
        <f t="shared" si="15"/>
        <v>0</v>
      </c>
      <c r="F356" s="114" t="b">
        <f t="shared" si="16"/>
        <v>1</v>
      </c>
    </row>
    <row r="357" spans="1:6" ht="26.4">
      <c r="A357" s="114" t="s">
        <v>101</v>
      </c>
      <c r="B357" s="114" t="s">
        <v>1980</v>
      </c>
      <c r="C357" s="114" t="str">
        <f>'100'!E346</f>
        <v>FI issued unsecured bonds and paper (Medium rated)</v>
      </c>
      <c r="D357" s="114" t="str">
        <f t="shared" ca="1" si="17"/>
        <v>'100'!E346</v>
      </c>
      <c r="E357" s="114" t="b">
        <f t="shared" si="15"/>
        <v>0</v>
      </c>
      <c r="F357" s="114" t="b">
        <f t="shared" si="16"/>
        <v>1</v>
      </c>
    </row>
    <row r="358" spans="1:6">
      <c r="A358" s="114" t="s">
        <v>103</v>
      </c>
      <c r="B358" s="114" t="s">
        <v>1981</v>
      </c>
      <c r="C358" s="562" t="str">
        <f>'100'!E347</f>
        <v>FI issued covered bonds (Medium rated)</v>
      </c>
      <c r="D358" s="114" t="str">
        <f t="shared" ca="1" si="17"/>
        <v>'100'!E347</v>
      </c>
      <c r="E358" s="114" t="b">
        <f t="shared" si="15"/>
        <v>0</v>
      </c>
      <c r="F358" s="114" t="b">
        <f t="shared" si="16"/>
        <v>1</v>
      </c>
    </row>
    <row r="359" spans="1:6" ht="26.4">
      <c r="A359" s="114" t="s">
        <v>105</v>
      </c>
      <c r="B359" s="114" t="s">
        <v>1982</v>
      </c>
      <c r="C359" s="562" t="str">
        <f>'100'!E348</f>
        <v>FI issued jumbo covered bonds (Medium rated)</v>
      </c>
      <c r="D359" s="114" t="str">
        <f t="shared" ca="1" si="17"/>
        <v>'100'!E348</v>
      </c>
      <c r="E359" s="114" t="b">
        <f t="shared" si="15"/>
        <v>0</v>
      </c>
      <c r="F359" s="114" t="b">
        <f t="shared" si="16"/>
        <v>1</v>
      </c>
    </row>
    <row r="360" spans="1:6" ht="26.4">
      <c r="A360" s="114" t="s">
        <v>565</v>
      </c>
      <c r="B360" s="114" t="s">
        <v>2300</v>
      </c>
      <c r="C360" s="562" t="str">
        <f>'100'!D349</f>
        <v>FI &amp; non-FI issued corporate bonds and paper (Low/not rated)</v>
      </c>
      <c r="D360" s="114" t="str">
        <f t="shared" ca="1" si="17"/>
        <v>'100'!D349</v>
      </c>
      <c r="E360" s="114" t="b">
        <f t="shared" si="15"/>
        <v>0</v>
      </c>
      <c r="F360" s="114" t="b">
        <f t="shared" si="16"/>
        <v>1</v>
      </c>
    </row>
    <row r="361" spans="1:6" ht="26.4">
      <c r="A361" s="114" t="s">
        <v>565</v>
      </c>
      <c r="B361" s="114" t="s">
        <v>2300</v>
      </c>
      <c r="C361" s="114" t="str">
        <f>'100'!E350</f>
        <v>FI &amp; non-FI issued corporate bonds and paper (Low/not rated)</v>
      </c>
      <c r="D361" s="114" t="str">
        <f t="shared" ca="1" si="17"/>
        <v>'100'!E350</v>
      </c>
      <c r="E361" s="114" t="b">
        <f t="shared" si="15"/>
        <v>0</v>
      </c>
      <c r="F361" s="114" t="b">
        <f t="shared" si="16"/>
        <v>1</v>
      </c>
    </row>
    <row r="362" spans="1:6" ht="26.4">
      <c r="A362" s="114" t="s">
        <v>109</v>
      </c>
      <c r="B362" s="114" t="s">
        <v>1983</v>
      </c>
      <c r="C362" s="114" t="str">
        <f>'100'!C351</f>
        <v>Asset backed securities (ABS) and asset backed commercial paper (ABCP)</v>
      </c>
      <c r="D362" s="114" t="str">
        <f t="shared" ca="1" si="17"/>
        <v>'100'!C351</v>
      </c>
      <c r="E362" s="114" t="b">
        <f t="shared" si="15"/>
        <v>0</v>
      </c>
      <c r="F362" s="114" t="b">
        <f t="shared" si="16"/>
        <v>1</v>
      </c>
    </row>
    <row r="363" spans="1:6">
      <c r="A363" s="114" t="s">
        <v>111</v>
      </c>
      <c r="B363" s="114" t="s">
        <v>1984</v>
      </c>
      <c r="C363" s="114" t="str">
        <f>'100'!D352</f>
        <v>Non-FI issued ABS and ABCP (High rated)</v>
      </c>
      <c r="D363" s="114" t="str">
        <f t="shared" ca="1" si="17"/>
        <v>'100'!D352</v>
      </c>
      <c r="E363" s="114" t="b">
        <f t="shared" si="15"/>
        <v>0</v>
      </c>
      <c r="F363" s="114" t="b">
        <f t="shared" si="16"/>
        <v>1</v>
      </c>
    </row>
    <row r="364" spans="1:6">
      <c r="A364" s="114" t="s">
        <v>113</v>
      </c>
      <c r="B364" s="114" t="s">
        <v>1985</v>
      </c>
      <c r="C364" s="114" t="str">
        <f>'100'!E353</f>
        <v>Non-FI issued ABS (High rated)</v>
      </c>
      <c r="D364" s="114" t="str">
        <f t="shared" ca="1" si="17"/>
        <v>'100'!E353</v>
      </c>
      <c r="E364" s="114" t="b">
        <f t="shared" si="15"/>
        <v>0</v>
      </c>
      <c r="F364" s="114" t="b">
        <f t="shared" si="16"/>
        <v>1</v>
      </c>
    </row>
    <row r="365" spans="1:6">
      <c r="A365" s="114" t="s">
        <v>115</v>
      </c>
      <c r="B365" s="114" t="s">
        <v>1986</v>
      </c>
      <c r="C365" s="114" t="str">
        <f>'100'!E354</f>
        <v>Non-FI issued ABCP (High rated)</v>
      </c>
      <c r="D365" s="114" t="str">
        <f t="shared" ca="1" si="17"/>
        <v>'100'!E354</v>
      </c>
      <c r="E365" s="114" t="b">
        <f t="shared" si="15"/>
        <v>0</v>
      </c>
      <c r="F365" s="114" t="b">
        <f t="shared" si="16"/>
        <v>1</v>
      </c>
    </row>
    <row r="366" spans="1:6">
      <c r="A366" s="114" t="s">
        <v>117</v>
      </c>
      <c r="B366" s="114" t="s">
        <v>1987</v>
      </c>
      <c r="C366" s="114" t="str">
        <f>'100'!D355</f>
        <v>FI issued ABS and ABCP (High rated)</v>
      </c>
      <c r="D366" s="114" t="str">
        <f t="shared" ca="1" si="17"/>
        <v>'100'!D355</v>
      </c>
      <c r="E366" s="114" t="b">
        <f t="shared" si="15"/>
        <v>0</v>
      </c>
      <c r="F366" s="114" t="b">
        <f t="shared" si="16"/>
        <v>1</v>
      </c>
    </row>
    <row r="367" spans="1:6">
      <c r="A367" s="114" t="s">
        <v>119</v>
      </c>
      <c r="B367" s="114" t="s">
        <v>1988</v>
      </c>
      <c r="C367" s="562" t="str">
        <f>'100'!E356</f>
        <v>FI issued ABS (High rated)</v>
      </c>
      <c r="D367" s="114" t="str">
        <f t="shared" ca="1" si="17"/>
        <v>'100'!E356</v>
      </c>
      <c r="E367" s="114" t="b">
        <f t="shared" si="15"/>
        <v>0</v>
      </c>
      <c r="F367" s="114" t="b">
        <f t="shared" si="16"/>
        <v>1</v>
      </c>
    </row>
    <row r="368" spans="1:6">
      <c r="A368" s="114" t="s">
        <v>121</v>
      </c>
      <c r="B368" s="114" t="s">
        <v>1989</v>
      </c>
      <c r="C368" s="562" t="str">
        <f>'100'!E357</f>
        <v>FI issued ABCP (High rated)</v>
      </c>
      <c r="D368" s="114" t="str">
        <f t="shared" ca="1" si="17"/>
        <v>'100'!E357</v>
      </c>
      <c r="E368" s="114" t="b">
        <f t="shared" si="15"/>
        <v>0</v>
      </c>
      <c r="F368" s="114" t="b">
        <f t="shared" si="16"/>
        <v>1</v>
      </c>
    </row>
    <row r="369" spans="1:6" ht="26.4">
      <c r="A369" s="114" t="s">
        <v>574</v>
      </c>
      <c r="B369" s="114" t="s">
        <v>1990</v>
      </c>
      <c r="C369" s="562" t="str">
        <f>'100'!D358</f>
        <v>FI &amp; non-FI issued ABS and ABCP (Medium and low/not rated)</v>
      </c>
      <c r="D369" s="114" t="str">
        <f t="shared" ca="1" si="17"/>
        <v>'100'!D358</v>
      </c>
      <c r="E369" s="114" t="b">
        <f t="shared" si="15"/>
        <v>0</v>
      </c>
      <c r="F369" s="114" t="b">
        <f t="shared" si="16"/>
        <v>1</v>
      </c>
    </row>
    <row r="370" spans="1:6" ht="26.4">
      <c r="A370" s="114" t="s">
        <v>574</v>
      </c>
      <c r="B370" s="114" t="s">
        <v>1990</v>
      </c>
      <c r="C370" s="114" t="str">
        <f>'100'!E359</f>
        <v>FI &amp; non-FI issued ABS and ABCP (Medium and low/not rated)</v>
      </c>
      <c r="D370" s="114" t="str">
        <f t="shared" ca="1" si="17"/>
        <v>'100'!E359</v>
      </c>
      <c r="E370" s="114" t="b">
        <f t="shared" si="15"/>
        <v>0</v>
      </c>
      <c r="F370" s="114" t="b">
        <f t="shared" si="16"/>
        <v>1</v>
      </c>
    </row>
    <row r="371" spans="1:6">
      <c r="A371" s="114" t="s">
        <v>126</v>
      </c>
      <c r="B371" s="114" t="s">
        <v>1737</v>
      </c>
      <c r="C371" s="114" t="str">
        <f>'100'!C360</f>
        <v>Equities</v>
      </c>
      <c r="D371" s="114" t="str">
        <f t="shared" ca="1" si="17"/>
        <v>'100'!C360</v>
      </c>
      <c r="E371" s="114" t="b">
        <f t="shared" si="15"/>
        <v>0</v>
      </c>
      <c r="F371" s="114" t="b">
        <f t="shared" si="16"/>
        <v>1</v>
      </c>
    </row>
    <row r="372" spans="1:6">
      <c r="A372" s="114" t="s">
        <v>128</v>
      </c>
      <c r="B372" s="114" t="s">
        <v>1991</v>
      </c>
      <c r="C372" s="114" t="str">
        <f>'100'!E361</f>
        <v>Eligible non-financial common equity shares</v>
      </c>
      <c r="D372" s="114" t="str">
        <f t="shared" ca="1" si="17"/>
        <v>'100'!E361</v>
      </c>
      <c r="E372" s="114" t="b">
        <f t="shared" si="15"/>
        <v>0</v>
      </c>
      <c r="F372" s="114" t="b">
        <f t="shared" si="16"/>
        <v>1</v>
      </c>
    </row>
    <row r="373" spans="1:6">
      <c r="A373" s="114" t="s">
        <v>2257</v>
      </c>
      <c r="B373" s="114" t="s">
        <v>1992</v>
      </c>
      <c r="C373" s="114" t="str">
        <f>'100'!E362</f>
        <v>Eligible financial common equity</v>
      </c>
      <c r="D373" s="114" t="str">
        <f t="shared" ca="1" si="17"/>
        <v>'100'!E362</v>
      </c>
      <c r="E373" s="114" t="b">
        <f t="shared" si="15"/>
        <v>0</v>
      </c>
      <c r="F373" s="114" t="b">
        <f t="shared" si="16"/>
        <v>1</v>
      </c>
    </row>
    <row r="374" spans="1:6">
      <c r="A374" s="114" t="s">
        <v>131</v>
      </c>
      <c r="B374" s="114" t="s">
        <v>1738</v>
      </c>
      <c r="C374" s="114" t="str">
        <f>'100'!E363</f>
        <v>Other equities</v>
      </c>
      <c r="D374" s="114" t="str">
        <f t="shared" ca="1" si="17"/>
        <v>'100'!E363</v>
      </c>
      <c r="E374" s="114" t="b">
        <f t="shared" si="15"/>
        <v>0</v>
      </c>
      <c r="F374" s="114" t="b">
        <f t="shared" si="16"/>
        <v>1</v>
      </c>
    </row>
    <row r="375" spans="1:6">
      <c r="A375" s="114" t="s">
        <v>133</v>
      </c>
      <c r="B375" s="114" t="s">
        <v>2105</v>
      </c>
      <c r="C375" s="114" t="str">
        <f>'100'!C364</f>
        <v>FI's own securities - Not eliminated</v>
      </c>
      <c r="D375" s="114" t="str">
        <f t="shared" ca="1" si="17"/>
        <v>'100'!C364</v>
      </c>
      <c r="E375" s="114" t="b">
        <f t="shared" si="15"/>
        <v>0</v>
      </c>
      <c r="F375" s="114" t="b">
        <f t="shared" si="16"/>
        <v>1</v>
      </c>
    </row>
    <row r="376" spans="1:6">
      <c r="A376" s="114" t="s">
        <v>135</v>
      </c>
      <c r="B376" s="114" t="s">
        <v>2088</v>
      </c>
      <c r="C376" s="114" t="str">
        <f>'100'!E365</f>
        <v>FI's own debt not eliminated</v>
      </c>
      <c r="D376" s="114" t="str">
        <f t="shared" ca="1" si="17"/>
        <v>'100'!E365</v>
      </c>
      <c r="E376" s="114" t="b">
        <f t="shared" si="15"/>
        <v>0</v>
      </c>
      <c r="F376" s="114" t="b">
        <f t="shared" si="16"/>
        <v>1</v>
      </c>
    </row>
    <row r="377" spans="1:6">
      <c r="A377" s="114" t="s">
        <v>137</v>
      </c>
      <c r="B377" s="114" t="s">
        <v>2089</v>
      </c>
      <c r="C377" s="114" t="str">
        <f>'100'!E366</f>
        <v>FI's own equity not eliminated</v>
      </c>
      <c r="D377" s="114" t="str">
        <f t="shared" ca="1" si="17"/>
        <v>'100'!E366</v>
      </c>
      <c r="E377" s="114" t="b">
        <f t="shared" si="15"/>
        <v>0</v>
      </c>
      <c r="F377" s="114" t="b">
        <f t="shared" si="16"/>
        <v>1</v>
      </c>
    </row>
    <row r="378" spans="1:6">
      <c r="A378" s="114" t="s">
        <v>583</v>
      </c>
      <c r="B378" s="114" t="s">
        <v>2090</v>
      </c>
      <c r="C378" s="114" t="str">
        <f>'100'!B367</f>
        <v>Reverse repo (R.Repo) collateral in</v>
      </c>
      <c r="D378" s="114" t="str">
        <f t="shared" ca="1" si="17"/>
        <v>'100'!B367</v>
      </c>
      <c r="E378" s="114" t="b">
        <f t="shared" si="15"/>
        <v>0</v>
      </c>
      <c r="F378" s="114" t="b">
        <f t="shared" si="16"/>
        <v>1</v>
      </c>
    </row>
    <row r="379" spans="1:6">
      <c r="A379" s="114" t="s">
        <v>38</v>
      </c>
      <c r="B379" s="114" t="s">
        <v>1963</v>
      </c>
      <c r="C379" s="114" t="str">
        <f>'100'!C368</f>
        <v>Government securities (GS)</v>
      </c>
      <c r="D379" s="114" t="str">
        <f t="shared" ca="1" si="17"/>
        <v>'100'!C368</v>
      </c>
      <c r="E379" s="114" t="b">
        <f t="shared" si="15"/>
        <v>0</v>
      </c>
      <c r="F379" s="114" t="b">
        <f t="shared" si="16"/>
        <v>1</v>
      </c>
    </row>
    <row r="380" spans="1:6">
      <c r="A380" s="114" t="s">
        <v>40</v>
      </c>
      <c r="B380" s="114" t="s">
        <v>1734</v>
      </c>
      <c r="C380" s="114" t="str">
        <f>'100'!D369</f>
        <v>High rated government securities</v>
      </c>
      <c r="D380" s="114" t="str">
        <f t="shared" ca="1" si="17"/>
        <v>'100'!D369</v>
      </c>
      <c r="E380" s="114" t="b">
        <f t="shared" si="15"/>
        <v>0</v>
      </c>
      <c r="F380" s="114" t="b">
        <f t="shared" si="16"/>
        <v>1</v>
      </c>
    </row>
    <row r="381" spans="1:6" ht="26.4">
      <c r="A381" s="114" t="s">
        <v>42</v>
      </c>
      <c r="B381" s="114" t="s">
        <v>2080</v>
      </c>
      <c r="C381" s="114" t="str">
        <f>'100'!E370</f>
        <v>Sovereign &amp; central bank government securities (High rated)</v>
      </c>
      <c r="D381" s="114" t="str">
        <f t="shared" ca="1" si="17"/>
        <v>'100'!E370</v>
      </c>
      <c r="E381" s="114" t="b">
        <f t="shared" si="15"/>
        <v>0</v>
      </c>
      <c r="F381" s="114" t="b">
        <f t="shared" si="16"/>
        <v>1</v>
      </c>
    </row>
    <row r="382" spans="1:6" ht="26.4">
      <c r="A382" s="114" t="s">
        <v>44</v>
      </c>
      <c r="B382" s="114" t="s">
        <v>2081</v>
      </c>
      <c r="C382" s="114" t="str">
        <f>'100'!E371</f>
        <v>State, provincial &amp; agency government securities (High rated)</v>
      </c>
      <c r="D382" s="114" t="str">
        <f t="shared" ca="1" si="17"/>
        <v>'100'!E371</v>
      </c>
      <c r="E382" s="114" t="b">
        <f t="shared" si="15"/>
        <v>0</v>
      </c>
      <c r="F382" s="114" t="b">
        <f t="shared" si="16"/>
        <v>1</v>
      </c>
    </row>
    <row r="383" spans="1:6" ht="26.4">
      <c r="A383" s="114" t="s">
        <v>46</v>
      </c>
      <c r="B383" s="114" t="s">
        <v>2082</v>
      </c>
      <c r="C383" s="114" t="str">
        <f>'100'!E372</f>
        <v>State municipal government securities (High rated)</v>
      </c>
      <c r="D383" s="114" t="str">
        <f t="shared" ca="1" si="17"/>
        <v>'100'!E372</v>
      </c>
      <c r="E383" s="114" t="b">
        <f t="shared" si="15"/>
        <v>0</v>
      </c>
      <c r="F383" s="114" t="b">
        <f t="shared" si="16"/>
        <v>1</v>
      </c>
    </row>
    <row r="384" spans="1:6" ht="26.4">
      <c r="A384" s="114" t="s">
        <v>48</v>
      </c>
      <c r="B384" s="114" t="s">
        <v>2083</v>
      </c>
      <c r="C384" s="114" t="str">
        <f>'100'!E373</f>
        <v>Supranational and multilateral development bank government securities (High rated)</v>
      </c>
      <c r="D384" s="114" t="str">
        <f t="shared" ca="1" si="17"/>
        <v>'100'!E373</v>
      </c>
      <c r="E384" s="114" t="b">
        <f t="shared" si="15"/>
        <v>0</v>
      </c>
      <c r="F384" s="114" t="b">
        <f t="shared" si="16"/>
        <v>1</v>
      </c>
    </row>
    <row r="385" spans="1:6">
      <c r="A385" s="114" t="s">
        <v>50</v>
      </c>
      <c r="B385" s="114" t="s">
        <v>1735</v>
      </c>
      <c r="C385" s="114" t="str">
        <f>'100'!D374</f>
        <v>Medium rated government securities</v>
      </c>
      <c r="D385" s="114" t="str">
        <f t="shared" ca="1" si="17"/>
        <v>'100'!D374</v>
      </c>
      <c r="E385" s="114" t="b">
        <f t="shared" si="15"/>
        <v>0</v>
      </c>
      <c r="F385" s="114" t="b">
        <f t="shared" si="16"/>
        <v>1</v>
      </c>
    </row>
    <row r="386" spans="1:6" ht="26.4">
      <c r="A386" s="114" t="s">
        <v>42</v>
      </c>
      <c r="B386" s="114" t="s">
        <v>2080</v>
      </c>
      <c r="C386" s="114" t="str">
        <f>'100'!E375</f>
        <v>Sovereign &amp; central bank government securities (High rated)</v>
      </c>
      <c r="D386" s="114" t="str">
        <f t="shared" ca="1" si="17"/>
        <v>'100'!E375</v>
      </c>
      <c r="E386" s="114" t="b">
        <f t="shared" ref="E386:E449" si="18">C386=A386</f>
        <v>0</v>
      </c>
      <c r="F386" s="114" t="b">
        <f t="shared" ref="F386:F449" si="19">C386=B386</f>
        <v>1</v>
      </c>
    </row>
    <row r="387" spans="1:6" ht="26.4">
      <c r="A387" s="114" t="s">
        <v>44</v>
      </c>
      <c r="B387" s="114" t="s">
        <v>2081</v>
      </c>
      <c r="C387" s="114" t="str">
        <f>'100'!E376</f>
        <v>State, provincial &amp; agency government securities (High rated)</v>
      </c>
      <c r="D387" s="114" t="str">
        <f t="shared" ref="D387:D450" ca="1" si="20">RIGHT(_xlfn.FORMULATEXT(C387),LEN(_xlfn.FORMULATEXT(C387))-1)</f>
        <v>'100'!E376</v>
      </c>
      <c r="E387" s="114" t="b">
        <f t="shared" si="18"/>
        <v>0</v>
      </c>
      <c r="F387" s="114" t="b">
        <f t="shared" si="19"/>
        <v>1</v>
      </c>
    </row>
    <row r="388" spans="1:6" ht="26.4">
      <c r="A388" s="114" t="s">
        <v>46</v>
      </c>
      <c r="B388" s="114" t="s">
        <v>2082</v>
      </c>
      <c r="C388" s="114" t="str">
        <f>'100'!E377</f>
        <v>State municipal government securities (High rated)</v>
      </c>
      <c r="D388" s="114" t="str">
        <f t="shared" ca="1" si="20"/>
        <v>'100'!E377</v>
      </c>
      <c r="E388" s="114" t="b">
        <f t="shared" si="18"/>
        <v>0</v>
      </c>
      <c r="F388" s="114" t="b">
        <f t="shared" si="19"/>
        <v>1</v>
      </c>
    </row>
    <row r="389" spans="1:6" ht="26.4">
      <c r="A389" s="114" t="s">
        <v>48</v>
      </c>
      <c r="B389" s="114" t="s">
        <v>2083</v>
      </c>
      <c r="C389" s="114" t="str">
        <f>'100'!E378</f>
        <v>Supranational and multilateral development bank government securities (High rated)</v>
      </c>
      <c r="D389" s="114" t="str">
        <f t="shared" ca="1" si="20"/>
        <v>'100'!E378</v>
      </c>
      <c r="E389" s="114" t="b">
        <f t="shared" si="18"/>
        <v>0</v>
      </c>
      <c r="F389" s="114" t="b">
        <f t="shared" si="19"/>
        <v>1</v>
      </c>
    </row>
    <row r="390" spans="1:6">
      <c r="A390" s="114" t="s">
        <v>56</v>
      </c>
      <c r="B390" s="114" t="s">
        <v>1736</v>
      </c>
      <c r="C390" s="114" t="str">
        <f>'100'!D379</f>
        <v>Low/not rated government securities</v>
      </c>
      <c r="D390" s="114" t="str">
        <f t="shared" ca="1" si="20"/>
        <v>'100'!D379</v>
      </c>
      <c r="E390" s="114" t="b">
        <f t="shared" si="18"/>
        <v>0</v>
      </c>
      <c r="F390" s="114" t="b">
        <f t="shared" si="19"/>
        <v>1</v>
      </c>
    </row>
    <row r="391" spans="1:6">
      <c r="A391" s="114" t="s">
        <v>56</v>
      </c>
      <c r="B391" s="114" t="s">
        <v>1736</v>
      </c>
      <c r="C391" s="114" t="str">
        <f>'100'!E380</f>
        <v>Low/not rated government securities</v>
      </c>
      <c r="D391" s="114" t="str">
        <f t="shared" ca="1" si="20"/>
        <v>'100'!E380</v>
      </c>
      <c r="E391" s="114" t="b">
        <f t="shared" si="18"/>
        <v>0</v>
      </c>
      <c r="F391" s="114" t="b">
        <f t="shared" si="19"/>
        <v>1</v>
      </c>
    </row>
    <row r="392" spans="1:6">
      <c r="A392" s="114" t="s">
        <v>58</v>
      </c>
      <c r="B392" s="114" t="s">
        <v>1923</v>
      </c>
      <c r="C392" s="114" t="str">
        <f>'100'!C381</f>
        <v>Mortgage backed securities (MBS)</v>
      </c>
      <c r="D392" s="114" t="str">
        <f t="shared" ca="1" si="20"/>
        <v>'100'!C381</v>
      </c>
      <c r="E392" s="114" t="b">
        <f t="shared" si="18"/>
        <v>0</v>
      </c>
      <c r="F392" s="114" t="b">
        <f t="shared" si="19"/>
        <v>1</v>
      </c>
    </row>
    <row r="393" spans="1:6">
      <c r="A393" s="114" t="s">
        <v>60</v>
      </c>
      <c r="B393" s="114" t="s">
        <v>1924</v>
      </c>
      <c r="C393" s="114" t="str">
        <f>'100'!D382</f>
        <v>Agency MBS</v>
      </c>
      <c r="D393" s="114" t="str">
        <f t="shared" ca="1" si="20"/>
        <v>'100'!D382</v>
      </c>
      <c r="E393" s="114" t="b">
        <f t="shared" si="18"/>
        <v>0</v>
      </c>
      <c r="F393" s="114" t="b">
        <f t="shared" si="19"/>
        <v>1</v>
      </c>
    </row>
    <row r="394" spans="1:6">
      <c r="A394" s="114" t="s">
        <v>62</v>
      </c>
      <c r="B394" s="114" t="s">
        <v>1967</v>
      </c>
      <c r="C394" s="562" t="str">
        <f>'100'!E383</f>
        <v>Agency MBS (High rated)</v>
      </c>
      <c r="D394" s="114" t="str">
        <f t="shared" ca="1" si="20"/>
        <v>'100'!E383</v>
      </c>
      <c r="E394" s="114" t="b">
        <f t="shared" si="18"/>
        <v>0</v>
      </c>
      <c r="F394" s="114" t="b">
        <f t="shared" si="19"/>
        <v>1</v>
      </c>
    </row>
    <row r="395" spans="1:6" ht="26.4">
      <c r="A395" s="114" t="s">
        <v>599</v>
      </c>
      <c r="B395" s="114" t="s">
        <v>1968</v>
      </c>
      <c r="C395" s="562" t="str">
        <f>'100'!E384</f>
        <v>Agency MBS (Medium and low/not rated)</v>
      </c>
      <c r="D395" s="114" t="str">
        <f t="shared" ca="1" si="20"/>
        <v>'100'!E384</v>
      </c>
      <c r="E395" s="114" t="b">
        <f t="shared" si="18"/>
        <v>0</v>
      </c>
      <c r="F395" s="114" t="b">
        <f t="shared" si="19"/>
        <v>1</v>
      </c>
    </row>
    <row r="396" spans="1:6">
      <c r="A396" s="114" t="s">
        <v>66</v>
      </c>
      <c r="B396" s="114" t="s">
        <v>1969</v>
      </c>
      <c r="C396" s="114" t="str">
        <f>'100'!D385</f>
        <v>Non-agency commercial MBS (CMBS)</v>
      </c>
      <c r="D396" s="114" t="str">
        <f t="shared" ca="1" si="20"/>
        <v>'100'!D385</v>
      </c>
      <c r="E396" s="114" t="b">
        <f t="shared" si="18"/>
        <v>0</v>
      </c>
      <c r="F396" s="114" t="b">
        <f t="shared" si="19"/>
        <v>1</v>
      </c>
    </row>
    <row r="397" spans="1:6">
      <c r="A397" s="114" t="s">
        <v>68</v>
      </c>
      <c r="B397" s="114" t="s">
        <v>2085</v>
      </c>
      <c r="C397" s="562" t="str">
        <f>'100'!E386</f>
        <v>Non-agency CMBS (High rated)</v>
      </c>
      <c r="D397" s="114" t="str">
        <f t="shared" ca="1" si="20"/>
        <v>'100'!E386</v>
      </c>
      <c r="E397" s="114" t="b">
        <f t="shared" si="18"/>
        <v>0</v>
      </c>
      <c r="F397" s="114" t="b">
        <f t="shared" si="19"/>
        <v>1</v>
      </c>
    </row>
    <row r="398" spans="1:6" ht="26.4">
      <c r="A398" s="114" t="s">
        <v>603</v>
      </c>
      <c r="B398" s="114" t="s">
        <v>2086</v>
      </c>
      <c r="C398" s="562" t="str">
        <f>'100'!E387</f>
        <v>Non-agency CMBS (Medium and low/not rated)</v>
      </c>
      <c r="D398" s="114" t="str">
        <f t="shared" ca="1" si="20"/>
        <v>'100'!E387</v>
      </c>
      <c r="E398" s="114" t="b">
        <f t="shared" si="18"/>
        <v>0</v>
      </c>
      <c r="F398" s="114" t="b">
        <f t="shared" si="19"/>
        <v>1</v>
      </c>
    </row>
    <row r="399" spans="1:6">
      <c r="A399" s="114" t="s">
        <v>72</v>
      </c>
      <c r="B399" s="114" t="s">
        <v>2173</v>
      </c>
      <c r="C399" s="114" t="str">
        <f>'100'!D388</f>
        <v>Non-agency residential MBS (RMBS)</v>
      </c>
      <c r="D399" s="114" t="str">
        <f t="shared" ca="1" si="20"/>
        <v>'100'!D388</v>
      </c>
      <c r="E399" s="114" t="b">
        <f t="shared" si="18"/>
        <v>0</v>
      </c>
      <c r="F399" s="114" t="b">
        <f t="shared" si="19"/>
        <v>1</v>
      </c>
    </row>
    <row r="400" spans="1:6">
      <c r="A400" s="114" t="s">
        <v>74</v>
      </c>
      <c r="B400" s="114" t="s">
        <v>1971</v>
      </c>
      <c r="C400" s="562" t="str">
        <f>'100'!E389</f>
        <v>Non-agency RMBS (High rated)</v>
      </c>
      <c r="D400" s="114" t="str">
        <f t="shared" ca="1" si="20"/>
        <v>'100'!E389</v>
      </c>
      <c r="E400" s="114" t="b">
        <f t="shared" si="18"/>
        <v>0</v>
      </c>
      <c r="F400" s="114" t="b">
        <f t="shared" si="19"/>
        <v>1</v>
      </c>
    </row>
    <row r="401" spans="1:6" ht="26.4">
      <c r="A401" s="114" t="s">
        <v>607</v>
      </c>
      <c r="B401" s="114" t="s">
        <v>1972</v>
      </c>
      <c r="C401" s="562" t="str">
        <f>'100'!E390</f>
        <v>Non-agency RMBS (Medium and low/not rated)</v>
      </c>
      <c r="D401" s="114" t="str">
        <f t="shared" ca="1" si="20"/>
        <v>'100'!E390</v>
      </c>
      <c r="E401" s="114" t="b">
        <f t="shared" si="18"/>
        <v>0</v>
      </c>
      <c r="F401" s="114" t="b">
        <f t="shared" si="19"/>
        <v>1</v>
      </c>
    </row>
    <row r="402" spans="1:6">
      <c r="A402" s="114" t="s">
        <v>77</v>
      </c>
      <c r="B402" s="114" t="s">
        <v>1973</v>
      </c>
      <c r="C402" s="114" t="str">
        <f>'100'!C391</f>
        <v>Corporate bonds and paper (CBP)</v>
      </c>
      <c r="D402" s="114" t="str">
        <f t="shared" ca="1" si="20"/>
        <v>'100'!C391</v>
      </c>
      <c r="E402" s="114" t="b">
        <f t="shared" si="18"/>
        <v>0</v>
      </c>
      <c r="F402" s="114" t="b">
        <f t="shared" si="19"/>
        <v>1</v>
      </c>
    </row>
    <row r="403" spans="1:6" ht="26.4">
      <c r="A403" s="114" t="s">
        <v>79</v>
      </c>
      <c r="B403" s="114" t="s">
        <v>2127</v>
      </c>
      <c r="C403" s="114" t="str">
        <f>'100'!D392</f>
        <v>Non-FI issued corporate bonds and paper (High rated)</v>
      </c>
      <c r="D403" s="114" t="str">
        <f t="shared" ca="1" si="20"/>
        <v>'100'!D392</v>
      </c>
      <c r="E403" s="114" t="b">
        <f t="shared" si="18"/>
        <v>0</v>
      </c>
      <c r="F403" s="114" t="b">
        <f t="shared" si="19"/>
        <v>1</v>
      </c>
    </row>
    <row r="404" spans="1:6" ht="26.4">
      <c r="A404" s="114" t="s">
        <v>81</v>
      </c>
      <c r="B404" s="114" t="s">
        <v>1974</v>
      </c>
      <c r="C404" s="114" t="str">
        <f>'100'!E393</f>
        <v>Non-FI issued unsecured bonds and paper (High rated)</v>
      </c>
      <c r="D404" s="114" t="str">
        <f t="shared" ca="1" si="20"/>
        <v>'100'!E393</v>
      </c>
      <c r="E404" s="114" t="b">
        <f t="shared" si="18"/>
        <v>0</v>
      </c>
      <c r="F404" s="114" t="b">
        <f t="shared" si="19"/>
        <v>1</v>
      </c>
    </row>
    <row r="405" spans="1:6">
      <c r="A405" s="114" t="s">
        <v>83</v>
      </c>
      <c r="B405" s="114" t="s">
        <v>1975</v>
      </c>
      <c r="C405" s="114" t="str">
        <f>'100'!E394</f>
        <v>Non-FI issued covered bonds (High rated)</v>
      </c>
      <c r="D405" s="114" t="str">
        <f t="shared" ca="1" si="20"/>
        <v>'100'!E394</v>
      </c>
      <c r="E405" s="114" t="b">
        <f t="shared" si="18"/>
        <v>0</v>
      </c>
      <c r="F405" s="114" t="b">
        <f t="shared" si="19"/>
        <v>1</v>
      </c>
    </row>
    <row r="406" spans="1:6" ht="26.4">
      <c r="A406" s="114" t="s">
        <v>85</v>
      </c>
      <c r="B406" s="114" t="s">
        <v>2362</v>
      </c>
      <c r="C406" s="114" t="str">
        <f>'100'!D395</f>
        <v>FI issued corporate bonds and paper (High rated)</v>
      </c>
      <c r="D406" s="114" t="str">
        <f t="shared" ca="1" si="20"/>
        <v>'100'!D395</v>
      </c>
      <c r="E406" s="114" t="b">
        <f t="shared" si="18"/>
        <v>0</v>
      </c>
      <c r="F406" s="114" t="b">
        <f t="shared" si="19"/>
        <v>1</v>
      </c>
    </row>
    <row r="407" spans="1:6" ht="26.4">
      <c r="A407" s="114" t="s">
        <v>87</v>
      </c>
      <c r="B407" s="114" t="s">
        <v>1976</v>
      </c>
      <c r="C407" s="114" t="str">
        <f>'100'!E396</f>
        <v>FI issued unsecured bonds and paper (High rated)</v>
      </c>
      <c r="D407" s="114" t="str">
        <f t="shared" ca="1" si="20"/>
        <v>'100'!E396</v>
      </c>
      <c r="E407" s="114" t="b">
        <f t="shared" si="18"/>
        <v>0</v>
      </c>
      <c r="F407" s="114" t="b">
        <f t="shared" si="19"/>
        <v>1</v>
      </c>
    </row>
    <row r="408" spans="1:6">
      <c r="A408" s="114" t="s">
        <v>89</v>
      </c>
      <c r="B408" s="114" t="s">
        <v>1977</v>
      </c>
      <c r="C408" s="114" t="str">
        <f>'100'!E397</f>
        <v>FI issued covered bonds (High rated)</v>
      </c>
      <c r="D408" s="114" t="str">
        <f t="shared" ca="1" si="20"/>
        <v>'100'!E397</v>
      </c>
      <c r="E408" s="114" t="b">
        <f t="shared" si="18"/>
        <v>0</v>
      </c>
      <c r="F408" s="114" t="b">
        <f t="shared" si="19"/>
        <v>1</v>
      </c>
    </row>
    <row r="409" spans="1:6" ht="26.4">
      <c r="A409" s="114" t="s">
        <v>91</v>
      </c>
      <c r="B409" s="114" t="s">
        <v>2087</v>
      </c>
      <c r="C409" s="114" t="str">
        <f>'100'!E398</f>
        <v>FI issued jumbo covered bonds (High rated)</v>
      </c>
      <c r="D409" s="114" t="str">
        <f t="shared" ca="1" si="20"/>
        <v>'100'!E398</v>
      </c>
      <c r="E409" s="114" t="b">
        <f t="shared" si="18"/>
        <v>0</v>
      </c>
      <c r="F409" s="114" t="b">
        <f t="shared" si="19"/>
        <v>1</v>
      </c>
    </row>
    <row r="410" spans="1:6" ht="26.4">
      <c r="A410" s="114" t="s">
        <v>93</v>
      </c>
      <c r="B410" s="114" t="s">
        <v>2128</v>
      </c>
      <c r="C410" s="114" t="str">
        <f>'100'!D399</f>
        <v>Non-FI issued corporate bonds and paper (Medium rated)</v>
      </c>
      <c r="D410" s="114" t="str">
        <f t="shared" ca="1" si="20"/>
        <v>'100'!D399</v>
      </c>
      <c r="E410" s="114" t="b">
        <f t="shared" si="18"/>
        <v>0</v>
      </c>
      <c r="F410" s="114" t="b">
        <f t="shared" si="19"/>
        <v>1</v>
      </c>
    </row>
    <row r="411" spans="1:6" ht="26.4">
      <c r="A411" s="114" t="s">
        <v>95</v>
      </c>
      <c r="B411" s="114" t="s">
        <v>1978</v>
      </c>
      <c r="C411" s="114" t="str">
        <f>'100'!E400</f>
        <v>Non-FI issued unsecured bonds and paper (Medium rated)</v>
      </c>
      <c r="D411" s="114" t="str">
        <f t="shared" ca="1" si="20"/>
        <v>'100'!E400</v>
      </c>
      <c r="E411" s="114" t="b">
        <f t="shared" si="18"/>
        <v>0</v>
      </c>
      <c r="F411" s="114" t="b">
        <f t="shared" si="19"/>
        <v>1</v>
      </c>
    </row>
    <row r="412" spans="1:6">
      <c r="A412" s="114" t="s">
        <v>97</v>
      </c>
      <c r="B412" s="114" t="s">
        <v>1979</v>
      </c>
      <c r="C412" s="114" t="str">
        <f>'100'!E401</f>
        <v>Non-FI issued covered bonds (Medium rated)</v>
      </c>
      <c r="D412" s="114" t="str">
        <f t="shared" ca="1" si="20"/>
        <v>'100'!E401</v>
      </c>
      <c r="E412" s="114" t="b">
        <f t="shared" si="18"/>
        <v>0</v>
      </c>
      <c r="F412" s="114" t="b">
        <f t="shared" si="19"/>
        <v>1</v>
      </c>
    </row>
    <row r="413" spans="1:6" ht="26.4">
      <c r="A413" s="114" t="s">
        <v>99</v>
      </c>
      <c r="B413" s="114" t="s">
        <v>2299</v>
      </c>
      <c r="C413" s="114" t="str">
        <f>'100'!D402</f>
        <v>FI issued corporate bonds and paper (Medium rated)</v>
      </c>
      <c r="D413" s="114" t="str">
        <f t="shared" ca="1" si="20"/>
        <v>'100'!D402</v>
      </c>
      <c r="E413" s="114" t="b">
        <f t="shared" si="18"/>
        <v>0</v>
      </c>
      <c r="F413" s="114" t="b">
        <f t="shared" si="19"/>
        <v>1</v>
      </c>
    </row>
    <row r="414" spans="1:6" ht="26.4">
      <c r="A414" s="114" t="s">
        <v>101</v>
      </c>
      <c r="B414" s="114" t="s">
        <v>1980</v>
      </c>
      <c r="C414" s="114" t="str">
        <f>'100'!E403</f>
        <v>FI issued unsecured bonds and paper (Medium rated)</v>
      </c>
      <c r="D414" s="114" t="str">
        <f t="shared" ca="1" si="20"/>
        <v>'100'!E403</v>
      </c>
      <c r="E414" s="114" t="b">
        <f t="shared" si="18"/>
        <v>0</v>
      </c>
      <c r="F414" s="114" t="b">
        <f t="shared" si="19"/>
        <v>1</v>
      </c>
    </row>
    <row r="415" spans="1:6">
      <c r="A415" s="114" t="s">
        <v>103</v>
      </c>
      <c r="B415" s="114" t="s">
        <v>1981</v>
      </c>
      <c r="C415" s="562" t="str">
        <f>'100'!E404</f>
        <v>FI issued covered bonds (Medium rated)</v>
      </c>
      <c r="D415" s="114" t="str">
        <f t="shared" ca="1" si="20"/>
        <v>'100'!E404</v>
      </c>
      <c r="E415" s="114" t="b">
        <f t="shared" si="18"/>
        <v>0</v>
      </c>
      <c r="F415" s="114" t="b">
        <f t="shared" si="19"/>
        <v>1</v>
      </c>
    </row>
    <row r="416" spans="1:6" ht="26.4">
      <c r="A416" s="114" t="s">
        <v>105</v>
      </c>
      <c r="B416" s="114" t="s">
        <v>1982</v>
      </c>
      <c r="C416" s="562" t="str">
        <f>'100'!E405</f>
        <v>FI issued jumbo covered bonds (Medium rated)</v>
      </c>
      <c r="D416" s="114" t="str">
        <f t="shared" ca="1" si="20"/>
        <v>'100'!E405</v>
      </c>
      <c r="E416" s="114" t="b">
        <f t="shared" si="18"/>
        <v>0</v>
      </c>
      <c r="F416" s="114" t="b">
        <f t="shared" si="19"/>
        <v>1</v>
      </c>
    </row>
    <row r="417" spans="1:6" ht="26.4">
      <c r="A417" s="114" t="s">
        <v>565</v>
      </c>
      <c r="B417" s="114" t="s">
        <v>2300</v>
      </c>
      <c r="C417" s="562" t="str">
        <f>'100'!D406</f>
        <v>FI &amp; non-FI issued corporate bonds and paper (Low/not rated)</v>
      </c>
      <c r="D417" s="114" t="str">
        <f t="shared" ca="1" si="20"/>
        <v>'100'!D406</v>
      </c>
      <c r="E417" s="114" t="b">
        <f t="shared" si="18"/>
        <v>0</v>
      </c>
      <c r="F417" s="114" t="b">
        <f t="shared" si="19"/>
        <v>1</v>
      </c>
    </row>
    <row r="418" spans="1:6" ht="26.4">
      <c r="A418" s="114" t="s">
        <v>565</v>
      </c>
      <c r="B418" s="114" t="s">
        <v>2300</v>
      </c>
      <c r="C418" s="114" t="str">
        <f>'100'!E407</f>
        <v>FI &amp; non-FI issued corporate bonds and paper (Low/not rated)</v>
      </c>
      <c r="D418" s="114" t="str">
        <f t="shared" ca="1" si="20"/>
        <v>'100'!E407</v>
      </c>
      <c r="E418" s="114" t="b">
        <f t="shared" si="18"/>
        <v>0</v>
      </c>
      <c r="F418" s="114" t="b">
        <f t="shared" si="19"/>
        <v>1</v>
      </c>
    </row>
    <row r="419" spans="1:6" ht="26.4">
      <c r="A419" s="114" t="s">
        <v>109</v>
      </c>
      <c r="B419" s="114" t="s">
        <v>1983</v>
      </c>
      <c r="C419" s="114" t="str">
        <f>'100'!C408</f>
        <v>Asset backed securities (ABS) and asset backed commercial paper (ABCP)</v>
      </c>
      <c r="D419" s="114" t="str">
        <f t="shared" ca="1" si="20"/>
        <v>'100'!C408</v>
      </c>
      <c r="E419" s="114" t="b">
        <f t="shared" si="18"/>
        <v>0</v>
      </c>
      <c r="F419" s="114" t="b">
        <f t="shared" si="19"/>
        <v>1</v>
      </c>
    </row>
    <row r="420" spans="1:6">
      <c r="A420" s="114" t="s">
        <v>1710</v>
      </c>
      <c r="B420" s="114" t="s">
        <v>1984</v>
      </c>
      <c r="C420" s="114" t="str">
        <f>'100'!D409</f>
        <v>Non-FI issued ABS and ABCP (High rated)</v>
      </c>
      <c r="D420" s="114" t="str">
        <f t="shared" ca="1" si="20"/>
        <v>'100'!D409</v>
      </c>
      <c r="E420" s="114" t="b">
        <f t="shared" si="18"/>
        <v>0</v>
      </c>
      <c r="F420" s="114" t="b">
        <f t="shared" si="19"/>
        <v>1</v>
      </c>
    </row>
    <row r="421" spans="1:6">
      <c r="A421" s="114" t="s">
        <v>113</v>
      </c>
      <c r="B421" s="114" t="s">
        <v>1985</v>
      </c>
      <c r="C421" s="114" t="str">
        <f>'100'!E410</f>
        <v>Non-FI issued ABS (High rated)</v>
      </c>
      <c r="D421" s="114" t="str">
        <f t="shared" ca="1" si="20"/>
        <v>'100'!E410</v>
      </c>
      <c r="E421" s="114" t="b">
        <f t="shared" si="18"/>
        <v>0</v>
      </c>
      <c r="F421" s="114" t="b">
        <f t="shared" si="19"/>
        <v>1</v>
      </c>
    </row>
    <row r="422" spans="1:6">
      <c r="A422" s="114" t="s">
        <v>115</v>
      </c>
      <c r="B422" s="114" t="s">
        <v>1986</v>
      </c>
      <c r="C422" s="114" t="str">
        <f>'100'!E411</f>
        <v>Non-FI issued ABCP (High rated)</v>
      </c>
      <c r="D422" s="114" t="str">
        <f t="shared" ca="1" si="20"/>
        <v>'100'!E411</v>
      </c>
      <c r="E422" s="114" t="b">
        <f t="shared" si="18"/>
        <v>0</v>
      </c>
      <c r="F422" s="114" t="b">
        <f t="shared" si="19"/>
        <v>1</v>
      </c>
    </row>
    <row r="423" spans="1:6">
      <c r="A423" s="114" t="s">
        <v>1711</v>
      </c>
      <c r="B423" s="114" t="s">
        <v>1987</v>
      </c>
      <c r="C423" s="114" t="str">
        <f>'100'!D412</f>
        <v>FI issued ABS and ABCP (High rated)</v>
      </c>
      <c r="D423" s="114" t="str">
        <f t="shared" ca="1" si="20"/>
        <v>'100'!D412</v>
      </c>
      <c r="E423" s="114" t="b">
        <f t="shared" si="18"/>
        <v>0</v>
      </c>
      <c r="F423" s="114" t="b">
        <f t="shared" si="19"/>
        <v>1</v>
      </c>
    </row>
    <row r="424" spans="1:6">
      <c r="A424" s="114" t="s">
        <v>119</v>
      </c>
      <c r="B424" s="114" t="s">
        <v>1988</v>
      </c>
      <c r="C424" s="562" t="str">
        <f>'100'!E413</f>
        <v>FI issued ABS (High rated)</v>
      </c>
      <c r="D424" s="114" t="str">
        <f t="shared" ca="1" si="20"/>
        <v>'100'!E413</v>
      </c>
      <c r="E424" s="114" t="b">
        <f t="shared" si="18"/>
        <v>0</v>
      </c>
      <c r="F424" s="114" t="b">
        <f t="shared" si="19"/>
        <v>1</v>
      </c>
    </row>
    <row r="425" spans="1:6">
      <c r="A425" s="114" t="s">
        <v>121</v>
      </c>
      <c r="B425" s="114" t="s">
        <v>1989</v>
      </c>
      <c r="C425" s="562" t="str">
        <f>'100'!E414</f>
        <v>FI issued ABCP (High rated)</v>
      </c>
      <c r="D425" s="114" t="str">
        <f t="shared" ca="1" si="20"/>
        <v>'100'!E414</v>
      </c>
      <c r="E425" s="114" t="b">
        <f t="shared" si="18"/>
        <v>0</v>
      </c>
      <c r="F425" s="114" t="b">
        <f t="shared" si="19"/>
        <v>1</v>
      </c>
    </row>
    <row r="426" spans="1:6" ht="26.4">
      <c r="A426" s="114" t="s">
        <v>1712</v>
      </c>
      <c r="B426" s="114" t="s">
        <v>1990</v>
      </c>
      <c r="C426" s="562" t="str">
        <f>'100'!D415</f>
        <v>FI &amp; non-FI issued ABS and ABCP (Medium and low/not rated)</v>
      </c>
      <c r="D426" s="114" t="str">
        <f t="shared" ca="1" si="20"/>
        <v>'100'!D415</v>
      </c>
      <c r="E426" s="114" t="b">
        <f t="shared" si="18"/>
        <v>0</v>
      </c>
      <c r="F426" s="114" t="b">
        <f t="shared" si="19"/>
        <v>1</v>
      </c>
    </row>
    <row r="427" spans="1:6" ht="26.4">
      <c r="A427" s="114" t="s">
        <v>1712</v>
      </c>
      <c r="B427" s="114" t="s">
        <v>1990</v>
      </c>
      <c r="C427" s="114" t="str">
        <f>'100'!E416</f>
        <v>FI &amp; non-FI issued ABS and ABCP (Medium and low/not rated)</v>
      </c>
      <c r="D427" s="114" t="str">
        <f t="shared" ca="1" si="20"/>
        <v>'100'!E416</v>
      </c>
      <c r="E427" s="114" t="b">
        <f t="shared" si="18"/>
        <v>0</v>
      </c>
      <c r="F427" s="114" t="b">
        <f t="shared" si="19"/>
        <v>1</v>
      </c>
    </row>
    <row r="428" spans="1:6">
      <c r="A428" s="114" t="s">
        <v>126</v>
      </c>
      <c r="B428" s="114" t="s">
        <v>1737</v>
      </c>
      <c r="C428" s="114" t="str">
        <f>'100'!C417</f>
        <v>Equities</v>
      </c>
      <c r="D428" s="114" t="str">
        <f t="shared" ca="1" si="20"/>
        <v>'100'!C417</v>
      </c>
      <c r="E428" s="114" t="b">
        <f t="shared" si="18"/>
        <v>0</v>
      </c>
      <c r="F428" s="114" t="b">
        <f t="shared" si="19"/>
        <v>1</v>
      </c>
    </row>
    <row r="429" spans="1:6">
      <c r="A429" s="114" t="s">
        <v>128</v>
      </c>
      <c r="B429" s="114" t="s">
        <v>1991</v>
      </c>
      <c r="C429" s="114" t="str">
        <f>'100'!E418</f>
        <v>Eligible non-financial common equity shares</v>
      </c>
      <c r="D429" s="114" t="str">
        <f t="shared" ca="1" si="20"/>
        <v>'100'!E418</v>
      </c>
      <c r="E429" s="114" t="b">
        <f t="shared" si="18"/>
        <v>0</v>
      </c>
      <c r="F429" s="114" t="b">
        <f t="shared" si="19"/>
        <v>1</v>
      </c>
    </row>
    <row r="430" spans="1:6">
      <c r="A430" s="114" t="s">
        <v>2257</v>
      </c>
      <c r="B430" s="114" t="s">
        <v>1992</v>
      </c>
      <c r="C430" s="114" t="str">
        <f>'100'!E419</f>
        <v>Eligible financial common equity</v>
      </c>
      <c r="D430" s="114" t="str">
        <f t="shared" ca="1" si="20"/>
        <v>'100'!E419</v>
      </c>
      <c r="E430" s="114" t="b">
        <f t="shared" si="18"/>
        <v>0</v>
      </c>
      <c r="F430" s="114" t="b">
        <f t="shared" si="19"/>
        <v>1</v>
      </c>
    </row>
    <row r="431" spans="1:6">
      <c r="A431" s="114" t="s">
        <v>131</v>
      </c>
      <c r="B431" s="114" t="s">
        <v>1738</v>
      </c>
      <c r="C431" s="114" t="str">
        <f>'100'!E420</f>
        <v>Other equities</v>
      </c>
      <c r="D431" s="114" t="str">
        <f t="shared" ca="1" si="20"/>
        <v>'100'!E420</v>
      </c>
      <c r="E431" s="114" t="b">
        <f t="shared" si="18"/>
        <v>0</v>
      </c>
      <c r="F431" s="114" t="b">
        <f t="shared" si="19"/>
        <v>1</v>
      </c>
    </row>
    <row r="432" spans="1:6">
      <c r="A432" s="114" t="s">
        <v>133</v>
      </c>
      <c r="B432" s="114" t="s">
        <v>2105</v>
      </c>
      <c r="C432" s="114" t="str">
        <f>'100'!C421</f>
        <v>FI's own securities - Not eliminated</v>
      </c>
      <c r="D432" s="114" t="str">
        <f t="shared" ca="1" si="20"/>
        <v>'100'!C421</v>
      </c>
      <c r="E432" s="114" t="b">
        <f t="shared" si="18"/>
        <v>0</v>
      </c>
      <c r="F432" s="114" t="b">
        <f t="shared" si="19"/>
        <v>1</v>
      </c>
    </row>
    <row r="433" spans="1:6">
      <c r="A433" s="114" t="s">
        <v>135</v>
      </c>
      <c r="B433" s="114" t="s">
        <v>2088</v>
      </c>
      <c r="C433" s="114" t="str">
        <f>'100'!E422</f>
        <v>FI's own debt not eliminated</v>
      </c>
      <c r="D433" s="114" t="str">
        <f t="shared" ca="1" si="20"/>
        <v>'100'!E422</v>
      </c>
      <c r="E433" s="114" t="b">
        <f t="shared" si="18"/>
        <v>0</v>
      </c>
      <c r="F433" s="114" t="b">
        <f t="shared" si="19"/>
        <v>1</v>
      </c>
    </row>
    <row r="434" spans="1:6">
      <c r="A434" s="114" t="s">
        <v>137</v>
      </c>
      <c r="B434" s="114" t="s">
        <v>2089</v>
      </c>
      <c r="C434" s="114" t="str">
        <f>'100'!E423</f>
        <v>FI's own equity not eliminated</v>
      </c>
      <c r="D434" s="114" t="str">
        <f t="shared" ca="1" si="20"/>
        <v>'100'!E423</v>
      </c>
      <c r="E434" s="114" t="b">
        <f t="shared" si="18"/>
        <v>0</v>
      </c>
      <c r="F434" s="114" t="b">
        <f t="shared" si="19"/>
        <v>1</v>
      </c>
    </row>
    <row r="435" spans="1:6">
      <c r="A435" s="114" t="s">
        <v>639</v>
      </c>
      <c r="B435" s="114" t="s">
        <v>1801</v>
      </c>
      <c r="C435" s="114" t="str">
        <f>'100'!B424</f>
        <v>Repo collateral out</v>
      </c>
      <c r="D435" s="114" t="str">
        <f t="shared" ca="1" si="20"/>
        <v>'100'!B424</v>
      </c>
      <c r="E435" s="114" t="b">
        <f t="shared" si="18"/>
        <v>0</v>
      </c>
      <c r="F435" s="114" t="b">
        <f t="shared" si="19"/>
        <v>1</v>
      </c>
    </row>
    <row r="436" spans="1:6">
      <c r="A436" s="114" t="s">
        <v>38</v>
      </c>
      <c r="B436" s="114" t="s">
        <v>1963</v>
      </c>
      <c r="C436" s="114" t="str">
        <f>'100'!C425</f>
        <v>Government securities (GS)</v>
      </c>
      <c r="D436" s="114" t="str">
        <f t="shared" ca="1" si="20"/>
        <v>'100'!C425</v>
      </c>
      <c r="E436" s="114" t="b">
        <f t="shared" si="18"/>
        <v>0</v>
      </c>
      <c r="F436" s="114" t="b">
        <f t="shared" si="19"/>
        <v>1</v>
      </c>
    </row>
    <row r="437" spans="1:6">
      <c r="A437" s="114" t="s">
        <v>40</v>
      </c>
      <c r="B437" s="114" t="s">
        <v>1734</v>
      </c>
      <c r="C437" s="114" t="str">
        <f>'100'!D426</f>
        <v>High rated government securities</v>
      </c>
      <c r="D437" s="114" t="str">
        <f t="shared" ca="1" si="20"/>
        <v>'100'!D426</v>
      </c>
      <c r="E437" s="114" t="b">
        <f t="shared" si="18"/>
        <v>0</v>
      </c>
      <c r="F437" s="114" t="b">
        <f t="shared" si="19"/>
        <v>1</v>
      </c>
    </row>
    <row r="438" spans="1:6" ht="26.4">
      <c r="A438" s="114" t="s">
        <v>42</v>
      </c>
      <c r="B438" s="114" t="s">
        <v>2080</v>
      </c>
      <c r="C438" s="114" t="str">
        <f>'100'!E427</f>
        <v>Sovereign &amp; central bank government securities (High rated)</v>
      </c>
      <c r="D438" s="114" t="str">
        <f t="shared" ca="1" si="20"/>
        <v>'100'!E427</v>
      </c>
      <c r="E438" s="114" t="b">
        <f t="shared" si="18"/>
        <v>0</v>
      </c>
      <c r="F438" s="114" t="b">
        <f t="shared" si="19"/>
        <v>1</v>
      </c>
    </row>
    <row r="439" spans="1:6" ht="26.4">
      <c r="A439" s="114" t="s">
        <v>44</v>
      </c>
      <c r="B439" s="114" t="s">
        <v>2081</v>
      </c>
      <c r="C439" s="114" t="str">
        <f>'100'!E428</f>
        <v>State, provincial &amp; agency government securities (High rated)</v>
      </c>
      <c r="D439" s="114" t="str">
        <f t="shared" ca="1" si="20"/>
        <v>'100'!E428</v>
      </c>
      <c r="E439" s="114" t="b">
        <f t="shared" si="18"/>
        <v>0</v>
      </c>
      <c r="F439" s="114" t="b">
        <f t="shared" si="19"/>
        <v>1</v>
      </c>
    </row>
    <row r="440" spans="1:6" ht="26.4">
      <c r="A440" s="114" t="s">
        <v>46</v>
      </c>
      <c r="B440" s="114" t="s">
        <v>2082</v>
      </c>
      <c r="C440" s="114" t="str">
        <f>'100'!E429</f>
        <v>State municipal government securities (High rated)</v>
      </c>
      <c r="D440" s="114" t="str">
        <f t="shared" ca="1" si="20"/>
        <v>'100'!E429</v>
      </c>
      <c r="E440" s="114" t="b">
        <f t="shared" si="18"/>
        <v>0</v>
      </c>
      <c r="F440" s="114" t="b">
        <f t="shared" si="19"/>
        <v>1</v>
      </c>
    </row>
    <row r="441" spans="1:6" ht="26.4">
      <c r="A441" s="114" t="s">
        <v>48</v>
      </c>
      <c r="B441" s="114" t="s">
        <v>2083</v>
      </c>
      <c r="C441" s="114" t="str">
        <f>'100'!E430</f>
        <v>Supranational and multilateral development bank government securities (High rated)</v>
      </c>
      <c r="D441" s="114" t="str">
        <f t="shared" ca="1" si="20"/>
        <v>'100'!E430</v>
      </c>
      <c r="E441" s="114" t="b">
        <f t="shared" si="18"/>
        <v>0</v>
      </c>
      <c r="F441" s="114" t="b">
        <f t="shared" si="19"/>
        <v>1</v>
      </c>
    </row>
    <row r="442" spans="1:6">
      <c r="A442" s="114" t="s">
        <v>50</v>
      </c>
      <c r="B442" s="114" t="s">
        <v>1735</v>
      </c>
      <c r="C442" s="114" t="str">
        <f>'100'!D431</f>
        <v>Medium rated government securities</v>
      </c>
      <c r="D442" s="114" t="str">
        <f t="shared" ca="1" si="20"/>
        <v>'100'!D431</v>
      </c>
      <c r="E442" s="114" t="b">
        <f t="shared" si="18"/>
        <v>0</v>
      </c>
      <c r="F442" s="114" t="b">
        <f t="shared" si="19"/>
        <v>1</v>
      </c>
    </row>
    <row r="443" spans="1:6" ht="26.4">
      <c r="A443" s="114" t="s">
        <v>42</v>
      </c>
      <c r="B443" s="114" t="s">
        <v>2080</v>
      </c>
      <c r="C443" s="114" t="str">
        <f>'100'!E432</f>
        <v>Sovereign &amp; central bank government securities (High rated)</v>
      </c>
      <c r="D443" s="114" t="str">
        <f t="shared" ca="1" si="20"/>
        <v>'100'!E432</v>
      </c>
      <c r="E443" s="114" t="b">
        <f t="shared" si="18"/>
        <v>0</v>
      </c>
      <c r="F443" s="114" t="b">
        <f t="shared" si="19"/>
        <v>1</v>
      </c>
    </row>
    <row r="444" spans="1:6" ht="26.4">
      <c r="A444" s="114" t="s">
        <v>44</v>
      </c>
      <c r="B444" s="114" t="s">
        <v>2081</v>
      </c>
      <c r="C444" s="114" t="str">
        <f>'100'!E433</f>
        <v>State, provincial &amp; agency government securities (High rated)</v>
      </c>
      <c r="D444" s="114" t="str">
        <f t="shared" ca="1" si="20"/>
        <v>'100'!E433</v>
      </c>
      <c r="E444" s="114" t="b">
        <f t="shared" si="18"/>
        <v>0</v>
      </c>
      <c r="F444" s="114" t="b">
        <f t="shared" si="19"/>
        <v>1</v>
      </c>
    </row>
    <row r="445" spans="1:6" ht="26.4">
      <c r="A445" s="114" t="s">
        <v>46</v>
      </c>
      <c r="B445" s="114" t="s">
        <v>2082</v>
      </c>
      <c r="C445" s="114" t="str">
        <f>'100'!E434</f>
        <v>State municipal government securities (High rated)</v>
      </c>
      <c r="D445" s="114" t="str">
        <f t="shared" ca="1" si="20"/>
        <v>'100'!E434</v>
      </c>
      <c r="E445" s="114" t="b">
        <f t="shared" si="18"/>
        <v>0</v>
      </c>
      <c r="F445" s="114" t="b">
        <f t="shared" si="19"/>
        <v>1</v>
      </c>
    </row>
    <row r="446" spans="1:6" ht="26.4">
      <c r="A446" s="114" t="s">
        <v>48</v>
      </c>
      <c r="B446" s="114" t="s">
        <v>2083</v>
      </c>
      <c r="C446" s="114" t="str">
        <f>'100'!E435</f>
        <v>Supranational and multilateral development bank government securities (High rated)</v>
      </c>
      <c r="D446" s="114" t="str">
        <f t="shared" ca="1" si="20"/>
        <v>'100'!E435</v>
      </c>
      <c r="E446" s="114" t="b">
        <f t="shared" si="18"/>
        <v>0</v>
      </c>
      <c r="F446" s="114" t="b">
        <f t="shared" si="19"/>
        <v>1</v>
      </c>
    </row>
    <row r="447" spans="1:6">
      <c r="A447" s="114" t="s">
        <v>56</v>
      </c>
      <c r="B447" s="114" t="s">
        <v>1736</v>
      </c>
      <c r="C447" s="114" t="str">
        <f>'100'!D436</f>
        <v>Low/not rated government securities</v>
      </c>
      <c r="D447" s="114" t="str">
        <f t="shared" ca="1" si="20"/>
        <v>'100'!D436</v>
      </c>
      <c r="E447" s="114" t="b">
        <f t="shared" si="18"/>
        <v>0</v>
      </c>
      <c r="F447" s="114" t="b">
        <f t="shared" si="19"/>
        <v>1</v>
      </c>
    </row>
    <row r="448" spans="1:6">
      <c r="A448" s="114" t="s">
        <v>56</v>
      </c>
      <c r="B448" s="114" t="s">
        <v>1736</v>
      </c>
      <c r="C448" s="114" t="str">
        <f>'100'!E437</f>
        <v>Low/not rated government securities</v>
      </c>
      <c r="D448" s="114" t="str">
        <f t="shared" ca="1" si="20"/>
        <v>'100'!E437</v>
      </c>
      <c r="E448" s="114" t="b">
        <f t="shared" si="18"/>
        <v>0</v>
      </c>
      <c r="F448" s="114" t="b">
        <f t="shared" si="19"/>
        <v>1</v>
      </c>
    </row>
    <row r="449" spans="1:6">
      <c r="A449" s="114" t="s">
        <v>58</v>
      </c>
      <c r="B449" s="114" t="s">
        <v>1923</v>
      </c>
      <c r="C449" s="114" t="str">
        <f>'100'!C438</f>
        <v>Mortgage backed securities (MBS)</v>
      </c>
      <c r="D449" s="114" t="str">
        <f t="shared" ca="1" si="20"/>
        <v>'100'!C438</v>
      </c>
      <c r="E449" s="114" t="b">
        <f t="shared" si="18"/>
        <v>0</v>
      </c>
      <c r="F449" s="114" t="b">
        <f t="shared" si="19"/>
        <v>1</v>
      </c>
    </row>
    <row r="450" spans="1:6">
      <c r="A450" s="114" t="s">
        <v>60</v>
      </c>
      <c r="B450" s="114" t="s">
        <v>1924</v>
      </c>
      <c r="C450" s="114" t="str">
        <f>'100'!D439</f>
        <v>Agency MBS</v>
      </c>
      <c r="D450" s="114" t="str">
        <f t="shared" ca="1" si="20"/>
        <v>'100'!D439</v>
      </c>
      <c r="E450" s="114" t="b">
        <f t="shared" ref="E450:E513" si="21">C450=A450</f>
        <v>0</v>
      </c>
      <c r="F450" s="114" t="b">
        <f t="shared" ref="F450:F513" si="22">C450=B450</f>
        <v>1</v>
      </c>
    </row>
    <row r="451" spans="1:6">
      <c r="A451" s="114" t="s">
        <v>62</v>
      </c>
      <c r="B451" s="114" t="s">
        <v>1967</v>
      </c>
      <c r="C451" s="562" t="str">
        <f>'100'!E440</f>
        <v>Agency MBS (High rated)</v>
      </c>
      <c r="D451" s="114" t="str">
        <f t="shared" ref="D451:D514" ca="1" si="23">RIGHT(_xlfn.FORMULATEXT(C451),LEN(_xlfn.FORMULATEXT(C451))-1)</f>
        <v>'100'!E440</v>
      </c>
      <c r="E451" s="114" t="b">
        <f t="shared" si="21"/>
        <v>0</v>
      </c>
      <c r="F451" s="114" t="b">
        <f t="shared" si="22"/>
        <v>1</v>
      </c>
    </row>
    <row r="452" spans="1:6" ht="26.4">
      <c r="A452" s="114" t="s">
        <v>541</v>
      </c>
      <c r="B452" s="114" t="s">
        <v>1968</v>
      </c>
      <c r="C452" s="562" t="str">
        <f>'100'!E441</f>
        <v>Agency MBS (Medium and low/not rated)</v>
      </c>
      <c r="D452" s="114" t="str">
        <f t="shared" ca="1" si="23"/>
        <v>'100'!E441</v>
      </c>
      <c r="E452" s="114" t="b">
        <f t="shared" si="21"/>
        <v>0</v>
      </c>
      <c r="F452" s="114" t="b">
        <f t="shared" si="22"/>
        <v>1</v>
      </c>
    </row>
    <row r="453" spans="1:6">
      <c r="A453" s="114" t="s">
        <v>66</v>
      </c>
      <c r="B453" s="114" t="s">
        <v>1969</v>
      </c>
      <c r="C453" s="114" t="str">
        <f>'100'!D442</f>
        <v>Non-agency commercial MBS (CMBS)</v>
      </c>
      <c r="D453" s="114" t="str">
        <f t="shared" ca="1" si="23"/>
        <v>'100'!D442</v>
      </c>
      <c r="E453" s="114" t="b">
        <f t="shared" si="21"/>
        <v>0</v>
      </c>
      <c r="F453" s="114" t="b">
        <f t="shared" si="22"/>
        <v>1</v>
      </c>
    </row>
    <row r="454" spans="1:6">
      <c r="A454" s="114" t="s">
        <v>68</v>
      </c>
      <c r="B454" s="114" t="s">
        <v>2085</v>
      </c>
      <c r="C454" s="562" t="str">
        <f>'100'!E443</f>
        <v>Non-agency CMBS (High rated)</v>
      </c>
      <c r="D454" s="114" t="str">
        <f t="shared" ca="1" si="23"/>
        <v>'100'!E443</v>
      </c>
      <c r="E454" s="114" t="b">
        <f t="shared" si="21"/>
        <v>0</v>
      </c>
      <c r="F454" s="114" t="b">
        <f t="shared" si="22"/>
        <v>1</v>
      </c>
    </row>
    <row r="455" spans="1:6" ht="26.4">
      <c r="A455" s="114" t="s">
        <v>545</v>
      </c>
      <c r="B455" s="114" t="s">
        <v>2086</v>
      </c>
      <c r="C455" s="562" t="str">
        <f>'100'!E444</f>
        <v>Non-agency CMBS (Medium and low/not rated)</v>
      </c>
      <c r="D455" s="114" t="str">
        <f t="shared" ca="1" si="23"/>
        <v>'100'!E444</v>
      </c>
      <c r="E455" s="114" t="b">
        <f t="shared" si="21"/>
        <v>0</v>
      </c>
      <c r="F455" s="114" t="b">
        <f t="shared" si="22"/>
        <v>1</v>
      </c>
    </row>
    <row r="456" spans="1:6">
      <c r="A456" s="114" t="s">
        <v>72</v>
      </c>
      <c r="B456" s="114" t="s">
        <v>2173</v>
      </c>
      <c r="C456" s="114" t="str">
        <f>'100'!D445</f>
        <v>Non-agency residential MBS (RMBS)</v>
      </c>
      <c r="D456" s="114" t="str">
        <f t="shared" ca="1" si="23"/>
        <v>'100'!D445</v>
      </c>
      <c r="E456" s="114" t="b">
        <f t="shared" si="21"/>
        <v>0</v>
      </c>
      <c r="F456" s="114" t="b">
        <f t="shared" si="22"/>
        <v>1</v>
      </c>
    </row>
    <row r="457" spans="1:6">
      <c r="A457" s="114" t="s">
        <v>74</v>
      </c>
      <c r="B457" s="114" t="s">
        <v>1971</v>
      </c>
      <c r="C457" s="562" t="str">
        <f>'100'!E446</f>
        <v>Non-agency RMBS (High rated)</v>
      </c>
      <c r="D457" s="114" t="str">
        <f t="shared" ca="1" si="23"/>
        <v>'100'!E446</v>
      </c>
      <c r="E457" s="114" t="b">
        <f t="shared" si="21"/>
        <v>0</v>
      </c>
      <c r="F457" s="114" t="b">
        <f t="shared" si="22"/>
        <v>1</v>
      </c>
    </row>
    <row r="458" spans="1:6" ht="26.4">
      <c r="A458" s="114" t="s">
        <v>607</v>
      </c>
      <c r="B458" s="114" t="s">
        <v>1972</v>
      </c>
      <c r="C458" s="562" t="str">
        <f>'100'!E447</f>
        <v>Non-agency RMBS (Medium and low/not rated)</v>
      </c>
      <c r="D458" s="114" t="str">
        <f t="shared" ca="1" si="23"/>
        <v>'100'!E447</v>
      </c>
      <c r="E458" s="114" t="b">
        <f t="shared" si="21"/>
        <v>0</v>
      </c>
      <c r="F458" s="114" t="b">
        <f t="shared" si="22"/>
        <v>1</v>
      </c>
    </row>
    <row r="459" spans="1:6">
      <c r="A459" s="114" t="s">
        <v>77</v>
      </c>
      <c r="B459" s="114" t="s">
        <v>1973</v>
      </c>
      <c r="C459" s="114" t="str">
        <f>'100'!C448</f>
        <v>Corporate bonds and paper (CBP)</v>
      </c>
      <c r="D459" s="114" t="str">
        <f t="shared" ca="1" si="23"/>
        <v>'100'!C448</v>
      </c>
      <c r="E459" s="114" t="b">
        <f t="shared" si="21"/>
        <v>0</v>
      </c>
      <c r="F459" s="114" t="b">
        <f t="shared" si="22"/>
        <v>1</v>
      </c>
    </row>
    <row r="460" spans="1:6" ht="26.4">
      <c r="A460" s="114" t="s">
        <v>79</v>
      </c>
      <c r="B460" s="114" t="s">
        <v>2127</v>
      </c>
      <c r="C460" s="114" t="str">
        <f>'100'!D449</f>
        <v>Non-FI issued corporate bonds and paper (High rated)</v>
      </c>
      <c r="D460" s="114" t="str">
        <f t="shared" ca="1" si="23"/>
        <v>'100'!D449</v>
      </c>
      <c r="E460" s="114" t="b">
        <f t="shared" si="21"/>
        <v>0</v>
      </c>
      <c r="F460" s="114" t="b">
        <f t="shared" si="22"/>
        <v>1</v>
      </c>
    </row>
    <row r="461" spans="1:6" ht="26.4">
      <c r="A461" s="114" t="s">
        <v>81</v>
      </c>
      <c r="B461" s="114" t="s">
        <v>1974</v>
      </c>
      <c r="C461" s="114" t="str">
        <f>'100'!E450</f>
        <v>Non-FI issued unsecured bonds and paper (High rated)</v>
      </c>
      <c r="D461" s="114" t="str">
        <f t="shared" ca="1" si="23"/>
        <v>'100'!E450</v>
      </c>
      <c r="E461" s="114" t="b">
        <f t="shared" si="21"/>
        <v>0</v>
      </c>
      <c r="F461" s="114" t="b">
        <f t="shared" si="22"/>
        <v>1</v>
      </c>
    </row>
    <row r="462" spans="1:6">
      <c r="A462" s="114" t="s">
        <v>83</v>
      </c>
      <c r="B462" s="114" t="s">
        <v>1975</v>
      </c>
      <c r="C462" s="114" t="str">
        <f>'100'!E451</f>
        <v>Non-FI issued covered bonds (High rated)</v>
      </c>
      <c r="D462" s="114" t="str">
        <f t="shared" ca="1" si="23"/>
        <v>'100'!E451</v>
      </c>
      <c r="E462" s="114" t="b">
        <f t="shared" si="21"/>
        <v>0</v>
      </c>
      <c r="F462" s="114" t="b">
        <f t="shared" si="22"/>
        <v>1</v>
      </c>
    </row>
    <row r="463" spans="1:6" ht="26.4">
      <c r="A463" s="114" t="s">
        <v>85</v>
      </c>
      <c r="B463" s="114" t="s">
        <v>2362</v>
      </c>
      <c r="C463" s="114" t="str">
        <f>'100'!D452</f>
        <v>FI issued corporate bonds and paper (High rated)</v>
      </c>
      <c r="D463" s="114" t="str">
        <f t="shared" ca="1" si="23"/>
        <v>'100'!D452</v>
      </c>
      <c r="E463" s="114" t="b">
        <f t="shared" si="21"/>
        <v>0</v>
      </c>
      <c r="F463" s="114" t="b">
        <f t="shared" si="22"/>
        <v>1</v>
      </c>
    </row>
    <row r="464" spans="1:6" ht="26.4">
      <c r="A464" s="114" t="s">
        <v>87</v>
      </c>
      <c r="B464" s="114" t="s">
        <v>1976</v>
      </c>
      <c r="C464" s="114" t="str">
        <f>'100'!E453</f>
        <v>FI issued unsecured bonds and paper (High rated)</v>
      </c>
      <c r="D464" s="114" t="str">
        <f t="shared" ca="1" si="23"/>
        <v>'100'!E453</v>
      </c>
      <c r="E464" s="114" t="b">
        <f t="shared" si="21"/>
        <v>0</v>
      </c>
      <c r="F464" s="114" t="b">
        <f t="shared" si="22"/>
        <v>1</v>
      </c>
    </row>
    <row r="465" spans="1:6">
      <c r="A465" s="114" t="s">
        <v>89</v>
      </c>
      <c r="B465" s="114" t="s">
        <v>1977</v>
      </c>
      <c r="C465" s="114" t="str">
        <f>'100'!E454</f>
        <v>FI issued covered bonds (High rated)</v>
      </c>
      <c r="D465" s="114" t="str">
        <f t="shared" ca="1" si="23"/>
        <v>'100'!E454</v>
      </c>
      <c r="E465" s="114" t="b">
        <f t="shared" si="21"/>
        <v>0</v>
      </c>
      <c r="F465" s="114" t="b">
        <f t="shared" si="22"/>
        <v>1</v>
      </c>
    </row>
    <row r="466" spans="1:6" ht="26.4">
      <c r="A466" s="114" t="s">
        <v>91</v>
      </c>
      <c r="B466" s="114" t="s">
        <v>2087</v>
      </c>
      <c r="C466" s="114" t="str">
        <f>'100'!E455</f>
        <v>FI issued jumbo covered bonds (High rated)</v>
      </c>
      <c r="D466" s="114" t="str">
        <f t="shared" ca="1" si="23"/>
        <v>'100'!E455</v>
      </c>
      <c r="E466" s="114" t="b">
        <f t="shared" si="21"/>
        <v>0</v>
      </c>
      <c r="F466" s="114" t="b">
        <f t="shared" si="22"/>
        <v>1</v>
      </c>
    </row>
    <row r="467" spans="1:6" ht="26.4">
      <c r="A467" s="114" t="s">
        <v>93</v>
      </c>
      <c r="B467" s="114" t="s">
        <v>2128</v>
      </c>
      <c r="C467" s="114" t="str">
        <f>'100'!D456</f>
        <v>Non-FI issued corporate bonds and paper (Medium rated)</v>
      </c>
      <c r="D467" s="114" t="str">
        <f t="shared" ca="1" si="23"/>
        <v>'100'!D456</v>
      </c>
      <c r="E467" s="114" t="b">
        <f t="shared" si="21"/>
        <v>0</v>
      </c>
      <c r="F467" s="114" t="b">
        <f t="shared" si="22"/>
        <v>1</v>
      </c>
    </row>
    <row r="468" spans="1:6" ht="26.4">
      <c r="A468" s="114" t="s">
        <v>95</v>
      </c>
      <c r="B468" s="114" t="s">
        <v>1978</v>
      </c>
      <c r="C468" s="114" t="str">
        <f>'100'!E457</f>
        <v>Non-FI issued unsecured bonds and paper (Medium rated)</v>
      </c>
      <c r="D468" s="114" t="str">
        <f t="shared" ca="1" si="23"/>
        <v>'100'!E457</v>
      </c>
      <c r="E468" s="114" t="b">
        <f t="shared" si="21"/>
        <v>0</v>
      </c>
      <c r="F468" s="114" t="b">
        <f t="shared" si="22"/>
        <v>1</v>
      </c>
    </row>
    <row r="469" spans="1:6">
      <c r="A469" s="114" t="s">
        <v>97</v>
      </c>
      <c r="B469" s="114" t="s">
        <v>1979</v>
      </c>
      <c r="C469" s="114" t="str">
        <f>'100'!E458</f>
        <v>Non-FI issued covered bonds (Medium rated)</v>
      </c>
      <c r="D469" s="114" t="str">
        <f t="shared" ca="1" si="23"/>
        <v>'100'!E458</v>
      </c>
      <c r="E469" s="114" t="b">
        <f t="shared" si="21"/>
        <v>0</v>
      </c>
      <c r="F469" s="114" t="b">
        <f t="shared" si="22"/>
        <v>1</v>
      </c>
    </row>
    <row r="470" spans="1:6" ht="26.4">
      <c r="A470" s="114" t="s">
        <v>99</v>
      </c>
      <c r="B470" s="114" t="s">
        <v>2299</v>
      </c>
      <c r="C470" s="114" t="str">
        <f>'100'!D459</f>
        <v>FI issued corporate bonds and paper (Medium rated)</v>
      </c>
      <c r="D470" s="114" t="str">
        <f t="shared" ca="1" si="23"/>
        <v>'100'!D459</v>
      </c>
      <c r="E470" s="114" t="b">
        <f t="shared" si="21"/>
        <v>0</v>
      </c>
      <c r="F470" s="114" t="b">
        <f t="shared" si="22"/>
        <v>1</v>
      </c>
    </row>
    <row r="471" spans="1:6" ht="26.4">
      <c r="A471" s="114" t="s">
        <v>101</v>
      </c>
      <c r="B471" s="114" t="s">
        <v>1980</v>
      </c>
      <c r="C471" s="114" t="str">
        <f>'100'!E460</f>
        <v>FI issued unsecured bonds and paper (Medium rated)</v>
      </c>
      <c r="D471" s="114" t="str">
        <f t="shared" ca="1" si="23"/>
        <v>'100'!E460</v>
      </c>
      <c r="E471" s="114" t="b">
        <f t="shared" si="21"/>
        <v>0</v>
      </c>
      <c r="F471" s="114" t="b">
        <f t="shared" si="22"/>
        <v>1</v>
      </c>
    </row>
    <row r="472" spans="1:6">
      <c r="A472" s="114" t="s">
        <v>103</v>
      </c>
      <c r="B472" s="114" t="s">
        <v>1981</v>
      </c>
      <c r="C472" s="562" t="str">
        <f>'100'!E461</f>
        <v>FI issued covered bonds (Medium rated)</v>
      </c>
      <c r="D472" s="114" t="str">
        <f t="shared" ca="1" si="23"/>
        <v>'100'!E461</v>
      </c>
      <c r="E472" s="114" t="b">
        <f t="shared" si="21"/>
        <v>0</v>
      </c>
      <c r="F472" s="114" t="b">
        <f t="shared" si="22"/>
        <v>1</v>
      </c>
    </row>
    <row r="473" spans="1:6" ht="26.4">
      <c r="A473" s="114" t="s">
        <v>105</v>
      </c>
      <c r="B473" s="114" t="s">
        <v>1982</v>
      </c>
      <c r="C473" s="562" t="str">
        <f>'100'!E462</f>
        <v>FI issued jumbo covered bonds (Medium rated)</v>
      </c>
      <c r="D473" s="114" t="str">
        <f t="shared" ca="1" si="23"/>
        <v>'100'!E462</v>
      </c>
      <c r="E473" s="114" t="b">
        <f t="shared" si="21"/>
        <v>0</v>
      </c>
      <c r="F473" s="114" t="b">
        <f t="shared" si="22"/>
        <v>1</v>
      </c>
    </row>
    <row r="474" spans="1:6" ht="26.4">
      <c r="A474" s="114" t="s">
        <v>565</v>
      </c>
      <c r="B474" s="114" t="s">
        <v>2300</v>
      </c>
      <c r="C474" s="562" t="str">
        <f>'100'!D463</f>
        <v>FI &amp; non-FI issued corporate bonds and paper (Low/not rated)</v>
      </c>
      <c r="D474" s="114" t="str">
        <f t="shared" ca="1" si="23"/>
        <v>'100'!D463</v>
      </c>
      <c r="E474" s="114" t="b">
        <f t="shared" si="21"/>
        <v>0</v>
      </c>
      <c r="F474" s="114" t="b">
        <f t="shared" si="22"/>
        <v>1</v>
      </c>
    </row>
    <row r="475" spans="1:6" ht="26.4">
      <c r="A475" s="114" t="s">
        <v>565</v>
      </c>
      <c r="B475" s="114" t="s">
        <v>2300</v>
      </c>
      <c r="C475" s="114" t="str">
        <f>'100'!E464</f>
        <v>FI &amp; non-FI issued corporate bonds and paper (Low/not rated)</v>
      </c>
      <c r="D475" s="114" t="str">
        <f t="shared" ca="1" si="23"/>
        <v>'100'!E464</v>
      </c>
      <c r="E475" s="114" t="b">
        <f t="shared" si="21"/>
        <v>0</v>
      </c>
      <c r="F475" s="114" t="b">
        <f t="shared" si="22"/>
        <v>1</v>
      </c>
    </row>
    <row r="476" spans="1:6" ht="26.4">
      <c r="A476" s="114" t="s">
        <v>109</v>
      </c>
      <c r="B476" s="114" t="s">
        <v>1983</v>
      </c>
      <c r="C476" s="114" t="str">
        <f>'100'!C465</f>
        <v>Asset backed securities (ABS) and asset backed commercial paper (ABCP)</v>
      </c>
      <c r="D476" s="114" t="str">
        <f t="shared" ca="1" si="23"/>
        <v>'100'!C465</v>
      </c>
      <c r="E476" s="114" t="b">
        <f t="shared" si="21"/>
        <v>0</v>
      </c>
      <c r="F476" s="114" t="b">
        <f t="shared" si="22"/>
        <v>1</v>
      </c>
    </row>
    <row r="477" spans="1:6">
      <c r="A477" s="114" t="s">
        <v>111</v>
      </c>
      <c r="B477" s="114" t="s">
        <v>1984</v>
      </c>
      <c r="C477" s="114" t="str">
        <f>'100'!D466</f>
        <v>Non-FI issued ABS and ABCP (High rated)</v>
      </c>
      <c r="D477" s="114" t="str">
        <f t="shared" ca="1" si="23"/>
        <v>'100'!D466</v>
      </c>
      <c r="E477" s="114" t="b">
        <f t="shared" si="21"/>
        <v>0</v>
      </c>
      <c r="F477" s="114" t="b">
        <f t="shared" si="22"/>
        <v>1</v>
      </c>
    </row>
    <row r="478" spans="1:6">
      <c r="A478" s="114" t="s">
        <v>113</v>
      </c>
      <c r="B478" s="114" t="s">
        <v>1985</v>
      </c>
      <c r="C478" s="114" t="str">
        <f>'100'!E467</f>
        <v>Non-FI issued ABS (High rated)</v>
      </c>
      <c r="D478" s="114" t="str">
        <f t="shared" ca="1" si="23"/>
        <v>'100'!E467</v>
      </c>
      <c r="E478" s="114" t="b">
        <f t="shared" si="21"/>
        <v>0</v>
      </c>
      <c r="F478" s="114" t="b">
        <f t="shared" si="22"/>
        <v>1</v>
      </c>
    </row>
    <row r="479" spans="1:6">
      <c r="A479" s="114" t="s">
        <v>115</v>
      </c>
      <c r="B479" s="114" t="s">
        <v>1986</v>
      </c>
      <c r="C479" s="114" t="str">
        <f>'100'!E468</f>
        <v>Non-FI issued ABCP (High rated)</v>
      </c>
      <c r="D479" s="114" t="str">
        <f t="shared" ca="1" si="23"/>
        <v>'100'!E468</v>
      </c>
      <c r="E479" s="114" t="b">
        <f t="shared" si="21"/>
        <v>0</v>
      </c>
      <c r="F479" s="114" t="b">
        <f t="shared" si="22"/>
        <v>1</v>
      </c>
    </row>
    <row r="480" spans="1:6">
      <c r="A480" s="114" t="s">
        <v>117</v>
      </c>
      <c r="B480" s="114" t="s">
        <v>1987</v>
      </c>
      <c r="C480" s="114" t="str">
        <f>'100'!D469</f>
        <v>FI issued ABS and ABCP (High rated)</v>
      </c>
      <c r="D480" s="114" t="str">
        <f t="shared" ca="1" si="23"/>
        <v>'100'!D469</v>
      </c>
      <c r="E480" s="114" t="b">
        <f t="shared" si="21"/>
        <v>0</v>
      </c>
      <c r="F480" s="114" t="b">
        <f t="shared" si="22"/>
        <v>1</v>
      </c>
    </row>
    <row r="481" spans="1:6">
      <c r="A481" s="114" t="s">
        <v>119</v>
      </c>
      <c r="B481" s="114" t="s">
        <v>1988</v>
      </c>
      <c r="C481" s="562" t="str">
        <f>'100'!E470</f>
        <v>FI issued ABS (High rated)</v>
      </c>
      <c r="D481" s="114" t="str">
        <f t="shared" ca="1" si="23"/>
        <v>'100'!E470</v>
      </c>
      <c r="E481" s="114" t="b">
        <f t="shared" si="21"/>
        <v>0</v>
      </c>
      <c r="F481" s="114" t="b">
        <f t="shared" si="22"/>
        <v>1</v>
      </c>
    </row>
    <row r="482" spans="1:6">
      <c r="A482" s="114" t="s">
        <v>121</v>
      </c>
      <c r="B482" s="114" t="s">
        <v>1989</v>
      </c>
      <c r="C482" s="562" t="str">
        <f>'100'!E471</f>
        <v>FI issued ABCP (High rated)</v>
      </c>
      <c r="D482" s="114" t="str">
        <f t="shared" ca="1" si="23"/>
        <v>'100'!E471</v>
      </c>
      <c r="E482" s="114" t="b">
        <f t="shared" si="21"/>
        <v>0</v>
      </c>
      <c r="F482" s="114" t="b">
        <f t="shared" si="22"/>
        <v>1</v>
      </c>
    </row>
    <row r="483" spans="1:6" ht="26.4">
      <c r="A483" s="114" t="s">
        <v>574</v>
      </c>
      <c r="B483" s="114" t="s">
        <v>1990</v>
      </c>
      <c r="C483" s="562" t="str">
        <f>'100'!D472</f>
        <v>FI &amp; non-FI issued ABS and ABCP (Medium and low/not rated)</v>
      </c>
      <c r="D483" s="114" t="str">
        <f t="shared" ca="1" si="23"/>
        <v>'100'!D472</v>
      </c>
      <c r="E483" s="114" t="b">
        <f t="shared" si="21"/>
        <v>0</v>
      </c>
      <c r="F483" s="114" t="b">
        <f t="shared" si="22"/>
        <v>1</v>
      </c>
    </row>
    <row r="484" spans="1:6" ht="26.4">
      <c r="A484" s="114" t="s">
        <v>574</v>
      </c>
      <c r="B484" s="114" t="s">
        <v>1990</v>
      </c>
      <c r="C484" s="562" t="str">
        <f>'100'!E473</f>
        <v>FI &amp; non-FI issued ABS and ABCP (Medium and low/not rated)</v>
      </c>
      <c r="D484" s="114" t="str">
        <f t="shared" ca="1" si="23"/>
        <v>'100'!E473</v>
      </c>
      <c r="E484" s="114" t="b">
        <f t="shared" si="21"/>
        <v>0</v>
      </c>
      <c r="F484" s="114" t="b">
        <f t="shared" si="22"/>
        <v>1</v>
      </c>
    </row>
    <row r="485" spans="1:6">
      <c r="A485" s="114" t="s">
        <v>126</v>
      </c>
      <c r="B485" s="114" t="s">
        <v>1737</v>
      </c>
      <c r="C485" s="114" t="str">
        <f>'100'!C474</f>
        <v>Equities</v>
      </c>
      <c r="D485" s="114" t="str">
        <f t="shared" ca="1" si="23"/>
        <v>'100'!C474</v>
      </c>
      <c r="E485" s="114" t="b">
        <f t="shared" si="21"/>
        <v>0</v>
      </c>
      <c r="F485" s="114" t="b">
        <f t="shared" si="22"/>
        <v>1</v>
      </c>
    </row>
    <row r="486" spans="1:6">
      <c r="A486" s="114" t="s">
        <v>128</v>
      </c>
      <c r="B486" s="114" t="s">
        <v>1991</v>
      </c>
      <c r="C486" s="114" t="str">
        <f>'100'!E475</f>
        <v>Eligible non-financial common equity shares</v>
      </c>
      <c r="D486" s="114" t="str">
        <f t="shared" ca="1" si="23"/>
        <v>'100'!E475</v>
      </c>
      <c r="E486" s="114" t="b">
        <f t="shared" si="21"/>
        <v>0</v>
      </c>
      <c r="F486" s="114" t="b">
        <f t="shared" si="22"/>
        <v>1</v>
      </c>
    </row>
    <row r="487" spans="1:6">
      <c r="A487" s="114" t="s">
        <v>2257</v>
      </c>
      <c r="B487" s="114" t="s">
        <v>1992</v>
      </c>
      <c r="C487" s="114" t="str">
        <f>'100'!E476</f>
        <v>Eligible financial common equity</v>
      </c>
      <c r="D487" s="114" t="str">
        <f t="shared" ca="1" si="23"/>
        <v>'100'!E476</v>
      </c>
      <c r="E487" s="114" t="b">
        <f t="shared" si="21"/>
        <v>0</v>
      </c>
      <c r="F487" s="114" t="b">
        <f t="shared" si="22"/>
        <v>1</v>
      </c>
    </row>
    <row r="488" spans="1:6">
      <c r="A488" s="114" t="s">
        <v>131</v>
      </c>
      <c r="B488" s="114" t="s">
        <v>1738</v>
      </c>
      <c r="C488" s="114" t="str">
        <f>'100'!E477</f>
        <v>Other equities</v>
      </c>
      <c r="D488" s="114" t="str">
        <f t="shared" ca="1" si="23"/>
        <v>'100'!E477</v>
      </c>
      <c r="E488" s="114" t="b">
        <f t="shared" si="21"/>
        <v>0</v>
      </c>
      <c r="F488" s="114" t="b">
        <f t="shared" si="22"/>
        <v>1</v>
      </c>
    </row>
    <row r="489" spans="1:6">
      <c r="A489" s="114" t="s">
        <v>133</v>
      </c>
      <c r="B489" s="114" t="s">
        <v>2068</v>
      </c>
      <c r="C489" s="114" t="str">
        <f>'100'!C478</f>
        <v>FI's own securities - not eliminated</v>
      </c>
      <c r="D489" s="114" t="str">
        <f t="shared" ca="1" si="23"/>
        <v>'100'!C478</v>
      </c>
      <c r="E489" s="114" t="b">
        <f t="shared" si="21"/>
        <v>0</v>
      </c>
      <c r="F489" s="114" t="b">
        <f t="shared" si="22"/>
        <v>1</v>
      </c>
    </row>
    <row r="490" spans="1:6">
      <c r="A490" s="114" t="s">
        <v>135</v>
      </c>
      <c r="B490" s="114" t="s">
        <v>2088</v>
      </c>
      <c r="C490" s="114" t="str">
        <f>'100'!E479</f>
        <v>FI's own debt not eliminated</v>
      </c>
      <c r="D490" s="114" t="str">
        <f t="shared" ca="1" si="23"/>
        <v>'100'!E479</v>
      </c>
      <c r="E490" s="114" t="b">
        <f t="shared" si="21"/>
        <v>0</v>
      </c>
      <c r="F490" s="114" t="b">
        <f t="shared" si="22"/>
        <v>1</v>
      </c>
    </row>
    <row r="491" spans="1:6">
      <c r="A491" s="114" t="s">
        <v>137</v>
      </c>
      <c r="B491" s="114" t="s">
        <v>2089</v>
      </c>
      <c r="C491" s="114" t="str">
        <f>'100'!E480</f>
        <v>FI's own equity not eliminated</v>
      </c>
      <c r="D491" s="114" t="str">
        <f t="shared" ca="1" si="23"/>
        <v>'100'!E480</v>
      </c>
      <c r="E491" s="114" t="b">
        <f t="shared" si="21"/>
        <v>0</v>
      </c>
      <c r="F491" s="114" t="b">
        <f t="shared" si="22"/>
        <v>1</v>
      </c>
    </row>
    <row r="492" spans="1:6">
      <c r="A492" s="114" t="s">
        <v>692</v>
      </c>
      <c r="B492" s="114" t="s">
        <v>1802</v>
      </c>
      <c r="C492" s="114" t="str">
        <f>'100'!B481</f>
        <v>Collateral placeholders</v>
      </c>
      <c r="D492" s="114" t="str">
        <f t="shared" ca="1" si="23"/>
        <v>'100'!B481</v>
      </c>
      <c r="E492" s="114" t="b">
        <f t="shared" si="21"/>
        <v>0</v>
      </c>
      <c r="F492" s="114" t="b">
        <f t="shared" si="22"/>
        <v>1</v>
      </c>
    </row>
    <row r="493" spans="1:6">
      <c r="A493" s="114" t="s">
        <v>228</v>
      </c>
      <c r="B493" s="114" t="s">
        <v>1752</v>
      </c>
      <c r="C493" s="114" t="str">
        <f>'100'!E482</f>
        <v>Placeholder 1</v>
      </c>
      <c r="D493" s="114" t="str">
        <f t="shared" ca="1" si="23"/>
        <v>'100'!E482</v>
      </c>
      <c r="E493" s="114" t="b">
        <f t="shared" si="21"/>
        <v>0</v>
      </c>
      <c r="F493" s="114" t="b">
        <f t="shared" si="22"/>
        <v>1</v>
      </c>
    </row>
    <row r="494" spans="1:6">
      <c r="A494" s="114" t="s">
        <v>229</v>
      </c>
      <c r="B494" s="114" t="s">
        <v>1753</v>
      </c>
      <c r="C494" s="114" t="str">
        <f>'100'!E483</f>
        <v>Placeholder 2</v>
      </c>
      <c r="D494" s="114" t="str">
        <f t="shared" ca="1" si="23"/>
        <v>'100'!E483</v>
      </c>
      <c r="E494" s="114" t="b">
        <f t="shared" si="21"/>
        <v>0</v>
      </c>
      <c r="F494" s="114" t="b">
        <f t="shared" si="22"/>
        <v>1</v>
      </c>
    </row>
    <row r="495" spans="1:6">
      <c r="A495" s="114" t="s">
        <v>230</v>
      </c>
      <c r="B495" s="114" t="s">
        <v>1754</v>
      </c>
      <c r="C495" s="562" t="str">
        <f>'100'!E484</f>
        <v>Placeholder 3</v>
      </c>
      <c r="D495" s="114" t="str">
        <f t="shared" ca="1" si="23"/>
        <v>'100'!E484</v>
      </c>
      <c r="E495" s="114" t="b">
        <f t="shared" si="21"/>
        <v>0</v>
      </c>
      <c r="F495" s="114" t="b">
        <f t="shared" si="22"/>
        <v>1</v>
      </c>
    </row>
    <row r="496" spans="1:6">
      <c r="A496" s="114" t="s">
        <v>697</v>
      </c>
      <c r="B496" s="114" t="s">
        <v>1803</v>
      </c>
      <c r="C496" s="562" t="str">
        <f>'100'!B486</f>
        <v>Cash inflows/outflows from collateral</v>
      </c>
      <c r="D496" s="114" t="str">
        <f t="shared" ca="1" si="23"/>
        <v>'100'!B486</v>
      </c>
      <c r="E496" s="114" t="b">
        <f t="shared" si="21"/>
        <v>0</v>
      </c>
      <c r="F496" s="114" t="b">
        <f t="shared" si="22"/>
        <v>1</v>
      </c>
    </row>
    <row r="497" spans="1:6">
      <c r="A497" s="114" t="s">
        <v>698</v>
      </c>
      <c r="B497" s="114" t="s">
        <v>2091</v>
      </c>
      <c r="C497" s="562" t="str">
        <f>'100'!A489</f>
        <v>MEMO ITEMS</v>
      </c>
      <c r="D497" s="114" t="str">
        <f t="shared" ca="1" si="23"/>
        <v>'100'!A489</v>
      </c>
      <c r="E497" s="114" t="b">
        <f t="shared" si="21"/>
        <v>0</v>
      </c>
      <c r="F497" s="114" t="b">
        <f t="shared" si="22"/>
        <v>1</v>
      </c>
    </row>
    <row r="498" spans="1:6">
      <c r="A498" s="114" t="s">
        <v>700</v>
      </c>
      <c r="B498" s="114" t="s">
        <v>1945</v>
      </c>
      <c r="C498" s="114" t="str">
        <f>'100'!C490</f>
        <v>Non-interest income / expenses</v>
      </c>
      <c r="D498" s="114" t="str">
        <f t="shared" ca="1" si="23"/>
        <v>'100'!C490</v>
      </c>
      <c r="E498" s="114" t="b">
        <f t="shared" si="21"/>
        <v>0</v>
      </c>
      <c r="F498" s="114" t="b">
        <f t="shared" si="22"/>
        <v>1</v>
      </c>
    </row>
    <row r="499" spans="1:6">
      <c r="A499" s="114" t="s">
        <v>702</v>
      </c>
      <c r="B499" s="114" t="s">
        <v>1946</v>
      </c>
      <c r="C499" s="114" t="str">
        <f>'100'!E491</f>
        <v>Eligible non-interest income</v>
      </c>
      <c r="D499" s="114" t="str">
        <f t="shared" ca="1" si="23"/>
        <v>'100'!E491</v>
      </c>
      <c r="E499" s="114" t="b">
        <f t="shared" si="21"/>
        <v>0</v>
      </c>
      <c r="F499" s="114" t="b">
        <f t="shared" si="22"/>
        <v>1</v>
      </c>
    </row>
    <row r="500" spans="1:6">
      <c r="A500" s="114" t="s">
        <v>704</v>
      </c>
      <c r="B500" s="114" t="s">
        <v>1947</v>
      </c>
      <c r="C500" s="114" t="str">
        <f>'100'!E492</f>
        <v>Non-interest expenses</v>
      </c>
      <c r="D500" s="114" t="str">
        <f t="shared" ca="1" si="23"/>
        <v>'100'!E492</v>
      </c>
      <c r="E500" s="114" t="b">
        <f t="shared" si="21"/>
        <v>0</v>
      </c>
      <c r="F500" s="114" t="b">
        <f t="shared" si="22"/>
        <v>1</v>
      </c>
    </row>
    <row r="501" spans="1:6">
      <c r="A501" s="114" t="s">
        <v>705</v>
      </c>
      <c r="B501" s="114" t="s">
        <v>1805</v>
      </c>
      <c r="C501" s="114" t="str">
        <f>'100'!C493</f>
        <v>Expected lending activities</v>
      </c>
      <c r="D501" s="114" t="str">
        <f t="shared" ca="1" si="23"/>
        <v>'100'!C493</v>
      </c>
      <c r="E501" s="114" t="b">
        <f t="shared" si="21"/>
        <v>0</v>
      </c>
      <c r="F501" s="114" t="b">
        <f t="shared" si="22"/>
        <v>1</v>
      </c>
    </row>
    <row r="502" spans="1:6">
      <c r="A502" s="114" t="s">
        <v>707</v>
      </c>
      <c r="B502" s="114" t="s">
        <v>2092</v>
      </c>
      <c r="C502" s="114" t="str">
        <f>'100'!D494</f>
        <v>Residential mortgages</v>
      </c>
      <c r="D502" s="114" t="str">
        <f t="shared" ca="1" si="23"/>
        <v>'100'!D494</v>
      </c>
      <c r="E502" s="114" t="b">
        <f t="shared" si="21"/>
        <v>0</v>
      </c>
      <c r="F502" s="114" t="b">
        <f t="shared" si="22"/>
        <v>1</v>
      </c>
    </row>
    <row r="503" spans="1:6">
      <c r="A503" s="114" t="s">
        <v>709</v>
      </c>
      <c r="B503" s="114" t="s">
        <v>1806</v>
      </c>
      <c r="C503" s="114" t="str">
        <f>'100'!E495</f>
        <v>Renewals</v>
      </c>
      <c r="D503" s="114" t="str">
        <f t="shared" ca="1" si="23"/>
        <v>'100'!E495</v>
      </c>
      <c r="E503" s="114" t="b">
        <f t="shared" si="21"/>
        <v>0</v>
      </c>
      <c r="F503" s="114" t="b">
        <f t="shared" si="22"/>
        <v>1</v>
      </c>
    </row>
    <row r="504" spans="1:6" ht="26.4">
      <c r="A504" s="114" t="s">
        <v>711</v>
      </c>
      <c r="B504" s="114" t="s">
        <v>2093</v>
      </c>
      <c r="C504" s="114" t="str">
        <f>'100'!E496</f>
        <v>Contractual obligations (commitment accepted by the borrower) excluding renewals</v>
      </c>
      <c r="D504" s="114" t="str">
        <f t="shared" ca="1" si="23"/>
        <v>'100'!E496</v>
      </c>
      <c r="E504" s="114" t="b">
        <f t="shared" si="21"/>
        <v>0</v>
      </c>
      <c r="F504" s="114" t="b">
        <f t="shared" si="22"/>
        <v>1</v>
      </c>
    </row>
    <row r="505" spans="1:6" ht="26.4">
      <c r="A505" s="114" t="s">
        <v>713</v>
      </c>
      <c r="B505" s="114" t="s">
        <v>1807</v>
      </c>
      <c r="C505" s="114" t="str">
        <f>'100'!E497</f>
        <v>Pre-approvals and rate guarantees</v>
      </c>
      <c r="D505" s="114" t="str">
        <f t="shared" ca="1" si="23"/>
        <v>'100'!E497</v>
      </c>
      <c r="E505" s="114" t="b">
        <f t="shared" si="21"/>
        <v>0</v>
      </c>
      <c r="F505" s="114" t="b">
        <f t="shared" si="22"/>
        <v>1</v>
      </c>
    </row>
    <row r="506" spans="1:6">
      <c r="A506" s="114" t="s">
        <v>715</v>
      </c>
      <c r="B506" s="114" t="s">
        <v>1808</v>
      </c>
      <c r="C506" s="114" t="str">
        <f>'100'!E498</f>
        <v>Other expected funding of mortgages</v>
      </c>
      <c r="D506" s="114" t="str">
        <f t="shared" ca="1" si="23"/>
        <v>'100'!E498</v>
      </c>
      <c r="E506" s="114" t="b">
        <f t="shared" si="21"/>
        <v>0</v>
      </c>
      <c r="F506" s="114" t="b">
        <f t="shared" si="22"/>
        <v>1</v>
      </c>
    </row>
    <row r="507" spans="1:6">
      <c r="A507" s="114" t="s">
        <v>717</v>
      </c>
      <c r="B507" s="114" t="s">
        <v>1809</v>
      </c>
      <c r="C507" s="114" t="str">
        <f>'100'!D499</f>
        <v>Commercial mortgages</v>
      </c>
      <c r="D507" s="114" t="str">
        <f t="shared" ca="1" si="23"/>
        <v>'100'!D499</v>
      </c>
      <c r="E507" s="114" t="b">
        <f t="shared" si="21"/>
        <v>0</v>
      </c>
      <c r="F507" s="114" t="b">
        <f t="shared" si="22"/>
        <v>1</v>
      </c>
    </row>
    <row r="508" spans="1:6">
      <c r="A508" s="114" t="s">
        <v>709</v>
      </c>
      <c r="B508" s="114" t="s">
        <v>1806</v>
      </c>
      <c r="C508" s="114" t="str">
        <f>'100'!E500</f>
        <v>Renewals</v>
      </c>
      <c r="D508" s="114" t="str">
        <f t="shared" ca="1" si="23"/>
        <v>'100'!E500</v>
      </c>
      <c r="E508" s="114" t="b">
        <f t="shared" si="21"/>
        <v>0</v>
      </c>
      <c r="F508" s="114" t="b">
        <f t="shared" si="22"/>
        <v>1</v>
      </c>
    </row>
    <row r="509" spans="1:6" ht="26.4">
      <c r="A509" s="114" t="s">
        <v>711</v>
      </c>
      <c r="B509" s="114" t="s">
        <v>2093</v>
      </c>
      <c r="C509" s="114" t="str">
        <f>'100'!E501</f>
        <v>Contractual obligations (commitment accepted by the borrower) excluding renewals</v>
      </c>
      <c r="D509" s="114" t="str">
        <f t="shared" ca="1" si="23"/>
        <v>'100'!E501</v>
      </c>
      <c r="E509" s="114" t="b">
        <f t="shared" si="21"/>
        <v>0</v>
      </c>
      <c r="F509" s="114" t="b">
        <f t="shared" si="22"/>
        <v>1</v>
      </c>
    </row>
    <row r="510" spans="1:6" ht="26.4">
      <c r="A510" s="114" t="s">
        <v>713</v>
      </c>
      <c r="B510" s="114" t="s">
        <v>1807</v>
      </c>
      <c r="C510" s="114" t="str">
        <f>'100'!E502</f>
        <v>Pre-approvals and rate guarantees</v>
      </c>
      <c r="D510" s="114" t="str">
        <f t="shared" ca="1" si="23"/>
        <v>'100'!E502</v>
      </c>
      <c r="E510" s="114" t="b">
        <f t="shared" si="21"/>
        <v>0</v>
      </c>
      <c r="F510" s="114" t="b">
        <f t="shared" si="22"/>
        <v>1</v>
      </c>
    </row>
    <row r="511" spans="1:6" ht="26.4">
      <c r="A511" s="114" t="s">
        <v>722</v>
      </c>
      <c r="B511" s="114" t="s">
        <v>1808</v>
      </c>
      <c r="C511" s="114" t="str">
        <f>'100'!E503</f>
        <v>Other expected funding of mortgages</v>
      </c>
      <c r="D511" s="114" t="str">
        <f t="shared" ca="1" si="23"/>
        <v>'100'!E503</v>
      </c>
      <c r="E511" s="114" t="b">
        <f t="shared" si="21"/>
        <v>0</v>
      </c>
      <c r="F511" s="114" t="b">
        <f t="shared" si="22"/>
        <v>1</v>
      </c>
    </row>
    <row r="512" spans="1:6" ht="26.4">
      <c r="A512" s="114" t="s">
        <v>724</v>
      </c>
      <c r="B512" s="114" t="s">
        <v>2094</v>
      </c>
      <c r="C512" s="114" t="str">
        <f>'100'!D504</f>
        <v>Commercial real estate - Interim finance (construction loans)</v>
      </c>
      <c r="D512" s="114" t="str">
        <f t="shared" ca="1" si="23"/>
        <v>'100'!D504</v>
      </c>
      <c r="E512" s="114" t="b">
        <f t="shared" si="21"/>
        <v>0</v>
      </c>
      <c r="F512" s="114" t="b">
        <f t="shared" si="22"/>
        <v>1</v>
      </c>
    </row>
    <row r="513" spans="1:6" ht="26.4">
      <c r="A513" s="114" t="s">
        <v>726</v>
      </c>
      <c r="B513" s="114" t="s">
        <v>1810</v>
      </c>
      <c r="C513" s="114" t="str">
        <f>'100'!E505</f>
        <v>Contractual and expected outflows for deals where funding of the project has started</v>
      </c>
      <c r="D513" s="114" t="str">
        <f t="shared" ca="1" si="23"/>
        <v>'100'!E505</v>
      </c>
      <c r="E513" s="114" t="b">
        <f t="shared" si="21"/>
        <v>0</v>
      </c>
      <c r="F513" s="114" t="b">
        <f t="shared" si="22"/>
        <v>1</v>
      </c>
    </row>
    <row r="514" spans="1:6" ht="26.4">
      <c r="A514" s="114" t="s">
        <v>728</v>
      </c>
      <c r="B514" s="114" t="s">
        <v>1811</v>
      </c>
      <c r="C514" s="114" t="str">
        <f>'100'!E506</f>
        <v>Contractual and expected outflows for deals where funding of the project has not yet started</v>
      </c>
      <c r="D514" s="114" t="str">
        <f t="shared" ca="1" si="23"/>
        <v>'100'!E506</v>
      </c>
      <c r="E514" s="114" t="b">
        <f t="shared" ref="E514:E577" si="24">C514=A514</f>
        <v>0</v>
      </c>
      <c r="F514" s="114" t="b">
        <f t="shared" ref="F514:F577" si="25">C514=B514</f>
        <v>1</v>
      </c>
    </row>
    <row r="515" spans="1:6" ht="26.4">
      <c r="A515" s="114" t="s">
        <v>730</v>
      </c>
      <c r="B515" s="114" t="s">
        <v>1812</v>
      </c>
      <c r="C515" s="114" t="str">
        <f>'100'!D507</f>
        <v>Other contractual obligations to extend funds to clients</v>
      </c>
      <c r="D515" s="114" t="str">
        <f t="shared" ref="D515:D578" ca="1" si="26">RIGHT(_xlfn.FORMULATEXT(C515),LEN(_xlfn.FORMULATEXT(C515))-1)</f>
        <v>'100'!D507</v>
      </c>
      <c r="E515" s="114" t="b">
        <f t="shared" si="24"/>
        <v>0</v>
      </c>
      <c r="F515" s="114" t="b">
        <f t="shared" si="25"/>
        <v>1</v>
      </c>
    </row>
    <row r="516" spans="1:6" ht="26.4">
      <c r="A516" s="114" t="s">
        <v>732</v>
      </c>
      <c r="B516" s="114" t="s">
        <v>2129</v>
      </c>
      <c r="C516" s="114" t="str">
        <f>'100'!E508</f>
        <v>Other contractual obligations to extend funds to financial institutions</v>
      </c>
      <c r="D516" s="114" t="str">
        <f t="shared" ca="1" si="26"/>
        <v>'100'!E508</v>
      </c>
      <c r="E516" s="114" t="b">
        <f t="shared" si="24"/>
        <v>0</v>
      </c>
      <c r="F516" s="114" t="b">
        <f t="shared" si="25"/>
        <v>1</v>
      </c>
    </row>
    <row r="517" spans="1:6" ht="26.4">
      <c r="A517" s="114" t="s">
        <v>734</v>
      </c>
      <c r="B517" s="114" t="s">
        <v>2095</v>
      </c>
      <c r="C517" s="114" t="str">
        <f>'100'!E509</f>
        <v>Other contractual obligations to extend funds to retail clients (natural persons)</v>
      </c>
      <c r="D517" s="114" t="str">
        <f t="shared" ca="1" si="26"/>
        <v>'100'!E509</v>
      </c>
      <c r="E517" s="114" t="b">
        <f t="shared" si="24"/>
        <v>0</v>
      </c>
      <c r="F517" s="114" t="b">
        <f t="shared" si="25"/>
        <v>1</v>
      </c>
    </row>
    <row r="518" spans="1:6" ht="26.4">
      <c r="A518" s="114" t="s">
        <v>736</v>
      </c>
      <c r="B518" s="114" t="s">
        <v>1814</v>
      </c>
      <c r="C518" s="114" t="str">
        <f>'100'!E510</f>
        <v>Other contractual obligations to extend funds to small business customers</v>
      </c>
      <c r="D518" s="114" t="str">
        <f t="shared" ca="1" si="26"/>
        <v>'100'!E510</v>
      </c>
      <c r="E518" s="114" t="b">
        <f t="shared" si="24"/>
        <v>0</v>
      </c>
      <c r="F518" s="114" t="b">
        <f t="shared" si="25"/>
        <v>1</v>
      </c>
    </row>
    <row r="519" spans="1:6" ht="26.4">
      <c r="A519" s="114" t="s">
        <v>738</v>
      </c>
      <c r="B519" s="114" t="s">
        <v>2096</v>
      </c>
      <c r="C519" s="114" t="str">
        <f>'100'!E511</f>
        <v>Other contractual obligations to extend funds to non-financial corporates</v>
      </c>
      <c r="D519" s="114" t="str">
        <f t="shared" ca="1" si="26"/>
        <v>'100'!E511</v>
      </c>
      <c r="E519" s="114" t="b">
        <f t="shared" si="24"/>
        <v>0</v>
      </c>
      <c r="F519" s="114" t="b">
        <f t="shared" si="25"/>
        <v>1</v>
      </c>
    </row>
    <row r="520" spans="1:6" ht="26.4">
      <c r="A520" s="114" t="s">
        <v>740</v>
      </c>
      <c r="B520" s="114" t="s">
        <v>1815</v>
      </c>
      <c r="C520" s="114" t="str">
        <f>'100'!E512</f>
        <v>Other contractual obligations to extend funds to other clients</v>
      </c>
      <c r="D520" s="114" t="str">
        <f t="shared" ca="1" si="26"/>
        <v>'100'!E512</v>
      </c>
      <c r="E520" s="114" t="b">
        <f t="shared" si="24"/>
        <v>0</v>
      </c>
      <c r="F520" s="114" t="b">
        <f t="shared" si="25"/>
        <v>1</v>
      </c>
    </row>
    <row r="521" spans="1:6" ht="26.4">
      <c r="A521" s="114" t="s">
        <v>742</v>
      </c>
      <c r="B521" s="114" t="s">
        <v>1816</v>
      </c>
      <c r="C521" s="114" t="str">
        <f>'100'!D513</f>
        <v>Other expected non-contractual cash flows related to lending activities</v>
      </c>
      <c r="D521" s="114" t="str">
        <f t="shared" ca="1" si="26"/>
        <v>'100'!D513</v>
      </c>
      <c r="E521" s="114" t="b">
        <f t="shared" si="24"/>
        <v>0</v>
      </c>
      <c r="F521" s="114" t="b">
        <f t="shared" si="25"/>
        <v>1</v>
      </c>
    </row>
    <row r="522" spans="1:6" ht="26.4">
      <c r="A522" s="114" t="s">
        <v>744</v>
      </c>
      <c r="B522" s="114" t="s">
        <v>2097</v>
      </c>
      <c r="C522" s="114" t="str">
        <f>'100'!E514</f>
        <v>Other expected non-contractual cash outflows to financial institutions</v>
      </c>
      <c r="D522" s="114" t="str">
        <f t="shared" ca="1" si="26"/>
        <v>'100'!E514</v>
      </c>
      <c r="E522" s="114" t="b">
        <f t="shared" si="24"/>
        <v>0</v>
      </c>
      <c r="F522" s="114" t="b">
        <f t="shared" si="25"/>
        <v>1</v>
      </c>
    </row>
    <row r="523" spans="1:6" ht="26.4">
      <c r="A523" s="114" t="s">
        <v>746</v>
      </c>
      <c r="B523" s="114" t="s">
        <v>2098</v>
      </c>
      <c r="C523" s="114" t="str">
        <f>'100'!E515</f>
        <v>Other expected non-contractual cash outflows to retail clients (natural persons)</v>
      </c>
      <c r="D523" s="114" t="str">
        <f t="shared" ca="1" si="26"/>
        <v>'100'!E515</v>
      </c>
      <c r="E523" s="114" t="b">
        <f t="shared" si="24"/>
        <v>0</v>
      </c>
      <c r="F523" s="114" t="b">
        <f t="shared" si="25"/>
        <v>1</v>
      </c>
    </row>
    <row r="524" spans="1:6" ht="26.4">
      <c r="A524" s="114" t="s">
        <v>748</v>
      </c>
      <c r="B524" s="114" t="s">
        <v>1818</v>
      </c>
      <c r="C524" s="114" t="str">
        <f>'100'!E516</f>
        <v>Other expected non-contractual cash outflows to small business customers</v>
      </c>
      <c r="D524" s="114" t="str">
        <f t="shared" ca="1" si="26"/>
        <v>'100'!E516</v>
      </c>
      <c r="E524" s="114" t="b">
        <f t="shared" si="24"/>
        <v>0</v>
      </c>
      <c r="F524" s="114" t="b">
        <f t="shared" si="25"/>
        <v>1</v>
      </c>
    </row>
    <row r="525" spans="1:6" ht="26.4">
      <c r="A525" s="114" t="s">
        <v>750</v>
      </c>
      <c r="B525" s="114" t="s">
        <v>2301</v>
      </c>
      <c r="C525" s="114" t="str">
        <f>'100'!E517</f>
        <v>Other expected non-contractual cash outflows to non-financial corporates</v>
      </c>
      <c r="D525" s="114" t="str">
        <f t="shared" ca="1" si="26"/>
        <v>'100'!E517</v>
      </c>
      <c r="E525" s="114" t="b">
        <f t="shared" si="24"/>
        <v>0</v>
      </c>
      <c r="F525" s="114" t="b">
        <f t="shared" si="25"/>
        <v>1</v>
      </c>
    </row>
    <row r="526" spans="1:6" ht="26.4">
      <c r="A526" s="114" t="s">
        <v>752</v>
      </c>
      <c r="B526" s="114" t="s">
        <v>1819</v>
      </c>
      <c r="C526" s="114" t="str">
        <f>'100'!E518</f>
        <v>Other expected non-contractual cash outflows to other clients</v>
      </c>
      <c r="D526" s="114" t="str">
        <f t="shared" ca="1" si="26"/>
        <v>'100'!E518</v>
      </c>
      <c r="E526" s="114" t="b">
        <f t="shared" si="24"/>
        <v>0</v>
      </c>
      <c r="F526" s="114" t="b">
        <f t="shared" si="25"/>
        <v>1</v>
      </c>
    </row>
    <row r="527" spans="1:6">
      <c r="A527" s="114" t="s">
        <v>753</v>
      </c>
      <c r="B527" s="114" t="s">
        <v>1820</v>
      </c>
      <c r="C527" s="114" t="str">
        <f>'100'!B519</f>
        <v>Memo items placeholders</v>
      </c>
      <c r="D527" s="114" t="str">
        <f t="shared" ca="1" si="26"/>
        <v>'100'!B519</v>
      </c>
      <c r="E527" s="114" t="b">
        <f t="shared" si="24"/>
        <v>0</v>
      </c>
      <c r="F527" s="114" t="b">
        <f t="shared" si="25"/>
        <v>1</v>
      </c>
    </row>
    <row r="528" spans="1:6">
      <c r="A528" s="114" t="s">
        <v>228</v>
      </c>
      <c r="B528" s="114" t="s">
        <v>1752</v>
      </c>
      <c r="C528" s="114" t="str">
        <f>'100'!E520</f>
        <v>Placeholder 1</v>
      </c>
      <c r="D528" s="114" t="str">
        <f t="shared" ca="1" si="26"/>
        <v>'100'!E520</v>
      </c>
      <c r="E528" s="114" t="b">
        <f t="shared" si="24"/>
        <v>0</v>
      </c>
      <c r="F528" s="114" t="b">
        <f t="shared" si="25"/>
        <v>1</v>
      </c>
    </row>
    <row r="529" spans="1:6">
      <c r="A529" s="114" t="s">
        <v>229</v>
      </c>
      <c r="B529" s="114" t="s">
        <v>1753</v>
      </c>
      <c r="C529" s="114" t="str">
        <f>'100'!E521</f>
        <v>Placeholder 2</v>
      </c>
      <c r="D529" s="114" t="str">
        <f t="shared" ca="1" si="26"/>
        <v>'100'!E521</v>
      </c>
      <c r="E529" s="114" t="b">
        <f t="shared" si="24"/>
        <v>0</v>
      </c>
      <c r="F529" s="114" t="b">
        <f t="shared" si="25"/>
        <v>1</v>
      </c>
    </row>
    <row r="530" spans="1:6">
      <c r="A530" s="114" t="s">
        <v>230</v>
      </c>
      <c r="B530" s="114" t="s">
        <v>1754</v>
      </c>
      <c r="C530" s="114" t="str">
        <f>'100'!E522</f>
        <v>Placeholder 3</v>
      </c>
      <c r="D530" s="114" t="str">
        <f t="shared" ca="1" si="26"/>
        <v>'100'!E522</v>
      </c>
      <c r="E530" s="114" t="b">
        <f t="shared" si="24"/>
        <v>0</v>
      </c>
      <c r="F530" s="114" t="b">
        <f t="shared" si="25"/>
        <v>1</v>
      </c>
    </row>
    <row r="531" spans="1:6">
      <c r="A531" s="114" t="s">
        <v>757</v>
      </c>
      <c r="B531" s="114" t="s">
        <v>2099</v>
      </c>
      <c r="C531" s="114" t="str">
        <f>'100'!A526</f>
        <v>CALCULATED CASH FLOWS</v>
      </c>
      <c r="D531" s="114" t="str">
        <f t="shared" ca="1" si="26"/>
        <v>'100'!A526</v>
      </c>
      <c r="E531" s="114" t="b">
        <f t="shared" si="24"/>
        <v>0</v>
      </c>
      <c r="F531" s="114" t="b">
        <f t="shared" si="25"/>
        <v>1</v>
      </c>
    </row>
    <row r="532" spans="1:6">
      <c r="A532" s="114" t="s">
        <v>758</v>
      </c>
      <c r="B532" s="114" t="s">
        <v>2101</v>
      </c>
      <c r="C532" s="114" t="str">
        <f>'100'!A530</f>
        <v xml:space="preserve">COMBINED BALANCE SHEET  </v>
      </c>
      <c r="D532" s="114" t="str">
        <f t="shared" ca="1" si="26"/>
        <v>'100'!A530</v>
      </c>
      <c r="E532" s="114" t="b">
        <f t="shared" si="24"/>
        <v>0</v>
      </c>
      <c r="F532" s="114" t="b">
        <f t="shared" si="25"/>
        <v>1</v>
      </c>
    </row>
    <row r="533" spans="1:6">
      <c r="A533" s="114" t="s">
        <v>18</v>
      </c>
      <c r="B533" s="114" t="s">
        <v>1956</v>
      </c>
      <c r="C533" s="114" t="str">
        <f>'100'!A531</f>
        <v>Financial institution :</v>
      </c>
      <c r="D533" s="114" t="str">
        <f t="shared" ca="1" si="26"/>
        <v>'100'!A531</v>
      </c>
      <c r="E533" s="114" t="b">
        <f t="shared" si="24"/>
        <v>0</v>
      </c>
      <c r="F533" s="114" t="b">
        <f t="shared" si="25"/>
        <v>1</v>
      </c>
    </row>
    <row r="534" spans="1:6">
      <c r="A534" s="114" t="s">
        <v>19</v>
      </c>
      <c r="B534" s="114" t="s">
        <v>2102</v>
      </c>
      <c r="C534" s="114" t="str">
        <f>'100'!L531</f>
        <v>Cash flow residual maturity (days)</v>
      </c>
      <c r="D534" s="114" t="str">
        <f t="shared" ca="1" si="26"/>
        <v>'100'!L531</v>
      </c>
      <c r="E534" s="114" t="b">
        <f t="shared" si="24"/>
        <v>0</v>
      </c>
      <c r="F534" s="114" t="b">
        <f t="shared" si="25"/>
        <v>1</v>
      </c>
    </row>
    <row r="535" spans="1:6" ht="26.4">
      <c r="A535" s="114" t="s">
        <v>2560</v>
      </c>
      <c r="B535" s="114" t="s">
        <v>2561</v>
      </c>
      <c r="C535" s="114" t="str">
        <f>'100'!A532</f>
        <v>Reporting date: 
(yyyy-mm-dd)</v>
      </c>
      <c r="D535" s="114" t="str">
        <f t="shared" ca="1" si="26"/>
        <v>'100'!A532</v>
      </c>
      <c r="E535" s="114" t="b">
        <f t="shared" si="24"/>
        <v>0</v>
      </c>
      <c r="F535" s="114" t="b">
        <f t="shared" si="25"/>
        <v>1</v>
      </c>
    </row>
    <row r="536" spans="1:6">
      <c r="A536" s="114" t="s">
        <v>20</v>
      </c>
      <c r="B536" s="114" t="s">
        <v>1714</v>
      </c>
      <c r="C536" s="114" t="str">
        <f>'100'!L532</f>
        <v>Balance</v>
      </c>
      <c r="D536" s="114" t="str">
        <f t="shared" ca="1" si="26"/>
        <v>'100'!L532</v>
      </c>
      <c r="E536" s="114" t="b">
        <f t="shared" si="24"/>
        <v>0</v>
      </c>
      <c r="F536" s="114" t="b">
        <f t="shared" si="25"/>
        <v>1</v>
      </c>
    </row>
    <row r="537" spans="1:6">
      <c r="A537" s="114" t="s">
        <v>22</v>
      </c>
      <c r="B537" s="114" t="s">
        <v>1958</v>
      </c>
      <c r="C537" s="114" t="str">
        <f>'100'!A533</f>
        <v>$CAD millions</v>
      </c>
      <c r="D537" s="114" t="str">
        <f t="shared" ca="1" si="26"/>
        <v>'100'!A533</v>
      </c>
      <c r="E537" s="114" t="b">
        <f t="shared" si="24"/>
        <v>0</v>
      </c>
      <c r="F537" s="114" t="b">
        <f t="shared" si="25"/>
        <v>1</v>
      </c>
    </row>
    <row r="538" spans="1:6" ht="26.4">
      <c r="A538" s="114" t="s">
        <v>1716</v>
      </c>
      <c r="B538" s="114" t="s">
        <v>2528</v>
      </c>
      <c r="C538" s="114" t="str">
        <f>'100'!M533</f>
        <v>7 
(Week 1)</v>
      </c>
      <c r="D538" s="114" t="str">
        <f t="shared" ca="1" si="26"/>
        <v>'100'!M533</v>
      </c>
      <c r="E538" s="114" t="b">
        <f t="shared" si="24"/>
        <v>0</v>
      </c>
      <c r="F538" s="114" t="b">
        <f t="shared" si="25"/>
        <v>1</v>
      </c>
    </row>
    <row r="539" spans="1:6" ht="26.4">
      <c r="A539" s="114" t="s">
        <v>1717</v>
      </c>
      <c r="B539" s="114" t="s">
        <v>2529</v>
      </c>
      <c r="C539" s="114" t="str">
        <f>'100'!N533</f>
        <v>14 
(Week 2)</v>
      </c>
      <c r="D539" s="114" t="str">
        <f t="shared" ca="1" si="26"/>
        <v>'100'!N533</v>
      </c>
      <c r="E539" s="114" t="b">
        <f t="shared" si="24"/>
        <v>0</v>
      </c>
      <c r="F539" s="114" t="b">
        <f t="shared" si="25"/>
        <v>1</v>
      </c>
    </row>
    <row r="540" spans="1:6" ht="26.4">
      <c r="A540" s="114" t="s">
        <v>1718</v>
      </c>
      <c r="B540" s="114" t="s">
        <v>2530</v>
      </c>
      <c r="C540" s="114" t="str">
        <f>'100'!O533</f>
        <v>21 
(Week 3)</v>
      </c>
      <c r="D540" s="114" t="str">
        <f t="shared" ca="1" si="26"/>
        <v>'100'!O533</v>
      </c>
      <c r="E540" s="114" t="b">
        <f t="shared" si="24"/>
        <v>0</v>
      </c>
      <c r="F540" s="114" t="b">
        <f t="shared" si="25"/>
        <v>1</v>
      </c>
    </row>
    <row r="541" spans="1:6" ht="26.4">
      <c r="A541" s="114" t="s">
        <v>1719</v>
      </c>
      <c r="B541" s="114" t="s">
        <v>2531</v>
      </c>
      <c r="C541" s="114" t="str">
        <f>'100'!P533</f>
        <v>31 
(Week 4)</v>
      </c>
      <c r="D541" s="114" t="str">
        <f t="shared" ca="1" si="26"/>
        <v>'100'!P533</v>
      </c>
      <c r="E541" s="114" t="b">
        <f t="shared" si="24"/>
        <v>0</v>
      </c>
      <c r="F541" s="114" t="b">
        <f t="shared" si="25"/>
        <v>1</v>
      </c>
    </row>
    <row r="542" spans="1:6" ht="26.4">
      <c r="A542" s="114" t="s">
        <v>1720</v>
      </c>
      <c r="B542" s="114" t="s">
        <v>2532</v>
      </c>
      <c r="C542" s="114" t="str">
        <f>'100'!Q533</f>
        <v>60 
(Month 2)</v>
      </c>
      <c r="D542" s="114" t="str">
        <f t="shared" ca="1" si="26"/>
        <v>'100'!Q533</v>
      </c>
      <c r="E542" s="114" t="b">
        <f t="shared" si="24"/>
        <v>0</v>
      </c>
      <c r="F542" s="114" t="b">
        <f t="shared" si="25"/>
        <v>1</v>
      </c>
    </row>
    <row r="543" spans="1:6" ht="26.4">
      <c r="A543" s="114" t="s">
        <v>1721</v>
      </c>
      <c r="B543" s="114" t="s">
        <v>2533</v>
      </c>
      <c r="C543" s="114" t="str">
        <f>'100'!R533</f>
        <v>89 
(Month 3)</v>
      </c>
      <c r="D543" s="114" t="str">
        <f t="shared" ca="1" si="26"/>
        <v>'100'!R533</v>
      </c>
      <c r="E543" s="114" t="b">
        <f t="shared" si="24"/>
        <v>0</v>
      </c>
      <c r="F543" s="114" t="b">
        <f t="shared" si="25"/>
        <v>1</v>
      </c>
    </row>
    <row r="544" spans="1:6" ht="26.4">
      <c r="A544" s="114" t="s">
        <v>1722</v>
      </c>
      <c r="B544" s="114" t="s">
        <v>2534</v>
      </c>
      <c r="C544" s="114" t="str">
        <f>'100'!S533</f>
        <v>120 
(Month 4)</v>
      </c>
      <c r="D544" s="114" t="str">
        <f t="shared" ca="1" si="26"/>
        <v>'100'!S533</v>
      </c>
      <c r="E544" s="114" t="b">
        <f t="shared" si="24"/>
        <v>0</v>
      </c>
      <c r="F544" s="114" t="b">
        <f t="shared" si="25"/>
        <v>1</v>
      </c>
    </row>
    <row r="545" spans="1:6" ht="26.4">
      <c r="A545" s="114" t="s">
        <v>1723</v>
      </c>
      <c r="B545" s="114" t="s">
        <v>2535</v>
      </c>
      <c r="C545" s="114" t="str">
        <f>'100'!T533</f>
        <v>150 
(Month 5)</v>
      </c>
      <c r="D545" s="114" t="str">
        <f t="shared" ca="1" si="26"/>
        <v>'100'!T533</v>
      </c>
      <c r="E545" s="114" t="b">
        <f t="shared" si="24"/>
        <v>0</v>
      </c>
      <c r="F545" s="114" t="b">
        <f t="shared" si="25"/>
        <v>1</v>
      </c>
    </row>
    <row r="546" spans="1:6" ht="26.4">
      <c r="A546" s="114" t="s">
        <v>1724</v>
      </c>
      <c r="B546" s="114" t="s">
        <v>2536</v>
      </c>
      <c r="C546" s="114" t="str">
        <f>'100'!U533</f>
        <v>181 
(Month 6)</v>
      </c>
      <c r="D546" s="114" t="str">
        <f t="shared" ca="1" si="26"/>
        <v>'100'!U533</v>
      </c>
      <c r="E546" s="114" t="b">
        <f t="shared" si="24"/>
        <v>0</v>
      </c>
      <c r="F546" s="114" t="b">
        <f t="shared" si="25"/>
        <v>1</v>
      </c>
    </row>
    <row r="547" spans="1:6" ht="26.4">
      <c r="A547" s="114" t="s">
        <v>1725</v>
      </c>
      <c r="B547" s="114" t="s">
        <v>2537</v>
      </c>
      <c r="C547" s="114" t="str">
        <f>'100'!V533</f>
        <v>211 
(Month 7)</v>
      </c>
      <c r="D547" s="114" t="str">
        <f t="shared" ca="1" si="26"/>
        <v>'100'!V533</v>
      </c>
      <c r="E547" s="114" t="b">
        <f t="shared" si="24"/>
        <v>0</v>
      </c>
      <c r="F547" s="114" t="b">
        <f t="shared" si="25"/>
        <v>1</v>
      </c>
    </row>
    <row r="548" spans="1:6" ht="26.4">
      <c r="A548" s="114" t="s">
        <v>1726</v>
      </c>
      <c r="B548" s="114" t="s">
        <v>2538</v>
      </c>
      <c r="C548" s="114" t="str">
        <f>'100'!W533</f>
        <v>242 
(Month 8)</v>
      </c>
      <c r="D548" s="114" t="str">
        <f t="shared" ca="1" si="26"/>
        <v>'100'!W533</v>
      </c>
      <c r="E548" s="114" t="b">
        <f t="shared" si="24"/>
        <v>0</v>
      </c>
      <c r="F548" s="114" t="b">
        <f t="shared" si="25"/>
        <v>1</v>
      </c>
    </row>
    <row r="549" spans="1:6" ht="26.4">
      <c r="A549" s="114" t="s">
        <v>1727</v>
      </c>
      <c r="B549" s="114" t="s">
        <v>2539</v>
      </c>
      <c r="C549" s="114" t="str">
        <f>'100'!X533</f>
        <v>273 
(Month 9)</v>
      </c>
      <c r="D549" s="114" t="str">
        <f t="shared" ca="1" si="26"/>
        <v>'100'!X533</v>
      </c>
      <c r="E549" s="114" t="b">
        <f t="shared" si="24"/>
        <v>0</v>
      </c>
      <c r="F549" s="114" t="b">
        <f t="shared" si="25"/>
        <v>1</v>
      </c>
    </row>
    <row r="550" spans="1:6" ht="26.4">
      <c r="A550" s="114" t="s">
        <v>1728</v>
      </c>
      <c r="B550" s="114" t="s">
        <v>2540</v>
      </c>
      <c r="C550" s="114" t="str">
        <f>'100'!Y533</f>
        <v>303 
(Month 10)</v>
      </c>
      <c r="D550" s="114" t="str">
        <f t="shared" ca="1" si="26"/>
        <v>'100'!Y533</v>
      </c>
      <c r="E550" s="114" t="b">
        <f t="shared" si="24"/>
        <v>0</v>
      </c>
      <c r="F550" s="114" t="b">
        <f t="shared" si="25"/>
        <v>1</v>
      </c>
    </row>
    <row r="551" spans="1:6" ht="26.4">
      <c r="A551" s="114" t="s">
        <v>1729</v>
      </c>
      <c r="B551" s="114" t="s">
        <v>2541</v>
      </c>
      <c r="C551" s="114" t="str">
        <f>'100'!Z533</f>
        <v>334 
(Month 11)</v>
      </c>
      <c r="D551" s="114" t="str">
        <f t="shared" ca="1" si="26"/>
        <v>'100'!Z533</v>
      </c>
      <c r="E551" s="114" t="b">
        <f t="shared" si="24"/>
        <v>0</v>
      </c>
      <c r="F551" s="114" t="b">
        <f t="shared" si="25"/>
        <v>1</v>
      </c>
    </row>
    <row r="552" spans="1:6" ht="26.4">
      <c r="A552" s="114" t="s">
        <v>1730</v>
      </c>
      <c r="B552" s="114" t="s">
        <v>2542</v>
      </c>
      <c r="C552" s="114" t="str">
        <f>'100'!AA$533</f>
        <v>364 
(Month 12)</v>
      </c>
      <c r="D552" s="114" t="str">
        <f t="shared" ca="1" si="26"/>
        <v>'100'!AA$533</v>
      </c>
      <c r="E552" s="114" t="b">
        <f t="shared" si="24"/>
        <v>0</v>
      </c>
      <c r="F552" s="114" t="b">
        <f t="shared" si="25"/>
        <v>1</v>
      </c>
    </row>
    <row r="553" spans="1:6">
      <c r="A553" s="114" t="s">
        <v>23</v>
      </c>
      <c r="B553" s="114" t="s">
        <v>1959</v>
      </c>
      <c r="C553" s="114" t="str">
        <f>'100'!A534</f>
        <v>ASSETS</v>
      </c>
      <c r="D553" s="114" t="str">
        <f t="shared" ca="1" si="26"/>
        <v>'100'!A534</v>
      </c>
      <c r="E553" s="114" t="b">
        <f t="shared" si="24"/>
        <v>0</v>
      </c>
      <c r="F553" s="114" t="b">
        <f t="shared" si="25"/>
        <v>1</v>
      </c>
    </row>
    <row r="554" spans="1:6">
      <c r="A554" s="114" t="s">
        <v>24</v>
      </c>
      <c r="B554" s="114" t="s">
        <v>1944</v>
      </c>
      <c r="C554" s="114" t="str">
        <f>'100'!B535</f>
        <v>Cash Resources</v>
      </c>
      <c r="D554" s="114" t="str">
        <f t="shared" ca="1" si="26"/>
        <v>'100'!B535</v>
      </c>
      <c r="E554" s="114" t="b">
        <f t="shared" si="24"/>
        <v>0</v>
      </c>
      <c r="F554" s="114" t="b">
        <f t="shared" si="25"/>
        <v>1</v>
      </c>
    </row>
    <row r="555" spans="1:6">
      <c r="A555" s="114" t="s">
        <v>26</v>
      </c>
      <c r="B555" s="114" t="s">
        <v>1731</v>
      </c>
      <c r="C555" s="114" t="str">
        <f>'100'!E536</f>
        <v>Coins and bank notes</v>
      </c>
      <c r="D555" s="114" t="str">
        <f t="shared" ca="1" si="26"/>
        <v>'100'!E536</v>
      </c>
      <c r="E555" s="114" t="b">
        <f t="shared" si="24"/>
        <v>0</v>
      </c>
      <c r="F555" s="114" t="b">
        <f t="shared" si="25"/>
        <v>1</v>
      </c>
    </row>
    <row r="556" spans="1:6">
      <c r="A556" s="114" t="s">
        <v>28</v>
      </c>
      <c r="B556" s="114" t="s">
        <v>1732</v>
      </c>
      <c r="C556" s="114" t="str">
        <f>'100'!C537</f>
        <v>Deposits with central banks</v>
      </c>
      <c r="D556" s="114" t="str">
        <f t="shared" ca="1" si="26"/>
        <v>'100'!C537</v>
      </c>
      <c r="E556" s="114" t="b">
        <f t="shared" si="24"/>
        <v>0</v>
      </c>
      <c r="F556" s="114" t="b">
        <f t="shared" si="25"/>
        <v>1</v>
      </c>
    </row>
    <row r="557" spans="1:6">
      <c r="A557" s="114" t="s">
        <v>1706</v>
      </c>
      <c r="B557" s="114" t="s">
        <v>1960</v>
      </c>
      <c r="C557" s="114" t="str">
        <f>'100'!E538</f>
        <v>Deposit with central banks - Mandatory</v>
      </c>
      <c r="D557" s="114" t="str">
        <f t="shared" ca="1" si="26"/>
        <v>'100'!E538</v>
      </c>
      <c r="E557" s="114" t="b">
        <f t="shared" si="24"/>
        <v>0</v>
      </c>
      <c r="F557" s="114" t="b">
        <f t="shared" si="25"/>
        <v>1</v>
      </c>
    </row>
    <row r="558" spans="1:6">
      <c r="A558" s="114" t="s">
        <v>1707</v>
      </c>
      <c r="B558" s="114" t="s">
        <v>1961</v>
      </c>
      <c r="C558" s="114" t="str">
        <f>'100'!E539</f>
        <v>Deposits with central banks - Unencumbered</v>
      </c>
      <c r="D558" s="114" t="str">
        <f t="shared" ca="1" si="26"/>
        <v>'100'!E539</v>
      </c>
      <c r="E558" s="114" t="b">
        <f t="shared" si="24"/>
        <v>0</v>
      </c>
      <c r="F558" s="114" t="b">
        <f t="shared" si="25"/>
        <v>1</v>
      </c>
    </row>
    <row r="559" spans="1:6">
      <c r="A559" s="114" t="s">
        <v>32</v>
      </c>
      <c r="B559" s="114" t="s">
        <v>1962</v>
      </c>
      <c r="C559" s="114" t="str">
        <f>'100'!C540</f>
        <v>Deposits with Financial institutions (FI)</v>
      </c>
      <c r="D559" s="114" t="str">
        <f t="shared" ca="1" si="26"/>
        <v>'100'!C540</v>
      </c>
      <c r="E559" s="114" t="b">
        <f t="shared" si="24"/>
        <v>0</v>
      </c>
      <c r="F559" s="114" t="b">
        <f t="shared" si="25"/>
        <v>1</v>
      </c>
    </row>
    <row r="560" spans="1:6">
      <c r="A560" s="114" t="s">
        <v>34</v>
      </c>
      <c r="B560" s="114" t="s">
        <v>1935</v>
      </c>
      <c r="C560" s="114" t="str">
        <f>'100'!E541</f>
        <v>Demand deposits at FIs</v>
      </c>
      <c r="D560" s="114" t="str">
        <f t="shared" ca="1" si="26"/>
        <v>'100'!E541</v>
      </c>
      <c r="E560" s="114" t="b">
        <f t="shared" si="24"/>
        <v>0</v>
      </c>
      <c r="F560" s="114" t="b">
        <f t="shared" si="25"/>
        <v>1</v>
      </c>
    </row>
    <row r="561" spans="1:6">
      <c r="A561" s="114" t="s">
        <v>36</v>
      </c>
      <c r="B561" s="114" t="s">
        <v>1936</v>
      </c>
      <c r="C561" s="114" t="str">
        <f>'100'!E542</f>
        <v>Term deposits at FIs</v>
      </c>
      <c r="D561" s="114" t="str">
        <f t="shared" ca="1" si="26"/>
        <v>'100'!E542</v>
      </c>
      <c r="E561" s="114" t="b">
        <f t="shared" si="24"/>
        <v>0</v>
      </c>
      <c r="F561" s="114" t="b">
        <f t="shared" si="25"/>
        <v>1</v>
      </c>
    </row>
    <row r="562" spans="1:6">
      <c r="A562" s="114" t="s">
        <v>37</v>
      </c>
      <c r="B562" s="114" t="s">
        <v>1733</v>
      </c>
      <c r="C562" s="114" t="str">
        <f>'100'!B543</f>
        <v>Securities</v>
      </c>
      <c r="D562" s="114" t="str">
        <f t="shared" ca="1" si="26"/>
        <v>'100'!B543</v>
      </c>
      <c r="E562" s="114" t="b">
        <f t="shared" si="24"/>
        <v>0</v>
      </c>
      <c r="F562" s="114" t="b">
        <f t="shared" si="25"/>
        <v>1</v>
      </c>
    </row>
    <row r="563" spans="1:6">
      <c r="A563" s="114" t="s">
        <v>38</v>
      </c>
      <c r="B563" s="114" t="s">
        <v>1963</v>
      </c>
      <c r="C563" s="114" t="str">
        <f>'100'!C544</f>
        <v>Government securities (GS)</v>
      </c>
      <c r="D563" s="114" t="str">
        <f t="shared" ca="1" si="26"/>
        <v>'100'!C544</v>
      </c>
      <c r="E563" s="114" t="b">
        <f t="shared" si="24"/>
        <v>0</v>
      </c>
      <c r="F563" s="114" t="b">
        <f t="shared" si="25"/>
        <v>1</v>
      </c>
    </row>
    <row r="564" spans="1:6">
      <c r="A564" s="114" t="s">
        <v>40</v>
      </c>
      <c r="B564" s="114" t="s">
        <v>1734</v>
      </c>
      <c r="C564" s="114" t="str">
        <f>'100'!D545</f>
        <v>High rated government securities</v>
      </c>
      <c r="D564" s="114" t="str">
        <f t="shared" ca="1" si="26"/>
        <v>'100'!D545</v>
      </c>
      <c r="E564" s="114" t="b">
        <f t="shared" si="24"/>
        <v>0</v>
      </c>
      <c r="F564" s="114" t="b">
        <f t="shared" si="25"/>
        <v>1</v>
      </c>
    </row>
    <row r="565" spans="1:6" ht="26.4">
      <c r="A565" s="114" t="s">
        <v>42</v>
      </c>
      <c r="B565" s="114" t="s">
        <v>2080</v>
      </c>
      <c r="C565" s="114" t="str">
        <f>'100'!E546</f>
        <v>Sovereign &amp; central bank government securities (High rated)</v>
      </c>
      <c r="D565" s="114" t="str">
        <f t="shared" ca="1" si="26"/>
        <v>'100'!E546</v>
      </c>
      <c r="E565" s="114" t="b">
        <f t="shared" si="24"/>
        <v>0</v>
      </c>
      <c r="F565" s="114" t="b">
        <f t="shared" si="25"/>
        <v>1</v>
      </c>
    </row>
    <row r="566" spans="1:6" ht="26.4">
      <c r="A566" s="114" t="s">
        <v>44</v>
      </c>
      <c r="B566" s="114" t="s">
        <v>2081</v>
      </c>
      <c r="C566" s="114" t="str">
        <f>'100'!E547</f>
        <v>State, provincial &amp; agency government securities (High rated)</v>
      </c>
      <c r="D566" s="114" t="str">
        <f t="shared" ca="1" si="26"/>
        <v>'100'!E547</v>
      </c>
      <c r="E566" s="114" t="b">
        <f t="shared" si="24"/>
        <v>0</v>
      </c>
      <c r="F566" s="114" t="b">
        <f t="shared" si="25"/>
        <v>1</v>
      </c>
    </row>
    <row r="567" spans="1:6" ht="26.4">
      <c r="A567" s="114" t="s">
        <v>46</v>
      </c>
      <c r="B567" s="114" t="s">
        <v>2082</v>
      </c>
      <c r="C567" s="114" t="str">
        <f>'100'!E548</f>
        <v>State municipal government securities (High rated)</v>
      </c>
      <c r="D567" s="114" t="str">
        <f t="shared" ca="1" si="26"/>
        <v>'100'!E548</v>
      </c>
      <c r="E567" s="114" t="b">
        <f t="shared" si="24"/>
        <v>0</v>
      </c>
      <c r="F567" s="114" t="b">
        <f t="shared" si="25"/>
        <v>1</v>
      </c>
    </row>
    <row r="568" spans="1:6" ht="26.4">
      <c r="A568" s="114" t="s">
        <v>48</v>
      </c>
      <c r="B568" s="114" t="s">
        <v>2083</v>
      </c>
      <c r="C568" s="114" t="str">
        <f>'100'!E549</f>
        <v>Supranational and multilateral development bank government securities (High rated)</v>
      </c>
      <c r="D568" s="114" t="str">
        <f t="shared" ca="1" si="26"/>
        <v>'100'!E549</v>
      </c>
      <c r="E568" s="114" t="b">
        <f t="shared" si="24"/>
        <v>0</v>
      </c>
      <c r="F568" s="114" t="b">
        <f t="shared" si="25"/>
        <v>1</v>
      </c>
    </row>
    <row r="569" spans="1:6">
      <c r="A569" s="114" t="s">
        <v>50</v>
      </c>
      <c r="B569" s="114" t="s">
        <v>1735</v>
      </c>
      <c r="C569" s="114" t="str">
        <f>'100'!D550</f>
        <v>Medium rated government securities</v>
      </c>
      <c r="D569" s="114" t="str">
        <f t="shared" ca="1" si="26"/>
        <v>'100'!D550</v>
      </c>
      <c r="E569" s="114" t="b">
        <f t="shared" si="24"/>
        <v>0</v>
      </c>
      <c r="F569" s="114" t="b">
        <f t="shared" si="25"/>
        <v>1</v>
      </c>
    </row>
    <row r="570" spans="1:6" ht="26.4">
      <c r="A570" s="114" t="s">
        <v>42</v>
      </c>
      <c r="B570" s="114" t="s">
        <v>2080</v>
      </c>
      <c r="C570" s="114" t="str">
        <f>'100'!E551</f>
        <v>Sovereign &amp; central bank government securities (High rated)</v>
      </c>
      <c r="D570" s="114" t="str">
        <f t="shared" ca="1" si="26"/>
        <v>'100'!E551</v>
      </c>
      <c r="E570" s="114" t="b">
        <f t="shared" si="24"/>
        <v>0</v>
      </c>
      <c r="F570" s="114" t="b">
        <f t="shared" si="25"/>
        <v>1</v>
      </c>
    </row>
    <row r="571" spans="1:6" ht="26.4">
      <c r="A571" s="114" t="s">
        <v>44</v>
      </c>
      <c r="B571" s="114" t="s">
        <v>2081</v>
      </c>
      <c r="C571" s="114" t="str">
        <f>'100'!E552</f>
        <v>State, provincial &amp; agency government securities (High rated)</v>
      </c>
      <c r="D571" s="114" t="str">
        <f t="shared" ca="1" si="26"/>
        <v>'100'!E552</v>
      </c>
      <c r="E571" s="114" t="b">
        <f t="shared" si="24"/>
        <v>0</v>
      </c>
      <c r="F571" s="114" t="b">
        <f t="shared" si="25"/>
        <v>1</v>
      </c>
    </row>
    <row r="572" spans="1:6" ht="26.4">
      <c r="A572" s="114" t="s">
        <v>46</v>
      </c>
      <c r="B572" s="114" t="s">
        <v>2082</v>
      </c>
      <c r="C572" s="114" t="str">
        <f>'100'!E553</f>
        <v>State municipal government securities (High rated)</v>
      </c>
      <c r="D572" s="114" t="str">
        <f t="shared" ca="1" si="26"/>
        <v>'100'!E553</v>
      </c>
      <c r="E572" s="114" t="b">
        <f t="shared" si="24"/>
        <v>0</v>
      </c>
      <c r="F572" s="114" t="b">
        <f t="shared" si="25"/>
        <v>1</v>
      </c>
    </row>
    <row r="573" spans="1:6" ht="26.4">
      <c r="A573" s="114" t="s">
        <v>48</v>
      </c>
      <c r="B573" s="114" t="s">
        <v>2083</v>
      </c>
      <c r="C573" s="114" t="str">
        <f>'100'!E554</f>
        <v>Supranational and multilateral development bank government securities (High rated)</v>
      </c>
      <c r="D573" s="114" t="str">
        <f t="shared" ca="1" si="26"/>
        <v>'100'!E554</v>
      </c>
      <c r="E573" s="114" t="b">
        <f t="shared" si="24"/>
        <v>0</v>
      </c>
      <c r="F573" s="114" t="b">
        <f t="shared" si="25"/>
        <v>1</v>
      </c>
    </row>
    <row r="574" spans="1:6">
      <c r="A574" s="114" t="s">
        <v>56</v>
      </c>
      <c r="B574" s="114" t="s">
        <v>1736</v>
      </c>
      <c r="C574" s="114" t="str">
        <f>'100'!D555</f>
        <v>Low/not rated government securities</v>
      </c>
      <c r="D574" s="114" t="str">
        <f t="shared" ca="1" si="26"/>
        <v>'100'!D555</v>
      </c>
      <c r="E574" s="114" t="b">
        <f t="shared" si="24"/>
        <v>0</v>
      </c>
      <c r="F574" s="114" t="b">
        <f t="shared" si="25"/>
        <v>1</v>
      </c>
    </row>
    <row r="575" spans="1:6">
      <c r="A575" s="114" t="s">
        <v>56</v>
      </c>
      <c r="B575" s="114" t="s">
        <v>1736</v>
      </c>
      <c r="C575" s="114" t="str">
        <f>'100'!E556</f>
        <v>Low/not rated government securities</v>
      </c>
      <c r="D575" s="114" t="str">
        <f t="shared" ca="1" si="26"/>
        <v>'100'!E556</v>
      </c>
      <c r="E575" s="114" t="b">
        <f t="shared" si="24"/>
        <v>0</v>
      </c>
      <c r="F575" s="114" t="b">
        <f t="shared" si="25"/>
        <v>1</v>
      </c>
    </row>
    <row r="576" spans="1:6">
      <c r="A576" s="114" t="s">
        <v>58</v>
      </c>
      <c r="B576" s="114" t="s">
        <v>1923</v>
      </c>
      <c r="C576" s="114" t="str">
        <f>'100'!C557</f>
        <v>Mortgage backed securities (MBS)</v>
      </c>
      <c r="D576" s="114" t="str">
        <f t="shared" ca="1" si="26"/>
        <v>'100'!C557</v>
      </c>
      <c r="E576" s="114" t="b">
        <f t="shared" si="24"/>
        <v>0</v>
      </c>
      <c r="F576" s="114" t="b">
        <f t="shared" si="25"/>
        <v>1</v>
      </c>
    </row>
    <row r="577" spans="1:6">
      <c r="A577" s="114" t="s">
        <v>60</v>
      </c>
      <c r="B577" s="114" t="s">
        <v>1924</v>
      </c>
      <c r="C577" s="562" t="str">
        <f>'100'!D558</f>
        <v>Agency MBS</v>
      </c>
      <c r="D577" s="114" t="str">
        <f t="shared" ca="1" si="26"/>
        <v>'100'!D558</v>
      </c>
      <c r="E577" s="114" t="b">
        <f t="shared" si="24"/>
        <v>0</v>
      </c>
      <c r="F577" s="114" t="b">
        <f t="shared" si="25"/>
        <v>1</v>
      </c>
    </row>
    <row r="578" spans="1:6">
      <c r="A578" s="114" t="s">
        <v>62</v>
      </c>
      <c r="B578" s="114" t="s">
        <v>1967</v>
      </c>
      <c r="C578" s="114" t="str">
        <f>'100'!E559</f>
        <v>Agency MBS (High rated)</v>
      </c>
      <c r="D578" s="114" t="str">
        <f t="shared" ca="1" si="26"/>
        <v>'100'!E559</v>
      </c>
      <c r="E578" s="114" t="b">
        <f t="shared" ref="E578:E641" si="27">C578=A578</f>
        <v>0</v>
      </c>
      <c r="F578" s="114" t="b">
        <f t="shared" ref="F578:F641" si="28">C578=B578</f>
        <v>1</v>
      </c>
    </row>
    <row r="579" spans="1:6" ht="26.4">
      <c r="A579" s="114" t="s">
        <v>541</v>
      </c>
      <c r="B579" s="114" t="s">
        <v>1968</v>
      </c>
      <c r="C579" s="562" t="str">
        <f>'100'!E560</f>
        <v>Agency MBS (Medium and low/not rated)</v>
      </c>
      <c r="D579" s="114" t="str">
        <f t="shared" ref="D579:D642" ca="1" si="29">RIGHT(_xlfn.FORMULATEXT(C579),LEN(_xlfn.FORMULATEXT(C579))-1)</f>
        <v>'100'!E560</v>
      </c>
      <c r="E579" s="114" t="b">
        <f t="shared" si="27"/>
        <v>0</v>
      </c>
      <c r="F579" s="114" t="b">
        <f t="shared" si="28"/>
        <v>1</v>
      </c>
    </row>
    <row r="580" spans="1:6">
      <c r="A580" s="114" t="s">
        <v>66</v>
      </c>
      <c r="B580" s="114" t="s">
        <v>1969</v>
      </c>
      <c r="C580" s="562" t="str">
        <f>'100'!D561</f>
        <v>Non-agency commercial MBS (CMBS)</v>
      </c>
      <c r="D580" s="114" t="str">
        <f t="shared" ca="1" si="29"/>
        <v>'100'!D561</v>
      </c>
      <c r="E580" s="114" t="b">
        <f t="shared" si="27"/>
        <v>0</v>
      </c>
      <c r="F580" s="114" t="b">
        <f t="shared" si="28"/>
        <v>1</v>
      </c>
    </row>
    <row r="581" spans="1:6">
      <c r="A581" s="114" t="s">
        <v>68</v>
      </c>
      <c r="B581" s="114" t="s">
        <v>2085</v>
      </c>
      <c r="C581" s="114" t="str">
        <f>'100'!E562</f>
        <v>Non-agency CMBS (High rated)</v>
      </c>
      <c r="D581" s="114" t="str">
        <f t="shared" ca="1" si="29"/>
        <v>'100'!E562</v>
      </c>
      <c r="E581" s="114" t="b">
        <f t="shared" si="27"/>
        <v>0</v>
      </c>
      <c r="F581" s="114" t="b">
        <f t="shared" si="28"/>
        <v>1</v>
      </c>
    </row>
    <row r="582" spans="1:6" ht="26.4">
      <c r="A582" s="114" t="s">
        <v>545</v>
      </c>
      <c r="B582" s="114" t="s">
        <v>2086</v>
      </c>
      <c r="C582" s="562" t="str">
        <f>'100'!E563</f>
        <v>Non-agency CMBS (Medium and low/not rated)</v>
      </c>
      <c r="D582" s="114" t="str">
        <f t="shared" ca="1" si="29"/>
        <v>'100'!E563</v>
      </c>
      <c r="E582" s="114" t="b">
        <f t="shared" si="27"/>
        <v>0</v>
      </c>
      <c r="F582" s="114" t="b">
        <f t="shared" si="28"/>
        <v>1</v>
      </c>
    </row>
    <row r="583" spans="1:6">
      <c r="A583" s="114" t="s">
        <v>72</v>
      </c>
      <c r="B583" s="114" t="s">
        <v>2173</v>
      </c>
      <c r="C583" s="562" t="str">
        <f>'100'!D564</f>
        <v>Non-agency residential MBS (RMBS)</v>
      </c>
      <c r="D583" s="114" t="str">
        <f t="shared" ca="1" si="29"/>
        <v>'100'!D564</v>
      </c>
      <c r="E583" s="114" t="b">
        <f t="shared" si="27"/>
        <v>0</v>
      </c>
      <c r="F583" s="114" t="b">
        <f t="shared" si="28"/>
        <v>1</v>
      </c>
    </row>
    <row r="584" spans="1:6">
      <c r="A584" s="114" t="s">
        <v>74</v>
      </c>
      <c r="B584" s="114" t="s">
        <v>1971</v>
      </c>
      <c r="C584" s="114" t="str">
        <f>'100'!E565</f>
        <v>Non-agency RMBS (High rated)</v>
      </c>
      <c r="D584" s="114" t="str">
        <f t="shared" ca="1" si="29"/>
        <v>'100'!E565</v>
      </c>
      <c r="E584" s="114" t="b">
        <f t="shared" si="27"/>
        <v>0</v>
      </c>
      <c r="F584" s="114" t="b">
        <f t="shared" si="28"/>
        <v>1</v>
      </c>
    </row>
    <row r="585" spans="1:6" ht="26.4">
      <c r="A585" s="114" t="s">
        <v>607</v>
      </c>
      <c r="B585" s="114" t="s">
        <v>1972</v>
      </c>
      <c r="C585" s="562" t="str">
        <f>'100'!E566</f>
        <v>Non-agency RMBS (Medium and low/not rated)</v>
      </c>
      <c r="D585" s="114" t="str">
        <f t="shared" ca="1" si="29"/>
        <v>'100'!E566</v>
      </c>
      <c r="E585" s="114" t="b">
        <f t="shared" si="27"/>
        <v>0</v>
      </c>
      <c r="F585" s="114" t="b">
        <f t="shared" si="28"/>
        <v>1</v>
      </c>
    </row>
    <row r="586" spans="1:6">
      <c r="A586" s="114" t="s">
        <v>77</v>
      </c>
      <c r="B586" s="114" t="s">
        <v>1973</v>
      </c>
      <c r="C586" s="114" t="str">
        <f>'100'!C567</f>
        <v>Corporate bonds and paper (CBP)</v>
      </c>
      <c r="D586" s="114" t="str">
        <f t="shared" ca="1" si="29"/>
        <v>'100'!C567</v>
      </c>
      <c r="E586" s="114" t="b">
        <f t="shared" si="27"/>
        <v>0</v>
      </c>
      <c r="F586" s="114" t="b">
        <f t="shared" si="28"/>
        <v>1</v>
      </c>
    </row>
    <row r="587" spans="1:6" ht="26.4">
      <c r="A587" s="114" t="s">
        <v>79</v>
      </c>
      <c r="B587" s="114" t="s">
        <v>2127</v>
      </c>
      <c r="C587" s="114" t="str">
        <f>'100'!D568</f>
        <v>Non-FI issued corporate bonds and paper (High rated)</v>
      </c>
      <c r="D587" s="114" t="str">
        <f t="shared" ca="1" si="29"/>
        <v>'100'!D568</v>
      </c>
      <c r="E587" s="114" t="b">
        <f t="shared" si="27"/>
        <v>0</v>
      </c>
      <c r="F587" s="114" t="b">
        <f t="shared" si="28"/>
        <v>1</v>
      </c>
    </row>
    <row r="588" spans="1:6" ht="26.4">
      <c r="A588" s="114" t="s">
        <v>81</v>
      </c>
      <c r="B588" s="114" t="s">
        <v>1974</v>
      </c>
      <c r="C588" s="114" t="str">
        <f>'100'!E569</f>
        <v>Non-FI issued unsecured bonds and paper (High rated)</v>
      </c>
      <c r="D588" s="114" t="str">
        <f t="shared" ca="1" si="29"/>
        <v>'100'!E569</v>
      </c>
      <c r="E588" s="114" t="b">
        <f t="shared" si="27"/>
        <v>0</v>
      </c>
      <c r="F588" s="114" t="b">
        <f t="shared" si="28"/>
        <v>1</v>
      </c>
    </row>
    <row r="589" spans="1:6">
      <c r="A589" s="114" t="s">
        <v>83</v>
      </c>
      <c r="B589" s="114" t="s">
        <v>1975</v>
      </c>
      <c r="C589" s="114" t="str">
        <f>'100'!E570</f>
        <v>Non-FI issued covered bonds (High rated)</v>
      </c>
      <c r="D589" s="114" t="str">
        <f t="shared" ca="1" si="29"/>
        <v>'100'!E570</v>
      </c>
      <c r="E589" s="114" t="b">
        <f t="shared" si="27"/>
        <v>0</v>
      </c>
      <c r="F589" s="114" t="b">
        <f t="shared" si="28"/>
        <v>1</v>
      </c>
    </row>
    <row r="590" spans="1:6" ht="26.4">
      <c r="A590" s="114" t="s">
        <v>85</v>
      </c>
      <c r="B590" s="114" t="s">
        <v>2362</v>
      </c>
      <c r="C590" s="114" t="str">
        <f>'100'!D571</f>
        <v>FI issued corporate bonds and paper (High rated)</v>
      </c>
      <c r="D590" s="114" t="str">
        <f t="shared" ca="1" si="29"/>
        <v>'100'!D571</v>
      </c>
      <c r="E590" s="114" t="b">
        <f t="shared" si="27"/>
        <v>0</v>
      </c>
      <c r="F590" s="114" t="b">
        <f t="shared" si="28"/>
        <v>1</v>
      </c>
    </row>
    <row r="591" spans="1:6" ht="26.4">
      <c r="A591" s="114" t="s">
        <v>87</v>
      </c>
      <c r="B591" s="114" t="s">
        <v>1976</v>
      </c>
      <c r="C591" s="114" t="str">
        <f>'100'!E572</f>
        <v>FI issued unsecured bonds and paper (High rated)</v>
      </c>
      <c r="D591" s="114" t="str">
        <f t="shared" ca="1" si="29"/>
        <v>'100'!E572</v>
      </c>
      <c r="E591" s="114" t="b">
        <f t="shared" si="27"/>
        <v>0</v>
      </c>
      <c r="F591" s="114" t="b">
        <f t="shared" si="28"/>
        <v>1</v>
      </c>
    </row>
    <row r="592" spans="1:6">
      <c r="A592" s="114" t="s">
        <v>89</v>
      </c>
      <c r="B592" s="114" t="s">
        <v>1977</v>
      </c>
      <c r="C592" s="114" t="str">
        <f>'100'!E573</f>
        <v>FI issued covered bonds (High rated)</v>
      </c>
      <c r="D592" s="114" t="str">
        <f t="shared" ca="1" si="29"/>
        <v>'100'!E573</v>
      </c>
      <c r="E592" s="114" t="b">
        <f t="shared" si="27"/>
        <v>0</v>
      </c>
      <c r="F592" s="114" t="b">
        <f t="shared" si="28"/>
        <v>1</v>
      </c>
    </row>
    <row r="593" spans="1:6" ht="26.4">
      <c r="A593" s="114" t="s">
        <v>91</v>
      </c>
      <c r="B593" s="114" t="s">
        <v>2087</v>
      </c>
      <c r="C593" s="114" t="str">
        <f>'100'!E574</f>
        <v>FI issued jumbo covered bonds (High rated)</v>
      </c>
      <c r="D593" s="114" t="str">
        <f t="shared" ca="1" si="29"/>
        <v>'100'!E574</v>
      </c>
      <c r="E593" s="114" t="b">
        <f t="shared" si="27"/>
        <v>0</v>
      </c>
      <c r="F593" s="114" t="b">
        <f t="shared" si="28"/>
        <v>1</v>
      </c>
    </row>
    <row r="594" spans="1:6" ht="26.4">
      <c r="A594" s="114" t="s">
        <v>93</v>
      </c>
      <c r="B594" s="114" t="s">
        <v>2128</v>
      </c>
      <c r="C594" s="114" t="str">
        <f>'100'!D575</f>
        <v>Non-FI issued corporate bonds and paper (Medium rated)</v>
      </c>
      <c r="D594" s="114" t="str">
        <f t="shared" ca="1" si="29"/>
        <v>'100'!D575</v>
      </c>
      <c r="E594" s="114" t="b">
        <f t="shared" si="27"/>
        <v>0</v>
      </c>
      <c r="F594" s="114" t="b">
        <f t="shared" si="28"/>
        <v>1</v>
      </c>
    </row>
    <row r="595" spans="1:6" ht="26.4">
      <c r="A595" s="114" t="s">
        <v>95</v>
      </c>
      <c r="B595" s="114" t="s">
        <v>1978</v>
      </c>
      <c r="C595" s="114" t="str">
        <f>'100'!E576</f>
        <v>Non-FI issued unsecured bonds and paper (Medium rated)</v>
      </c>
      <c r="D595" s="114" t="str">
        <f t="shared" ca="1" si="29"/>
        <v>'100'!E576</v>
      </c>
      <c r="E595" s="114" t="b">
        <f t="shared" si="27"/>
        <v>0</v>
      </c>
      <c r="F595" s="114" t="b">
        <f t="shared" si="28"/>
        <v>1</v>
      </c>
    </row>
    <row r="596" spans="1:6">
      <c r="A596" s="114" t="s">
        <v>97</v>
      </c>
      <c r="B596" s="114" t="s">
        <v>1979</v>
      </c>
      <c r="C596" s="114" t="str">
        <f>'100'!E577</f>
        <v>Non-FI issued covered bonds (Medium rated)</v>
      </c>
      <c r="D596" s="114" t="str">
        <f t="shared" ca="1" si="29"/>
        <v>'100'!E577</v>
      </c>
      <c r="E596" s="114" t="b">
        <f t="shared" si="27"/>
        <v>0</v>
      </c>
      <c r="F596" s="114" t="b">
        <f t="shared" si="28"/>
        <v>1</v>
      </c>
    </row>
    <row r="597" spans="1:6" ht="26.4">
      <c r="A597" s="114" t="s">
        <v>99</v>
      </c>
      <c r="B597" s="114" t="s">
        <v>2299</v>
      </c>
      <c r="C597" s="114" t="str">
        <f>'100'!D578</f>
        <v>FI issued corporate bonds and paper (Medium rated)</v>
      </c>
      <c r="D597" s="114" t="str">
        <f t="shared" ca="1" si="29"/>
        <v>'100'!D578</v>
      </c>
      <c r="E597" s="114" t="b">
        <f t="shared" si="27"/>
        <v>0</v>
      </c>
      <c r="F597" s="114" t="b">
        <f t="shared" si="28"/>
        <v>1</v>
      </c>
    </row>
    <row r="598" spans="1:6" ht="26.4">
      <c r="A598" s="114" t="s">
        <v>101</v>
      </c>
      <c r="B598" s="114" t="s">
        <v>1980</v>
      </c>
      <c r="C598" s="114" t="str">
        <f>'100'!E579</f>
        <v>FI issued unsecured bonds and paper (Medium rated)</v>
      </c>
      <c r="D598" s="114" t="str">
        <f t="shared" ca="1" si="29"/>
        <v>'100'!E579</v>
      </c>
      <c r="E598" s="114" t="b">
        <f t="shared" si="27"/>
        <v>0</v>
      </c>
      <c r="F598" s="114" t="b">
        <f t="shared" si="28"/>
        <v>1</v>
      </c>
    </row>
    <row r="599" spans="1:6">
      <c r="A599" s="114" t="s">
        <v>103</v>
      </c>
      <c r="B599" s="114" t="s">
        <v>1981</v>
      </c>
      <c r="C599" s="114" t="str">
        <f>'100'!E580</f>
        <v>FI issued covered bonds (Medium rated)</v>
      </c>
      <c r="D599" s="114" t="str">
        <f t="shared" ca="1" si="29"/>
        <v>'100'!E580</v>
      </c>
      <c r="E599" s="114" t="b">
        <f t="shared" si="27"/>
        <v>0</v>
      </c>
      <c r="F599" s="114" t="b">
        <f t="shared" si="28"/>
        <v>1</v>
      </c>
    </row>
    <row r="600" spans="1:6" ht="26.4">
      <c r="A600" s="114" t="s">
        <v>105</v>
      </c>
      <c r="B600" s="114" t="s">
        <v>1982</v>
      </c>
      <c r="C600" s="114" t="str">
        <f>'100'!E581</f>
        <v>FI issued jumbo covered bonds (Medium rated)</v>
      </c>
      <c r="D600" s="114" t="str">
        <f t="shared" ca="1" si="29"/>
        <v>'100'!E581</v>
      </c>
      <c r="E600" s="114" t="b">
        <f t="shared" si="27"/>
        <v>0</v>
      </c>
      <c r="F600" s="114" t="b">
        <f t="shared" si="28"/>
        <v>1</v>
      </c>
    </row>
    <row r="601" spans="1:6" ht="26.4">
      <c r="A601" s="114" t="s">
        <v>565</v>
      </c>
      <c r="B601" s="114" t="s">
        <v>2300</v>
      </c>
      <c r="C601" s="114" t="str">
        <f>'100'!D582</f>
        <v>FI &amp; non-FI issued corporate bonds and paper (Low/not rated)</v>
      </c>
      <c r="D601" s="114" t="str">
        <f t="shared" ca="1" si="29"/>
        <v>'100'!D582</v>
      </c>
      <c r="E601" s="114" t="b">
        <f t="shared" si="27"/>
        <v>0</v>
      </c>
      <c r="F601" s="114" t="b">
        <f t="shared" si="28"/>
        <v>1</v>
      </c>
    </row>
    <row r="602" spans="1:6" ht="26.4">
      <c r="A602" s="114" t="s">
        <v>565</v>
      </c>
      <c r="B602" s="114" t="s">
        <v>2300</v>
      </c>
      <c r="C602" s="114" t="str">
        <f>'100'!E583</f>
        <v>FI &amp; non-FI issued corporate bonds and paper (Low/not rated)</v>
      </c>
      <c r="D602" s="114" t="str">
        <f t="shared" ca="1" si="29"/>
        <v>'100'!E583</v>
      </c>
      <c r="E602" s="114" t="b">
        <f t="shared" si="27"/>
        <v>0</v>
      </c>
      <c r="F602" s="114" t="b">
        <f t="shared" si="28"/>
        <v>1</v>
      </c>
    </row>
    <row r="603" spans="1:6" ht="26.4">
      <c r="A603" s="114" t="s">
        <v>109</v>
      </c>
      <c r="B603" s="114" t="s">
        <v>1983</v>
      </c>
      <c r="C603" s="114" t="str">
        <f>'100'!C584</f>
        <v>Asset backed securities (ABS) and asset backed commercial paper (ABCP)</v>
      </c>
      <c r="D603" s="114" t="str">
        <f t="shared" ca="1" si="29"/>
        <v>'100'!C584</v>
      </c>
      <c r="E603" s="114" t="b">
        <f t="shared" si="27"/>
        <v>0</v>
      </c>
      <c r="F603" s="114" t="b">
        <f t="shared" si="28"/>
        <v>1</v>
      </c>
    </row>
    <row r="604" spans="1:6">
      <c r="A604" s="114" t="s">
        <v>111</v>
      </c>
      <c r="B604" s="114" t="s">
        <v>1984</v>
      </c>
      <c r="C604" s="114" t="str">
        <f>'100'!D585</f>
        <v>Non-FI issued ABS and ABCP (High rated)</v>
      </c>
      <c r="D604" s="114" t="str">
        <f t="shared" ca="1" si="29"/>
        <v>'100'!D585</v>
      </c>
      <c r="E604" s="114" t="b">
        <f t="shared" si="27"/>
        <v>0</v>
      </c>
      <c r="F604" s="114" t="b">
        <f t="shared" si="28"/>
        <v>1</v>
      </c>
    </row>
    <row r="605" spans="1:6">
      <c r="A605" s="114" t="s">
        <v>113</v>
      </c>
      <c r="B605" s="114" t="s">
        <v>1985</v>
      </c>
      <c r="C605" s="114" t="str">
        <f>'100'!E586</f>
        <v>Non-FI issued ABS (High rated)</v>
      </c>
      <c r="D605" s="114" t="str">
        <f t="shared" ca="1" si="29"/>
        <v>'100'!E586</v>
      </c>
      <c r="E605" s="114" t="b">
        <f t="shared" si="27"/>
        <v>0</v>
      </c>
      <c r="F605" s="114" t="b">
        <f t="shared" si="28"/>
        <v>1</v>
      </c>
    </row>
    <row r="606" spans="1:6">
      <c r="A606" s="114" t="s">
        <v>115</v>
      </c>
      <c r="B606" s="114" t="s">
        <v>1986</v>
      </c>
      <c r="C606" s="114" t="str">
        <f>'100'!E587</f>
        <v>Non-FI issued ABCP (High rated)</v>
      </c>
      <c r="D606" s="114" t="str">
        <f t="shared" ca="1" si="29"/>
        <v>'100'!E587</v>
      </c>
      <c r="E606" s="114" t="b">
        <f t="shared" si="27"/>
        <v>0</v>
      </c>
      <c r="F606" s="114" t="b">
        <f t="shared" si="28"/>
        <v>1</v>
      </c>
    </row>
    <row r="607" spans="1:6">
      <c r="A607" s="114" t="s">
        <v>117</v>
      </c>
      <c r="B607" s="114" t="s">
        <v>1987</v>
      </c>
      <c r="C607" s="562" t="str">
        <f>'100'!D588</f>
        <v>FI issued ABS and ABCP (High rated)</v>
      </c>
      <c r="D607" s="114" t="str">
        <f t="shared" ca="1" si="29"/>
        <v>'100'!D588</v>
      </c>
      <c r="E607" s="114" t="b">
        <f t="shared" si="27"/>
        <v>0</v>
      </c>
      <c r="F607" s="114" t="b">
        <f t="shared" si="28"/>
        <v>1</v>
      </c>
    </row>
    <row r="608" spans="1:6">
      <c r="A608" s="114" t="s">
        <v>119</v>
      </c>
      <c r="B608" s="114" t="s">
        <v>1988</v>
      </c>
      <c r="C608" s="562" t="str">
        <f>'100'!E589</f>
        <v>FI issued ABS (High rated)</v>
      </c>
      <c r="D608" s="114" t="str">
        <f t="shared" ca="1" si="29"/>
        <v>'100'!E589</v>
      </c>
      <c r="E608" s="114" t="b">
        <f t="shared" si="27"/>
        <v>0</v>
      </c>
      <c r="F608" s="114" t="b">
        <f t="shared" si="28"/>
        <v>1</v>
      </c>
    </row>
    <row r="609" spans="1:6">
      <c r="A609" s="114" t="s">
        <v>121</v>
      </c>
      <c r="B609" s="114" t="s">
        <v>1989</v>
      </c>
      <c r="C609" s="562" t="str">
        <f>'100'!E590</f>
        <v>FI issued ABCP (High rated)</v>
      </c>
      <c r="D609" s="114" t="str">
        <f t="shared" ca="1" si="29"/>
        <v>'100'!E590</v>
      </c>
      <c r="E609" s="114" t="b">
        <f t="shared" si="27"/>
        <v>0</v>
      </c>
      <c r="F609" s="114" t="b">
        <f t="shared" si="28"/>
        <v>1</v>
      </c>
    </row>
    <row r="610" spans="1:6" ht="26.4">
      <c r="A610" s="114" t="s">
        <v>123</v>
      </c>
      <c r="B610" s="114" t="s">
        <v>1990</v>
      </c>
      <c r="C610" s="562" t="str">
        <f>'100'!D591</f>
        <v>FI &amp; non-FI issued ABS and ABCP (Medium and low/not rated)</v>
      </c>
      <c r="D610" s="114" t="str">
        <f t="shared" ca="1" si="29"/>
        <v>'100'!D591</v>
      </c>
      <c r="E610" s="114" t="b">
        <f t="shared" si="27"/>
        <v>0</v>
      </c>
      <c r="F610" s="114" t="b">
        <f t="shared" si="28"/>
        <v>1</v>
      </c>
    </row>
    <row r="611" spans="1:6" ht="26.4">
      <c r="A611" s="114" t="s">
        <v>123</v>
      </c>
      <c r="B611" s="114" t="s">
        <v>1990</v>
      </c>
      <c r="C611" s="562" t="str">
        <f>'100'!E592</f>
        <v>FI &amp; non-FI issued ABS and ABCP (Medium and low/not rated)</v>
      </c>
      <c r="D611" s="114" t="str">
        <f t="shared" ca="1" si="29"/>
        <v>'100'!E592</v>
      </c>
      <c r="E611" s="114" t="b">
        <f t="shared" si="27"/>
        <v>0</v>
      </c>
      <c r="F611" s="114" t="b">
        <f t="shared" si="28"/>
        <v>1</v>
      </c>
    </row>
    <row r="612" spans="1:6">
      <c r="A612" s="114" t="s">
        <v>126</v>
      </c>
      <c r="B612" s="114" t="s">
        <v>1737</v>
      </c>
      <c r="C612" s="114" t="str">
        <f>'100'!C593</f>
        <v>Equities</v>
      </c>
      <c r="D612" s="114" t="str">
        <f t="shared" ca="1" si="29"/>
        <v>'100'!C593</v>
      </c>
      <c r="E612" s="114" t="b">
        <f t="shared" si="27"/>
        <v>0</v>
      </c>
      <c r="F612" s="114" t="b">
        <f t="shared" si="28"/>
        <v>1</v>
      </c>
    </row>
    <row r="613" spans="1:6" ht="26.4">
      <c r="A613" s="114" t="s">
        <v>2360</v>
      </c>
      <c r="B613" s="114" t="s">
        <v>1991</v>
      </c>
      <c r="C613" s="114" t="str">
        <f>'100'!E594</f>
        <v>Eligible non-financial common equity shares</v>
      </c>
      <c r="D613" s="114" t="str">
        <f t="shared" ca="1" si="29"/>
        <v>'100'!E594</v>
      </c>
      <c r="E613" s="114" t="b">
        <f t="shared" si="27"/>
        <v>0</v>
      </c>
      <c r="F613" s="114" t="b">
        <f t="shared" si="28"/>
        <v>1</v>
      </c>
    </row>
    <row r="614" spans="1:6">
      <c r="A614" s="114" t="s">
        <v>2257</v>
      </c>
      <c r="B614" s="114" t="s">
        <v>1992</v>
      </c>
      <c r="C614" s="114" t="str">
        <f>'100'!E595</f>
        <v>Eligible financial common equity</v>
      </c>
      <c r="D614" s="114" t="str">
        <f t="shared" ca="1" si="29"/>
        <v>'100'!E595</v>
      </c>
      <c r="E614" s="114" t="b">
        <f t="shared" si="27"/>
        <v>0</v>
      </c>
      <c r="F614" s="114" t="b">
        <f t="shared" si="28"/>
        <v>1</v>
      </c>
    </row>
    <row r="615" spans="1:6">
      <c r="A615" s="114" t="s">
        <v>131</v>
      </c>
      <c r="B615" s="114" t="s">
        <v>1738</v>
      </c>
      <c r="C615" s="114" t="str">
        <f>'100'!E596</f>
        <v>Other equities</v>
      </c>
      <c r="D615" s="114" t="str">
        <f t="shared" ca="1" si="29"/>
        <v>'100'!E596</v>
      </c>
      <c r="E615" s="114" t="b">
        <f t="shared" si="27"/>
        <v>0</v>
      </c>
      <c r="F615" s="114" t="b">
        <f t="shared" si="28"/>
        <v>1</v>
      </c>
    </row>
    <row r="616" spans="1:6">
      <c r="A616" s="114" t="s">
        <v>133</v>
      </c>
      <c r="B616" s="114" t="s">
        <v>2105</v>
      </c>
      <c r="C616" s="114" t="str">
        <f>'100'!C597</f>
        <v>FI's own securities - Not eliminated</v>
      </c>
      <c r="D616" s="114" t="str">
        <f t="shared" ca="1" si="29"/>
        <v>'100'!C597</v>
      </c>
      <c r="E616" s="114" t="b">
        <f t="shared" si="27"/>
        <v>0</v>
      </c>
      <c r="F616" s="114" t="b">
        <f t="shared" si="28"/>
        <v>1</v>
      </c>
    </row>
    <row r="617" spans="1:6">
      <c r="A617" s="114" t="s">
        <v>135</v>
      </c>
      <c r="B617" s="114" t="s">
        <v>2088</v>
      </c>
      <c r="C617" s="114" t="str">
        <f>'100'!E598</f>
        <v>FI's own debt not eliminated</v>
      </c>
      <c r="D617" s="114" t="str">
        <f t="shared" ca="1" si="29"/>
        <v>'100'!E598</v>
      </c>
      <c r="E617" s="114" t="b">
        <f t="shared" si="27"/>
        <v>0</v>
      </c>
      <c r="F617" s="114" t="b">
        <f t="shared" si="28"/>
        <v>1</v>
      </c>
    </row>
    <row r="618" spans="1:6">
      <c r="A618" s="114" t="s">
        <v>137</v>
      </c>
      <c r="B618" s="114" t="s">
        <v>2089</v>
      </c>
      <c r="C618" s="114" t="str">
        <f>'100'!E599</f>
        <v>FI's own equity not eliminated</v>
      </c>
      <c r="D618" s="114" t="str">
        <f t="shared" ca="1" si="29"/>
        <v>'100'!E599</v>
      </c>
      <c r="E618" s="114" t="b">
        <f t="shared" si="27"/>
        <v>0</v>
      </c>
      <c r="F618" s="114" t="b">
        <f t="shared" si="28"/>
        <v>1</v>
      </c>
    </row>
    <row r="619" spans="1:6">
      <c r="A619" s="114" t="s">
        <v>138</v>
      </c>
      <c r="B619" s="114" t="s">
        <v>1739</v>
      </c>
      <c r="C619" s="114" t="str">
        <f>'100'!B600</f>
        <v>Loans</v>
      </c>
      <c r="D619" s="114" t="str">
        <f t="shared" ca="1" si="29"/>
        <v>'100'!B600</v>
      </c>
      <c r="E619" s="114" t="b">
        <f t="shared" si="27"/>
        <v>0</v>
      </c>
      <c r="F619" s="114" t="b">
        <f t="shared" si="28"/>
        <v>1</v>
      </c>
    </row>
    <row r="620" spans="1:6">
      <c r="A620" s="114" t="s">
        <v>139</v>
      </c>
      <c r="B620" s="114" t="s">
        <v>1993</v>
      </c>
      <c r="C620" s="114" t="str">
        <f>'100'!C601</f>
        <v>Residential mortgages (RM)</v>
      </c>
      <c r="D620" s="114" t="str">
        <f t="shared" ca="1" si="29"/>
        <v>'100'!C601</v>
      </c>
      <c r="E620" s="114" t="b">
        <f t="shared" si="27"/>
        <v>0</v>
      </c>
      <c r="F620" s="114" t="b">
        <f t="shared" si="28"/>
        <v>1</v>
      </c>
    </row>
    <row r="621" spans="1:6">
      <c r="A621" s="114" t="s">
        <v>141</v>
      </c>
      <c r="B621" s="114" t="s">
        <v>2106</v>
      </c>
      <c r="C621" s="114" t="str">
        <f>'100'!D602</f>
        <v>Securitised residential mortgages</v>
      </c>
      <c r="D621" s="114" t="str">
        <f t="shared" ca="1" si="29"/>
        <v>'100'!D602</v>
      </c>
      <c r="E621" s="114" t="b">
        <f t="shared" si="27"/>
        <v>0</v>
      </c>
      <c r="F621" s="114" t="b">
        <f t="shared" si="28"/>
        <v>1</v>
      </c>
    </row>
    <row r="622" spans="1:6" ht="26.4">
      <c r="A622" s="114" t="s">
        <v>143</v>
      </c>
      <c r="B622" s="114" t="s">
        <v>1994</v>
      </c>
      <c r="C622" s="114" t="str">
        <f>'100'!E603</f>
        <v>Eligible unemcumbered liquid assets (EULA) SRM (Balance at maturity)</v>
      </c>
      <c r="D622" s="114" t="str">
        <f t="shared" ca="1" si="29"/>
        <v>'100'!E603</v>
      </c>
      <c r="E622" s="114" t="b">
        <f t="shared" si="27"/>
        <v>0</v>
      </c>
      <c r="F622" s="114" t="b">
        <f t="shared" si="28"/>
        <v>1</v>
      </c>
    </row>
    <row r="623" spans="1:6" ht="26.4">
      <c r="A623" s="114" t="s">
        <v>145</v>
      </c>
      <c r="B623" s="114" t="s">
        <v>1997</v>
      </c>
      <c r="C623" s="114" t="str">
        <f>'100'!E604</f>
        <v>EULA Securitised residential mortgages (Payments)</v>
      </c>
      <c r="D623" s="114" t="str">
        <f t="shared" ca="1" si="29"/>
        <v>'100'!E604</v>
      </c>
      <c r="E623" s="114" t="b">
        <f t="shared" si="27"/>
        <v>0</v>
      </c>
      <c r="F623" s="114" t="b">
        <f t="shared" si="28"/>
        <v>1</v>
      </c>
    </row>
    <row r="624" spans="1:6" ht="26.4">
      <c r="A624" s="114" t="s">
        <v>147</v>
      </c>
      <c r="B624" s="114" t="s">
        <v>1996</v>
      </c>
      <c r="C624" s="114" t="str">
        <f>'100'!E605</f>
        <v>Encumbered Securitised residential mortgages (Balance at maturity)</v>
      </c>
      <c r="D624" s="114" t="str">
        <f t="shared" ca="1" si="29"/>
        <v>'100'!E605</v>
      </c>
      <c r="E624" s="114" t="b">
        <f t="shared" si="27"/>
        <v>0</v>
      </c>
      <c r="F624" s="114" t="b">
        <f t="shared" si="28"/>
        <v>1</v>
      </c>
    </row>
    <row r="625" spans="1:6" ht="26.4">
      <c r="A625" s="114" t="s">
        <v>149</v>
      </c>
      <c r="B625" s="114" t="s">
        <v>1998</v>
      </c>
      <c r="C625" s="114" t="str">
        <f>'100'!E606</f>
        <v>Encumbered Securitised residential mortgages (Payments)</v>
      </c>
      <c r="D625" s="114" t="str">
        <f t="shared" ca="1" si="29"/>
        <v>'100'!E606</v>
      </c>
      <c r="E625" s="114" t="b">
        <f t="shared" si="27"/>
        <v>0</v>
      </c>
      <c r="F625" s="114" t="b">
        <f t="shared" si="28"/>
        <v>1</v>
      </c>
    </row>
    <row r="626" spans="1:6">
      <c r="A626" s="114" t="s">
        <v>151</v>
      </c>
      <c r="B626" s="114" t="s">
        <v>2001</v>
      </c>
      <c r="C626" s="114" t="str">
        <f>'100'!D607</f>
        <v>Residential mortgages - Insured</v>
      </c>
      <c r="D626" s="114" t="str">
        <f t="shared" ca="1" si="29"/>
        <v>'100'!D607</v>
      </c>
      <c r="E626" s="114" t="b">
        <f t="shared" si="27"/>
        <v>0</v>
      </c>
      <c r="F626" s="114" t="b">
        <f t="shared" si="28"/>
        <v>1</v>
      </c>
    </row>
    <row r="627" spans="1:6" ht="26.4">
      <c r="A627" s="114" t="s">
        <v>153</v>
      </c>
      <c r="B627" s="114" t="s">
        <v>1999</v>
      </c>
      <c r="C627" s="114" t="str">
        <f>'100'!E608</f>
        <v>Residential mortgages insured  (Balance at maturity)</v>
      </c>
      <c r="D627" s="114" t="str">
        <f t="shared" ca="1" si="29"/>
        <v>'100'!E608</v>
      </c>
      <c r="E627" s="114" t="b">
        <f t="shared" si="27"/>
        <v>0</v>
      </c>
      <c r="F627" s="114" t="b">
        <f t="shared" si="28"/>
        <v>1</v>
      </c>
    </row>
    <row r="628" spans="1:6">
      <c r="A628" s="114" t="s">
        <v>155</v>
      </c>
      <c r="B628" s="114" t="s">
        <v>2000</v>
      </c>
      <c r="C628" s="114" t="str">
        <f>'100'!E609</f>
        <v>Residential mortgages insured (Payments)</v>
      </c>
      <c r="D628" s="114" t="str">
        <f t="shared" ca="1" si="29"/>
        <v>'100'!E609</v>
      </c>
      <c r="E628" s="114" t="b">
        <f t="shared" si="27"/>
        <v>0</v>
      </c>
      <c r="F628" s="114" t="b">
        <f t="shared" si="28"/>
        <v>1</v>
      </c>
    </row>
    <row r="629" spans="1:6">
      <c r="A629" s="114" t="s">
        <v>157</v>
      </c>
      <c r="B629" s="114" t="s">
        <v>2002</v>
      </c>
      <c r="C629" s="114" t="str">
        <f>'100'!D610</f>
        <v>Residential mortgages - Not insured</v>
      </c>
      <c r="D629" s="114" t="str">
        <f t="shared" ca="1" si="29"/>
        <v>'100'!D610</v>
      </c>
      <c r="E629" s="114" t="b">
        <f t="shared" si="27"/>
        <v>0</v>
      </c>
      <c r="F629" s="114" t="b">
        <f t="shared" si="28"/>
        <v>1</v>
      </c>
    </row>
    <row r="630" spans="1:6" ht="26.4">
      <c r="A630" s="114" t="s">
        <v>159</v>
      </c>
      <c r="B630" s="114" t="s">
        <v>2107</v>
      </c>
      <c r="C630" s="114" t="str">
        <f>'100'!E611</f>
        <v>Residential mortgaes not insured (Balance at maturity)</v>
      </c>
      <c r="D630" s="114" t="str">
        <f t="shared" ca="1" si="29"/>
        <v>'100'!E611</v>
      </c>
      <c r="E630" s="114" t="b">
        <f t="shared" si="27"/>
        <v>0</v>
      </c>
      <c r="F630" s="114" t="b">
        <f t="shared" si="28"/>
        <v>1</v>
      </c>
    </row>
    <row r="631" spans="1:6">
      <c r="A631" s="114" t="s">
        <v>161</v>
      </c>
      <c r="B631" s="114" t="s">
        <v>2108</v>
      </c>
      <c r="C631" s="114" t="str">
        <f>'100'!E612</f>
        <v>Residential mortgages not insured (Payments)</v>
      </c>
      <c r="D631" s="114" t="str">
        <f t="shared" ca="1" si="29"/>
        <v>'100'!E612</v>
      </c>
      <c r="E631" s="114" t="b">
        <f t="shared" si="27"/>
        <v>0</v>
      </c>
      <c r="F631" s="114" t="b">
        <f t="shared" si="28"/>
        <v>1</v>
      </c>
    </row>
    <row r="632" spans="1:6">
      <c r="A632" s="114" t="s">
        <v>162</v>
      </c>
      <c r="B632" s="114" t="s">
        <v>2004</v>
      </c>
      <c r="C632" s="114" t="str">
        <f>'100'!C613</f>
        <v>Commercial mortgages (CM)</v>
      </c>
      <c r="D632" s="114" t="str">
        <f t="shared" ca="1" si="29"/>
        <v>'100'!C613</v>
      </c>
      <c r="E632" s="114" t="b">
        <f t="shared" si="27"/>
        <v>0</v>
      </c>
      <c r="F632" s="114" t="b">
        <f t="shared" si="28"/>
        <v>1</v>
      </c>
    </row>
    <row r="633" spans="1:6">
      <c r="A633" s="114" t="s">
        <v>164</v>
      </c>
      <c r="B633" s="114" t="s">
        <v>2005</v>
      </c>
      <c r="C633" s="114" t="str">
        <f>'100'!D614</f>
        <v>Securitised commercial mortgages (SCM)</v>
      </c>
      <c r="D633" s="114" t="str">
        <f t="shared" ca="1" si="29"/>
        <v>'100'!D614</v>
      </c>
      <c r="E633" s="114" t="b">
        <f t="shared" si="27"/>
        <v>0</v>
      </c>
      <c r="F633" s="114" t="b">
        <f t="shared" si="28"/>
        <v>1</v>
      </c>
    </row>
    <row r="634" spans="1:6" ht="26.4">
      <c r="A634" s="114" t="s">
        <v>166</v>
      </c>
      <c r="B634" s="114" t="s">
        <v>2109</v>
      </c>
      <c r="C634" s="114" t="str">
        <f>'100'!E615</f>
        <v>EULA Securitised commercial mortgages (Balance at maturity)</v>
      </c>
      <c r="D634" s="114" t="str">
        <f t="shared" ca="1" si="29"/>
        <v>'100'!E615</v>
      </c>
      <c r="E634" s="114" t="b">
        <f t="shared" si="27"/>
        <v>0</v>
      </c>
      <c r="F634" s="114" t="b">
        <f t="shared" si="28"/>
        <v>1</v>
      </c>
    </row>
    <row r="635" spans="1:6" ht="26.4">
      <c r="A635" s="114" t="s">
        <v>168</v>
      </c>
      <c r="B635" s="114" t="s">
        <v>2110</v>
      </c>
      <c r="C635" s="114" t="str">
        <f>'100'!E616</f>
        <v>EULA Securitised commercial mortgages (Payments)</v>
      </c>
      <c r="D635" s="114" t="str">
        <f t="shared" ca="1" si="29"/>
        <v>'100'!E616</v>
      </c>
      <c r="E635" s="114" t="b">
        <f t="shared" si="27"/>
        <v>0</v>
      </c>
      <c r="F635" s="114" t="b">
        <f t="shared" si="28"/>
        <v>1</v>
      </c>
    </row>
    <row r="636" spans="1:6" ht="26.4">
      <c r="A636" s="114" t="s">
        <v>170</v>
      </c>
      <c r="B636" s="114" t="s">
        <v>2111</v>
      </c>
      <c r="C636" s="114" t="str">
        <f>'100'!E617</f>
        <v>Encumbered Securitised Commercial mortgages (Balance at maturity)</v>
      </c>
      <c r="D636" s="114" t="str">
        <f t="shared" ca="1" si="29"/>
        <v>'100'!E617</v>
      </c>
      <c r="E636" s="114" t="b">
        <f t="shared" si="27"/>
        <v>0</v>
      </c>
      <c r="F636" s="114" t="b">
        <f t="shared" si="28"/>
        <v>1</v>
      </c>
    </row>
    <row r="637" spans="1:6" ht="26.4">
      <c r="A637" s="114" t="s">
        <v>172</v>
      </c>
      <c r="B637" s="114" t="s">
        <v>2114</v>
      </c>
      <c r="C637" s="114" t="str">
        <f>'100'!E618</f>
        <v>Encumbered Securitised commercial mortgages (Payments)</v>
      </c>
      <c r="D637" s="114" t="str">
        <f t="shared" ca="1" si="29"/>
        <v>'100'!E618</v>
      </c>
      <c r="E637" s="114" t="b">
        <f t="shared" si="27"/>
        <v>0</v>
      </c>
      <c r="F637" s="114" t="b">
        <f t="shared" si="28"/>
        <v>1</v>
      </c>
    </row>
    <row r="638" spans="1:6">
      <c r="A638" s="114" t="s">
        <v>174</v>
      </c>
      <c r="B638" s="114" t="s">
        <v>2007</v>
      </c>
      <c r="C638" s="114" t="str">
        <f>'100'!D619</f>
        <v>Commercial mortgages - Insured</v>
      </c>
      <c r="D638" s="114" t="str">
        <f t="shared" ca="1" si="29"/>
        <v>'100'!D619</v>
      </c>
      <c r="E638" s="114" t="b">
        <f t="shared" si="27"/>
        <v>0</v>
      </c>
      <c r="F638" s="114" t="b">
        <f t="shared" si="28"/>
        <v>1</v>
      </c>
    </row>
    <row r="639" spans="1:6" ht="26.4">
      <c r="A639" s="114" t="s">
        <v>176</v>
      </c>
      <c r="B639" s="114" t="s">
        <v>2112</v>
      </c>
      <c r="C639" s="114" t="str">
        <f>'100'!E620</f>
        <v>Commercial mortgages insured  (Balance at maturity)</v>
      </c>
      <c r="D639" s="114" t="str">
        <f t="shared" ca="1" si="29"/>
        <v>'100'!E620</v>
      </c>
      <c r="E639" s="114" t="b">
        <f t="shared" si="27"/>
        <v>0</v>
      </c>
      <c r="F639" s="114" t="b">
        <f t="shared" si="28"/>
        <v>1</v>
      </c>
    </row>
    <row r="640" spans="1:6">
      <c r="A640" s="114" t="s">
        <v>178</v>
      </c>
      <c r="B640" s="114" t="s">
        <v>2113</v>
      </c>
      <c r="C640" s="114" t="str">
        <f>'100'!E621</f>
        <v>Commercial mortgages insured (Payments)</v>
      </c>
      <c r="D640" s="114" t="str">
        <f t="shared" ca="1" si="29"/>
        <v>'100'!E621</v>
      </c>
      <c r="E640" s="114" t="b">
        <f t="shared" si="27"/>
        <v>0</v>
      </c>
      <c r="F640" s="114" t="b">
        <f t="shared" si="28"/>
        <v>1</v>
      </c>
    </row>
    <row r="641" spans="1:6">
      <c r="A641" s="114" t="s">
        <v>837</v>
      </c>
      <c r="B641" s="114" t="s">
        <v>2008</v>
      </c>
      <c r="C641" s="114" t="str">
        <f>'100'!D622</f>
        <v>Commercial mortgages - Not insured</v>
      </c>
      <c r="D641" s="114" t="str">
        <f t="shared" ca="1" si="29"/>
        <v>'100'!D622</v>
      </c>
      <c r="E641" s="114" t="b">
        <f t="shared" si="27"/>
        <v>0</v>
      </c>
      <c r="F641" s="114" t="b">
        <f t="shared" si="28"/>
        <v>1</v>
      </c>
    </row>
    <row r="642" spans="1:6" ht="26.4">
      <c r="A642" s="114" t="s">
        <v>182</v>
      </c>
      <c r="B642" s="114" t="s">
        <v>2009</v>
      </c>
      <c r="C642" s="114" t="str">
        <f>'100'!E623</f>
        <v>Commercial mortgages not insured (Balance at maturity)</v>
      </c>
      <c r="D642" s="114" t="str">
        <f t="shared" ca="1" si="29"/>
        <v>'100'!E623</v>
      </c>
      <c r="E642" s="114" t="b">
        <f t="shared" ref="E642:E705" si="30">C642=A642</f>
        <v>0</v>
      </c>
      <c r="F642" s="114" t="b">
        <f t="shared" ref="F642:F705" si="31">C642=B642</f>
        <v>1</v>
      </c>
    </row>
    <row r="643" spans="1:6">
      <c r="A643" s="114" t="s">
        <v>184</v>
      </c>
      <c r="B643" s="114" t="s">
        <v>2010</v>
      </c>
      <c r="C643" s="114" t="str">
        <f>'100'!E624</f>
        <v>Commercial mortgages not insured (Payments)</v>
      </c>
      <c r="D643" s="114" t="str">
        <f t="shared" ref="D643:D706" ca="1" si="32">RIGHT(_xlfn.FORMULATEXT(C643),LEN(_xlfn.FORMULATEXT(C643))-1)</f>
        <v>'100'!E624</v>
      </c>
      <c r="E643" s="114" t="b">
        <f t="shared" si="30"/>
        <v>0</v>
      </c>
      <c r="F643" s="114" t="b">
        <f t="shared" si="31"/>
        <v>1</v>
      </c>
    </row>
    <row r="644" spans="1:6">
      <c r="A644" s="114" t="s">
        <v>186</v>
      </c>
      <c r="B644" s="114" t="s">
        <v>2011</v>
      </c>
      <c r="C644" s="114" t="str">
        <f>'100'!C625</f>
        <v>Personal loans (PL)</v>
      </c>
      <c r="D644" s="114" t="str">
        <f t="shared" ca="1" si="32"/>
        <v>'100'!C625</v>
      </c>
      <c r="E644" s="114" t="b">
        <f t="shared" si="30"/>
        <v>0</v>
      </c>
      <c r="F644" s="114" t="b">
        <f t="shared" si="31"/>
        <v>1</v>
      </c>
    </row>
    <row r="645" spans="1:6">
      <c r="A645" s="114" t="s">
        <v>188</v>
      </c>
      <c r="B645" s="114" t="s">
        <v>2012</v>
      </c>
      <c r="C645" s="114" t="str">
        <f>'100'!E626</f>
        <v>Personal loans - Fixed maturity</v>
      </c>
      <c r="D645" s="114" t="str">
        <f t="shared" ca="1" si="32"/>
        <v>'100'!E626</v>
      </c>
      <c r="E645" s="114" t="b">
        <f t="shared" si="30"/>
        <v>0</v>
      </c>
      <c r="F645" s="114" t="b">
        <f t="shared" si="31"/>
        <v>1</v>
      </c>
    </row>
    <row r="646" spans="1:6" ht="26.4">
      <c r="A646" s="114" t="s">
        <v>190</v>
      </c>
      <c r="B646" s="114" t="s">
        <v>2374</v>
      </c>
      <c r="C646" s="114" t="str">
        <f>'100'!E627</f>
        <v>Personal loans - Open maturity (with minimum payment)</v>
      </c>
      <c r="D646" s="114" t="str">
        <f t="shared" ca="1" si="32"/>
        <v>'100'!E627</v>
      </c>
      <c r="E646" s="114" t="b">
        <f t="shared" si="30"/>
        <v>0</v>
      </c>
      <c r="F646" s="114" t="b">
        <f t="shared" si="31"/>
        <v>1</v>
      </c>
    </row>
    <row r="647" spans="1:6" ht="26.4">
      <c r="A647" s="114" t="s">
        <v>192</v>
      </c>
      <c r="B647" s="114" t="s">
        <v>2375</v>
      </c>
      <c r="C647" s="114" t="str">
        <f>'100'!E628</f>
        <v>Personal loans - Open maturity (with no minimum payment)</v>
      </c>
      <c r="D647" s="114" t="str">
        <f t="shared" ca="1" si="32"/>
        <v>'100'!E628</v>
      </c>
      <c r="E647" s="114" t="b">
        <f t="shared" si="30"/>
        <v>0</v>
      </c>
      <c r="F647" s="114" t="b">
        <f t="shared" si="31"/>
        <v>1</v>
      </c>
    </row>
    <row r="648" spans="1:6">
      <c r="A648" s="114" t="s">
        <v>194</v>
      </c>
      <c r="B648" s="114" t="s">
        <v>2013</v>
      </c>
      <c r="C648" s="114" t="str">
        <f>'100'!C629</f>
        <v>Business and government loans (BGL)</v>
      </c>
      <c r="D648" s="114" t="str">
        <f t="shared" ca="1" si="32"/>
        <v>'100'!C629</v>
      </c>
      <c r="E648" s="114" t="b">
        <f t="shared" si="30"/>
        <v>0</v>
      </c>
      <c r="F648" s="114" t="b">
        <f t="shared" si="31"/>
        <v>1</v>
      </c>
    </row>
    <row r="649" spans="1:6">
      <c r="A649" s="114" t="s">
        <v>196</v>
      </c>
      <c r="B649" s="114" t="s">
        <v>2115</v>
      </c>
      <c r="C649" s="114" t="str">
        <f>'100'!E630</f>
        <v>Business and government loans - Fixed maturity</v>
      </c>
      <c r="D649" s="114" t="str">
        <f t="shared" ca="1" si="32"/>
        <v>'100'!E630</v>
      </c>
      <c r="E649" s="114" t="b">
        <f t="shared" si="30"/>
        <v>0</v>
      </c>
      <c r="F649" s="114" t="b">
        <f t="shared" si="31"/>
        <v>1</v>
      </c>
    </row>
    <row r="650" spans="1:6" ht="26.4">
      <c r="A650" s="114" t="s">
        <v>198</v>
      </c>
      <c r="B650" s="114" t="s">
        <v>2376</v>
      </c>
      <c r="C650" s="114" t="str">
        <f>'100'!E631</f>
        <v>Business and government loans - Open maturity (with minimum payment)</v>
      </c>
      <c r="D650" s="114" t="str">
        <f t="shared" ca="1" si="32"/>
        <v>'100'!E631</v>
      </c>
      <c r="E650" s="114" t="b">
        <f t="shared" si="30"/>
        <v>0</v>
      </c>
      <c r="F650" s="114" t="b">
        <f t="shared" si="31"/>
        <v>1</v>
      </c>
    </row>
    <row r="651" spans="1:6" ht="26.4">
      <c r="A651" s="114" t="s">
        <v>200</v>
      </c>
      <c r="B651" s="114" t="s">
        <v>2377</v>
      </c>
      <c r="C651" s="114" t="str">
        <f>'100'!E632</f>
        <v>Business and government loans - Open maturity (with no minimum payment)</v>
      </c>
      <c r="D651" s="114" t="str">
        <f t="shared" ca="1" si="32"/>
        <v>'100'!E632</v>
      </c>
      <c r="E651" s="114" t="b">
        <f t="shared" si="30"/>
        <v>0</v>
      </c>
      <c r="F651" s="114" t="b">
        <f t="shared" si="31"/>
        <v>1</v>
      </c>
    </row>
    <row r="652" spans="1:6">
      <c r="A652" s="114" t="s">
        <v>202</v>
      </c>
      <c r="B652" s="114" t="s">
        <v>1743</v>
      </c>
      <c r="C652" s="114" t="str">
        <f>'100'!C633</f>
        <v>Call loans</v>
      </c>
      <c r="D652" s="114" t="str">
        <f t="shared" ca="1" si="32"/>
        <v>'100'!C633</v>
      </c>
      <c r="E652" s="114" t="b">
        <f t="shared" si="30"/>
        <v>0</v>
      </c>
      <c r="F652" s="114" t="b">
        <f t="shared" si="31"/>
        <v>1</v>
      </c>
    </row>
    <row r="653" spans="1:6">
      <c r="A653" s="114" t="s">
        <v>204</v>
      </c>
      <c r="B653" s="114" t="s">
        <v>1744</v>
      </c>
      <c r="C653" s="114" t="str">
        <f>'100'!E634</f>
        <v>Call loans (with minimum payment)</v>
      </c>
      <c r="D653" s="114" t="str">
        <f t="shared" ca="1" si="32"/>
        <v>'100'!E634</v>
      </c>
      <c r="E653" s="114" t="b">
        <f t="shared" si="30"/>
        <v>0</v>
      </c>
      <c r="F653" s="114" t="b">
        <f t="shared" si="31"/>
        <v>1</v>
      </c>
    </row>
    <row r="654" spans="1:6">
      <c r="A654" s="114" t="s">
        <v>206</v>
      </c>
      <c r="B654" s="114" t="s">
        <v>1745</v>
      </c>
      <c r="C654" s="114" t="str">
        <f>'100'!E635</f>
        <v>Call loans (with no minimum payment)</v>
      </c>
      <c r="D654" s="114" t="str">
        <f t="shared" ca="1" si="32"/>
        <v>'100'!E635</v>
      </c>
      <c r="E654" s="114" t="b">
        <f t="shared" si="30"/>
        <v>0</v>
      </c>
      <c r="F654" s="114" t="b">
        <f t="shared" si="31"/>
        <v>1</v>
      </c>
    </row>
    <row r="655" spans="1:6">
      <c r="A655" s="114" t="s">
        <v>208</v>
      </c>
      <c r="B655" s="114" t="s">
        <v>1746</v>
      </c>
      <c r="C655" s="114" t="str">
        <f>'100'!C636</f>
        <v>Other loans</v>
      </c>
      <c r="D655" s="114" t="str">
        <f t="shared" ca="1" si="32"/>
        <v>'100'!C636</v>
      </c>
      <c r="E655" s="114" t="b">
        <f t="shared" si="30"/>
        <v>0</v>
      </c>
      <c r="F655" s="114" t="b">
        <f t="shared" si="31"/>
        <v>1</v>
      </c>
    </row>
    <row r="656" spans="1:6">
      <c r="A656" s="114" t="s">
        <v>210</v>
      </c>
      <c r="B656" s="114" t="s">
        <v>1747</v>
      </c>
      <c r="C656" s="114" t="str">
        <f>'100'!E637</f>
        <v>Credit cards</v>
      </c>
      <c r="D656" s="114" t="str">
        <f t="shared" ca="1" si="32"/>
        <v>'100'!E637</v>
      </c>
      <c r="E656" s="114" t="b">
        <f t="shared" si="30"/>
        <v>0</v>
      </c>
      <c r="F656" s="114" t="b">
        <f t="shared" si="31"/>
        <v>1</v>
      </c>
    </row>
    <row r="657" spans="1:6">
      <c r="A657" s="114" t="s">
        <v>212</v>
      </c>
      <c r="B657" s="114" t="s">
        <v>1748</v>
      </c>
      <c r="C657" s="114" t="str">
        <f>'100'!E638</f>
        <v>Swapped intrabank loans</v>
      </c>
      <c r="D657" s="114" t="str">
        <f t="shared" ca="1" si="32"/>
        <v>'100'!E638</v>
      </c>
      <c r="E657" s="114" t="b">
        <f t="shared" si="30"/>
        <v>0</v>
      </c>
      <c r="F657" s="114" t="b">
        <f t="shared" si="31"/>
        <v>1</v>
      </c>
    </row>
    <row r="658" spans="1:6">
      <c r="A658" s="114" t="s">
        <v>214</v>
      </c>
      <c r="B658" s="114" t="s">
        <v>2015</v>
      </c>
      <c r="C658" s="114" t="str">
        <f>'100'!E639</f>
        <v>Loans to affiliates</v>
      </c>
      <c r="D658" s="114" t="str">
        <f t="shared" ca="1" si="32"/>
        <v>'100'!E639</v>
      </c>
      <c r="E658" s="114" t="b">
        <f t="shared" si="30"/>
        <v>0</v>
      </c>
      <c r="F658" s="114" t="b">
        <f t="shared" si="31"/>
        <v>1</v>
      </c>
    </row>
    <row r="659" spans="1:6">
      <c r="A659" s="114" t="s">
        <v>216</v>
      </c>
      <c r="B659" s="114" t="s">
        <v>1749</v>
      </c>
      <c r="C659" s="114" t="str">
        <f>'100'!E640</f>
        <v>Customer's liability under acceptance</v>
      </c>
      <c r="D659" s="114" t="str">
        <f t="shared" ca="1" si="32"/>
        <v>'100'!E640</v>
      </c>
      <c r="E659" s="114" t="b">
        <f t="shared" si="30"/>
        <v>0</v>
      </c>
      <c r="F659" s="114" t="b">
        <f t="shared" si="31"/>
        <v>1</v>
      </c>
    </row>
    <row r="660" spans="1:6" ht="26.4">
      <c r="A660" s="114" t="s">
        <v>217</v>
      </c>
      <c r="B660" s="114" t="s">
        <v>2016</v>
      </c>
      <c r="C660" s="114" t="str">
        <f>'100'!B641</f>
        <v>Reverse repo (R.Repo) and securities borrowed (SB)</v>
      </c>
      <c r="D660" s="114" t="str">
        <f t="shared" ca="1" si="32"/>
        <v>'100'!B641</v>
      </c>
      <c r="E660" s="114" t="b">
        <f t="shared" si="30"/>
        <v>0</v>
      </c>
      <c r="F660" s="114" t="b">
        <f t="shared" si="31"/>
        <v>1</v>
      </c>
    </row>
    <row r="661" spans="1:6">
      <c r="A661" s="114" t="s">
        <v>38</v>
      </c>
      <c r="B661" s="114" t="s">
        <v>1963</v>
      </c>
      <c r="C661" s="114" t="str">
        <f>'100'!E642</f>
        <v>Government securities (GS)</v>
      </c>
      <c r="D661" s="114" t="str">
        <f t="shared" ca="1" si="32"/>
        <v>'100'!E642</v>
      </c>
      <c r="E661" s="114" t="b">
        <f t="shared" si="30"/>
        <v>0</v>
      </c>
      <c r="F661" s="114" t="b">
        <f t="shared" si="31"/>
        <v>1</v>
      </c>
    </row>
    <row r="662" spans="1:6">
      <c r="A662" s="114" t="s">
        <v>58</v>
      </c>
      <c r="B662" s="114" t="s">
        <v>1923</v>
      </c>
      <c r="C662" s="114" t="str">
        <f>'100'!E643</f>
        <v>Mortgage backed securities (MBS)</v>
      </c>
      <c r="D662" s="114" t="str">
        <f t="shared" ca="1" si="32"/>
        <v>'100'!E643</v>
      </c>
      <c r="E662" s="114" t="b">
        <f t="shared" si="30"/>
        <v>0</v>
      </c>
      <c r="F662" s="114" t="b">
        <f t="shared" si="31"/>
        <v>1</v>
      </c>
    </row>
    <row r="663" spans="1:6">
      <c r="A663" s="114" t="s">
        <v>221</v>
      </c>
      <c r="B663" s="114" t="s">
        <v>2017</v>
      </c>
      <c r="C663" s="114" t="str">
        <f>'100'!E644</f>
        <v>Corporate bonds and paper</v>
      </c>
      <c r="D663" s="114" t="str">
        <f t="shared" ca="1" si="32"/>
        <v>'100'!E644</v>
      </c>
      <c r="E663" s="114" t="b">
        <f t="shared" si="30"/>
        <v>0</v>
      </c>
      <c r="F663" s="114" t="b">
        <f t="shared" si="31"/>
        <v>1</v>
      </c>
    </row>
    <row r="664" spans="1:6" ht="26.4">
      <c r="A664" s="114" t="s">
        <v>109</v>
      </c>
      <c r="B664" s="114" t="s">
        <v>1983</v>
      </c>
      <c r="C664" s="114" t="str">
        <f>'100'!E645</f>
        <v>Asset backed securities (ABS) and asset backed commercial paper (ABCP)</v>
      </c>
      <c r="D664" s="114" t="str">
        <f t="shared" ca="1" si="32"/>
        <v>'100'!E645</v>
      </c>
      <c r="E664" s="114" t="b">
        <f t="shared" si="30"/>
        <v>0</v>
      </c>
      <c r="F664" s="114" t="b">
        <f t="shared" si="31"/>
        <v>1</v>
      </c>
    </row>
    <row r="665" spans="1:6">
      <c r="A665" s="114" t="s">
        <v>126</v>
      </c>
      <c r="B665" s="114" t="s">
        <v>1737</v>
      </c>
      <c r="C665" s="114" t="str">
        <f>'100'!E646</f>
        <v>Equities</v>
      </c>
      <c r="D665" s="114" t="str">
        <f t="shared" ca="1" si="32"/>
        <v>'100'!E646</v>
      </c>
      <c r="E665" s="114" t="b">
        <f t="shared" si="30"/>
        <v>0</v>
      </c>
      <c r="F665" s="114" t="b">
        <f t="shared" si="31"/>
        <v>1</v>
      </c>
    </row>
    <row r="666" spans="1:6">
      <c r="A666" s="114" t="s">
        <v>133</v>
      </c>
      <c r="B666" s="114" t="s">
        <v>2105</v>
      </c>
      <c r="C666" s="114" t="str">
        <f>'100'!E647</f>
        <v>FI's own securities - Not eliminated</v>
      </c>
      <c r="D666" s="114" t="str">
        <f t="shared" ca="1" si="32"/>
        <v>'100'!E647</v>
      </c>
      <c r="E666" s="114" t="b">
        <f t="shared" si="30"/>
        <v>0</v>
      </c>
      <c r="F666" s="114" t="b">
        <f t="shared" si="31"/>
        <v>1</v>
      </c>
    </row>
    <row r="667" spans="1:6">
      <c r="A667" s="114" t="s">
        <v>225</v>
      </c>
      <c r="B667" s="114" t="s">
        <v>1750</v>
      </c>
      <c r="C667" s="114" t="str">
        <f>'100'!B648</f>
        <v>Other assets</v>
      </c>
      <c r="D667" s="114" t="str">
        <f t="shared" ca="1" si="32"/>
        <v>'100'!B648</v>
      </c>
      <c r="E667" s="114" t="b">
        <f t="shared" si="30"/>
        <v>0</v>
      </c>
      <c r="F667" s="114" t="b">
        <f t="shared" si="31"/>
        <v>1</v>
      </c>
    </row>
    <row r="668" spans="1:6">
      <c r="A668" s="114" t="s">
        <v>225</v>
      </c>
      <c r="B668" s="114" t="s">
        <v>1750</v>
      </c>
      <c r="C668" s="114" t="str">
        <f>'100'!E649</f>
        <v>Other assets</v>
      </c>
      <c r="D668" s="114" t="str">
        <f t="shared" ca="1" si="32"/>
        <v>'100'!E649</v>
      </c>
      <c r="E668" s="114" t="b">
        <f t="shared" si="30"/>
        <v>0</v>
      </c>
      <c r="F668" s="114" t="b">
        <f t="shared" si="31"/>
        <v>1</v>
      </c>
    </row>
    <row r="669" spans="1:6">
      <c r="A669" s="114" t="s">
        <v>227</v>
      </c>
      <c r="B669" s="114" t="s">
        <v>1751</v>
      </c>
      <c r="C669" s="114" t="str">
        <f>'100'!B650</f>
        <v>Asset placeholders</v>
      </c>
      <c r="D669" s="114" t="str">
        <f t="shared" ca="1" si="32"/>
        <v>'100'!B650</v>
      </c>
      <c r="E669" s="114" t="b">
        <f t="shared" si="30"/>
        <v>0</v>
      </c>
      <c r="F669" s="114" t="b">
        <f t="shared" si="31"/>
        <v>1</v>
      </c>
    </row>
    <row r="670" spans="1:6">
      <c r="A670" s="114" t="s">
        <v>228</v>
      </c>
      <c r="B670" s="114" t="s">
        <v>1752</v>
      </c>
      <c r="C670" s="114" t="str">
        <f>'100'!E651</f>
        <v>Placeholder 1</v>
      </c>
      <c r="D670" s="114" t="str">
        <f t="shared" ca="1" si="32"/>
        <v>'100'!E651</v>
      </c>
      <c r="E670" s="114" t="b">
        <f t="shared" si="30"/>
        <v>0</v>
      </c>
      <c r="F670" s="114" t="b">
        <f t="shared" si="31"/>
        <v>1</v>
      </c>
    </row>
    <row r="671" spans="1:6">
      <c r="A671" s="114" t="s">
        <v>229</v>
      </c>
      <c r="B671" s="114" t="s">
        <v>1753</v>
      </c>
      <c r="C671" s="114" t="str">
        <f>'100'!E652</f>
        <v>Placeholder 2</v>
      </c>
      <c r="D671" s="114" t="str">
        <f t="shared" ca="1" si="32"/>
        <v>'100'!E652</v>
      </c>
      <c r="E671" s="114" t="b">
        <f t="shared" si="30"/>
        <v>0</v>
      </c>
      <c r="F671" s="114" t="b">
        <f t="shared" si="31"/>
        <v>1</v>
      </c>
    </row>
    <row r="672" spans="1:6">
      <c r="A672" s="114" t="s">
        <v>230</v>
      </c>
      <c r="B672" s="114" t="s">
        <v>1754</v>
      </c>
      <c r="C672" s="114" t="str">
        <f>'100'!E653</f>
        <v>Placeholder 3</v>
      </c>
      <c r="D672" s="114" t="str">
        <f t="shared" ca="1" si="32"/>
        <v>'100'!E653</v>
      </c>
      <c r="E672" s="114" t="b">
        <f t="shared" si="30"/>
        <v>0</v>
      </c>
      <c r="F672" s="114" t="b">
        <f t="shared" si="31"/>
        <v>1</v>
      </c>
    </row>
    <row r="673" spans="1:6">
      <c r="A673" s="114" t="s">
        <v>232</v>
      </c>
      <c r="B673" s="114" t="s">
        <v>1755</v>
      </c>
      <c r="C673" s="114" t="str">
        <f>'100'!B655</f>
        <v>Cash inflows from assets</v>
      </c>
      <c r="D673" s="114" t="str">
        <f t="shared" ca="1" si="32"/>
        <v>'100'!B655</v>
      </c>
      <c r="E673" s="114" t="b">
        <f t="shared" si="30"/>
        <v>0</v>
      </c>
      <c r="F673" s="114" t="b">
        <f t="shared" si="31"/>
        <v>1</v>
      </c>
    </row>
    <row r="674" spans="1:6">
      <c r="A674" s="114" t="s">
        <v>233</v>
      </c>
      <c r="B674" s="114" t="s">
        <v>1756</v>
      </c>
      <c r="C674" s="114" t="str">
        <f>'100'!A657</f>
        <v>Liabilities</v>
      </c>
      <c r="D674" s="114" t="str">
        <f t="shared" ca="1" si="32"/>
        <v>'100'!A657</v>
      </c>
      <c r="E674" s="114" t="b">
        <f t="shared" si="30"/>
        <v>0</v>
      </c>
      <c r="F674" s="114" t="b">
        <f t="shared" si="31"/>
        <v>1</v>
      </c>
    </row>
    <row r="675" spans="1:6">
      <c r="A675" s="114" t="s">
        <v>234</v>
      </c>
      <c r="B675" s="114" t="s">
        <v>1757</v>
      </c>
      <c r="C675" s="114" t="str">
        <f>'100'!B658</f>
        <v>Deposits</v>
      </c>
      <c r="D675" s="114" t="str">
        <f t="shared" ca="1" si="32"/>
        <v>'100'!B658</v>
      </c>
      <c r="E675" s="114" t="b">
        <f t="shared" si="30"/>
        <v>0</v>
      </c>
      <c r="F675" s="114" t="b">
        <f t="shared" si="31"/>
        <v>1</v>
      </c>
    </row>
    <row r="676" spans="1:6" ht="26.4">
      <c r="A676" s="114" t="s">
        <v>867</v>
      </c>
      <c r="B676" s="114" t="s">
        <v>2117</v>
      </c>
      <c r="C676" s="114" t="str">
        <f>'100'!C659</f>
        <v xml:space="preserve">Retail and small business (RSB) customer Demand and Notice deposits </v>
      </c>
      <c r="D676" s="114" t="str">
        <f t="shared" ca="1" si="32"/>
        <v>'100'!C659</v>
      </c>
      <c r="E676" s="114" t="b">
        <f t="shared" si="30"/>
        <v>0</v>
      </c>
      <c r="F676" s="114" t="b">
        <f t="shared" si="31"/>
        <v>1</v>
      </c>
    </row>
    <row r="677" spans="1:6">
      <c r="A677" s="114" t="s">
        <v>237</v>
      </c>
      <c r="B677" s="114" t="s">
        <v>2378</v>
      </c>
      <c r="C677" s="114" t="str">
        <f>'100'!E660</f>
        <v>RSB Type 1 insured, stable demand deposits</v>
      </c>
      <c r="D677" s="114" t="str">
        <f t="shared" ca="1" si="32"/>
        <v>'100'!E660</v>
      </c>
      <c r="E677" s="114" t="b">
        <f t="shared" si="30"/>
        <v>0</v>
      </c>
      <c r="F677" s="114" t="b">
        <f t="shared" si="31"/>
        <v>1</v>
      </c>
    </row>
    <row r="678" spans="1:6">
      <c r="A678" s="114" t="s">
        <v>239</v>
      </c>
      <c r="B678" s="114" t="s">
        <v>2379</v>
      </c>
      <c r="C678" s="114" t="str">
        <f>'100'!E661</f>
        <v>RSB Type 2 insured, stable demand deposits</v>
      </c>
      <c r="D678" s="114" t="str">
        <f t="shared" ca="1" si="32"/>
        <v>'100'!E661</v>
      </c>
      <c r="E678" s="114" t="b">
        <f t="shared" si="30"/>
        <v>0</v>
      </c>
      <c r="F678" s="114" t="b">
        <f t="shared" si="31"/>
        <v>1</v>
      </c>
    </row>
    <row r="679" spans="1:6">
      <c r="A679" s="114" t="s">
        <v>1465</v>
      </c>
      <c r="B679" s="114" t="s">
        <v>1927</v>
      </c>
      <c r="C679" s="114" t="str">
        <f>'100'!E662</f>
        <v>RSB insured, less stable demand deposits</v>
      </c>
      <c r="D679" s="114" t="str">
        <f t="shared" ca="1" si="32"/>
        <v>'100'!E662</v>
      </c>
      <c r="E679" s="114" t="b">
        <f t="shared" si="30"/>
        <v>0</v>
      </c>
      <c r="F679" s="114" t="b">
        <f t="shared" si="31"/>
        <v>1</v>
      </c>
    </row>
    <row r="680" spans="1:6" ht="26.4">
      <c r="A680" s="114" t="s">
        <v>246</v>
      </c>
      <c r="B680" s="114" t="s">
        <v>2020</v>
      </c>
      <c r="C680" s="114" t="str">
        <f>'100'!E663</f>
        <v>RSB managed by an unaffiliated third-party, demand deposits</v>
      </c>
      <c r="D680" s="114" t="str">
        <f t="shared" ca="1" si="32"/>
        <v>'100'!E663</v>
      </c>
      <c r="E680" s="114" t="b">
        <f t="shared" si="30"/>
        <v>0</v>
      </c>
      <c r="F680" s="114" t="b">
        <f t="shared" si="31"/>
        <v>1</v>
      </c>
    </row>
    <row r="681" spans="1:6">
      <c r="A681" s="114" t="s">
        <v>248</v>
      </c>
      <c r="B681" s="114" t="s">
        <v>1928</v>
      </c>
      <c r="C681" s="114" t="str">
        <f>'100'!E664</f>
        <v>RSB uninsured demand deposits</v>
      </c>
      <c r="D681" s="114" t="str">
        <f t="shared" ca="1" si="32"/>
        <v>'100'!E664</v>
      </c>
      <c r="E681" s="114" t="b">
        <f t="shared" si="30"/>
        <v>0</v>
      </c>
      <c r="F681" s="114" t="b">
        <f t="shared" si="31"/>
        <v>1</v>
      </c>
    </row>
    <row r="682" spans="1:6" ht="52.8">
      <c r="A682" s="114" t="s">
        <v>242</v>
      </c>
      <c r="B682" s="114" t="s">
        <v>1929</v>
      </c>
      <c r="C682" s="114" t="str">
        <f>'100'!E665</f>
        <v>RSB insured, cashable demand deposits, rate sensitive deposits, directly managed by the client -  established relationship or deposit in a transactional account</v>
      </c>
      <c r="D682" s="114" t="str">
        <f t="shared" ca="1" si="32"/>
        <v>'100'!E665</v>
      </c>
      <c r="E682" s="114" t="b">
        <f t="shared" si="30"/>
        <v>0</v>
      </c>
      <c r="F682" s="114" t="b">
        <f t="shared" si="31"/>
        <v>1</v>
      </c>
    </row>
    <row r="683" spans="1:6" ht="39.6">
      <c r="A683" s="114" t="s">
        <v>244</v>
      </c>
      <c r="B683" s="114" t="s">
        <v>1930</v>
      </c>
      <c r="C683" s="114" t="str">
        <f>'100'!E666</f>
        <v>RSB insured, cashable demand deposits - no established relationship  and not in a tansactional account</v>
      </c>
      <c r="D683" s="114" t="str">
        <f t="shared" ca="1" si="32"/>
        <v>'100'!E666</v>
      </c>
      <c r="E683" s="114" t="b">
        <f t="shared" si="30"/>
        <v>0</v>
      </c>
      <c r="F683" s="114" t="b">
        <f t="shared" si="31"/>
        <v>1</v>
      </c>
    </row>
    <row r="684" spans="1:6" ht="26.4">
      <c r="A684" s="114" t="s">
        <v>875</v>
      </c>
      <c r="B684" s="114" t="s">
        <v>1758</v>
      </c>
      <c r="C684" s="114" t="str">
        <f>'100'!C667</f>
        <v>Retail and small business Term Deposits</v>
      </c>
      <c r="D684" s="114" t="str">
        <f t="shared" ca="1" si="32"/>
        <v>'100'!C667</v>
      </c>
      <c r="E684" s="114" t="b">
        <f t="shared" si="30"/>
        <v>0</v>
      </c>
      <c r="F684" s="114" t="b">
        <f t="shared" si="31"/>
        <v>1</v>
      </c>
    </row>
    <row r="685" spans="1:6">
      <c r="A685" s="114" t="s">
        <v>250</v>
      </c>
      <c r="B685" s="114" t="s">
        <v>1931</v>
      </c>
      <c r="C685" s="114" t="str">
        <f>'100'!D668</f>
        <v>RSB cashable term deposits</v>
      </c>
      <c r="D685" s="114" t="str">
        <f t="shared" ca="1" si="32"/>
        <v>'100'!D668</v>
      </c>
      <c r="E685" s="114" t="b">
        <f t="shared" si="30"/>
        <v>0</v>
      </c>
      <c r="F685" s="114" t="b">
        <f t="shared" si="31"/>
        <v>1</v>
      </c>
    </row>
    <row r="686" spans="1:6" ht="26.4">
      <c r="A686" s="114" t="s">
        <v>252</v>
      </c>
      <c r="B686" s="114" t="s">
        <v>2380</v>
      </c>
      <c r="C686" s="114" t="str">
        <f>'100'!E669</f>
        <v>RSB Type 1 insured, stable, cashable term deposit</v>
      </c>
      <c r="D686" s="114" t="str">
        <f t="shared" ca="1" si="32"/>
        <v>'100'!E669</v>
      </c>
      <c r="E686" s="114" t="b">
        <f t="shared" si="30"/>
        <v>0</v>
      </c>
      <c r="F686" s="114" t="b">
        <f t="shared" si="31"/>
        <v>1</v>
      </c>
    </row>
    <row r="687" spans="1:6" ht="26.4">
      <c r="A687" s="114" t="s">
        <v>1674</v>
      </c>
      <c r="B687" s="114" t="s">
        <v>1759</v>
      </c>
      <c r="C687" s="114" t="str">
        <f>'100'!E670</f>
        <v>RSB Type 1 insured, less stable, cashable term deposit</v>
      </c>
      <c r="D687" s="114" t="str">
        <f t="shared" ca="1" si="32"/>
        <v>'100'!E670</v>
      </c>
      <c r="E687" s="114" t="b">
        <f t="shared" si="30"/>
        <v>0</v>
      </c>
      <c r="F687" s="114" t="b">
        <f t="shared" si="31"/>
        <v>1</v>
      </c>
    </row>
    <row r="688" spans="1:6" ht="26.4">
      <c r="A688" s="114" t="s">
        <v>254</v>
      </c>
      <c r="B688" s="114" t="s">
        <v>2381</v>
      </c>
      <c r="C688" s="114" t="str">
        <f>'100'!E671</f>
        <v>RSB Type 2 insured, stable, cashable term deposit</v>
      </c>
      <c r="D688" s="114" t="str">
        <f t="shared" ca="1" si="32"/>
        <v>'100'!E671</v>
      </c>
      <c r="E688" s="114" t="b">
        <f t="shared" si="30"/>
        <v>0</v>
      </c>
      <c r="F688" s="114" t="b">
        <f t="shared" si="31"/>
        <v>1</v>
      </c>
    </row>
    <row r="689" spans="1:6" ht="26.4">
      <c r="A689" s="114" t="s">
        <v>1673</v>
      </c>
      <c r="B689" s="114" t="s">
        <v>1760</v>
      </c>
      <c r="C689" s="114" t="str">
        <f>'100'!E672</f>
        <v>RSB Type 2 insured, less stable, cashable term deposit</v>
      </c>
      <c r="D689" s="114" t="str">
        <f t="shared" ca="1" si="32"/>
        <v>'100'!E672</v>
      </c>
      <c r="E689" s="114" t="b">
        <f t="shared" si="30"/>
        <v>0</v>
      </c>
      <c r="F689" s="114" t="b">
        <f t="shared" si="31"/>
        <v>1</v>
      </c>
    </row>
    <row r="690" spans="1:6">
      <c r="A690" s="114" t="s">
        <v>258</v>
      </c>
      <c r="B690" s="114" t="s">
        <v>1932</v>
      </c>
      <c r="C690" s="114" t="str">
        <f>'100'!E673</f>
        <v>RSB uninsured cashable term deposit</v>
      </c>
      <c r="D690" s="114" t="str">
        <f t="shared" ca="1" si="32"/>
        <v>'100'!E673</v>
      </c>
      <c r="E690" s="114" t="b">
        <f t="shared" si="30"/>
        <v>0</v>
      </c>
      <c r="F690" s="114" t="b">
        <f t="shared" si="31"/>
        <v>1</v>
      </c>
    </row>
    <row r="691" spans="1:6" ht="26.4">
      <c r="A691" s="114" t="s">
        <v>260</v>
      </c>
      <c r="B691" s="114" t="s">
        <v>2021</v>
      </c>
      <c r="C691" s="114" t="str">
        <f>'100'!E674</f>
        <v>RSB managed by an unaffiliated third-party, cashable term deposit</v>
      </c>
      <c r="D691" s="114" t="str">
        <f t="shared" ca="1" si="32"/>
        <v>'100'!E674</v>
      </c>
      <c r="E691" s="114" t="b">
        <f t="shared" si="30"/>
        <v>0</v>
      </c>
      <c r="F691" s="114" t="b">
        <f t="shared" si="31"/>
        <v>1</v>
      </c>
    </row>
    <row r="692" spans="1:6">
      <c r="A692" s="114" t="s">
        <v>262</v>
      </c>
      <c r="B692" s="114" t="s">
        <v>2382</v>
      </c>
      <c r="C692" s="114" t="str">
        <f>'100'!D675</f>
        <v>RSB fixed term deposits - Type 1, insured, stable</v>
      </c>
      <c r="D692" s="114" t="str">
        <f t="shared" ca="1" si="32"/>
        <v>'100'!D675</v>
      </c>
      <c r="E692" s="114" t="b">
        <f t="shared" si="30"/>
        <v>0</v>
      </c>
      <c r="F692" s="114" t="b">
        <f t="shared" si="31"/>
        <v>1</v>
      </c>
    </row>
    <row r="693" spans="1:6" ht="26.4">
      <c r="A693" s="114" t="s">
        <v>264</v>
      </c>
      <c r="B693" s="114" t="s">
        <v>2383</v>
      </c>
      <c r="C693" s="114" t="str">
        <f>'100'!E676</f>
        <v>RSB Type 1 insured, stable, fixed term (30-day) deposit</v>
      </c>
      <c r="D693" s="114" t="str">
        <f t="shared" ca="1" si="32"/>
        <v>'100'!E676</v>
      </c>
      <c r="E693" s="114" t="b">
        <f t="shared" si="30"/>
        <v>0</v>
      </c>
      <c r="F693" s="114" t="b">
        <f t="shared" si="31"/>
        <v>1</v>
      </c>
    </row>
    <row r="694" spans="1:6" ht="26.4">
      <c r="A694" s="114" t="s">
        <v>266</v>
      </c>
      <c r="B694" s="114" t="s">
        <v>2384</v>
      </c>
      <c r="C694" s="114" t="str">
        <f>'100'!E677</f>
        <v>RSB Type 1 insured, stable, fixed term (60-day) deposit</v>
      </c>
      <c r="D694" s="114" t="str">
        <f t="shared" ca="1" si="32"/>
        <v>'100'!E677</v>
      </c>
      <c r="E694" s="114" t="b">
        <f t="shared" si="30"/>
        <v>0</v>
      </c>
      <c r="F694" s="114" t="b">
        <f t="shared" si="31"/>
        <v>1</v>
      </c>
    </row>
    <row r="695" spans="1:6" ht="26.4">
      <c r="A695" s="114" t="s">
        <v>268</v>
      </c>
      <c r="B695" s="114" t="s">
        <v>2385</v>
      </c>
      <c r="C695" s="114" t="str">
        <f>'100'!E678</f>
        <v>RSB Type 1 insured, stable, fixed term (90-day) deposit</v>
      </c>
      <c r="D695" s="114" t="str">
        <f t="shared" ca="1" si="32"/>
        <v>'100'!E678</v>
      </c>
      <c r="E695" s="114" t="b">
        <f t="shared" si="30"/>
        <v>0</v>
      </c>
      <c r="F695" s="114" t="b">
        <f t="shared" si="31"/>
        <v>1</v>
      </c>
    </row>
    <row r="696" spans="1:6" ht="26.4">
      <c r="A696" s="114" t="s">
        <v>270</v>
      </c>
      <c r="B696" s="114" t="s">
        <v>2386</v>
      </c>
      <c r="C696" s="114" t="str">
        <f>'100'!E679</f>
        <v>RSB Type 1 insured, stable, fixed term (180-day) deposit</v>
      </c>
      <c r="D696" s="114" t="str">
        <f t="shared" ca="1" si="32"/>
        <v>'100'!E679</v>
      </c>
      <c r="E696" s="114" t="b">
        <f t="shared" si="30"/>
        <v>0</v>
      </c>
      <c r="F696" s="114" t="b">
        <f t="shared" si="31"/>
        <v>1</v>
      </c>
    </row>
    <row r="697" spans="1:6" ht="26.4">
      <c r="A697" s="114" t="s">
        <v>272</v>
      </c>
      <c r="B697" s="114" t="s">
        <v>2387</v>
      </c>
      <c r="C697" s="114" t="str">
        <f>'100'!E680</f>
        <v>RSB Type 1 insured, stable, fixed term (1 year) deposit</v>
      </c>
      <c r="D697" s="114" t="str">
        <f t="shared" ca="1" si="32"/>
        <v>'100'!E680</v>
      </c>
      <c r="E697" s="114" t="b">
        <f t="shared" si="30"/>
        <v>0</v>
      </c>
      <c r="F697" s="114" t="b">
        <f t="shared" si="31"/>
        <v>1</v>
      </c>
    </row>
    <row r="698" spans="1:6" ht="26.4">
      <c r="A698" s="114" t="s">
        <v>274</v>
      </c>
      <c r="B698" s="114" t="s">
        <v>2388</v>
      </c>
      <c r="C698" s="114" t="str">
        <f>'100'!E681</f>
        <v>RSB Type 1 insured, stable, fixed term (&gt;1 year) deposit</v>
      </c>
      <c r="D698" s="114" t="str">
        <f t="shared" ca="1" si="32"/>
        <v>'100'!E681</v>
      </c>
      <c r="E698" s="114" t="b">
        <f t="shared" si="30"/>
        <v>0</v>
      </c>
      <c r="F698" s="114" t="b">
        <f t="shared" si="31"/>
        <v>1</v>
      </c>
    </row>
    <row r="699" spans="1:6" ht="26.4">
      <c r="A699" s="114" t="s">
        <v>1676</v>
      </c>
      <c r="B699" s="114" t="s">
        <v>2405</v>
      </c>
      <c r="C699" s="114" t="str">
        <f>'100'!D682</f>
        <v>RSB fixed term deposits - Type 1 insured, less stable</v>
      </c>
      <c r="D699" s="114" t="str">
        <f t="shared" ca="1" si="32"/>
        <v>'100'!D682</v>
      </c>
      <c r="E699" s="114" t="b">
        <f t="shared" si="30"/>
        <v>0</v>
      </c>
      <c r="F699" s="114" t="b">
        <f t="shared" si="31"/>
        <v>1</v>
      </c>
    </row>
    <row r="700" spans="1:6" ht="26.4">
      <c r="A700" s="114" t="s">
        <v>1693</v>
      </c>
      <c r="B700" s="114" t="s">
        <v>2023</v>
      </c>
      <c r="C700" s="114" t="str">
        <f>'100'!E683</f>
        <v>RSB Type 1 insured, less stable, fixed term (30-day) deposit</v>
      </c>
      <c r="D700" s="114" t="str">
        <f t="shared" ca="1" si="32"/>
        <v>'100'!E683</v>
      </c>
      <c r="E700" s="114" t="b">
        <f t="shared" si="30"/>
        <v>0</v>
      </c>
      <c r="F700" s="114" t="b">
        <f t="shared" si="31"/>
        <v>1</v>
      </c>
    </row>
    <row r="701" spans="1:6" ht="26.4">
      <c r="A701" s="114" t="s">
        <v>1694</v>
      </c>
      <c r="B701" s="114" t="s">
        <v>2024</v>
      </c>
      <c r="C701" s="114" t="str">
        <f>'100'!E684</f>
        <v>RSB Type 1 insured, less stable, fixed term (60-day) deposit</v>
      </c>
      <c r="D701" s="114" t="str">
        <f t="shared" ca="1" si="32"/>
        <v>'100'!E684</v>
      </c>
      <c r="E701" s="114" t="b">
        <f t="shared" si="30"/>
        <v>0</v>
      </c>
      <c r="F701" s="114" t="b">
        <f t="shared" si="31"/>
        <v>1</v>
      </c>
    </row>
    <row r="702" spans="1:6" ht="26.4">
      <c r="A702" s="114" t="s">
        <v>1695</v>
      </c>
      <c r="B702" s="114" t="s">
        <v>2025</v>
      </c>
      <c r="C702" s="114" t="str">
        <f>'100'!E685</f>
        <v>RSB Type 1 insured, less stable, fixed term (90-day) deposit</v>
      </c>
      <c r="D702" s="114" t="str">
        <f t="shared" ca="1" si="32"/>
        <v>'100'!E685</v>
      </c>
      <c r="E702" s="114" t="b">
        <f t="shared" si="30"/>
        <v>0</v>
      </c>
      <c r="F702" s="114" t="b">
        <f t="shared" si="31"/>
        <v>1</v>
      </c>
    </row>
    <row r="703" spans="1:6" ht="26.4">
      <c r="A703" s="114" t="s">
        <v>1696</v>
      </c>
      <c r="B703" s="114" t="s">
        <v>2026</v>
      </c>
      <c r="C703" s="114" t="str">
        <f>'100'!E686</f>
        <v>RSB Type 1 insured, less stable, fixed term (180-day) deposit</v>
      </c>
      <c r="D703" s="114" t="str">
        <f t="shared" ca="1" si="32"/>
        <v>'100'!E686</v>
      </c>
      <c r="E703" s="114" t="b">
        <f t="shared" si="30"/>
        <v>0</v>
      </c>
      <c r="F703" s="114" t="b">
        <f t="shared" si="31"/>
        <v>1</v>
      </c>
    </row>
    <row r="704" spans="1:6" ht="26.4">
      <c r="A704" s="114" t="s">
        <v>1697</v>
      </c>
      <c r="B704" s="114" t="s">
        <v>2027</v>
      </c>
      <c r="C704" s="114" t="str">
        <f>'100'!E687</f>
        <v>RSB Type 1 insured, less stable, fixed term (1 year) deposit</v>
      </c>
      <c r="D704" s="114" t="str">
        <f t="shared" ca="1" si="32"/>
        <v>'100'!E687</v>
      </c>
      <c r="E704" s="114" t="b">
        <f t="shared" si="30"/>
        <v>0</v>
      </c>
      <c r="F704" s="114" t="b">
        <f t="shared" si="31"/>
        <v>1</v>
      </c>
    </row>
    <row r="705" spans="1:6" ht="26.4">
      <c r="A705" s="114" t="s">
        <v>1698</v>
      </c>
      <c r="B705" s="114" t="s">
        <v>2028</v>
      </c>
      <c r="C705" s="114" t="str">
        <f>'100'!E688</f>
        <v>RSB Type 1 insured, less stable, fixed term (&gt;1 year) deposit</v>
      </c>
      <c r="D705" s="114" t="str">
        <f t="shared" ca="1" si="32"/>
        <v>'100'!E688</v>
      </c>
      <c r="E705" s="114" t="b">
        <f t="shared" si="30"/>
        <v>0</v>
      </c>
      <c r="F705" s="114" t="b">
        <f t="shared" si="31"/>
        <v>1</v>
      </c>
    </row>
    <row r="706" spans="1:6">
      <c r="A706" s="114" t="s">
        <v>276</v>
      </c>
      <c r="B706" s="114" t="s">
        <v>2396</v>
      </c>
      <c r="C706" s="114" t="str">
        <f>'100'!D689</f>
        <v>RSB fixed term deposits - Type 2, insured, stable</v>
      </c>
      <c r="D706" s="114" t="str">
        <f t="shared" ca="1" si="32"/>
        <v>'100'!D689</v>
      </c>
      <c r="E706" s="114" t="b">
        <f t="shared" ref="E706:E769" si="33">C706=A706</f>
        <v>0</v>
      </c>
      <c r="F706" s="114" t="b">
        <f t="shared" ref="F706:F769" si="34">C706=B706</f>
        <v>1</v>
      </c>
    </row>
    <row r="707" spans="1:6" ht="26.4">
      <c r="A707" s="114" t="s">
        <v>278</v>
      </c>
      <c r="B707" s="114" t="s">
        <v>2389</v>
      </c>
      <c r="C707" s="114" t="str">
        <f>'100'!E690</f>
        <v>RSB Type 2 insured, stable, fixed term (30-day) deposit</v>
      </c>
      <c r="D707" s="114" t="str">
        <f t="shared" ref="D707:D770" ca="1" si="35">RIGHT(_xlfn.FORMULATEXT(C707),LEN(_xlfn.FORMULATEXT(C707))-1)</f>
        <v>'100'!E690</v>
      </c>
      <c r="E707" s="114" t="b">
        <f t="shared" si="33"/>
        <v>0</v>
      </c>
      <c r="F707" s="114" t="b">
        <f t="shared" si="34"/>
        <v>1</v>
      </c>
    </row>
    <row r="708" spans="1:6" ht="26.4">
      <c r="A708" s="114" t="s">
        <v>280</v>
      </c>
      <c r="B708" s="114" t="s">
        <v>2390</v>
      </c>
      <c r="C708" s="114" t="str">
        <f>'100'!E691</f>
        <v>RSB Type 2 insured, stable, fixed term (60-day) deposit</v>
      </c>
      <c r="D708" s="114" t="str">
        <f t="shared" ca="1" si="35"/>
        <v>'100'!E691</v>
      </c>
      <c r="E708" s="114" t="b">
        <f t="shared" si="33"/>
        <v>0</v>
      </c>
      <c r="F708" s="114" t="b">
        <f t="shared" si="34"/>
        <v>1</v>
      </c>
    </row>
    <row r="709" spans="1:6" ht="26.4">
      <c r="A709" s="114" t="s">
        <v>282</v>
      </c>
      <c r="B709" s="114" t="s">
        <v>2391</v>
      </c>
      <c r="C709" s="114" t="str">
        <f>'100'!E692</f>
        <v>RSB Type 2 insured, stable, fixed term (90-day) deposit</v>
      </c>
      <c r="D709" s="114" t="str">
        <f t="shared" ca="1" si="35"/>
        <v>'100'!E692</v>
      </c>
      <c r="E709" s="114" t="b">
        <f t="shared" si="33"/>
        <v>0</v>
      </c>
      <c r="F709" s="114" t="b">
        <f t="shared" si="34"/>
        <v>1</v>
      </c>
    </row>
    <row r="710" spans="1:6" ht="26.4">
      <c r="A710" s="114" t="s">
        <v>284</v>
      </c>
      <c r="B710" s="114" t="s">
        <v>2392</v>
      </c>
      <c r="C710" s="114" t="str">
        <f>'100'!E693</f>
        <v>RSB Type 2 insured, stable, fixed term (180-day) deposit</v>
      </c>
      <c r="D710" s="114" t="str">
        <f t="shared" ca="1" si="35"/>
        <v>'100'!E693</v>
      </c>
      <c r="E710" s="114" t="b">
        <f t="shared" si="33"/>
        <v>0</v>
      </c>
      <c r="F710" s="114" t="b">
        <f t="shared" si="34"/>
        <v>1</v>
      </c>
    </row>
    <row r="711" spans="1:6" ht="26.4">
      <c r="A711" s="114" t="s">
        <v>286</v>
      </c>
      <c r="B711" s="114" t="s">
        <v>2393</v>
      </c>
      <c r="C711" s="114" t="str">
        <f>'100'!E694</f>
        <v>RSB Type 2 insured, stable, fixed term (1 year) deposit</v>
      </c>
      <c r="D711" s="114" t="str">
        <f t="shared" ca="1" si="35"/>
        <v>'100'!E694</v>
      </c>
      <c r="E711" s="114" t="b">
        <f t="shared" si="33"/>
        <v>0</v>
      </c>
      <c r="F711" s="114" t="b">
        <f t="shared" si="34"/>
        <v>1</v>
      </c>
    </row>
    <row r="712" spans="1:6" ht="26.4">
      <c r="A712" s="114" t="s">
        <v>288</v>
      </c>
      <c r="B712" s="114" t="s">
        <v>2394</v>
      </c>
      <c r="C712" s="114" t="str">
        <f>'100'!E695</f>
        <v>RSB Type 2 insured, stable, fixed term (&gt;1 year) deposit</v>
      </c>
      <c r="D712" s="114" t="str">
        <f t="shared" ca="1" si="35"/>
        <v>'100'!E695</v>
      </c>
      <c r="E712" s="114" t="b">
        <f t="shared" si="33"/>
        <v>0</v>
      </c>
      <c r="F712" s="114" t="b">
        <f t="shared" si="34"/>
        <v>1</v>
      </c>
    </row>
    <row r="713" spans="1:6" ht="26.4">
      <c r="A713" s="114" t="s">
        <v>1675</v>
      </c>
      <c r="B713" s="114" t="s">
        <v>2398</v>
      </c>
      <c r="C713" s="114" t="str">
        <f>'100'!D696</f>
        <v>RSB fixed term deposits - Type 2 insured, less stable</v>
      </c>
      <c r="D713" s="114" t="str">
        <f t="shared" ca="1" si="35"/>
        <v>'100'!D696</v>
      </c>
      <c r="E713" s="114" t="b">
        <f t="shared" si="33"/>
        <v>0</v>
      </c>
      <c r="F713" s="114" t="b">
        <f t="shared" si="34"/>
        <v>1</v>
      </c>
    </row>
    <row r="714" spans="1:6" ht="26.4">
      <c r="A714" s="114" t="s">
        <v>1699</v>
      </c>
      <c r="B714" s="114" t="s">
        <v>2029</v>
      </c>
      <c r="C714" s="114" t="str">
        <f>'100'!E697</f>
        <v>RSB Type 2 insured, less stable, fixed term (30-day) deposit</v>
      </c>
      <c r="D714" s="114" t="str">
        <f t="shared" ca="1" si="35"/>
        <v>'100'!E697</v>
      </c>
      <c r="E714" s="114" t="b">
        <f t="shared" si="33"/>
        <v>0</v>
      </c>
      <c r="F714" s="114" t="b">
        <f t="shared" si="34"/>
        <v>1</v>
      </c>
    </row>
    <row r="715" spans="1:6" ht="26.4">
      <c r="A715" s="114" t="s">
        <v>1700</v>
      </c>
      <c r="B715" s="114" t="s">
        <v>2030</v>
      </c>
      <c r="C715" s="114" t="str">
        <f>'100'!E698</f>
        <v>RSB Type 2 insured, less stable, fixed term (60-day) deposit</v>
      </c>
      <c r="D715" s="114" t="str">
        <f t="shared" ca="1" si="35"/>
        <v>'100'!E698</v>
      </c>
      <c r="E715" s="114" t="b">
        <f t="shared" si="33"/>
        <v>0</v>
      </c>
      <c r="F715" s="114" t="b">
        <f t="shared" si="34"/>
        <v>1</v>
      </c>
    </row>
    <row r="716" spans="1:6" ht="26.4">
      <c r="A716" s="114" t="s">
        <v>1701</v>
      </c>
      <c r="B716" s="114" t="s">
        <v>2031</v>
      </c>
      <c r="C716" s="114" t="str">
        <f>'100'!E699</f>
        <v>RSB Type 2 insured, less stable, fixed term (90-day) deposit</v>
      </c>
      <c r="D716" s="114" t="str">
        <f t="shared" ca="1" si="35"/>
        <v>'100'!E699</v>
      </c>
      <c r="E716" s="114" t="b">
        <f t="shared" si="33"/>
        <v>0</v>
      </c>
      <c r="F716" s="114" t="b">
        <f t="shared" si="34"/>
        <v>1</v>
      </c>
    </row>
    <row r="717" spans="1:6" ht="26.4">
      <c r="A717" s="114" t="s">
        <v>1702</v>
      </c>
      <c r="B717" s="114" t="s">
        <v>2032</v>
      </c>
      <c r="C717" s="114" t="str">
        <f>'100'!E700</f>
        <v>RSB Type 2 insured, less stable, fixed term (180-day) deposit</v>
      </c>
      <c r="D717" s="114" t="str">
        <f t="shared" ca="1" si="35"/>
        <v>'100'!E700</v>
      </c>
      <c r="E717" s="114" t="b">
        <f t="shared" si="33"/>
        <v>0</v>
      </c>
      <c r="F717" s="114" t="b">
        <f t="shared" si="34"/>
        <v>1</v>
      </c>
    </row>
    <row r="718" spans="1:6" ht="26.4">
      <c r="A718" s="114" t="s">
        <v>1703</v>
      </c>
      <c r="B718" s="114" t="s">
        <v>2033</v>
      </c>
      <c r="C718" s="114" t="str">
        <f>'100'!E701</f>
        <v>RSB Type 2 insured, less stable, fixed term (1 year) deposit</v>
      </c>
      <c r="D718" s="114" t="str">
        <f t="shared" ca="1" si="35"/>
        <v>'100'!E701</v>
      </c>
      <c r="E718" s="114" t="b">
        <f t="shared" si="33"/>
        <v>0</v>
      </c>
      <c r="F718" s="114" t="b">
        <f t="shared" si="34"/>
        <v>1</v>
      </c>
    </row>
    <row r="719" spans="1:6" ht="26.4">
      <c r="A719" s="114" t="s">
        <v>290</v>
      </c>
      <c r="B719" s="114" t="s">
        <v>2022</v>
      </c>
      <c r="C719" s="114" t="str">
        <f>'100'!E702</f>
        <v>RSB Type 2 insured, less stable, fixed term (&gt;1 year) deposit</v>
      </c>
      <c r="D719" s="114" t="str">
        <f t="shared" ca="1" si="35"/>
        <v>'100'!E702</v>
      </c>
      <c r="E719" s="114" t="b">
        <f t="shared" si="33"/>
        <v>0</v>
      </c>
      <c r="F719" s="114" t="b">
        <f t="shared" si="34"/>
        <v>1</v>
      </c>
    </row>
    <row r="720" spans="1:6">
      <c r="A720" s="114" t="s">
        <v>298</v>
      </c>
      <c r="B720" s="114" t="s">
        <v>2407</v>
      </c>
      <c r="C720" s="114" t="str">
        <f>'100'!D703</f>
        <v>RSB fixed term deposits - Uninsured</v>
      </c>
      <c r="D720" s="114" t="str">
        <f t="shared" ca="1" si="35"/>
        <v>'100'!D703</v>
      </c>
      <c r="E720" s="114" t="b">
        <f t="shared" si="33"/>
        <v>0</v>
      </c>
      <c r="F720" s="114" t="b">
        <f t="shared" si="34"/>
        <v>1</v>
      </c>
    </row>
    <row r="721" spans="1:6">
      <c r="A721" s="114" t="s">
        <v>300</v>
      </c>
      <c r="B721" s="114" t="s">
        <v>2034</v>
      </c>
      <c r="C721" s="114" t="str">
        <f>'100'!E704</f>
        <v>RSB uninsured, fixed term (30-day) deposit</v>
      </c>
      <c r="D721" s="114" t="str">
        <f t="shared" ca="1" si="35"/>
        <v>'100'!E704</v>
      </c>
      <c r="E721" s="114" t="b">
        <f t="shared" si="33"/>
        <v>0</v>
      </c>
      <c r="F721" s="114" t="b">
        <f t="shared" si="34"/>
        <v>1</v>
      </c>
    </row>
    <row r="722" spans="1:6">
      <c r="A722" s="114" t="s">
        <v>302</v>
      </c>
      <c r="B722" s="114" t="s">
        <v>2035</v>
      </c>
      <c r="C722" s="114" t="str">
        <f>'100'!E705</f>
        <v>RSB uninsured, fixed term (60-day) deposit</v>
      </c>
      <c r="D722" s="114" t="str">
        <f t="shared" ca="1" si="35"/>
        <v>'100'!E705</v>
      </c>
      <c r="E722" s="114" t="b">
        <f t="shared" si="33"/>
        <v>0</v>
      </c>
      <c r="F722" s="114" t="b">
        <f t="shared" si="34"/>
        <v>1</v>
      </c>
    </row>
    <row r="723" spans="1:6">
      <c r="A723" s="114" t="s">
        <v>304</v>
      </c>
      <c r="B723" s="114" t="s">
        <v>2036</v>
      </c>
      <c r="C723" s="114" t="str">
        <f>'100'!E706</f>
        <v>RSB uninsured, fixed term (90-day) deposit</v>
      </c>
      <c r="D723" s="114" t="str">
        <f t="shared" ca="1" si="35"/>
        <v>'100'!E706</v>
      </c>
      <c r="E723" s="114" t="b">
        <f t="shared" si="33"/>
        <v>0</v>
      </c>
      <c r="F723" s="114" t="b">
        <f t="shared" si="34"/>
        <v>1</v>
      </c>
    </row>
    <row r="724" spans="1:6">
      <c r="A724" s="114" t="s">
        <v>306</v>
      </c>
      <c r="B724" s="114" t="s">
        <v>2037</v>
      </c>
      <c r="C724" s="114" t="str">
        <f>'100'!E707</f>
        <v>RSB uninsured, fixed term (180-day) deposit</v>
      </c>
      <c r="D724" s="114" t="str">
        <f t="shared" ca="1" si="35"/>
        <v>'100'!E707</v>
      </c>
      <c r="E724" s="114" t="b">
        <f t="shared" si="33"/>
        <v>0</v>
      </c>
      <c r="F724" s="114" t="b">
        <f t="shared" si="34"/>
        <v>1</v>
      </c>
    </row>
    <row r="725" spans="1:6">
      <c r="A725" s="114" t="s">
        <v>308</v>
      </c>
      <c r="B725" s="114" t="s">
        <v>2038</v>
      </c>
      <c r="C725" s="114" t="str">
        <f>'100'!E708</f>
        <v>RSB uninsured, fixed term (1 year) deposit</v>
      </c>
      <c r="D725" s="114" t="str">
        <f t="shared" ca="1" si="35"/>
        <v>'100'!E708</v>
      </c>
      <c r="E725" s="114" t="b">
        <f t="shared" si="33"/>
        <v>0</v>
      </c>
      <c r="F725" s="114" t="b">
        <f t="shared" si="34"/>
        <v>1</v>
      </c>
    </row>
    <row r="726" spans="1:6">
      <c r="A726" s="114" t="s">
        <v>310</v>
      </c>
      <c r="B726" s="114" t="s">
        <v>2039</v>
      </c>
      <c r="C726" s="114" t="str">
        <f>'100'!E709</f>
        <v>RSB uninsured, fixed term (&gt;1 year) deposit</v>
      </c>
      <c r="D726" s="114" t="str">
        <f t="shared" ca="1" si="35"/>
        <v>'100'!E709</v>
      </c>
      <c r="E726" s="114" t="b">
        <f t="shared" si="33"/>
        <v>0</v>
      </c>
      <c r="F726" s="114" t="b">
        <f t="shared" si="34"/>
        <v>1</v>
      </c>
    </row>
    <row r="727" spans="1:6" ht="26.4">
      <c r="A727" s="114" t="s">
        <v>312</v>
      </c>
      <c r="B727" s="114" t="s">
        <v>2406</v>
      </c>
      <c r="C727" s="114" t="str">
        <f>'100'!D710</f>
        <v>RSB fixed term deposits - Managed by an unaffiliated third-party sourced</v>
      </c>
      <c r="D727" s="114" t="str">
        <f t="shared" ca="1" si="35"/>
        <v>'100'!D710</v>
      </c>
      <c r="E727" s="114" t="b">
        <f t="shared" si="33"/>
        <v>0</v>
      </c>
      <c r="F727" s="114" t="b">
        <f t="shared" si="34"/>
        <v>1</v>
      </c>
    </row>
    <row r="728" spans="1:6" ht="26.4">
      <c r="A728" s="114" t="s">
        <v>314</v>
      </c>
      <c r="B728" s="114" t="s">
        <v>2040</v>
      </c>
      <c r="C728" s="114" t="str">
        <f>'100'!E711</f>
        <v>RSB managed by an unaffiliated third-party sourced, fixed term (30-day) deposit</v>
      </c>
      <c r="D728" s="114" t="str">
        <f t="shared" ca="1" si="35"/>
        <v>'100'!E711</v>
      </c>
      <c r="E728" s="114" t="b">
        <f t="shared" si="33"/>
        <v>0</v>
      </c>
      <c r="F728" s="114" t="b">
        <f t="shared" si="34"/>
        <v>1</v>
      </c>
    </row>
    <row r="729" spans="1:6" ht="26.4">
      <c r="A729" s="114" t="s">
        <v>316</v>
      </c>
      <c r="B729" s="114" t="s">
        <v>2041</v>
      </c>
      <c r="C729" s="114" t="str">
        <f>'100'!E712</f>
        <v>RSB managed by an unaffiliated third-party sourced, fixed term (60-day) deposit</v>
      </c>
      <c r="D729" s="114" t="str">
        <f t="shared" ca="1" si="35"/>
        <v>'100'!E712</v>
      </c>
      <c r="E729" s="114" t="b">
        <f t="shared" si="33"/>
        <v>0</v>
      </c>
      <c r="F729" s="114" t="b">
        <f t="shared" si="34"/>
        <v>1</v>
      </c>
    </row>
    <row r="730" spans="1:6" ht="26.4">
      <c r="A730" s="114" t="s">
        <v>318</v>
      </c>
      <c r="B730" s="114" t="s">
        <v>2042</v>
      </c>
      <c r="C730" s="114" t="str">
        <f>'100'!E713</f>
        <v>RSB managed by an unaffiliated third-party sourced, fixed term (90-day) deposit</v>
      </c>
      <c r="D730" s="114" t="str">
        <f t="shared" ca="1" si="35"/>
        <v>'100'!E713</v>
      </c>
      <c r="E730" s="114" t="b">
        <f t="shared" si="33"/>
        <v>0</v>
      </c>
      <c r="F730" s="114" t="b">
        <f t="shared" si="34"/>
        <v>1</v>
      </c>
    </row>
    <row r="731" spans="1:6" ht="26.4">
      <c r="A731" s="114" t="s">
        <v>320</v>
      </c>
      <c r="B731" s="114" t="s">
        <v>2043</v>
      </c>
      <c r="C731" s="114" t="str">
        <f>'100'!E714</f>
        <v>RSB managed by an unaffiliated third-party sourced, fixed term (180-day) deposit</v>
      </c>
      <c r="D731" s="114" t="str">
        <f t="shared" ca="1" si="35"/>
        <v>'100'!E714</v>
      </c>
      <c r="E731" s="114" t="b">
        <f t="shared" si="33"/>
        <v>0</v>
      </c>
      <c r="F731" s="114" t="b">
        <f t="shared" si="34"/>
        <v>1</v>
      </c>
    </row>
    <row r="732" spans="1:6" ht="26.4">
      <c r="A732" s="114" t="s">
        <v>322</v>
      </c>
      <c r="B732" s="114" t="s">
        <v>2119</v>
      </c>
      <c r="C732" s="114" t="str">
        <f>'100'!E715</f>
        <v>RSB managed by an unaffiliated third-party sourced, FIxed term (1 year) deposit</v>
      </c>
      <c r="D732" s="114" t="str">
        <f t="shared" ca="1" si="35"/>
        <v>'100'!E715</v>
      </c>
      <c r="E732" s="114" t="b">
        <f t="shared" si="33"/>
        <v>0</v>
      </c>
      <c r="F732" s="114" t="b">
        <f t="shared" si="34"/>
        <v>1</v>
      </c>
    </row>
    <row r="733" spans="1:6" ht="26.4">
      <c r="A733" s="114" t="s">
        <v>324</v>
      </c>
      <c r="B733" s="114" t="s">
        <v>2045</v>
      </c>
      <c r="C733" s="114" t="str">
        <f>'100'!E716</f>
        <v>RSB managed by an unaffiliated third-party sourced, FIxed term (&gt;1 year) deposit</v>
      </c>
      <c r="D733" s="114" t="str">
        <f t="shared" ca="1" si="35"/>
        <v>'100'!E716</v>
      </c>
      <c r="E733" s="114" t="b">
        <f t="shared" si="33"/>
        <v>0</v>
      </c>
      <c r="F733" s="114" t="b">
        <f t="shared" si="34"/>
        <v>1</v>
      </c>
    </row>
    <row r="734" spans="1:6" ht="26.4">
      <c r="A734" s="114" t="s">
        <v>1677</v>
      </c>
      <c r="B734" s="114" t="s">
        <v>2229</v>
      </c>
      <c r="C734" s="114" t="str">
        <f>'100'!D717</f>
        <v>Retail and small business (RSB) structured notes</v>
      </c>
      <c r="D734" s="114" t="str">
        <f t="shared" ca="1" si="35"/>
        <v>'100'!D717</v>
      </c>
      <c r="E734" s="114" t="b">
        <f t="shared" si="33"/>
        <v>0</v>
      </c>
      <c r="F734" s="114" t="b">
        <f t="shared" si="34"/>
        <v>1</v>
      </c>
    </row>
    <row r="735" spans="1:6">
      <c r="A735" s="114" t="s">
        <v>1671</v>
      </c>
      <c r="B735" s="114" t="s">
        <v>2046</v>
      </c>
      <c r="C735" s="114" t="str">
        <f>'100'!E718</f>
        <v>RSB structured notes No Cust Call</v>
      </c>
      <c r="D735" s="114" t="str">
        <f t="shared" ca="1" si="35"/>
        <v>'100'!E718</v>
      </c>
      <c r="E735" s="114" t="b">
        <f t="shared" si="33"/>
        <v>0</v>
      </c>
      <c r="F735" s="114" t="b">
        <f t="shared" si="34"/>
        <v>1</v>
      </c>
    </row>
    <row r="736" spans="1:6">
      <c r="A736" s="114" t="s">
        <v>1672</v>
      </c>
      <c r="B736" s="114" t="s">
        <v>2047</v>
      </c>
      <c r="C736" s="114" t="str">
        <f>'100'!E719</f>
        <v>RSB structured notes Cust Call</v>
      </c>
      <c r="D736" s="114" t="str">
        <f t="shared" ca="1" si="35"/>
        <v>'100'!E719</v>
      </c>
      <c r="E736" s="114" t="b">
        <f t="shared" si="33"/>
        <v>0</v>
      </c>
      <c r="F736" s="114" t="b">
        <f t="shared" si="34"/>
        <v>1</v>
      </c>
    </row>
    <row r="737" spans="1:6">
      <c r="A737" s="114" t="s">
        <v>331</v>
      </c>
      <c r="B737" s="114" t="s">
        <v>2048</v>
      </c>
      <c r="C737" s="114" t="str">
        <f>'100'!C720</f>
        <v>Commercial, Corporate and Wholesale Deposits</v>
      </c>
      <c r="D737" s="114" t="str">
        <f t="shared" ca="1" si="35"/>
        <v>'100'!C720</v>
      </c>
      <c r="E737" s="114" t="b">
        <f t="shared" si="33"/>
        <v>0</v>
      </c>
      <c r="F737" s="114" t="b">
        <f t="shared" si="34"/>
        <v>1</v>
      </c>
    </row>
    <row r="738" spans="1:6" ht="39.6">
      <c r="A738" s="114" t="s">
        <v>2049</v>
      </c>
      <c r="B738" s="114" t="s">
        <v>2120</v>
      </c>
      <c r="C738" s="114" t="str">
        <f>'100'!D721</f>
        <v>Commercial, corporate and wholesale demand/notice deposits (Original term ≤30 Days) - Operational</v>
      </c>
      <c r="D738" s="114" t="str">
        <f t="shared" ca="1" si="35"/>
        <v>'100'!D721</v>
      </c>
      <c r="E738" s="114" t="b">
        <f t="shared" si="33"/>
        <v>0</v>
      </c>
      <c r="F738" s="114" t="b">
        <f t="shared" si="34"/>
        <v>1</v>
      </c>
    </row>
    <row r="739" spans="1:6" ht="26.4">
      <c r="A739" s="114" t="s">
        <v>334</v>
      </c>
      <c r="B739" s="114" t="s">
        <v>2050</v>
      </c>
      <c r="C739" s="114" t="str">
        <f>'100'!E722</f>
        <v>Commercial, corporate and wholesale operational, insured, within approved jurisdiction</v>
      </c>
      <c r="D739" s="114" t="str">
        <f t="shared" ca="1" si="35"/>
        <v>'100'!E722</v>
      </c>
      <c r="E739" s="114" t="b">
        <f t="shared" si="33"/>
        <v>0</v>
      </c>
      <c r="F739" s="114" t="b">
        <f t="shared" si="34"/>
        <v>1</v>
      </c>
    </row>
    <row r="740" spans="1:6" ht="39.6">
      <c r="A740" s="114" t="s">
        <v>336</v>
      </c>
      <c r="B740" s="114" t="s">
        <v>2051</v>
      </c>
      <c r="C740" s="114" t="str">
        <f>'100'!E723</f>
        <v>Commercial, corporate and wholesale operational, insured, outside of approved jurisdiction</v>
      </c>
      <c r="D740" s="114" t="str">
        <f t="shared" ca="1" si="35"/>
        <v>'100'!E723</v>
      </c>
      <c r="E740" s="114" t="b">
        <f t="shared" si="33"/>
        <v>0</v>
      </c>
      <c r="F740" s="114" t="b">
        <f t="shared" si="34"/>
        <v>1</v>
      </c>
    </row>
    <row r="741" spans="1:6" ht="26.4">
      <c r="A741" s="114" t="s">
        <v>338</v>
      </c>
      <c r="B741" s="114" t="s">
        <v>2052</v>
      </c>
      <c r="C741" s="114" t="str">
        <f>'100'!E724</f>
        <v>Commercial, corporate and wholesale operational, not insured</v>
      </c>
      <c r="D741" s="114" t="str">
        <f t="shared" ca="1" si="35"/>
        <v>'100'!E724</v>
      </c>
      <c r="E741" s="114" t="b">
        <f t="shared" si="33"/>
        <v>0</v>
      </c>
      <c r="F741" s="114" t="b">
        <f t="shared" si="34"/>
        <v>1</v>
      </c>
    </row>
    <row r="742" spans="1:6" ht="39.6">
      <c r="A742" s="114" t="s">
        <v>2413</v>
      </c>
      <c r="B742" s="114" t="s">
        <v>2057</v>
      </c>
      <c r="C742" s="114" t="str">
        <f>'100'!D725</f>
        <v>Commercial, corporate and wholesale demand/notice deposits (Original term ≤30 Days) - Non-Operational</v>
      </c>
      <c r="D742" s="114" t="str">
        <f t="shared" ca="1" si="35"/>
        <v>'100'!D725</v>
      </c>
      <c r="E742" s="114" t="b">
        <f t="shared" si="33"/>
        <v>0</v>
      </c>
      <c r="F742" s="114" t="b">
        <f t="shared" si="34"/>
        <v>1</v>
      </c>
    </row>
    <row r="743" spans="1:6" ht="26.4">
      <c r="A743" s="114" t="s">
        <v>341</v>
      </c>
      <c r="B743" s="114" t="s">
        <v>2053</v>
      </c>
      <c r="C743" s="114" t="str">
        <f>'100'!E726</f>
        <v>Commercial, corporate and wholesale non-operational, insured (FI)</v>
      </c>
      <c r="D743" s="114" t="str">
        <f t="shared" ca="1" si="35"/>
        <v>'100'!E726</v>
      </c>
      <c r="E743" s="114" t="b">
        <f t="shared" si="33"/>
        <v>0</v>
      </c>
      <c r="F743" s="114" t="b">
        <f t="shared" si="34"/>
        <v>1</v>
      </c>
    </row>
    <row r="744" spans="1:6" ht="26.4">
      <c r="A744" s="114" t="s">
        <v>343</v>
      </c>
      <c r="B744" s="114" t="s">
        <v>2054</v>
      </c>
      <c r="C744" s="114" t="str">
        <f>'100'!E727</f>
        <v>Commercial, corporate and wholesale non-operational, uninsured (FI)</v>
      </c>
      <c r="D744" s="114" t="str">
        <f t="shared" ca="1" si="35"/>
        <v>'100'!E727</v>
      </c>
      <c r="E744" s="114" t="b">
        <f t="shared" si="33"/>
        <v>0</v>
      </c>
      <c r="F744" s="114" t="b">
        <f t="shared" si="34"/>
        <v>1</v>
      </c>
    </row>
    <row r="745" spans="1:6" ht="39.6">
      <c r="A745" s="114" t="s">
        <v>346</v>
      </c>
      <c r="B745" s="114" t="s">
        <v>2416</v>
      </c>
      <c r="C745" s="114" t="str">
        <f>'100'!E728</f>
        <v>Commercial, corporate and wholesale  non-operational, insured (Corporate, sovereigns, central banks, PSE, MDB)</v>
      </c>
      <c r="D745" s="114" t="str">
        <f t="shared" ca="1" si="35"/>
        <v>'100'!E728</v>
      </c>
      <c r="E745" s="114" t="b">
        <f t="shared" si="33"/>
        <v>0</v>
      </c>
      <c r="F745" s="114" t="b">
        <f t="shared" si="34"/>
        <v>1</v>
      </c>
    </row>
    <row r="746" spans="1:6" ht="39.6">
      <c r="A746" s="114" t="s">
        <v>348</v>
      </c>
      <c r="B746" s="114" t="s">
        <v>2055</v>
      </c>
      <c r="C746" s="114" t="str">
        <f>'100'!E729</f>
        <v>Commercial, corporate and wholesale non-operational, uninsured (Corporate, sovereigns, central banks, PSE, MDB)</v>
      </c>
      <c r="D746" s="114" t="str">
        <f t="shared" ca="1" si="35"/>
        <v>'100'!E729</v>
      </c>
      <c r="E746" s="114" t="b">
        <f t="shared" si="33"/>
        <v>0</v>
      </c>
      <c r="F746" s="114" t="b">
        <f t="shared" si="34"/>
        <v>1</v>
      </c>
    </row>
    <row r="747" spans="1:6" ht="39.6">
      <c r="A747" s="114" t="s">
        <v>350</v>
      </c>
      <c r="B747" s="114" t="s">
        <v>2409</v>
      </c>
      <c r="C747" s="114" t="str">
        <f>'100'!D730</f>
        <v>Commercial, corporate and wholesale notice deposits, where withdrawal notification has been provided - Operational &amp; non-operational</v>
      </c>
      <c r="D747" s="114" t="str">
        <f t="shared" ca="1" si="35"/>
        <v>'100'!D730</v>
      </c>
      <c r="E747" s="114" t="b">
        <f t="shared" si="33"/>
        <v>0</v>
      </c>
      <c r="F747" s="114" t="b">
        <f t="shared" si="34"/>
        <v>1</v>
      </c>
    </row>
    <row r="748" spans="1:6" ht="26.4">
      <c r="A748" s="114" t="s">
        <v>352</v>
      </c>
      <c r="B748" s="114" t="s">
        <v>2121</v>
      </c>
      <c r="C748" s="114" t="str">
        <f>'100'!E731</f>
        <v>Commercial, corporate and wholesale notice, where withdrawal notiFIcation has been provided</v>
      </c>
      <c r="D748" s="114" t="str">
        <f t="shared" ca="1" si="35"/>
        <v>'100'!E731</v>
      </c>
      <c r="E748" s="114" t="b">
        <f t="shared" si="33"/>
        <v>0</v>
      </c>
      <c r="F748" s="114" t="b">
        <f t="shared" si="34"/>
        <v>1</v>
      </c>
    </row>
    <row r="749" spans="1:6" ht="39.6">
      <c r="A749" s="114" t="s">
        <v>1662</v>
      </c>
      <c r="B749" s="114" t="s">
        <v>2417</v>
      </c>
      <c r="C749" s="114" t="str">
        <f>'100'!D732</f>
        <v>Commercial, corporate and wholesale notice deposits (Original term &gt;30 days) - Operational &amp; non-operational</v>
      </c>
      <c r="D749" s="114" t="str">
        <f t="shared" ca="1" si="35"/>
        <v>'100'!D732</v>
      </c>
      <c r="E749" s="114" t="b">
        <f t="shared" si="33"/>
        <v>0</v>
      </c>
      <c r="F749" s="114" t="b">
        <f t="shared" si="34"/>
        <v>1</v>
      </c>
    </row>
    <row r="750" spans="1:6">
      <c r="A750" s="114" t="s">
        <v>356</v>
      </c>
      <c r="B750" s="114" t="s">
        <v>2161</v>
      </c>
      <c r="C750" s="114" t="str">
        <f>'100'!E733</f>
        <v xml:space="preserve">Commercial, corporate, notice </v>
      </c>
      <c r="D750" s="114" t="str">
        <f t="shared" ca="1" si="35"/>
        <v>'100'!E733</v>
      </c>
      <c r="E750" s="114" t="b">
        <f t="shared" si="33"/>
        <v>0</v>
      </c>
      <c r="F750" s="114" t="b">
        <f t="shared" si="34"/>
        <v>1</v>
      </c>
    </row>
    <row r="751" spans="1:6" ht="26.4">
      <c r="A751" s="114" t="s">
        <v>358</v>
      </c>
      <c r="B751" s="114" t="s">
        <v>2058</v>
      </c>
      <c r="C751" s="114" t="str">
        <f>'100'!E734</f>
        <v>Wholesale notice (Sovereigns, central banks, PSE, MDB)</v>
      </c>
      <c r="D751" s="114" t="str">
        <f t="shared" ca="1" si="35"/>
        <v>'100'!E734</v>
      </c>
      <c r="E751" s="114" t="b">
        <f t="shared" si="33"/>
        <v>0</v>
      </c>
      <c r="F751" s="114" t="b">
        <f t="shared" si="34"/>
        <v>1</v>
      </c>
    </row>
    <row r="752" spans="1:6" ht="26.4">
      <c r="A752" s="114" t="s">
        <v>360</v>
      </c>
      <c r="B752" s="114" t="s">
        <v>2059</v>
      </c>
      <c r="C752" s="114" t="str">
        <f>'100'!E735</f>
        <v>Wholesale notice (All other counterparties, including other FIs and other legal entities)</v>
      </c>
      <c r="D752" s="114" t="str">
        <f t="shared" ca="1" si="35"/>
        <v>'100'!E735</v>
      </c>
      <c r="E752" s="114" t="b">
        <f t="shared" si="33"/>
        <v>0</v>
      </c>
      <c r="F752" s="114" t="b">
        <f t="shared" si="34"/>
        <v>1</v>
      </c>
    </row>
    <row r="753" spans="1:6" ht="26.4">
      <c r="A753" s="114" t="s">
        <v>362</v>
      </c>
      <c r="B753" s="114" t="s">
        <v>2411</v>
      </c>
      <c r="C753" s="114" t="str">
        <f>'100'!D736</f>
        <v>Commercial, corporate and wholesale term deposits</v>
      </c>
      <c r="D753" s="114" t="str">
        <f t="shared" ca="1" si="35"/>
        <v>'100'!D736</v>
      </c>
      <c r="E753" s="114" t="b">
        <f t="shared" si="33"/>
        <v>0</v>
      </c>
      <c r="F753" s="114" t="b">
        <f t="shared" si="34"/>
        <v>1</v>
      </c>
    </row>
    <row r="754" spans="1:6">
      <c r="A754" s="114" t="s">
        <v>364</v>
      </c>
      <c r="B754" s="114" t="s">
        <v>2418</v>
      </c>
      <c r="C754" s="114" t="str">
        <f>'100'!E737</f>
        <v>Commercial, corporate, non-operational term</v>
      </c>
      <c r="D754" s="114" t="str">
        <f t="shared" ca="1" si="35"/>
        <v>'100'!E737</v>
      </c>
      <c r="E754" s="114" t="b">
        <f t="shared" si="33"/>
        <v>0</v>
      </c>
      <c r="F754" s="114" t="b">
        <f t="shared" si="34"/>
        <v>1</v>
      </c>
    </row>
    <row r="755" spans="1:6" ht="26.4">
      <c r="A755" s="114" t="s">
        <v>366</v>
      </c>
      <c r="B755" s="114" t="s">
        <v>2122</v>
      </c>
      <c r="C755" s="114" t="str">
        <f>'100'!E738</f>
        <v>Wholesale term (Sovereigns, central banks, PSE, MDB)</v>
      </c>
      <c r="D755" s="114" t="str">
        <f t="shared" ca="1" si="35"/>
        <v>'100'!E738</v>
      </c>
      <c r="E755" s="114" t="b">
        <f t="shared" si="33"/>
        <v>0</v>
      </c>
      <c r="F755" s="114" t="b">
        <f t="shared" si="34"/>
        <v>1</v>
      </c>
    </row>
    <row r="756" spans="1:6" ht="26.4">
      <c r="A756" s="114" t="s">
        <v>368</v>
      </c>
      <c r="B756" s="114" t="s">
        <v>2123</v>
      </c>
      <c r="C756" s="114" t="str">
        <f>'100'!E739</f>
        <v>Wholesale term (All other counterparties, including other FIs and other legal entities)</v>
      </c>
      <c r="D756" s="114" t="str">
        <f t="shared" ca="1" si="35"/>
        <v>'100'!E739</v>
      </c>
      <c r="E756" s="114" t="b">
        <f t="shared" si="33"/>
        <v>0</v>
      </c>
      <c r="F756" s="114" t="b">
        <f t="shared" si="34"/>
        <v>1</v>
      </c>
    </row>
    <row r="757" spans="1:6">
      <c r="A757" s="114" t="s">
        <v>369</v>
      </c>
      <c r="B757" s="114" t="s">
        <v>1761</v>
      </c>
      <c r="C757" s="114" t="str">
        <f>'100'!C740</f>
        <v>Other deposits/guarantees</v>
      </c>
      <c r="D757" s="114" t="str">
        <f t="shared" ca="1" si="35"/>
        <v>'100'!C740</v>
      </c>
      <c r="E757" s="114" t="b">
        <f t="shared" si="33"/>
        <v>0</v>
      </c>
      <c r="F757" s="114" t="b">
        <f t="shared" si="34"/>
        <v>1</v>
      </c>
    </row>
    <row r="758" spans="1:6">
      <c r="A758" s="114" t="s">
        <v>371</v>
      </c>
      <c r="B758" s="114" t="s">
        <v>2063</v>
      </c>
      <c r="C758" s="114" t="str">
        <f>'100'!D741</f>
        <v>Customers' bankers acceptances (BA) issued</v>
      </c>
      <c r="D758" s="114" t="str">
        <f t="shared" ca="1" si="35"/>
        <v>'100'!D741</v>
      </c>
      <c r="E758" s="114" t="b">
        <f t="shared" si="33"/>
        <v>0</v>
      </c>
      <c r="F758" s="114" t="b">
        <f t="shared" si="34"/>
        <v>1</v>
      </c>
    </row>
    <row r="759" spans="1:6">
      <c r="A759" s="114" t="s">
        <v>373</v>
      </c>
      <c r="B759" s="114" t="s">
        <v>1949</v>
      </c>
      <c r="C759" s="114" t="str">
        <f>'100'!E742</f>
        <v>1 month BA issued</v>
      </c>
      <c r="D759" s="114" t="str">
        <f t="shared" ca="1" si="35"/>
        <v>'100'!E742</v>
      </c>
      <c r="E759" s="114" t="b">
        <f t="shared" si="33"/>
        <v>0</v>
      </c>
      <c r="F759" s="114" t="b">
        <f t="shared" si="34"/>
        <v>1</v>
      </c>
    </row>
    <row r="760" spans="1:6">
      <c r="A760" s="114" t="s">
        <v>375</v>
      </c>
      <c r="B760" s="114" t="s">
        <v>1950</v>
      </c>
      <c r="C760" s="114" t="str">
        <f>'100'!E743</f>
        <v>2 month BA issued</v>
      </c>
      <c r="D760" s="114" t="str">
        <f t="shared" ca="1" si="35"/>
        <v>'100'!E743</v>
      </c>
      <c r="E760" s="114" t="b">
        <f t="shared" si="33"/>
        <v>0</v>
      </c>
      <c r="F760" s="114" t="b">
        <f t="shared" si="34"/>
        <v>1</v>
      </c>
    </row>
    <row r="761" spans="1:6">
      <c r="A761" s="114" t="s">
        <v>377</v>
      </c>
      <c r="B761" s="114" t="s">
        <v>1951</v>
      </c>
      <c r="C761" s="114" t="str">
        <f>'100'!E744</f>
        <v>3 month BA issued</v>
      </c>
      <c r="D761" s="114" t="str">
        <f t="shared" ca="1" si="35"/>
        <v>'100'!E744</v>
      </c>
      <c r="E761" s="114" t="b">
        <f t="shared" si="33"/>
        <v>0</v>
      </c>
      <c r="F761" s="114" t="b">
        <f t="shared" si="34"/>
        <v>1</v>
      </c>
    </row>
    <row r="762" spans="1:6">
      <c r="A762" s="114" t="s">
        <v>379</v>
      </c>
      <c r="B762" s="114" t="s">
        <v>1762</v>
      </c>
      <c r="C762" s="114" t="str">
        <f>'100'!D745</f>
        <v>Other deposits</v>
      </c>
      <c r="D762" s="114" t="str">
        <f t="shared" ca="1" si="35"/>
        <v>'100'!D745</v>
      </c>
      <c r="E762" s="114" t="b">
        <f t="shared" si="33"/>
        <v>0</v>
      </c>
      <c r="F762" s="114" t="b">
        <f t="shared" si="34"/>
        <v>1</v>
      </c>
    </row>
    <row r="763" spans="1:6">
      <c r="A763" s="114" t="s">
        <v>381</v>
      </c>
      <c r="B763" s="114" t="s">
        <v>1763</v>
      </c>
      <c r="C763" s="114" t="str">
        <f>'100'!E746</f>
        <v>Swapped intrabank deposits</v>
      </c>
      <c r="D763" s="114" t="str">
        <f t="shared" ca="1" si="35"/>
        <v>'100'!E746</v>
      </c>
      <c r="E763" s="114" t="b">
        <f t="shared" si="33"/>
        <v>0</v>
      </c>
      <c r="F763" s="114" t="b">
        <f t="shared" si="34"/>
        <v>1</v>
      </c>
    </row>
    <row r="764" spans="1:6">
      <c r="A764" s="114" t="s">
        <v>383</v>
      </c>
      <c r="B764" s="114" t="s">
        <v>2064</v>
      </c>
      <c r="C764" s="114" t="str">
        <f>'100'!E747</f>
        <v>Deposits from affiliates</v>
      </c>
      <c r="D764" s="114" t="str">
        <f t="shared" ca="1" si="35"/>
        <v>'100'!E747</v>
      </c>
      <c r="E764" s="114" t="b">
        <f t="shared" si="33"/>
        <v>0</v>
      </c>
      <c r="F764" s="114" t="b">
        <f t="shared" si="34"/>
        <v>1</v>
      </c>
    </row>
    <row r="765" spans="1:6">
      <c r="A765" s="114" t="s">
        <v>384</v>
      </c>
      <c r="B765" s="114" t="s">
        <v>1764</v>
      </c>
      <c r="C765" s="114" t="str">
        <f>'100'!B748</f>
        <v>Wholesale issuance</v>
      </c>
      <c r="D765" s="114" t="str">
        <f t="shared" ca="1" si="35"/>
        <v>'100'!B748</v>
      </c>
      <c r="E765" s="114" t="b">
        <f t="shared" si="33"/>
        <v>0</v>
      </c>
      <c r="F765" s="114" t="b">
        <f t="shared" si="34"/>
        <v>1</v>
      </c>
    </row>
    <row r="766" spans="1:6">
      <c r="A766" s="114" t="s">
        <v>386</v>
      </c>
      <c r="B766" s="114" t="s">
        <v>1765</v>
      </c>
      <c r="C766" s="114" t="str">
        <f>'100'!C749</f>
        <v>Wholesale unsecured debt issuance</v>
      </c>
      <c r="D766" s="114" t="str">
        <f t="shared" ca="1" si="35"/>
        <v>'100'!C749</v>
      </c>
      <c r="E766" s="114" t="b">
        <f t="shared" si="33"/>
        <v>0</v>
      </c>
      <c r="F766" s="114" t="b">
        <f t="shared" si="34"/>
        <v>1</v>
      </c>
    </row>
    <row r="767" spans="1:6">
      <c r="A767" s="114" t="s">
        <v>388</v>
      </c>
      <c r="B767" s="114" t="s">
        <v>2065</v>
      </c>
      <c r="C767" s="114" t="str">
        <f>'100'!E750</f>
        <v>Bankers' acceptances (BA)</v>
      </c>
      <c r="D767" s="114" t="str">
        <f t="shared" ca="1" si="35"/>
        <v>'100'!E750</v>
      </c>
      <c r="E767" s="114" t="b">
        <f t="shared" si="33"/>
        <v>0</v>
      </c>
      <c r="F767" s="114" t="b">
        <f t="shared" si="34"/>
        <v>1</v>
      </c>
    </row>
    <row r="768" spans="1:6">
      <c r="A768" s="114" t="s">
        <v>390</v>
      </c>
      <c r="B768" s="114" t="s">
        <v>1766</v>
      </c>
      <c r="C768" s="114" t="str">
        <f>'100'!E751</f>
        <v>Commercial paper issued</v>
      </c>
      <c r="D768" s="114" t="str">
        <f t="shared" ca="1" si="35"/>
        <v>'100'!E751</v>
      </c>
      <c r="E768" s="114" t="b">
        <f t="shared" si="33"/>
        <v>0</v>
      </c>
      <c r="F768" s="114" t="b">
        <f t="shared" si="34"/>
        <v>1</v>
      </c>
    </row>
    <row r="769" spans="1:6" ht="26.4">
      <c r="A769" s="114" t="s">
        <v>392</v>
      </c>
      <c r="B769" s="114" t="s">
        <v>2066</v>
      </c>
      <c r="C769" s="114" t="str">
        <f>'100'!E752</f>
        <v>Certificates of deposit and bearer deposit notes issued</v>
      </c>
      <c r="D769" s="114" t="str">
        <f t="shared" ca="1" si="35"/>
        <v>'100'!E752</v>
      </c>
      <c r="E769" s="114" t="b">
        <f t="shared" si="33"/>
        <v>0</v>
      </c>
      <c r="F769" s="114" t="b">
        <f t="shared" si="34"/>
        <v>1</v>
      </c>
    </row>
    <row r="770" spans="1:6">
      <c r="A770" s="114" t="s">
        <v>394</v>
      </c>
      <c r="B770" s="114" t="s">
        <v>1767</v>
      </c>
      <c r="C770" s="114" t="str">
        <f>'100'!E753</f>
        <v>Wholesale/commercial structured notes</v>
      </c>
      <c r="D770" s="114" t="str">
        <f t="shared" ca="1" si="35"/>
        <v>'100'!E753</v>
      </c>
      <c r="E770" s="114" t="b">
        <f t="shared" ref="E770:E833" si="36">C770=A770</f>
        <v>0</v>
      </c>
      <c r="F770" s="114" t="b">
        <f t="shared" ref="F770:F833" si="37">C770=B770</f>
        <v>1</v>
      </c>
    </row>
    <row r="771" spans="1:6">
      <c r="A771" s="114" t="s">
        <v>396</v>
      </c>
      <c r="B771" s="114" t="s">
        <v>1768</v>
      </c>
      <c r="C771" s="114" t="str">
        <f>'100'!E754</f>
        <v>Senior unsecured debt issued</v>
      </c>
      <c r="D771" s="114" t="str">
        <f t="shared" ref="D771:D834" ca="1" si="38">RIGHT(_xlfn.FORMULATEXT(C771),LEN(_xlfn.FORMULATEXT(C771))-1)</f>
        <v>'100'!E754</v>
      </c>
      <c r="E771" s="114" t="b">
        <f t="shared" si="36"/>
        <v>0</v>
      </c>
      <c r="F771" s="114" t="b">
        <f t="shared" si="37"/>
        <v>1</v>
      </c>
    </row>
    <row r="772" spans="1:6">
      <c r="A772" s="114" t="s">
        <v>398</v>
      </c>
      <c r="B772" s="114" t="s">
        <v>1769</v>
      </c>
      <c r="C772" s="114" t="str">
        <f>'100'!E755</f>
        <v>Subordinated debt issued</v>
      </c>
      <c r="D772" s="114" t="str">
        <f t="shared" ca="1" si="38"/>
        <v>'100'!E755</v>
      </c>
      <c r="E772" s="114" t="b">
        <f t="shared" si="36"/>
        <v>0</v>
      </c>
      <c r="F772" s="114" t="b">
        <f t="shared" si="37"/>
        <v>1</v>
      </c>
    </row>
    <row r="773" spans="1:6">
      <c r="A773" s="114" t="s">
        <v>400</v>
      </c>
      <c r="B773" s="114" t="s">
        <v>1770</v>
      </c>
      <c r="C773" s="114" t="str">
        <f>'100'!C756</f>
        <v>Wholesale secured debt issuance</v>
      </c>
      <c r="D773" s="114" t="str">
        <f t="shared" ca="1" si="38"/>
        <v>'100'!C756</v>
      </c>
      <c r="E773" s="114" t="b">
        <f t="shared" si="36"/>
        <v>0</v>
      </c>
      <c r="F773" s="114" t="b">
        <f t="shared" si="37"/>
        <v>1</v>
      </c>
    </row>
    <row r="774" spans="1:6">
      <c r="A774" s="114" t="s">
        <v>402</v>
      </c>
      <c r="B774" s="114" t="s">
        <v>1939</v>
      </c>
      <c r="C774" s="114" t="str">
        <f>'100'!E757</f>
        <v>FI's ABCP</v>
      </c>
      <c r="D774" s="114" t="str">
        <f t="shared" ca="1" si="38"/>
        <v>'100'!E757</v>
      </c>
      <c r="E774" s="114" t="b">
        <f t="shared" si="36"/>
        <v>0</v>
      </c>
      <c r="F774" s="114" t="b">
        <f t="shared" si="37"/>
        <v>1</v>
      </c>
    </row>
    <row r="775" spans="1:6">
      <c r="A775" s="114" t="s">
        <v>404</v>
      </c>
      <c r="B775" s="114" t="s">
        <v>1940</v>
      </c>
      <c r="C775" s="114" t="str">
        <f>'100'!E758</f>
        <v>FI's covered bonds</v>
      </c>
      <c r="D775" s="114" t="str">
        <f t="shared" ca="1" si="38"/>
        <v>'100'!E758</v>
      </c>
      <c r="E775" s="114" t="b">
        <f t="shared" si="36"/>
        <v>0</v>
      </c>
      <c r="F775" s="114" t="b">
        <f t="shared" si="37"/>
        <v>1</v>
      </c>
    </row>
    <row r="776" spans="1:6">
      <c r="A776" s="114" t="s">
        <v>406</v>
      </c>
      <c r="B776" s="114" t="s">
        <v>1954</v>
      </c>
      <c r="C776" s="114" t="str">
        <f>'100'!E759</f>
        <v>FI's ABS and MBS</v>
      </c>
      <c r="D776" s="114" t="str">
        <f t="shared" ca="1" si="38"/>
        <v>'100'!E759</v>
      </c>
      <c r="E776" s="114" t="b">
        <f t="shared" si="36"/>
        <v>0</v>
      </c>
      <c r="F776" s="114" t="b">
        <f t="shared" si="37"/>
        <v>1</v>
      </c>
    </row>
    <row r="777" spans="1:6">
      <c r="A777" s="114" t="s">
        <v>408</v>
      </c>
      <c r="B777" s="114" t="s">
        <v>1925</v>
      </c>
      <c r="C777" s="114" t="str">
        <f>'100'!E760</f>
        <v>Agency MBS and bonds</v>
      </c>
      <c r="D777" s="114" t="str">
        <f t="shared" ca="1" si="38"/>
        <v>'100'!E760</v>
      </c>
      <c r="E777" s="114" t="b">
        <f t="shared" si="36"/>
        <v>0</v>
      </c>
      <c r="F777" s="114" t="b">
        <f t="shared" si="37"/>
        <v>1</v>
      </c>
    </row>
    <row r="778" spans="1:6">
      <c r="A778" s="114" t="s">
        <v>410</v>
      </c>
      <c r="B778" s="114" t="s">
        <v>1941</v>
      </c>
      <c r="C778" s="114" t="str">
        <f>'100'!E761</f>
        <v>Other FI-owned securitizations</v>
      </c>
      <c r="D778" s="114" t="str">
        <f t="shared" ca="1" si="38"/>
        <v>'100'!E761</v>
      </c>
      <c r="E778" s="114" t="b">
        <f t="shared" si="36"/>
        <v>0</v>
      </c>
      <c r="F778" s="114" t="b">
        <f t="shared" si="37"/>
        <v>1</v>
      </c>
    </row>
    <row r="779" spans="1:6">
      <c r="A779" s="114" t="s">
        <v>411</v>
      </c>
      <c r="B779" s="114" t="s">
        <v>2067</v>
      </c>
      <c r="C779" s="114" t="str">
        <f>'100'!B762</f>
        <v>Repo and securities lent (SL)</v>
      </c>
      <c r="D779" s="114" t="str">
        <f t="shared" ca="1" si="38"/>
        <v>'100'!B762</v>
      </c>
      <c r="E779" s="114" t="b">
        <f t="shared" si="36"/>
        <v>0</v>
      </c>
      <c r="F779" s="114" t="b">
        <f t="shared" si="37"/>
        <v>1</v>
      </c>
    </row>
    <row r="780" spans="1:6">
      <c r="A780" s="114" t="s">
        <v>38</v>
      </c>
      <c r="B780" s="114" t="s">
        <v>1963</v>
      </c>
      <c r="C780" s="114" t="str">
        <f>'100'!E763</f>
        <v>Government securities (GS)</v>
      </c>
      <c r="D780" s="114" t="str">
        <f t="shared" ca="1" si="38"/>
        <v>'100'!E763</v>
      </c>
      <c r="E780" s="114" t="b">
        <f t="shared" si="36"/>
        <v>0</v>
      </c>
      <c r="F780" s="114" t="b">
        <f t="shared" si="37"/>
        <v>1</v>
      </c>
    </row>
    <row r="781" spans="1:6">
      <c r="A781" s="114" t="s">
        <v>58</v>
      </c>
      <c r="B781" s="114" t="s">
        <v>1923</v>
      </c>
      <c r="C781" s="114" t="str">
        <f>'100'!E764</f>
        <v>Mortgage backed securities (MBS)</v>
      </c>
      <c r="D781" s="114" t="str">
        <f t="shared" ca="1" si="38"/>
        <v>'100'!E764</v>
      </c>
      <c r="E781" s="114" t="b">
        <f t="shared" si="36"/>
        <v>0</v>
      </c>
      <c r="F781" s="114" t="b">
        <f t="shared" si="37"/>
        <v>1</v>
      </c>
    </row>
    <row r="782" spans="1:6">
      <c r="A782" s="114" t="s">
        <v>77</v>
      </c>
      <c r="B782" s="114" t="s">
        <v>1973</v>
      </c>
      <c r="C782" s="114" t="str">
        <f>'100'!E765</f>
        <v>Corporate bonds and paper (CBP)</v>
      </c>
      <c r="D782" s="114" t="str">
        <f t="shared" ca="1" si="38"/>
        <v>'100'!E765</v>
      </c>
      <c r="E782" s="114" t="b">
        <f t="shared" si="36"/>
        <v>0</v>
      </c>
      <c r="F782" s="114" t="b">
        <f t="shared" si="37"/>
        <v>1</v>
      </c>
    </row>
    <row r="783" spans="1:6" ht="26.4">
      <c r="A783" s="114" t="s">
        <v>109</v>
      </c>
      <c r="B783" s="114" t="s">
        <v>1983</v>
      </c>
      <c r="C783" s="114" t="str">
        <f>'100'!E766</f>
        <v>Asset backed securities (ABS) and asset backed commercial paper (ABCP)</v>
      </c>
      <c r="D783" s="114" t="str">
        <f t="shared" ca="1" si="38"/>
        <v>'100'!E766</v>
      </c>
      <c r="E783" s="114" t="b">
        <f t="shared" si="36"/>
        <v>0</v>
      </c>
      <c r="F783" s="114" t="b">
        <f t="shared" si="37"/>
        <v>1</v>
      </c>
    </row>
    <row r="784" spans="1:6">
      <c r="A784" s="114" t="s">
        <v>126</v>
      </c>
      <c r="B784" s="114" t="s">
        <v>1737</v>
      </c>
      <c r="C784" s="114" t="str">
        <f>'100'!E767</f>
        <v>Equities</v>
      </c>
      <c r="D784" s="114" t="str">
        <f t="shared" ca="1" si="38"/>
        <v>'100'!E767</v>
      </c>
      <c r="E784" s="114" t="b">
        <f t="shared" si="36"/>
        <v>0</v>
      </c>
      <c r="F784" s="114" t="b">
        <f t="shared" si="37"/>
        <v>1</v>
      </c>
    </row>
    <row r="785" spans="1:6">
      <c r="A785" s="114" t="s">
        <v>133</v>
      </c>
      <c r="B785" s="114" t="s">
        <v>2068</v>
      </c>
      <c r="C785" s="114" t="str">
        <f>'100'!E768</f>
        <v>FI's own securities - not eliminated</v>
      </c>
      <c r="D785" s="114" t="str">
        <f t="shared" ca="1" si="38"/>
        <v>'100'!E768</v>
      </c>
      <c r="E785" s="114" t="b">
        <f t="shared" si="36"/>
        <v>0</v>
      </c>
      <c r="F785" s="114" t="b">
        <f t="shared" si="37"/>
        <v>1</v>
      </c>
    </row>
    <row r="786" spans="1:6">
      <c r="A786" s="114" t="s">
        <v>418</v>
      </c>
      <c r="B786" s="114" t="s">
        <v>1771</v>
      </c>
      <c r="C786" s="114" t="str">
        <f>'100'!B769</f>
        <v>Securities sold short</v>
      </c>
      <c r="D786" s="114" t="str">
        <f t="shared" ca="1" si="38"/>
        <v>'100'!B769</v>
      </c>
      <c r="E786" s="114" t="b">
        <f t="shared" si="36"/>
        <v>0</v>
      </c>
      <c r="F786" s="114" t="b">
        <f t="shared" si="37"/>
        <v>1</v>
      </c>
    </row>
    <row r="787" spans="1:6">
      <c r="A787" s="114" t="s">
        <v>38</v>
      </c>
      <c r="B787" s="114" t="s">
        <v>1963</v>
      </c>
      <c r="C787" s="114" t="str">
        <f>'100'!E770</f>
        <v>Government securities (GS)</v>
      </c>
      <c r="D787" s="114" t="str">
        <f t="shared" ca="1" si="38"/>
        <v>'100'!E770</v>
      </c>
      <c r="E787" s="114" t="b">
        <f t="shared" si="36"/>
        <v>0</v>
      </c>
      <c r="F787" s="114" t="b">
        <f t="shared" si="37"/>
        <v>1</v>
      </c>
    </row>
    <row r="788" spans="1:6">
      <c r="A788" s="114" t="s">
        <v>58</v>
      </c>
      <c r="B788" s="114" t="s">
        <v>1923</v>
      </c>
      <c r="C788" s="114" t="str">
        <f>'100'!E771</f>
        <v>Mortgage backed securities (MBS)</v>
      </c>
      <c r="D788" s="114" t="str">
        <f t="shared" ca="1" si="38"/>
        <v>'100'!E771</v>
      </c>
      <c r="E788" s="114" t="b">
        <f t="shared" si="36"/>
        <v>0</v>
      </c>
      <c r="F788" s="114" t="b">
        <f t="shared" si="37"/>
        <v>1</v>
      </c>
    </row>
    <row r="789" spans="1:6">
      <c r="A789" s="114" t="s">
        <v>77</v>
      </c>
      <c r="B789" s="114" t="s">
        <v>2298</v>
      </c>
      <c r="C789" s="114" t="str">
        <f>'100'!E772</f>
        <v>corporate bonds and paper (CBP)</v>
      </c>
      <c r="D789" s="114" t="str">
        <f t="shared" ca="1" si="38"/>
        <v>'100'!E772</v>
      </c>
      <c r="E789" s="114" t="b">
        <f t="shared" si="36"/>
        <v>0</v>
      </c>
      <c r="F789" s="114" t="b">
        <f t="shared" si="37"/>
        <v>1</v>
      </c>
    </row>
    <row r="790" spans="1:6" ht="26.4">
      <c r="A790" s="114" t="s">
        <v>109</v>
      </c>
      <c r="B790" s="114" t="s">
        <v>1983</v>
      </c>
      <c r="C790" s="114" t="str">
        <f>'100'!E773</f>
        <v>Asset backed securities (ABS) and asset backed commercial paper (ABCP)</v>
      </c>
      <c r="D790" s="114" t="str">
        <f t="shared" ca="1" si="38"/>
        <v>'100'!E773</v>
      </c>
      <c r="E790" s="114" t="b">
        <f t="shared" si="36"/>
        <v>0</v>
      </c>
      <c r="F790" s="114" t="b">
        <f t="shared" si="37"/>
        <v>1</v>
      </c>
    </row>
    <row r="791" spans="1:6">
      <c r="A791" s="114" t="s">
        <v>126</v>
      </c>
      <c r="B791" s="114" t="s">
        <v>1737</v>
      </c>
      <c r="C791" s="114" t="str">
        <f>'100'!E774</f>
        <v>Equities</v>
      </c>
      <c r="D791" s="114" t="str">
        <f t="shared" ca="1" si="38"/>
        <v>'100'!E774</v>
      </c>
      <c r="E791" s="114" t="b">
        <f t="shared" si="36"/>
        <v>0</v>
      </c>
      <c r="F791" s="114" t="b">
        <f t="shared" si="37"/>
        <v>1</v>
      </c>
    </row>
    <row r="792" spans="1:6">
      <c r="A792" s="114" t="s">
        <v>133</v>
      </c>
      <c r="B792" s="114" t="s">
        <v>2068</v>
      </c>
      <c r="C792" s="114" t="str">
        <f>'100'!E775</f>
        <v>FI's own securities - not eliminated</v>
      </c>
      <c r="D792" s="114" t="str">
        <f t="shared" ca="1" si="38"/>
        <v>'100'!E775</v>
      </c>
      <c r="E792" s="114" t="b">
        <f t="shared" si="36"/>
        <v>0</v>
      </c>
      <c r="F792" s="114" t="b">
        <f t="shared" si="37"/>
        <v>1</v>
      </c>
    </row>
    <row r="793" spans="1:6">
      <c r="A793" s="114" t="s">
        <v>425</v>
      </c>
      <c r="B793" s="114" t="s">
        <v>1772</v>
      </c>
      <c r="C793" s="114" t="str">
        <f>'100'!B776</f>
        <v>Other liabilities</v>
      </c>
      <c r="D793" s="114" t="str">
        <f t="shared" ca="1" si="38"/>
        <v>'100'!B776</v>
      </c>
      <c r="E793" s="114" t="b">
        <f t="shared" si="36"/>
        <v>0</v>
      </c>
      <c r="F793" s="114" t="b">
        <f t="shared" si="37"/>
        <v>1</v>
      </c>
    </row>
    <row r="794" spans="1:6">
      <c r="A794" s="114" t="s">
        <v>425</v>
      </c>
      <c r="B794" s="114" t="s">
        <v>1772</v>
      </c>
      <c r="C794" s="114" t="str">
        <f>'100'!E777</f>
        <v>Other liabilities</v>
      </c>
      <c r="D794" s="114" t="str">
        <f t="shared" ca="1" si="38"/>
        <v>'100'!E777</v>
      </c>
      <c r="E794" s="114" t="b">
        <f t="shared" si="36"/>
        <v>0</v>
      </c>
      <c r="F794" s="114" t="b">
        <f t="shared" si="37"/>
        <v>1</v>
      </c>
    </row>
    <row r="795" spans="1:6">
      <c r="A795" s="114" t="s">
        <v>427</v>
      </c>
      <c r="B795" s="114" t="s">
        <v>1773</v>
      </c>
      <c r="C795" s="114" t="str">
        <f>'100'!B778</f>
        <v>Liability placeholders</v>
      </c>
      <c r="D795" s="114" t="str">
        <f t="shared" ca="1" si="38"/>
        <v>'100'!B778</v>
      </c>
      <c r="E795" s="114" t="b">
        <f t="shared" si="36"/>
        <v>0</v>
      </c>
      <c r="F795" s="114" t="b">
        <f t="shared" si="37"/>
        <v>1</v>
      </c>
    </row>
    <row r="796" spans="1:6">
      <c r="A796" s="114" t="s">
        <v>228</v>
      </c>
      <c r="B796" s="114" t="s">
        <v>1752</v>
      </c>
      <c r="C796" s="114" t="str">
        <f>'100'!E779</f>
        <v>Placeholder 1</v>
      </c>
      <c r="D796" s="114" t="str">
        <f t="shared" ca="1" si="38"/>
        <v>'100'!E779</v>
      </c>
      <c r="E796" s="114" t="b">
        <f t="shared" si="36"/>
        <v>0</v>
      </c>
      <c r="F796" s="114" t="b">
        <f t="shared" si="37"/>
        <v>1</v>
      </c>
    </row>
    <row r="797" spans="1:6">
      <c r="A797" s="114" t="s">
        <v>229</v>
      </c>
      <c r="B797" s="114" t="s">
        <v>1753</v>
      </c>
      <c r="C797" s="114" t="str">
        <f>'100'!E780</f>
        <v>Placeholder 2</v>
      </c>
      <c r="D797" s="114" t="str">
        <f t="shared" ca="1" si="38"/>
        <v>'100'!E780</v>
      </c>
      <c r="E797" s="114" t="b">
        <f t="shared" si="36"/>
        <v>0</v>
      </c>
      <c r="F797" s="114" t="b">
        <f t="shared" si="37"/>
        <v>1</v>
      </c>
    </row>
    <row r="798" spans="1:6">
      <c r="A798" s="114" t="s">
        <v>230</v>
      </c>
      <c r="B798" s="114" t="s">
        <v>1754</v>
      </c>
      <c r="C798" s="114" t="str">
        <f>'100'!E781</f>
        <v>Placeholder 3</v>
      </c>
      <c r="D798" s="114" t="str">
        <f t="shared" ca="1" si="38"/>
        <v>'100'!E781</v>
      </c>
      <c r="E798" s="114" t="b">
        <f t="shared" si="36"/>
        <v>0</v>
      </c>
      <c r="F798" s="114" t="b">
        <f t="shared" si="37"/>
        <v>1</v>
      </c>
    </row>
    <row r="799" spans="1:6">
      <c r="A799" s="114" t="s">
        <v>432</v>
      </c>
      <c r="B799" s="114" t="s">
        <v>1774</v>
      </c>
      <c r="C799" s="114" t="str">
        <f>'100'!B783</f>
        <v>Cash outflows from liabilities</v>
      </c>
      <c r="D799" s="114" t="str">
        <f t="shared" ca="1" si="38"/>
        <v>'100'!B783</v>
      </c>
      <c r="E799" s="114" t="b">
        <f t="shared" si="36"/>
        <v>0</v>
      </c>
      <c r="F799" s="114" t="b">
        <f t="shared" si="37"/>
        <v>1</v>
      </c>
    </row>
    <row r="800" spans="1:6">
      <c r="A800" s="114" t="s">
        <v>978</v>
      </c>
      <c r="B800" s="114" t="s">
        <v>1775</v>
      </c>
      <c r="C800" s="114" t="str">
        <f>'100'!B785</f>
        <v>Total shareholders' equity</v>
      </c>
      <c r="D800" s="114" t="str">
        <f t="shared" ca="1" si="38"/>
        <v>'100'!B785</v>
      </c>
      <c r="E800" s="114" t="b">
        <f t="shared" si="36"/>
        <v>0</v>
      </c>
      <c r="F800" s="114" t="b">
        <f t="shared" si="37"/>
        <v>1</v>
      </c>
    </row>
    <row r="801" spans="1:6" ht="26.4">
      <c r="A801" s="114" t="s">
        <v>980</v>
      </c>
      <c r="B801" s="114" t="s">
        <v>2069</v>
      </c>
      <c r="C801" s="114" t="str">
        <f>'100'!B787</f>
        <v>CASH OUTFLOWS FROM TOTAL LIABILITIES AND SHAREHOLDERS' EQUITY</v>
      </c>
      <c r="D801" s="114" t="str">
        <f t="shared" ca="1" si="38"/>
        <v>'100'!B787</v>
      </c>
      <c r="E801" s="114" t="b">
        <f t="shared" si="36"/>
        <v>0</v>
      </c>
      <c r="F801" s="114" t="b">
        <f t="shared" si="37"/>
        <v>1</v>
      </c>
    </row>
    <row r="802" spans="1:6">
      <c r="A802" s="114" t="s">
        <v>437</v>
      </c>
      <c r="B802" s="114" t="s">
        <v>2070</v>
      </c>
      <c r="C802" s="114" t="str">
        <f>'100'!A789</f>
        <v>OFF-BALANCE SHEET COMMITMENTS</v>
      </c>
      <c r="D802" s="114" t="str">
        <f t="shared" ca="1" si="38"/>
        <v>'100'!A789</v>
      </c>
      <c r="E802" s="114" t="b">
        <f t="shared" si="36"/>
        <v>0</v>
      </c>
      <c r="F802" s="114" t="b">
        <f t="shared" si="37"/>
        <v>1</v>
      </c>
    </row>
    <row r="803" spans="1:6">
      <c r="A803" s="114" t="s">
        <v>438</v>
      </c>
      <c r="B803" s="114" t="s">
        <v>1776</v>
      </c>
      <c r="C803" s="114" t="str">
        <f>'100'!B790</f>
        <v>Commitments</v>
      </c>
      <c r="D803" s="114" t="str">
        <f t="shared" ca="1" si="38"/>
        <v>'100'!B790</v>
      </c>
      <c r="E803" s="114" t="b">
        <f t="shared" si="36"/>
        <v>0</v>
      </c>
      <c r="F803" s="114" t="b">
        <f t="shared" si="37"/>
        <v>1</v>
      </c>
    </row>
    <row r="804" spans="1:6" ht="26.4">
      <c r="A804" s="114" t="s">
        <v>440</v>
      </c>
      <c r="B804" s="114" t="s">
        <v>1777</v>
      </c>
      <c r="C804" s="114" t="str">
        <f>'100'!C791</f>
        <v>Undrawn amounts related to credit and liquidity facilities to retail and small business customers</v>
      </c>
      <c r="D804" s="114" t="str">
        <f t="shared" ca="1" si="38"/>
        <v>'100'!C791</v>
      </c>
      <c r="E804" s="114" t="b">
        <f t="shared" si="36"/>
        <v>0</v>
      </c>
      <c r="F804" s="114" t="b">
        <f t="shared" si="37"/>
        <v>1</v>
      </c>
    </row>
    <row r="805" spans="1:6">
      <c r="A805" s="114" t="s">
        <v>442</v>
      </c>
      <c r="B805" s="114" t="s">
        <v>2071</v>
      </c>
      <c r="C805" s="114" t="str">
        <f>'100'!D792</f>
        <v>HELOCS</v>
      </c>
      <c r="D805" s="114" t="str">
        <f t="shared" ca="1" si="38"/>
        <v>'100'!D792</v>
      </c>
      <c r="E805" s="114" t="b">
        <f t="shared" si="36"/>
        <v>0</v>
      </c>
      <c r="F805" s="114" t="b">
        <f t="shared" si="37"/>
        <v>1</v>
      </c>
    </row>
    <row r="806" spans="1:6">
      <c r="A806" s="114" t="s">
        <v>444</v>
      </c>
      <c r="B806" s="114" t="s">
        <v>1778</v>
      </c>
      <c r="C806" s="114" t="str">
        <f>'100'!D793</f>
        <v>Credit cards; of which to transactors</v>
      </c>
      <c r="D806" s="114" t="str">
        <f t="shared" ca="1" si="38"/>
        <v>'100'!D793</v>
      </c>
      <c r="E806" s="114" t="b">
        <f t="shared" si="36"/>
        <v>0</v>
      </c>
      <c r="F806" s="114" t="b">
        <f t="shared" si="37"/>
        <v>1</v>
      </c>
    </row>
    <row r="807" spans="1:6" ht="26.4">
      <c r="A807" s="114" t="s">
        <v>446</v>
      </c>
      <c r="B807" s="114" t="s">
        <v>1779</v>
      </c>
      <c r="C807" s="114" t="str">
        <f>'100'!D794</f>
        <v>Credit cards; of which to non-transactors</v>
      </c>
      <c r="D807" s="114" t="str">
        <f t="shared" ca="1" si="38"/>
        <v>'100'!D794</v>
      </c>
      <c r="E807" s="114" t="b">
        <f t="shared" si="36"/>
        <v>0</v>
      </c>
      <c r="F807" s="114" t="b">
        <f t="shared" si="37"/>
        <v>1</v>
      </c>
    </row>
    <row r="808" spans="1:6" ht="26.4">
      <c r="A808" s="114" t="s">
        <v>448</v>
      </c>
      <c r="B808" s="114" t="s">
        <v>1780</v>
      </c>
      <c r="C808" s="114" t="str">
        <f>'100'!D795</f>
        <v>Other lines of credit; of which transactors</v>
      </c>
      <c r="D808" s="114" t="str">
        <f t="shared" ca="1" si="38"/>
        <v>'100'!D795</v>
      </c>
      <c r="E808" s="114" t="b">
        <f t="shared" si="36"/>
        <v>0</v>
      </c>
      <c r="F808" s="114" t="b">
        <f t="shared" si="37"/>
        <v>1</v>
      </c>
    </row>
    <row r="809" spans="1:6" ht="26.4">
      <c r="A809" s="114" t="s">
        <v>450</v>
      </c>
      <c r="B809" s="114" t="s">
        <v>1781</v>
      </c>
      <c r="C809" s="114" t="str">
        <f>'100'!D796</f>
        <v>Other lines of credit; of which uncommitted to non-transactors</v>
      </c>
      <c r="D809" s="114" t="str">
        <f t="shared" ca="1" si="38"/>
        <v>'100'!D796</v>
      </c>
      <c r="E809" s="114" t="b">
        <f t="shared" si="36"/>
        <v>0</v>
      </c>
      <c r="F809" s="114" t="b">
        <f t="shared" si="37"/>
        <v>1</v>
      </c>
    </row>
    <row r="810" spans="1:6" ht="26.4">
      <c r="A810" s="114" t="s">
        <v>452</v>
      </c>
      <c r="B810" s="114" t="s">
        <v>1782</v>
      </c>
      <c r="C810" s="114" t="str">
        <f>'100'!D797</f>
        <v>Other lines of credit; of which committed to non-transactors</v>
      </c>
      <c r="D810" s="114" t="str">
        <f t="shared" ca="1" si="38"/>
        <v>'100'!D797</v>
      </c>
      <c r="E810" s="114" t="b">
        <f t="shared" si="36"/>
        <v>0</v>
      </c>
      <c r="F810" s="114" t="b">
        <f t="shared" si="37"/>
        <v>1</v>
      </c>
    </row>
    <row r="811" spans="1:6">
      <c r="A811" s="114" t="s">
        <v>454</v>
      </c>
      <c r="B811" s="114" t="s">
        <v>1783</v>
      </c>
      <c r="C811" s="114" t="str">
        <f>'100'!D798</f>
        <v xml:space="preserve">Other; of which uncommitted </v>
      </c>
      <c r="D811" s="114" t="str">
        <f t="shared" ca="1" si="38"/>
        <v>'100'!D798</v>
      </c>
      <c r="E811" s="114" t="b">
        <f t="shared" si="36"/>
        <v>0</v>
      </c>
      <c r="F811" s="114" t="b">
        <f t="shared" si="37"/>
        <v>1</v>
      </c>
    </row>
    <row r="812" spans="1:6">
      <c r="A812" s="114" t="s">
        <v>456</v>
      </c>
      <c r="B812" s="114" t="s">
        <v>1784</v>
      </c>
      <c r="C812" s="114" t="str">
        <f>'100'!D799</f>
        <v xml:space="preserve">Other; of which committed </v>
      </c>
      <c r="D812" s="114" t="str">
        <f t="shared" ca="1" si="38"/>
        <v>'100'!D799</v>
      </c>
      <c r="E812" s="114" t="b">
        <f t="shared" si="36"/>
        <v>0</v>
      </c>
      <c r="F812" s="114" t="b">
        <f t="shared" si="37"/>
        <v>1</v>
      </c>
    </row>
    <row r="813" spans="1:6" ht="26.4">
      <c r="A813" s="114" t="s">
        <v>458</v>
      </c>
      <c r="B813" s="114" t="s">
        <v>1785</v>
      </c>
      <c r="C813" s="114" t="str">
        <f>'100'!C800</f>
        <v xml:space="preserve">Undrawn amounts related to committed credit facilities to other customers </v>
      </c>
      <c r="D813" s="114" t="str">
        <f t="shared" ca="1" si="38"/>
        <v>'100'!C800</v>
      </c>
      <c r="E813" s="114" t="b">
        <f t="shared" si="36"/>
        <v>0</v>
      </c>
      <c r="F813" s="114" t="b">
        <f t="shared" si="37"/>
        <v>1</v>
      </c>
    </row>
    <row r="814" spans="1:6" ht="26.4">
      <c r="A814" s="114" t="s">
        <v>1709</v>
      </c>
      <c r="B814" s="114" t="s">
        <v>2072</v>
      </c>
      <c r="C814" s="114" t="str">
        <f>'100'!D801</f>
        <v>Committed credit facilities to non-financial corporates</v>
      </c>
      <c r="D814" s="114" t="str">
        <f t="shared" ca="1" si="38"/>
        <v>'100'!D801</v>
      </c>
      <c r="E814" s="114" t="b">
        <f t="shared" si="36"/>
        <v>0</v>
      </c>
      <c r="F814" s="114" t="b">
        <f t="shared" si="37"/>
        <v>1</v>
      </c>
    </row>
    <row r="815" spans="1:6" ht="39.6">
      <c r="A815" s="114" t="s">
        <v>465</v>
      </c>
      <c r="B815" s="114" t="s">
        <v>2419</v>
      </c>
      <c r="C815" s="114" t="str">
        <f>'100'!D802</f>
        <v>Committed credit facilities to sovereign, central banks, PSEs, MDBs</v>
      </c>
      <c r="D815" s="114" t="str">
        <f t="shared" ca="1" si="38"/>
        <v>'100'!D802</v>
      </c>
      <c r="E815" s="114" t="b">
        <f t="shared" si="36"/>
        <v>0</v>
      </c>
      <c r="F815" s="114" t="b">
        <f t="shared" si="37"/>
        <v>1</v>
      </c>
    </row>
    <row r="816" spans="1:6" ht="26.4">
      <c r="A816" s="114" t="s">
        <v>467</v>
      </c>
      <c r="B816" s="114" t="s">
        <v>1787</v>
      </c>
      <c r="C816" s="114" t="str">
        <f>'100'!D803</f>
        <v>Committed credit facilities to banks subject to prudential supervision</v>
      </c>
      <c r="D816" s="114" t="str">
        <f t="shared" ca="1" si="38"/>
        <v>'100'!D803</v>
      </c>
      <c r="E816" s="114" t="b">
        <f t="shared" si="36"/>
        <v>0</v>
      </c>
      <c r="F816" s="114" t="b">
        <f t="shared" si="37"/>
        <v>1</v>
      </c>
    </row>
    <row r="817" spans="1:6" ht="26.4">
      <c r="A817" s="114" t="s">
        <v>469</v>
      </c>
      <c r="B817" s="114" t="s">
        <v>2421</v>
      </c>
      <c r="C817" s="114" t="str">
        <f>'100'!D804</f>
        <v>Committed credit facilities to other financial institutions</v>
      </c>
      <c r="D817" s="114" t="str">
        <f t="shared" ca="1" si="38"/>
        <v>'100'!D804</v>
      </c>
      <c r="E817" s="114" t="b">
        <f t="shared" si="36"/>
        <v>0</v>
      </c>
      <c r="F817" s="114" t="b">
        <f t="shared" si="37"/>
        <v>1</v>
      </c>
    </row>
    <row r="818" spans="1:6" ht="26.4">
      <c r="A818" s="114" t="s">
        <v>471</v>
      </c>
      <c r="B818" s="114" t="s">
        <v>1788</v>
      </c>
      <c r="C818" s="114" t="str">
        <f>'100'!D805</f>
        <v>Committed credit facilities to other legal entities</v>
      </c>
      <c r="D818" s="114" t="str">
        <f t="shared" ca="1" si="38"/>
        <v>'100'!D805</v>
      </c>
      <c r="E818" s="114" t="b">
        <f t="shared" si="36"/>
        <v>0</v>
      </c>
      <c r="F818" s="114" t="b">
        <f t="shared" si="37"/>
        <v>1</v>
      </c>
    </row>
    <row r="819" spans="1:6" ht="26.4">
      <c r="A819" s="114" t="s">
        <v>476</v>
      </c>
      <c r="B819" s="114" t="s">
        <v>2420</v>
      </c>
      <c r="C819" s="114" t="str">
        <f>'100'!C806</f>
        <v>Undrawn amounts on uncommitted credit facilities for other customers</v>
      </c>
      <c r="D819" s="114" t="str">
        <f t="shared" ca="1" si="38"/>
        <v>'100'!C806</v>
      </c>
      <c r="E819" s="114" t="b">
        <f t="shared" si="36"/>
        <v>0</v>
      </c>
      <c r="F819" s="114" t="b">
        <f t="shared" si="37"/>
        <v>1</v>
      </c>
    </row>
    <row r="820" spans="1:6" ht="26.4">
      <c r="A820" s="114" t="s">
        <v>478</v>
      </c>
      <c r="B820" s="114" t="s">
        <v>2124</v>
      </c>
      <c r="C820" s="114" t="str">
        <f>'100'!D807</f>
        <v>Uncommitted credit facilities to non-financial corporates</v>
      </c>
      <c r="D820" s="114" t="str">
        <f t="shared" ca="1" si="38"/>
        <v>'100'!D807</v>
      </c>
      <c r="E820" s="114" t="b">
        <f t="shared" si="36"/>
        <v>0</v>
      </c>
      <c r="F820" s="114" t="b">
        <f t="shared" si="37"/>
        <v>1</v>
      </c>
    </row>
    <row r="821" spans="1:6" ht="39.6">
      <c r="A821" s="114" t="s">
        <v>480</v>
      </c>
      <c r="B821" s="114" t="s">
        <v>2126</v>
      </c>
      <c r="C821" s="114" t="str">
        <f>'100'!D808</f>
        <v>Uncommitted credit facilities to sovereigns, central banks, PSEs and MDBs</v>
      </c>
      <c r="D821" s="114" t="str">
        <f t="shared" ca="1" si="38"/>
        <v>'100'!D808</v>
      </c>
      <c r="E821" s="114" t="b">
        <f t="shared" si="36"/>
        <v>0</v>
      </c>
      <c r="F821" s="114" t="b">
        <f t="shared" si="37"/>
        <v>1</v>
      </c>
    </row>
    <row r="822" spans="1:6" ht="26.4">
      <c r="A822" s="114" t="s">
        <v>482</v>
      </c>
      <c r="B822" s="114" t="s">
        <v>1789</v>
      </c>
      <c r="C822" s="114" t="str">
        <f>'100'!D809</f>
        <v>Uncommitted credit facilities to banks subject to prudential supervision</v>
      </c>
      <c r="D822" s="114" t="str">
        <f t="shared" ca="1" si="38"/>
        <v>'100'!D809</v>
      </c>
      <c r="E822" s="114" t="b">
        <f t="shared" si="36"/>
        <v>0</v>
      </c>
      <c r="F822" s="114" t="b">
        <f t="shared" si="37"/>
        <v>1</v>
      </c>
    </row>
    <row r="823" spans="1:6" ht="26.4">
      <c r="A823" s="114" t="s">
        <v>484</v>
      </c>
      <c r="B823" s="114" t="s">
        <v>2073</v>
      </c>
      <c r="C823" s="114" t="str">
        <f>'100'!D810</f>
        <v>Uncommitted credit facilities to other financial institutions</v>
      </c>
      <c r="D823" s="114" t="str">
        <f t="shared" ca="1" si="38"/>
        <v>'100'!D810</v>
      </c>
      <c r="E823" s="114" t="b">
        <f t="shared" si="36"/>
        <v>0</v>
      </c>
      <c r="F823" s="114" t="b">
        <f t="shared" si="37"/>
        <v>1</v>
      </c>
    </row>
    <row r="824" spans="1:6" ht="26.4">
      <c r="A824" s="114" t="s">
        <v>486</v>
      </c>
      <c r="B824" s="114" t="s">
        <v>1790</v>
      </c>
      <c r="C824" s="114" t="str">
        <f>'100'!D811</f>
        <v>Uncommitted credit facilities to other legal entities</v>
      </c>
      <c r="D824" s="114" t="str">
        <f t="shared" ca="1" si="38"/>
        <v>'100'!D811</v>
      </c>
      <c r="E824" s="114" t="b">
        <f t="shared" si="36"/>
        <v>0</v>
      </c>
      <c r="F824" s="114" t="b">
        <f t="shared" si="37"/>
        <v>1</v>
      </c>
    </row>
    <row r="825" spans="1:6" ht="26.4">
      <c r="A825" s="114" t="s">
        <v>488</v>
      </c>
      <c r="B825" s="114" t="s">
        <v>1921</v>
      </c>
      <c r="C825" s="114" t="str">
        <f>'100'!C812</f>
        <v>Undrawn amounts related to liquidity facilities to ABCPs</v>
      </c>
      <c r="D825" s="114" t="str">
        <f t="shared" ca="1" si="38"/>
        <v>'100'!C812</v>
      </c>
      <c r="E825" s="114" t="b">
        <f t="shared" si="36"/>
        <v>0</v>
      </c>
      <c r="F825" s="114" t="b">
        <f t="shared" si="37"/>
        <v>1</v>
      </c>
    </row>
    <row r="826" spans="1:6" ht="26.4">
      <c r="A826" s="114" t="s">
        <v>490</v>
      </c>
      <c r="B826" s="114" t="s">
        <v>2291</v>
      </c>
      <c r="C826" s="114" t="str">
        <f>'100'!D813</f>
        <v>Committed liquidity facilities to ABCPs - Maturing balance</v>
      </c>
      <c r="D826" s="114" t="str">
        <f t="shared" ca="1" si="38"/>
        <v>'100'!D813</v>
      </c>
      <c r="E826" s="114" t="b">
        <f t="shared" si="36"/>
        <v>0</v>
      </c>
      <c r="F826" s="114" t="b">
        <f t="shared" si="37"/>
        <v>1</v>
      </c>
    </row>
    <row r="827" spans="1:6" ht="26.4">
      <c r="A827" s="114" t="s">
        <v>492</v>
      </c>
      <c r="B827" s="114" t="s">
        <v>1922</v>
      </c>
      <c r="C827" s="114" t="str">
        <f>'100'!D814</f>
        <v>Committed liquidity facilities to unissued ABCPs (reported recognizing notice periods)</v>
      </c>
      <c r="D827" s="114" t="str">
        <f t="shared" ca="1" si="38"/>
        <v>'100'!D814</v>
      </c>
      <c r="E827" s="114" t="b">
        <f t="shared" si="36"/>
        <v>0</v>
      </c>
      <c r="F827" s="114" t="b">
        <f t="shared" si="37"/>
        <v>1</v>
      </c>
    </row>
    <row r="828" spans="1:6" ht="26.4">
      <c r="A828" s="114" t="s">
        <v>494</v>
      </c>
      <c r="B828" s="114" t="s">
        <v>1791</v>
      </c>
      <c r="C828" s="114" t="str">
        <f>'100'!C815</f>
        <v>Undrawn amounts related to liquidity facilities to other customers</v>
      </c>
      <c r="D828" s="114" t="str">
        <f t="shared" ca="1" si="38"/>
        <v>'100'!C815</v>
      </c>
      <c r="E828" s="114" t="b">
        <f t="shared" si="36"/>
        <v>0</v>
      </c>
      <c r="F828" s="114" t="b">
        <f t="shared" si="37"/>
        <v>1</v>
      </c>
    </row>
    <row r="829" spans="1:6" ht="26.4">
      <c r="A829" s="114" t="s">
        <v>496</v>
      </c>
      <c r="B829" s="114" t="s">
        <v>2125</v>
      </c>
      <c r="C829" s="114" t="str">
        <f>'100'!D816</f>
        <v>Committed liquidity facilities to non-financial corporates</v>
      </c>
      <c r="D829" s="114" t="str">
        <f t="shared" ca="1" si="38"/>
        <v>'100'!D816</v>
      </c>
      <c r="E829" s="114" t="b">
        <f t="shared" si="36"/>
        <v>0</v>
      </c>
      <c r="F829" s="114" t="b">
        <f t="shared" si="37"/>
        <v>1</v>
      </c>
    </row>
    <row r="830" spans="1:6" ht="39.6">
      <c r="A830" s="114" t="s">
        <v>498</v>
      </c>
      <c r="B830" s="114" t="s">
        <v>2074</v>
      </c>
      <c r="C830" s="114" t="str">
        <f>'100'!D817</f>
        <v>Committed liquidity facilities to sovereigns, central banks, PSEs and MDBs</v>
      </c>
      <c r="D830" s="114" t="str">
        <f t="shared" ca="1" si="38"/>
        <v>'100'!D817</v>
      </c>
      <c r="E830" s="114" t="b">
        <f t="shared" si="36"/>
        <v>0</v>
      </c>
      <c r="F830" s="114" t="b">
        <f t="shared" si="37"/>
        <v>1</v>
      </c>
    </row>
    <row r="831" spans="1:6" ht="26.4">
      <c r="A831" s="114" t="s">
        <v>500</v>
      </c>
      <c r="B831" s="114" t="s">
        <v>1792</v>
      </c>
      <c r="C831" s="114" t="str">
        <f>'100'!D818</f>
        <v>Committed liquidity facilities to banks subject to prudential supervision</v>
      </c>
      <c r="D831" s="114" t="str">
        <f t="shared" ca="1" si="38"/>
        <v>'100'!D818</v>
      </c>
      <c r="E831" s="114" t="b">
        <f t="shared" si="36"/>
        <v>0</v>
      </c>
      <c r="F831" s="114" t="b">
        <f t="shared" si="37"/>
        <v>1</v>
      </c>
    </row>
    <row r="832" spans="1:6" ht="26.4">
      <c r="A832" s="114" t="s">
        <v>502</v>
      </c>
      <c r="B832" s="114" t="s">
        <v>2075</v>
      </c>
      <c r="C832" s="114" t="str">
        <f>'100'!D819</f>
        <v>Committed liquidity facilities to other financial institutions</v>
      </c>
      <c r="D832" s="114" t="str">
        <f t="shared" ca="1" si="38"/>
        <v>'100'!D819</v>
      </c>
      <c r="E832" s="114" t="b">
        <f t="shared" si="36"/>
        <v>0</v>
      </c>
      <c r="F832" s="114" t="b">
        <f t="shared" si="37"/>
        <v>1</v>
      </c>
    </row>
    <row r="833" spans="1:6" ht="26.4">
      <c r="A833" s="114" t="s">
        <v>504</v>
      </c>
      <c r="B833" s="114" t="s">
        <v>2076</v>
      </c>
      <c r="C833" s="114" t="str">
        <f>'100'!D820</f>
        <v>Committed liquidity facilities to VIEs</v>
      </c>
      <c r="D833" s="114" t="str">
        <f t="shared" ca="1" si="38"/>
        <v>'100'!D820</v>
      </c>
      <c r="E833" s="114" t="b">
        <f t="shared" si="36"/>
        <v>0</v>
      </c>
      <c r="F833" s="114" t="b">
        <f t="shared" si="37"/>
        <v>1</v>
      </c>
    </row>
    <row r="834" spans="1:6" ht="26.4">
      <c r="A834" s="114" t="s">
        <v>506</v>
      </c>
      <c r="B834" s="114" t="s">
        <v>1793</v>
      </c>
      <c r="C834" s="114" t="str">
        <f>'100'!D821</f>
        <v>Committed liquidity facilities to other legal entities</v>
      </c>
      <c r="D834" s="114" t="str">
        <f t="shared" ca="1" si="38"/>
        <v>'100'!D821</v>
      </c>
      <c r="E834" s="114" t="b">
        <f t="shared" ref="E834:E897" si="39">C834=A834</f>
        <v>0</v>
      </c>
      <c r="F834" s="114" t="b">
        <f t="shared" ref="F834:F897" si="40">C834=B834</f>
        <v>1</v>
      </c>
    </row>
    <row r="835" spans="1:6">
      <c r="A835" s="114" t="s">
        <v>508</v>
      </c>
      <c r="B835" s="114" t="s">
        <v>1794</v>
      </c>
      <c r="C835" s="114" t="str">
        <f>'100'!D822</f>
        <v>Uncommitted liquidity facilities</v>
      </c>
      <c r="D835" s="114" t="str">
        <f t="shared" ref="D835:D898" ca="1" si="41">RIGHT(_xlfn.FORMULATEXT(C835),LEN(_xlfn.FORMULATEXT(C835))-1)</f>
        <v>'100'!D822</v>
      </c>
      <c r="E835" s="114" t="b">
        <f t="shared" si="39"/>
        <v>0</v>
      </c>
      <c r="F835" s="114" t="b">
        <f t="shared" si="40"/>
        <v>1</v>
      </c>
    </row>
    <row r="836" spans="1:6">
      <c r="A836" s="114" t="s">
        <v>510</v>
      </c>
      <c r="B836" s="114" t="s">
        <v>1795</v>
      </c>
      <c r="C836" s="114" t="str">
        <f>'100'!C823</f>
        <v>Contingent funding obligations</v>
      </c>
      <c r="D836" s="114" t="str">
        <f t="shared" ca="1" si="41"/>
        <v>'100'!C823</v>
      </c>
      <c r="E836" s="114" t="b">
        <f t="shared" si="39"/>
        <v>0</v>
      </c>
      <c r="F836" s="114" t="b">
        <f t="shared" si="40"/>
        <v>1</v>
      </c>
    </row>
    <row r="837" spans="1:6" ht="26.4">
      <c r="A837" s="114" t="s">
        <v>512</v>
      </c>
      <c r="B837" s="114" t="s">
        <v>2077</v>
      </c>
      <c r="C837" s="114" t="str">
        <f>'100'!D824</f>
        <v>Trade finance-related obligations (including guarantees and letters of credit)</v>
      </c>
      <c r="D837" s="114" t="str">
        <f t="shared" ca="1" si="41"/>
        <v>'100'!D824</v>
      </c>
      <c r="E837" s="114" t="b">
        <f t="shared" si="39"/>
        <v>0</v>
      </c>
      <c r="F837" s="114" t="b">
        <f t="shared" si="40"/>
        <v>1</v>
      </c>
    </row>
    <row r="838" spans="1:6" ht="26.4">
      <c r="A838" s="114" t="s">
        <v>514</v>
      </c>
      <c r="B838" s="114" t="s">
        <v>2078</v>
      </c>
      <c r="C838" s="114" t="str">
        <f>'100'!D825</f>
        <v>Guarantees and letters of credit unrelated to trade finance obligations</v>
      </c>
      <c r="D838" s="114" t="str">
        <f t="shared" ca="1" si="41"/>
        <v>'100'!D825</v>
      </c>
      <c r="E838" s="114" t="b">
        <f t="shared" si="39"/>
        <v>0</v>
      </c>
      <c r="F838" s="114" t="b">
        <f t="shared" si="40"/>
        <v>1</v>
      </c>
    </row>
    <row r="839" spans="1:6">
      <c r="A839" s="114" t="s">
        <v>516</v>
      </c>
      <c r="B839" s="114" t="s">
        <v>1796</v>
      </c>
      <c r="C839" s="114" t="str">
        <f>'100'!C826</f>
        <v>Funding guarantees</v>
      </c>
      <c r="D839" s="114" t="str">
        <f t="shared" ca="1" si="41"/>
        <v>'100'!C826</v>
      </c>
      <c r="E839" s="114" t="b">
        <f t="shared" si="39"/>
        <v>0</v>
      </c>
      <c r="F839" s="114" t="b">
        <f t="shared" si="40"/>
        <v>1</v>
      </c>
    </row>
    <row r="840" spans="1:6">
      <c r="A840" s="114" t="s">
        <v>518</v>
      </c>
      <c r="B840" s="114" t="s">
        <v>1797</v>
      </c>
      <c r="C840" s="114" t="str">
        <f>'100'!D827</f>
        <v>Funding guarantees to subsidiaries</v>
      </c>
      <c r="D840" s="114" t="str">
        <f t="shared" ca="1" si="41"/>
        <v>'100'!D827</v>
      </c>
      <c r="E840" s="114" t="b">
        <f t="shared" si="39"/>
        <v>0</v>
      </c>
      <c r="F840" s="114" t="b">
        <f t="shared" si="40"/>
        <v>1</v>
      </c>
    </row>
    <row r="841" spans="1:6">
      <c r="A841" s="114" t="s">
        <v>519</v>
      </c>
      <c r="B841" s="114" t="s">
        <v>1798</v>
      </c>
      <c r="C841" s="114" t="str">
        <f>'100'!B828</f>
        <v>Off-balance sheet items placeholders</v>
      </c>
      <c r="D841" s="114" t="str">
        <f t="shared" ca="1" si="41"/>
        <v>'100'!B828</v>
      </c>
      <c r="E841" s="114" t="b">
        <f t="shared" si="39"/>
        <v>0</v>
      </c>
      <c r="F841" s="114" t="b">
        <f t="shared" si="40"/>
        <v>1</v>
      </c>
    </row>
    <row r="842" spans="1:6">
      <c r="A842" s="114" t="s">
        <v>228</v>
      </c>
      <c r="B842" s="114" t="s">
        <v>1752</v>
      </c>
      <c r="C842" s="114" t="str">
        <f>'100'!D829</f>
        <v>Placeholder 1</v>
      </c>
      <c r="D842" s="114" t="str">
        <f t="shared" ca="1" si="41"/>
        <v>'100'!D829</v>
      </c>
      <c r="E842" s="114" t="b">
        <f t="shared" si="39"/>
        <v>0</v>
      </c>
      <c r="F842" s="114" t="b">
        <f t="shared" si="40"/>
        <v>1</v>
      </c>
    </row>
    <row r="843" spans="1:6">
      <c r="A843" s="114" t="s">
        <v>229</v>
      </c>
      <c r="B843" s="114" t="s">
        <v>1753</v>
      </c>
      <c r="C843" s="114" t="str">
        <f>'100'!D830</f>
        <v>Placeholder 2</v>
      </c>
      <c r="D843" s="114" t="str">
        <f t="shared" ca="1" si="41"/>
        <v>'100'!D830</v>
      </c>
      <c r="E843" s="114" t="b">
        <f t="shared" si="39"/>
        <v>0</v>
      </c>
      <c r="F843" s="114" t="b">
        <f t="shared" si="40"/>
        <v>1</v>
      </c>
    </row>
    <row r="844" spans="1:6">
      <c r="A844" s="114" t="s">
        <v>230</v>
      </c>
      <c r="B844" s="114" t="s">
        <v>1754</v>
      </c>
      <c r="C844" s="114" t="str">
        <f>'100'!D831</f>
        <v>Placeholder 3</v>
      </c>
      <c r="D844" s="114" t="str">
        <f t="shared" ca="1" si="41"/>
        <v>'100'!D831</v>
      </c>
      <c r="E844" s="114" t="b">
        <f t="shared" si="39"/>
        <v>0</v>
      </c>
      <c r="F844" s="114" t="b">
        <f t="shared" si="40"/>
        <v>1</v>
      </c>
    </row>
    <row r="845" spans="1:6">
      <c r="A845" s="114" t="s">
        <v>524</v>
      </c>
      <c r="B845" s="114" t="s">
        <v>1799</v>
      </c>
      <c r="C845" s="114" t="str">
        <f>'100'!B833</f>
        <v>Cash outflows from off-balance sheet items</v>
      </c>
      <c r="D845" s="114" t="str">
        <f t="shared" ca="1" si="41"/>
        <v>'100'!B833</v>
      </c>
      <c r="E845" s="114" t="b">
        <f t="shared" si="39"/>
        <v>0</v>
      </c>
      <c r="F845" s="114" t="b">
        <f t="shared" si="40"/>
        <v>1</v>
      </c>
    </row>
    <row r="846" spans="1:6">
      <c r="A846" s="114" t="s">
        <v>525</v>
      </c>
      <c r="B846" s="114" t="s">
        <v>2079</v>
      </c>
      <c r="C846" s="114" t="str">
        <f>'100'!A835</f>
        <v>COLLATERAL</v>
      </c>
      <c r="D846" s="114" t="str">
        <f t="shared" ca="1" si="41"/>
        <v>'100'!A835</v>
      </c>
      <c r="E846" s="114" t="b">
        <f t="shared" si="39"/>
        <v>0</v>
      </c>
      <c r="F846" s="114" t="b">
        <f t="shared" si="40"/>
        <v>1</v>
      </c>
    </row>
    <row r="847" spans="1:6" ht="26.4">
      <c r="A847" s="114" t="s">
        <v>526</v>
      </c>
      <c r="B847" s="114" t="s">
        <v>2412</v>
      </c>
      <c r="C847" s="114" t="str">
        <f>'100'!B836</f>
        <v>Pledging and encumbrances - Derivative and clearing (D/C)</v>
      </c>
      <c r="D847" s="114" t="str">
        <f t="shared" ca="1" si="41"/>
        <v>'100'!B836</v>
      </c>
      <c r="E847" s="114" t="b">
        <f t="shared" si="39"/>
        <v>0</v>
      </c>
      <c r="F847" s="114" t="b">
        <f t="shared" si="40"/>
        <v>1</v>
      </c>
    </row>
    <row r="848" spans="1:6">
      <c r="A848" s="114" t="s">
        <v>38</v>
      </c>
      <c r="B848" s="114" t="s">
        <v>1963</v>
      </c>
      <c r="C848" s="114" t="str">
        <f>'100'!C837</f>
        <v>Government securities (GS)</v>
      </c>
      <c r="D848" s="114" t="str">
        <f t="shared" ca="1" si="41"/>
        <v>'100'!C837</v>
      </c>
      <c r="E848" s="114" t="b">
        <f t="shared" si="39"/>
        <v>0</v>
      </c>
      <c r="F848" s="114" t="b">
        <f t="shared" si="40"/>
        <v>1</v>
      </c>
    </row>
    <row r="849" spans="1:6">
      <c r="A849" s="114" t="s">
        <v>40</v>
      </c>
      <c r="B849" s="114" t="s">
        <v>1734</v>
      </c>
      <c r="C849" s="114" t="str">
        <f>'100'!D838</f>
        <v>High rated government securities</v>
      </c>
      <c r="D849" s="114" t="str">
        <f t="shared" ca="1" si="41"/>
        <v>'100'!D838</v>
      </c>
      <c r="E849" s="114" t="b">
        <f t="shared" si="39"/>
        <v>0</v>
      </c>
      <c r="F849" s="114" t="b">
        <f t="shared" si="40"/>
        <v>1</v>
      </c>
    </row>
    <row r="850" spans="1:6" ht="26.4">
      <c r="A850" s="114" t="s">
        <v>42</v>
      </c>
      <c r="B850" s="114" t="s">
        <v>2080</v>
      </c>
      <c r="C850" s="114" t="str">
        <f>'100'!E839</f>
        <v>Sovereign &amp; central bank government securities (High rated)</v>
      </c>
      <c r="D850" s="114" t="str">
        <f t="shared" ca="1" si="41"/>
        <v>'100'!E839</v>
      </c>
      <c r="E850" s="114" t="b">
        <f t="shared" si="39"/>
        <v>0</v>
      </c>
      <c r="F850" s="114" t="b">
        <f t="shared" si="40"/>
        <v>1</v>
      </c>
    </row>
    <row r="851" spans="1:6" ht="26.4">
      <c r="A851" s="114" t="s">
        <v>44</v>
      </c>
      <c r="B851" s="114" t="s">
        <v>2081</v>
      </c>
      <c r="C851" s="114" t="str">
        <f>'100'!E840</f>
        <v>State, provincial &amp; agency government securities (High rated)</v>
      </c>
      <c r="D851" s="114" t="str">
        <f t="shared" ca="1" si="41"/>
        <v>'100'!E840</v>
      </c>
      <c r="E851" s="114" t="b">
        <f t="shared" si="39"/>
        <v>0</v>
      </c>
      <c r="F851" s="114" t="b">
        <f t="shared" si="40"/>
        <v>1</v>
      </c>
    </row>
    <row r="852" spans="1:6" ht="26.4">
      <c r="A852" s="114" t="s">
        <v>46</v>
      </c>
      <c r="B852" s="114" t="s">
        <v>2082</v>
      </c>
      <c r="C852" s="114" t="str">
        <f>'100'!E841</f>
        <v>State municipal government securities (High rated)</v>
      </c>
      <c r="D852" s="114" t="str">
        <f t="shared" ca="1" si="41"/>
        <v>'100'!E841</v>
      </c>
      <c r="E852" s="114" t="b">
        <f t="shared" si="39"/>
        <v>0</v>
      </c>
      <c r="F852" s="114" t="b">
        <f t="shared" si="40"/>
        <v>1</v>
      </c>
    </row>
    <row r="853" spans="1:6" ht="26.4">
      <c r="A853" s="114" t="s">
        <v>48</v>
      </c>
      <c r="B853" s="114" t="s">
        <v>2083</v>
      </c>
      <c r="C853" s="114" t="str">
        <f>'100'!E842</f>
        <v>Supranational and multilateral development bank government securities (High rated)</v>
      </c>
      <c r="D853" s="114" t="str">
        <f t="shared" ca="1" si="41"/>
        <v>'100'!E842</v>
      </c>
      <c r="E853" s="114" t="b">
        <f t="shared" si="39"/>
        <v>0</v>
      </c>
      <c r="F853" s="114" t="b">
        <f t="shared" si="40"/>
        <v>1</v>
      </c>
    </row>
    <row r="854" spans="1:6">
      <c r="A854" s="114" t="s">
        <v>50</v>
      </c>
      <c r="B854" s="114" t="s">
        <v>1735</v>
      </c>
      <c r="C854" s="114" t="str">
        <f>'100'!D843</f>
        <v>Medium rated government securities</v>
      </c>
      <c r="D854" s="114" t="str">
        <f t="shared" ca="1" si="41"/>
        <v>'100'!D843</v>
      </c>
      <c r="E854" s="114" t="b">
        <f t="shared" si="39"/>
        <v>0</v>
      </c>
      <c r="F854" s="114" t="b">
        <f t="shared" si="40"/>
        <v>1</v>
      </c>
    </row>
    <row r="855" spans="1:6" ht="26.4">
      <c r="A855" s="114" t="s">
        <v>42</v>
      </c>
      <c r="B855" s="114" t="s">
        <v>1964</v>
      </c>
      <c r="C855" s="114" t="str">
        <f>'100'!E844</f>
        <v>Sovereign &amp; central bank government securities (Medium rated)</v>
      </c>
      <c r="D855" s="114" t="str">
        <f t="shared" ca="1" si="41"/>
        <v>'100'!E844</v>
      </c>
      <c r="E855" s="114" t="b">
        <f t="shared" si="39"/>
        <v>0</v>
      </c>
      <c r="F855" s="114" t="b">
        <f t="shared" si="40"/>
        <v>1</v>
      </c>
    </row>
    <row r="856" spans="1:6" ht="26.4">
      <c r="A856" s="114" t="s">
        <v>44</v>
      </c>
      <c r="B856" s="114" t="s">
        <v>1965</v>
      </c>
      <c r="C856" s="114" t="str">
        <f>'100'!E845</f>
        <v>State, provincial &amp; agency government securities (Medium rated)</v>
      </c>
      <c r="D856" s="114" t="str">
        <f t="shared" ca="1" si="41"/>
        <v>'100'!E845</v>
      </c>
      <c r="E856" s="114" t="b">
        <f t="shared" si="39"/>
        <v>0</v>
      </c>
      <c r="F856" s="114" t="b">
        <f t="shared" si="40"/>
        <v>1</v>
      </c>
    </row>
    <row r="857" spans="1:6" ht="26.4">
      <c r="A857" s="114" t="s">
        <v>46</v>
      </c>
      <c r="B857" s="114" t="s">
        <v>2084</v>
      </c>
      <c r="C857" s="114" t="str">
        <f>'100'!E846</f>
        <v>State municipal government securities (Medium rated)</v>
      </c>
      <c r="D857" s="114" t="str">
        <f t="shared" ca="1" si="41"/>
        <v>'100'!E846</v>
      </c>
      <c r="E857" s="114" t="b">
        <f t="shared" si="39"/>
        <v>0</v>
      </c>
      <c r="F857" s="114" t="b">
        <f t="shared" si="40"/>
        <v>1</v>
      </c>
    </row>
    <row r="858" spans="1:6" ht="26.4">
      <c r="A858" s="114" t="s">
        <v>48</v>
      </c>
      <c r="B858" s="114" t="s">
        <v>1966</v>
      </c>
      <c r="C858" s="114" t="str">
        <f>'100'!E847</f>
        <v>Supranational and multilateral development bank government securities (Medium rated)</v>
      </c>
      <c r="D858" s="114" t="str">
        <f t="shared" ca="1" si="41"/>
        <v>'100'!E847</v>
      </c>
      <c r="E858" s="114" t="b">
        <f t="shared" si="39"/>
        <v>0</v>
      </c>
      <c r="F858" s="114" t="b">
        <f t="shared" si="40"/>
        <v>1</v>
      </c>
    </row>
    <row r="859" spans="1:6">
      <c r="A859" s="114" t="s">
        <v>56</v>
      </c>
      <c r="B859" s="114" t="s">
        <v>1736</v>
      </c>
      <c r="C859" s="114" t="str">
        <f>'100'!D848</f>
        <v>Low/not rated government securities</v>
      </c>
      <c r="D859" s="114" t="str">
        <f t="shared" ca="1" si="41"/>
        <v>'100'!D848</v>
      </c>
      <c r="E859" s="114" t="b">
        <f t="shared" si="39"/>
        <v>0</v>
      </c>
      <c r="F859" s="114" t="b">
        <f t="shared" si="40"/>
        <v>1</v>
      </c>
    </row>
    <row r="860" spans="1:6">
      <c r="A860" s="114" t="s">
        <v>56</v>
      </c>
      <c r="B860" s="114" t="s">
        <v>1736</v>
      </c>
      <c r="C860" s="114" t="str">
        <f>'100'!E849</f>
        <v>Low/not rated government securities</v>
      </c>
      <c r="D860" s="114" t="str">
        <f t="shared" ca="1" si="41"/>
        <v>'100'!E849</v>
      </c>
      <c r="E860" s="114" t="b">
        <f t="shared" si="39"/>
        <v>0</v>
      </c>
      <c r="F860" s="114" t="b">
        <f t="shared" si="40"/>
        <v>1</v>
      </c>
    </row>
    <row r="861" spans="1:6">
      <c r="A861" s="114" t="s">
        <v>58</v>
      </c>
      <c r="B861" s="114" t="s">
        <v>1923</v>
      </c>
      <c r="C861" s="114" t="str">
        <f>'100'!C850</f>
        <v>Mortgage backed securities (MBS)</v>
      </c>
      <c r="D861" s="114" t="str">
        <f t="shared" ca="1" si="41"/>
        <v>'100'!C850</v>
      </c>
      <c r="E861" s="114" t="b">
        <f t="shared" si="39"/>
        <v>0</v>
      </c>
      <c r="F861" s="114" t="b">
        <f t="shared" si="40"/>
        <v>1</v>
      </c>
    </row>
    <row r="862" spans="1:6">
      <c r="A862" s="114" t="s">
        <v>60</v>
      </c>
      <c r="B862" s="114" t="s">
        <v>1924</v>
      </c>
      <c r="C862" s="562" t="str">
        <f>'100'!D851</f>
        <v>Agency MBS</v>
      </c>
      <c r="D862" s="114" t="str">
        <f t="shared" ca="1" si="41"/>
        <v>'100'!D851</v>
      </c>
      <c r="E862" s="114" t="b">
        <f t="shared" si="39"/>
        <v>0</v>
      </c>
      <c r="F862" s="114" t="b">
        <f t="shared" si="40"/>
        <v>1</v>
      </c>
    </row>
    <row r="863" spans="1:6">
      <c r="A863" s="114" t="s">
        <v>62</v>
      </c>
      <c r="B863" s="114" t="s">
        <v>1967</v>
      </c>
      <c r="C863" s="114" t="str">
        <f>'100'!E852</f>
        <v>Agency MBS (High rated)</v>
      </c>
      <c r="D863" s="114" t="str">
        <f t="shared" ca="1" si="41"/>
        <v>'100'!E852</v>
      </c>
      <c r="E863" s="114" t="b">
        <f t="shared" si="39"/>
        <v>0</v>
      </c>
      <c r="F863" s="114" t="b">
        <f t="shared" si="40"/>
        <v>1</v>
      </c>
    </row>
    <row r="864" spans="1:6" ht="26.4">
      <c r="A864" s="114" t="s">
        <v>541</v>
      </c>
      <c r="B864" s="114" t="s">
        <v>1968</v>
      </c>
      <c r="C864" s="562" t="str">
        <f>'100'!E853</f>
        <v>Agency MBS (Medium and low/not rated)</v>
      </c>
      <c r="D864" s="114" t="str">
        <f t="shared" ca="1" si="41"/>
        <v>'100'!E853</v>
      </c>
      <c r="E864" s="114" t="b">
        <f t="shared" si="39"/>
        <v>0</v>
      </c>
      <c r="F864" s="114" t="b">
        <f t="shared" si="40"/>
        <v>1</v>
      </c>
    </row>
    <row r="865" spans="1:6">
      <c r="A865" s="114" t="s">
        <v>66</v>
      </c>
      <c r="B865" s="114" t="s">
        <v>1969</v>
      </c>
      <c r="C865" s="562" t="str">
        <f>'100'!D854</f>
        <v>Non-agency commercial MBS (CMBS)</v>
      </c>
      <c r="D865" s="114" t="str">
        <f t="shared" ca="1" si="41"/>
        <v>'100'!D854</v>
      </c>
      <c r="E865" s="114" t="b">
        <f t="shared" si="39"/>
        <v>0</v>
      </c>
      <c r="F865" s="114" t="b">
        <f t="shared" si="40"/>
        <v>1</v>
      </c>
    </row>
    <row r="866" spans="1:6">
      <c r="A866" s="114" t="s">
        <v>68</v>
      </c>
      <c r="B866" s="114" t="s">
        <v>2085</v>
      </c>
      <c r="C866" s="114" t="str">
        <f>'100'!E855</f>
        <v>Non-agency CMBS (High rated)</v>
      </c>
      <c r="D866" s="114" t="str">
        <f t="shared" ca="1" si="41"/>
        <v>'100'!E855</v>
      </c>
      <c r="E866" s="114" t="b">
        <f t="shared" si="39"/>
        <v>0</v>
      </c>
      <c r="F866" s="114" t="b">
        <f t="shared" si="40"/>
        <v>1</v>
      </c>
    </row>
    <row r="867" spans="1:6" ht="26.4">
      <c r="A867" s="114" t="s">
        <v>545</v>
      </c>
      <c r="B867" s="114" t="s">
        <v>2086</v>
      </c>
      <c r="C867" s="562" t="str">
        <f>'100'!E856</f>
        <v>Non-agency CMBS (Medium and low/not rated)</v>
      </c>
      <c r="D867" s="114" t="str">
        <f t="shared" ca="1" si="41"/>
        <v>'100'!E856</v>
      </c>
      <c r="E867" s="114" t="b">
        <f t="shared" si="39"/>
        <v>0</v>
      </c>
      <c r="F867" s="114" t="b">
        <f t="shared" si="40"/>
        <v>1</v>
      </c>
    </row>
    <row r="868" spans="1:6">
      <c r="A868" s="114" t="s">
        <v>72</v>
      </c>
      <c r="B868" s="114" t="s">
        <v>2173</v>
      </c>
      <c r="C868" s="562" t="str">
        <f>'100'!D857</f>
        <v>Non-agency residential MBS (RMBS)</v>
      </c>
      <c r="D868" s="114" t="str">
        <f t="shared" ca="1" si="41"/>
        <v>'100'!D857</v>
      </c>
      <c r="E868" s="114" t="b">
        <f t="shared" si="39"/>
        <v>0</v>
      </c>
      <c r="F868" s="114" t="b">
        <f t="shared" si="40"/>
        <v>1</v>
      </c>
    </row>
    <row r="869" spans="1:6">
      <c r="A869" s="114" t="s">
        <v>74</v>
      </c>
      <c r="B869" s="114" t="s">
        <v>1971</v>
      </c>
      <c r="C869" s="114" t="str">
        <f>'100'!E858</f>
        <v>Non-agency RMBS (High rated)</v>
      </c>
      <c r="D869" s="114" t="str">
        <f t="shared" ca="1" si="41"/>
        <v>'100'!E858</v>
      </c>
      <c r="E869" s="114" t="b">
        <f t="shared" si="39"/>
        <v>0</v>
      </c>
      <c r="F869" s="114" t="b">
        <f t="shared" si="40"/>
        <v>1</v>
      </c>
    </row>
    <row r="870" spans="1:6" ht="26.4">
      <c r="A870" s="114" t="s">
        <v>607</v>
      </c>
      <c r="B870" s="114" t="s">
        <v>1972</v>
      </c>
      <c r="C870" s="562" t="str">
        <f>'100'!E859</f>
        <v>Non-agency RMBS (Medium and low/not rated)</v>
      </c>
      <c r="D870" s="114" t="str">
        <f t="shared" ca="1" si="41"/>
        <v>'100'!E859</v>
      </c>
      <c r="E870" s="114" t="b">
        <f t="shared" si="39"/>
        <v>0</v>
      </c>
      <c r="F870" s="114" t="b">
        <f t="shared" si="40"/>
        <v>1</v>
      </c>
    </row>
    <row r="871" spans="1:6">
      <c r="A871" s="114" t="s">
        <v>77</v>
      </c>
      <c r="B871" s="114" t="s">
        <v>1973</v>
      </c>
      <c r="C871" s="114" t="str">
        <f>'100'!C860</f>
        <v>Corporate bonds and paper (CBP)</v>
      </c>
      <c r="D871" s="114" t="str">
        <f t="shared" ca="1" si="41"/>
        <v>'100'!C860</v>
      </c>
      <c r="E871" s="114" t="b">
        <f t="shared" si="39"/>
        <v>0</v>
      </c>
      <c r="F871" s="114" t="b">
        <f t="shared" si="40"/>
        <v>1</v>
      </c>
    </row>
    <row r="872" spans="1:6" ht="26.4">
      <c r="A872" s="114" t="s">
        <v>79</v>
      </c>
      <c r="B872" s="114" t="s">
        <v>2127</v>
      </c>
      <c r="C872" s="114" t="str">
        <f>'100'!D861</f>
        <v>Non-FI issued corporate bonds and paper (High rated)</v>
      </c>
      <c r="D872" s="114" t="str">
        <f t="shared" ca="1" si="41"/>
        <v>'100'!D861</v>
      </c>
      <c r="E872" s="114" t="b">
        <f t="shared" si="39"/>
        <v>0</v>
      </c>
      <c r="F872" s="114" t="b">
        <f t="shared" si="40"/>
        <v>1</v>
      </c>
    </row>
    <row r="873" spans="1:6" ht="26.4">
      <c r="A873" s="114" t="s">
        <v>81</v>
      </c>
      <c r="B873" s="114" t="s">
        <v>1974</v>
      </c>
      <c r="C873" s="114" t="str">
        <f>'100'!E862</f>
        <v>Non-FI issued unsecured bonds and paper (High rated)</v>
      </c>
      <c r="D873" s="114" t="str">
        <f t="shared" ca="1" si="41"/>
        <v>'100'!E862</v>
      </c>
      <c r="E873" s="114" t="b">
        <f t="shared" si="39"/>
        <v>0</v>
      </c>
      <c r="F873" s="114" t="b">
        <f t="shared" si="40"/>
        <v>1</v>
      </c>
    </row>
    <row r="874" spans="1:6">
      <c r="A874" s="114" t="s">
        <v>83</v>
      </c>
      <c r="B874" s="114" t="s">
        <v>1975</v>
      </c>
      <c r="C874" s="114" t="str">
        <f>'100'!E863</f>
        <v>Non-FI issued covered bonds (High rated)</v>
      </c>
      <c r="D874" s="114" t="str">
        <f t="shared" ca="1" si="41"/>
        <v>'100'!E863</v>
      </c>
      <c r="E874" s="114" t="b">
        <f t="shared" si="39"/>
        <v>0</v>
      </c>
      <c r="F874" s="114" t="b">
        <f t="shared" si="40"/>
        <v>1</v>
      </c>
    </row>
    <row r="875" spans="1:6" ht="26.4">
      <c r="A875" s="114" t="s">
        <v>85</v>
      </c>
      <c r="B875" s="114" t="s">
        <v>2362</v>
      </c>
      <c r="C875" s="114" t="str">
        <f>'100'!D864</f>
        <v>FI issued corporate bonds and paper (High rated)</v>
      </c>
      <c r="D875" s="114" t="str">
        <f t="shared" ca="1" si="41"/>
        <v>'100'!D864</v>
      </c>
      <c r="E875" s="114" t="b">
        <f t="shared" si="39"/>
        <v>0</v>
      </c>
      <c r="F875" s="114" t="b">
        <f t="shared" si="40"/>
        <v>1</v>
      </c>
    </row>
    <row r="876" spans="1:6" ht="26.4">
      <c r="A876" s="114" t="s">
        <v>87</v>
      </c>
      <c r="B876" s="114" t="s">
        <v>1976</v>
      </c>
      <c r="C876" s="114" t="str">
        <f>'100'!E865</f>
        <v>FI issued unsecured bonds and paper (High rated)</v>
      </c>
      <c r="D876" s="114" t="str">
        <f t="shared" ca="1" si="41"/>
        <v>'100'!E865</v>
      </c>
      <c r="E876" s="114" t="b">
        <f t="shared" si="39"/>
        <v>0</v>
      </c>
      <c r="F876" s="114" t="b">
        <f t="shared" si="40"/>
        <v>1</v>
      </c>
    </row>
    <row r="877" spans="1:6">
      <c r="A877" s="114" t="s">
        <v>89</v>
      </c>
      <c r="B877" s="114" t="s">
        <v>1977</v>
      </c>
      <c r="C877" s="114" t="str">
        <f>'100'!E866</f>
        <v>FI issued covered bonds (High rated)</v>
      </c>
      <c r="D877" s="114" t="str">
        <f t="shared" ca="1" si="41"/>
        <v>'100'!E866</v>
      </c>
      <c r="E877" s="114" t="b">
        <f t="shared" si="39"/>
        <v>0</v>
      </c>
      <c r="F877" s="114" t="b">
        <f t="shared" si="40"/>
        <v>1</v>
      </c>
    </row>
    <row r="878" spans="1:6" ht="26.4">
      <c r="A878" s="114" t="s">
        <v>91</v>
      </c>
      <c r="B878" s="114" t="s">
        <v>2087</v>
      </c>
      <c r="C878" s="114" t="str">
        <f>'100'!E867</f>
        <v>FI issued jumbo covered bonds (High rated)</v>
      </c>
      <c r="D878" s="114" t="str">
        <f t="shared" ca="1" si="41"/>
        <v>'100'!E867</v>
      </c>
      <c r="E878" s="114" t="b">
        <f t="shared" si="39"/>
        <v>0</v>
      </c>
      <c r="F878" s="114" t="b">
        <f t="shared" si="40"/>
        <v>1</v>
      </c>
    </row>
    <row r="879" spans="1:6" ht="26.4">
      <c r="A879" s="114" t="s">
        <v>93</v>
      </c>
      <c r="B879" s="114" t="s">
        <v>2128</v>
      </c>
      <c r="C879" s="114" t="str">
        <f>'100'!D868</f>
        <v>Non-FI issued corporate bonds and paper (Medium rated)</v>
      </c>
      <c r="D879" s="114" t="str">
        <f t="shared" ca="1" si="41"/>
        <v>'100'!D868</v>
      </c>
      <c r="E879" s="114" t="b">
        <f t="shared" si="39"/>
        <v>0</v>
      </c>
      <c r="F879" s="114" t="b">
        <f t="shared" si="40"/>
        <v>1</v>
      </c>
    </row>
    <row r="880" spans="1:6" ht="26.4">
      <c r="A880" s="114" t="s">
        <v>95</v>
      </c>
      <c r="B880" s="114" t="s">
        <v>1978</v>
      </c>
      <c r="C880" s="114" t="str">
        <f>'100'!E869</f>
        <v>Non-FI issued unsecured bonds and paper (Medium rated)</v>
      </c>
      <c r="D880" s="114" t="str">
        <f t="shared" ca="1" si="41"/>
        <v>'100'!E869</v>
      </c>
      <c r="E880" s="114" t="b">
        <f t="shared" si="39"/>
        <v>0</v>
      </c>
      <c r="F880" s="114" t="b">
        <f t="shared" si="40"/>
        <v>1</v>
      </c>
    </row>
    <row r="881" spans="1:6">
      <c r="A881" s="114" t="s">
        <v>97</v>
      </c>
      <c r="B881" s="114" t="s">
        <v>1979</v>
      </c>
      <c r="C881" s="114" t="str">
        <f>'100'!E870</f>
        <v>Non-FI issued covered bonds (Medium rated)</v>
      </c>
      <c r="D881" s="114" t="str">
        <f t="shared" ca="1" si="41"/>
        <v>'100'!E870</v>
      </c>
      <c r="E881" s="114" t="b">
        <f t="shared" si="39"/>
        <v>0</v>
      </c>
      <c r="F881" s="114" t="b">
        <f t="shared" si="40"/>
        <v>1</v>
      </c>
    </row>
    <row r="882" spans="1:6" ht="26.4">
      <c r="A882" s="114" t="s">
        <v>99</v>
      </c>
      <c r="B882" s="114" t="s">
        <v>2299</v>
      </c>
      <c r="C882" s="114" t="str">
        <f>'100'!D871</f>
        <v>FI issued corporate bonds and paper (Medium rated)</v>
      </c>
      <c r="D882" s="114" t="str">
        <f t="shared" ca="1" si="41"/>
        <v>'100'!D871</v>
      </c>
      <c r="E882" s="114" t="b">
        <f t="shared" si="39"/>
        <v>0</v>
      </c>
      <c r="F882" s="114" t="b">
        <f t="shared" si="40"/>
        <v>1</v>
      </c>
    </row>
    <row r="883" spans="1:6" ht="26.4">
      <c r="A883" s="114" t="s">
        <v>101</v>
      </c>
      <c r="B883" s="114" t="s">
        <v>1980</v>
      </c>
      <c r="C883" s="562" t="str">
        <f>'100'!E872</f>
        <v>FI issued unsecured bonds and paper (Medium rated)</v>
      </c>
      <c r="D883" s="114" t="str">
        <f t="shared" ca="1" si="41"/>
        <v>'100'!E872</v>
      </c>
      <c r="E883" s="114" t="b">
        <f t="shared" si="39"/>
        <v>0</v>
      </c>
      <c r="F883" s="114" t="b">
        <f t="shared" si="40"/>
        <v>1</v>
      </c>
    </row>
    <row r="884" spans="1:6">
      <c r="A884" s="114" t="s">
        <v>103</v>
      </c>
      <c r="B884" s="114" t="s">
        <v>1981</v>
      </c>
      <c r="C884" s="562" t="str">
        <f>'100'!E873</f>
        <v>FI issued covered bonds (Medium rated)</v>
      </c>
      <c r="D884" s="114" t="str">
        <f t="shared" ca="1" si="41"/>
        <v>'100'!E873</v>
      </c>
      <c r="E884" s="114" t="b">
        <f t="shared" si="39"/>
        <v>0</v>
      </c>
      <c r="F884" s="114" t="b">
        <f t="shared" si="40"/>
        <v>1</v>
      </c>
    </row>
    <row r="885" spans="1:6" ht="26.4">
      <c r="A885" s="114" t="s">
        <v>105</v>
      </c>
      <c r="B885" s="114" t="s">
        <v>1982</v>
      </c>
      <c r="C885" s="562" t="str">
        <f>'100'!E874</f>
        <v>FI issued jumbo covered bonds (Medium rated)</v>
      </c>
      <c r="D885" s="114" t="str">
        <f t="shared" ca="1" si="41"/>
        <v>'100'!E874</v>
      </c>
      <c r="E885" s="114" t="b">
        <f t="shared" si="39"/>
        <v>0</v>
      </c>
      <c r="F885" s="114" t="b">
        <f t="shared" si="40"/>
        <v>1</v>
      </c>
    </row>
    <row r="886" spans="1:6" ht="26.4">
      <c r="A886" s="114" t="s">
        <v>107</v>
      </c>
      <c r="B886" s="114" t="s">
        <v>2300</v>
      </c>
      <c r="C886" s="562" t="str">
        <f>'100'!D875</f>
        <v>FI &amp; non-FI issued corporate bonds and paper (Low/not rated)</v>
      </c>
      <c r="D886" s="114" t="str">
        <f t="shared" ca="1" si="41"/>
        <v>'100'!D875</v>
      </c>
      <c r="E886" s="114" t="b">
        <f t="shared" si="39"/>
        <v>0</v>
      </c>
      <c r="F886" s="114" t="b">
        <f t="shared" si="40"/>
        <v>1</v>
      </c>
    </row>
    <row r="887" spans="1:6" ht="26.4">
      <c r="A887" s="114" t="s">
        <v>107</v>
      </c>
      <c r="B887" s="114" t="s">
        <v>2300</v>
      </c>
      <c r="C887" s="562" t="str">
        <f>'100'!E876</f>
        <v>FI &amp; non-FI issued corporate bonds and paper (Low/not rated)</v>
      </c>
      <c r="D887" s="114" t="str">
        <f t="shared" ca="1" si="41"/>
        <v>'100'!E876</v>
      </c>
      <c r="E887" s="114" t="b">
        <f t="shared" si="39"/>
        <v>0</v>
      </c>
      <c r="F887" s="114" t="b">
        <f t="shared" si="40"/>
        <v>1</v>
      </c>
    </row>
    <row r="888" spans="1:6" ht="26.4">
      <c r="A888" s="114" t="s">
        <v>109</v>
      </c>
      <c r="B888" s="114" t="s">
        <v>1983</v>
      </c>
      <c r="C888" s="114" t="str">
        <f>'100'!C877</f>
        <v>Asset backed securities (ABS) and asset backed commercial paper (ABCP)</v>
      </c>
      <c r="D888" s="114" t="str">
        <f t="shared" ca="1" si="41"/>
        <v>'100'!C877</v>
      </c>
      <c r="E888" s="114" t="b">
        <f t="shared" si="39"/>
        <v>0</v>
      </c>
      <c r="F888" s="114" t="b">
        <f t="shared" si="40"/>
        <v>1</v>
      </c>
    </row>
    <row r="889" spans="1:6">
      <c r="A889" s="114" t="s">
        <v>1710</v>
      </c>
      <c r="B889" s="114" t="s">
        <v>1984</v>
      </c>
      <c r="C889" s="114" t="str">
        <f>'100'!D878</f>
        <v>Non-FI issued ABS and ABCP (High rated)</v>
      </c>
      <c r="D889" s="114" t="str">
        <f t="shared" ca="1" si="41"/>
        <v>'100'!D878</v>
      </c>
      <c r="E889" s="114" t="b">
        <f t="shared" si="39"/>
        <v>0</v>
      </c>
      <c r="F889" s="114" t="b">
        <f t="shared" si="40"/>
        <v>1</v>
      </c>
    </row>
    <row r="890" spans="1:6">
      <c r="A890" s="114" t="s">
        <v>113</v>
      </c>
      <c r="B890" s="114" t="s">
        <v>1985</v>
      </c>
      <c r="C890" s="114" t="str">
        <f>'100'!E879</f>
        <v>Non-FI issued ABS (High rated)</v>
      </c>
      <c r="D890" s="114" t="str">
        <f t="shared" ca="1" si="41"/>
        <v>'100'!E879</v>
      </c>
      <c r="E890" s="114" t="b">
        <f t="shared" si="39"/>
        <v>0</v>
      </c>
      <c r="F890" s="114" t="b">
        <f t="shared" si="40"/>
        <v>1</v>
      </c>
    </row>
    <row r="891" spans="1:6">
      <c r="A891" s="114" t="s">
        <v>115</v>
      </c>
      <c r="B891" s="114" t="s">
        <v>1986</v>
      </c>
      <c r="C891" s="114" t="str">
        <f>'100'!E880</f>
        <v>Non-FI issued ABCP (High rated)</v>
      </c>
      <c r="D891" s="114" t="str">
        <f t="shared" ca="1" si="41"/>
        <v>'100'!E880</v>
      </c>
      <c r="E891" s="114" t="b">
        <f t="shared" si="39"/>
        <v>0</v>
      </c>
      <c r="F891" s="114" t="b">
        <f t="shared" si="40"/>
        <v>1</v>
      </c>
    </row>
    <row r="892" spans="1:6">
      <c r="A892" s="114" t="s">
        <v>1711</v>
      </c>
      <c r="B892" s="114" t="s">
        <v>1987</v>
      </c>
      <c r="C892" s="562" t="str">
        <f>'100'!D881</f>
        <v>FI issued ABS and ABCP (High rated)</v>
      </c>
      <c r="D892" s="114" t="str">
        <f t="shared" ca="1" si="41"/>
        <v>'100'!D881</v>
      </c>
      <c r="E892" s="114" t="b">
        <f t="shared" si="39"/>
        <v>0</v>
      </c>
      <c r="F892" s="114" t="b">
        <f t="shared" si="40"/>
        <v>1</v>
      </c>
    </row>
    <row r="893" spans="1:6">
      <c r="A893" s="114" t="s">
        <v>119</v>
      </c>
      <c r="B893" s="114" t="s">
        <v>1988</v>
      </c>
      <c r="C893" s="562" t="str">
        <f>'100'!E882</f>
        <v>FI issued ABS (High rated)</v>
      </c>
      <c r="D893" s="114" t="str">
        <f t="shared" ca="1" si="41"/>
        <v>'100'!E882</v>
      </c>
      <c r="E893" s="114" t="b">
        <f t="shared" si="39"/>
        <v>0</v>
      </c>
      <c r="F893" s="114" t="b">
        <f t="shared" si="40"/>
        <v>1</v>
      </c>
    </row>
    <row r="894" spans="1:6">
      <c r="A894" s="114" t="s">
        <v>121</v>
      </c>
      <c r="B894" s="114" t="s">
        <v>1989</v>
      </c>
      <c r="C894" s="562" t="str">
        <f>'100'!E883</f>
        <v>FI issued ABCP (High rated)</v>
      </c>
      <c r="D894" s="114" t="str">
        <f t="shared" ca="1" si="41"/>
        <v>'100'!E883</v>
      </c>
      <c r="E894" s="114" t="b">
        <f t="shared" si="39"/>
        <v>0</v>
      </c>
      <c r="F894" s="114" t="b">
        <f t="shared" si="40"/>
        <v>1</v>
      </c>
    </row>
    <row r="895" spans="1:6" ht="26.4">
      <c r="A895" s="114" t="s">
        <v>1713</v>
      </c>
      <c r="B895" s="114" t="s">
        <v>1990</v>
      </c>
      <c r="C895" s="562" t="str">
        <f>'100'!D884</f>
        <v>FI &amp; non-FI issued ABS and ABCP (Medium and low/not rated)</v>
      </c>
      <c r="D895" s="114" t="str">
        <f t="shared" ca="1" si="41"/>
        <v>'100'!D884</v>
      </c>
      <c r="E895" s="114" t="b">
        <f t="shared" si="39"/>
        <v>0</v>
      </c>
      <c r="F895" s="114" t="b">
        <f t="shared" si="40"/>
        <v>1</v>
      </c>
    </row>
    <row r="896" spans="1:6" ht="26.4">
      <c r="A896" s="114" t="s">
        <v>1713</v>
      </c>
      <c r="B896" s="114" t="s">
        <v>1990</v>
      </c>
      <c r="C896" s="562" t="str">
        <f>'100'!E885</f>
        <v>FI &amp; non-FI issued ABS and ABCP (Medium and low/not rated)</v>
      </c>
      <c r="D896" s="114" t="str">
        <f t="shared" ca="1" si="41"/>
        <v>'100'!E885</v>
      </c>
      <c r="E896" s="114" t="b">
        <f t="shared" si="39"/>
        <v>0</v>
      </c>
      <c r="F896" s="114" t="b">
        <f t="shared" si="40"/>
        <v>1</v>
      </c>
    </row>
    <row r="897" spans="1:6">
      <c r="A897" s="114" t="s">
        <v>126</v>
      </c>
      <c r="B897" s="114" t="s">
        <v>1737</v>
      </c>
      <c r="C897" s="114" t="str">
        <f>'100'!C886</f>
        <v>Equities</v>
      </c>
      <c r="D897" s="114" t="str">
        <f t="shared" ca="1" si="41"/>
        <v>'100'!C886</v>
      </c>
      <c r="E897" s="114" t="b">
        <f t="shared" si="39"/>
        <v>0</v>
      </c>
      <c r="F897" s="114" t="b">
        <f t="shared" si="40"/>
        <v>1</v>
      </c>
    </row>
    <row r="898" spans="1:6">
      <c r="A898" s="114" t="s">
        <v>128</v>
      </c>
      <c r="B898" s="114" t="s">
        <v>1991</v>
      </c>
      <c r="C898" s="114" t="str">
        <f>'100'!E887</f>
        <v>Eligible non-financial common equity shares</v>
      </c>
      <c r="D898" s="114" t="str">
        <f t="shared" ca="1" si="41"/>
        <v>'100'!E887</v>
      </c>
      <c r="E898" s="114" t="b">
        <f t="shared" ref="E898:E961" si="42">C898=A898</f>
        <v>0</v>
      </c>
      <c r="F898" s="114" t="b">
        <f t="shared" ref="F898:F961" si="43">C898=B898</f>
        <v>1</v>
      </c>
    </row>
    <row r="899" spans="1:6">
      <c r="A899" s="114" t="s">
        <v>2257</v>
      </c>
      <c r="B899" s="114" t="s">
        <v>1992</v>
      </c>
      <c r="C899" s="114" t="str">
        <f>'100'!E888</f>
        <v>Eligible financial common equity</v>
      </c>
      <c r="D899" s="114" t="str">
        <f t="shared" ref="D899:D962" ca="1" si="44">RIGHT(_xlfn.FORMULATEXT(C899),LEN(_xlfn.FORMULATEXT(C899))-1)</f>
        <v>'100'!E888</v>
      </c>
      <c r="E899" s="114" t="b">
        <f t="shared" si="42"/>
        <v>0</v>
      </c>
      <c r="F899" s="114" t="b">
        <f t="shared" si="43"/>
        <v>1</v>
      </c>
    </row>
    <row r="900" spans="1:6">
      <c r="A900" s="114" t="s">
        <v>131</v>
      </c>
      <c r="B900" s="114" t="s">
        <v>1738</v>
      </c>
      <c r="C900" s="114" t="str">
        <f>'100'!E889</f>
        <v>Other equities</v>
      </c>
      <c r="D900" s="114" t="str">
        <f t="shared" ca="1" si="44"/>
        <v>'100'!E889</v>
      </c>
      <c r="E900" s="114" t="b">
        <f t="shared" si="42"/>
        <v>0</v>
      </c>
      <c r="F900" s="114" t="b">
        <f t="shared" si="43"/>
        <v>1</v>
      </c>
    </row>
    <row r="901" spans="1:6">
      <c r="A901" s="114" t="s">
        <v>133</v>
      </c>
      <c r="B901" s="114" t="s">
        <v>2105</v>
      </c>
      <c r="C901" s="114" t="str">
        <f>'100'!C890</f>
        <v>FI's own securities - Not eliminated</v>
      </c>
      <c r="D901" s="114" t="str">
        <f t="shared" ca="1" si="44"/>
        <v>'100'!C890</v>
      </c>
      <c r="E901" s="114" t="b">
        <f t="shared" si="42"/>
        <v>0</v>
      </c>
      <c r="F901" s="114" t="b">
        <f t="shared" si="43"/>
        <v>1</v>
      </c>
    </row>
    <row r="902" spans="1:6">
      <c r="A902" s="114" t="s">
        <v>135</v>
      </c>
      <c r="B902" s="114" t="s">
        <v>2088</v>
      </c>
      <c r="C902" s="114" t="str">
        <f>'100'!E891</f>
        <v>FI's own debt not eliminated</v>
      </c>
      <c r="D902" s="114" t="str">
        <f t="shared" ca="1" si="44"/>
        <v>'100'!E891</v>
      </c>
      <c r="E902" s="114" t="b">
        <f t="shared" si="42"/>
        <v>0</v>
      </c>
      <c r="F902" s="114" t="b">
        <f t="shared" si="43"/>
        <v>1</v>
      </c>
    </row>
    <row r="903" spans="1:6">
      <c r="A903" s="114" t="s">
        <v>137</v>
      </c>
      <c r="B903" s="114" t="s">
        <v>2089</v>
      </c>
      <c r="C903" s="114" t="str">
        <f>'100'!E892</f>
        <v>FI's own equity not eliminated</v>
      </c>
      <c r="D903" s="114" t="str">
        <f t="shared" ca="1" si="44"/>
        <v>'100'!E892</v>
      </c>
      <c r="E903" s="114" t="b">
        <f t="shared" si="42"/>
        <v>0</v>
      </c>
      <c r="F903" s="114" t="b">
        <f t="shared" si="43"/>
        <v>1</v>
      </c>
    </row>
    <row r="904" spans="1:6">
      <c r="A904" s="114" t="s">
        <v>583</v>
      </c>
      <c r="B904" s="114" t="s">
        <v>2090</v>
      </c>
      <c r="C904" s="114" t="str">
        <f>'100'!B893</f>
        <v>Reverse repo (R.Repo) collateral in</v>
      </c>
      <c r="D904" s="114" t="str">
        <f t="shared" ca="1" si="44"/>
        <v>'100'!B893</v>
      </c>
      <c r="E904" s="114" t="b">
        <f t="shared" si="42"/>
        <v>0</v>
      </c>
      <c r="F904" s="114" t="b">
        <f t="shared" si="43"/>
        <v>1</v>
      </c>
    </row>
    <row r="905" spans="1:6">
      <c r="A905" s="114" t="s">
        <v>38</v>
      </c>
      <c r="B905" s="114" t="s">
        <v>1963</v>
      </c>
      <c r="C905" s="114" t="str">
        <f>'100'!C894</f>
        <v>Government securities (GS)</v>
      </c>
      <c r="D905" s="114" t="str">
        <f t="shared" ca="1" si="44"/>
        <v>'100'!C894</v>
      </c>
      <c r="E905" s="114" t="b">
        <f t="shared" si="42"/>
        <v>0</v>
      </c>
      <c r="F905" s="114" t="b">
        <f t="shared" si="43"/>
        <v>1</v>
      </c>
    </row>
    <row r="906" spans="1:6">
      <c r="A906" s="114" t="s">
        <v>40</v>
      </c>
      <c r="B906" s="114" t="s">
        <v>1734</v>
      </c>
      <c r="C906" s="114" t="str">
        <f>'100'!D895</f>
        <v>High rated government securities</v>
      </c>
      <c r="D906" s="114" t="str">
        <f t="shared" ca="1" si="44"/>
        <v>'100'!D895</v>
      </c>
      <c r="E906" s="114" t="b">
        <f t="shared" si="42"/>
        <v>0</v>
      </c>
      <c r="F906" s="114" t="b">
        <f t="shared" si="43"/>
        <v>1</v>
      </c>
    </row>
    <row r="907" spans="1:6" ht="26.4">
      <c r="A907" s="114" t="s">
        <v>42</v>
      </c>
      <c r="B907" s="114" t="s">
        <v>2080</v>
      </c>
      <c r="C907" s="114" t="str">
        <f>'100'!E896</f>
        <v>Sovereign &amp; central bank government securities (High rated)</v>
      </c>
      <c r="D907" s="114" t="str">
        <f t="shared" ca="1" si="44"/>
        <v>'100'!E896</v>
      </c>
      <c r="E907" s="114" t="b">
        <f t="shared" si="42"/>
        <v>0</v>
      </c>
      <c r="F907" s="114" t="b">
        <f t="shared" si="43"/>
        <v>1</v>
      </c>
    </row>
    <row r="908" spans="1:6" ht="26.4">
      <c r="A908" s="114" t="s">
        <v>44</v>
      </c>
      <c r="B908" s="114" t="s">
        <v>2081</v>
      </c>
      <c r="C908" s="114" t="str">
        <f>'100'!E897</f>
        <v>State, provincial &amp; agency government securities (High rated)</v>
      </c>
      <c r="D908" s="114" t="str">
        <f t="shared" ca="1" si="44"/>
        <v>'100'!E897</v>
      </c>
      <c r="E908" s="114" t="b">
        <f t="shared" si="42"/>
        <v>0</v>
      </c>
      <c r="F908" s="114" t="b">
        <f t="shared" si="43"/>
        <v>1</v>
      </c>
    </row>
    <row r="909" spans="1:6" ht="26.4">
      <c r="A909" s="114" t="s">
        <v>46</v>
      </c>
      <c r="B909" s="114" t="s">
        <v>2082</v>
      </c>
      <c r="C909" s="114" t="str">
        <f>'100'!E898</f>
        <v>State municipal government securities (High rated)</v>
      </c>
      <c r="D909" s="114" t="str">
        <f t="shared" ca="1" si="44"/>
        <v>'100'!E898</v>
      </c>
      <c r="E909" s="114" t="b">
        <f t="shared" si="42"/>
        <v>0</v>
      </c>
      <c r="F909" s="114" t="b">
        <f t="shared" si="43"/>
        <v>1</v>
      </c>
    </row>
    <row r="910" spans="1:6" ht="26.4">
      <c r="A910" s="114" t="s">
        <v>48</v>
      </c>
      <c r="B910" s="114" t="s">
        <v>2083</v>
      </c>
      <c r="C910" s="114" t="str">
        <f>'100'!E899</f>
        <v>Supranational and multilateral development bank government securities (High rated)</v>
      </c>
      <c r="D910" s="114" t="str">
        <f t="shared" ca="1" si="44"/>
        <v>'100'!E899</v>
      </c>
      <c r="E910" s="114" t="b">
        <f t="shared" si="42"/>
        <v>0</v>
      </c>
      <c r="F910" s="114" t="b">
        <f t="shared" si="43"/>
        <v>1</v>
      </c>
    </row>
    <row r="911" spans="1:6">
      <c r="A911" s="114" t="s">
        <v>50</v>
      </c>
      <c r="B911" s="114" t="s">
        <v>1735</v>
      </c>
      <c r="C911" s="114" t="str">
        <f>'100'!D900</f>
        <v>Medium rated government securities</v>
      </c>
      <c r="D911" s="114" t="str">
        <f t="shared" ca="1" si="44"/>
        <v>'100'!D900</v>
      </c>
      <c r="E911" s="114" t="b">
        <f t="shared" si="42"/>
        <v>0</v>
      </c>
      <c r="F911" s="114" t="b">
        <f t="shared" si="43"/>
        <v>1</v>
      </c>
    </row>
    <row r="912" spans="1:6" ht="26.4">
      <c r="A912" s="114" t="s">
        <v>42</v>
      </c>
      <c r="B912" s="114" t="s">
        <v>1964</v>
      </c>
      <c r="C912" s="114" t="str">
        <f>'100'!E901</f>
        <v>Sovereign &amp; central bank government securities (Medium rated)</v>
      </c>
      <c r="D912" s="114" t="str">
        <f t="shared" ca="1" si="44"/>
        <v>'100'!E901</v>
      </c>
      <c r="E912" s="114" t="b">
        <f t="shared" si="42"/>
        <v>0</v>
      </c>
      <c r="F912" s="114" t="b">
        <f t="shared" si="43"/>
        <v>1</v>
      </c>
    </row>
    <row r="913" spans="1:6" ht="26.4">
      <c r="A913" s="114" t="s">
        <v>44</v>
      </c>
      <c r="B913" s="114" t="s">
        <v>1965</v>
      </c>
      <c r="C913" s="114" t="str">
        <f>'100'!E902</f>
        <v>State, provincial &amp; agency government securities (Medium rated)</v>
      </c>
      <c r="D913" s="114" t="str">
        <f t="shared" ca="1" si="44"/>
        <v>'100'!E902</v>
      </c>
      <c r="E913" s="114" t="b">
        <f t="shared" si="42"/>
        <v>0</v>
      </c>
      <c r="F913" s="114" t="b">
        <f t="shared" si="43"/>
        <v>1</v>
      </c>
    </row>
    <row r="914" spans="1:6" ht="26.4">
      <c r="A914" s="114" t="s">
        <v>46</v>
      </c>
      <c r="B914" s="114" t="s">
        <v>2084</v>
      </c>
      <c r="C914" s="114" t="str">
        <f>'100'!E903</f>
        <v>State municipal government securities (Medium rated)</v>
      </c>
      <c r="D914" s="114" t="str">
        <f t="shared" ca="1" si="44"/>
        <v>'100'!E903</v>
      </c>
      <c r="E914" s="114" t="b">
        <f t="shared" si="42"/>
        <v>0</v>
      </c>
      <c r="F914" s="114" t="b">
        <f t="shared" si="43"/>
        <v>1</v>
      </c>
    </row>
    <row r="915" spans="1:6" ht="26.4">
      <c r="A915" s="114" t="s">
        <v>48</v>
      </c>
      <c r="B915" s="114" t="s">
        <v>1966</v>
      </c>
      <c r="C915" s="114" t="str">
        <f>'100'!E904</f>
        <v>Supranational and multilateral development bank government securities (Medium rated)</v>
      </c>
      <c r="D915" s="114" t="str">
        <f t="shared" ca="1" si="44"/>
        <v>'100'!E904</v>
      </c>
      <c r="E915" s="114" t="b">
        <f t="shared" si="42"/>
        <v>0</v>
      </c>
      <c r="F915" s="114" t="b">
        <f t="shared" si="43"/>
        <v>1</v>
      </c>
    </row>
    <row r="916" spans="1:6">
      <c r="A916" s="114" t="s">
        <v>56</v>
      </c>
      <c r="B916" s="114" t="s">
        <v>1736</v>
      </c>
      <c r="C916" s="114" t="str">
        <f>'100'!D905</f>
        <v>Low/not rated government securities</v>
      </c>
      <c r="D916" s="114" t="str">
        <f t="shared" ca="1" si="44"/>
        <v>'100'!D905</v>
      </c>
      <c r="E916" s="114" t="b">
        <f t="shared" si="42"/>
        <v>0</v>
      </c>
      <c r="F916" s="114" t="b">
        <f t="shared" si="43"/>
        <v>1</v>
      </c>
    </row>
    <row r="917" spans="1:6">
      <c r="A917" s="114" t="s">
        <v>56</v>
      </c>
      <c r="B917" s="114" t="s">
        <v>1736</v>
      </c>
      <c r="C917" s="114" t="str">
        <f>'100'!E906</f>
        <v>Low/not rated government securities</v>
      </c>
      <c r="D917" s="114" t="str">
        <f t="shared" ca="1" si="44"/>
        <v>'100'!E906</v>
      </c>
      <c r="E917" s="114" t="b">
        <f t="shared" si="42"/>
        <v>0</v>
      </c>
      <c r="F917" s="114" t="b">
        <f t="shared" si="43"/>
        <v>1</v>
      </c>
    </row>
    <row r="918" spans="1:6">
      <c r="A918" s="114" t="s">
        <v>58</v>
      </c>
      <c r="B918" s="114" t="s">
        <v>1923</v>
      </c>
      <c r="C918" s="114" t="str">
        <f>'100'!C907</f>
        <v>Mortgage backed securities (MBS)</v>
      </c>
      <c r="D918" s="114" t="str">
        <f t="shared" ca="1" si="44"/>
        <v>'100'!C907</v>
      </c>
      <c r="E918" s="114" t="b">
        <f t="shared" si="42"/>
        <v>0</v>
      </c>
      <c r="F918" s="114" t="b">
        <f t="shared" si="43"/>
        <v>1</v>
      </c>
    </row>
    <row r="919" spans="1:6">
      <c r="A919" s="114" t="s">
        <v>60</v>
      </c>
      <c r="B919" s="114" t="s">
        <v>1924</v>
      </c>
      <c r="C919" s="562" t="str">
        <f>'100'!D908</f>
        <v>Agency MBS</v>
      </c>
      <c r="D919" s="114" t="str">
        <f t="shared" ca="1" si="44"/>
        <v>'100'!D908</v>
      </c>
      <c r="E919" s="114" t="b">
        <f t="shared" si="42"/>
        <v>0</v>
      </c>
      <c r="F919" s="114" t="b">
        <f t="shared" si="43"/>
        <v>1</v>
      </c>
    </row>
    <row r="920" spans="1:6">
      <c r="A920" s="114" t="s">
        <v>62</v>
      </c>
      <c r="B920" s="114" t="s">
        <v>1967</v>
      </c>
      <c r="C920" s="114" t="str">
        <f>'100'!E909</f>
        <v>Agency MBS (High rated)</v>
      </c>
      <c r="D920" s="114" t="str">
        <f t="shared" ca="1" si="44"/>
        <v>'100'!E909</v>
      </c>
      <c r="E920" s="114" t="b">
        <f t="shared" si="42"/>
        <v>0</v>
      </c>
      <c r="F920" s="114" t="b">
        <f t="shared" si="43"/>
        <v>1</v>
      </c>
    </row>
    <row r="921" spans="1:6" ht="26.4">
      <c r="A921" s="114" t="s">
        <v>541</v>
      </c>
      <c r="B921" s="114" t="s">
        <v>1968</v>
      </c>
      <c r="C921" s="562" t="str">
        <f>'100'!E910</f>
        <v>Agency MBS (Medium and low/not rated)</v>
      </c>
      <c r="D921" s="114" t="str">
        <f t="shared" ca="1" si="44"/>
        <v>'100'!E910</v>
      </c>
      <c r="E921" s="114" t="b">
        <f t="shared" si="42"/>
        <v>0</v>
      </c>
      <c r="F921" s="114" t="b">
        <f t="shared" si="43"/>
        <v>1</v>
      </c>
    </row>
    <row r="922" spans="1:6">
      <c r="A922" s="114" t="s">
        <v>66</v>
      </c>
      <c r="B922" s="114" t="s">
        <v>1969</v>
      </c>
      <c r="C922" s="562" t="str">
        <f>'100'!D911</f>
        <v>Non-agency commercial MBS (CMBS)</v>
      </c>
      <c r="D922" s="114" t="str">
        <f t="shared" ca="1" si="44"/>
        <v>'100'!D911</v>
      </c>
      <c r="E922" s="114" t="b">
        <f t="shared" si="42"/>
        <v>0</v>
      </c>
      <c r="F922" s="114" t="b">
        <f t="shared" si="43"/>
        <v>1</v>
      </c>
    </row>
    <row r="923" spans="1:6">
      <c r="A923" s="114" t="s">
        <v>68</v>
      </c>
      <c r="B923" s="114" t="s">
        <v>2085</v>
      </c>
      <c r="C923" s="114" t="str">
        <f>'100'!E912</f>
        <v>Non-agency CMBS (High rated)</v>
      </c>
      <c r="D923" s="114" t="str">
        <f t="shared" ca="1" si="44"/>
        <v>'100'!E912</v>
      </c>
      <c r="E923" s="114" t="b">
        <f t="shared" si="42"/>
        <v>0</v>
      </c>
      <c r="F923" s="114" t="b">
        <f t="shared" si="43"/>
        <v>1</v>
      </c>
    </row>
    <row r="924" spans="1:6" ht="26.4">
      <c r="A924" s="114" t="s">
        <v>545</v>
      </c>
      <c r="B924" s="114" t="s">
        <v>2086</v>
      </c>
      <c r="C924" s="562" t="str">
        <f>'100'!E913</f>
        <v>Non-agency CMBS (Medium and low/not rated)</v>
      </c>
      <c r="D924" s="114" t="str">
        <f t="shared" ca="1" si="44"/>
        <v>'100'!E913</v>
      </c>
      <c r="E924" s="114" t="b">
        <f t="shared" si="42"/>
        <v>0</v>
      </c>
      <c r="F924" s="114" t="b">
        <f t="shared" si="43"/>
        <v>1</v>
      </c>
    </row>
    <row r="925" spans="1:6">
      <c r="A925" s="114" t="s">
        <v>72</v>
      </c>
      <c r="B925" s="114" t="s">
        <v>2173</v>
      </c>
      <c r="C925" s="562" t="str">
        <f>'100'!D914</f>
        <v>Non-agency residential MBS (RMBS)</v>
      </c>
      <c r="D925" s="114" t="str">
        <f t="shared" ca="1" si="44"/>
        <v>'100'!D914</v>
      </c>
      <c r="E925" s="114" t="b">
        <f t="shared" si="42"/>
        <v>0</v>
      </c>
      <c r="F925" s="114" t="b">
        <f t="shared" si="43"/>
        <v>1</v>
      </c>
    </row>
    <row r="926" spans="1:6">
      <c r="A926" s="114" t="s">
        <v>74</v>
      </c>
      <c r="B926" s="114" t="s">
        <v>1971</v>
      </c>
      <c r="C926" s="114" t="str">
        <f>'100'!E915</f>
        <v>Non-agency RMBS (High rated)</v>
      </c>
      <c r="D926" s="114" t="str">
        <f t="shared" ca="1" si="44"/>
        <v>'100'!E915</v>
      </c>
      <c r="E926" s="114" t="b">
        <f t="shared" si="42"/>
        <v>0</v>
      </c>
      <c r="F926" s="114" t="b">
        <f t="shared" si="43"/>
        <v>1</v>
      </c>
    </row>
    <row r="927" spans="1:6" ht="26.4">
      <c r="A927" s="114" t="s">
        <v>607</v>
      </c>
      <c r="B927" s="114" t="s">
        <v>1972</v>
      </c>
      <c r="C927" s="562" t="str">
        <f>'100'!E916</f>
        <v>Non-agency RMBS (Medium and low/not rated)</v>
      </c>
      <c r="D927" s="114" t="str">
        <f t="shared" ca="1" si="44"/>
        <v>'100'!E916</v>
      </c>
      <c r="E927" s="114" t="b">
        <f t="shared" si="42"/>
        <v>0</v>
      </c>
      <c r="F927" s="114" t="b">
        <f t="shared" si="43"/>
        <v>1</v>
      </c>
    </row>
    <row r="928" spans="1:6">
      <c r="A928" s="114" t="s">
        <v>77</v>
      </c>
      <c r="B928" s="114" t="s">
        <v>1973</v>
      </c>
      <c r="C928" s="114" t="str">
        <f>'100'!C917</f>
        <v>Corporate bonds and paper (CBP)</v>
      </c>
      <c r="D928" s="114" t="str">
        <f t="shared" ca="1" si="44"/>
        <v>'100'!C917</v>
      </c>
      <c r="E928" s="114" t="b">
        <f t="shared" si="42"/>
        <v>0</v>
      </c>
      <c r="F928" s="114" t="b">
        <f t="shared" si="43"/>
        <v>1</v>
      </c>
    </row>
    <row r="929" spans="1:6" ht="26.4">
      <c r="A929" s="114" t="s">
        <v>79</v>
      </c>
      <c r="B929" s="114" t="s">
        <v>2127</v>
      </c>
      <c r="C929" s="114" t="str">
        <f>'100'!D918</f>
        <v>Non-FI issued corporate bonds and paper (High rated)</v>
      </c>
      <c r="D929" s="114" t="str">
        <f t="shared" ca="1" si="44"/>
        <v>'100'!D918</v>
      </c>
      <c r="E929" s="114" t="b">
        <f t="shared" si="42"/>
        <v>0</v>
      </c>
      <c r="F929" s="114" t="b">
        <f t="shared" si="43"/>
        <v>1</v>
      </c>
    </row>
    <row r="930" spans="1:6" ht="26.4">
      <c r="A930" s="114" t="s">
        <v>81</v>
      </c>
      <c r="B930" s="114" t="s">
        <v>1974</v>
      </c>
      <c r="C930" s="114" t="str">
        <f>'100'!E919</f>
        <v>Non-FI issued unsecured bonds and paper (High rated)</v>
      </c>
      <c r="D930" s="114" t="str">
        <f t="shared" ca="1" si="44"/>
        <v>'100'!E919</v>
      </c>
      <c r="E930" s="114" t="b">
        <f t="shared" si="42"/>
        <v>0</v>
      </c>
      <c r="F930" s="114" t="b">
        <f t="shared" si="43"/>
        <v>1</v>
      </c>
    </row>
    <row r="931" spans="1:6">
      <c r="A931" s="114" t="s">
        <v>83</v>
      </c>
      <c r="B931" s="114" t="s">
        <v>1975</v>
      </c>
      <c r="C931" s="114" t="str">
        <f>'100'!E920</f>
        <v>Non-FI issued covered bonds (High rated)</v>
      </c>
      <c r="D931" s="114" t="str">
        <f t="shared" ca="1" si="44"/>
        <v>'100'!E920</v>
      </c>
      <c r="E931" s="114" t="b">
        <f t="shared" si="42"/>
        <v>0</v>
      </c>
      <c r="F931" s="114" t="b">
        <f t="shared" si="43"/>
        <v>1</v>
      </c>
    </row>
    <row r="932" spans="1:6" ht="26.4">
      <c r="A932" s="114" t="s">
        <v>85</v>
      </c>
      <c r="B932" s="114" t="s">
        <v>2362</v>
      </c>
      <c r="C932" s="114" t="str">
        <f>'100'!D921</f>
        <v>FI issued corporate bonds and paper (High rated)</v>
      </c>
      <c r="D932" s="114" t="str">
        <f t="shared" ca="1" si="44"/>
        <v>'100'!D921</v>
      </c>
      <c r="E932" s="114" t="b">
        <f t="shared" si="42"/>
        <v>0</v>
      </c>
      <c r="F932" s="114" t="b">
        <f t="shared" si="43"/>
        <v>1</v>
      </c>
    </row>
    <row r="933" spans="1:6" ht="26.4">
      <c r="A933" s="114" t="s">
        <v>87</v>
      </c>
      <c r="B933" s="114" t="s">
        <v>1976</v>
      </c>
      <c r="C933" s="114" t="str">
        <f>'100'!E922</f>
        <v>FI issued unsecured bonds and paper (High rated)</v>
      </c>
      <c r="D933" s="114" t="str">
        <f t="shared" ca="1" si="44"/>
        <v>'100'!E922</v>
      </c>
      <c r="E933" s="114" t="b">
        <f t="shared" si="42"/>
        <v>0</v>
      </c>
      <c r="F933" s="114" t="b">
        <f t="shared" si="43"/>
        <v>1</v>
      </c>
    </row>
    <row r="934" spans="1:6">
      <c r="A934" s="114" t="s">
        <v>89</v>
      </c>
      <c r="B934" s="114" t="s">
        <v>1977</v>
      </c>
      <c r="C934" s="114" t="str">
        <f>'100'!E923</f>
        <v>FI issued covered bonds (High rated)</v>
      </c>
      <c r="D934" s="114" t="str">
        <f t="shared" ca="1" si="44"/>
        <v>'100'!E923</v>
      </c>
      <c r="E934" s="114" t="b">
        <f t="shared" si="42"/>
        <v>0</v>
      </c>
      <c r="F934" s="114" t="b">
        <f t="shared" si="43"/>
        <v>1</v>
      </c>
    </row>
    <row r="935" spans="1:6" ht="26.4">
      <c r="A935" s="114" t="s">
        <v>91</v>
      </c>
      <c r="B935" s="114" t="s">
        <v>2087</v>
      </c>
      <c r="C935" s="114" t="str">
        <f>'100'!E924</f>
        <v>FI issued jumbo covered bonds (High rated)</v>
      </c>
      <c r="D935" s="114" t="str">
        <f t="shared" ca="1" si="44"/>
        <v>'100'!E924</v>
      </c>
      <c r="E935" s="114" t="b">
        <f t="shared" si="42"/>
        <v>0</v>
      </c>
      <c r="F935" s="114" t="b">
        <f t="shared" si="43"/>
        <v>1</v>
      </c>
    </row>
    <row r="936" spans="1:6" ht="26.4">
      <c r="A936" s="114" t="s">
        <v>93</v>
      </c>
      <c r="B936" s="114" t="s">
        <v>2128</v>
      </c>
      <c r="C936" s="114" t="str">
        <f>'100'!D925</f>
        <v>Non-FI issued corporate bonds and paper (Medium rated)</v>
      </c>
      <c r="D936" s="114" t="str">
        <f t="shared" ca="1" si="44"/>
        <v>'100'!D925</v>
      </c>
      <c r="E936" s="114" t="b">
        <f t="shared" si="42"/>
        <v>0</v>
      </c>
      <c r="F936" s="114" t="b">
        <f t="shared" si="43"/>
        <v>1</v>
      </c>
    </row>
    <row r="937" spans="1:6" ht="26.4">
      <c r="A937" s="114" t="s">
        <v>95</v>
      </c>
      <c r="B937" s="114" t="s">
        <v>1978</v>
      </c>
      <c r="C937" s="114" t="str">
        <f>'100'!E926</f>
        <v>Non-FI issued unsecured bonds and paper (Medium rated)</v>
      </c>
      <c r="D937" s="114" t="str">
        <f t="shared" ca="1" si="44"/>
        <v>'100'!E926</v>
      </c>
      <c r="E937" s="114" t="b">
        <f t="shared" si="42"/>
        <v>0</v>
      </c>
      <c r="F937" s="114" t="b">
        <f t="shared" si="43"/>
        <v>1</v>
      </c>
    </row>
    <row r="938" spans="1:6">
      <c r="A938" s="114" t="s">
        <v>97</v>
      </c>
      <c r="B938" s="114" t="s">
        <v>1979</v>
      </c>
      <c r="C938" s="114" t="str">
        <f>'100'!E927</f>
        <v>Non-FI issued covered bonds (Medium rated)</v>
      </c>
      <c r="D938" s="114" t="str">
        <f t="shared" ca="1" si="44"/>
        <v>'100'!E927</v>
      </c>
      <c r="E938" s="114" t="b">
        <f t="shared" si="42"/>
        <v>0</v>
      </c>
      <c r="F938" s="114" t="b">
        <f t="shared" si="43"/>
        <v>1</v>
      </c>
    </row>
    <row r="939" spans="1:6" ht="26.4">
      <c r="A939" s="114" t="s">
        <v>99</v>
      </c>
      <c r="B939" s="114" t="s">
        <v>2299</v>
      </c>
      <c r="C939" s="114" t="str">
        <f>'100'!D928</f>
        <v>FI issued corporate bonds and paper (Medium rated)</v>
      </c>
      <c r="D939" s="114" t="str">
        <f t="shared" ca="1" si="44"/>
        <v>'100'!D928</v>
      </c>
      <c r="E939" s="114" t="b">
        <f t="shared" si="42"/>
        <v>0</v>
      </c>
      <c r="F939" s="114" t="b">
        <f t="shared" si="43"/>
        <v>1</v>
      </c>
    </row>
    <row r="940" spans="1:6" ht="26.4">
      <c r="A940" s="114" t="s">
        <v>101</v>
      </c>
      <c r="B940" s="114" t="s">
        <v>1980</v>
      </c>
      <c r="C940" s="562" t="str">
        <f>'100'!E929</f>
        <v>FI issued unsecured bonds and paper (Medium rated)</v>
      </c>
      <c r="D940" s="114" t="str">
        <f t="shared" ca="1" si="44"/>
        <v>'100'!E929</v>
      </c>
      <c r="E940" s="114" t="b">
        <f t="shared" si="42"/>
        <v>0</v>
      </c>
      <c r="F940" s="114" t="b">
        <f t="shared" si="43"/>
        <v>1</v>
      </c>
    </row>
    <row r="941" spans="1:6">
      <c r="A941" s="114" t="s">
        <v>103</v>
      </c>
      <c r="B941" s="114" t="s">
        <v>1981</v>
      </c>
      <c r="C941" s="562" t="str">
        <f>'100'!E930</f>
        <v>FI issued covered bonds (Medium rated)</v>
      </c>
      <c r="D941" s="114" t="str">
        <f t="shared" ca="1" si="44"/>
        <v>'100'!E930</v>
      </c>
      <c r="E941" s="114" t="b">
        <f t="shared" si="42"/>
        <v>0</v>
      </c>
      <c r="F941" s="114" t="b">
        <f t="shared" si="43"/>
        <v>1</v>
      </c>
    </row>
    <row r="942" spans="1:6" ht="26.4">
      <c r="A942" s="114" t="s">
        <v>105</v>
      </c>
      <c r="B942" s="114" t="s">
        <v>1982</v>
      </c>
      <c r="C942" s="562" t="str">
        <f>'100'!E931</f>
        <v>FI issued jumbo covered bonds (Medium rated)</v>
      </c>
      <c r="D942" s="114" t="str">
        <f t="shared" ca="1" si="44"/>
        <v>'100'!E931</v>
      </c>
      <c r="E942" s="114" t="b">
        <f t="shared" si="42"/>
        <v>0</v>
      </c>
      <c r="F942" s="114" t="b">
        <f t="shared" si="43"/>
        <v>1</v>
      </c>
    </row>
    <row r="943" spans="1:6" ht="26.4">
      <c r="A943" s="114" t="s">
        <v>107</v>
      </c>
      <c r="B943" s="114" t="s">
        <v>2300</v>
      </c>
      <c r="C943" s="562" t="str">
        <f>'100'!D932</f>
        <v>FI &amp; non-FI issued corporate bonds and paper (Low/not rated)</v>
      </c>
      <c r="D943" s="114" t="str">
        <f t="shared" ca="1" si="44"/>
        <v>'100'!D932</v>
      </c>
      <c r="E943" s="114" t="b">
        <f t="shared" si="42"/>
        <v>0</v>
      </c>
      <c r="F943" s="114" t="b">
        <f t="shared" si="43"/>
        <v>1</v>
      </c>
    </row>
    <row r="944" spans="1:6" ht="26.4">
      <c r="A944" s="114" t="s">
        <v>107</v>
      </c>
      <c r="B944" s="114" t="s">
        <v>2300</v>
      </c>
      <c r="C944" s="562" t="str">
        <f>'100'!E933</f>
        <v>FI &amp; non-FI issued corporate bonds and paper (Low/not rated)</v>
      </c>
      <c r="D944" s="114" t="str">
        <f t="shared" ca="1" si="44"/>
        <v>'100'!E933</v>
      </c>
      <c r="E944" s="114" t="b">
        <f t="shared" si="42"/>
        <v>0</v>
      </c>
      <c r="F944" s="114" t="b">
        <f t="shared" si="43"/>
        <v>1</v>
      </c>
    </row>
    <row r="945" spans="1:6" ht="26.4">
      <c r="A945" s="114" t="s">
        <v>109</v>
      </c>
      <c r="B945" s="114" t="s">
        <v>1983</v>
      </c>
      <c r="C945" s="114" t="str">
        <f>'100'!C934</f>
        <v>Asset backed securities (ABS) and asset backed commercial paper (ABCP)</v>
      </c>
      <c r="D945" s="114" t="str">
        <f t="shared" ca="1" si="44"/>
        <v>'100'!C934</v>
      </c>
      <c r="E945" s="114" t="b">
        <f t="shared" si="42"/>
        <v>0</v>
      </c>
      <c r="F945" s="114" t="b">
        <f t="shared" si="43"/>
        <v>1</v>
      </c>
    </row>
    <row r="946" spans="1:6">
      <c r="A946" s="114" t="s">
        <v>111</v>
      </c>
      <c r="B946" s="114" t="s">
        <v>1984</v>
      </c>
      <c r="C946" s="114" t="str">
        <f>'100'!D935</f>
        <v>Non-FI issued ABS and ABCP (High rated)</v>
      </c>
      <c r="D946" s="114" t="str">
        <f t="shared" ca="1" si="44"/>
        <v>'100'!D935</v>
      </c>
      <c r="E946" s="114" t="b">
        <f t="shared" si="42"/>
        <v>0</v>
      </c>
      <c r="F946" s="114" t="b">
        <f t="shared" si="43"/>
        <v>1</v>
      </c>
    </row>
    <row r="947" spans="1:6">
      <c r="A947" s="114" t="s">
        <v>113</v>
      </c>
      <c r="B947" s="114" t="s">
        <v>1985</v>
      </c>
      <c r="C947" s="114" t="str">
        <f>'100'!E936</f>
        <v>Non-FI issued ABS (High rated)</v>
      </c>
      <c r="D947" s="114" t="str">
        <f t="shared" ca="1" si="44"/>
        <v>'100'!E936</v>
      </c>
      <c r="E947" s="114" t="b">
        <f t="shared" si="42"/>
        <v>0</v>
      </c>
      <c r="F947" s="114" t="b">
        <f t="shared" si="43"/>
        <v>1</v>
      </c>
    </row>
    <row r="948" spans="1:6">
      <c r="A948" s="114" t="s">
        <v>115</v>
      </c>
      <c r="B948" s="114" t="s">
        <v>1986</v>
      </c>
      <c r="C948" s="114" t="str">
        <f>'100'!E937</f>
        <v>Non-FI issued ABCP (High rated)</v>
      </c>
      <c r="D948" s="114" t="str">
        <f t="shared" ca="1" si="44"/>
        <v>'100'!E937</v>
      </c>
      <c r="E948" s="114" t="b">
        <f t="shared" si="42"/>
        <v>0</v>
      </c>
      <c r="F948" s="114" t="b">
        <f t="shared" si="43"/>
        <v>1</v>
      </c>
    </row>
    <row r="949" spans="1:6">
      <c r="A949" s="114" t="s">
        <v>117</v>
      </c>
      <c r="B949" s="114" t="s">
        <v>1987</v>
      </c>
      <c r="C949" s="562" t="str">
        <f>'100'!D938</f>
        <v>FI issued ABS and ABCP (High rated)</v>
      </c>
      <c r="D949" s="114" t="str">
        <f t="shared" ca="1" si="44"/>
        <v>'100'!D938</v>
      </c>
      <c r="E949" s="114" t="b">
        <f t="shared" si="42"/>
        <v>0</v>
      </c>
      <c r="F949" s="114" t="b">
        <f t="shared" si="43"/>
        <v>1</v>
      </c>
    </row>
    <row r="950" spans="1:6">
      <c r="A950" s="114" t="s">
        <v>119</v>
      </c>
      <c r="B950" s="114" t="s">
        <v>1988</v>
      </c>
      <c r="C950" s="562" t="str">
        <f>'100'!E939</f>
        <v>FI issued ABS (High rated)</v>
      </c>
      <c r="D950" s="114" t="str">
        <f t="shared" ca="1" si="44"/>
        <v>'100'!E939</v>
      </c>
      <c r="E950" s="114" t="b">
        <f t="shared" si="42"/>
        <v>0</v>
      </c>
      <c r="F950" s="114" t="b">
        <f t="shared" si="43"/>
        <v>1</v>
      </c>
    </row>
    <row r="951" spans="1:6">
      <c r="A951" s="114" t="s">
        <v>121</v>
      </c>
      <c r="B951" s="114" t="s">
        <v>1989</v>
      </c>
      <c r="C951" s="562" t="str">
        <f>'100'!E940</f>
        <v>FI issued ABCP (High rated)</v>
      </c>
      <c r="D951" s="114" t="str">
        <f t="shared" ca="1" si="44"/>
        <v>'100'!E940</v>
      </c>
      <c r="E951" s="114" t="b">
        <f t="shared" si="42"/>
        <v>0</v>
      </c>
      <c r="F951" s="114" t="b">
        <f t="shared" si="43"/>
        <v>1</v>
      </c>
    </row>
    <row r="952" spans="1:6" ht="26.4">
      <c r="A952" s="114" t="s">
        <v>574</v>
      </c>
      <c r="B952" s="114" t="s">
        <v>1990</v>
      </c>
      <c r="C952" s="562" t="str">
        <f>'100'!D941</f>
        <v>FI &amp; non-FI issued ABS and ABCP (Medium and low/not rated)</v>
      </c>
      <c r="D952" s="114" t="str">
        <f t="shared" ca="1" si="44"/>
        <v>'100'!D941</v>
      </c>
      <c r="E952" s="114" t="b">
        <f t="shared" si="42"/>
        <v>0</v>
      </c>
      <c r="F952" s="114" t="b">
        <f t="shared" si="43"/>
        <v>1</v>
      </c>
    </row>
    <row r="953" spans="1:6" ht="26.4">
      <c r="A953" s="114" t="s">
        <v>574</v>
      </c>
      <c r="B953" s="114" t="s">
        <v>1990</v>
      </c>
      <c r="C953" s="562" t="str">
        <f>'100'!E942</f>
        <v>FI &amp; non-FI issued ABS and ABCP (Medium and low/not rated)</v>
      </c>
      <c r="D953" s="114" t="str">
        <f t="shared" ca="1" si="44"/>
        <v>'100'!E942</v>
      </c>
      <c r="E953" s="114" t="b">
        <f t="shared" si="42"/>
        <v>0</v>
      </c>
      <c r="F953" s="114" t="b">
        <f t="shared" si="43"/>
        <v>1</v>
      </c>
    </row>
    <row r="954" spans="1:6">
      <c r="A954" s="114" t="s">
        <v>126</v>
      </c>
      <c r="B954" s="114" t="s">
        <v>1737</v>
      </c>
      <c r="C954" s="114" t="str">
        <f>'100'!C943</f>
        <v>Equities</v>
      </c>
      <c r="D954" s="114" t="str">
        <f t="shared" ca="1" si="44"/>
        <v>'100'!C943</v>
      </c>
      <c r="E954" s="114" t="b">
        <f t="shared" si="42"/>
        <v>0</v>
      </c>
      <c r="F954" s="114" t="b">
        <f t="shared" si="43"/>
        <v>1</v>
      </c>
    </row>
    <row r="955" spans="1:6">
      <c r="A955" s="114" t="s">
        <v>128</v>
      </c>
      <c r="B955" s="114" t="s">
        <v>1991</v>
      </c>
      <c r="C955" s="114" t="str">
        <f>'100'!E944</f>
        <v>Eligible non-financial common equity shares</v>
      </c>
      <c r="D955" s="114" t="str">
        <f t="shared" ca="1" si="44"/>
        <v>'100'!E944</v>
      </c>
      <c r="E955" s="114" t="b">
        <f t="shared" si="42"/>
        <v>0</v>
      </c>
      <c r="F955" s="114" t="b">
        <f t="shared" si="43"/>
        <v>1</v>
      </c>
    </row>
    <row r="956" spans="1:6">
      <c r="A956" s="114" t="s">
        <v>2257</v>
      </c>
      <c r="B956" s="114" t="s">
        <v>1992</v>
      </c>
      <c r="C956" s="114" t="str">
        <f>'100'!E945</f>
        <v>Eligible financial common equity</v>
      </c>
      <c r="D956" s="114" t="str">
        <f t="shared" ca="1" si="44"/>
        <v>'100'!E945</v>
      </c>
      <c r="E956" s="114" t="b">
        <f t="shared" si="42"/>
        <v>0</v>
      </c>
      <c r="F956" s="114" t="b">
        <f t="shared" si="43"/>
        <v>1</v>
      </c>
    </row>
    <row r="957" spans="1:6">
      <c r="A957" s="114" t="s">
        <v>131</v>
      </c>
      <c r="B957" s="114" t="s">
        <v>1738</v>
      </c>
      <c r="C957" s="114" t="str">
        <f>'100'!E946</f>
        <v>Other equities</v>
      </c>
      <c r="D957" s="114" t="str">
        <f t="shared" ca="1" si="44"/>
        <v>'100'!E946</v>
      </c>
      <c r="E957" s="114" t="b">
        <f t="shared" si="42"/>
        <v>0</v>
      </c>
      <c r="F957" s="114" t="b">
        <f t="shared" si="43"/>
        <v>1</v>
      </c>
    </row>
    <row r="958" spans="1:6">
      <c r="A958" s="114" t="s">
        <v>133</v>
      </c>
      <c r="B958" s="114" t="s">
        <v>2105</v>
      </c>
      <c r="C958" s="114" t="str">
        <f>'100'!C947</f>
        <v>FI's own securities - Not eliminated</v>
      </c>
      <c r="D958" s="114" t="str">
        <f t="shared" ca="1" si="44"/>
        <v>'100'!C947</v>
      </c>
      <c r="E958" s="114" t="b">
        <f t="shared" si="42"/>
        <v>0</v>
      </c>
      <c r="F958" s="114" t="b">
        <f t="shared" si="43"/>
        <v>1</v>
      </c>
    </row>
    <row r="959" spans="1:6">
      <c r="A959" s="114" t="s">
        <v>135</v>
      </c>
      <c r="B959" s="114" t="s">
        <v>2088</v>
      </c>
      <c r="C959" s="114" t="str">
        <f>'100'!E948</f>
        <v>FI's own debt not eliminated</v>
      </c>
      <c r="D959" s="114" t="str">
        <f t="shared" ca="1" si="44"/>
        <v>'100'!E948</v>
      </c>
      <c r="E959" s="114" t="b">
        <f t="shared" si="42"/>
        <v>0</v>
      </c>
      <c r="F959" s="114" t="b">
        <f t="shared" si="43"/>
        <v>1</v>
      </c>
    </row>
    <row r="960" spans="1:6">
      <c r="A960" s="114" t="s">
        <v>137</v>
      </c>
      <c r="B960" s="114" t="s">
        <v>2089</v>
      </c>
      <c r="C960" s="114" t="str">
        <f>'100'!E949</f>
        <v>FI's own equity not eliminated</v>
      </c>
      <c r="D960" s="114" t="str">
        <f t="shared" ca="1" si="44"/>
        <v>'100'!E949</v>
      </c>
      <c r="E960" s="114" t="b">
        <f t="shared" si="42"/>
        <v>0</v>
      </c>
      <c r="F960" s="114" t="b">
        <f t="shared" si="43"/>
        <v>1</v>
      </c>
    </row>
    <row r="961" spans="1:6">
      <c r="A961" s="114" t="s">
        <v>639</v>
      </c>
      <c r="B961" s="114" t="s">
        <v>1801</v>
      </c>
      <c r="C961" s="114" t="str">
        <f>'100'!B950</f>
        <v>Repo collateral out</v>
      </c>
      <c r="D961" s="114" t="str">
        <f t="shared" ca="1" si="44"/>
        <v>'100'!B950</v>
      </c>
      <c r="E961" s="114" t="b">
        <f t="shared" si="42"/>
        <v>0</v>
      </c>
      <c r="F961" s="114" t="b">
        <f t="shared" si="43"/>
        <v>1</v>
      </c>
    </row>
    <row r="962" spans="1:6">
      <c r="A962" s="114" t="s">
        <v>38</v>
      </c>
      <c r="B962" s="114" t="s">
        <v>1963</v>
      </c>
      <c r="C962" s="114" t="str">
        <f>'100'!C951</f>
        <v>Government securities (GS)</v>
      </c>
      <c r="D962" s="114" t="str">
        <f t="shared" ca="1" si="44"/>
        <v>'100'!C951</v>
      </c>
      <c r="E962" s="114" t="b">
        <f t="shared" ref="E962:E1025" si="45">C962=A962</f>
        <v>0</v>
      </c>
      <c r="F962" s="114" t="b">
        <f t="shared" ref="F962:F1025" si="46">C962=B962</f>
        <v>1</v>
      </c>
    </row>
    <row r="963" spans="1:6">
      <c r="A963" s="114" t="s">
        <v>40</v>
      </c>
      <c r="B963" s="114" t="s">
        <v>1734</v>
      </c>
      <c r="C963" s="114" t="str">
        <f>'100'!D952</f>
        <v>High rated government securities</v>
      </c>
      <c r="D963" s="114" t="str">
        <f t="shared" ref="D963:D1026" ca="1" si="47">RIGHT(_xlfn.FORMULATEXT(C963),LEN(_xlfn.FORMULATEXT(C963))-1)</f>
        <v>'100'!D952</v>
      </c>
      <c r="E963" s="114" t="b">
        <f t="shared" si="45"/>
        <v>0</v>
      </c>
      <c r="F963" s="114" t="b">
        <f t="shared" si="46"/>
        <v>1</v>
      </c>
    </row>
    <row r="964" spans="1:6" ht="26.4">
      <c r="A964" s="114" t="s">
        <v>42</v>
      </c>
      <c r="B964" s="114" t="s">
        <v>2080</v>
      </c>
      <c r="C964" s="114" t="str">
        <f>'100'!E953</f>
        <v>Sovereign &amp; central bank government securities (High rated)</v>
      </c>
      <c r="D964" s="114" t="str">
        <f t="shared" ca="1" si="47"/>
        <v>'100'!E953</v>
      </c>
      <c r="E964" s="114" t="b">
        <f t="shared" si="45"/>
        <v>0</v>
      </c>
      <c r="F964" s="114" t="b">
        <f t="shared" si="46"/>
        <v>1</v>
      </c>
    </row>
    <row r="965" spans="1:6" ht="26.4">
      <c r="A965" s="114" t="s">
        <v>44</v>
      </c>
      <c r="B965" s="114" t="s">
        <v>2081</v>
      </c>
      <c r="C965" s="114" t="str">
        <f>'100'!E954</f>
        <v>State, provincial &amp; agency government securities (High rated)</v>
      </c>
      <c r="D965" s="114" t="str">
        <f t="shared" ca="1" si="47"/>
        <v>'100'!E954</v>
      </c>
      <c r="E965" s="114" t="b">
        <f t="shared" si="45"/>
        <v>0</v>
      </c>
      <c r="F965" s="114" t="b">
        <f t="shared" si="46"/>
        <v>1</v>
      </c>
    </row>
    <row r="966" spans="1:6" ht="26.4">
      <c r="A966" s="114" t="s">
        <v>46</v>
      </c>
      <c r="B966" s="114" t="s">
        <v>2082</v>
      </c>
      <c r="C966" s="114" t="str">
        <f>'100'!E955</f>
        <v>State municipal government securities (High rated)</v>
      </c>
      <c r="D966" s="114" t="str">
        <f t="shared" ca="1" si="47"/>
        <v>'100'!E955</v>
      </c>
      <c r="E966" s="114" t="b">
        <f t="shared" si="45"/>
        <v>0</v>
      </c>
      <c r="F966" s="114" t="b">
        <f t="shared" si="46"/>
        <v>1</v>
      </c>
    </row>
    <row r="967" spans="1:6" ht="26.4">
      <c r="A967" s="114" t="s">
        <v>48</v>
      </c>
      <c r="B967" s="114" t="s">
        <v>2083</v>
      </c>
      <c r="C967" s="114" t="str">
        <f>'100'!E956</f>
        <v>Supranational and multilateral development bank government securities (High rated)</v>
      </c>
      <c r="D967" s="114" t="str">
        <f t="shared" ca="1" si="47"/>
        <v>'100'!E956</v>
      </c>
      <c r="E967" s="114" t="b">
        <f t="shared" si="45"/>
        <v>0</v>
      </c>
      <c r="F967" s="114" t="b">
        <f t="shared" si="46"/>
        <v>1</v>
      </c>
    </row>
    <row r="968" spans="1:6">
      <c r="A968" s="114" t="s">
        <v>50</v>
      </c>
      <c r="B968" s="114" t="s">
        <v>1735</v>
      </c>
      <c r="C968" s="114" t="str">
        <f>'100'!D957</f>
        <v>Medium rated government securities</v>
      </c>
      <c r="D968" s="114" t="str">
        <f t="shared" ca="1" si="47"/>
        <v>'100'!D957</v>
      </c>
      <c r="E968" s="114" t="b">
        <f t="shared" si="45"/>
        <v>0</v>
      </c>
      <c r="F968" s="114" t="b">
        <f t="shared" si="46"/>
        <v>1</v>
      </c>
    </row>
    <row r="969" spans="1:6" ht="26.4">
      <c r="A969" s="114" t="s">
        <v>42</v>
      </c>
      <c r="B969" s="114" t="s">
        <v>1964</v>
      </c>
      <c r="C969" s="114" t="str">
        <f>'100'!E958</f>
        <v>Sovereign &amp; central bank government securities (Medium rated)</v>
      </c>
      <c r="D969" s="114" t="str">
        <f t="shared" ca="1" si="47"/>
        <v>'100'!E958</v>
      </c>
      <c r="E969" s="114" t="b">
        <f t="shared" si="45"/>
        <v>0</v>
      </c>
      <c r="F969" s="114" t="b">
        <f t="shared" si="46"/>
        <v>1</v>
      </c>
    </row>
    <row r="970" spans="1:6" ht="26.4">
      <c r="A970" s="114" t="s">
        <v>44</v>
      </c>
      <c r="B970" s="114" t="s">
        <v>1965</v>
      </c>
      <c r="C970" s="114" t="str">
        <f>'100'!E959</f>
        <v>State, provincial &amp; agency government securities (Medium rated)</v>
      </c>
      <c r="D970" s="114" t="str">
        <f t="shared" ca="1" si="47"/>
        <v>'100'!E959</v>
      </c>
      <c r="E970" s="114" t="b">
        <f t="shared" si="45"/>
        <v>0</v>
      </c>
      <c r="F970" s="114" t="b">
        <f t="shared" si="46"/>
        <v>1</v>
      </c>
    </row>
    <row r="971" spans="1:6" ht="26.4">
      <c r="A971" s="114" t="s">
        <v>46</v>
      </c>
      <c r="B971" s="114" t="s">
        <v>2084</v>
      </c>
      <c r="C971" s="114" t="str">
        <f>'100'!E960</f>
        <v>State municipal government securities (Medium rated)</v>
      </c>
      <c r="D971" s="114" t="str">
        <f t="shared" ca="1" si="47"/>
        <v>'100'!E960</v>
      </c>
      <c r="E971" s="114" t="b">
        <f t="shared" si="45"/>
        <v>0</v>
      </c>
      <c r="F971" s="114" t="b">
        <f t="shared" si="46"/>
        <v>1</v>
      </c>
    </row>
    <row r="972" spans="1:6" ht="26.4">
      <c r="A972" s="114" t="s">
        <v>48</v>
      </c>
      <c r="B972" s="114" t="s">
        <v>1966</v>
      </c>
      <c r="C972" s="114" t="str">
        <f>'100'!E961</f>
        <v>Supranational and multilateral development bank government securities (Medium rated)</v>
      </c>
      <c r="D972" s="114" t="str">
        <f t="shared" ca="1" si="47"/>
        <v>'100'!E961</v>
      </c>
      <c r="E972" s="114" t="b">
        <f t="shared" si="45"/>
        <v>0</v>
      </c>
      <c r="F972" s="114" t="b">
        <f t="shared" si="46"/>
        <v>1</v>
      </c>
    </row>
    <row r="973" spans="1:6">
      <c r="A973" s="114" t="s">
        <v>56</v>
      </c>
      <c r="B973" s="114" t="s">
        <v>1736</v>
      </c>
      <c r="C973" s="114" t="str">
        <f>'100'!D962</f>
        <v>Low/not rated government securities</v>
      </c>
      <c r="D973" s="114" t="str">
        <f t="shared" ca="1" si="47"/>
        <v>'100'!D962</v>
      </c>
      <c r="E973" s="114" t="b">
        <f t="shared" si="45"/>
        <v>0</v>
      </c>
      <c r="F973" s="114" t="b">
        <f t="shared" si="46"/>
        <v>1</v>
      </c>
    </row>
    <row r="974" spans="1:6">
      <c r="A974" s="114" t="s">
        <v>56</v>
      </c>
      <c r="B974" s="114" t="s">
        <v>1736</v>
      </c>
      <c r="C974" s="114" t="str">
        <f>'100'!E963</f>
        <v>Low/not rated government securities</v>
      </c>
      <c r="D974" s="114" t="str">
        <f t="shared" ca="1" si="47"/>
        <v>'100'!E963</v>
      </c>
      <c r="E974" s="114" t="b">
        <f t="shared" si="45"/>
        <v>0</v>
      </c>
      <c r="F974" s="114" t="b">
        <f t="shared" si="46"/>
        <v>1</v>
      </c>
    </row>
    <row r="975" spans="1:6">
      <c r="A975" s="114" t="s">
        <v>58</v>
      </c>
      <c r="B975" s="114" t="s">
        <v>1923</v>
      </c>
      <c r="C975" s="114" t="str">
        <f>'100'!C964</f>
        <v>Mortgage backed securities (MBS)</v>
      </c>
      <c r="D975" s="114" t="str">
        <f t="shared" ca="1" si="47"/>
        <v>'100'!C964</v>
      </c>
      <c r="E975" s="114" t="b">
        <f t="shared" si="45"/>
        <v>0</v>
      </c>
      <c r="F975" s="114" t="b">
        <f t="shared" si="46"/>
        <v>1</v>
      </c>
    </row>
    <row r="976" spans="1:6">
      <c r="A976" s="114" t="s">
        <v>60</v>
      </c>
      <c r="B976" s="114" t="s">
        <v>1924</v>
      </c>
      <c r="C976" s="562" t="str">
        <f>'100'!D965</f>
        <v>Agency MBS</v>
      </c>
      <c r="D976" s="114" t="str">
        <f t="shared" ca="1" si="47"/>
        <v>'100'!D965</v>
      </c>
      <c r="E976" s="114" t="b">
        <f t="shared" si="45"/>
        <v>0</v>
      </c>
      <c r="F976" s="114" t="b">
        <f t="shared" si="46"/>
        <v>1</v>
      </c>
    </row>
    <row r="977" spans="1:6">
      <c r="A977" s="114" t="s">
        <v>62</v>
      </c>
      <c r="B977" s="114" t="s">
        <v>1967</v>
      </c>
      <c r="C977" s="114" t="str">
        <f>'100'!E966</f>
        <v>Agency MBS (High rated)</v>
      </c>
      <c r="D977" s="114" t="str">
        <f t="shared" ca="1" si="47"/>
        <v>'100'!E966</v>
      </c>
      <c r="E977" s="114" t="b">
        <f t="shared" si="45"/>
        <v>0</v>
      </c>
      <c r="F977" s="114" t="b">
        <f t="shared" si="46"/>
        <v>1</v>
      </c>
    </row>
    <row r="978" spans="1:6" ht="26.4">
      <c r="A978" s="114" t="s">
        <v>541</v>
      </c>
      <c r="B978" s="114" t="s">
        <v>1968</v>
      </c>
      <c r="C978" s="562" t="str">
        <f>'100'!E967</f>
        <v>Agency MBS (Medium and low/not rated)</v>
      </c>
      <c r="D978" s="114" t="str">
        <f t="shared" ca="1" si="47"/>
        <v>'100'!E967</v>
      </c>
      <c r="E978" s="114" t="b">
        <f t="shared" si="45"/>
        <v>0</v>
      </c>
      <c r="F978" s="114" t="b">
        <f t="shared" si="46"/>
        <v>1</v>
      </c>
    </row>
    <row r="979" spans="1:6">
      <c r="A979" s="114" t="s">
        <v>66</v>
      </c>
      <c r="B979" s="114" t="s">
        <v>1969</v>
      </c>
      <c r="C979" s="562" t="str">
        <f>'100'!D968</f>
        <v>Non-agency commercial MBS (CMBS)</v>
      </c>
      <c r="D979" s="114" t="str">
        <f t="shared" ca="1" si="47"/>
        <v>'100'!D968</v>
      </c>
      <c r="E979" s="114" t="b">
        <f t="shared" si="45"/>
        <v>0</v>
      </c>
      <c r="F979" s="114" t="b">
        <f t="shared" si="46"/>
        <v>1</v>
      </c>
    </row>
    <row r="980" spans="1:6">
      <c r="A980" s="114" t="s">
        <v>68</v>
      </c>
      <c r="B980" s="114" t="s">
        <v>2085</v>
      </c>
      <c r="C980" s="114" t="str">
        <f>'100'!E969</f>
        <v>Non-agency CMBS (High rated)</v>
      </c>
      <c r="D980" s="114" t="str">
        <f t="shared" ca="1" si="47"/>
        <v>'100'!E969</v>
      </c>
      <c r="E980" s="114" t="b">
        <f t="shared" si="45"/>
        <v>0</v>
      </c>
      <c r="F980" s="114" t="b">
        <f t="shared" si="46"/>
        <v>1</v>
      </c>
    </row>
    <row r="981" spans="1:6" ht="26.4">
      <c r="A981" s="114" t="s">
        <v>545</v>
      </c>
      <c r="B981" s="114" t="s">
        <v>2086</v>
      </c>
      <c r="C981" s="562" t="str">
        <f>'100'!E970</f>
        <v>Non-agency CMBS (Medium and low/not rated)</v>
      </c>
      <c r="D981" s="114" t="str">
        <f t="shared" ca="1" si="47"/>
        <v>'100'!E970</v>
      </c>
      <c r="E981" s="114" t="b">
        <f t="shared" si="45"/>
        <v>0</v>
      </c>
      <c r="F981" s="114" t="b">
        <f t="shared" si="46"/>
        <v>1</v>
      </c>
    </row>
    <row r="982" spans="1:6">
      <c r="A982" s="114" t="s">
        <v>72</v>
      </c>
      <c r="B982" s="114" t="s">
        <v>2173</v>
      </c>
      <c r="C982" s="562" t="str">
        <f>'100'!D971</f>
        <v>Non-agency residential MBS (RMBS)</v>
      </c>
      <c r="D982" s="114" t="str">
        <f t="shared" ca="1" si="47"/>
        <v>'100'!D971</v>
      </c>
      <c r="E982" s="114" t="b">
        <f t="shared" si="45"/>
        <v>0</v>
      </c>
      <c r="F982" s="114" t="b">
        <f t="shared" si="46"/>
        <v>1</v>
      </c>
    </row>
    <row r="983" spans="1:6">
      <c r="A983" s="114" t="s">
        <v>74</v>
      </c>
      <c r="B983" s="114" t="s">
        <v>1971</v>
      </c>
      <c r="C983" s="114" t="str">
        <f>'100'!E972</f>
        <v>Non-agency RMBS (High rated)</v>
      </c>
      <c r="D983" s="114" t="str">
        <f t="shared" ca="1" si="47"/>
        <v>'100'!E972</v>
      </c>
      <c r="E983" s="114" t="b">
        <f t="shared" si="45"/>
        <v>0</v>
      </c>
      <c r="F983" s="114" t="b">
        <f t="shared" si="46"/>
        <v>1</v>
      </c>
    </row>
    <row r="984" spans="1:6" ht="26.4">
      <c r="A984" s="114" t="s">
        <v>607</v>
      </c>
      <c r="B984" s="114" t="s">
        <v>1972</v>
      </c>
      <c r="C984" s="562" t="str">
        <f>'100'!E973</f>
        <v>Non-agency RMBS (Medium and low/not rated)</v>
      </c>
      <c r="D984" s="114" t="str">
        <f t="shared" ca="1" si="47"/>
        <v>'100'!E973</v>
      </c>
      <c r="E984" s="114" t="b">
        <f t="shared" si="45"/>
        <v>0</v>
      </c>
      <c r="F984" s="114" t="b">
        <f t="shared" si="46"/>
        <v>1</v>
      </c>
    </row>
    <row r="985" spans="1:6">
      <c r="A985" s="114" t="s">
        <v>77</v>
      </c>
      <c r="B985" s="114" t="s">
        <v>1973</v>
      </c>
      <c r="C985" s="114" t="str">
        <f>'100'!C974</f>
        <v>Corporate bonds and paper (CBP)</v>
      </c>
      <c r="D985" s="114" t="str">
        <f t="shared" ca="1" si="47"/>
        <v>'100'!C974</v>
      </c>
      <c r="E985" s="114" t="b">
        <f t="shared" si="45"/>
        <v>0</v>
      </c>
      <c r="F985" s="114" t="b">
        <f t="shared" si="46"/>
        <v>1</v>
      </c>
    </row>
    <row r="986" spans="1:6" ht="26.4">
      <c r="A986" s="114" t="s">
        <v>79</v>
      </c>
      <c r="B986" s="114" t="s">
        <v>2127</v>
      </c>
      <c r="C986" s="114" t="str">
        <f>'100'!D975</f>
        <v>Non-FI issued corporate bonds and paper (High rated)</v>
      </c>
      <c r="D986" s="114" t="str">
        <f t="shared" ca="1" si="47"/>
        <v>'100'!D975</v>
      </c>
      <c r="E986" s="114" t="b">
        <f t="shared" si="45"/>
        <v>0</v>
      </c>
      <c r="F986" s="114" t="b">
        <f t="shared" si="46"/>
        <v>1</v>
      </c>
    </row>
    <row r="987" spans="1:6" ht="26.4">
      <c r="A987" s="114" t="s">
        <v>81</v>
      </c>
      <c r="B987" s="114" t="s">
        <v>1974</v>
      </c>
      <c r="C987" s="114" t="str">
        <f>'100'!E976</f>
        <v>Non-FI issued unsecured bonds and paper (High rated)</v>
      </c>
      <c r="D987" s="114" t="str">
        <f t="shared" ca="1" si="47"/>
        <v>'100'!E976</v>
      </c>
      <c r="E987" s="114" t="b">
        <f t="shared" si="45"/>
        <v>0</v>
      </c>
      <c r="F987" s="114" t="b">
        <f t="shared" si="46"/>
        <v>1</v>
      </c>
    </row>
    <row r="988" spans="1:6">
      <c r="A988" s="114" t="s">
        <v>83</v>
      </c>
      <c r="B988" s="114" t="s">
        <v>1975</v>
      </c>
      <c r="C988" s="114" t="str">
        <f>'100'!E977</f>
        <v>Non-FI issued covered bonds (High rated)</v>
      </c>
      <c r="D988" s="114" t="str">
        <f t="shared" ca="1" si="47"/>
        <v>'100'!E977</v>
      </c>
      <c r="E988" s="114" t="b">
        <f t="shared" si="45"/>
        <v>0</v>
      </c>
      <c r="F988" s="114" t="b">
        <f t="shared" si="46"/>
        <v>1</v>
      </c>
    </row>
    <row r="989" spans="1:6" ht="26.4">
      <c r="A989" s="114" t="s">
        <v>85</v>
      </c>
      <c r="B989" s="114" t="s">
        <v>2362</v>
      </c>
      <c r="C989" s="114" t="str">
        <f>'100'!D978</f>
        <v>FI issued corporate bonds and paper (High rated)</v>
      </c>
      <c r="D989" s="114" t="str">
        <f t="shared" ca="1" si="47"/>
        <v>'100'!D978</v>
      </c>
      <c r="E989" s="114" t="b">
        <f t="shared" si="45"/>
        <v>0</v>
      </c>
      <c r="F989" s="114" t="b">
        <f t="shared" si="46"/>
        <v>1</v>
      </c>
    </row>
    <row r="990" spans="1:6" ht="26.4">
      <c r="A990" s="114" t="s">
        <v>87</v>
      </c>
      <c r="B990" s="114" t="s">
        <v>1976</v>
      </c>
      <c r="C990" s="114" t="str">
        <f>'100'!E979</f>
        <v>FI issued unsecured bonds and paper (High rated)</v>
      </c>
      <c r="D990" s="114" t="str">
        <f t="shared" ca="1" si="47"/>
        <v>'100'!E979</v>
      </c>
      <c r="E990" s="114" t="b">
        <f t="shared" si="45"/>
        <v>0</v>
      </c>
      <c r="F990" s="114" t="b">
        <f t="shared" si="46"/>
        <v>1</v>
      </c>
    </row>
    <row r="991" spans="1:6">
      <c r="A991" s="114" t="s">
        <v>89</v>
      </c>
      <c r="B991" s="114" t="s">
        <v>1977</v>
      </c>
      <c r="C991" s="114" t="str">
        <f>'100'!E980</f>
        <v>FI issued covered bonds (High rated)</v>
      </c>
      <c r="D991" s="114" t="str">
        <f t="shared" ca="1" si="47"/>
        <v>'100'!E980</v>
      </c>
      <c r="E991" s="114" t="b">
        <f t="shared" si="45"/>
        <v>0</v>
      </c>
      <c r="F991" s="114" t="b">
        <f t="shared" si="46"/>
        <v>1</v>
      </c>
    </row>
    <row r="992" spans="1:6" ht="26.4">
      <c r="A992" s="114" t="s">
        <v>91</v>
      </c>
      <c r="B992" s="114" t="s">
        <v>2087</v>
      </c>
      <c r="C992" s="114" t="str">
        <f>'100'!E981</f>
        <v>FI issued jumbo covered bonds (High rated)</v>
      </c>
      <c r="D992" s="114" t="str">
        <f t="shared" ca="1" si="47"/>
        <v>'100'!E981</v>
      </c>
      <c r="E992" s="114" t="b">
        <f t="shared" si="45"/>
        <v>0</v>
      </c>
      <c r="F992" s="114" t="b">
        <f t="shared" si="46"/>
        <v>1</v>
      </c>
    </row>
    <row r="993" spans="1:6" ht="26.4">
      <c r="A993" s="114" t="s">
        <v>93</v>
      </c>
      <c r="B993" s="114" t="s">
        <v>2128</v>
      </c>
      <c r="C993" s="114" t="str">
        <f>'100'!D982</f>
        <v>Non-FI issued corporate bonds and paper (Medium rated)</v>
      </c>
      <c r="D993" s="114" t="str">
        <f t="shared" ca="1" si="47"/>
        <v>'100'!D982</v>
      </c>
      <c r="E993" s="114" t="b">
        <f t="shared" si="45"/>
        <v>0</v>
      </c>
      <c r="F993" s="114" t="b">
        <f t="shared" si="46"/>
        <v>1</v>
      </c>
    </row>
    <row r="994" spans="1:6" ht="26.4">
      <c r="A994" s="114" t="s">
        <v>95</v>
      </c>
      <c r="B994" s="114" t="s">
        <v>1978</v>
      </c>
      <c r="C994" s="114" t="str">
        <f>'100'!E983</f>
        <v>Non-FI issued unsecured bonds and paper (Medium rated)</v>
      </c>
      <c r="D994" s="114" t="str">
        <f t="shared" ca="1" si="47"/>
        <v>'100'!E983</v>
      </c>
      <c r="E994" s="114" t="b">
        <f t="shared" si="45"/>
        <v>0</v>
      </c>
      <c r="F994" s="114" t="b">
        <f t="shared" si="46"/>
        <v>1</v>
      </c>
    </row>
    <row r="995" spans="1:6">
      <c r="A995" s="114" t="s">
        <v>97</v>
      </c>
      <c r="B995" s="114" t="s">
        <v>1979</v>
      </c>
      <c r="C995" s="114" t="str">
        <f>'100'!E984</f>
        <v>Non-FI issued covered bonds (Medium rated)</v>
      </c>
      <c r="D995" s="114" t="str">
        <f t="shared" ca="1" si="47"/>
        <v>'100'!E984</v>
      </c>
      <c r="E995" s="114" t="b">
        <f t="shared" si="45"/>
        <v>0</v>
      </c>
      <c r="F995" s="114" t="b">
        <f t="shared" si="46"/>
        <v>1</v>
      </c>
    </row>
    <row r="996" spans="1:6" ht="26.4">
      <c r="A996" s="114" t="s">
        <v>99</v>
      </c>
      <c r="B996" s="114" t="s">
        <v>2299</v>
      </c>
      <c r="C996" s="114" t="str">
        <f>'100'!D985</f>
        <v>FI issued corporate bonds and paper (Medium rated)</v>
      </c>
      <c r="D996" s="114" t="str">
        <f t="shared" ca="1" si="47"/>
        <v>'100'!D985</v>
      </c>
      <c r="E996" s="114" t="b">
        <f t="shared" si="45"/>
        <v>0</v>
      </c>
      <c r="F996" s="114" t="b">
        <f t="shared" si="46"/>
        <v>1</v>
      </c>
    </row>
    <row r="997" spans="1:6" ht="26.4">
      <c r="A997" s="114" t="s">
        <v>101</v>
      </c>
      <c r="B997" s="114" t="s">
        <v>1980</v>
      </c>
      <c r="C997" s="562" t="str">
        <f>'100'!E986</f>
        <v>FI issued unsecured bonds and paper (Medium rated)</v>
      </c>
      <c r="D997" s="114" t="str">
        <f t="shared" ca="1" si="47"/>
        <v>'100'!E986</v>
      </c>
      <c r="E997" s="114" t="b">
        <f t="shared" si="45"/>
        <v>0</v>
      </c>
      <c r="F997" s="114" t="b">
        <f t="shared" si="46"/>
        <v>1</v>
      </c>
    </row>
    <row r="998" spans="1:6">
      <c r="A998" s="114" t="s">
        <v>103</v>
      </c>
      <c r="B998" s="114" t="s">
        <v>1981</v>
      </c>
      <c r="C998" s="562" t="str">
        <f>'100'!E987</f>
        <v>FI issued covered bonds (Medium rated)</v>
      </c>
      <c r="D998" s="114" t="str">
        <f t="shared" ca="1" si="47"/>
        <v>'100'!E987</v>
      </c>
      <c r="E998" s="114" t="b">
        <f t="shared" si="45"/>
        <v>0</v>
      </c>
      <c r="F998" s="114" t="b">
        <f t="shared" si="46"/>
        <v>1</v>
      </c>
    </row>
    <row r="999" spans="1:6" ht="26.4">
      <c r="A999" s="114" t="s">
        <v>105</v>
      </c>
      <c r="B999" s="114" t="s">
        <v>1982</v>
      </c>
      <c r="C999" s="562" t="str">
        <f>'100'!E988</f>
        <v>FI issued jumbo covered bonds (Medium rated)</v>
      </c>
      <c r="D999" s="114" t="str">
        <f t="shared" ca="1" si="47"/>
        <v>'100'!E988</v>
      </c>
      <c r="E999" s="114" t="b">
        <f t="shared" si="45"/>
        <v>0</v>
      </c>
      <c r="F999" s="114" t="b">
        <f t="shared" si="46"/>
        <v>1</v>
      </c>
    </row>
    <row r="1000" spans="1:6" ht="26.4">
      <c r="A1000" s="114" t="s">
        <v>107</v>
      </c>
      <c r="B1000" s="114" t="s">
        <v>2300</v>
      </c>
      <c r="C1000" s="562" t="str">
        <f>'100'!D989</f>
        <v>FI &amp; non-FI issued corporate bonds and paper (Low/not rated)</v>
      </c>
      <c r="D1000" s="114" t="str">
        <f t="shared" ca="1" si="47"/>
        <v>'100'!D989</v>
      </c>
      <c r="E1000" s="114" t="b">
        <f t="shared" si="45"/>
        <v>0</v>
      </c>
      <c r="F1000" s="114" t="b">
        <f t="shared" si="46"/>
        <v>1</v>
      </c>
    </row>
    <row r="1001" spans="1:6" ht="26.4">
      <c r="A1001" s="114" t="s">
        <v>107</v>
      </c>
      <c r="B1001" s="114" t="s">
        <v>2300</v>
      </c>
      <c r="C1001" s="562" t="str">
        <f>'100'!E990</f>
        <v>FI &amp; non-FI issued corporate bonds and paper (Low/not rated)</v>
      </c>
      <c r="D1001" s="114" t="str">
        <f t="shared" ca="1" si="47"/>
        <v>'100'!E990</v>
      </c>
      <c r="E1001" s="114" t="b">
        <f t="shared" si="45"/>
        <v>0</v>
      </c>
      <c r="F1001" s="114" t="b">
        <f t="shared" si="46"/>
        <v>1</v>
      </c>
    </row>
    <row r="1002" spans="1:6" ht="26.4">
      <c r="A1002" s="114" t="s">
        <v>109</v>
      </c>
      <c r="B1002" s="114" t="s">
        <v>1983</v>
      </c>
      <c r="C1002" s="114" t="str">
        <f>'100'!C991</f>
        <v>Asset backed securities (ABS) and asset backed commercial paper (ABCP)</v>
      </c>
      <c r="D1002" s="114" t="str">
        <f t="shared" ca="1" si="47"/>
        <v>'100'!C991</v>
      </c>
      <c r="E1002" s="114" t="b">
        <f t="shared" si="45"/>
        <v>0</v>
      </c>
      <c r="F1002" s="114" t="b">
        <f t="shared" si="46"/>
        <v>1</v>
      </c>
    </row>
    <row r="1003" spans="1:6">
      <c r="A1003" s="114" t="s">
        <v>111</v>
      </c>
      <c r="B1003" s="114" t="s">
        <v>1984</v>
      </c>
      <c r="C1003" s="114" t="str">
        <f>'100'!D992</f>
        <v>Non-FI issued ABS and ABCP (High rated)</v>
      </c>
      <c r="D1003" s="114" t="str">
        <f t="shared" ca="1" si="47"/>
        <v>'100'!D992</v>
      </c>
      <c r="E1003" s="114" t="b">
        <f t="shared" si="45"/>
        <v>0</v>
      </c>
      <c r="F1003" s="114" t="b">
        <f t="shared" si="46"/>
        <v>1</v>
      </c>
    </row>
    <row r="1004" spans="1:6">
      <c r="A1004" s="114" t="s">
        <v>113</v>
      </c>
      <c r="B1004" s="114" t="s">
        <v>1985</v>
      </c>
      <c r="C1004" s="114" t="str">
        <f>'100'!E993</f>
        <v>Non-FI issued ABS (High rated)</v>
      </c>
      <c r="D1004" s="114" t="str">
        <f t="shared" ca="1" si="47"/>
        <v>'100'!E993</v>
      </c>
      <c r="E1004" s="114" t="b">
        <f t="shared" si="45"/>
        <v>0</v>
      </c>
      <c r="F1004" s="114" t="b">
        <f t="shared" si="46"/>
        <v>1</v>
      </c>
    </row>
    <row r="1005" spans="1:6">
      <c r="A1005" s="114" t="s">
        <v>115</v>
      </c>
      <c r="B1005" s="114" t="s">
        <v>1986</v>
      </c>
      <c r="C1005" s="114" t="str">
        <f>'100'!E994</f>
        <v>Non-FI issued ABCP (High rated)</v>
      </c>
      <c r="D1005" s="114" t="str">
        <f t="shared" ca="1" si="47"/>
        <v>'100'!E994</v>
      </c>
      <c r="E1005" s="114" t="b">
        <f t="shared" si="45"/>
        <v>0</v>
      </c>
      <c r="F1005" s="114" t="b">
        <f t="shared" si="46"/>
        <v>1</v>
      </c>
    </row>
    <row r="1006" spans="1:6">
      <c r="A1006" s="114" t="s">
        <v>117</v>
      </c>
      <c r="B1006" s="114" t="s">
        <v>1987</v>
      </c>
      <c r="C1006" s="562" t="str">
        <f>'100'!D995</f>
        <v>FI issued ABS and ABCP (High rated)</v>
      </c>
      <c r="D1006" s="114" t="str">
        <f t="shared" ca="1" si="47"/>
        <v>'100'!D995</v>
      </c>
      <c r="E1006" s="114" t="b">
        <f t="shared" si="45"/>
        <v>0</v>
      </c>
      <c r="F1006" s="114" t="b">
        <f t="shared" si="46"/>
        <v>1</v>
      </c>
    </row>
    <row r="1007" spans="1:6">
      <c r="A1007" s="114" t="s">
        <v>119</v>
      </c>
      <c r="B1007" s="114" t="s">
        <v>1988</v>
      </c>
      <c r="C1007" s="562" t="str">
        <f>'100'!E996</f>
        <v>FI issued ABS (High rated)</v>
      </c>
      <c r="D1007" s="114" t="str">
        <f t="shared" ca="1" si="47"/>
        <v>'100'!E996</v>
      </c>
      <c r="E1007" s="114" t="b">
        <f t="shared" si="45"/>
        <v>0</v>
      </c>
      <c r="F1007" s="114" t="b">
        <f t="shared" si="46"/>
        <v>1</v>
      </c>
    </row>
    <row r="1008" spans="1:6">
      <c r="A1008" s="114" t="s">
        <v>121</v>
      </c>
      <c r="B1008" s="114" t="s">
        <v>1989</v>
      </c>
      <c r="C1008" s="562" t="str">
        <f>'100'!E997</f>
        <v>FI issued ABCP (High rated)</v>
      </c>
      <c r="D1008" s="114" t="str">
        <f t="shared" ca="1" si="47"/>
        <v>'100'!E997</v>
      </c>
      <c r="E1008" s="114" t="b">
        <f t="shared" si="45"/>
        <v>0</v>
      </c>
      <c r="F1008" s="114" t="b">
        <f t="shared" si="46"/>
        <v>1</v>
      </c>
    </row>
    <row r="1009" spans="1:6" ht="26.4">
      <c r="A1009" s="114" t="s">
        <v>574</v>
      </c>
      <c r="B1009" s="114" t="s">
        <v>1990</v>
      </c>
      <c r="C1009" s="562" t="str">
        <f>'100'!D998</f>
        <v>FI &amp; non-FI issued ABS and ABCP (Medium and low/not rated)</v>
      </c>
      <c r="D1009" s="114" t="str">
        <f t="shared" ca="1" si="47"/>
        <v>'100'!D998</v>
      </c>
      <c r="E1009" s="114" t="b">
        <f t="shared" si="45"/>
        <v>0</v>
      </c>
      <c r="F1009" s="114" t="b">
        <f t="shared" si="46"/>
        <v>1</v>
      </c>
    </row>
    <row r="1010" spans="1:6" ht="26.4">
      <c r="A1010" s="114" t="s">
        <v>574</v>
      </c>
      <c r="B1010" s="114" t="s">
        <v>1990</v>
      </c>
      <c r="C1010" s="562" t="str">
        <f>'100'!E999</f>
        <v>FI &amp; non-FI issued ABS and ABCP (Medium and low/not rated)</v>
      </c>
      <c r="D1010" s="114" t="str">
        <f t="shared" ca="1" si="47"/>
        <v>'100'!E999</v>
      </c>
      <c r="E1010" s="114" t="b">
        <f t="shared" si="45"/>
        <v>0</v>
      </c>
      <c r="F1010" s="114" t="b">
        <f t="shared" si="46"/>
        <v>1</v>
      </c>
    </row>
    <row r="1011" spans="1:6">
      <c r="A1011" s="114" t="s">
        <v>126</v>
      </c>
      <c r="B1011" s="114" t="s">
        <v>1737</v>
      </c>
      <c r="C1011" s="114" t="str">
        <f>'100'!C1000</f>
        <v>Equities</v>
      </c>
      <c r="D1011" s="114" t="str">
        <f t="shared" ca="1" si="47"/>
        <v>'100'!C1000</v>
      </c>
      <c r="E1011" s="114" t="b">
        <f t="shared" si="45"/>
        <v>0</v>
      </c>
      <c r="F1011" s="114" t="b">
        <f t="shared" si="46"/>
        <v>1</v>
      </c>
    </row>
    <row r="1012" spans="1:6">
      <c r="A1012" s="114" t="s">
        <v>1525</v>
      </c>
      <c r="B1012" s="114" t="s">
        <v>1991</v>
      </c>
      <c r="C1012" s="114" t="str">
        <f>'100'!E1001</f>
        <v>Eligible non-financial common equity shares</v>
      </c>
      <c r="D1012" s="114" t="str">
        <f t="shared" ca="1" si="47"/>
        <v>'100'!E1001</v>
      </c>
      <c r="E1012" s="114" t="b">
        <f t="shared" si="45"/>
        <v>0</v>
      </c>
      <c r="F1012" s="114" t="b">
        <f t="shared" si="46"/>
        <v>1</v>
      </c>
    </row>
    <row r="1013" spans="1:6">
      <c r="A1013" s="114" t="s">
        <v>2257</v>
      </c>
      <c r="B1013" s="114" t="s">
        <v>1992</v>
      </c>
      <c r="C1013" s="114" t="str">
        <f>'100'!E1002</f>
        <v>Eligible financial common equity</v>
      </c>
      <c r="D1013" s="114" t="str">
        <f t="shared" ca="1" si="47"/>
        <v>'100'!E1002</v>
      </c>
      <c r="E1013" s="114" t="b">
        <f t="shared" si="45"/>
        <v>0</v>
      </c>
      <c r="F1013" s="114" t="b">
        <f t="shared" si="46"/>
        <v>1</v>
      </c>
    </row>
    <row r="1014" spans="1:6">
      <c r="A1014" s="114" t="s">
        <v>131</v>
      </c>
      <c r="B1014" s="114" t="s">
        <v>1738</v>
      </c>
      <c r="C1014" s="114" t="str">
        <f>'100'!E1003</f>
        <v>Other equities</v>
      </c>
      <c r="D1014" s="114" t="str">
        <f t="shared" ca="1" si="47"/>
        <v>'100'!E1003</v>
      </c>
      <c r="E1014" s="114" t="b">
        <f t="shared" si="45"/>
        <v>0</v>
      </c>
      <c r="F1014" s="114" t="b">
        <f t="shared" si="46"/>
        <v>1</v>
      </c>
    </row>
    <row r="1015" spans="1:6">
      <c r="A1015" s="114" t="s">
        <v>133</v>
      </c>
      <c r="B1015" s="114" t="s">
        <v>2105</v>
      </c>
      <c r="C1015" s="114" t="str">
        <f>'100'!C1004</f>
        <v>FI's own securities - Not eliminated</v>
      </c>
      <c r="D1015" s="114" t="str">
        <f t="shared" ca="1" si="47"/>
        <v>'100'!C1004</v>
      </c>
      <c r="E1015" s="114" t="b">
        <f t="shared" si="45"/>
        <v>0</v>
      </c>
      <c r="F1015" s="114" t="b">
        <f t="shared" si="46"/>
        <v>1</v>
      </c>
    </row>
    <row r="1016" spans="1:6">
      <c r="A1016" s="114" t="s">
        <v>135</v>
      </c>
      <c r="B1016" s="114" t="s">
        <v>2088</v>
      </c>
      <c r="C1016" s="114" t="str">
        <f>'100'!E1005</f>
        <v>FI's own debt not eliminated</v>
      </c>
      <c r="D1016" s="114" t="str">
        <f t="shared" ca="1" si="47"/>
        <v>'100'!E1005</v>
      </c>
      <c r="E1016" s="114" t="b">
        <f t="shared" si="45"/>
        <v>0</v>
      </c>
      <c r="F1016" s="114" t="b">
        <f t="shared" si="46"/>
        <v>1</v>
      </c>
    </row>
    <row r="1017" spans="1:6">
      <c r="A1017" s="114" t="s">
        <v>137</v>
      </c>
      <c r="B1017" s="114" t="s">
        <v>2089</v>
      </c>
      <c r="C1017" s="114" t="str">
        <f>'100'!E1006</f>
        <v>FI's own equity not eliminated</v>
      </c>
      <c r="D1017" s="114" t="str">
        <f t="shared" ca="1" si="47"/>
        <v>'100'!E1006</v>
      </c>
      <c r="E1017" s="114" t="b">
        <f t="shared" si="45"/>
        <v>0</v>
      </c>
      <c r="F1017" s="114" t="b">
        <f t="shared" si="46"/>
        <v>1</v>
      </c>
    </row>
    <row r="1018" spans="1:6">
      <c r="A1018" s="114" t="s">
        <v>692</v>
      </c>
      <c r="B1018" s="114" t="s">
        <v>1802</v>
      </c>
      <c r="C1018" s="114" t="str">
        <f>'100'!B1007</f>
        <v>Collateral placeholders</v>
      </c>
      <c r="D1018" s="114" t="str">
        <f t="shared" ca="1" si="47"/>
        <v>'100'!B1007</v>
      </c>
      <c r="E1018" s="114" t="b">
        <f t="shared" si="45"/>
        <v>0</v>
      </c>
      <c r="F1018" s="114" t="b">
        <f t="shared" si="46"/>
        <v>1</v>
      </c>
    </row>
    <row r="1019" spans="1:6">
      <c r="A1019" s="114" t="s">
        <v>228</v>
      </c>
      <c r="B1019" s="114" t="s">
        <v>1752</v>
      </c>
      <c r="C1019" s="114" t="str">
        <f>'100'!E1008</f>
        <v>Placeholder 1</v>
      </c>
      <c r="D1019" s="114" t="str">
        <f t="shared" ca="1" si="47"/>
        <v>'100'!E1008</v>
      </c>
      <c r="E1019" s="114" t="b">
        <f t="shared" si="45"/>
        <v>0</v>
      </c>
      <c r="F1019" s="114" t="b">
        <f t="shared" si="46"/>
        <v>1</v>
      </c>
    </row>
    <row r="1020" spans="1:6">
      <c r="A1020" s="114" t="s">
        <v>229</v>
      </c>
      <c r="B1020" s="114" t="s">
        <v>1753</v>
      </c>
      <c r="C1020" s="114" t="str">
        <f>'100'!E1009</f>
        <v>Placeholder 2</v>
      </c>
      <c r="D1020" s="114" t="str">
        <f t="shared" ca="1" si="47"/>
        <v>'100'!E1009</v>
      </c>
      <c r="E1020" s="114" t="b">
        <f t="shared" si="45"/>
        <v>0</v>
      </c>
      <c r="F1020" s="114" t="b">
        <f t="shared" si="46"/>
        <v>1</v>
      </c>
    </row>
    <row r="1021" spans="1:6">
      <c r="A1021" s="114" t="s">
        <v>230</v>
      </c>
      <c r="B1021" s="114" t="s">
        <v>1754</v>
      </c>
      <c r="C1021" s="114" t="str">
        <f>'100'!E1010</f>
        <v>Placeholder 3</v>
      </c>
      <c r="D1021" s="114" t="str">
        <f t="shared" ca="1" si="47"/>
        <v>'100'!E1010</v>
      </c>
      <c r="E1021" s="114" t="b">
        <f t="shared" si="45"/>
        <v>0</v>
      </c>
      <c r="F1021" s="114" t="b">
        <f t="shared" si="46"/>
        <v>1</v>
      </c>
    </row>
    <row r="1022" spans="1:6">
      <c r="A1022" s="114" t="s">
        <v>697</v>
      </c>
      <c r="B1022" s="114" t="s">
        <v>1803</v>
      </c>
      <c r="C1022" s="114" t="str">
        <f>'100'!B1012</f>
        <v>Cash inflows/outflows from collateral</v>
      </c>
      <c r="D1022" s="114" t="str">
        <f t="shared" ca="1" si="47"/>
        <v>'100'!B1012</v>
      </c>
      <c r="E1022" s="114" t="b">
        <f t="shared" si="45"/>
        <v>0</v>
      </c>
      <c r="F1022" s="114" t="b">
        <f t="shared" si="46"/>
        <v>1</v>
      </c>
    </row>
    <row r="1023" spans="1:6">
      <c r="A1023" s="114" t="s">
        <v>698</v>
      </c>
      <c r="B1023" s="114" t="s">
        <v>2091</v>
      </c>
      <c r="C1023" s="114" t="str">
        <f>'100'!A1015</f>
        <v>MEMO ITEMS</v>
      </c>
      <c r="D1023" s="114" t="str">
        <f t="shared" ca="1" si="47"/>
        <v>'100'!A1015</v>
      </c>
      <c r="E1023" s="114" t="b">
        <f t="shared" si="45"/>
        <v>0</v>
      </c>
      <c r="F1023" s="114" t="b">
        <f t="shared" si="46"/>
        <v>1</v>
      </c>
    </row>
    <row r="1024" spans="1:6">
      <c r="A1024" s="114" t="s">
        <v>700</v>
      </c>
      <c r="B1024" s="114" t="s">
        <v>1945</v>
      </c>
      <c r="C1024" s="114" t="str">
        <f>'100'!C1016</f>
        <v>Non-interest income / expenses</v>
      </c>
      <c r="D1024" s="114" t="str">
        <f t="shared" ca="1" si="47"/>
        <v>'100'!C1016</v>
      </c>
      <c r="E1024" s="114" t="b">
        <f t="shared" si="45"/>
        <v>0</v>
      </c>
      <c r="F1024" s="114" t="b">
        <f t="shared" si="46"/>
        <v>1</v>
      </c>
    </row>
    <row r="1025" spans="1:6">
      <c r="A1025" s="114" t="s">
        <v>702</v>
      </c>
      <c r="B1025" s="114" t="s">
        <v>1946</v>
      </c>
      <c r="C1025" s="114" t="str">
        <f>'100'!E1017</f>
        <v>Eligible non-interest income</v>
      </c>
      <c r="D1025" s="114" t="str">
        <f t="shared" ca="1" si="47"/>
        <v>'100'!E1017</v>
      </c>
      <c r="E1025" s="114" t="b">
        <f t="shared" si="45"/>
        <v>0</v>
      </c>
      <c r="F1025" s="114" t="b">
        <f t="shared" si="46"/>
        <v>1</v>
      </c>
    </row>
    <row r="1026" spans="1:6">
      <c r="A1026" s="114" t="s">
        <v>704</v>
      </c>
      <c r="B1026" s="114" t="s">
        <v>1947</v>
      </c>
      <c r="C1026" s="114" t="str">
        <f>'100'!E1018</f>
        <v>Non-interest expenses</v>
      </c>
      <c r="D1026" s="114" t="str">
        <f t="shared" ca="1" si="47"/>
        <v>'100'!E1018</v>
      </c>
      <c r="E1026" s="114" t="b">
        <f t="shared" ref="E1026:E1089" si="48">C1026=A1026</f>
        <v>0</v>
      </c>
      <c r="F1026" s="114" t="b">
        <f t="shared" ref="F1026:F1089" si="49">C1026=B1026</f>
        <v>1</v>
      </c>
    </row>
    <row r="1027" spans="1:6">
      <c r="A1027" s="114" t="s">
        <v>705</v>
      </c>
      <c r="B1027" s="114" t="s">
        <v>1805</v>
      </c>
      <c r="C1027" s="114" t="str">
        <f>'100'!C1019</f>
        <v>Expected lending activities</v>
      </c>
      <c r="D1027" s="114" t="str">
        <f t="shared" ref="D1027:D1090" ca="1" si="50">RIGHT(_xlfn.FORMULATEXT(C1027),LEN(_xlfn.FORMULATEXT(C1027))-1)</f>
        <v>'100'!C1019</v>
      </c>
      <c r="E1027" s="114" t="b">
        <f t="shared" si="48"/>
        <v>0</v>
      </c>
      <c r="F1027" s="114" t="b">
        <f t="shared" si="49"/>
        <v>1</v>
      </c>
    </row>
    <row r="1028" spans="1:6">
      <c r="A1028" s="114" t="s">
        <v>707</v>
      </c>
      <c r="B1028" s="114" t="s">
        <v>2092</v>
      </c>
      <c r="C1028" s="114" t="str">
        <f>'100'!D1020</f>
        <v>Residential mortgages</v>
      </c>
      <c r="D1028" s="114" t="str">
        <f t="shared" ca="1" si="50"/>
        <v>'100'!D1020</v>
      </c>
      <c r="E1028" s="114" t="b">
        <f t="shared" si="48"/>
        <v>0</v>
      </c>
      <c r="F1028" s="114" t="b">
        <f t="shared" si="49"/>
        <v>1</v>
      </c>
    </row>
    <row r="1029" spans="1:6">
      <c r="A1029" s="114" t="s">
        <v>709</v>
      </c>
      <c r="B1029" s="114" t="s">
        <v>1806</v>
      </c>
      <c r="C1029" s="114" t="str">
        <f>'100'!E1021</f>
        <v>Renewals</v>
      </c>
      <c r="D1029" s="114" t="str">
        <f t="shared" ca="1" si="50"/>
        <v>'100'!E1021</v>
      </c>
      <c r="E1029" s="114" t="b">
        <f t="shared" si="48"/>
        <v>0</v>
      </c>
      <c r="F1029" s="114" t="b">
        <f t="shared" si="49"/>
        <v>1</v>
      </c>
    </row>
    <row r="1030" spans="1:6" ht="26.4">
      <c r="A1030" s="114" t="s">
        <v>711</v>
      </c>
      <c r="B1030" s="114" t="s">
        <v>2093</v>
      </c>
      <c r="C1030" s="114" t="str">
        <f>'100'!E1022</f>
        <v>Contractual obligations (commitment accepted by the borrower) excluding renewals</v>
      </c>
      <c r="D1030" s="114" t="str">
        <f t="shared" ca="1" si="50"/>
        <v>'100'!E1022</v>
      </c>
      <c r="E1030" s="114" t="b">
        <f t="shared" si="48"/>
        <v>0</v>
      </c>
      <c r="F1030" s="114" t="b">
        <f t="shared" si="49"/>
        <v>1</v>
      </c>
    </row>
    <row r="1031" spans="1:6" ht="26.4">
      <c r="A1031" s="114" t="s">
        <v>713</v>
      </c>
      <c r="B1031" s="114" t="s">
        <v>1807</v>
      </c>
      <c r="C1031" s="114" t="str">
        <f>'100'!E1023</f>
        <v>Pre-approvals and rate guarantees</v>
      </c>
      <c r="D1031" s="114" t="str">
        <f t="shared" ca="1" si="50"/>
        <v>'100'!E1023</v>
      </c>
      <c r="E1031" s="114" t="b">
        <f t="shared" si="48"/>
        <v>0</v>
      </c>
      <c r="F1031" s="114" t="b">
        <f t="shared" si="49"/>
        <v>1</v>
      </c>
    </row>
    <row r="1032" spans="1:6">
      <c r="A1032" s="114" t="s">
        <v>715</v>
      </c>
      <c r="B1032" s="114" t="s">
        <v>1808</v>
      </c>
      <c r="C1032" s="114" t="str">
        <f>'100'!E1024</f>
        <v>Other expected funding of mortgages</v>
      </c>
      <c r="D1032" s="114" t="str">
        <f t="shared" ca="1" si="50"/>
        <v>'100'!E1024</v>
      </c>
      <c r="E1032" s="114" t="b">
        <f t="shared" si="48"/>
        <v>0</v>
      </c>
      <c r="F1032" s="114" t="b">
        <f t="shared" si="49"/>
        <v>1</v>
      </c>
    </row>
    <row r="1033" spans="1:6">
      <c r="A1033" s="114" t="s">
        <v>717</v>
      </c>
      <c r="B1033" s="114" t="s">
        <v>1809</v>
      </c>
      <c r="C1033" s="114" t="str">
        <f>'100'!D1025</f>
        <v>Commercial mortgages</v>
      </c>
      <c r="D1033" s="114" t="str">
        <f t="shared" ca="1" si="50"/>
        <v>'100'!D1025</v>
      </c>
      <c r="E1033" s="114" t="b">
        <f t="shared" si="48"/>
        <v>0</v>
      </c>
      <c r="F1033" s="114" t="b">
        <f t="shared" si="49"/>
        <v>1</v>
      </c>
    </row>
    <row r="1034" spans="1:6">
      <c r="A1034" s="114" t="s">
        <v>709</v>
      </c>
      <c r="B1034" s="114" t="s">
        <v>1806</v>
      </c>
      <c r="C1034" s="114" t="str">
        <f>'100'!E1026</f>
        <v>Renewals</v>
      </c>
      <c r="D1034" s="114" t="str">
        <f t="shared" ca="1" si="50"/>
        <v>'100'!E1026</v>
      </c>
      <c r="E1034" s="114" t="b">
        <f t="shared" si="48"/>
        <v>0</v>
      </c>
      <c r="F1034" s="114" t="b">
        <f t="shared" si="49"/>
        <v>1</v>
      </c>
    </row>
    <row r="1035" spans="1:6" ht="26.4">
      <c r="A1035" s="114" t="s">
        <v>711</v>
      </c>
      <c r="B1035" s="114" t="s">
        <v>2093</v>
      </c>
      <c r="C1035" s="114" t="str">
        <f>'100'!E1027</f>
        <v>Contractual obligations (commitment accepted by the borrower) excluding renewals</v>
      </c>
      <c r="D1035" s="114" t="str">
        <f t="shared" ca="1" si="50"/>
        <v>'100'!E1027</v>
      </c>
      <c r="E1035" s="114" t="b">
        <f t="shared" si="48"/>
        <v>0</v>
      </c>
      <c r="F1035" s="114" t="b">
        <f t="shared" si="49"/>
        <v>1</v>
      </c>
    </row>
    <row r="1036" spans="1:6" ht="26.4">
      <c r="A1036" s="114" t="s">
        <v>713</v>
      </c>
      <c r="B1036" s="114" t="s">
        <v>1807</v>
      </c>
      <c r="C1036" s="114" t="str">
        <f>'100'!E1028</f>
        <v>Pre-approvals and rate guarantees</v>
      </c>
      <c r="D1036" s="114" t="str">
        <f t="shared" ca="1" si="50"/>
        <v>'100'!E1028</v>
      </c>
      <c r="E1036" s="114" t="b">
        <f t="shared" si="48"/>
        <v>0</v>
      </c>
      <c r="F1036" s="114" t="b">
        <f t="shared" si="49"/>
        <v>1</v>
      </c>
    </row>
    <row r="1037" spans="1:6" ht="26.4">
      <c r="A1037" s="114" t="s">
        <v>722</v>
      </c>
      <c r="B1037" s="114" t="s">
        <v>1808</v>
      </c>
      <c r="C1037" s="114" t="str">
        <f>'100'!E1029</f>
        <v>Other expected funding of mortgages</v>
      </c>
      <c r="D1037" s="114" t="str">
        <f t="shared" ca="1" si="50"/>
        <v>'100'!E1029</v>
      </c>
      <c r="E1037" s="114" t="b">
        <f t="shared" si="48"/>
        <v>0</v>
      </c>
      <c r="F1037" s="114" t="b">
        <f t="shared" si="49"/>
        <v>1</v>
      </c>
    </row>
    <row r="1038" spans="1:6" ht="26.4">
      <c r="A1038" s="114" t="s">
        <v>724</v>
      </c>
      <c r="B1038" s="114" t="s">
        <v>2094</v>
      </c>
      <c r="C1038" s="114" t="str">
        <f>'100'!D1030</f>
        <v>Commercial real estate - Interim finance (construction loans)</v>
      </c>
      <c r="D1038" s="114" t="str">
        <f t="shared" ca="1" si="50"/>
        <v>'100'!D1030</v>
      </c>
      <c r="E1038" s="114" t="b">
        <f t="shared" si="48"/>
        <v>0</v>
      </c>
      <c r="F1038" s="114" t="b">
        <f t="shared" si="49"/>
        <v>1</v>
      </c>
    </row>
    <row r="1039" spans="1:6" ht="26.4">
      <c r="A1039" s="114" t="s">
        <v>726</v>
      </c>
      <c r="B1039" s="114" t="s">
        <v>1810</v>
      </c>
      <c r="C1039" s="114" t="str">
        <f>'100'!E1031</f>
        <v>Contractual and expected outflows for deals where funding of the project has started</v>
      </c>
      <c r="D1039" s="114" t="str">
        <f t="shared" ca="1" si="50"/>
        <v>'100'!E1031</v>
      </c>
      <c r="E1039" s="114" t="b">
        <f t="shared" si="48"/>
        <v>0</v>
      </c>
      <c r="F1039" s="114" t="b">
        <f t="shared" si="49"/>
        <v>1</v>
      </c>
    </row>
    <row r="1040" spans="1:6" ht="26.4">
      <c r="A1040" s="114" t="s">
        <v>728</v>
      </c>
      <c r="B1040" s="114" t="s">
        <v>1811</v>
      </c>
      <c r="C1040" s="114" t="str">
        <f>'100'!E1032</f>
        <v>Contractual and expected outflows for deals where funding of the project has not yet started</v>
      </c>
      <c r="D1040" s="114" t="str">
        <f t="shared" ca="1" si="50"/>
        <v>'100'!E1032</v>
      </c>
      <c r="E1040" s="114" t="b">
        <f t="shared" si="48"/>
        <v>0</v>
      </c>
      <c r="F1040" s="114" t="b">
        <f t="shared" si="49"/>
        <v>1</v>
      </c>
    </row>
    <row r="1041" spans="1:6" ht="26.4">
      <c r="A1041" s="114" t="s">
        <v>730</v>
      </c>
      <c r="B1041" s="114" t="s">
        <v>1812</v>
      </c>
      <c r="C1041" s="114" t="str">
        <f>'100'!D1033</f>
        <v>Other contractual obligations to extend funds to clients</v>
      </c>
      <c r="D1041" s="114" t="str">
        <f t="shared" ca="1" si="50"/>
        <v>'100'!D1033</v>
      </c>
      <c r="E1041" s="114" t="b">
        <f t="shared" si="48"/>
        <v>0</v>
      </c>
      <c r="F1041" s="114" t="b">
        <f t="shared" si="49"/>
        <v>1</v>
      </c>
    </row>
    <row r="1042" spans="1:6" ht="26.4">
      <c r="A1042" s="114" t="s">
        <v>732</v>
      </c>
      <c r="B1042" s="114" t="s">
        <v>2129</v>
      </c>
      <c r="C1042" s="114" t="str">
        <f>'100'!E1034</f>
        <v>Other contractual obligations to extend funds to financial institutions</v>
      </c>
      <c r="D1042" s="114" t="str">
        <f t="shared" ca="1" si="50"/>
        <v>'100'!E1034</v>
      </c>
      <c r="E1042" s="114" t="b">
        <f t="shared" si="48"/>
        <v>0</v>
      </c>
      <c r="F1042" s="114" t="b">
        <f t="shared" si="49"/>
        <v>1</v>
      </c>
    </row>
    <row r="1043" spans="1:6" ht="26.4">
      <c r="A1043" s="114" t="s">
        <v>2130</v>
      </c>
      <c r="B1043" s="114" t="s">
        <v>2095</v>
      </c>
      <c r="C1043" s="114" t="str">
        <f>'100'!E1035</f>
        <v>Other contractual obligations to extend funds to retail clients (natural persons)</v>
      </c>
      <c r="D1043" s="114" t="str">
        <f t="shared" ca="1" si="50"/>
        <v>'100'!E1035</v>
      </c>
      <c r="E1043" s="114" t="b">
        <f t="shared" si="48"/>
        <v>0</v>
      </c>
      <c r="F1043" s="114" t="b">
        <f t="shared" si="49"/>
        <v>1</v>
      </c>
    </row>
    <row r="1044" spans="1:6" ht="26.4">
      <c r="A1044" s="114" t="s">
        <v>736</v>
      </c>
      <c r="B1044" s="114" t="s">
        <v>1814</v>
      </c>
      <c r="C1044" s="114" t="str">
        <f>'100'!E1036</f>
        <v>Other contractual obligations to extend funds to small business customers</v>
      </c>
      <c r="D1044" s="114" t="str">
        <f t="shared" ca="1" si="50"/>
        <v>'100'!E1036</v>
      </c>
      <c r="E1044" s="114" t="b">
        <f t="shared" si="48"/>
        <v>0</v>
      </c>
      <c r="F1044" s="114" t="b">
        <f t="shared" si="49"/>
        <v>1</v>
      </c>
    </row>
    <row r="1045" spans="1:6" ht="26.4">
      <c r="A1045" s="114" t="s">
        <v>738</v>
      </c>
      <c r="B1045" s="114" t="s">
        <v>2096</v>
      </c>
      <c r="C1045" s="114" t="str">
        <f>'100'!E1037</f>
        <v>Other contractual obligations to extend funds to non-financial corporates</v>
      </c>
      <c r="D1045" s="114" t="str">
        <f t="shared" ca="1" si="50"/>
        <v>'100'!E1037</v>
      </c>
      <c r="E1045" s="114" t="b">
        <f t="shared" si="48"/>
        <v>0</v>
      </c>
      <c r="F1045" s="114" t="b">
        <f t="shared" si="49"/>
        <v>1</v>
      </c>
    </row>
    <row r="1046" spans="1:6" ht="26.4">
      <c r="A1046" s="114" t="s">
        <v>740</v>
      </c>
      <c r="B1046" s="114" t="s">
        <v>1815</v>
      </c>
      <c r="C1046" s="114" t="str">
        <f>'100'!E1038</f>
        <v>Other contractual obligations to extend funds to other clients</v>
      </c>
      <c r="D1046" s="114" t="str">
        <f t="shared" ca="1" si="50"/>
        <v>'100'!E1038</v>
      </c>
      <c r="E1046" s="114" t="b">
        <f t="shared" si="48"/>
        <v>0</v>
      </c>
      <c r="F1046" s="114" t="b">
        <f t="shared" si="49"/>
        <v>1</v>
      </c>
    </row>
    <row r="1047" spans="1:6" ht="26.4">
      <c r="A1047" s="114" t="s">
        <v>742</v>
      </c>
      <c r="B1047" s="114" t="s">
        <v>1816</v>
      </c>
      <c r="C1047" s="114" t="str">
        <f>'100'!D1039</f>
        <v>Other expected non-contractual cash flows related to lending activities</v>
      </c>
      <c r="D1047" s="114" t="str">
        <f t="shared" ca="1" si="50"/>
        <v>'100'!D1039</v>
      </c>
      <c r="E1047" s="114" t="b">
        <f t="shared" si="48"/>
        <v>0</v>
      </c>
      <c r="F1047" s="114" t="b">
        <f t="shared" si="49"/>
        <v>1</v>
      </c>
    </row>
    <row r="1048" spans="1:6" ht="26.4">
      <c r="A1048" s="114" t="s">
        <v>744</v>
      </c>
      <c r="B1048" s="114" t="s">
        <v>2097</v>
      </c>
      <c r="C1048" s="114" t="str">
        <f>'100'!E1040</f>
        <v>Other expected non-contractual cash outflows to financial institutions</v>
      </c>
      <c r="D1048" s="114" t="str">
        <f t="shared" ca="1" si="50"/>
        <v>'100'!E1040</v>
      </c>
      <c r="E1048" s="114" t="b">
        <f t="shared" si="48"/>
        <v>0</v>
      </c>
      <c r="F1048" s="114" t="b">
        <f t="shared" si="49"/>
        <v>1</v>
      </c>
    </row>
    <row r="1049" spans="1:6" ht="26.4">
      <c r="A1049" s="114" t="s">
        <v>2131</v>
      </c>
      <c r="B1049" s="114" t="s">
        <v>2098</v>
      </c>
      <c r="C1049" s="114" t="str">
        <f>'100'!E1041</f>
        <v>Other expected non-contractual cash outflows to retail clients (natural persons)</v>
      </c>
      <c r="D1049" s="114" t="str">
        <f t="shared" ca="1" si="50"/>
        <v>'100'!E1041</v>
      </c>
      <c r="E1049" s="114" t="b">
        <f t="shared" si="48"/>
        <v>0</v>
      </c>
      <c r="F1049" s="114" t="b">
        <f t="shared" si="49"/>
        <v>1</v>
      </c>
    </row>
    <row r="1050" spans="1:6" ht="26.4">
      <c r="A1050" s="114" t="s">
        <v>748</v>
      </c>
      <c r="B1050" s="114" t="s">
        <v>1818</v>
      </c>
      <c r="C1050" s="114" t="str">
        <f>'100'!E1042</f>
        <v>Other expected non-contractual cash outflows to small business customers</v>
      </c>
      <c r="D1050" s="114" t="str">
        <f t="shared" ca="1" si="50"/>
        <v>'100'!E1042</v>
      </c>
      <c r="E1050" s="114" t="b">
        <f t="shared" si="48"/>
        <v>0</v>
      </c>
      <c r="F1050" s="114" t="b">
        <f t="shared" si="49"/>
        <v>1</v>
      </c>
    </row>
    <row r="1051" spans="1:6" ht="26.4">
      <c r="A1051" s="114" t="s">
        <v>750</v>
      </c>
      <c r="B1051" s="114" t="s">
        <v>2301</v>
      </c>
      <c r="C1051" s="114" t="str">
        <f>'100'!E1043</f>
        <v>Other expected non-contractual cash outflows to non-financial corporates</v>
      </c>
      <c r="D1051" s="114" t="str">
        <f t="shared" ca="1" si="50"/>
        <v>'100'!E1043</v>
      </c>
      <c r="E1051" s="114" t="b">
        <f t="shared" si="48"/>
        <v>0</v>
      </c>
      <c r="F1051" s="114" t="b">
        <f t="shared" si="49"/>
        <v>1</v>
      </c>
    </row>
    <row r="1052" spans="1:6" ht="26.4">
      <c r="A1052" s="114" t="s">
        <v>752</v>
      </c>
      <c r="B1052" s="114" t="s">
        <v>1819</v>
      </c>
      <c r="C1052" s="114" t="str">
        <f>'100'!E1044</f>
        <v>Other expected non-contractual cash outflows to other clients</v>
      </c>
      <c r="D1052" s="114" t="str">
        <f t="shared" ca="1" si="50"/>
        <v>'100'!E1044</v>
      </c>
      <c r="E1052" s="114" t="b">
        <f t="shared" si="48"/>
        <v>0</v>
      </c>
      <c r="F1052" s="114" t="b">
        <f t="shared" si="49"/>
        <v>1</v>
      </c>
    </row>
    <row r="1053" spans="1:6">
      <c r="A1053" s="114" t="s">
        <v>753</v>
      </c>
      <c r="B1053" s="114" t="s">
        <v>1820</v>
      </c>
      <c r="C1053" s="114" t="str">
        <f>'100'!C1045</f>
        <v>Memo items placeholders</v>
      </c>
      <c r="D1053" s="114" t="str">
        <f t="shared" ca="1" si="50"/>
        <v>'100'!C1045</v>
      </c>
      <c r="E1053" s="114" t="b">
        <f t="shared" si="48"/>
        <v>0</v>
      </c>
      <c r="F1053" s="114" t="b">
        <f t="shared" si="49"/>
        <v>1</v>
      </c>
    </row>
    <row r="1054" spans="1:6">
      <c r="A1054" s="114" t="s">
        <v>228</v>
      </c>
      <c r="B1054" s="114" t="s">
        <v>1752</v>
      </c>
      <c r="C1054" s="114" t="str">
        <f>'100'!E1046</f>
        <v>Placeholder 1</v>
      </c>
      <c r="D1054" s="114" t="str">
        <f t="shared" ca="1" si="50"/>
        <v>'100'!E1046</v>
      </c>
      <c r="E1054" s="114" t="b">
        <f t="shared" si="48"/>
        <v>0</v>
      </c>
      <c r="F1054" s="114" t="b">
        <f t="shared" si="49"/>
        <v>1</v>
      </c>
    </row>
    <row r="1055" spans="1:6">
      <c r="A1055" s="114" t="s">
        <v>229</v>
      </c>
      <c r="B1055" s="114" t="s">
        <v>1753</v>
      </c>
      <c r="C1055" s="114" t="str">
        <f>'100'!E1047</f>
        <v>Placeholder 2</v>
      </c>
      <c r="D1055" s="114" t="str">
        <f t="shared" ca="1" si="50"/>
        <v>'100'!E1047</v>
      </c>
      <c r="E1055" s="114" t="b">
        <f t="shared" si="48"/>
        <v>0</v>
      </c>
      <c r="F1055" s="114" t="b">
        <f t="shared" si="49"/>
        <v>1</v>
      </c>
    </row>
    <row r="1056" spans="1:6">
      <c r="A1056" s="114" t="s">
        <v>230</v>
      </c>
      <c r="B1056" s="114" t="s">
        <v>1754</v>
      </c>
      <c r="C1056" s="114" t="str">
        <f>'100'!E1048</f>
        <v>Placeholder 3</v>
      </c>
      <c r="D1056" s="114" t="str">
        <f t="shared" ca="1" si="50"/>
        <v>'100'!E1048</v>
      </c>
      <c r="E1056" s="114" t="b">
        <f t="shared" si="48"/>
        <v>0</v>
      </c>
      <c r="F1056" s="114" t="b">
        <f t="shared" si="49"/>
        <v>1</v>
      </c>
    </row>
    <row r="1057" spans="1:6">
      <c r="A1057" s="114" t="s">
        <v>1214</v>
      </c>
      <c r="B1057" s="114" t="s">
        <v>2422</v>
      </c>
      <c r="C1057" s="114" t="str">
        <f>'100'!B1051</f>
        <v>NET CASH FLOWS (EULA)</v>
      </c>
      <c r="D1057" s="114" t="str">
        <f t="shared" ca="1" si="50"/>
        <v>'100'!B1051</v>
      </c>
      <c r="E1057" s="114" t="b">
        <f t="shared" si="48"/>
        <v>0</v>
      </c>
      <c r="F1057" s="114" t="b">
        <f t="shared" si="49"/>
        <v>1</v>
      </c>
    </row>
    <row r="1058" spans="1:6">
      <c r="A1058" s="114" t="s">
        <v>1216</v>
      </c>
      <c r="B1058" s="114" t="s">
        <v>2423</v>
      </c>
      <c r="C1058" s="562" t="str">
        <f>'100'!B1052</f>
        <v>NET CASH FLOWS (excluding EULA)</v>
      </c>
      <c r="D1058" s="114" t="str">
        <f t="shared" ca="1" si="50"/>
        <v>'100'!B1052</v>
      </c>
      <c r="E1058" s="114" t="b">
        <f t="shared" si="48"/>
        <v>0</v>
      </c>
      <c r="F1058" s="114" t="b">
        <f t="shared" si="49"/>
        <v>1</v>
      </c>
    </row>
    <row r="1059" spans="1:6">
      <c r="A1059" s="114" t="s">
        <v>1218</v>
      </c>
      <c r="B1059" s="114" t="s">
        <v>2424</v>
      </c>
      <c r="C1059" s="562" t="str">
        <f>'100'!B1053</f>
        <v>NET CASH FLOWS (TOTAL)</v>
      </c>
      <c r="D1059" s="114" t="str">
        <f t="shared" ca="1" si="50"/>
        <v>'100'!B1053</v>
      </c>
      <c r="E1059" s="114" t="b">
        <f t="shared" si="48"/>
        <v>0</v>
      </c>
      <c r="F1059" s="114" t="b">
        <f t="shared" si="49"/>
        <v>1</v>
      </c>
    </row>
    <row r="1060" spans="1:6">
      <c r="A1060" s="114" t="s">
        <v>1220</v>
      </c>
      <c r="B1060" s="114" t="s">
        <v>2132</v>
      </c>
      <c r="C1060" s="562" t="str">
        <f>'100'!B1055</f>
        <v>NET CUMULATIVE CASH FLOWS (NCCF)</v>
      </c>
      <c r="D1060" s="114" t="str">
        <f t="shared" ca="1" si="50"/>
        <v>'100'!B1055</v>
      </c>
      <c r="E1060" s="114" t="b">
        <f t="shared" si="48"/>
        <v>0</v>
      </c>
      <c r="F1060" s="114" t="b">
        <f t="shared" si="49"/>
        <v>1</v>
      </c>
    </row>
    <row r="1061" spans="1:6">
      <c r="A1061" s="114" t="s">
        <v>1221</v>
      </c>
      <c r="B1061" s="114" t="s">
        <v>2132</v>
      </c>
      <c r="C1061" s="114" t="str">
        <f>'Annexe 1. Taux de référence'!D3</f>
        <v>NET CUMULATIVE CASH FLOWS (NCCF)</v>
      </c>
      <c r="D1061" s="114" t="str">
        <f t="shared" ca="1" si="50"/>
        <v>'Annexe 1. Taux de référence'!D3</v>
      </c>
      <c r="E1061" s="114" t="b">
        <f t="shared" si="48"/>
        <v>0</v>
      </c>
      <c r="F1061" s="114" t="b">
        <f t="shared" si="49"/>
        <v>1</v>
      </c>
    </row>
    <row r="1062" spans="1:6">
      <c r="A1062" s="114" t="s">
        <v>1221</v>
      </c>
      <c r="B1062" s="114" t="s">
        <v>2132</v>
      </c>
      <c r="C1062" s="114" t="str">
        <f>'Annexe 1. Taux de référence'!J3</f>
        <v>NET CUMULATIVE CASH FLOWS (NCCF)</v>
      </c>
      <c r="D1062" s="114" t="str">
        <f t="shared" ca="1" si="50"/>
        <v>'Annexe 1. Taux de référence'!J3</v>
      </c>
      <c r="E1062" s="114" t="b">
        <f t="shared" si="48"/>
        <v>0</v>
      </c>
      <c r="F1062" s="114" t="b">
        <f t="shared" si="49"/>
        <v>1</v>
      </c>
    </row>
    <row r="1063" spans="1:6">
      <c r="A1063" s="114" t="s">
        <v>1221</v>
      </c>
      <c r="B1063" s="114" t="s">
        <v>2132</v>
      </c>
      <c r="C1063" s="114" t="str">
        <f>'Annexe 1. Taux de référence'!V3</f>
        <v>NET CUMULATIVE CASH FLOWS (NCCF)</v>
      </c>
      <c r="D1063" s="114" t="str">
        <f t="shared" ca="1" si="50"/>
        <v>'Annexe 1. Taux de référence'!V3</v>
      </c>
      <c r="E1063" s="114" t="b">
        <f t="shared" si="48"/>
        <v>0</v>
      </c>
      <c r="F1063" s="114" t="b">
        <f t="shared" si="49"/>
        <v>1</v>
      </c>
    </row>
    <row r="1064" spans="1:6">
      <c r="A1064" s="114" t="s">
        <v>2434</v>
      </c>
      <c r="B1064" s="114" t="s">
        <v>2435</v>
      </c>
      <c r="C1064" s="114" t="str">
        <f>'Annexe 1. Taux de référence'!B5</f>
        <v>Securities haircut Table</v>
      </c>
      <c r="D1064" s="114" t="str">
        <f t="shared" ca="1" si="50"/>
        <v>'Annexe 1. Taux de référence'!B5</v>
      </c>
      <c r="E1064" s="114" t="b">
        <f t="shared" si="48"/>
        <v>0</v>
      </c>
      <c r="F1064" s="114" t="b">
        <f t="shared" si="49"/>
        <v>1</v>
      </c>
    </row>
    <row r="1065" spans="1:6" ht="26.4">
      <c r="A1065" s="114" t="s">
        <v>2566</v>
      </c>
      <c r="B1065" s="114" t="s">
        <v>2567</v>
      </c>
      <c r="C1065" s="114" t="str">
        <f>'Annexe 1. Taux de référence'!E5</f>
        <v>Haircuts 
(Note 2)</v>
      </c>
      <c r="D1065" s="114" t="str">
        <f t="shared" ca="1" si="50"/>
        <v>'Annexe 1. Taux de référence'!E5</v>
      </c>
      <c r="E1065" s="114" t="b">
        <f t="shared" si="48"/>
        <v>0</v>
      </c>
      <c r="F1065" s="114" t="b">
        <f t="shared" si="49"/>
        <v>1</v>
      </c>
    </row>
    <row r="1066" spans="1:6">
      <c r="A1066" s="114" t="s">
        <v>1223</v>
      </c>
      <c r="B1066" s="114" t="s">
        <v>2133</v>
      </c>
      <c r="C1066" s="114" t="str">
        <f>'Annexe 1. Taux de référence'!H5</f>
        <v>Deposit run-off rates Table</v>
      </c>
      <c r="D1066" s="114" t="str">
        <f t="shared" ca="1" si="50"/>
        <v>'Annexe 1. Taux de référence'!H5</v>
      </c>
      <c r="E1066" s="114" t="b">
        <f t="shared" si="48"/>
        <v>0</v>
      </c>
      <c r="F1066" s="114" t="b">
        <f t="shared" si="49"/>
        <v>1</v>
      </c>
    </row>
    <row r="1067" spans="1:6">
      <c r="A1067" s="114" t="s">
        <v>1224</v>
      </c>
      <c r="B1067" s="114" t="s">
        <v>1821</v>
      </c>
      <c r="C1067" s="563" t="str">
        <f>'Annexe 1. Taux de référence'!P5</f>
        <v>Weeks 1 - 4</v>
      </c>
      <c r="D1067" s="114" t="str">
        <f t="shared" ca="1" si="50"/>
        <v>'Annexe 1. Taux de référence'!P5</v>
      </c>
      <c r="E1067" s="114" t="b">
        <f t="shared" si="48"/>
        <v>0</v>
      </c>
      <c r="F1067" s="114" t="b">
        <f t="shared" si="49"/>
        <v>1</v>
      </c>
    </row>
    <row r="1068" spans="1:6" ht="26.4">
      <c r="A1068" s="114" t="s">
        <v>2563</v>
      </c>
      <c r="B1068" s="114" t="s">
        <v>2565</v>
      </c>
      <c r="C1068" s="563" t="str">
        <f>'Annexe 1. Taux de référence'!Q5</f>
        <v>Equivalent to Month 1
(Note 1)</v>
      </c>
      <c r="D1068" s="114" t="str">
        <f t="shared" ca="1" si="50"/>
        <v>'Annexe 1. Taux de référence'!Q5</v>
      </c>
      <c r="E1068" s="114" t="b">
        <f t="shared" si="48"/>
        <v>0</v>
      </c>
      <c r="F1068" s="114" t="b">
        <f t="shared" si="49"/>
        <v>1</v>
      </c>
    </row>
    <row r="1069" spans="1:6">
      <c r="A1069" s="114" t="s">
        <v>2562</v>
      </c>
      <c r="B1069" s="114" t="s">
        <v>2564</v>
      </c>
      <c r="C1069" s="563" t="str">
        <f>'Annexe 1. Taux de référence'!R5</f>
        <v xml:space="preserve">Mois 2 - 12 </v>
      </c>
      <c r="D1069" s="114" t="str">
        <f t="shared" ca="1" si="50"/>
        <v>'Annexe 1. Taux de référence'!R5</v>
      </c>
      <c r="E1069" s="114" t="b">
        <f t="shared" si="48"/>
        <v>0</v>
      </c>
      <c r="F1069" s="114" t="b">
        <f t="shared" si="49"/>
        <v>1</v>
      </c>
    </row>
    <row r="1070" spans="1:6">
      <c r="A1070" s="114" t="s">
        <v>1225</v>
      </c>
      <c r="B1070" s="114" t="s">
        <v>1822</v>
      </c>
      <c r="C1070" s="114" t="str">
        <f>'Annexe 1. Taux de référence'!T5</f>
        <v>Draws on commitments</v>
      </c>
      <c r="D1070" s="114" t="str">
        <f t="shared" ca="1" si="50"/>
        <v>'Annexe 1. Taux de référence'!T5</v>
      </c>
      <c r="E1070" s="114" t="b">
        <f t="shared" si="48"/>
        <v>0</v>
      </c>
      <c r="F1070" s="114" t="b">
        <f t="shared" si="49"/>
        <v>1</v>
      </c>
    </row>
    <row r="1071" spans="1:6">
      <c r="A1071" s="114" t="s">
        <v>1226</v>
      </c>
      <c r="B1071" s="114" t="s">
        <v>1823</v>
      </c>
      <c r="C1071" s="114" t="str">
        <f>'Annexe 1. Taux de référence'!Z5</f>
        <v xml:space="preserve">Outflow rate </v>
      </c>
      <c r="D1071" s="114" t="str">
        <f t="shared" ca="1" si="50"/>
        <v>'Annexe 1. Taux de référence'!Z5</v>
      </c>
      <c r="E1071" s="114" t="b">
        <f t="shared" si="48"/>
        <v>0</v>
      </c>
      <c r="F1071" s="114" t="b">
        <f t="shared" si="49"/>
        <v>1</v>
      </c>
    </row>
    <row r="1072" spans="1:6" ht="26.4">
      <c r="A1072" s="114" t="s">
        <v>1227</v>
      </c>
      <c r="B1072" s="114" t="s">
        <v>2134</v>
      </c>
      <c r="C1072" s="114" t="str">
        <f>'Annexe 1. Taux de référence'!AC5</f>
        <v>Equity inflow Table</v>
      </c>
      <c r="D1072" s="114" t="str">
        <f t="shared" ca="1" si="50"/>
        <v>'Annexe 1. Taux de référence'!AC5</v>
      </c>
      <c r="E1072" s="114" t="b">
        <f t="shared" si="48"/>
        <v>0</v>
      </c>
      <c r="F1072" s="114" t="b">
        <f t="shared" si="49"/>
        <v>1</v>
      </c>
    </row>
    <row r="1073" spans="1:6" ht="26.4">
      <c r="A1073" s="114" t="s">
        <v>1228</v>
      </c>
      <c r="B1073" s="114" t="s">
        <v>1824</v>
      </c>
      <c r="C1073" s="563" t="str">
        <f>'Annexe 1. Taux de référence'!AF5</f>
        <v>Week 4</v>
      </c>
      <c r="D1073" s="114" t="str">
        <f t="shared" ca="1" si="50"/>
        <v>'Annexe 1. Taux de référence'!AF5</v>
      </c>
      <c r="E1073" s="114" t="b">
        <f t="shared" si="48"/>
        <v>0</v>
      </c>
      <c r="F1073" s="114" t="b">
        <f t="shared" si="49"/>
        <v>1</v>
      </c>
    </row>
    <row r="1074" spans="1:6" ht="26.4">
      <c r="A1074" s="114" t="s">
        <v>1229</v>
      </c>
      <c r="B1074" s="114" t="s">
        <v>1825</v>
      </c>
      <c r="C1074" s="563" t="str">
        <f>'Annexe 1. Taux de référence'!AG5</f>
        <v>Month 2</v>
      </c>
      <c r="D1074" s="114" t="str">
        <f t="shared" ca="1" si="50"/>
        <v>'Annexe 1. Taux de référence'!AG5</v>
      </c>
      <c r="E1074" s="114" t="b">
        <f t="shared" si="48"/>
        <v>0</v>
      </c>
      <c r="F1074" s="114" t="b">
        <f t="shared" si="49"/>
        <v>1</v>
      </c>
    </row>
    <row r="1075" spans="1:6" ht="26.4">
      <c r="A1075" s="114" t="s">
        <v>1230</v>
      </c>
      <c r="B1075" s="114" t="s">
        <v>1826</v>
      </c>
      <c r="C1075" s="563" t="str">
        <f>'Annexe 1. Taux de référence'!AH5</f>
        <v>Month 3</v>
      </c>
      <c r="D1075" s="114" t="str">
        <f t="shared" ca="1" si="50"/>
        <v>'Annexe 1. Taux de référence'!AH5</v>
      </c>
      <c r="E1075" s="114" t="b">
        <f t="shared" si="48"/>
        <v>0</v>
      </c>
      <c r="F1075" s="114" t="b">
        <f t="shared" si="49"/>
        <v>1</v>
      </c>
    </row>
    <row r="1076" spans="1:6">
      <c r="A1076" s="114" t="s">
        <v>1231</v>
      </c>
      <c r="B1076" s="114" t="s">
        <v>1827</v>
      </c>
      <c r="C1076" s="563" t="str">
        <f>'Annexe 1. Taux de référence'!AI5</f>
        <v>Month 4</v>
      </c>
      <c r="D1076" s="114" t="str">
        <f t="shared" ca="1" si="50"/>
        <v>'Annexe 1. Taux de référence'!AI5</v>
      </c>
      <c r="E1076" s="114" t="b">
        <f t="shared" si="48"/>
        <v>0</v>
      </c>
      <c r="F1076" s="114" t="b">
        <f t="shared" si="49"/>
        <v>1</v>
      </c>
    </row>
    <row r="1077" spans="1:6">
      <c r="A1077" s="114" t="s">
        <v>1233</v>
      </c>
      <c r="B1077" s="114" t="s">
        <v>2135</v>
      </c>
      <c r="C1077" s="114" t="str">
        <f>'Annexe 1. Taux de référence'!B6</f>
        <v>SECURITIES</v>
      </c>
      <c r="D1077" s="114" t="str">
        <f t="shared" ca="1" si="50"/>
        <v>'Annexe 1. Taux de référence'!B6</v>
      </c>
      <c r="E1077" s="114" t="b">
        <f t="shared" si="48"/>
        <v>0</v>
      </c>
      <c r="F1077" s="114" t="b">
        <f t="shared" si="49"/>
        <v>1</v>
      </c>
    </row>
    <row r="1078" spans="1:6">
      <c r="A1078" s="114" t="s">
        <v>1235</v>
      </c>
      <c r="B1078" s="114" t="s">
        <v>2136</v>
      </c>
      <c r="C1078" s="114" t="str">
        <f>'Annexe 1. Taux de référence'!F6</f>
        <v>OTHERS</v>
      </c>
      <c r="D1078" s="114" t="str">
        <f t="shared" ca="1" si="50"/>
        <v>'Annexe 1. Taux de référence'!F6</v>
      </c>
      <c r="E1078" s="114" t="b">
        <f t="shared" si="48"/>
        <v>0</v>
      </c>
      <c r="F1078" s="114" t="b">
        <f t="shared" si="49"/>
        <v>1</v>
      </c>
    </row>
    <row r="1079" spans="1:6">
      <c r="A1079" s="114" t="s">
        <v>233</v>
      </c>
      <c r="B1079" s="114" t="s">
        <v>2137</v>
      </c>
      <c r="C1079" s="114" t="str">
        <f>'Annexe 1. Taux de référence'!H6</f>
        <v>LIABILITIES</v>
      </c>
      <c r="D1079" s="114" t="str">
        <f t="shared" ca="1" si="50"/>
        <v>'Annexe 1. Taux de référence'!H6</v>
      </c>
      <c r="E1079" s="114" t="b">
        <f t="shared" si="48"/>
        <v>0</v>
      </c>
      <c r="F1079" s="114" t="b">
        <f t="shared" si="49"/>
        <v>1</v>
      </c>
    </row>
    <row r="1080" spans="1:6">
      <c r="A1080" s="114" t="s">
        <v>1236</v>
      </c>
      <c r="B1080" s="114" t="s">
        <v>1829</v>
      </c>
      <c r="C1080" s="114" t="str">
        <f>'Annexe 1. Taux de référence'!U6</f>
        <v>Off-balance sheet items</v>
      </c>
      <c r="D1080" s="114" t="str">
        <f t="shared" ca="1" si="50"/>
        <v>'Annexe 1. Taux de référence'!U6</v>
      </c>
      <c r="E1080" s="114" t="b">
        <f t="shared" si="48"/>
        <v>0</v>
      </c>
      <c r="F1080" s="114" t="b">
        <f t="shared" si="49"/>
        <v>1</v>
      </c>
    </row>
    <row r="1081" spans="1:6">
      <c r="A1081" s="114" t="s">
        <v>1237</v>
      </c>
      <c r="B1081" s="114" t="s">
        <v>1830</v>
      </c>
      <c r="C1081" s="563" t="str">
        <f>'Annexe 1. Taux de référence'!Z6</f>
        <v>Weeks 1-4</v>
      </c>
      <c r="D1081" s="114" t="str">
        <f t="shared" ca="1" si="50"/>
        <v>'Annexe 1. Taux de référence'!Z6</v>
      </c>
      <c r="E1081" s="114" t="b">
        <f t="shared" si="48"/>
        <v>0</v>
      </c>
      <c r="F1081" s="114" t="b">
        <f t="shared" si="49"/>
        <v>1</v>
      </c>
    </row>
    <row r="1082" spans="1:6" ht="26.4">
      <c r="A1082" s="114" t="s">
        <v>1238</v>
      </c>
      <c r="B1082" s="114" t="s">
        <v>1831</v>
      </c>
      <c r="C1082" s="563" t="str">
        <f>'Annexe 1. Taux de référence'!AA6</f>
        <v>Month 2-12</v>
      </c>
      <c r="D1082" s="114" t="str">
        <f t="shared" ca="1" si="50"/>
        <v>'Annexe 1. Taux de référence'!AA6</v>
      </c>
      <c r="E1082" s="114" t="b">
        <f t="shared" si="48"/>
        <v>0</v>
      </c>
      <c r="F1082" s="114" t="b">
        <f t="shared" si="49"/>
        <v>1</v>
      </c>
    </row>
    <row r="1083" spans="1:6" ht="26.4">
      <c r="A1083" s="114" t="s">
        <v>126</v>
      </c>
      <c r="B1083" s="114" t="s">
        <v>1737</v>
      </c>
      <c r="C1083" s="114" t="str">
        <f>'Annexe 1. Taux de référence'!AC6</f>
        <v>Equities</v>
      </c>
      <c r="D1083" s="114" t="str">
        <f t="shared" ca="1" si="50"/>
        <v>'Annexe 1. Taux de référence'!AC6</v>
      </c>
      <c r="E1083" s="114" t="b">
        <f t="shared" si="48"/>
        <v>0</v>
      </c>
      <c r="F1083" s="114" t="b">
        <f t="shared" si="49"/>
        <v>1</v>
      </c>
    </row>
    <row r="1084" spans="1:6">
      <c r="A1084" s="114" t="s">
        <v>1242</v>
      </c>
      <c r="B1084" s="114" t="s">
        <v>1734</v>
      </c>
      <c r="C1084" s="114" t="str">
        <f>'Annexe 1. Taux de référence'!C7</f>
        <v>High rated government securities</v>
      </c>
      <c r="D1084" s="114" t="str">
        <f t="shared" ca="1" si="50"/>
        <v>'Annexe 1. Taux de référence'!C7</v>
      </c>
      <c r="E1084" s="114" t="b">
        <f t="shared" si="48"/>
        <v>0</v>
      </c>
      <c r="F1084" s="114" t="b">
        <f t="shared" si="49"/>
        <v>1</v>
      </c>
    </row>
    <row r="1085" spans="1:6">
      <c r="A1085" s="114" t="s">
        <v>234</v>
      </c>
      <c r="B1085" s="114" t="s">
        <v>1757</v>
      </c>
      <c r="C1085" s="114" t="str">
        <f>'Annexe 1. Taux de référence'!H7</f>
        <v>Deposits</v>
      </c>
      <c r="D1085" s="114" t="str">
        <f t="shared" ca="1" si="50"/>
        <v>'Annexe 1. Taux de référence'!H7</v>
      </c>
      <c r="E1085" s="114" t="b">
        <f t="shared" si="48"/>
        <v>0</v>
      </c>
      <c r="F1085" s="114" t="b">
        <f t="shared" si="49"/>
        <v>1</v>
      </c>
    </row>
    <row r="1086" spans="1:6">
      <c r="A1086" s="114" t="s">
        <v>438</v>
      </c>
      <c r="B1086" s="114" t="s">
        <v>1776</v>
      </c>
      <c r="C1086" s="114" t="str">
        <f>'Annexe 1. Taux de référence'!V7</f>
        <v>Commitments</v>
      </c>
      <c r="D1086" s="114" t="str">
        <f t="shared" ca="1" si="50"/>
        <v>'Annexe 1. Taux de référence'!V7</v>
      </c>
      <c r="E1086" s="114" t="b">
        <f t="shared" si="48"/>
        <v>0</v>
      </c>
      <c r="F1086" s="114" t="b">
        <f t="shared" si="49"/>
        <v>1</v>
      </c>
    </row>
    <row r="1087" spans="1:6" ht="26.4">
      <c r="A1087" s="114" t="s">
        <v>128</v>
      </c>
      <c r="B1087" s="114" t="s">
        <v>1991</v>
      </c>
      <c r="C1087" s="114" t="str">
        <f>'Annexe 1. Taux de référence'!AE7</f>
        <v>Eligible non-financial common equity shares</v>
      </c>
      <c r="D1087" s="114" t="str">
        <f t="shared" ca="1" si="50"/>
        <v>'Annexe 1. Taux de référence'!AE7</v>
      </c>
      <c r="E1087" s="114" t="b">
        <f t="shared" si="48"/>
        <v>0</v>
      </c>
      <c r="F1087" s="114" t="b">
        <f t="shared" si="49"/>
        <v>1</v>
      </c>
    </row>
    <row r="1088" spans="1:6" ht="26.4">
      <c r="A1088" s="114" t="s">
        <v>1244</v>
      </c>
      <c r="B1088" s="114" t="s">
        <v>2080</v>
      </c>
      <c r="C1088" s="114" t="str">
        <f>'Annexe 1. Taux de référence'!D8</f>
        <v>Sovereign &amp; central bank government securities (High rated)</v>
      </c>
      <c r="D1088" s="114" t="str">
        <f t="shared" ca="1" si="50"/>
        <v>'Annexe 1. Taux de référence'!D8</v>
      </c>
      <c r="E1088" s="114" t="b">
        <f t="shared" si="48"/>
        <v>0</v>
      </c>
      <c r="F1088" s="114" t="b">
        <f t="shared" si="49"/>
        <v>1</v>
      </c>
    </row>
    <row r="1089" spans="1:6" ht="26.4">
      <c r="A1089" s="114" t="s">
        <v>1245</v>
      </c>
      <c r="B1089" s="114" t="s">
        <v>2429</v>
      </c>
      <c r="C1089" s="114" t="str">
        <f>'Annexe 1. Taux de référence'!H8</f>
        <v>Retail and small business (RSB) Demand / notice deposits</v>
      </c>
      <c r="D1089" s="114" t="str">
        <f t="shared" ca="1" si="50"/>
        <v>'Annexe 1. Taux de référence'!H8</v>
      </c>
      <c r="E1089" s="114" t="b">
        <f t="shared" si="48"/>
        <v>0</v>
      </c>
      <c r="F1089" s="114" t="b">
        <f t="shared" si="49"/>
        <v>1</v>
      </c>
    </row>
    <row r="1090" spans="1:6" ht="26.4">
      <c r="A1090" s="114" t="s">
        <v>440</v>
      </c>
      <c r="B1090" s="114" t="s">
        <v>1777</v>
      </c>
      <c r="C1090" s="114" t="str">
        <f>'Annexe 1. Taux de référence'!W8</f>
        <v>Undrawn amounts related to credit and liquidity facilities to retail and small business customers</v>
      </c>
      <c r="D1090" s="114" t="str">
        <f t="shared" ca="1" si="50"/>
        <v>'Annexe 1. Taux de référence'!W8</v>
      </c>
      <c r="E1090" s="114" t="b">
        <f t="shared" ref="E1090:E1153" si="51">C1090=A1090</f>
        <v>0</v>
      </c>
      <c r="F1090" s="114" t="b">
        <f t="shared" ref="F1090:F1153" si="52">C1090=B1090</f>
        <v>1</v>
      </c>
    </row>
    <row r="1091" spans="1:6" ht="26.4">
      <c r="A1091" s="114" t="s">
        <v>2257</v>
      </c>
      <c r="B1091" s="114" t="s">
        <v>1992</v>
      </c>
      <c r="C1091" s="114" t="str">
        <f>'Annexe 1. Taux de référence'!AE8</f>
        <v>Eligible financial common equity</v>
      </c>
      <c r="D1091" s="114" t="str">
        <f t="shared" ref="D1091:D1154" ca="1" si="53">RIGHT(_xlfn.FORMULATEXT(C1091),LEN(_xlfn.FORMULATEXT(C1091))-1)</f>
        <v>'Annexe 1. Taux de référence'!AE8</v>
      </c>
      <c r="E1091" s="114" t="b">
        <f t="shared" si="51"/>
        <v>0</v>
      </c>
      <c r="F1091" s="114" t="b">
        <f t="shared" si="52"/>
        <v>1</v>
      </c>
    </row>
    <row r="1092" spans="1:6" ht="26.4">
      <c r="A1092" s="114" t="s">
        <v>1246</v>
      </c>
      <c r="B1092" s="114" t="s">
        <v>2081</v>
      </c>
      <c r="C1092" s="114" t="str">
        <f>'Annexe 1. Taux de référence'!D9</f>
        <v>State, provincial &amp; agency government securities (High rated)</v>
      </c>
      <c r="D1092" s="114" t="str">
        <f t="shared" ca="1" si="53"/>
        <v>'Annexe 1. Taux de référence'!D9</v>
      </c>
      <c r="E1092" s="114" t="b">
        <f t="shared" si="51"/>
        <v>0</v>
      </c>
      <c r="F1092" s="114" t="b">
        <f t="shared" si="52"/>
        <v>1</v>
      </c>
    </row>
    <row r="1093" spans="1:6">
      <c r="A1093" s="114" t="s">
        <v>1247</v>
      </c>
      <c r="B1093" s="114" t="s">
        <v>2378</v>
      </c>
      <c r="C1093" s="114" t="str">
        <f>'Annexe 1. Taux de référence'!J9</f>
        <v>RSB Type 1 insured, stable demand deposits</v>
      </c>
      <c r="D1093" s="114" t="str">
        <f t="shared" ca="1" si="53"/>
        <v>'Annexe 1. Taux de référence'!J9</v>
      </c>
      <c r="E1093" s="114" t="b">
        <f t="shared" si="51"/>
        <v>0</v>
      </c>
      <c r="F1093" s="114" t="b">
        <f t="shared" si="52"/>
        <v>1</v>
      </c>
    </row>
    <row r="1094" spans="1:6">
      <c r="A1094" s="114" t="s">
        <v>442</v>
      </c>
      <c r="B1094" s="114" t="s">
        <v>2071</v>
      </c>
      <c r="C1094" s="114" t="str">
        <f>'Annexe 1. Taux de référence'!Y9</f>
        <v>HELOCS</v>
      </c>
      <c r="D1094" s="114" t="str">
        <f t="shared" ca="1" si="53"/>
        <v>'Annexe 1. Taux de référence'!Y9</v>
      </c>
      <c r="E1094" s="114" t="b">
        <f t="shared" si="51"/>
        <v>0</v>
      </c>
      <c r="F1094" s="114" t="b">
        <f t="shared" si="52"/>
        <v>1</v>
      </c>
    </row>
    <row r="1095" spans="1:6" ht="26.4">
      <c r="A1095" s="114" t="s">
        <v>1248</v>
      </c>
      <c r="B1095" s="114" t="s">
        <v>2082</v>
      </c>
      <c r="C1095" s="114" t="str">
        <f>'Annexe 1. Taux de référence'!D10</f>
        <v>State municipal government securities (High rated)</v>
      </c>
      <c r="D1095" s="114" t="str">
        <f t="shared" ca="1" si="53"/>
        <v>'Annexe 1. Taux de référence'!D10</v>
      </c>
      <c r="E1095" s="114" t="b">
        <f t="shared" si="51"/>
        <v>0</v>
      </c>
      <c r="F1095" s="114" t="b">
        <f t="shared" si="52"/>
        <v>1</v>
      </c>
    </row>
    <row r="1096" spans="1:6">
      <c r="A1096" s="114" t="s">
        <v>1249</v>
      </c>
      <c r="B1096" s="114" t="s">
        <v>2379</v>
      </c>
      <c r="C1096" s="114" t="str">
        <f>'Annexe 1. Taux de référence'!J10</f>
        <v>RSB Type 2 insured, stable demand deposits</v>
      </c>
      <c r="D1096" s="114" t="str">
        <f t="shared" ca="1" si="53"/>
        <v>'Annexe 1. Taux de référence'!J10</v>
      </c>
      <c r="E1096" s="114" t="b">
        <f t="shared" si="51"/>
        <v>0</v>
      </c>
      <c r="F1096" s="114" t="b">
        <f t="shared" si="52"/>
        <v>1</v>
      </c>
    </row>
    <row r="1097" spans="1:6" ht="26.4">
      <c r="A1097" s="114" t="s">
        <v>444</v>
      </c>
      <c r="B1097" s="114" t="s">
        <v>1778</v>
      </c>
      <c r="C1097" s="114" t="str">
        <f>'Annexe 1. Taux de référence'!Y10</f>
        <v>Credit cards; of which to transactors</v>
      </c>
      <c r="D1097" s="114" t="str">
        <f t="shared" ca="1" si="53"/>
        <v>'Annexe 1. Taux de référence'!Y10</v>
      </c>
      <c r="E1097" s="114" t="b">
        <f t="shared" si="51"/>
        <v>0</v>
      </c>
      <c r="F1097" s="114" t="b">
        <f t="shared" si="52"/>
        <v>1</v>
      </c>
    </row>
    <row r="1098" spans="1:6" ht="26.4">
      <c r="A1098" s="114" t="s">
        <v>1250</v>
      </c>
      <c r="B1098" s="114" t="s">
        <v>2083</v>
      </c>
      <c r="C1098" s="114" t="str">
        <f>'Annexe 1. Taux de référence'!D11</f>
        <v>Supranational and multilateral development bank government securities (High rated)</v>
      </c>
      <c r="D1098" s="114" t="str">
        <f t="shared" ca="1" si="53"/>
        <v>'Annexe 1. Taux de référence'!D11</v>
      </c>
      <c r="E1098" s="114" t="b">
        <f t="shared" si="51"/>
        <v>0</v>
      </c>
      <c r="F1098" s="114" t="b">
        <f t="shared" si="52"/>
        <v>1</v>
      </c>
    </row>
    <row r="1099" spans="1:6">
      <c r="A1099" s="114" t="s">
        <v>1465</v>
      </c>
      <c r="B1099" s="114" t="s">
        <v>1927</v>
      </c>
      <c r="C1099" s="114" t="str">
        <f>'Annexe 1. Taux de référence'!J11</f>
        <v>RSB insured, less stable demand deposits</v>
      </c>
      <c r="D1099" s="114" t="str">
        <f t="shared" ca="1" si="53"/>
        <v>'Annexe 1. Taux de référence'!J11</v>
      </c>
      <c r="E1099" s="114" t="b">
        <f t="shared" si="51"/>
        <v>0</v>
      </c>
      <c r="F1099" s="114" t="b">
        <f t="shared" si="52"/>
        <v>1</v>
      </c>
    </row>
    <row r="1100" spans="1:6" ht="26.4">
      <c r="A1100" s="114" t="s">
        <v>446</v>
      </c>
      <c r="B1100" s="114" t="s">
        <v>1779</v>
      </c>
      <c r="C1100" s="114" t="str">
        <f>'Annexe 1. Taux de référence'!Y11</f>
        <v>Credit cards; of which to non-transactors</v>
      </c>
      <c r="D1100" s="114" t="str">
        <f t="shared" ca="1" si="53"/>
        <v>'Annexe 1. Taux de référence'!Y11</v>
      </c>
      <c r="E1100" s="114" t="b">
        <f t="shared" si="51"/>
        <v>0</v>
      </c>
      <c r="F1100" s="114" t="b">
        <f t="shared" si="52"/>
        <v>1</v>
      </c>
    </row>
    <row r="1101" spans="1:6" ht="26.4">
      <c r="A1101" s="114" t="s">
        <v>1251</v>
      </c>
      <c r="B1101" s="114" t="s">
        <v>1735</v>
      </c>
      <c r="C1101" s="114" t="str">
        <f>'Annexe 1. Taux de référence'!C12</f>
        <v>Medium rated government securities</v>
      </c>
      <c r="D1101" s="114" t="str">
        <f t="shared" ca="1" si="53"/>
        <v>'Annexe 1. Taux de référence'!C12</v>
      </c>
      <c r="E1101" s="114" t="b">
        <f t="shared" si="51"/>
        <v>0</v>
      </c>
      <c r="F1101" s="114" t="b">
        <f t="shared" si="52"/>
        <v>1</v>
      </c>
    </row>
    <row r="1102" spans="1:6" ht="26.4">
      <c r="A1102" s="114" t="s">
        <v>2138</v>
      </c>
      <c r="B1102" s="114" t="s">
        <v>2020</v>
      </c>
      <c r="C1102" s="114" t="str">
        <f>'Annexe 1. Taux de référence'!J12</f>
        <v>RSB managed by an unaffiliated third-party, demand deposits</v>
      </c>
      <c r="D1102" s="114" t="str">
        <f t="shared" ca="1" si="53"/>
        <v>'Annexe 1. Taux de référence'!J12</v>
      </c>
      <c r="E1102" s="114" t="b">
        <f t="shared" si="51"/>
        <v>0</v>
      </c>
      <c r="F1102" s="114" t="b">
        <f t="shared" si="52"/>
        <v>1</v>
      </c>
    </row>
    <row r="1103" spans="1:6" ht="26.4">
      <c r="A1103" s="114" t="s">
        <v>448</v>
      </c>
      <c r="B1103" s="114" t="s">
        <v>1780</v>
      </c>
      <c r="C1103" s="114" t="str">
        <f>'Annexe 1. Taux de référence'!Y12</f>
        <v>Other lines of credit; of which transactors</v>
      </c>
      <c r="D1103" s="114" t="str">
        <f t="shared" ca="1" si="53"/>
        <v>'Annexe 1. Taux de référence'!Y12</v>
      </c>
      <c r="E1103" s="114" t="b">
        <f t="shared" si="51"/>
        <v>0</v>
      </c>
      <c r="F1103" s="114" t="b">
        <f t="shared" si="52"/>
        <v>1</v>
      </c>
    </row>
    <row r="1104" spans="1:6" ht="26.4">
      <c r="A1104" s="114" t="s">
        <v>1252</v>
      </c>
      <c r="B1104" s="114" t="s">
        <v>1964</v>
      </c>
      <c r="C1104" s="114" t="str">
        <f>'Annexe 1. Taux de référence'!D13</f>
        <v>Sovereign &amp; central bank government securities (Medium rated)</v>
      </c>
      <c r="D1104" s="114" t="str">
        <f t="shared" ca="1" si="53"/>
        <v>'Annexe 1. Taux de référence'!D13</v>
      </c>
      <c r="E1104" s="114" t="b">
        <f t="shared" si="51"/>
        <v>0</v>
      </c>
      <c r="F1104" s="114" t="b">
        <f t="shared" si="52"/>
        <v>1</v>
      </c>
    </row>
    <row r="1105" spans="1:6">
      <c r="A1105" s="114" t="s">
        <v>1255</v>
      </c>
      <c r="B1105" s="114" t="s">
        <v>2139</v>
      </c>
      <c r="C1105" s="114" t="str">
        <f>'Annexe 1. Taux de référence'!J13</f>
        <v>RSB Uninsured demand deposits</v>
      </c>
      <c r="D1105" s="114" t="str">
        <f t="shared" ca="1" si="53"/>
        <v>'Annexe 1. Taux de référence'!J13</v>
      </c>
      <c r="E1105" s="114" t="b">
        <f t="shared" si="51"/>
        <v>0</v>
      </c>
      <c r="F1105" s="114" t="b">
        <f t="shared" si="52"/>
        <v>1</v>
      </c>
    </row>
    <row r="1106" spans="1:6" ht="26.4">
      <c r="A1106" s="114" t="s">
        <v>450</v>
      </c>
      <c r="B1106" s="114" t="s">
        <v>1781</v>
      </c>
      <c r="C1106" s="114" t="str">
        <f>'Annexe 1. Taux de référence'!Y13</f>
        <v>Other lines of credit; of which uncommitted to non-transactors</v>
      </c>
      <c r="D1106" s="114" t="str">
        <f t="shared" ca="1" si="53"/>
        <v>'Annexe 1. Taux de référence'!Y13</v>
      </c>
      <c r="E1106" s="114" t="b">
        <f t="shared" si="51"/>
        <v>0</v>
      </c>
      <c r="F1106" s="114" t="b">
        <f t="shared" si="52"/>
        <v>1</v>
      </c>
    </row>
    <row r="1107" spans="1:6" ht="26.4">
      <c r="A1107" s="114" t="s">
        <v>1253</v>
      </c>
      <c r="B1107" s="114" t="s">
        <v>1965</v>
      </c>
      <c r="C1107" s="114" t="str">
        <f>'Annexe 1. Taux de référence'!D14</f>
        <v>State, provincial &amp; agency government securities (Medium rated)</v>
      </c>
      <c r="D1107" s="114" t="str">
        <f t="shared" ca="1" si="53"/>
        <v>'Annexe 1. Taux de référence'!D14</v>
      </c>
      <c r="E1107" s="114" t="b">
        <f t="shared" si="51"/>
        <v>0</v>
      </c>
      <c r="F1107" s="114" t="b">
        <f t="shared" si="52"/>
        <v>1</v>
      </c>
    </row>
    <row r="1108" spans="1:6" ht="39.6">
      <c r="A1108" s="114" t="s">
        <v>2140</v>
      </c>
      <c r="B1108" s="114" t="s">
        <v>2141</v>
      </c>
      <c r="C1108" s="114" t="str">
        <f>'Annexe 1. Taux de référence'!J14</f>
        <v>RSB Rate sensitive deposits directly managed by the client -  established relationship or deposit in a transactional account</v>
      </c>
      <c r="D1108" s="114" t="str">
        <f t="shared" ca="1" si="53"/>
        <v>'Annexe 1. Taux de référence'!J14</v>
      </c>
      <c r="E1108" s="114" t="b">
        <f t="shared" si="51"/>
        <v>0</v>
      </c>
      <c r="F1108" s="114" t="b">
        <f t="shared" si="52"/>
        <v>1</v>
      </c>
    </row>
    <row r="1109" spans="1:6" ht="26.4">
      <c r="A1109" s="114" t="s">
        <v>452</v>
      </c>
      <c r="B1109" s="114" t="s">
        <v>1782</v>
      </c>
      <c r="C1109" s="114" t="str">
        <f>'Annexe 1. Taux de référence'!Y14</f>
        <v>Other lines of credit; of which committed to non-transactors</v>
      </c>
      <c r="D1109" s="114" t="str">
        <f t="shared" ca="1" si="53"/>
        <v>'Annexe 1. Taux de référence'!Y14</v>
      </c>
      <c r="E1109" s="114" t="b">
        <f t="shared" si="51"/>
        <v>0</v>
      </c>
      <c r="F1109" s="114" t="b">
        <f t="shared" si="52"/>
        <v>1</v>
      </c>
    </row>
    <row r="1110" spans="1:6" ht="26.4">
      <c r="A1110" s="114" t="s">
        <v>1254</v>
      </c>
      <c r="B1110" s="114" t="s">
        <v>2084</v>
      </c>
      <c r="C1110" s="114" t="str">
        <f>'Annexe 1. Taux de référence'!D15</f>
        <v>State municipal government securities (Medium rated)</v>
      </c>
      <c r="D1110" s="114" t="str">
        <f t="shared" ca="1" si="53"/>
        <v>'Annexe 1. Taux de référence'!D15</v>
      </c>
      <c r="E1110" s="114" t="b">
        <f t="shared" si="51"/>
        <v>0</v>
      </c>
      <c r="F1110" s="114" t="b">
        <f t="shared" si="52"/>
        <v>1</v>
      </c>
    </row>
    <row r="1111" spans="1:6" ht="39.6">
      <c r="A1111" s="114" t="s">
        <v>2142</v>
      </c>
      <c r="B1111" s="114" t="s">
        <v>2143</v>
      </c>
      <c r="C1111" s="114" t="str">
        <f>'Annexe 1. Taux de référence'!J15</f>
        <v>RSB Rate sensitive deposits directly managed by the client - no established relationship or not in a transactional account</v>
      </c>
      <c r="D1111" s="114" t="str">
        <f t="shared" ca="1" si="53"/>
        <v>'Annexe 1. Taux de référence'!J15</v>
      </c>
      <c r="E1111" s="114" t="b">
        <f t="shared" si="51"/>
        <v>0</v>
      </c>
      <c r="F1111" s="114" t="b">
        <f t="shared" si="52"/>
        <v>1</v>
      </c>
    </row>
    <row r="1112" spans="1:6" ht="26.4">
      <c r="A1112" s="114" t="s">
        <v>454</v>
      </c>
      <c r="B1112" s="114" t="s">
        <v>1783</v>
      </c>
      <c r="C1112" s="114" t="str">
        <f>'Annexe 1. Taux de référence'!Y15</f>
        <v xml:space="preserve">Other; of which uncommitted </v>
      </c>
      <c r="D1112" s="114" t="str">
        <f t="shared" ca="1" si="53"/>
        <v>'Annexe 1. Taux de référence'!Y15</v>
      </c>
      <c r="E1112" s="114" t="b">
        <f t="shared" si="51"/>
        <v>0</v>
      </c>
      <c r="F1112" s="114" t="b">
        <f t="shared" si="52"/>
        <v>1</v>
      </c>
    </row>
    <row r="1113" spans="1:6" ht="26.4">
      <c r="A1113" s="114" t="s">
        <v>1256</v>
      </c>
      <c r="B1113" s="114" t="s">
        <v>1966</v>
      </c>
      <c r="C1113" s="114" t="str">
        <f>'Annexe 1. Taux de référence'!D16</f>
        <v>Supranational and multilateral development bank government securities (Medium rated)</v>
      </c>
      <c r="D1113" s="114" t="str">
        <f t="shared" ca="1" si="53"/>
        <v>'Annexe 1. Taux de référence'!D16</v>
      </c>
      <c r="E1113" s="114" t="b">
        <f t="shared" si="51"/>
        <v>0</v>
      </c>
      <c r="F1113" s="114" t="b">
        <f t="shared" si="52"/>
        <v>1</v>
      </c>
    </row>
    <row r="1114" spans="1:6" ht="26.4">
      <c r="A1114" s="114" t="s">
        <v>1257</v>
      </c>
      <c r="B1114" s="114" t="s">
        <v>2426</v>
      </c>
      <c r="C1114" s="114" t="str">
        <f>'Annexe 1. Taux de référence'!H16</f>
        <v>Retail and small business (RSB) - Term deposits</v>
      </c>
      <c r="D1114" s="114" t="str">
        <f t="shared" ca="1" si="53"/>
        <v>'Annexe 1. Taux de référence'!H16</v>
      </c>
      <c r="E1114" s="114" t="b">
        <f t="shared" si="51"/>
        <v>0</v>
      </c>
      <c r="F1114" s="114" t="b">
        <f t="shared" si="52"/>
        <v>1</v>
      </c>
    </row>
    <row r="1115" spans="1:6" ht="26.4">
      <c r="A1115" s="114" t="s">
        <v>456</v>
      </c>
      <c r="B1115" s="114" t="s">
        <v>1784</v>
      </c>
      <c r="C1115" s="114" t="str">
        <f>'Annexe 1. Taux de référence'!Y16</f>
        <v xml:space="preserve">Other; of which committed </v>
      </c>
      <c r="D1115" s="114" t="str">
        <f t="shared" ca="1" si="53"/>
        <v>'Annexe 1. Taux de référence'!Y16</v>
      </c>
      <c r="E1115" s="114" t="b">
        <f t="shared" si="51"/>
        <v>0</v>
      </c>
      <c r="F1115" s="114" t="b">
        <f t="shared" si="52"/>
        <v>1</v>
      </c>
    </row>
    <row r="1116" spans="1:6" ht="26.4">
      <c r="A1116" s="114" t="s">
        <v>1258</v>
      </c>
      <c r="B1116" s="114" t="s">
        <v>2425</v>
      </c>
      <c r="C1116" s="114" t="str">
        <f>'Annexe 1. Taux de référence'!C17</f>
        <v>Low/not rated government Securities</v>
      </c>
      <c r="D1116" s="114" t="str">
        <f t="shared" ca="1" si="53"/>
        <v>'Annexe 1. Taux de référence'!C17</v>
      </c>
      <c r="E1116" s="114" t="b">
        <f t="shared" si="51"/>
        <v>0</v>
      </c>
      <c r="F1116" s="114" t="b">
        <f t="shared" si="52"/>
        <v>1</v>
      </c>
    </row>
    <row r="1117" spans="1:6">
      <c r="A1117" s="114" t="s">
        <v>250</v>
      </c>
      <c r="B1117" s="114" t="s">
        <v>1931</v>
      </c>
      <c r="C1117" s="114" t="str">
        <f>'Annexe 1. Taux de référence'!I17</f>
        <v>RSB cashable term deposits</v>
      </c>
      <c r="D1117" s="114" t="str">
        <f t="shared" ca="1" si="53"/>
        <v>'Annexe 1. Taux de référence'!I17</v>
      </c>
      <c r="E1117" s="114" t="b">
        <f t="shared" si="51"/>
        <v>0</v>
      </c>
      <c r="F1117" s="114" t="b">
        <f t="shared" si="52"/>
        <v>1</v>
      </c>
    </row>
    <row r="1118" spans="1:6" ht="26.4">
      <c r="A1118" s="114" t="s">
        <v>458</v>
      </c>
      <c r="B1118" s="114" t="s">
        <v>1785</v>
      </c>
      <c r="C1118" s="114" t="str">
        <f>'Annexe 1. Taux de référence'!W17</f>
        <v xml:space="preserve">Undrawn amounts related to committed credit facilities to other customers </v>
      </c>
      <c r="D1118" s="114" t="str">
        <f t="shared" ca="1" si="53"/>
        <v>'Annexe 1. Taux de référence'!W17</v>
      </c>
      <c r="E1118" s="114" t="b">
        <f t="shared" si="51"/>
        <v>0</v>
      </c>
      <c r="F1118" s="114" t="b">
        <f t="shared" si="52"/>
        <v>1</v>
      </c>
    </row>
    <row r="1119" spans="1:6" ht="26.4">
      <c r="A1119" s="114" t="s">
        <v>1258</v>
      </c>
      <c r="B1119" s="114" t="s">
        <v>2425</v>
      </c>
      <c r="C1119" s="114" t="str">
        <f>'Annexe 1. Taux de référence'!D18</f>
        <v>Low/not rated government Securities</v>
      </c>
      <c r="D1119" s="114" t="str">
        <f t="shared" ca="1" si="53"/>
        <v>'Annexe 1. Taux de référence'!D18</v>
      </c>
      <c r="E1119" s="114" t="b">
        <f t="shared" si="51"/>
        <v>0</v>
      </c>
      <c r="F1119" s="114" t="b">
        <f t="shared" si="52"/>
        <v>1</v>
      </c>
    </row>
    <row r="1120" spans="1:6" ht="26.4">
      <c r="A1120" s="114" t="s">
        <v>1259</v>
      </c>
      <c r="B1120" s="114" t="s">
        <v>2380</v>
      </c>
      <c r="C1120" s="114" t="str">
        <f>'Annexe 1. Taux de référence'!J18</f>
        <v>RSB Type 1 insured, stable, cashable term deposit</v>
      </c>
      <c r="D1120" s="114" t="str">
        <f t="shared" ca="1" si="53"/>
        <v>'Annexe 1. Taux de référence'!J18</v>
      </c>
      <c r="E1120" s="114" t="b">
        <f t="shared" si="51"/>
        <v>0</v>
      </c>
      <c r="F1120" s="114" t="b">
        <f t="shared" si="52"/>
        <v>1</v>
      </c>
    </row>
    <row r="1121" spans="1:6" ht="26.4">
      <c r="A1121" s="114" t="s">
        <v>1709</v>
      </c>
      <c r="B1121" s="114" t="s">
        <v>2072</v>
      </c>
      <c r="C1121" s="114" t="str">
        <f>'Annexe 1. Taux de référence'!Y18</f>
        <v>Committed credit facilities to non-financial corporates</v>
      </c>
      <c r="D1121" s="114" t="str">
        <f t="shared" ca="1" si="53"/>
        <v>'Annexe 1. Taux de référence'!Y18</v>
      </c>
      <c r="E1121" s="114" t="b">
        <f t="shared" si="51"/>
        <v>0</v>
      </c>
      <c r="F1121" s="114" t="b">
        <f t="shared" si="52"/>
        <v>1</v>
      </c>
    </row>
    <row r="1122" spans="1:6" ht="26.4">
      <c r="A1122" s="114" t="s">
        <v>58</v>
      </c>
      <c r="B1122" s="114" t="s">
        <v>1923</v>
      </c>
      <c r="C1122" s="114" t="str">
        <f>'Annexe 1. Taux de référence'!B19</f>
        <v>Mortgage backed securities (MBS)</v>
      </c>
      <c r="D1122" s="114" t="str">
        <f t="shared" ca="1" si="53"/>
        <v>'Annexe 1. Taux de référence'!B19</v>
      </c>
      <c r="E1122" s="114" t="b">
        <f t="shared" si="51"/>
        <v>0</v>
      </c>
      <c r="F1122" s="114" t="b">
        <f t="shared" si="52"/>
        <v>1</v>
      </c>
    </row>
    <row r="1123" spans="1:6" ht="26.4">
      <c r="A1123" s="114" t="s">
        <v>1674</v>
      </c>
      <c r="B1123" s="114" t="s">
        <v>1759</v>
      </c>
      <c r="C1123" s="114" t="str">
        <f>'Annexe 1. Taux de référence'!J19</f>
        <v>RSB Type 1 insured, less stable, cashable term deposit</v>
      </c>
      <c r="D1123" s="114" t="str">
        <f t="shared" ca="1" si="53"/>
        <v>'Annexe 1. Taux de référence'!J19</v>
      </c>
      <c r="E1123" s="114" t="b">
        <f t="shared" si="51"/>
        <v>0</v>
      </c>
      <c r="F1123" s="114" t="b">
        <f t="shared" si="52"/>
        <v>1</v>
      </c>
    </row>
    <row r="1124" spans="1:6" ht="39.6">
      <c r="A1124" s="114" t="s">
        <v>465</v>
      </c>
      <c r="B1124" s="114" t="s">
        <v>2145</v>
      </c>
      <c r="C1124" s="114" t="str">
        <f>'Annexe 1. Taux de référence'!Y19</f>
        <v>Committed credit facilities to sovereign entities, central banks, PSEs and MDBs</v>
      </c>
      <c r="D1124" s="114" t="str">
        <f t="shared" ca="1" si="53"/>
        <v>'Annexe 1. Taux de référence'!Y19</v>
      </c>
      <c r="E1124" s="114" t="b">
        <f t="shared" si="51"/>
        <v>0</v>
      </c>
      <c r="F1124" s="114" t="b">
        <f t="shared" si="52"/>
        <v>1</v>
      </c>
    </row>
    <row r="1125" spans="1:6" ht="26.4">
      <c r="A1125" s="114" t="s">
        <v>60</v>
      </c>
      <c r="B1125" s="114" t="s">
        <v>1924</v>
      </c>
      <c r="C1125" s="114" t="str">
        <f>'Annexe 1. Taux de référence'!C20</f>
        <v>Agency MBS</v>
      </c>
      <c r="D1125" s="114" t="str">
        <f t="shared" ca="1" si="53"/>
        <v>'Annexe 1. Taux de référence'!C20</v>
      </c>
      <c r="E1125" s="114" t="b">
        <f t="shared" si="51"/>
        <v>0</v>
      </c>
      <c r="F1125" s="114" t="b">
        <f t="shared" si="52"/>
        <v>1</v>
      </c>
    </row>
    <row r="1126" spans="1:6" ht="26.4">
      <c r="A1126" s="114" t="s">
        <v>1261</v>
      </c>
      <c r="B1126" s="114" t="s">
        <v>2381</v>
      </c>
      <c r="C1126" s="114" t="str">
        <f>'Annexe 1. Taux de référence'!J20</f>
        <v>RSB Type 2 insured, stable, cashable term deposit</v>
      </c>
      <c r="D1126" s="114" t="str">
        <f t="shared" ca="1" si="53"/>
        <v>'Annexe 1. Taux de référence'!J20</v>
      </c>
      <c r="E1126" s="114" t="b">
        <f t="shared" si="51"/>
        <v>0</v>
      </c>
      <c r="F1126" s="114" t="b">
        <f t="shared" si="52"/>
        <v>1</v>
      </c>
    </row>
    <row r="1127" spans="1:6" ht="26.4">
      <c r="A1127" s="114" t="s">
        <v>467</v>
      </c>
      <c r="B1127" s="114" t="s">
        <v>1787</v>
      </c>
      <c r="C1127" s="114" t="str">
        <f>'Annexe 1. Taux de référence'!Y20</f>
        <v>Committed credit facilities to banks subject to prudential supervision</v>
      </c>
      <c r="D1127" s="114" t="str">
        <f t="shared" ca="1" si="53"/>
        <v>'Annexe 1. Taux de référence'!Y20</v>
      </c>
      <c r="E1127" s="114" t="b">
        <f t="shared" si="51"/>
        <v>0</v>
      </c>
      <c r="F1127" s="114" t="b">
        <f t="shared" si="52"/>
        <v>1</v>
      </c>
    </row>
    <row r="1128" spans="1:6" ht="26.4">
      <c r="A1128" s="114" t="s">
        <v>1265</v>
      </c>
      <c r="B1128" s="114" t="s">
        <v>1967</v>
      </c>
      <c r="C1128" s="114" t="str">
        <f>'Annexe 1. Taux de référence'!D21</f>
        <v>Agency MBS (High rated)</v>
      </c>
      <c r="D1128" s="114" t="str">
        <f t="shared" ca="1" si="53"/>
        <v>'Annexe 1. Taux de référence'!D21</v>
      </c>
      <c r="E1128" s="114" t="b">
        <f t="shared" si="51"/>
        <v>0</v>
      </c>
      <c r="F1128" s="114" t="b">
        <f t="shared" si="52"/>
        <v>1</v>
      </c>
    </row>
    <row r="1129" spans="1:6" ht="26.4">
      <c r="A1129" s="114" t="s">
        <v>1692</v>
      </c>
      <c r="B1129" s="114" t="s">
        <v>1760</v>
      </c>
      <c r="C1129" s="114" t="str">
        <f>'Annexe 1. Taux de référence'!J21</f>
        <v>RSB Type 2 insured, less stable, cashable term deposit</v>
      </c>
      <c r="D1129" s="114" t="str">
        <f t="shared" ca="1" si="53"/>
        <v>'Annexe 1. Taux de référence'!J21</v>
      </c>
      <c r="E1129" s="114" t="b">
        <f t="shared" si="51"/>
        <v>0</v>
      </c>
      <c r="F1129" s="114" t="b">
        <f t="shared" si="52"/>
        <v>1</v>
      </c>
    </row>
    <row r="1130" spans="1:6" ht="26.4">
      <c r="A1130" s="114" t="s">
        <v>469</v>
      </c>
      <c r="B1130" s="114" t="s">
        <v>1942</v>
      </c>
      <c r="C1130" s="114" t="str">
        <f>'Annexe 1. Taux de référence'!Y21</f>
        <v>Committed credit facilities to other FIs</v>
      </c>
      <c r="D1130" s="114" t="str">
        <f t="shared" ca="1" si="53"/>
        <v>'Annexe 1. Taux de référence'!Y21</v>
      </c>
      <c r="E1130" s="114" t="b">
        <f t="shared" si="51"/>
        <v>0</v>
      </c>
      <c r="F1130" s="114" t="b">
        <f t="shared" si="52"/>
        <v>1</v>
      </c>
    </row>
    <row r="1131" spans="1:6" ht="26.4">
      <c r="A1131" s="114" t="s">
        <v>541</v>
      </c>
      <c r="B1131" s="114" t="s">
        <v>1968</v>
      </c>
      <c r="C1131" s="114" t="str">
        <f>'Annexe 1. Taux de référence'!D22</f>
        <v>Agency MBS (Medium and low/not rated)</v>
      </c>
      <c r="D1131" s="114" t="str">
        <f t="shared" ca="1" si="53"/>
        <v>'Annexe 1. Taux de référence'!D22</v>
      </c>
      <c r="E1131" s="114" t="b">
        <f t="shared" si="51"/>
        <v>0</v>
      </c>
      <c r="F1131" s="114" t="b">
        <f t="shared" si="52"/>
        <v>1</v>
      </c>
    </row>
    <row r="1132" spans="1:6">
      <c r="A1132" s="114" t="s">
        <v>258</v>
      </c>
      <c r="B1132" s="114" t="s">
        <v>1932</v>
      </c>
      <c r="C1132" s="114" t="str">
        <f>'Annexe 1. Taux de référence'!J22</f>
        <v>RSB uninsured cashable term deposit</v>
      </c>
      <c r="D1132" s="114" t="str">
        <f t="shared" ca="1" si="53"/>
        <v>'Annexe 1. Taux de référence'!J22</v>
      </c>
      <c r="E1132" s="114" t="b">
        <f t="shared" si="51"/>
        <v>0</v>
      </c>
      <c r="F1132" s="114" t="b">
        <f t="shared" si="52"/>
        <v>1</v>
      </c>
    </row>
    <row r="1133" spans="1:6" ht="26.4">
      <c r="A1133" s="114" t="s">
        <v>471</v>
      </c>
      <c r="B1133" s="114" t="s">
        <v>1788</v>
      </c>
      <c r="C1133" s="114" t="str">
        <f>'Annexe 1. Taux de référence'!Y22</f>
        <v>Committed credit facilities to other legal entities</v>
      </c>
      <c r="D1133" s="114" t="str">
        <f t="shared" ca="1" si="53"/>
        <v>'Annexe 1. Taux de référence'!Y22</v>
      </c>
      <c r="E1133" s="114" t="b">
        <f t="shared" si="51"/>
        <v>0</v>
      </c>
      <c r="F1133" s="114" t="b">
        <f t="shared" si="52"/>
        <v>1</v>
      </c>
    </row>
    <row r="1134" spans="1:6" ht="26.4">
      <c r="A1134" s="114" t="s">
        <v>1833</v>
      </c>
      <c r="B1134" s="114" t="s">
        <v>2146</v>
      </c>
      <c r="C1134" s="114" t="str">
        <f>'Annexe 1. Taux de référence'!C23</f>
        <v>Non-agency commercial MBS (CMBS) (Note 1)</v>
      </c>
      <c r="D1134" s="114" t="str">
        <f t="shared" ca="1" si="53"/>
        <v>'Annexe 1. Taux de référence'!C23</v>
      </c>
      <c r="E1134" s="114" t="b">
        <f t="shared" si="51"/>
        <v>0</v>
      </c>
      <c r="F1134" s="114" t="b">
        <f t="shared" si="52"/>
        <v>1</v>
      </c>
    </row>
    <row r="1135" spans="1:6" ht="26.4">
      <c r="A1135" s="114" t="s">
        <v>260</v>
      </c>
      <c r="B1135" s="114" t="s">
        <v>2021</v>
      </c>
      <c r="C1135" s="114" t="str">
        <f>'Annexe 1. Taux de référence'!J23</f>
        <v>RSB managed by an unaffiliated third-party, cashable term deposit</v>
      </c>
      <c r="D1135" s="114" t="str">
        <f t="shared" ca="1" si="53"/>
        <v>'Annexe 1. Taux de référence'!J23</v>
      </c>
      <c r="E1135" s="114" t="b">
        <f t="shared" si="51"/>
        <v>0</v>
      </c>
      <c r="F1135" s="114" t="b">
        <f t="shared" si="52"/>
        <v>1</v>
      </c>
    </row>
    <row r="1136" spans="1:6" ht="26.4">
      <c r="A1136" s="114" t="s">
        <v>1269</v>
      </c>
      <c r="B1136" s="114" t="s">
        <v>2085</v>
      </c>
      <c r="C1136" s="114" t="str">
        <f>'Annexe 1. Taux de référence'!D24</f>
        <v>Non-agency CMBS (High rated)</v>
      </c>
      <c r="D1136" s="114" t="str">
        <f t="shared" ca="1" si="53"/>
        <v>'Annexe 1. Taux de référence'!D24</v>
      </c>
      <c r="E1136" s="114" t="b">
        <f t="shared" si="51"/>
        <v>0</v>
      </c>
      <c r="F1136" s="114" t="b">
        <f t="shared" si="52"/>
        <v>1</v>
      </c>
    </row>
    <row r="1137" spans="1:6">
      <c r="A1137" s="114" t="s">
        <v>1266</v>
      </c>
      <c r="B1137" s="114" t="s">
        <v>2382</v>
      </c>
      <c r="C1137" s="114" t="str">
        <f>'Annexe 1. Taux de référence'!I24</f>
        <v>RSB fixed term deposits - Type 1, insured, stable</v>
      </c>
      <c r="D1137" s="114" t="str">
        <f t="shared" ca="1" si="53"/>
        <v>'Annexe 1. Taux de référence'!I24</v>
      </c>
      <c r="E1137" s="114" t="b">
        <f t="shared" si="51"/>
        <v>0</v>
      </c>
      <c r="F1137" s="114" t="b">
        <f t="shared" si="52"/>
        <v>1</v>
      </c>
    </row>
    <row r="1138" spans="1:6" ht="26.4">
      <c r="A1138" s="114" t="s">
        <v>545</v>
      </c>
      <c r="B1138" s="114" t="s">
        <v>2086</v>
      </c>
      <c r="C1138" s="114" t="str">
        <f>'Annexe 1. Taux de référence'!D25</f>
        <v>Non-agency CMBS (Medium and low/not rated)</v>
      </c>
      <c r="D1138" s="114" t="str">
        <f t="shared" ca="1" si="53"/>
        <v>'Annexe 1. Taux de référence'!D25</v>
      </c>
      <c r="E1138" s="114" t="b">
        <f t="shared" si="51"/>
        <v>0</v>
      </c>
      <c r="F1138" s="114" t="b">
        <f t="shared" si="52"/>
        <v>1</v>
      </c>
    </row>
    <row r="1139" spans="1:6" ht="26.4">
      <c r="A1139" s="114" t="s">
        <v>1267</v>
      </c>
      <c r="B1139" s="114" t="s">
        <v>2383</v>
      </c>
      <c r="C1139" s="114" t="str">
        <f>'Annexe 1. Taux de référence'!J25</f>
        <v>RSB Type 1 insured, stable, fixed term (30-day) deposit</v>
      </c>
      <c r="D1139" s="114" t="str">
        <f t="shared" ca="1" si="53"/>
        <v>'Annexe 1. Taux de référence'!J25</v>
      </c>
      <c r="E1139" s="114" t="b">
        <f t="shared" si="51"/>
        <v>0</v>
      </c>
      <c r="F1139" s="114" t="b">
        <f t="shared" si="52"/>
        <v>1</v>
      </c>
    </row>
    <row r="1140" spans="1:6" ht="26.4">
      <c r="A1140" s="114" t="s">
        <v>1834</v>
      </c>
      <c r="B1140" s="114" t="s">
        <v>2427</v>
      </c>
      <c r="C1140" s="114" t="str">
        <f>'Annexe 1. Taux de référence'!C26</f>
        <v>Non-agency residential MBS (RMBS) (Note 1)</v>
      </c>
      <c r="D1140" s="114" t="str">
        <f t="shared" ca="1" si="53"/>
        <v>'Annexe 1. Taux de référence'!C26</v>
      </c>
      <c r="E1140" s="114" t="b">
        <f t="shared" si="51"/>
        <v>0</v>
      </c>
      <c r="F1140" s="114" t="b">
        <f t="shared" si="52"/>
        <v>1</v>
      </c>
    </row>
    <row r="1141" spans="1:6" ht="26.4">
      <c r="A1141" s="114" t="s">
        <v>1268</v>
      </c>
      <c r="B1141" s="114" t="s">
        <v>2384</v>
      </c>
      <c r="C1141" s="114" t="str">
        <f>'Annexe 1. Taux de référence'!J26</f>
        <v>RSB Type 1 insured, stable, fixed term (60-day) deposit</v>
      </c>
      <c r="D1141" s="114" t="str">
        <f t="shared" ca="1" si="53"/>
        <v>'Annexe 1. Taux de référence'!J26</v>
      </c>
      <c r="E1141" s="114" t="b">
        <f t="shared" si="51"/>
        <v>0</v>
      </c>
      <c r="F1141" s="114" t="b">
        <f t="shared" si="52"/>
        <v>1</v>
      </c>
    </row>
    <row r="1142" spans="1:6" ht="26.4">
      <c r="A1142" s="114" t="s">
        <v>476</v>
      </c>
      <c r="B1142" s="114" t="s">
        <v>2420</v>
      </c>
      <c r="C1142" s="114" t="str">
        <f>'Annexe 1. Taux de référence'!W23</f>
        <v>Undrawn amounts on uncommitted credit facilities for other customers</v>
      </c>
      <c r="D1142" s="114" t="str">
        <f t="shared" ca="1" si="53"/>
        <v>'Annexe 1. Taux de référence'!W23</v>
      </c>
      <c r="E1142" s="114" t="b">
        <f t="shared" si="51"/>
        <v>0</v>
      </c>
      <c r="F1142" s="114" t="b">
        <f t="shared" si="52"/>
        <v>1</v>
      </c>
    </row>
    <row r="1143" spans="1:6" ht="26.4">
      <c r="A1143" s="114" t="s">
        <v>1273</v>
      </c>
      <c r="B1143" s="114" t="s">
        <v>1971</v>
      </c>
      <c r="C1143" s="114" t="str">
        <f>'Annexe 1. Taux de référence'!D27</f>
        <v>Non-agency RMBS (High rated)</v>
      </c>
      <c r="D1143" s="114" t="str">
        <f t="shared" ca="1" si="53"/>
        <v>'Annexe 1. Taux de référence'!D27</v>
      </c>
      <c r="E1143" s="114" t="b">
        <f t="shared" si="51"/>
        <v>0</v>
      </c>
      <c r="F1143" s="114" t="b">
        <f t="shared" si="52"/>
        <v>1</v>
      </c>
    </row>
    <row r="1144" spans="1:6" ht="26.4">
      <c r="A1144" s="114" t="s">
        <v>1270</v>
      </c>
      <c r="B1144" s="114" t="s">
        <v>2385</v>
      </c>
      <c r="C1144" s="114" t="str">
        <f>'Annexe 1. Taux de référence'!J27</f>
        <v>RSB Type 1 insured, stable, fixed term (90-day) deposit</v>
      </c>
      <c r="D1144" s="114" t="str">
        <f t="shared" ca="1" si="53"/>
        <v>'Annexe 1. Taux de référence'!J27</v>
      </c>
      <c r="E1144" s="114" t="b">
        <f t="shared" si="51"/>
        <v>0</v>
      </c>
      <c r="F1144" s="114" t="b">
        <f t="shared" si="52"/>
        <v>1</v>
      </c>
    </row>
    <row r="1145" spans="1:6" ht="26.4">
      <c r="A1145" s="114" t="s">
        <v>478</v>
      </c>
      <c r="B1145" s="114" t="s">
        <v>2124</v>
      </c>
      <c r="C1145" s="114" t="str">
        <f>'Annexe 1. Taux de référence'!Y24</f>
        <v>Uncommitted credit facilities to non-financial corporates</v>
      </c>
      <c r="D1145" s="114" t="str">
        <f t="shared" ca="1" si="53"/>
        <v>'Annexe 1. Taux de référence'!Y24</v>
      </c>
      <c r="E1145" s="114" t="b">
        <f t="shared" si="51"/>
        <v>0</v>
      </c>
      <c r="F1145" s="114" t="b">
        <f t="shared" si="52"/>
        <v>1</v>
      </c>
    </row>
    <row r="1146" spans="1:6" ht="26.4">
      <c r="A1146" s="114" t="s">
        <v>1275</v>
      </c>
      <c r="B1146" s="114" t="s">
        <v>2147</v>
      </c>
      <c r="C1146" s="114" t="str">
        <f>'Annexe 1. Taux de référence'!D28</f>
        <v>Agency RMBS (Medium and Low/not rated)</v>
      </c>
      <c r="D1146" s="114" t="str">
        <f t="shared" ca="1" si="53"/>
        <v>'Annexe 1. Taux de référence'!D28</v>
      </c>
      <c r="E1146" s="114" t="b">
        <f t="shared" si="51"/>
        <v>0</v>
      </c>
      <c r="F1146" s="114" t="b">
        <f t="shared" si="52"/>
        <v>1</v>
      </c>
    </row>
    <row r="1147" spans="1:6" ht="26.4">
      <c r="A1147" s="114" t="s">
        <v>1271</v>
      </c>
      <c r="B1147" s="114" t="s">
        <v>2386</v>
      </c>
      <c r="C1147" s="114" t="str">
        <f>'Annexe 1. Taux de référence'!J28</f>
        <v>RSB Type 1 insured, stable, fixed term (180-day) deposit</v>
      </c>
      <c r="D1147" s="114" t="str">
        <f t="shared" ca="1" si="53"/>
        <v>'Annexe 1. Taux de référence'!J28</v>
      </c>
      <c r="E1147" s="114" t="b">
        <f t="shared" si="51"/>
        <v>0</v>
      </c>
      <c r="F1147" s="114" t="b">
        <f t="shared" si="52"/>
        <v>1</v>
      </c>
    </row>
    <row r="1148" spans="1:6" ht="39.6">
      <c r="A1148" s="114" t="s">
        <v>480</v>
      </c>
      <c r="B1148" s="114" t="s">
        <v>2126</v>
      </c>
      <c r="C1148" s="114" t="str">
        <f>'Annexe 1. Taux de référence'!Y25</f>
        <v>Uncommitted credit facilities to sovereigns, central banks, PSEs and MDBs</v>
      </c>
      <c r="D1148" s="114" t="str">
        <f t="shared" ca="1" si="53"/>
        <v>'Annexe 1. Taux de référence'!Y25</v>
      </c>
      <c r="E1148" s="114" t="b">
        <f t="shared" si="51"/>
        <v>0</v>
      </c>
      <c r="F1148" s="114" t="b">
        <f t="shared" si="52"/>
        <v>1</v>
      </c>
    </row>
    <row r="1149" spans="1:6" ht="26.4">
      <c r="A1149" s="114" t="s">
        <v>221</v>
      </c>
      <c r="B1149" s="114" t="s">
        <v>2017</v>
      </c>
      <c r="C1149" s="114" t="str">
        <f>'Annexe 1. Taux de référence'!B29</f>
        <v>Corporate bonds and paper</v>
      </c>
      <c r="D1149" s="114" t="str">
        <f t="shared" ca="1" si="53"/>
        <v>'Annexe 1. Taux de référence'!B29</v>
      </c>
      <c r="E1149" s="114" t="b">
        <f t="shared" si="51"/>
        <v>0</v>
      </c>
      <c r="F1149" s="114" t="b">
        <f t="shared" si="52"/>
        <v>1</v>
      </c>
    </row>
    <row r="1150" spans="1:6" ht="26.4">
      <c r="A1150" s="114" t="s">
        <v>1272</v>
      </c>
      <c r="B1150" s="114" t="s">
        <v>2387</v>
      </c>
      <c r="C1150" s="114" t="str">
        <f>'Annexe 1. Taux de référence'!J29</f>
        <v>RSB Type 1 insured, stable, fixed term (1 year) deposit</v>
      </c>
      <c r="D1150" s="114" t="str">
        <f t="shared" ca="1" si="53"/>
        <v>'Annexe 1. Taux de référence'!J29</v>
      </c>
      <c r="E1150" s="114" t="b">
        <f t="shared" si="51"/>
        <v>0</v>
      </c>
      <c r="F1150" s="114" t="b">
        <f t="shared" si="52"/>
        <v>1</v>
      </c>
    </row>
    <row r="1151" spans="1:6" ht="26.4">
      <c r="A1151" s="114" t="s">
        <v>482</v>
      </c>
      <c r="B1151" s="114" t="s">
        <v>1789</v>
      </c>
      <c r="C1151" s="114" t="str">
        <f>'Annexe 1. Taux de référence'!Y26</f>
        <v>Uncommitted credit facilities to banks subject to prudential supervision</v>
      </c>
      <c r="D1151" s="114" t="str">
        <f t="shared" ca="1" si="53"/>
        <v>'Annexe 1. Taux de référence'!Y26</v>
      </c>
      <c r="E1151" s="114" t="b">
        <f t="shared" si="51"/>
        <v>0</v>
      </c>
      <c r="F1151" s="114" t="b">
        <f t="shared" si="52"/>
        <v>1</v>
      </c>
    </row>
    <row r="1152" spans="1:6" ht="26.4">
      <c r="A1152" s="114" t="s">
        <v>1278</v>
      </c>
      <c r="B1152" s="114" t="s">
        <v>2127</v>
      </c>
      <c r="C1152" s="114" t="str">
        <f>'Annexe 1. Taux de référence'!C30</f>
        <v>Non-FI issued corporate bonds and paper (High rated)</v>
      </c>
      <c r="D1152" s="114" t="str">
        <f t="shared" ca="1" si="53"/>
        <v>'Annexe 1. Taux de référence'!C30</v>
      </c>
      <c r="E1152" s="114" t="b">
        <f t="shared" si="51"/>
        <v>0</v>
      </c>
      <c r="F1152" s="114" t="b">
        <f t="shared" si="52"/>
        <v>1</v>
      </c>
    </row>
    <row r="1153" spans="1:6" ht="26.4">
      <c r="A1153" s="114" t="s">
        <v>1274</v>
      </c>
      <c r="B1153" s="114" t="s">
        <v>2388</v>
      </c>
      <c r="C1153" s="114" t="str">
        <f>'Annexe 1. Taux de référence'!J30</f>
        <v>RSB Type 1 insured, stable, fixed term (&gt;1 year) deposit</v>
      </c>
      <c r="D1153" s="114" t="str">
        <f t="shared" ca="1" si="53"/>
        <v>'Annexe 1. Taux de référence'!J30</v>
      </c>
      <c r="E1153" s="114" t="b">
        <f t="shared" si="51"/>
        <v>0</v>
      </c>
      <c r="F1153" s="114" t="b">
        <f t="shared" si="52"/>
        <v>1</v>
      </c>
    </row>
    <row r="1154" spans="1:6" ht="26.4">
      <c r="A1154" s="114" t="s">
        <v>484</v>
      </c>
      <c r="B1154" s="114" t="s">
        <v>2073</v>
      </c>
      <c r="C1154" s="114" t="str">
        <f>'Annexe 1. Taux de référence'!Y27</f>
        <v>Uncommitted credit facilities to other financial institutions</v>
      </c>
      <c r="D1154" s="114" t="str">
        <f t="shared" ca="1" si="53"/>
        <v>'Annexe 1. Taux de référence'!Y27</v>
      </c>
      <c r="E1154" s="114" t="b">
        <f t="shared" ref="E1154:E1217" si="54">C1154=A1154</f>
        <v>0</v>
      </c>
      <c r="F1154" s="114" t="b">
        <f t="shared" ref="F1154:F1217" si="55">C1154=B1154</f>
        <v>1</v>
      </c>
    </row>
    <row r="1155" spans="1:6" ht="26.4">
      <c r="A1155" s="114" t="s">
        <v>1280</v>
      </c>
      <c r="B1155" s="114" t="s">
        <v>1974</v>
      </c>
      <c r="C1155" s="114" t="str">
        <f>'Annexe 1. Taux de référence'!D31</f>
        <v>Non-FI issued unsecured bonds and paper (High rated)</v>
      </c>
      <c r="D1155" s="114" t="str">
        <f t="shared" ref="D1155:D1218" ca="1" si="56">RIGHT(_xlfn.FORMULATEXT(C1155),LEN(_xlfn.FORMULATEXT(C1155))-1)</f>
        <v>'Annexe 1. Taux de référence'!D31</v>
      </c>
      <c r="E1155" s="114" t="b">
        <f t="shared" si="54"/>
        <v>0</v>
      </c>
      <c r="F1155" s="114" t="b">
        <f t="shared" si="55"/>
        <v>1</v>
      </c>
    </row>
    <row r="1156" spans="1:6" ht="26.4">
      <c r="A1156" s="114" t="s">
        <v>1678</v>
      </c>
      <c r="B1156" s="114" t="s">
        <v>2395</v>
      </c>
      <c r="C1156" s="114" t="str">
        <f>'Annexe 1. Taux de référence'!I31</f>
        <v>RSB fixed term Deposits - Type 1 insured, less stable</v>
      </c>
      <c r="D1156" s="114" t="str">
        <f t="shared" ca="1" si="56"/>
        <v>'Annexe 1. Taux de référence'!I31</v>
      </c>
      <c r="E1156" s="114" t="b">
        <f t="shared" si="54"/>
        <v>0</v>
      </c>
      <c r="F1156" s="114" t="b">
        <f t="shared" si="55"/>
        <v>1</v>
      </c>
    </row>
    <row r="1157" spans="1:6" ht="26.4">
      <c r="A1157" s="114" t="s">
        <v>486</v>
      </c>
      <c r="B1157" s="114" t="s">
        <v>1790</v>
      </c>
      <c r="C1157" s="114" t="str">
        <f>'Annexe 1. Taux de référence'!Y28</f>
        <v>Uncommitted credit facilities to other legal entities</v>
      </c>
      <c r="D1157" s="114" t="str">
        <f t="shared" ca="1" si="56"/>
        <v>'Annexe 1. Taux de référence'!Y28</v>
      </c>
      <c r="E1157" s="114" t="b">
        <f t="shared" si="54"/>
        <v>0</v>
      </c>
      <c r="F1157" s="114" t="b">
        <f t="shared" si="55"/>
        <v>1</v>
      </c>
    </row>
    <row r="1158" spans="1:6" ht="26.4">
      <c r="A1158" s="114" t="s">
        <v>1282</v>
      </c>
      <c r="B1158" s="114" t="s">
        <v>1975</v>
      </c>
      <c r="C1158" s="114" t="str">
        <f>'Annexe 1. Taux de référence'!D32</f>
        <v>Non-FI issued covered bonds (High rated)</v>
      </c>
      <c r="D1158" s="114" t="str">
        <f t="shared" ca="1" si="56"/>
        <v>'Annexe 1. Taux de référence'!D32</v>
      </c>
      <c r="E1158" s="114" t="b">
        <f t="shared" si="54"/>
        <v>0</v>
      </c>
      <c r="F1158" s="114" t="b">
        <f t="shared" si="55"/>
        <v>1</v>
      </c>
    </row>
    <row r="1159" spans="1:6" ht="26.4">
      <c r="A1159" s="114" t="s">
        <v>1679</v>
      </c>
      <c r="B1159" s="114" t="s">
        <v>2023</v>
      </c>
      <c r="C1159" s="114" t="str">
        <f>'Annexe 1. Taux de référence'!J32</f>
        <v>RSB Type 1 insured, less stable, fixed term (30-day) deposit</v>
      </c>
      <c r="D1159" s="114" t="str">
        <f t="shared" ca="1" si="56"/>
        <v>'Annexe 1. Taux de référence'!J32</v>
      </c>
      <c r="E1159" s="114" t="b">
        <f t="shared" si="54"/>
        <v>0</v>
      </c>
      <c r="F1159" s="114" t="b">
        <f t="shared" si="55"/>
        <v>1</v>
      </c>
    </row>
    <row r="1160" spans="1:6" ht="26.4">
      <c r="A1160" s="114" t="s">
        <v>488</v>
      </c>
      <c r="B1160" s="114" t="s">
        <v>1921</v>
      </c>
      <c r="C1160" s="114" t="str">
        <f>'Annexe 1. Taux de référence'!W29</f>
        <v>Undrawn amounts related to liquidity facilities to ABCPs</v>
      </c>
      <c r="D1160" s="114" t="str">
        <f t="shared" ca="1" si="56"/>
        <v>'Annexe 1. Taux de référence'!W29</v>
      </c>
      <c r="E1160" s="114" t="b">
        <f t="shared" si="54"/>
        <v>0</v>
      </c>
      <c r="F1160" s="114" t="b">
        <f t="shared" si="55"/>
        <v>1</v>
      </c>
    </row>
    <row r="1161" spans="1:6" ht="26.4">
      <c r="A1161" s="114" t="s">
        <v>1284</v>
      </c>
      <c r="B1161" s="114" t="s">
        <v>2362</v>
      </c>
      <c r="C1161" s="114" t="str">
        <f>'Annexe 1. Taux de référence'!C33</f>
        <v>FI issued corporate bonds and paper (High rated)</v>
      </c>
      <c r="D1161" s="114" t="str">
        <f t="shared" ca="1" si="56"/>
        <v>'Annexe 1. Taux de référence'!C33</v>
      </c>
      <c r="E1161" s="114" t="b">
        <f t="shared" si="54"/>
        <v>0</v>
      </c>
      <c r="F1161" s="114" t="b">
        <f t="shared" si="55"/>
        <v>1</v>
      </c>
    </row>
    <row r="1162" spans="1:6" ht="26.4">
      <c r="A1162" s="114" t="s">
        <v>1680</v>
      </c>
      <c r="B1162" s="114" t="s">
        <v>2024</v>
      </c>
      <c r="C1162" s="114" t="str">
        <f>'Annexe 1. Taux de référence'!J33</f>
        <v>RSB Type 1 insured, less stable, fixed term (60-day) deposit</v>
      </c>
      <c r="D1162" s="114" t="str">
        <f t="shared" ca="1" si="56"/>
        <v>'Annexe 1. Taux de référence'!J33</v>
      </c>
      <c r="E1162" s="114" t="b">
        <f t="shared" si="54"/>
        <v>0</v>
      </c>
      <c r="F1162" s="114" t="b">
        <f t="shared" si="55"/>
        <v>1</v>
      </c>
    </row>
    <row r="1163" spans="1:6" ht="26.4">
      <c r="A1163" s="114" t="s">
        <v>490</v>
      </c>
      <c r="B1163" s="114" t="s">
        <v>2291</v>
      </c>
      <c r="C1163" s="114" t="str">
        <f>'Annexe 1. Taux de référence'!Y30</f>
        <v>Committed liquidity facilities to ABCPs - Maturing balance</v>
      </c>
      <c r="D1163" s="114" t="str">
        <f t="shared" ca="1" si="56"/>
        <v>'Annexe 1. Taux de référence'!Y30</v>
      </c>
      <c r="E1163" s="114" t="b">
        <f t="shared" si="54"/>
        <v>0</v>
      </c>
      <c r="F1163" s="114" t="b">
        <f t="shared" si="55"/>
        <v>1</v>
      </c>
    </row>
    <row r="1164" spans="1:6" ht="26.4">
      <c r="A1164" s="114" t="s">
        <v>1286</v>
      </c>
      <c r="B1164" s="114" t="s">
        <v>1976</v>
      </c>
      <c r="C1164" s="114" t="str">
        <f>'Annexe 1. Taux de référence'!D34</f>
        <v>FI issued unsecured bonds and paper (High rated)</v>
      </c>
      <c r="D1164" s="114" t="str">
        <f t="shared" ca="1" si="56"/>
        <v>'Annexe 1. Taux de référence'!D34</v>
      </c>
      <c r="E1164" s="114" t="b">
        <f t="shared" si="54"/>
        <v>0</v>
      </c>
      <c r="F1164" s="114" t="b">
        <f t="shared" si="55"/>
        <v>1</v>
      </c>
    </row>
    <row r="1165" spans="1:6" ht="26.4">
      <c r="A1165" s="114" t="s">
        <v>1681</v>
      </c>
      <c r="B1165" s="114" t="s">
        <v>2025</v>
      </c>
      <c r="C1165" s="114" t="str">
        <f>'Annexe 1. Taux de référence'!J34</f>
        <v>RSB Type 1 insured, less stable, fixed term (90-day) deposit</v>
      </c>
      <c r="D1165" s="114" t="str">
        <f t="shared" ca="1" si="56"/>
        <v>'Annexe 1. Taux de référence'!J34</v>
      </c>
      <c r="E1165" s="114" t="b">
        <f t="shared" si="54"/>
        <v>0</v>
      </c>
      <c r="F1165" s="114" t="b">
        <f t="shared" si="55"/>
        <v>1</v>
      </c>
    </row>
    <row r="1166" spans="1:6" ht="26.4">
      <c r="A1166" s="114" t="s">
        <v>492</v>
      </c>
      <c r="B1166" s="114" t="s">
        <v>1922</v>
      </c>
      <c r="C1166" s="114" t="str">
        <f>'Annexe 1. Taux de référence'!Y31</f>
        <v>Committed liquidity facilities to unissued ABCPs (reported recognizing notice periods)</v>
      </c>
      <c r="D1166" s="114" t="str">
        <f t="shared" ca="1" si="56"/>
        <v>'Annexe 1. Taux de référence'!Y31</v>
      </c>
      <c r="E1166" s="114" t="b">
        <f t="shared" si="54"/>
        <v>0</v>
      </c>
      <c r="F1166" s="114" t="b">
        <f t="shared" si="55"/>
        <v>1</v>
      </c>
    </row>
    <row r="1167" spans="1:6" ht="26.4">
      <c r="A1167" s="114" t="s">
        <v>1288</v>
      </c>
      <c r="B1167" s="114" t="s">
        <v>1977</v>
      </c>
      <c r="C1167" s="114" t="str">
        <f>'Annexe 1. Taux de référence'!D35</f>
        <v>FI issued covered bonds (High rated)</v>
      </c>
      <c r="D1167" s="114" t="str">
        <f t="shared" ca="1" si="56"/>
        <v>'Annexe 1. Taux de référence'!D35</v>
      </c>
      <c r="E1167" s="114" t="b">
        <f t="shared" si="54"/>
        <v>0</v>
      </c>
      <c r="F1167" s="114" t="b">
        <f t="shared" si="55"/>
        <v>1</v>
      </c>
    </row>
    <row r="1168" spans="1:6" ht="26.4">
      <c r="A1168" s="114" t="s">
        <v>1682</v>
      </c>
      <c r="B1168" s="114" t="s">
        <v>2026</v>
      </c>
      <c r="C1168" s="114" t="str">
        <f>'Annexe 1. Taux de référence'!J35</f>
        <v>RSB Type 1 insured, less stable, fixed term (180-day) deposit</v>
      </c>
      <c r="D1168" s="114" t="str">
        <f t="shared" ca="1" si="56"/>
        <v>'Annexe 1. Taux de référence'!J35</v>
      </c>
      <c r="E1168" s="114" t="b">
        <f t="shared" si="54"/>
        <v>0</v>
      </c>
      <c r="F1168" s="114" t="b">
        <f t="shared" si="55"/>
        <v>1</v>
      </c>
    </row>
    <row r="1169" spans="1:6" ht="26.4">
      <c r="A1169" s="114" t="s">
        <v>494</v>
      </c>
      <c r="B1169" s="114" t="s">
        <v>1791</v>
      </c>
      <c r="C1169" s="114" t="str">
        <f>'Annexe 1. Taux de référence'!W32</f>
        <v>Undrawn amounts related to liquidity facilities to other customers</v>
      </c>
      <c r="D1169" s="114" t="str">
        <f t="shared" ca="1" si="56"/>
        <v>'Annexe 1. Taux de référence'!W32</v>
      </c>
      <c r="E1169" s="114" t="b">
        <f t="shared" si="54"/>
        <v>0</v>
      </c>
      <c r="F1169" s="114" t="b">
        <f t="shared" si="55"/>
        <v>1</v>
      </c>
    </row>
    <row r="1170" spans="1:6" ht="26.4">
      <c r="A1170" s="114" t="s">
        <v>1289</v>
      </c>
      <c r="B1170" s="114" t="s">
        <v>2087</v>
      </c>
      <c r="C1170" s="114" t="str">
        <f>'Annexe 1. Taux de référence'!D36</f>
        <v>FI issued jumbo covered bonds (High rated)</v>
      </c>
      <c r="D1170" s="114" t="str">
        <f t="shared" ca="1" si="56"/>
        <v>'Annexe 1. Taux de référence'!D36</v>
      </c>
      <c r="E1170" s="114" t="b">
        <f t="shared" si="54"/>
        <v>0</v>
      </c>
      <c r="F1170" s="114" t="b">
        <f t="shared" si="55"/>
        <v>1</v>
      </c>
    </row>
    <row r="1171" spans="1:6" ht="26.4">
      <c r="A1171" s="114" t="s">
        <v>1683</v>
      </c>
      <c r="B1171" s="114" t="s">
        <v>2027</v>
      </c>
      <c r="C1171" s="114" t="str">
        <f>'Annexe 1. Taux de référence'!J36</f>
        <v>RSB Type 1 insured, less stable, fixed term (1 year) deposit</v>
      </c>
      <c r="D1171" s="114" t="str">
        <f t="shared" ca="1" si="56"/>
        <v>'Annexe 1. Taux de référence'!J36</v>
      </c>
      <c r="E1171" s="114" t="b">
        <f t="shared" si="54"/>
        <v>0</v>
      </c>
      <c r="F1171" s="114" t="b">
        <f t="shared" si="55"/>
        <v>1</v>
      </c>
    </row>
    <row r="1172" spans="1:6" ht="26.4">
      <c r="A1172" s="114" t="s">
        <v>496</v>
      </c>
      <c r="B1172" s="114" t="s">
        <v>2125</v>
      </c>
      <c r="C1172" s="114" t="str">
        <f>'Annexe 1. Taux de référence'!Y33</f>
        <v>Committed liquidity facilities to non-financial corporates</v>
      </c>
      <c r="D1172" s="114" t="str">
        <f t="shared" ca="1" si="56"/>
        <v>'Annexe 1. Taux de référence'!Y33</v>
      </c>
      <c r="E1172" s="114" t="b">
        <f t="shared" si="54"/>
        <v>0</v>
      </c>
      <c r="F1172" s="114" t="b">
        <f t="shared" si="55"/>
        <v>1</v>
      </c>
    </row>
    <row r="1173" spans="1:6" ht="26.4">
      <c r="A1173" s="114" t="s">
        <v>1290</v>
      </c>
      <c r="B1173" s="114" t="s">
        <v>2128</v>
      </c>
      <c r="C1173" s="114" t="str">
        <f>'Annexe 1. Taux de référence'!C37</f>
        <v>Non-FI issued corporate bonds and paper (Medium rated)</v>
      </c>
      <c r="D1173" s="114" t="str">
        <f t="shared" ca="1" si="56"/>
        <v>'Annexe 1. Taux de référence'!C37</v>
      </c>
      <c r="E1173" s="114" t="b">
        <f t="shared" si="54"/>
        <v>0</v>
      </c>
      <c r="F1173" s="114" t="b">
        <f t="shared" si="55"/>
        <v>1</v>
      </c>
    </row>
    <row r="1174" spans="1:6" ht="26.4">
      <c r="A1174" s="114" t="s">
        <v>1684</v>
      </c>
      <c r="B1174" s="114" t="s">
        <v>2028</v>
      </c>
      <c r="C1174" s="114" t="str">
        <f>'Annexe 1. Taux de référence'!J37</f>
        <v>RSB Type 1 insured, less stable, fixed term (&gt;1 year) deposit</v>
      </c>
      <c r="D1174" s="114" t="str">
        <f t="shared" ca="1" si="56"/>
        <v>'Annexe 1. Taux de référence'!J37</v>
      </c>
      <c r="E1174" s="114" t="b">
        <f t="shared" si="54"/>
        <v>0</v>
      </c>
      <c r="F1174" s="114" t="b">
        <f t="shared" si="55"/>
        <v>1</v>
      </c>
    </row>
    <row r="1175" spans="1:6" ht="39.6">
      <c r="A1175" s="114" t="s">
        <v>498</v>
      </c>
      <c r="B1175" s="114" t="s">
        <v>2074</v>
      </c>
      <c r="C1175" s="114" t="str">
        <f>'Annexe 1. Taux de référence'!Y34</f>
        <v>Committed liquidity facilities to sovereigns, central banks, PSEs and MDBs</v>
      </c>
      <c r="D1175" s="114" t="str">
        <f t="shared" ca="1" si="56"/>
        <v>'Annexe 1. Taux de référence'!Y34</v>
      </c>
      <c r="E1175" s="114" t="b">
        <f t="shared" si="54"/>
        <v>0</v>
      </c>
      <c r="F1175" s="114" t="b">
        <f t="shared" si="55"/>
        <v>1</v>
      </c>
    </row>
    <row r="1176" spans="1:6" ht="26.4">
      <c r="A1176" s="114" t="s">
        <v>1291</v>
      </c>
      <c r="B1176" s="114" t="s">
        <v>1978</v>
      </c>
      <c r="C1176" s="114" t="str">
        <f>'Annexe 1. Taux de référence'!D38</f>
        <v>Non-FI issued unsecured bonds and paper (Medium rated)</v>
      </c>
      <c r="D1176" s="114" t="str">
        <f t="shared" ca="1" si="56"/>
        <v>'Annexe 1. Taux de référence'!D38</v>
      </c>
      <c r="E1176" s="114" t="b">
        <f t="shared" si="54"/>
        <v>0</v>
      </c>
      <c r="F1176" s="114" t="b">
        <f t="shared" si="55"/>
        <v>1</v>
      </c>
    </row>
    <row r="1177" spans="1:6">
      <c r="A1177" s="114" t="s">
        <v>1276</v>
      </c>
      <c r="B1177" s="114" t="s">
        <v>2396</v>
      </c>
      <c r="C1177" s="114" t="str">
        <f>'Annexe 1. Taux de référence'!I38</f>
        <v>RSB fixed term deposits - Type 2, insured, stable</v>
      </c>
      <c r="D1177" s="114" t="str">
        <f t="shared" ca="1" si="56"/>
        <v>'Annexe 1. Taux de référence'!I38</v>
      </c>
      <c r="E1177" s="114" t="b">
        <f t="shared" si="54"/>
        <v>0</v>
      </c>
      <c r="F1177" s="114" t="b">
        <f t="shared" si="55"/>
        <v>1</v>
      </c>
    </row>
    <row r="1178" spans="1:6" ht="26.4">
      <c r="A1178" s="114" t="s">
        <v>500</v>
      </c>
      <c r="B1178" s="114" t="s">
        <v>1792</v>
      </c>
      <c r="C1178" s="114" t="str">
        <f>'Annexe 1. Taux de référence'!Y35</f>
        <v>Committed liquidity facilities to banks subject to prudential supervision</v>
      </c>
      <c r="D1178" s="114" t="str">
        <f t="shared" ca="1" si="56"/>
        <v>'Annexe 1. Taux de référence'!Y35</v>
      </c>
      <c r="E1178" s="114" t="b">
        <f t="shared" si="54"/>
        <v>0</v>
      </c>
      <c r="F1178" s="114" t="b">
        <f t="shared" si="55"/>
        <v>1</v>
      </c>
    </row>
    <row r="1179" spans="1:6" ht="26.4">
      <c r="A1179" s="114" t="s">
        <v>1292</v>
      </c>
      <c r="B1179" s="114" t="s">
        <v>1979</v>
      </c>
      <c r="C1179" s="114" t="str">
        <f>'Annexe 1. Taux de référence'!D39</f>
        <v>Non-FI issued covered bonds (Medium rated)</v>
      </c>
      <c r="D1179" s="114" t="str">
        <f t="shared" ca="1" si="56"/>
        <v>'Annexe 1. Taux de référence'!D39</v>
      </c>
      <c r="E1179" s="114" t="b">
        <f t="shared" si="54"/>
        <v>0</v>
      </c>
      <c r="F1179" s="114" t="b">
        <f t="shared" si="55"/>
        <v>1</v>
      </c>
    </row>
    <row r="1180" spans="1:6" ht="26.4">
      <c r="A1180" s="114" t="s">
        <v>1277</v>
      </c>
      <c r="B1180" s="114" t="s">
        <v>2389</v>
      </c>
      <c r="C1180" s="114" t="str">
        <f>'Annexe 1. Taux de référence'!J39</f>
        <v>RSB Type 2 insured, stable, fixed term (30-day) deposit</v>
      </c>
      <c r="D1180" s="114" t="str">
        <f t="shared" ca="1" si="56"/>
        <v>'Annexe 1. Taux de référence'!J39</v>
      </c>
      <c r="E1180" s="114" t="b">
        <f t="shared" si="54"/>
        <v>0</v>
      </c>
      <c r="F1180" s="114" t="b">
        <f t="shared" si="55"/>
        <v>1</v>
      </c>
    </row>
    <row r="1181" spans="1:6" ht="26.4">
      <c r="A1181" s="114" t="s">
        <v>502</v>
      </c>
      <c r="B1181" s="114" t="s">
        <v>2075</v>
      </c>
      <c r="C1181" s="114" t="str">
        <f>'Annexe 1. Taux de référence'!Y36</f>
        <v>Committed liquidity facilities to other financial institutions</v>
      </c>
      <c r="D1181" s="114" t="str">
        <f t="shared" ca="1" si="56"/>
        <v>'Annexe 1. Taux de référence'!Y36</v>
      </c>
      <c r="E1181" s="114" t="b">
        <f t="shared" si="54"/>
        <v>0</v>
      </c>
      <c r="F1181" s="114" t="b">
        <f t="shared" si="55"/>
        <v>1</v>
      </c>
    </row>
    <row r="1182" spans="1:6" ht="26.4">
      <c r="A1182" s="114" t="s">
        <v>1293</v>
      </c>
      <c r="B1182" s="114" t="s">
        <v>2299</v>
      </c>
      <c r="C1182" s="114" t="str">
        <f>'Annexe 1. Taux de référence'!C40</f>
        <v>FI issued corporate bonds and paper (Medium rated)</v>
      </c>
      <c r="D1182" s="114" t="str">
        <f t="shared" ca="1" si="56"/>
        <v>'Annexe 1. Taux de référence'!C40</v>
      </c>
      <c r="E1182" s="114" t="b">
        <f t="shared" si="54"/>
        <v>0</v>
      </c>
      <c r="F1182" s="114" t="b">
        <f t="shared" si="55"/>
        <v>1</v>
      </c>
    </row>
    <row r="1183" spans="1:6" ht="26.4">
      <c r="A1183" s="114" t="s">
        <v>1279</v>
      </c>
      <c r="B1183" s="114" t="s">
        <v>2390</v>
      </c>
      <c r="C1183" s="114" t="str">
        <f>'Annexe 1. Taux de référence'!J40</f>
        <v>RSB Type 2 insured, stable, fixed term (60-day) deposit</v>
      </c>
      <c r="D1183" s="114" t="str">
        <f t="shared" ca="1" si="56"/>
        <v>'Annexe 1. Taux de référence'!J40</v>
      </c>
      <c r="E1183" s="114" t="b">
        <f t="shared" si="54"/>
        <v>0</v>
      </c>
      <c r="F1183" s="114" t="b">
        <f t="shared" si="55"/>
        <v>1</v>
      </c>
    </row>
    <row r="1184" spans="1:6" ht="26.4">
      <c r="A1184" s="114" t="s">
        <v>504</v>
      </c>
      <c r="B1184" s="114" t="s">
        <v>2076</v>
      </c>
      <c r="C1184" s="114" t="str">
        <f>'Annexe 1. Taux de référence'!Y37</f>
        <v>Committed liquidity facilities to VIEs</v>
      </c>
      <c r="D1184" s="114" t="str">
        <f t="shared" ca="1" si="56"/>
        <v>'Annexe 1. Taux de référence'!Y37</v>
      </c>
      <c r="E1184" s="114" t="b">
        <f t="shared" si="54"/>
        <v>0</v>
      </c>
      <c r="F1184" s="114" t="b">
        <f t="shared" si="55"/>
        <v>1</v>
      </c>
    </row>
    <row r="1185" spans="1:6" ht="26.4">
      <c r="A1185" s="114" t="s">
        <v>1294</v>
      </c>
      <c r="B1185" s="114" t="s">
        <v>1980</v>
      </c>
      <c r="C1185" s="114" t="str">
        <f>'Annexe 1. Taux de référence'!D41</f>
        <v>FI issued unsecured bonds and paper (Medium rated)</v>
      </c>
      <c r="D1185" s="114" t="str">
        <f t="shared" ca="1" si="56"/>
        <v>'Annexe 1. Taux de référence'!D41</v>
      </c>
      <c r="E1185" s="114" t="b">
        <f t="shared" si="54"/>
        <v>0</v>
      </c>
      <c r="F1185" s="114" t="b">
        <f t="shared" si="55"/>
        <v>1</v>
      </c>
    </row>
    <row r="1186" spans="1:6" ht="26.4">
      <c r="A1186" s="114" t="s">
        <v>1281</v>
      </c>
      <c r="B1186" s="114" t="s">
        <v>2391</v>
      </c>
      <c r="C1186" s="114" t="str">
        <f>'Annexe 1. Taux de référence'!J41</f>
        <v>RSB Type 2 insured, stable, fixed term (90-day) deposit</v>
      </c>
      <c r="D1186" s="114" t="str">
        <f t="shared" ca="1" si="56"/>
        <v>'Annexe 1. Taux de référence'!J41</v>
      </c>
      <c r="E1186" s="114" t="b">
        <f t="shared" si="54"/>
        <v>0</v>
      </c>
      <c r="F1186" s="114" t="b">
        <f t="shared" si="55"/>
        <v>1</v>
      </c>
    </row>
    <row r="1187" spans="1:6" ht="26.4">
      <c r="A1187" s="114" t="s">
        <v>506</v>
      </c>
      <c r="B1187" s="114" t="s">
        <v>1793</v>
      </c>
      <c r="C1187" s="114" t="str">
        <f>'Annexe 1. Taux de référence'!Y38</f>
        <v>Committed liquidity facilities to other legal entities</v>
      </c>
      <c r="D1187" s="114" t="str">
        <f t="shared" ca="1" si="56"/>
        <v>'Annexe 1. Taux de référence'!Y38</v>
      </c>
      <c r="E1187" s="114" t="b">
        <f t="shared" si="54"/>
        <v>0</v>
      </c>
      <c r="F1187" s="114" t="b">
        <f t="shared" si="55"/>
        <v>1</v>
      </c>
    </row>
    <row r="1188" spans="1:6" ht="26.4">
      <c r="A1188" s="114" t="s">
        <v>1295</v>
      </c>
      <c r="B1188" s="114" t="s">
        <v>1981</v>
      </c>
      <c r="C1188" s="114" t="str">
        <f>'Annexe 1. Taux de référence'!D42</f>
        <v>FI issued covered bonds (Medium rated)</v>
      </c>
      <c r="D1188" s="114" t="str">
        <f t="shared" ca="1" si="56"/>
        <v>'Annexe 1. Taux de référence'!D42</v>
      </c>
      <c r="E1188" s="114" t="b">
        <f t="shared" si="54"/>
        <v>0</v>
      </c>
      <c r="F1188" s="114" t="b">
        <f t="shared" si="55"/>
        <v>1</v>
      </c>
    </row>
    <row r="1189" spans="1:6" ht="26.4">
      <c r="A1189" s="114" t="s">
        <v>1283</v>
      </c>
      <c r="B1189" s="114" t="s">
        <v>2392</v>
      </c>
      <c r="C1189" s="114" t="str">
        <f>'Annexe 1. Taux de référence'!J42</f>
        <v>RSB Type 2 insured, stable, fixed term (180-day) deposit</v>
      </c>
      <c r="D1189" s="114" t="str">
        <f t="shared" ca="1" si="56"/>
        <v>'Annexe 1. Taux de référence'!J42</v>
      </c>
      <c r="E1189" s="114" t="b">
        <f t="shared" si="54"/>
        <v>0</v>
      </c>
      <c r="F1189" s="114" t="b">
        <f t="shared" si="55"/>
        <v>1</v>
      </c>
    </row>
    <row r="1190" spans="1:6" ht="26.4">
      <c r="A1190" s="114" t="s">
        <v>508</v>
      </c>
      <c r="B1190" s="114" t="s">
        <v>1794</v>
      </c>
      <c r="C1190" s="114" t="str">
        <f>'Annexe 1. Taux de référence'!Y39</f>
        <v>Uncommitted liquidity facilities</v>
      </c>
      <c r="D1190" s="114" t="str">
        <f t="shared" ca="1" si="56"/>
        <v>'Annexe 1. Taux de référence'!Y39</v>
      </c>
      <c r="E1190" s="114" t="b">
        <f t="shared" si="54"/>
        <v>0</v>
      </c>
      <c r="F1190" s="114" t="b">
        <f t="shared" si="55"/>
        <v>1</v>
      </c>
    </row>
    <row r="1191" spans="1:6" ht="26.4">
      <c r="A1191" s="114" t="s">
        <v>1298</v>
      </c>
      <c r="B1191" s="114" t="s">
        <v>1982</v>
      </c>
      <c r="C1191" s="114" t="str">
        <f>'Annexe 1. Taux de référence'!D43</f>
        <v>FI issued jumbo covered bonds (Medium rated)</v>
      </c>
      <c r="D1191" s="114" t="str">
        <f t="shared" ca="1" si="56"/>
        <v>'Annexe 1. Taux de référence'!D43</v>
      </c>
      <c r="E1191" s="114" t="b">
        <f t="shared" si="54"/>
        <v>0</v>
      </c>
      <c r="F1191" s="114" t="b">
        <f t="shared" si="55"/>
        <v>1</v>
      </c>
    </row>
    <row r="1192" spans="1:6" ht="26.4">
      <c r="A1192" s="114" t="s">
        <v>1285</v>
      </c>
      <c r="B1192" s="114" t="s">
        <v>2393</v>
      </c>
      <c r="C1192" s="114" t="str">
        <f>'Annexe 1. Taux de référence'!J43</f>
        <v>RSB Type 2 insured, stable, fixed term (1 year) deposit</v>
      </c>
      <c r="D1192" s="114" t="str">
        <f t="shared" ca="1" si="56"/>
        <v>'Annexe 1. Taux de référence'!J43</v>
      </c>
      <c r="E1192" s="114" t="b">
        <f t="shared" si="54"/>
        <v>0</v>
      </c>
      <c r="F1192" s="114" t="b">
        <f t="shared" si="55"/>
        <v>1</v>
      </c>
    </row>
    <row r="1193" spans="1:6" ht="26.4">
      <c r="A1193" s="114" t="s">
        <v>1297</v>
      </c>
      <c r="B1193" s="114" t="s">
        <v>1795</v>
      </c>
      <c r="C1193" s="114" t="str">
        <f>'Annexe 1. Taux de référence'!W40</f>
        <v>Contingent funding obligations</v>
      </c>
      <c r="D1193" s="114" t="str">
        <f t="shared" ca="1" si="56"/>
        <v>'Annexe 1. Taux de référence'!W40</v>
      </c>
      <c r="E1193" s="114" t="b">
        <f t="shared" si="54"/>
        <v>0</v>
      </c>
      <c r="F1193" s="114" t="b">
        <f t="shared" si="55"/>
        <v>1</v>
      </c>
    </row>
    <row r="1194" spans="1:6" ht="26.4">
      <c r="A1194" s="114" t="s">
        <v>2148</v>
      </c>
      <c r="B1194" s="114" t="s">
        <v>2149</v>
      </c>
      <c r="C1194" s="114" t="str">
        <f>'Annexe 1. Taux de référence'!C44</f>
        <v>FI &amp; Non-FI issued corporate bonds and paper (Low/not rated)</v>
      </c>
      <c r="D1194" s="114" t="str">
        <f t="shared" ca="1" si="56"/>
        <v>'Annexe 1. Taux de référence'!C44</v>
      </c>
      <c r="E1194" s="114" t="b">
        <f t="shared" si="54"/>
        <v>0</v>
      </c>
      <c r="F1194" s="114" t="b">
        <f t="shared" si="55"/>
        <v>1</v>
      </c>
    </row>
    <row r="1195" spans="1:6" ht="26.4">
      <c r="A1195" s="114" t="s">
        <v>1287</v>
      </c>
      <c r="B1195" s="114" t="s">
        <v>2397</v>
      </c>
      <c r="C1195" s="114" t="str">
        <f>'Annexe 1. Taux de référence'!J44</f>
        <v>RSB Type 2 insured, stable, FIxed term (&gt;1 year) deposit</v>
      </c>
      <c r="D1195" s="114" t="str">
        <f t="shared" ca="1" si="56"/>
        <v>'Annexe 1. Taux de référence'!J44</v>
      </c>
      <c r="E1195" s="114" t="b">
        <f t="shared" si="54"/>
        <v>0</v>
      </c>
      <c r="F1195" s="114" t="b">
        <f t="shared" si="55"/>
        <v>1</v>
      </c>
    </row>
    <row r="1196" spans="1:6" ht="26.4">
      <c r="A1196" s="114" t="s">
        <v>512</v>
      </c>
      <c r="B1196" s="114" t="s">
        <v>2077</v>
      </c>
      <c r="C1196" s="114" t="str">
        <f>'Annexe 1. Taux de référence'!Y41</f>
        <v>Trade finance-related obligations (including guarantees and letters of credit)</v>
      </c>
      <c r="D1196" s="114" t="str">
        <f t="shared" ca="1" si="56"/>
        <v>'Annexe 1. Taux de référence'!Y41</v>
      </c>
      <c r="E1196" s="114" t="b">
        <f t="shared" si="54"/>
        <v>0</v>
      </c>
      <c r="F1196" s="114" t="b">
        <f t="shared" si="55"/>
        <v>1</v>
      </c>
    </row>
    <row r="1197" spans="1:6" ht="26.4">
      <c r="A1197" s="114" t="s">
        <v>2148</v>
      </c>
      <c r="B1197" s="114" t="s">
        <v>2149</v>
      </c>
      <c r="C1197" s="114" t="str">
        <f>'Annexe 1. Taux de référence'!D45</f>
        <v>FI &amp; Non-FI issued corporate bonds and paper (Low/not rated)</v>
      </c>
      <c r="D1197" s="114" t="str">
        <f t="shared" ca="1" si="56"/>
        <v>'Annexe 1. Taux de référence'!D45</v>
      </c>
      <c r="E1197" s="114" t="b">
        <f t="shared" si="54"/>
        <v>0</v>
      </c>
      <c r="F1197" s="114" t="b">
        <f t="shared" si="55"/>
        <v>1</v>
      </c>
    </row>
    <row r="1198" spans="1:6" ht="26.4">
      <c r="A1198" s="114" t="s">
        <v>1685</v>
      </c>
      <c r="B1198" s="114" t="s">
        <v>2398</v>
      </c>
      <c r="C1198" s="114" t="str">
        <f>'Annexe 1. Taux de référence'!I45</f>
        <v>RSB fixed term deposits - Type 2 insured, less stable</v>
      </c>
      <c r="D1198" s="114" t="str">
        <f t="shared" ca="1" si="56"/>
        <v>'Annexe 1. Taux de référence'!I45</v>
      </c>
      <c r="E1198" s="114" t="b">
        <f t="shared" si="54"/>
        <v>0</v>
      </c>
      <c r="F1198" s="114" t="b">
        <f t="shared" si="55"/>
        <v>1</v>
      </c>
    </row>
    <row r="1199" spans="1:6" ht="26.4">
      <c r="A1199" s="114" t="s">
        <v>514</v>
      </c>
      <c r="B1199" s="114" t="s">
        <v>2078</v>
      </c>
      <c r="C1199" s="114" t="str">
        <f>'Annexe 1. Taux de référence'!Y42</f>
        <v>Guarantees and letters of credit unrelated to trade finance obligations</v>
      </c>
      <c r="D1199" s="114" t="str">
        <f t="shared" ca="1" si="56"/>
        <v>'Annexe 1. Taux de référence'!Y42</v>
      </c>
      <c r="E1199" s="114" t="b">
        <f t="shared" si="54"/>
        <v>0</v>
      </c>
      <c r="F1199" s="114" t="b">
        <f t="shared" si="55"/>
        <v>1</v>
      </c>
    </row>
    <row r="1200" spans="1:6" ht="26.4">
      <c r="A1200" s="114" t="s">
        <v>1302</v>
      </c>
      <c r="B1200" s="114" t="s">
        <v>1983</v>
      </c>
      <c r="C1200" s="114" t="str">
        <f>'Annexe 1. Taux de référence'!B46</f>
        <v>Asset backed securities (ABS) and asset backed commercial paper (ABCP)</v>
      </c>
      <c r="D1200" s="114" t="str">
        <f t="shared" ca="1" si="56"/>
        <v>'Annexe 1. Taux de référence'!B46</v>
      </c>
      <c r="E1200" s="114" t="b">
        <f t="shared" si="54"/>
        <v>0</v>
      </c>
      <c r="F1200" s="114" t="b">
        <f t="shared" si="55"/>
        <v>1</v>
      </c>
    </row>
    <row r="1201" spans="1:6" ht="26.4">
      <c r="A1201" s="114" t="s">
        <v>1686</v>
      </c>
      <c r="B1201" s="114" t="s">
        <v>2029</v>
      </c>
      <c r="C1201" s="114" t="str">
        <f>'Annexe 1. Taux de référence'!J46</f>
        <v>RSB Type 2 insured, less stable, fixed term (30-day) deposit</v>
      </c>
      <c r="D1201" s="114" t="str">
        <f t="shared" ca="1" si="56"/>
        <v>'Annexe 1. Taux de référence'!J46</v>
      </c>
      <c r="E1201" s="114" t="b">
        <f t="shared" si="54"/>
        <v>0</v>
      </c>
      <c r="F1201" s="114" t="b">
        <f t="shared" si="55"/>
        <v>1</v>
      </c>
    </row>
    <row r="1202" spans="1:6" ht="26.4">
      <c r="A1202" s="114" t="s">
        <v>516</v>
      </c>
      <c r="B1202" s="114" t="s">
        <v>1796</v>
      </c>
      <c r="C1202" s="114" t="str">
        <f>'Annexe 1. Taux de référence'!W43</f>
        <v>Funding guarantees</v>
      </c>
      <c r="D1202" s="114" t="str">
        <f t="shared" ca="1" si="56"/>
        <v>'Annexe 1. Taux de référence'!W43</v>
      </c>
      <c r="E1202" s="114" t="b">
        <f t="shared" si="54"/>
        <v>0</v>
      </c>
      <c r="F1202" s="114" t="b">
        <f t="shared" si="55"/>
        <v>1</v>
      </c>
    </row>
    <row r="1203" spans="1:6" ht="26.4">
      <c r="A1203" s="114" t="s">
        <v>1835</v>
      </c>
      <c r="B1203" s="114" t="s">
        <v>2363</v>
      </c>
      <c r="C1203" s="114" t="str">
        <f>'Annexe 1. Taux de référence'!C47</f>
        <v>Non-FI issued ABS and ABCP (High rated) (Note 3)</v>
      </c>
      <c r="D1203" s="114" t="str">
        <f t="shared" ca="1" si="56"/>
        <v>'Annexe 1. Taux de référence'!C47</v>
      </c>
      <c r="E1203" s="114" t="b">
        <f t="shared" si="54"/>
        <v>0</v>
      </c>
      <c r="F1203" s="114" t="b">
        <f t="shared" si="55"/>
        <v>1</v>
      </c>
    </row>
    <row r="1204" spans="1:6" ht="26.4">
      <c r="A1204" s="114" t="s">
        <v>1688</v>
      </c>
      <c r="B1204" s="114" t="s">
        <v>2030</v>
      </c>
      <c r="C1204" s="114" t="str">
        <f>'Annexe 1. Taux de référence'!J47</f>
        <v>RSB Type 2 insured, less stable, fixed term (60-day) deposit</v>
      </c>
      <c r="D1204" s="114" t="str">
        <f t="shared" ca="1" si="56"/>
        <v>'Annexe 1. Taux de référence'!J47</v>
      </c>
      <c r="E1204" s="114" t="b">
        <f t="shared" si="54"/>
        <v>0</v>
      </c>
      <c r="F1204" s="114" t="b">
        <f t="shared" si="55"/>
        <v>1</v>
      </c>
    </row>
    <row r="1205" spans="1:6" ht="26.4">
      <c r="A1205" s="114" t="s">
        <v>518</v>
      </c>
      <c r="B1205" s="114" t="s">
        <v>1797</v>
      </c>
      <c r="C1205" s="114" t="str">
        <f>'Annexe 1. Taux de référence'!Y44</f>
        <v>Funding guarantees to subsidiaries</v>
      </c>
      <c r="D1205" s="114" t="str">
        <f t="shared" ca="1" si="56"/>
        <v>'Annexe 1. Taux de référence'!Y44</v>
      </c>
      <c r="E1205" s="114" t="b">
        <f t="shared" si="54"/>
        <v>0</v>
      </c>
      <c r="F1205" s="114" t="b">
        <f t="shared" si="55"/>
        <v>1</v>
      </c>
    </row>
    <row r="1206" spans="1:6" ht="26.4">
      <c r="A1206" s="114" t="s">
        <v>1305</v>
      </c>
      <c r="B1206" s="114" t="s">
        <v>1985</v>
      </c>
      <c r="C1206" s="114" t="str">
        <f>'Annexe 1. Taux de référence'!D48</f>
        <v>Non-FI issued ABS (High rated)</v>
      </c>
      <c r="D1206" s="114" t="str">
        <f t="shared" ca="1" si="56"/>
        <v>'Annexe 1. Taux de référence'!D48</v>
      </c>
      <c r="E1206" s="114" t="b">
        <f t="shared" si="54"/>
        <v>0</v>
      </c>
      <c r="F1206" s="114" t="b">
        <f t="shared" si="55"/>
        <v>1</v>
      </c>
    </row>
    <row r="1207" spans="1:6" ht="26.4">
      <c r="A1207" s="114" t="s">
        <v>1687</v>
      </c>
      <c r="B1207" s="114" t="s">
        <v>2031</v>
      </c>
      <c r="C1207" s="114" t="str">
        <f>'Annexe 1. Taux de référence'!J48</f>
        <v>RSB Type 2 insured, less stable, fixed term (90-day) deposit</v>
      </c>
      <c r="D1207" s="114" t="str">
        <f t="shared" ca="1" si="56"/>
        <v>'Annexe 1. Taux de référence'!J48</v>
      </c>
      <c r="E1207" s="114" t="b">
        <f t="shared" si="54"/>
        <v>0</v>
      </c>
      <c r="F1207" s="114" t="b">
        <f t="shared" si="55"/>
        <v>1</v>
      </c>
    </row>
    <row r="1208" spans="1:6" ht="26.4">
      <c r="A1208" s="114" t="s">
        <v>519</v>
      </c>
      <c r="B1208" s="114" t="s">
        <v>1798</v>
      </c>
      <c r="C1208" s="114" t="str">
        <f>'Annexe 1. Taux de référence'!V45</f>
        <v>Off-balance sheet items placeholders</v>
      </c>
      <c r="D1208" s="114" t="str">
        <f t="shared" ca="1" si="56"/>
        <v>'Annexe 1. Taux de référence'!V45</v>
      </c>
      <c r="E1208" s="114" t="b">
        <f t="shared" si="54"/>
        <v>0</v>
      </c>
      <c r="F1208" s="114" t="b">
        <f t="shared" si="55"/>
        <v>1</v>
      </c>
    </row>
    <row r="1209" spans="1:6" ht="26.4">
      <c r="A1209" s="114" t="s">
        <v>1307</v>
      </c>
      <c r="B1209" s="114" t="s">
        <v>1986</v>
      </c>
      <c r="C1209" s="114" t="str">
        <f>'Annexe 1. Taux de référence'!D49</f>
        <v>Non-FI issued ABCP (High rated)</v>
      </c>
      <c r="D1209" s="114" t="str">
        <f t="shared" ca="1" si="56"/>
        <v>'Annexe 1. Taux de référence'!D49</v>
      </c>
      <c r="E1209" s="114" t="b">
        <f t="shared" si="54"/>
        <v>0</v>
      </c>
      <c r="F1209" s="114" t="b">
        <f t="shared" si="55"/>
        <v>1</v>
      </c>
    </row>
    <row r="1210" spans="1:6" ht="26.4">
      <c r="A1210" s="114" t="s">
        <v>1689</v>
      </c>
      <c r="B1210" s="114" t="s">
        <v>2032</v>
      </c>
      <c r="C1210" s="114" t="str">
        <f>'Annexe 1. Taux de référence'!J49</f>
        <v>RSB Type 2 insured, less stable, fixed term (180-day) deposit</v>
      </c>
      <c r="D1210" s="114" t="str">
        <f t="shared" ca="1" si="56"/>
        <v>'Annexe 1. Taux de référence'!J49</v>
      </c>
      <c r="E1210" s="114" t="b">
        <f t="shared" si="54"/>
        <v>0</v>
      </c>
      <c r="F1210" s="114" t="b">
        <f t="shared" si="55"/>
        <v>1</v>
      </c>
    </row>
    <row r="1211" spans="1:6" ht="26.4">
      <c r="A1211" s="114" t="s">
        <v>228</v>
      </c>
      <c r="B1211" s="114" t="s">
        <v>1752</v>
      </c>
      <c r="C1211" s="563" t="str">
        <f>'Annexe 1. Taux de référence'!Y46</f>
        <v>Placeholder 1</v>
      </c>
      <c r="D1211" s="114" t="str">
        <f t="shared" ca="1" si="56"/>
        <v>'Annexe 1. Taux de référence'!Y46</v>
      </c>
      <c r="E1211" s="114" t="b">
        <f t="shared" si="54"/>
        <v>0</v>
      </c>
      <c r="F1211" s="114" t="b">
        <f t="shared" si="55"/>
        <v>1</v>
      </c>
    </row>
    <row r="1212" spans="1:6" ht="26.4">
      <c r="A1212" s="114" t="s">
        <v>1836</v>
      </c>
      <c r="B1212" s="114" t="s">
        <v>2428</v>
      </c>
      <c r="C1212" s="114" t="str">
        <f>'Annexe 1. Taux de référence'!C50</f>
        <v>FI issued ABS and ABCP (High rated) (Note 3)</v>
      </c>
      <c r="D1212" s="114" t="str">
        <f t="shared" ca="1" si="56"/>
        <v>'Annexe 1. Taux de référence'!C50</v>
      </c>
      <c r="E1212" s="114" t="b">
        <f t="shared" si="54"/>
        <v>0</v>
      </c>
      <c r="F1212" s="114" t="b">
        <f t="shared" si="55"/>
        <v>1</v>
      </c>
    </row>
    <row r="1213" spans="1:6" ht="26.4">
      <c r="A1213" s="114" t="s">
        <v>1690</v>
      </c>
      <c r="B1213" s="114" t="s">
        <v>2033</v>
      </c>
      <c r="C1213" s="114" t="str">
        <f>'Annexe 1. Taux de référence'!J50</f>
        <v>RSB Type 2 insured, less stable, fixed term (1 year) deposit</v>
      </c>
      <c r="D1213" s="114" t="str">
        <f t="shared" ca="1" si="56"/>
        <v>'Annexe 1. Taux de référence'!J50</v>
      </c>
      <c r="E1213" s="114" t="b">
        <f t="shared" si="54"/>
        <v>0</v>
      </c>
      <c r="F1213" s="114" t="b">
        <f t="shared" si="55"/>
        <v>1</v>
      </c>
    </row>
    <row r="1214" spans="1:6" ht="26.4">
      <c r="A1214" s="114" t="s">
        <v>229</v>
      </c>
      <c r="B1214" s="114" t="s">
        <v>1753</v>
      </c>
      <c r="C1214" s="563" t="str">
        <f>'Annexe 1. Taux de référence'!Y47</f>
        <v>Placeholder 2</v>
      </c>
      <c r="D1214" s="114" t="str">
        <f t="shared" ca="1" si="56"/>
        <v>'Annexe 1. Taux de référence'!Y47</v>
      </c>
      <c r="E1214" s="114" t="b">
        <f t="shared" si="54"/>
        <v>0</v>
      </c>
      <c r="F1214" s="114" t="b">
        <f t="shared" si="55"/>
        <v>1</v>
      </c>
    </row>
    <row r="1215" spans="1:6" ht="26.4">
      <c r="A1215" s="114" t="s">
        <v>1310</v>
      </c>
      <c r="B1215" s="114" t="s">
        <v>1988</v>
      </c>
      <c r="C1215" s="114" t="str">
        <f>'Annexe 1. Taux de référence'!D51</f>
        <v>FI issued ABS (High rated)</v>
      </c>
      <c r="D1215" s="114" t="str">
        <f t="shared" ca="1" si="56"/>
        <v>'Annexe 1. Taux de référence'!D51</v>
      </c>
      <c r="E1215" s="114" t="b">
        <f t="shared" si="54"/>
        <v>0</v>
      </c>
      <c r="F1215" s="114" t="b">
        <f t="shared" si="55"/>
        <v>1</v>
      </c>
    </row>
    <row r="1216" spans="1:6" ht="26.4">
      <c r="A1216" s="114" t="s">
        <v>1691</v>
      </c>
      <c r="B1216" s="114" t="s">
        <v>2022</v>
      </c>
      <c r="C1216" s="114" t="str">
        <f>'Annexe 1. Taux de référence'!J51</f>
        <v>RSB Type 2 insured, less stable, fixed term (&gt;1 year) deposit</v>
      </c>
      <c r="D1216" s="114" t="str">
        <f t="shared" ca="1" si="56"/>
        <v>'Annexe 1. Taux de référence'!J51</v>
      </c>
      <c r="E1216" s="114" t="b">
        <f t="shared" si="54"/>
        <v>0</v>
      </c>
      <c r="F1216" s="114" t="b">
        <f t="shared" si="55"/>
        <v>1</v>
      </c>
    </row>
    <row r="1217" spans="1:6" ht="26.4">
      <c r="A1217" s="114" t="s">
        <v>230</v>
      </c>
      <c r="B1217" s="114" t="s">
        <v>1754</v>
      </c>
      <c r="C1217" s="563" t="str">
        <f>'Annexe 1. Taux de référence'!Y48</f>
        <v>Placeholder 3</v>
      </c>
      <c r="D1217" s="114" t="str">
        <f t="shared" ca="1" si="56"/>
        <v>'Annexe 1. Taux de référence'!Y48</v>
      </c>
      <c r="E1217" s="114" t="b">
        <f t="shared" si="54"/>
        <v>0</v>
      </c>
      <c r="F1217" s="114" t="b">
        <f t="shared" si="55"/>
        <v>1</v>
      </c>
    </row>
    <row r="1218" spans="1:6" ht="26.4">
      <c r="A1218" s="114" t="s">
        <v>1312</v>
      </c>
      <c r="B1218" s="114" t="s">
        <v>1989</v>
      </c>
      <c r="C1218" s="114" t="str">
        <f>'Annexe 1. Taux de référence'!D52</f>
        <v>FI issued ABCP (High rated)</v>
      </c>
      <c r="D1218" s="114" t="str">
        <f t="shared" ca="1" si="56"/>
        <v>'Annexe 1. Taux de référence'!D52</v>
      </c>
      <c r="E1218" s="114" t="b">
        <f t="shared" ref="E1218:E1281" si="57">C1218=A1218</f>
        <v>0</v>
      </c>
      <c r="F1218" s="114" t="b">
        <f t="shared" ref="F1218:F1281" si="58">C1218=B1218</f>
        <v>1</v>
      </c>
    </row>
    <row r="1219" spans="1:6">
      <c r="A1219" s="114" t="s">
        <v>1296</v>
      </c>
      <c r="B1219" s="114" t="s">
        <v>2407</v>
      </c>
      <c r="C1219" s="114" t="str">
        <f>'Annexe 1. Taux de référence'!I52</f>
        <v>RSB fixed term deposits - Uninsured</v>
      </c>
      <c r="D1219" s="114" t="str">
        <f t="shared" ref="D1219:D1282" ca="1" si="59">RIGHT(_xlfn.FORMULATEXT(C1219),LEN(_xlfn.FORMULATEXT(C1219))-1)</f>
        <v>'Annexe 1. Taux de référence'!I52</v>
      </c>
      <c r="E1219" s="114" t="b">
        <f t="shared" si="57"/>
        <v>0</v>
      </c>
      <c r="F1219" s="114" t="b">
        <f t="shared" si="58"/>
        <v>1</v>
      </c>
    </row>
    <row r="1220" spans="1:6" ht="26.4">
      <c r="A1220" s="114" t="s">
        <v>123</v>
      </c>
      <c r="B1220" s="114" t="s">
        <v>1990</v>
      </c>
      <c r="C1220" s="114" t="str">
        <f>'Annexe 1. Taux de référence'!C53</f>
        <v>FI &amp; non-FI issued ABS and ABCP (Medium and low/not rated)</v>
      </c>
      <c r="D1220" s="114" t="str">
        <f t="shared" ca="1" si="59"/>
        <v>'Annexe 1. Taux de référence'!C53</v>
      </c>
      <c r="E1220" s="114" t="b">
        <f t="shared" si="57"/>
        <v>0</v>
      </c>
      <c r="F1220" s="114" t="b">
        <f t="shared" si="58"/>
        <v>1</v>
      </c>
    </row>
    <row r="1221" spans="1:6">
      <c r="A1221" s="114" t="s">
        <v>1299</v>
      </c>
      <c r="B1221" s="114" t="s">
        <v>2034</v>
      </c>
      <c r="C1221" s="114" t="str">
        <f>'Annexe 1. Taux de référence'!J53</f>
        <v>RSB uninsured, fixed term (30-day) deposit</v>
      </c>
      <c r="D1221" s="114" t="str">
        <f t="shared" ca="1" si="59"/>
        <v>'Annexe 1. Taux de référence'!J53</v>
      </c>
      <c r="E1221" s="114" t="b">
        <f t="shared" si="57"/>
        <v>0</v>
      </c>
      <c r="F1221" s="114" t="b">
        <f t="shared" si="58"/>
        <v>1</v>
      </c>
    </row>
    <row r="1222" spans="1:6" ht="26.4">
      <c r="A1222" s="114" t="s">
        <v>123</v>
      </c>
      <c r="B1222" s="114" t="s">
        <v>1990</v>
      </c>
      <c r="C1222" s="114" t="str">
        <f>'Annexe 1. Taux de référence'!D54</f>
        <v>FI &amp; non-FI issued ABS and ABCP (Medium and low/not rated)</v>
      </c>
      <c r="D1222" s="114" t="str">
        <f t="shared" ca="1" si="59"/>
        <v>'Annexe 1. Taux de référence'!D54</v>
      </c>
      <c r="E1222" s="114" t="b">
        <f t="shared" si="57"/>
        <v>0</v>
      </c>
      <c r="F1222" s="114" t="b">
        <f t="shared" si="58"/>
        <v>1</v>
      </c>
    </row>
    <row r="1223" spans="1:6">
      <c r="A1223" s="114" t="s">
        <v>1300</v>
      </c>
      <c r="B1223" s="114" t="s">
        <v>2035</v>
      </c>
      <c r="C1223" s="114" t="str">
        <f>'Annexe 1. Taux de référence'!J54</f>
        <v>RSB uninsured, fixed term (60-day) deposit</v>
      </c>
      <c r="D1223" s="114" t="str">
        <f t="shared" ca="1" si="59"/>
        <v>'Annexe 1. Taux de référence'!J54</v>
      </c>
      <c r="E1223" s="114" t="b">
        <f t="shared" si="57"/>
        <v>0</v>
      </c>
      <c r="F1223" s="114" t="b">
        <f t="shared" si="58"/>
        <v>1</v>
      </c>
    </row>
    <row r="1224" spans="1:6" ht="26.4">
      <c r="A1224" s="114" t="s">
        <v>1316</v>
      </c>
      <c r="B1224" s="114" t="s">
        <v>2150</v>
      </c>
      <c r="C1224" s="114" t="str">
        <f>'Annexe 1. Taux de référence'!B55</f>
        <v>Financial institution securities - not eliminated</v>
      </c>
      <c r="D1224" s="114" t="str">
        <f t="shared" ca="1" si="59"/>
        <v>'Annexe 1. Taux de référence'!B55</v>
      </c>
      <c r="E1224" s="114" t="b">
        <f t="shared" si="57"/>
        <v>0</v>
      </c>
      <c r="F1224" s="114" t="b">
        <f t="shared" si="58"/>
        <v>1</v>
      </c>
    </row>
    <row r="1225" spans="1:6">
      <c r="A1225" s="114" t="s">
        <v>1301</v>
      </c>
      <c r="B1225" s="114" t="s">
        <v>2036</v>
      </c>
      <c r="C1225" s="114" t="str">
        <f>'Annexe 1. Taux de référence'!J55</f>
        <v>RSB uninsured, fixed term (90-day) deposit</v>
      </c>
      <c r="D1225" s="114" t="str">
        <f t="shared" ca="1" si="59"/>
        <v>'Annexe 1. Taux de référence'!J55</v>
      </c>
      <c r="E1225" s="114" t="b">
        <f t="shared" si="57"/>
        <v>0</v>
      </c>
      <c r="F1225" s="114" t="b">
        <f t="shared" si="58"/>
        <v>1</v>
      </c>
    </row>
    <row r="1226" spans="1:6" ht="26.4">
      <c r="A1226" s="114" t="s">
        <v>135</v>
      </c>
      <c r="B1226" s="114" t="s">
        <v>2088</v>
      </c>
      <c r="C1226" s="114" t="str">
        <f>'Annexe 1. Taux de référence'!D56</f>
        <v>FI's own debt not eliminated</v>
      </c>
      <c r="D1226" s="114" t="str">
        <f t="shared" ca="1" si="59"/>
        <v>'Annexe 1. Taux de référence'!D56</v>
      </c>
      <c r="E1226" s="114" t="b">
        <f t="shared" si="57"/>
        <v>0</v>
      </c>
      <c r="F1226" s="114" t="b">
        <f t="shared" si="58"/>
        <v>1</v>
      </c>
    </row>
    <row r="1227" spans="1:6">
      <c r="A1227" s="114" t="s">
        <v>1303</v>
      </c>
      <c r="B1227" s="114" t="s">
        <v>2037</v>
      </c>
      <c r="C1227" s="114" t="str">
        <f>'Annexe 1. Taux de référence'!J56</f>
        <v>RSB uninsured, fixed term (180-day) deposit</v>
      </c>
      <c r="D1227" s="114" t="str">
        <f t="shared" ca="1" si="59"/>
        <v>'Annexe 1. Taux de référence'!J56</v>
      </c>
      <c r="E1227" s="114" t="b">
        <f t="shared" si="57"/>
        <v>0</v>
      </c>
      <c r="F1227" s="114" t="b">
        <f t="shared" si="58"/>
        <v>1</v>
      </c>
    </row>
    <row r="1228" spans="1:6" ht="26.4">
      <c r="A1228" s="114" t="s">
        <v>1319</v>
      </c>
      <c r="B1228" s="114" t="s">
        <v>2089</v>
      </c>
      <c r="C1228" s="114" t="str">
        <f>'Annexe 1. Taux de référence'!D57</f>
        <v>FI's own equity not eliminated</v>
      </c>
      <c r="D1228" s="114" t="str">
        <f t="shared" ca="1" si="59"/>
        <v>'Annexe 1. Taux de référence'!D57</v>
      </c>
      <c r="E1228" s="114" t="b">
        <f t="shared" si="57"/>
        <v>0</v>
      </c>
      <c r="F1228" s="114" t="b">
        <f t="shared" si="58"/>
        <v>1</v>
      </c>
    </row>
    <row r="1229" spans="1:6">
      <c r="A1229" s="114" t="s">
        <v>1304</v>
      </c>
      <c r="B1229" s="114" t="s">
        <v>2038</v>
      </c>
      <c r="C1229" s="114" t="str">
        <f>'Annexe 1. Taux de référence'!J57</f>
        <v>RSB uninsured, fixed term (1 year) deposit</v>
      </c>
      <c r="D1229" s="114" t="str">
        <f t="shared" ca="1" si="59"/>
        <v>'Annexe 1. Taux de référence'!J57</v>
      </c>
      <c r="E1229" s="114" t="b">
        <f t="shared" si="57"/>
        <v>0</v>
      </c>
      <c r="F1229" s="114" t="b">
        <f t="shared" si="58"/>
        <v>1</v>
      </c>
    </row>
    <row r="1230" spans="1:6">
      <c r="A1230" s="114" t="s">
        <v>1306</v>
      </c>
      <c r="B1230" s="114" t="s">
        <v>2039</v>
      </c>
      <c r="C1230" s="114" t="str">
        <f>'Annexe 1. Taux de référence'!J58</f>
        <v>RSB uninsured, fixed term (&gt;1 year) deposit</v>
      </c>
      <c r="D1230" s="114" t="str">
        <f t="shared" ca="1" si="59"/>
        <v>'Annexe 1. Taux de référence'!J58</v>
      </c>
      <c r="E1230" s="114" t="b">
        <f t="shared" si="57"/>
        <v>0</v>
      </c>
      <c r="F1230" s="114" t="b">
        <f t="shared" si="58"/>
        <v>1</v>
      </c>
    </row>
    <row r="1231" spans="1:6" ht="26.4">
      <c r="A1231" s="114" t="s">
        <v>707</v>
      </c>
      <c r="B1231" s="114" t="s">
        <v>2092</v>
      </c>
      <c r="C1231" s="114" t="str">
        <f>'Annexe 1. Taux de référence'!B59</f>
        <v>Residential mortgages</v>
      </c>
      <c r="D1231" s="114" t="str">
        <f t="shared" ca="1" si="59"/>
        <v>'Annexe 1. Taux de référence'!B59</v>
      </c>
      <c r="E1231" s="114" t="b">
        <f t="shared" si="57"/>
        <v>0</v>
      </c>
      <c r="F1231" s="114" t="b">
        <f t="shared" si="58"/>
        <v>1</v>
      </c>
    </row>
    <row r="1232" spans="1:6" ht="26.4">
      <c r="A1232" s="114" t="s">
        <v>1308</v>
      </c>
      <c r="B1232" s="114" t="s">
        <v>2118</v>
      </c>
      <c r="C1232" s="114" t="str">
        <f>'Annexe 1. Taux de référence'!I59</f>
        <v>RSB Fixed term deposits - Managed by an unaffiliated third-party sourced</v>
      </c>
      <c r="D1232" s="114" t="str">
        <f t="shared" ca="1" si="59"/>
        <v>'Annexe 1. Taux de référence'!I59</v>
      </c>
      <c r="E1232" s="114" t="b">
        <f t="shared" si="57"/>
        <v>0</v>
      </c>
      <c r="F1232" s="114" t="b">
        <f t="shared" si="58"/>
        <v>1</v>
      </c>
    </row>
    <row r="1233" spans="1:6" ht="26.4">
      <c r="A1233" s="114" t="s">
        <v>1321</v>
      </c>
      <c r="B1233" s="114" t="s">
        <v>2106</v>
      </c>
      <c r="C1233" s="114" t="str">
        <f>'Annexe 1. Taux de référence'!C60</f>
        <v>Securitised residential mortgages</v>
      </c>
      <c r="D1233" s="114" t="str">
        <f t="shared" ca="1" si="59"/>
        <v>'Annexe 1. Taux de référence'!C60</v>
      </c>
      <c r="E1233" s="114" t="b">
        <f t="shared" si="57"/>
        <v>0</v>
      </c>
      <c r="F1233" s="114" t="b">
        <f t="shared" si="58"/>
        <v>1</v>
      </c>
    </row>
    <row r="1234" spans="1:6" ht="26.4">
      <c r="A1234" s="114" t="s">
        <v>1309</v>
      </c>
      <c r="B1234" s="114" t="s">
        <v>2040</v>
      </c>
      <c r="C1234" s="114" t="str">
        <f>'Annexe 1. Taux de référence'!J60</f>
        <v>RSB managed by an unaffiliated third-party sourced, fixed term (30-day) deposit</v>
      </c>
      <c r="D1234" s="114" t="str">
        <f t="shared" ca="1" si="59"/>
        <v>'Annexe 1. Taux de référence'!J60</v>
      </c>
      <c r="E1234" s="114" t="b">
        <f t="shared" si="57"/>
        <v>0</v>
      </c>
      <c r="F1234" s="114" t="b">
        <f t="shared" si="58"/>
        <v>1</v>
      </c>
    </row>
    <row r="1235" spans="1:6" ht="26.4">
      <c r="A1235" s="114" t="s">
        <v>1323</v>
      </c>
      <c r="B1235" s="114" t="s">
        <v>2436</v>
      </c>
      <c r="C1235" s="114" t="str">
        <f>'Annexe 1. Taux de référence'!D61</f>
        <v>EULA securitised residential mortgages (Balance at maturity)</v>
      </c>
      <c r="D1235" s="114" t="str">
        <f t="shared" ca="1" si="59"/>
        <v>'Annexe 1. Taux de référence'!D61</v>
      </c>
      <c r="E1235" s="114" t="b">
        <f t="shared" si="57"/>
        <v>0</v>
      </c>
      <c r="F1235" s="114" t="b">
        <f t="shared" si="58"/>
        <v>1</v>
      </c>
    </row>
    <row r="1236" spans="1:6" ht="26.4">
      <c r="A1236" s="114" t="s">
        <v>1311</v>
      </c>
      <c r="B1236" s="114" t="s">
        <v>2041</v>
      </c>
      <c r="C1236" s="114" t="str">
        <f>'Annexe 1. Taux de référence'!J61</f>
        <v>RSB managed by an unaffiliated third-party sourced, fixed term (60-day) deposit</v>
      </c>
      <c r="D1236" s="114" t="str">
        <f t="shared" ca="1" si="59"/>
        <v>'Annexe 1. Taux de référence'!J61</v>
      </c>
      <c r="E1236" s="114" t="b">
        <f t="shared" si="57"/>
        <v>0</v>
      </c>
      <c r="F1236" s="114" t="b">
        <f t="shared" si="58"/>
        <v>1</v>
      </c>
    </row>
    <row r="1237" spans="1:6" ht="26.4">
      <c r="A1237" s="114" t="s">
        <v>1324</v>
      </c>
      <c r="B1237" s="114" t="s">
        <v>2437</v>
      </c>
      <c r="C1237" s="114" t="str">
        <f>'Annexe 1. Taux de référence'!D62</f>
        <v>EULA securitised residential mortgages (Payments)</v>
      </c>
      <c r="D1237" s="114" t="str">
        <f t="shared" ca="1" si="59"/>
        <v>'Annexe 1. Taux de référence'!D62</v>
      </c>
      <c r="E1237" s="114" t="b">
        <f t="shared" si="57"/>
        <v>0</v>
      </c>
      <c r="F1237" s="114" t="b">
        <f t="shared" si="58"/>
        <v>1</v>
      </c>
    </row>
    <row r="1238" spans="1:6" ht="26.4">
      <c r="A1238" s="114" t="s">
        <v>1313</v>
      </c>
      <c r="B1238" s="114" t="s">
        <v>2042</v>
      </c>
      <c r="C1238" s="114" t="str">
        <f>'Annexe 1. Taux de référence'!J62</f>
        <v>RSB managed by an unaffiliated third-party sourced, fixed term (90-day) deposit</v>
      </c>
      <c r="D1238" s="114" t="str">
        <f t="shared" ca="1" si="59"/>
        <v>'Annexe 1. Taux de référence'!J62</v>
      </c>
      <c r="E1238" s="114" t="b">
        <f t="shared" si="57"/>
        <v>0</v>
      </c>
      <c r="F1238" s="114" t="b">
        <f t="shared" si="58"/>
        <v>1</v>
      </c>
    </row>
    <row r="1239" spans="1:6" ht="26.4">
      <c r="A1239" s="114" t="s">
        <v>717</v>
      </c>
      <c r="B1239" s="114" t="s">
        <v>1809</v>
      </c>
      <c r="C1239" s="114" t="str">
        <f>'Annexe 1. Taux de référence'!B63</f>
        <v>Commercial mortgages</v>
      </c>
      <c r="D1239" s="114" t="str">
        <f t="shared" ca="1" si="59"/>
        <v>'Annexe 1. Taux de référence'!B63</v>
      </c>
      <c r="E1239" s="114" t="b">
        <f t="shared" si="57"/>
        <v>0</v>
      </c>
      <c r="F1239" s="114" t="b">
        <f t="shared" si="58"/>
        <v>1</v>
      </c>
    </row>
    <row r="1240" spans="1:6" ht="26.4">
      <c r="A1240" s="114" t="s">
        <v>1314</v>
      </c>
      <c r="B1240" s="114" t="s">
        <v>2043</v>
      </c>
      <c r="C1240" s="114" t="str">
        <f>'Annexe 1. Taux de référence'!J63</f>
        <v>RSB managed by an unaffiliated third-party sourced, fixed term (180-day) deposit</v>
      </c>
      <c r="D1240" s="114" t="str">
        <f t="shared" ca="1" si="59"/>
        <v>'Annexe 1. Taux de référence'!J63</v>
      </c>
      <c r="E1240" s="114" t="b">
        <f t="shared" si="57"/>
        <v>0</v>
      </c>
      <c r="F1240" s="114" t="b">
        <f t="shared" si="58"/>
        <v>1</v>
      </c>
    </row>
    <row r="1241" spans="1:6" ht="26.4">
      <c r="A1241" s="114" t="s">
        <v>1327</v>
      </c>
      <c r="B1241" s="114" t="s">
        <v>1740</v>
      </c>
      <c r="C1241" s="114" t="str">
        <f>'Annexe 1. Taux de référence'!C64</f>
        <v>Securitised commercial mortgages</v>
      </c>
      <c r="D1241" s="114" t="str">
        <f t="shared" ca="1" si="59"/>
        <v>'Annexe 1. Taux de référence'!C64</v>
      </c>
      <c r="E1241" s="114" t="b">
        <f t="shared" si="57"/>
        <v>0</v>
      </c>
      <c r="F1241" s="114" t="b">
        <f t="shared" si="58"/>
        <v>1</v>
      </c>
    </row>
    <row r="1242" spans="1:6" ht="26.4">
      <c r="A1242" s="114" t="s">
        <v>1315</v>
      </c>
      <c r="B1242" s="114" t="s">
        <v>2044</v>
      </c>
      <c r="C1242" s="114" t="str">
        <f>'Annexe 1. Taux de référence'!J64</f>
        <v>RSB managed by an unaffiliated third-party sourced, fixed term (1 year) deposit</v>
      </c>
      <c r="D1242" s="114" t="str">
        <f t="shared" ca="1" si="59"/>
        <v>'Annexe 1. Taux de référence'!J64</v>
      </c>
      <c r="E1242" s="114" t="b">
        <f t="shared" si="57"/>
        <v>0</v>
      </c>
      <c r="F1242" s="114" t="b">
        <f t="shared" si="58"/>
        <v>1</v>
      </c>
    </row>
    <row r="1243" spans="1:6" ht="26.4">
      <c r="A1243" s="114" t="s">
        <v>1329</v>
      </c>
      <c r="B1243" s="114" t="s">
        <v>2438</v>
      </c>
      <c r="C1243" s="114" t="str">
        <f>'Annexe 1. Taux de référence'!D65</f>
        <v>EULA securitised commercial mortgages (Balance at maturity)</v>
      </c>
      <c r="D1243" s="114" t="str">
        <f t="shared" ca="1" si="59"/>
        <v>'Annexe 1. Taux de référence'!D65</v>
      </c>
      <c r="E1243" s="114" t="b">
        <f t="shared" si="57"/>
        <v>0</v>
      </c>
      <c r="F1243" s="114" t="b">
        <f t="shared" si="58"/>
        <v>1</v>
      </c>
    </row>
    <row r="1244" spans="1:6" ht="26.4">
      <c r="A1244" s="114" t="s">
        <v>1317</v>
      </c>
      <c r="B1244" s="114" t="s">
        <v>2152</v>
      </c>
      <c r="C1244" s="114" t="str">
        <f>'Annexe 1. Taux de référence'!J65</f>
        <v>RSB managed by an unaffiliated third-party sourced, fixed term (&gt;1 year) deposit</v>
      </c>
      <c r="D1244" s="114" t="str">
        <f t="shared" ca="1" si="59"/>
        <v>'Annexe 1. Taux de référence'!J65</v>
      </c>
      <c r="E1244" s="114" t="b">
        <f t="shared" si="57"/>
        <v>0</v>
      </c>
      <c r="F1244" s="114" t="b">
        <f t="shared" si="58"/>
        <v>1</v>
      </c>
    </row>
    <row r="1245" spans="1:6" ht="26.4">
      <c r="A1245" s="114" t="s">
        <v>1331</v>
      </c>
      <c r="B1245" s="114" t="s">
        <v>2439</v>
      </c>
      <c r="C1245" s="114" t="str">
        <f>'Annexe 1. Taux de référence'!D66</f>
        <v>EULA securitised commercial mortgages (Payments)</v>
      </c>
      <c r="D1245" s="114" t="str">
        <f t="shared" ca="1" si="59"/>
        <v>'Annexe 1. Taux de référence'!D66</v>
      </c>
      <c r="E1245" s="114" t="b">
        <f t="shared" si="57"/>
        <v>0</v>
      </c>
      <c r="F1245" s="114" t="b">
        <f t="shared" si="58"/>
        <v>1</v>
      </c>
    </row>
    <row r="1246" spans="1:6" ht="26.4">
      <c r="A1246" s="114" t="s">
        <v>1318</v>
      </c>
      <c r="B1246" s="114" t="s">
        <v>2153</v>
      </c>
      <c r="C1246" s="114" t="str">
        <f>'Annexe 1. Taux de référence'!H66</f>
        <v>Commercial, corporate and wholesale deposits</v>
      </c>
      <c r="D1246" s="114" t="str">
        <f t="shared" ca="1" si="59"/>
        <v>'Annexe 1. Taux de référence'!H66</v>
      </c>
      <c r="E1246" s="114" t="b">
        <f t="shared" si="57"/>
        <v>0</v>
      </c>
      <c r="F1246" s="114" t="b">
        <f t="shared" si="58"/>
        <v>1</v>
      </c>
    </row>
    <row r="1247" spans="1:6" ht="39.6">
      <c r="A1247" s="114" t="s">
        <v>2154</v>
      </c>
      <c r="B1247" s="114" t="s">
        <v>2430</v>
      </c>
      <c r="C1247" s="114" t="str">
        <f>'Annexe 1. Taux de référence'!I67</f>
        <v>Commercial, corporate and wholesale demand/notice deposits (original term ≤ 30 days) - Operational</v>
      </c>
      <c r="D1247" s="114" t="str">
        <f t="shared" ca="1" si="59"/>
        <v>'Annexe 1. Taux de référence'!I67</v>
      </c>
      <c r="E1247" s="114" t="b">
        <f t="shared" si="57"/>
        <v>0</v>
      </c>
      <c r="F1247" s="114" t="b">
        <f t="shared" si="58"/>
        <v>1</v>
      </c>
    </row>
    <row r="1248" spans="1:6" ht="26.4">
      <c r="A1248" s="114" t="s">
        <v>1332</v>
      </c>
      <c r="B1248" s="114" t="s">
        <v>1332</v>
      </c>
      <c r="C1248" s="114" t="str">
        <f>'Annexe 1. Taux de référence'!B68</f>
        <v>Notes:</v>
      </c>
      <c r="D1248" s="114" t="str">
        <f t="shared" ca="1" si="59"/>
        <v>'Annexe 1. Taux de référence'!B68</v>
      </c>
      <c r="E1248" s="114" t="b">
        <f t="shared" si="57"/>
        <v>1</v>
      </c>
      <c r="F1248" s="114" t="b">
        <f t="shared" si="58"/>
        <v>1</v>
      </c>
    </row>
    <row r="1249" spans="1:6" ht="39.6">
      <c r="A1249" s="114" t="s">
        <v>1497</v>
      </c>
      <c r="B1249" s="114" t="s">
        <v>2156</v>
      </c>
      <c r="C1249" s="114" t="str">
        <f>'Annexe 1. Taux de référence'!J68</f>
        <v>Commercial, corporate and wholesale pperational, insuredured, within approved jurisdiction</v>
      </c>
      <c r="D1249" s="114" t="str">
        <f t="shared" ca="1" si="59"/>
        <v>'Annexe 1. Taux de référence'!J68</v>
      </c>
      <c r="E1249" s="114" t="b">
        <f t="shared" si="57"/>
        <v>0</v>
      </c>
      <c r="F1249" s="114" t="b">
        <f t="shared" si="58"/>
        <v>1</v>
      </c>
    </row>
    <row r="1250" spans="1:6" ht="105.6">
      <c r="A1250" s="114" t="s">
        <v>2155</v>
      </c>
      <c r="B1250" s="114" t="s">
        <v>2399</v>
      </c>
      <c r="C1250" s="114" t="str">
        <f>'Annexe 1. Taux de référence'!B69</f>
        <v>1. For high-rated (AA and above) non-agency commercial or residential mortgage-backed securities, 100% haircut has been assigned for all currencies. where deemed appropriate, AMF may grant liquidity value to these types of securities based on market condition and other criteria which may include such things as central bank eligibility.</v>
      </c>
      <c r="D1250" s="114" t="str">
        <f t="shared" ca="1" si="59"/>
        <v>'Annexe 1. Taux de référence'!B69</v>
      </c>
      <c r="E1250" s="114" t="b">
        <f t="shared" si="57"/>
        <v>0</v>
      </c>
      <c r="F1250" s="114" t="b">
        <f t="shared" si="58"/>
        <v>1</v>
      </c>
    </row>
    <row r="1251" spans="1:6" ht="39.6">
      <c r="A1251" s="114" t="s">
        <v>1320</v>
      </c>
      <c r="B1251" s="114" t="s">
        <v>2051</v>
      </c>
      <c r="C1251" s="114" t="str">
        <f>'Annexe 1. Taux de référence'!J69</f>
        <v>Commercial, corporate and wholesale operational, insured, outside of approved jurisdiction</v>
      </c>
      <c r="D1251" s="114" t="str">
        <f t="shared" ca="1" si="59"/>
        <v>'Annexe 1. Taux de référence'!J69</v>
      </c>
      <c r="E1251" s="114" t="b">
        <f t="shared" si="57"/>
        <v>0</v>
      </c>
      <c r="F1251" s="114" t="b">
        <f t="shared" si="58"/>
        <v>1</v>
      </c>
    </row>
    <row r="1252" spans="1:6" ht="66">
      <c r="A1252" s="114" t="s">
        <v>1333</v>
      </c>
      <c r="B1252" s="114" t="s">
        <v>2157</v>
      </c>
      <c r="C1252" s="114" t="str">
        <f>'Annexe 1. Taux de référence'!B70</f>
        <v>2. Where deemed appropriate, the Authority may grant liquidity value to security categories that are currently haircut at 100%. Criteria may include such things as market condition and central bank eligibility.</v>
      </c>
      <c r="D1252" s="114" t="str">
        <f t="shared" ca="1" si="59"/>
        <v>'Annexe 1. Taux de référence'!B70</v>
      </c>
      <c r="E1252" s="114" t="b">
        <f t="shared" si="57"/>
        <v>0</v>
      </c>
      <c r="F1252" s="114" t="b">
        <f t="shared" si="58"/>
        <v>1</v>
      </c>
    </row>
    <row r="1253" spans="1:6" ht="26.4">
      <c r="A1253" s="114" t="s">
        <v>1322</v>
      </c>
      <c r="B1253" s="114" t="s">
        <v>2052</v>
      </c>
      <c r="C1253" s="114" t="str">
        <f>'Annexe 1. Taux de référence'!J70</f>
        <v>Commercial, corporate and wholesale operational, not insured</v>
      </c>
      <c r="D1253" s="114" t="str">
        <f t="shared" ca="1" si="59"/>
        <v>'Annexe 1. Taux de référence'!J70</v>
      </c>
      <c r="E1253" s="114" t="b">
        <f t="shared" si="57"/>
        <v>0</v>
      </c>
      <c r="F1253" s="114" t="b">
        <f t="shared" si="58"/>
        <v>1</v>
      </c>
    </row>
    <row r="1254" spans="1:6" ht="66">
      <c r="A1254" s="114" t="s">
        <v>1334</v>
      </c>
      <c r="B1254" s="114" t="s">
        <v>2158</v>
      </c>
      <c r="C1254" s="114" t="str">
        <f>'Annexe 1. Taux de référence'!B71</f>
        <v>3. For "Non-FI/FI Issued ABCP (High rated)", only ABCPs accepted at the central banks in Canada and U.S. are eligible for the 7.5% haircut noted above.</v>
      </c>
      <c r="D1254" s="114" t="str">
        <f t="shared" ca="1" si="59"/>
        <v>'Annexe 1. Taux de référence'!B71</v>
      </c>
      <c r="E1254" s="114" t="b">
        <f t="shared" si="57"/>
        <v>0</v>
      </c>
      <c r="F1254" s="114" t="b">
        <f t="shared" si="58"/>
        <v>1</v>
      </c>
    </row>
    <row r="1255" spans="1:6" ht="39.6">
      <c r="A1255" s="114" t="s">
        <v>2159</v>
      </c>
      <c r="B1255" s="114" t="s">
        <v>2431</v>
      </c>
      <c r="C1255" s="114" t="str">
        <f>'Annexe 1. Taux de référence'!I71</f>
        <v>Commercial, corporate and wholesale demand/notice deposits (original term ≤ 30 days) - Non-operational</v>
      </c>
      <c r="D1255" s="114" t="str">
        <f t="shared" ca="1" si="59"/>
        <v>'Annexe 1. Taux de référence'!I71</v>
      </c>
      <c r="E1255" s="114" t="b">
        <f t="shared" si="57"/>
        <v>0</v>
      </c>
      <c r="F1255" s="114" t="b">
        <f t="shared" si="58"/>
        <v>1</v>
      </c>
    </row>
    <row r="1256" spans="1:6" ht="26.4">
      <c r="A1256" s="114" t="s">
        <v>1325</v>
      </c>
      <c r="B1256" s="114" t="s">
        <v>2053</v>
      </c>
      <c r="C1256" s="114" t="str">
        <f>'Annexe 1. Taux de référence'!J72</f>
        <v>Commercial, corporate and wholesale non-operational, insured (FI)</v>
      </c>
      <c r="D1256" s="114" t="str">
        <f t="shared" ca="1" si="59"/>
        <v>'Annexe 1. Taux de référence'!J72</v>
      </c>
      <c r="E1256" s="114" t="b">
        <f t="shared" si="57"/>
        <v>0</v>
      </c>
      <c r="F1256" s="114" t="b">
        <f t="shared" si="58"/>
        <v>1</v>
      </c>
    </row>
    <row r="1257" spans="1:6" ht="26.4">
      <c r="A1257" s="114" t="s">
        <v>1326</v>
      </c>
      <c r="B1257" s="114" t="s">
        <v>2054</v>
      </c>
      <c r="C1257" s="114" t="str">
        <f>'Annexe 1. Taux de référence'!J73</f>
        <v>Commercial, corporate and wholesale non-operational, uninsured (FI)</v>
      </c>
      <c r="D1257" s="114" t="str">
        <f t="shared" ca="1" si="59"/>
        <v>'Annexe 1. Taux de référence'!J73</v>
      </c>
      <c r="E1257" s="114" t="b">
        <f t="shared" si="57"/>
        <v>0</v>
      </c>
      <c r="F1257" s="114" t="b">
        <f t="shared" si="58"/>
        <v>1</v>
      </c>
    </row>
    <row r="1258" spans="1:6" ht="39.6">
      <c r="A1258" s="114" t="s">
        <v>1328</v>
      </c>
      <c r="B1258" s="114" t="s">
        <v>2235</v>
      </c>
      <c r="C1258" s="114" t="str">
        <f>'Annexe 1. Taux de référence'!J74</f>
        <v>Commercial, corporate and wholesale non-operational, insured (Corporate, sovereigns, central banks, PSEs, MDBs)</v>
      </c>
      <c r="D1258" s="114" t="str">
        <f t="shared" ca="1" si="59"/>
        <v>'Annexe 1. Taux de référence'!J74</v>
      </c>
      <c r="E1258" s="114" t="b">
        <f t="shared" si="57"/>
        <v>0</v>
      </c>
      <c r="F1258" s="114" t="b">
        <f t="shared" si="58"/>
        <v>1</v>
      </c>
    </row>
    <row r="1259" spans="1:6" ht="39.6">
      <c r="A1259" s="114" t="s">
        <v>1330</v>
      </c>
      <c r="B1259" s="114" t="s">
        <v>2236</v>
      </c>
      <c r="C1259" s="114" t="str">
        <f>'Annexe 1. Taux de référence'!J75</f>
        <v>Commercial, corporate and wholesale non-operational, uninsured (Corporate, sovereigns, central banks, PSEs, MDBs)</v>
      </c>
      <c r="D1259" s="114" t="str">
        <f t="shared" ca="1" si="59"/>
        <v>'Annexe 1. Taux de référence'!J75</v>
      </c>
      <c r="E1259" s="114" t="b">
        <f t="shared" si="57"/>
        <v>0</v>
      </c>
      <c r="F1259" s="114" t="b">
        <f t="shared" si="58"/>
        <v>1</v>
      </c>
    </row>
    <row r="1260" spans="1:6" ht="39.6">
      <c r="A1260" s="114" t="s">
        <v>2160</v>
      </c>
      <c r="B1260" s="114" t="s">
        <v>2409</v>
      </c>
      <c r="C1260" s="114" t="str">
        <f>'Annexe 1. Taux de référence'!I76</f>
        <v>Commercial, corporate and wholesale notice deposits, where withdrawal notification has been provided - Operational &amp; non-operational</v>
      </c>
      <c r="D1260" s="114" t="str">
        <f t="shared" ca="1" si="59"/>
        <v>'Annexe 1. Taux de référence'!I76</v>
      </c>
      <c r="E1260" s="114" t="b">
        <f t="shared" si="57"/>
        <v>0</v>
      </c>
      <c r="F1260" s="114" t="b">
        <f t="shared" si="58"/>
        <v>1</v>
      </c>
    </row>
    <row r="1261" spans="1:6" ht="26.4">
      <c r="A1261" s="114" t="s">
        <v>352</v>
      </c>
      <c r="B1261" s="114" t="s">
        <v>2237</v>
      </c>
      <c r="C1261" s="114" t="str">
        <f>'Annexe 1. Taux de référence'!J77</f>
        <v>Commercial, corporate and wholesale notice, where withdrawal notification has been provided</v>
      </c>
      <c r="D1261" s="114" t="str">
        <f t="shared" ca="1" si="59"/>
        <v>'Annexe 1. Taux de référence'!J77</v>
      </c>
      <c r="E1261" s="114" t="b">
        <f t="shared" si="57"/>
        <v>0</v>
      </c>
      <c r="F1261" s="114" t="b">
        <f t="shared" si="58"/>
        <v>1</v>
      </c>
    </row>
    <row r="1262" spans="1:6" ht="39.6">
      <c r="A1262" s="114" t="s">
        <v>354</v>
      </c>
      <c r="B1262" s="114" t="s">
        <v>2414</v>
      </c>
      <c r="C1262" s="114" t="str">
        <f>'Annexe 1. Taux de référence'!I78</f>
        <v>Commercial, corporate and wholesale notice deposits (original term &gt;30 days) - Operational &amp; non-operational</v>
      </c>
      <c r="D1262" s="114" t="str">
        <f t="shared" ca="1" si="59"/>
        <v>'Annexe 1. Taux de référence'!I78</v>
      </c>
      <c r="E1262" s="114" t="b">
        <f t="shared" si="57"/>
        <v>0</v>
      </c>
      <c r="F1262" s="114" t="b">
        <f t="shared" si="58"/>
        <v>1</v>
      </c>
    </row>
    <row r="1263" spans="1:6">
      <c r="A1263" s="114" t="s">
        <v>356</v>
      </c>
      <c r="B1263" s="114" t="s">
        <v>2161</v>
      </c>
      <c r="C1263" s="114" t="str">
        <f>'Annexe 1. Taux de référence'!J79</f>
        <v xml:space="preserve">Commercial, corporate, notice </v>
      </c>
      <c r="D1263" s="114" t="str">
        <f t="shared" ca="1" si="59"/>
        <v>'Annexe 1. Taux de référence'!J79</v>
      </c>
      <c r="E1263" s="114" t="b">
        <f t="shared" si="57"/>
        <v>0</v>
      </c>
      <c r="F1263" s="114" t="b">
        <f t="shared" si="58"/>
        <v>1</v>
      </c>
    </row>
    <row r="1264" spans="1:6" ht="26.4">
      <c r="A1264" s="114" t="s">
        <v>358</v>
      </c>
      <c r="B1264" s="114" t="s">
        <v>2432</v>
      </c>
      <c r="C1264" s="114" t="str">
        <f>'Annexe 1. Taux de référence'!J80</f>
        <v>Wholesale notice (Sovereigns, central banks, PSEs, MDBs)</v>
      </c>
      <c r="D1264" s="114" t="str">
        <f t="shared" ca="1" si="59"/>
        <v>'Annexe 1. Taux de référence'!J80</v>
      </c>
      <c r="E1264" s="114" t="b">
        <f t="shared" si="57"/>
        <v>0</v>
      </c>
      <c r="F1264" s="114" t="b">
        <f t="shared" si="58"/>
        <v>1</v>
      </c>
    </row>
    <row r="1265" spans="1:6" ht="26.4">
      <c r="A1265" s="114" t="s">
        <v>360</v>
      </c>
      <c r="B1265" s="114" t="s">
        <v>2059</v>
      </c>
      <c r="C1265" s="114" t="str">
        <f>'Annexe 1. Taux de référence'!J81</f>
        <v>Wholesale notice (All other counterparties, including other FIs and other legal entities)</v>
      </c>
      <c r="D1265" s="114" t="str">
        <f t="shared" ca="1" si="59"/>
        <v>'Annexe 1. Taux de référence'!J81</v>
      </c>
      <c r="E1265" s="114" t="b">
        <f t="shared" si="57"/>
        <v>0</v>
      </c>
      <c r="F1265" s="114" t="b">
        <f t="shared" si="58"/>
        <v>1</v>
      </c>
    </row>
    <row r="1266" spans="1:6" ht="26.4">
      <c r="A1266" s="114" t="s">
        <v>362</v>
      </c>
      <c r="B1266" s="114" t="s">
        <v>2060</v>
      </c>
      <c r="C1266" s="114" t="str">
        <f>'Annexe 1. Taux de référence'!I82</f>
        <v>Commercial corporate and wholesale term deposits</v>
      </c>
      <c r="D1266" s="114" t="str">
        <f t="shared" ca="1" si="59"/>
        <v>'Annexe 1. Taux de référence'!I82</v>
      </c>
      <c r="E1266" s="114" t="b">
        <f t="shared" si="57"/>
        <v>0</v>
      </c>
      <c r="F1266" s="114" t="b">
        <f t="shared" si="58"/>
        <v>1</v>
      </c>
    </row>
    <row r="1267" spans="1:6">
      <c r="A1267" s="114" t="s">
        <v>364</v>
      </c>
      <c r="B1267" s="114" t="s">
        <v>2163</v>
      </c>
      <c r="C1267" s="114" t="str">
        <f>'Annexe 1. Taux de référence'!J83</f>
        <v>Commercial corporate, non-operational, term</v>
      </c>
      <c r="D1267" s="114" t="str">
        <f t="shared" ca="1" si="59"/>
        <v>'Annexe 1. Taux de référence'!J83</v>
      </c>
      <c r="E1267" s="114" t="b">
        <f t="shared" si="57"/>
        <v>0</v>
      </c>
      <c r="F1267" s="114" t="b">
        <f t="shared" si="58"/>
        <v>1</v>
      </c>
    </row>
    <row r="1268" spans="1:6" ht="26.4">
      <c r="A1268" s="114" t="s">
        <v>366</v>
      </c>
      <c r="B1268" s="114" t="s">
        <v>2433</v>
      </c>
      <c r="C1268" s="114" t="str">
        <f>'Annexe 1. Taux de référence'!J84</f>
        <v>Wholesale term (Sovereigns, central banks, PSEs, MDBs)</v>
      </c>
      <c r="D1268" s="114" t="str">
        <f t="shared" ca="1" si="59"/>
        <v>'Annexe 1. Taux de référence'!J84</v>
      </c>
      <c r="E1268" s="114" t="b">
        <f t="shared" si="57"/>
        <v>0</v>
      </c>
      <c r="F1268" s="114" t="b">
        <f t="shared" si="58"/>
        <v>1</v>
      </c>
    </row>
    <row r="1269" spans="1:6" ht="26.4">
      <c r="A1269" s="114" t="s">
        <v>368</v>
      </c>
      <c r="B1269" s="114" t="s">
        <v>2123</v>
      </c>
      <c r="C1269" s="114" t="str">
        <f>'Annexe 1. Taux de référence'!J85</f>
        <v>Wholesale term (All other counterparties, including other FIs and other legal entities)</v>
      </c>
      <c r="D1269" s="114" t="str">
        <f t="shared" ca="1" si="59"/>
        <v>'Annexe 1. Taux de référence'!J85</v>
      </c>
      <c r="E1269" s="114" t="b">
        <f t="shared" si="57"/>
        <v>0</v>
      </c>
      <c r="F1269" s="114" t="b">
        <f t="shared" si="58"/>
        <v>1</v>
      </c>
    </row>
    <row r="1270" spans="1:6" ht="26.4">
      <c r="A1270" s="114" t="s">
        <v>386</v>
      </c>
      <c r="B1270" s="114" t="s">
        <v>1765</v>
      </c>
      <c r="C1270" s="114" t="str">
        <f>'Annexe 1. Taux de référence'!H86</f>
        <v>Wholesale unsecured debt issuance</v>
      </c>
      <c r="D1270" s="114" t="str">
        <f t="shared" ca="1" si="59"/>
        <v>'Annexe 1. Taux de référence'!H86</v>
      </c>
      <c r="E1270" s="114" t="b">
        <f t="shared" si="57"/>
        <v>0</v>
      </c>
      <c r="F1270" s="114" t="b">
        <f t="shared" si="58"/>
        <v>1</v>
      </c>
    </row>
    <row r="1271" spans="1:6" ht="26.4">
      <c r="A1271" s="114" t="s">
        <v>1336</v>
      </c>
      <c r="B1271" s="114" t="s">
        <v>1761</v>
      </c>
      <c r="C1271" s="114" t="str">
        <f>'Annexe 1. Taux de référence'!H87</f>
        <v>Other deposits/guarantees</v>
      </c>
      <c r="D1271" s="114" t="str">
        <f t="shared" ca="1" si="59"/>
        <v>'Annexe 1. Taux de référence'!H87</v>
      </c>
      <c r="E1271" s="114" t="b">
        <f t="shared" si="57"/>
        <v>0</v>
      </c>
      <c r="F1271" s="114" t="b">
        <f t="shared" si="58"/>
        <v>1</v>
      </c>
    </row>
    <row r="1272" spans="1:6">
      <c r="A1272" s="114" t="s">
        <v>388</v>
      </c>
      <c r="B1272" s="114" t="s">
        <v>2065</v>
      </c>
      <c r="C1272" s="114" t="str">
        <f>'Annexe 1. Taux de référence'!I88</f>
        <v>Bankers' acceptances (BA)</v>
      </c>
      <c r="D1272" s="114" t="str">
        <f t="shared" ca="1" si="59"/>
        <v>'Annexe 1. Taux de référence'!I88</v>
      </c>
      <c r="E1272" s="114" t="b">
        <f t="shared" si="57"/>
        <v>0</v>
      </c>
      <c r="F1272" s="114" t="b">
        <f t="shared" si="58"/>
        <v>1</v>
      </c>
    </row>
    <row r="1273" spans="1:6">
      <c r="A1273" s="114" t="s">
        <v>373</v>
      </c>
      <c r="B1273" s="114" t="s">
        <v>1949</v>
      </c>
      <c r="C1273" s="114" t="str">
        <f>'Annexe 1. Taux de référence'!J89</f>
        <v>1 month BA issued</v>
      </c>
      <c r="D1273" s="114" t="str">
        <f t="shared" ca="1" si="59"/>
        <v>'Annexe 1. Taux de référence'!J89</v>
      </c>
      <c r="E1273" s="114" t="b">
        <f t="shared" si="57"/>
        <v>0</v>
      </c>
      <c r="F1273" s="114" t="b">
        <f t="shared" si="58"/>
        <v>1</v>
      </c>
    </row>
    <row r="1274" spans="1:6">
      <c r="A1274" s="114" t="s">
        <v>375</v>
      </c>
      <c r="B1274" s="114" t="s">
        <v>1950</v>
      </c>
      <c r="C1274" s="114" t="str">
        <f>'Annexe 1. Taux de référence'!J90</f>
        <v>2 month BA issued</v>
      </c>
      <c r="D1274" s="114" t="str">
        <f t="shared" ca="1" si="59"/>
        <v>'Annexe 1. Taux de référence'!J90</v>
      </c>
      <c r="E1274" s="114" t="b">
        <f t="shared" si="57"/>
        <v>0</v>
      </c>
      <c r="F1274" s="114" t="b">
        <f t="shared" si="58"/>
        <v>1</v>
      </c>
    </row>
    <row r="1275" spans="1:6">
      <c r="A1275" s="114" t="s">
        <v>377</v>
      </c>
      <c r="B1275" s="114" t="s">
        <v>1951</v>
      </c>
      <c r="C1275" s="114" t="str">
        <f>'Annexe 1. Taux de référence'!J91</f>
        <v>3 month BA issued</v>
      </c>
      <c r="D1275" s="114" t="str">
        <f t="shared" ca="1" si="59"/>
        <v>'Annexe 1. Taux de référence'!J91</v>
      </c>
      <c r="E1275" s="114" t="b">
        <f t="shared" si="57"/>
        <v>0</v>
      </c>
      <c r="F1275" s="114" t="b">
        <f t="shared" si="58"/>
        <v>1</v>
      </c>
    </row>
    <row r="1276" spans="1:6" ht="26.4">
      <c r="A1276" s="554" t="s">
        <v>1332</v>
      </c>
      <c r="B1276" s="554" t="s">
        <v>1332</v>
      </c>
      <c r="C1276" s="114" t="str">
        <f>'Annexe 1. Taux de référence'!H93</f>
        <v>Notes:</v>
      </c>
      <c r="D1276" s="114" t="str">
        <f t="shared" ca="1" si="59"/>
        <v>'Annexe 1. Taux de référence'!H93</v>
      </c>
      <c r="E1276" s="114" t="b">
        <f t="shared" si="57"/>
        <v>1</v>
      </c>
      <c r="F1276" s="114" t="b">
        <f t="shared" si="58"/>
        <v>1</v>
      </c>
    </row>
    <row r="1277" spans="1:6" ht="26.4">
      <c r="A1277" s="549" t="s">
        <v>2524</v>
      </c>
      <c r="B1277" s="549" t="s">
        <v>2525</v>
      </c>
      <c r="C1277" s="114" t="str">
        <f>'Annexe 1. Taux de référence'!H94</f>
        <v>1. Month 1 equivalent run-off rates are shown for applicable deposit types only.</v>
      </c>
      <c r="D1277" s="114" t="str">
        <f t="shared" ca="1" si="59"/>
        <v>'Annexe 1. Taux de référence'!H94</v>
      </c>
      <c r="E1277" s="114" t="b">
        <f t="shared" si="57"/>
        <v>0</v>
      </c>
      <c r="F1277" s="114" t="b">
        <f t="shared" si="58"/>
        <v>1</v>
      </c>
    </row>
    <row r="1278" spans="1:6" ht="66">
      <c r="A1278" s="549" t="s">
        <v>2526</v>
      </c>
      <c r="B1278" s="549" t="s">
        <v>2527</v>
      </c>
      <c r="C1278" s="114" t="str">
        <f>'Annexe 1. Taux de référence'!H95</f>
        <v>2. Non-operational commercial, corporate and wholesale demand deposits from other financial institutions are run-off at 25% each week in the first four weeks, on a non-declining balance basis.</v>
      </c>
      <c r="D1278" s="114" t="str">
        <f t="shared" ca="1" si="59"/>
        <v>'Annexe 1. Taux de référence'!H95</v>
      </c>
      <c r="E1278" s="114" t="b">
        <f t="shared" si="57"/>
        <v>0</v>
      </c>
      <c r="F1278" s="114" t="b">
        <f t="shared" si="58"/>
        <v>1</v>
      </c>
    </row>
    <row r="1279" spans="1:6">
      <c r="A1279" s="114" t="s">
        <v>2165</v>
      </c>
      <c r="B1279" s="114" t="s">
        <v>2132</v>
      </c>
      <c r="C1279" s="114" t="str">
        <f>'Annexe 2. Instructions'!D2</f>
        <v>NET CUMULATIVE CASH FLOWS (NCCF)</v>
      </c>
      <c r="D1279" s="114" t="str">
        <f t="shared" ca="1" si="59"/>
        <v>'Annexe 2. Instructions'!D2</v>
      </c>
      <c r="E1279" s="114" t="b">
        <f t="shared" si="57"/>
        <v>0</v>
      </c>
      <c r="F1279" s="114" t="b">
        <f t="shared" si="58"/>
        <v>1</v>
      </c>
    </row>
    <row r="1280" spans="1:6">
      <c r="A1280" s="114" t="s">
        <v>1337</v>
      </c>
      <c r="B1280" s="114" t="s">
        <v>2166</v>
      </c>
      <c r="C1280" s="114" t="str">
        <f>'Annexe 2. Instructions'!A5</f>
        <v>WORDING</v>
      </c>
      <c r="D1280" s="114" t="str">
        <f t="shared" ca="1" si="59"/>
        <v>'Annexe 2. Instructions'!A5</v>
      </c>
      <c r="E1280" s="114" t="b">
        <f t="shared" si="57"/>
        <v>0</v>
      </c>
      <c r="F1280" s="114" t="b">
        <f t="shared" si="58"/>
        <v>1</v>
      </c>
    </row>
    <row r="1281" spans="1:6">
      <c r="A1281" s="114" t="s">
        <v>1338</v>
      </c>
      <c r="B1281" s="114" t="s">
        <v>1338</v>
      </c>
      <c r="C1281" s="114" t="str">
        <f>'Annexe 2. Instructions'!F5</f>
        <v>INSTRUCTIONS</v>
      </c>
      <c r="D1281" s="114" t="str">
        <f t="shared" ca="1" si="59"/>
        <v>'Annexe 2. Instructions'!F5</v>
      </c>
      <c r="E1281" s="114" t="b">
        <f t="shared" si="57"/>
        <v>1</v>
      </c>
      <c r="F1281" s="114" t="b">
        <f t="shared" si="58"/>
        <v>1</v>
      </c>
    </row>
    <row r="1282" spans="1:6">
      <c r="A1282" s="114" t="s">
        <v>1339</v>
      </c>
      <c r="B1282" s="114" t="s">
        <v>2167</v>
      </c>
      <c r="C1282" s="564" t="str">
        <f>'Annexe 2. Instructions'!F7</f>
        <v>Report</v>
      </c>
      <c r="D1282" s="114" t="str">
        <f t="shared" ca="1" si="59"/>
        <v>'Annexe 2. Instructions'!F7</v>
      </c>
      <c r="E1282" s="114" t="b">
        <f t="shared" ref="E1282:E1345" si="60">C1282=A1282</f>
        <v>0</v>
      </c>
      <c r="F1282" s="114" t="b">
        <f t="shared" ref="F1282:F1345" si="61">C1282=B1282</f>
        <v>1</v>
      </c>
    </row>
    <row r="1283" spans="1:6">
      <c r="A1283" s="114" t="s">
        <v>1340</v>
      </c>
      <c r="B1283" s="114" t="s">
        <v>2168</v>
      </c>
      <c r="C1283" s="564" t="str">
        <f>'Annexe 2. Instructions'!G7</f>
        <v xml:space="preserve">NCCF Treatment </v>
      </c>
      <c r="D1283" s="114" t="str">
        <f t="shared" ref="D1283:D1346" ca="1" si="62">RIGHT(_xlfn.FORMULATEXT(C1283),LEN(_xlfn.FORMULATEXT(C1283))-1)</f>
        <v>'Annexe 2. Instructions'!G7</v>
      </c>
      <c r="E1283" s="114" t="b">
        <f t="shared" si="60"/>
        <v>0</v>
      </c>
      <c r="F1283" s="114" t="b">
        <f t="shared" si="61"/>
        <v>1</v>
      </c>
    </row>
    <row r="1284" spans="1:6" ht="26.4">
      <c r="A1284" s="114" t="s">
        <v>2169</v>
      </c>
      <c r="B1284" s="114" t="s">
        <v>2543</v>
      </c>
      <c r="C1284" s="114" t="str">
        <f>'Annexe 2. Instructions'!H7</f>
        <v>LAG reference
Chapter 5</v>
      </c>
      <c r="D1284" s="114" t="str">
        <f t="shared" ca="1" si="62"/>
        <v>'Annexe 2. Instructions'!H7</v>
      </c>
      <c r="E1284" s="114" t="b">
        <f t="shared" si="60"/>
        <v>0</v>
      </c>
      <c r="F1284" s="114" t="b">
        <f t="shared" si="61"/>
        <v>1</v>
      </c>
    </row>
    <row r="1285" spans="1:6">
      <c r="A1285" s="114" t="s">
        <v>2569</v>
      </c>
      <c r="B1285" s="114" t="s">
        <v>2570</v>
      </c>
      <c r="C1285" s="114" t="str">
        <f>'Annexe 2. Instructions'!I7</f>
        <v>Instructions reference to Guide</v>
      </c>
      <c r="D1285" s="114" t="str">
        <f t="shared" ca="1" si="62"/>
        <v>'Annexe 2. Instructions'!I7</v>
      </c>
      <c r="E1285" s="114" t="b">
        <f t="shared" si="60"/>
        <v>0</v>
      </c>
      <c r="F1285" s="114" t="b">
        <f t="shared" si="61"/>
        <v>1</v>
      </c>
    </row>
    <row r="1286" spans="1:6">
      <c r="A1286" s="114" t="s">
        <v>23</v>
      </c>
      <c r="B1286" s="114" t="s">
        <v>1959</v>
      </c>
      <c r="C1286" s="114" t="str">
        <f>'Annexe 2. Instructions'!A8</f>
        <v>ASSETS</v>
      </c>
      <c r="D1286" s="114" t="str">
        <f t="shared" ca="1" si="62"/>
        <v>'Annexe 2. Instructions'!A8</v>
      </c>
      <c r="E1286" s="114" t="b">
        <f t="shared" si="60"/>
        <v>0</v>
      </c>
      <c r="F1286" s="114" t="b">
        <f t="shared" si="61"/>
        <v>1</v>
      </c>
    </row>
    <row r="1287" spans="1:6">
      <c r="A1287" s="114" t="s">
        <v>24</v>
      </c>
      <c r="B1287" s="114" t="s">
        <v>2170</v>
      </c>
      <c r="C1287" s="114" t="str">
        <f>'Annexe 2. Instructions'!B9</f>
        <v>Cash resources</v>
      </c>
      <c r="D1287" s="114" t="str">
        <f t="shared" ca="1" si="62"/>
        <v>'Annexe 2. Instructions'!B9</v>
      </c>
      <c r="E1287" s="114" t="b">
        <f t="shared" si="60"/>
        <v>0</v>
      </c>
      <c r="F1287" s="114" t="b">
        <f t="shared" si="61"/>
        <v>1</v>
      </c>
    </row>
    <row r="1288" spans="1:6">
      <c r="A1288" s="114" t="s">
        <v>26</v>
      </c>
      <c r="B1288" s="114" t="s">
        <v>1731</v>
      </c>
      <c r="C1288" s="114" t="str">
        <f>'Annexe 2. Instructions'!E10</f>
        <v>Coins and bank notes</v>
      </c>
      <c r="D1288" s="114" t="str">
        <f t="shared" ca="1" si="62"/>
        <v>'Annexe 2. Instructions'!E10</v>
      </c>
      <c r="E1288" s="114" t="b">
        <f t="shared" si="60"/>
        <v>0</v>
      </c>
      <c r="F1288" s="114" t="b">
        <f t="shared" si="61"/>
        <v>1</v>
      </c>
    </row>
    <row r="1289" spans="1:6">
      <c r="A1289" s="114" t="s">
        <v>1341</v>
      </c>
      <c r="B1289" s="114" t="s">
        <v>1837</v>
      </c>
      <c r="C1289" s="564" t="str">
        <f>'Annexe 2. Instructions'!F10</f>
        <v>Balance only</v>
      </c>
      <c r="D1289" s="114" t="str">
        <f t="shared" ca="1" si="62"/>
        <v>'Annexe 2. Instructions'!F10</v>
      </c>
      <c r="E1289" s="114" t="b">
        <f t="shared" si="60"/>
        <v>0</v>
      </c>
      <c r="F1289" s="114" t="b">
        <f t="shared" si="61"/>
        <v>1</v>
      </c>
    </row>
    <row r="1290" spans="1:6" ht="26.4">
      <c r="A1290" s="114" t="s">
        <v>1342</v>
      </c>
      <c r="B1290" s="114" t="s">
        <v>1838</v>
      </c>
      <c r="C1290" s="564" t="str">
        <f>'Annexe 2. Instructions'!G10</f>
        <v>The balance is recognized as an inflow in week 1</v>
      </c>
      <c r="D1290" s="114" t="str">
        <f t="shared" ca="1" si="62"/>
        <v>'Annexe 2. Instructions'!G10</v>
      </c>
      <c r="E1290" s="114" t="b">
        <f t="shared" si="60"/>
        <v>0</v>
      </c>
      <c r="F1290" s="114" t="b">
        <f t="shared" si="61"/>
        <v>1</v>
      </c>
    </row>
    <row r="1291" spans="1:6">
      <c r="A1291" s="114" t="s">
        <v>28</v>
      </c>
      <c r="B1291" s="114" t="s">
        <v>1732</v>
      </c>
      <c r="C1291" s="114" t="str">
        <f>'Annexe 2. Instructions'!C11</f>
        <v>Deposits with central banks</v>
      </c>
      <c r="D1291" s="114" t="str">
        <f t="shared" ca="1" si="62"/>
        <v>'Annexe 2. Instructions'!C11</v>
      </c>
      <c r="E1291" s="114" t="b">
        <f t="shared" si="60"/>
        <v>0</v>
      </c>
      <c r="F1291" s="114" t="b">
        <f t="shared" si="61"/>
        <v>1</v>
      </c>
    </row>
    <row r="1292" spans="1:6">
      <c r="A1292" s="114" t="s">
        <v>1344</v>
      </c>
      <c r="B1292" s="114" t="s">
        <v>2440</v>
      </c>
      <c r="C1292" s="114" t="str">
        <f>'Annexe 2. Instructions'!E12</f>
        <v>Deposits with central banks - Mandatory</v>
      </c>
      <c r="D1292" s="114" t="str">
        <f t="shared" ca="1" si="62"/>
        <v>'Annexe 2. Instructions'!E12</v>
      </c>
      <c r="E1292" s="114" t="b">
        <f t="shared" si="60"/>
        <v>0</v>
      </c>
      <c r="F1292" s="114" t="b">
        <f t="shared" si="61"/>
        <v>1</v>
      </c>
    </row>
    <row r="1293" spans="1:6" ht="26.4">
      <c r="A1293" s="114" t="s">
        <v>1345</v>
      </c>
      <c r="B1293" s="114" t="s">
        <v>1839</v>
      </c>
      <c r="C1293" s="564" t="str">
        <f>'Annexe 2. Instructions'!F12</f>
        <v>Balance and inflows of cash when deposits become unencumbered</v>
      </c>
      <c r="D1293" s="114" t="str">
        <f t="shared" ca="1" si="62"/>
        <v>'Annexe 2. Instructions'!F12</v>
      </c>
      <c r="E1293" s="114" t="b">
        <f t="shared" si="60"/>
        <v>0</v>
      </c>
      <c r="F1293" s="114" t="b">
        <f t="shared" si="61"/>
        <v>1</v>
      </c>
    </row>
    <row r="1294" spans="1:6" ht="26.4">
      <c r="A1294" s="114" t="s">
        <v>1346</v>
      </c>
      <c r="B1294" s="114" t="s">
        <v>1840</v>
      </c>
      <c r="C1294" s="564" t="str">
        <f>'Annexe 2. Instructions'!G12</f>
        <v>Inflows are recognized in time buckets when deposits become unencumbered</v>
      </c>
      <c r="D1294" s="114" t="str">
        <f t="shared" ca="1" si="62"/>
        <v>'Annexe 2. Instructions'!G12</v>
      </c>
      <c r="E1294" s="114" t="b">
        <f t="shared" si="60"/>
        <v>0</v>
      </c>
      <c r="F1294" s="114" t="b">
        <f t="shared" si="61"/>
        <v>1</v>
      </c>
    </row>
    <row r="1295" spans="1:6">
      <c r="A1295" s="114" t="s">
        <v>1347</v>
      </c>
      <c r="B1295" s="114" t="s">
        <v>1961</v>
      </c>
      <c r="C1295" s="114" t="str">
        <f>'Annexe 2. Instructions'!E13</f>
        <v>Deposits with central banks - Unencumbered</v>
      </c>
      <c r="D1295" s="114" t="str">
        <f t="shared" ca="1" si="62"/>
        <v>'Annexe 2. Instructions'!E13</v>
      </c>
      <c r="E1295" s="114" t="b">
        <f t="shared" si="60"/>
        <v>0</v>
      </c>
      <c r="F1295" s="114" t="b">
        <f t="shared" si="61"/>
        <v>1</v>
      </c>
    </row>
    <row r="1296" spans="1:6">
      <c r="A1296" s="114" t="s">
        <v>1341</v>
      </c>
      <c r="B1296" s="114" t="s">
        <v>1837</v>
      </c>
      <c r="C1296" s="564" t="str">
        <f>'Annexe 2. Instructions'!F13</f>
        <v>Balance only</v>
      </c>
      <c r="D1296" s="114" t="str">
        <f t="shared" ca="1" si="62"/>
        <v>'Annexe 2. Instructions'!F13</v>
      </c>
      <c r="E1296" s="114" t="b">
        <f t="shared" si="60"/>
        <v>0</v>
      </c>
      <c r="F1296" s="114" t="b">
        <f t="shared" si="61"/>
        <v>1</v>
      </c>
    </row>
    <row r="1297" spans="1:6" ht="26.4">
      <c r="A1297" s="114" t="s">
        <v>1342</v>
      </c>
      <c r="B1297" s="114" t="s">
        <v>1838</v>
      </c>
      <c r="C1297" s="564" t="str">
        <f>'Annexe 2. Instructions'!G13</f>
        <v>The balance is recognized as an inflow in week 1</v>
      </c>
      <c r="D1297" s="114" t="str">
        <f t="shared" ca="1" si="62"/>
        <v>'Annexe 2. Instructions'!G13</v>
      </c>
      <c r="E1297" s="114" t="b">
        <f t="shared" si="60"/>
        <v>0</v>
      </c>
      <c r="F1297" s="114" t="b">
        <f t="shared" si="61"/>
        <v>1</v>
      </c>
    </row>
    <row r="1298" spans="1:6">
      <c r="A1298" s="114" t="s">
        <v>32</v>
      </c>
      <c r="B1298" s="114" t="s">
        <v>2171</v>
      </c>
      <c r="C1298" s="114" t="str">
        <f>'Annexe 2. Instructions'!C14</f>
        <v>Deposits with financial institutions (FI)</v>
      </c>
      <c r="D1298" s="114" t="str">
        <f t="shared" ca="1" si="62"/>
        <v>'Annexe 2. Instructions'!C14</v>
      </c>
      <c r="E1298" s="114" t="b">
        <f t="shared" si="60"/>
        <v>0</v>
      </c>
      <c r="F1298" s="114" t="b">
        <f t="shared" si="61"/>
        <v>1</v>
      </c>
    </row>
    <row r="1299" spans="1:6">
      <c r="A1299" s="114" t="s">
        <v>1348</v>
      </c>
      <c r="B1299" s="114" t="s">
        <v>1935</v>
      </c>
      <c r="C1299" s="114" t="str">
        <f>'Annexe 2. Instructions'!E15</f>
        <v>Demand deposits at FIs</v>
      </c>
      <c r="D1299" s="114" t="str">
        <f t="shared" ca="1" si="62"/>
        <v>'Annexe 2. Instructions'!E15</v>
      </c>
      <c r="E1299" s="114" t="b">
        <f t="shared" si="60"/>
        <v>0</v>
      </c>
      <c r="F1299" s="114" t="b">
        <f t="shared" si="61"/>
        <v>1</v>
      </c>
    </row>
    <row r="1300" spans="1:6">
      <c r="A1300" s="114" t="s">
        <v>1341</v>
      </c>
      <c r="B1300" s="114" t="s">
        <v>1837</v>
      </c>
      <c r="C1300" s="564" t="str">
        <f>'Annexe 2. Instructions'!F15</f>
        <v>Balance only</v>
      </c>
      <c r="D1300" s="114" t="str">
        <f t="shared" ca="1" si="62"/>
        <v>'Annexe 2. Instructions'!F15</v>
      </c>
      <c r="E1300" s="114" t="b">
        <f t="shared" si="60"/>
        <v>0</v>
      </c>
      <c r="F1300" s="114" t="b">
        <f t="shared" si="61"/>
        <v>1</v>
      </c>
    </row>
    <row r="1301" spans="1:6" ht="26.4">
      <c r="A1301" s="114" t="s">
        <v>1342</v>
      </c>
      <c r="B1301" s="114" t="s">
        <v>1838</v>
      </c>
      <c r="C1301" s="564" t="str">
        <f>'Annexe 2. Instructions'!G15</f>
        <v>The balance is recognized as an inflow in week 1</v>
      </c>
      <c r="D1301" s="114" t="str">
        <f t="shared" ca="1" si="62"/>
        <v>'Annexe 2. Instructions'!G15</v>
      </c>
      <c r="E1301" s="114" t="b">
        <f t="shared" si="60"/>
        <v>0</v>
      </c>
      <c r="F1301" s="114" t="b">
        <f t="shared" si="61"/>
        <v>1</v>
      </c>
    </row>
    <row r="1302" spans="1:6">
      <c r="A1302" s="114" t="s">
        <v>1349</v>
      </c>
      <c r="B1302" s="114" t="s">
        <v>1936</v>
      </c>
      <c r="C1302" s="114" t="str">
        <f>'Annexe 2. Instructions'!E16</f>
        <v>Term deposits at FIs</v>
      </c>
      <c r="D1302" s="114" t="str">
        <f t="shared" ca="1" si="62"/>
        <v>'Annexe 2. Instructions'!E16</v>
      </c>
      <c r="E1302" s="114" t="b">
        <f t="shared" si="60"/>
        <v>0</v>
      </c>
      <c r="F1302" s="114" t="b">
        <f t="shared" si="61"/>
        <v>1</v>
      </c>
    </row>
    <row r="1303" spans="1:6">
      <c r="A1303" s="114" t="s">
        <v>1350</v>
      </c>
      <c r="B1303" s="114" t="s">
        <v>1841</v>
      </c>
      <c r="C1303" s="564" t="str">
        <f>'Annexe 2. Instructions'!F16</f>
        <v>Balance and maturing inflows in each period</v>
      </c>
      <c r="D1303" s="114" t="str">
        <f t="shared" ca="1" si="62"/>
        <v>'Annexe 2. Instructions'!F16</v>
      </c>
      <c r="E1303" s="114" t="b">
        <f t="shared" si="60"/>
        <v>0</v>
      </c>
      <c r="F1303" s="114" t="b">
        <f t="shared" si="61"/>
        <v>1</v>
      </c>
    </row>
    <row r="1304" spans="1:6" ht="26.4">
      <c r="A1304" s="114" t="s">
        <v>1351</v>
      </c>
      <c r="B1304" s="114" t="s">
        <v>1842</v>
      </c>
      <c r="C1304" s="564" t="str">
        <f>'Annexe 2. Instructions'!G16</f>
        <v>Inflows are recognized in contractual maturity time buckets</v>
      </c>
      <c r="D1304" s="114" t="str">
        <f t="shared" ca="1" si="62"/>
        <v>'Annexe 2. Instructions'!G16</v>
      </c>
      <c r="E1304" s="114" t="b">
        <f t="shared" si="60"/>
        <v>0</v>
      </c>
      <c r="F1304" s="114" t="b">
        <f t="shared" si="61"/>
        <v>1</v>
      </c>
    </row>
    <row r="1305" spans="1:6">
      <c r="A1305" s="114" t="s">
        <v>37</v>
      </c>
      <c r="B1305" s="114" t="s">
        <v>1733</v>
      </c>
      <c r="C1305" s="114" t="str">
        <f>'Annexe 2. Instructions'!B17</f>
        <v>Securities</v>
      </c>
      <c r="D1305" s="114" t="str">
        <f t="shared" ca="1" si="62"/>
        <v>'Annexe 2. Instructions'!B17</v>
      </c>
      <c r="E1305" s="114" t="b">
        <f t="shared" si="60"/>
        <v>0</v>
      </c>
      <c r="F1305" s="114" t="b">
        <f t="shared" si="61"/>
        <v>1</v>
      </c>
    </row>
    <row r="1306" spans="1:6">
      <c r="A1306" s="114" t="s">
        <v>1352</v>
      </c>
      <c r="B1306" s="114" t="s">
        <v>1843</v>
      </c>
      <c r="C1306" s="114" t="str">
        <f>'Annexe 2. Instructions'!C18</f>
        <v>Government securities</v>
      </c>
      <c r="D1306" s="114" t="str">
        <f t="shared" ca="1" si="62"/>
        <v>'Annexe 2. Instructions'!C18</v>
      </c>
      <c r="E1306" s="114" t="b">
        <f t="shared" si="60"/>
        <v>0</v>
      </c>
      <c r="F1306" s="114" t="b">
        <f t="shared" si="61"/>
        <v>1</v>
      </c>
    </row>
    <row r="1307" spans="1:6">
      <c r="A1307" s="114" t="s">
        <v>1242</v>
      </c>
      <c r="B1307" s="114" t="s">
        <v>1734</v>
      </c>
      <c r="C1307" s="114" t="str">
        <f>'Annexe 2. Instructions'!D19</f>
        <v>High rated government securities</v>
      </c>
      <c r="D1307" s="114" t="str">
        <f t="shared" ca="1" si="62"/>
        <v>'Annexe 2. Instructions'!D19</v>
      </c>
      <c r="E1307" s="114" t="b">
        <f t="shared" si="60"/>
        <v>0</v>
      </c>
      <c r="F1307" s="114" t="b">
        <f t="shared" si="61"/>
        <v>1</v>
      </c>
    </row>
    <row r="1308" spans="1:6" ht="26.4">
      <c r="A1308" s="114" t="s">
        <v>1244</v>
      </c>
      <c r="B1308" s="114" t="s">
        <v>2080</v>
      </c>
      <c r="C1308" s="114" t="str">
        <f>'Annexe 2. Instructions'!E20</f>
        <v>Sovereign &amp; central bank government securities (High rated)</v>
      </c>
      <c r="D1308" s="114" t="str">
        <f t="shared" ca="1" si="62"/>
        <v>'Annexe 2. Instructions'!E20</v>
      </c>
      <c r="E1308" s="114" t="b">
        <f t="shared" si="60"/>
        <v>0</v>
      </c>
      <c r="F1308" s="114" t="b">
        <f t="shared" si="61"/>
        <v>1</v>
      </c>
    </row>
    <row r="1309" spans="1:6" ht="39.6">
      <c r="A1309" s="114" t="s">
        <v>1353</v>
      </c>
      <c r="B1309" s="114" t="s">
        <v>1948</v>
      </c>
      <c r="C1309" s="564" t="str">
        <f>'Annexe 2. Instructions'!F20</f>
        <v>Balance (market value, excluding accrued interest) and maturing inflows (contractual amounts) in each period</v>
      </c>
      <c r="D1309" s="114" t="str">
        <f t="shared" ca="1" si="62"/>
        <v>'Annexe 2. Instructions'!F20</v>
      </c>
      <c r="E1309" s="114" t="b">
        <f t="shared" si="60"/>
        <v>0</v>
      </c>
      <c r="F1309" s="114" t="b">
        <f t="shared" si="61"/>
        <v>1</v>
      </c>
    </row>
    <row r="1310" spans="1:6" ht="66">
      <c r="A1310" s="114" t="s">
        <v>1354</v>
      </c>
      <c r="B1310" s="114" t="s">
        <v>2441</v>
      </c>
      <c r="C1310" s="564" t="str">
        <f>'Annexe 2. Instructions'!G20</f>
        <v>Balance after haircut is recognized as inflow in week 1 after the appropriate haircut, haircut amount of maturing inflows are recognized in contractual maturity time buckets. Haircuts are prescribed in the Securities haircut table</v>
      </c>
      <c r="D1310" s="114" t="str">
        <f t="shared" ca="1" si="62"/>
        <v>'Annexe 2. Instructions'!G20</v>
      </c>
      <c r="E1310" s="114" t="b">
        <f t="shared" si="60"/>
        <v>0</v>
      </c>
      <c r="F1310" s="114" t="b">
        <f t="shared" si="61"/>
        <v>1</v>
      </c>
    </row>
    <row r="1311" spans="1:6" ht="26.4">
      <c r="A1311" s="114" t="s">
        <v>1246</v>
      </c>
      <c r="B1311" s="114" t="s">
        <v>2081</v>
      </c>
      <c r="C1311" s="114" t="str">
        <f>'Annexe 2. Instructions'!E21</f>
        <v>State, provincial &amp; agency government securities (High rated)</v>
      </c>
      <c r="D1311" s="114" t="str">
        <f t="shared" ca="1" si="62"/>
        <v>'Annexe 2. Instructions'!E21</v>
      </c>
      <c r="E1311" s="114" t="b">
        <f t="shared" si="60"/>
        <v>0</v>
      </c>
      <c r="F1311" s="114" t="b">
        <f t="shared" si="61"/>
        <v>1</v>
      </c>
    </row>
    <row r="1312" spans="1:6" ht="39.6">
      <c r="A1312" s="114" t="s">
        <v>1353</v>
      </c>
      <c r="B1312" s="114" t="s">
        <v>1948</v>
      </c>
      <c r="C1312" s="564" t="str">
        <f>'Annexe 2. Instructions'!F21</f>
        <v>Balance (market value, excluding accrued interest) and maturing inflows (contractual amounts) in each period</v>
      </c>
      <c r="D1312" s="114" t="str">
        <f t="shared" ca="1" si="62"/>
        <v>'Annexe 2. Instructions'!F21</v>
      </c>
      <c r="E1312" s="114" t="b">
        <f t="shared" si="60"/>
        <v>0</v>
      </c>
      <c r="F1312" s="114" t="b">
        <f t="shared" si="61"/>
        <v>1</v>
      </c>
    </row>
    <row r="1313" spans="1:6" ht="79.2">
      <c r="A1313" s="114" t="s">
        <v>1354</v>
      </c>
      <c r="B1313" s="114" t="s">
        <v>2442</v>
      </c>
      <c r="C1313" s="564" t="str">
        <f>'Annexe 2. Instructions'!G21</f>
        <v>Balance after haircut is recognized as inflow in week 1 after the appropriate haircut, haircut amount of maturing inflows are recognized in contractual maturity time buckets.
Haircuts are prescribed in the Securities haircut table</v>
      </c>
      <c r="D1313" s="114" t="str">
        <f t="shared" ca="1" si="62"/>
        <v>'Annexe 2. Instructions'!G21</v>
      </c>
      <c r="E1313" s="114" t="b">
        <f t="shared" si="60"/>
        <v>0</v>
      </c>
      <c r="F1313" s="114" t="b">
        <f t="shared" si="61"/>
        <v>1</v>
      </c>
    </row>
    <row r="1314" spans="1:6" ht="26.4">
      <c r="A1314" s="114" t="s">
        <v>1248</v>
      </c>
      <c r="B1314" s="114" t="s">
        <v>2082</v>
      </c>
      <c r="C1314" s="114" t="str">
        <f>'Annexe 2. Instructions'!E22</f>
        <v>State municipal government securities (High rated)</v>
      </c>
      <c r="D1314" s="114" t="str">
        <f t="shared" ca="1" si="62"/>
        <v>'Annexe 2. Instructions'!E22</v>
      </c>
      <c r="E1314" s="114" t="b">
        <f t="shared" si="60"/>
        <v>0</v>
      </c>
      <c r="F1314" s="114" t="b">
        <f t="shared" si="61"/>
        <v>1</v>
      </c>
    </row>
    <row r="1315" spans="1:6" ht="39.6">
      <c r="A1315" s="114" t="s">
        <v>1353</v>
      </c>
      <c r="B1315" s="114" t="s">
        <v>1948</v>
      </c>
      <c r="C1315" s="564" t="str">
        <f>'Annexe 2. Instructions'!F22</f>
        <v>Balance (market value, excluding accrued interest) and maturing inflows (contractual amounts) in each period</v>
      </c>
      <c r="D1315" s="114" t="str">
        <f t="shared" ca="1" si="62"/>
        <v>'Annexe 2. Instructions'!F22</v>
      </c>
      <c r="E1315" s="114" t="b">
        <f t="shared" si="60"/>
        <v>0</v>
      </c>
      <c r="F1315" s="114" t="b">
        <f t="shared" si="61"/>
        <v>1</v>
      </c>
    </row>
    <row r="1316" spans="1:6" ht="66">
      <c r="A1316" s="114" t="s">
        <v>1354</v>
      </c>
      <c r="B1316" s="114" t="s">
        <v>2441</v>
      </c>
      <c r="C1316" s="564" t="str">
        <f>'Annexe 2. Instructions'!G22</f>
        <v>Balance after haircut is recognized as inflow in week 1 after the appropriate haircut, haircut amount of maturing inflows are recognized in contractual maturity time buckets. Haircuts are prescribed in the Securities haircut table</v>
      </c>
      <c r="D1316" s="114" t="str">
        <f t="shared" ca="1" si="62"/>
        <v>'Annexe 2. Instructions'!G22</v>
      </c>
      <c r="E1316" s="114" t="b">
        <f t="shared" si="60"/>
        <v>0</v>
      </c>
      <c r="F1316" s="114" t="b">
        <f t="shared" si="61"/>
        <v>1</v>
      </c>
    </row>
    <row r="1317" spans="1:6" ht="26.4">
      <c r="A1317" s="114" t="s">
        <v>1250</v>
      </c>
      <c r="B1317" s="114" t="s">
        <v>2083</v>
      </c>
      <c r="C1317" s="114" t="str">
        <f>'Annexe 2. Instructions'!E23</f>
        <v>Supranational and multilateral development bank government securities (High rated)</v>
      </c>
      <c r="D1317" s="114" t="str">
        <f t="shared" ca="1" si="62"/>
        <v>'Annexe 2. Instructions'!E23</v>
      </c>
      <c r="E1317" s="114" t="b">
        <f t="shared" si="60"/>
        <v>0</v>
      </c>
      <c r="F1317" s="114" t="b">
        <f t="shared" si="61"/>
        <v>1</v>
      </c>
    </row>
    <row r="1318" spans="1:6" ht="39.6">
      <c r="A1318" s="114" t="s">
        <v>1353</v>
      </c>
      <c r="B1318" s="114" t="s">
        <v>1948</v>
      </c>
      <c r="C1318" s="564" t="str">
        <f>'Annexe 2. Instructions'!F23</f>
        <v>Balance (market value, excluding accrued interest) and maturing inflows (contractual amounts) in each period</v>
      </c>
      <c r="D1318" s="114" t="str">
        <f t="shared" ca="1" si="62"/>
        <v>'Annexe 2. Instructions'!F23</v>
      </c>
      <c r="E1318" s="114" t="b">
        <f t="shared" si="60"/>
        <v>0</v>
      </c>
      <c r="F1318" s="114" t="b">
        <f t="shared" si="61"/>
        <v>1</v>
      </c>
    </row>
    <row r="1319" spans="1:6" ht="66">
      <c r="A1319" s="114" t="s">
        <v>1354</v>
      </c>
      <c r="B1319" s="114" t="s">
        <v>2441</v>
      </c>
      <c r="C1319" s="564" t="str">
        <f>'Annexe 2. Instructions'!G23</f>
        <v>Balance after haircut is recognized as inflow in week 1 after the appropriate haircut, haircut amount of maturing inflows are recognized in contractual maturity time buckets. Haircuts are prescribed in the Securities haircut table</v>
      </c>
      <c r="D1319" s="114" t="str">
        <f t="shared" ca="1" si="62"/>
        <v>'Annexe 2. Instructions'!G23</v>
      </c>
      <c r="E1319" s="114" t="b">
        <f t="shared" si="60"/>
        <v>0</v>
      </c>
      <c r="F1319" s="114" t="b">
        <f t="shared" si="61"/>
        <v>1</v>
      </c>
    </row>
    <row r="1320" spans="1:6">
      <c r="A1320" s="114" t="s">
        <v>1251</v>
      </c>
      <c r="B1320" s="114" t="s">
        <v>1735</v>
      </c>
      <c r="C1320" s="114" t="str">
        <f>'Annexe 2. Instructions'!D24</f>
        <v>Medium rated government securities</v>
      </c>
      <c r="D1320" s="114" t="str">
        <f t="shared" ca="1" si="62"/>
        <v>'Annexe 2. Instructions'!D24</v>
      </c>
      <c r="E1320" s="114" t="b">
        <f t="shared" si="60"/>
        <v>0</v>
      </c>
      <c r="F1320" s="114" t="b">
        <f t="shared" si="61"/>
        <v>1</v>
      </c>
    </row>
    <row r="1321" spans="1:6" ht="26.4">
      <c r="A1321" s="114" t="s">
        <v>1252</v>
      </c>
      <c r="B1321" s="114" t="s">
        <v>1964</v>
      </c>
      <c r="C1321" s="114" t="str">
        <f>'Annexe 2. Instructions'!E25</f>
        <v>Sovereign &amp; central bank government securities (Medium rated)</v>
      </c>
      <c r="D1321" s="114" t="str">
        <f t="shared" ca="1" si="62"/>
        <v>'Annexe 2. Instructions'!E25</v>
      </c>
      <c r="E1321" s="114" t="b">
        <f t="shared" si="60"/>
        <v>0</v>
      </c>
      <c r="F1321" s="114" t="b">
        <f t="shared" si="61"/>
        <v>1</v>
      </c>
    </row>
    <row r="1322" spans="1:6" ht="39.6">
      <c r="A1322" s="114" t="s">
        <v>1353</v>
      </c>
      <c r="B1322" s="114" t="s">
        <v>1948</v>
      </c>
      <c r="C1322" s="564" t="str">
        <f>'Annexe 2. Instructions'!F25</f>
        <v>Balance (market value, excluding accrued interest) and maturing inflows (contractual amounts) in each period</v>
      </c>
      <c r="D1322" s="114" t="str">
        <f t="shared" ca="1" si="62"/>
        <v>'Annexe 2. Instructions'!F25</v>
      </c>
      <c r="E1322" s="114" t="b">
        <f t="shared" si="60"/>
        <v>0</v>
      </c>
      <c r="F1322" s="114" t="b">
        <f t="shared" si="61"/>
        <v>1</v>
      </c>
    </row>
    <row r="1323" spans="1:6" ht="66">
      <c r="A1323" s="114" t="s">
        <v>1354</v>
      </c>
      <c r="B1323" s="114" t="s">
        <v>2450</v>
      </c>
      <c r="C1323" s="564" t="str">
        <f>'Annexe 2. Instructions'!G25</f>
        <v>Balance after haircut is recognized as inflow in week 1 after the appropriate haircut. Haircut amount of maturing inflows are recognized in contractual maturity time buckets. Haircuts are prescribed in the Securities haircut table</v>
      </c>
      <c r="D1323" s="114" t="str">
        <f t="shared" ca="1" si="62"/>
        <v>'Annexe 2. Instructions'!G25</v>
      </c>
      <c r="E1323" s="114" t="b">
        <f t="shared" si="60"/>
        <v>0</v>
      </c>
      <c r="F1323" s="114" t="b">
        <f t="shared" si="61"/>
        <v>1</v>
      </c>
    </row>
    <row r="1324" spans="1:6" ht="26.4">
      <c r="A1324" s="114" t="s">
        <v>1253</v>
      </c>
      <c r="B1324" s="114" t="s">
        <v>1965</v>
      </c>
      <c r="C1324" s="114" t="str">
        <f>'Annexe 2. Instructions'!E26</f>
        <v>State, provincial &amp; agency government securities (Medium rated)</v>
      </c>
      <c r="D1324" s="114" t="str">
        <f t="shared" ca="1" si="62"/>
        <v>'Annexe 2. Instructions'!E26</v>
      </c>
      <c r="E1324" s="114" t="b">
        <f t="shared" si="60"/>
        <v>0</v>
      </c>
      <c r="F1324" s="114" t="b">
        <f t="shared" si="61"/>
        <v>1</v>
      </c>
    </row>
    <row r="1325" spans="1:6" ht="39.6">
      <c r="A1325" s="114" t="s">
        <v>1353</v>
      </c>
      <c r="B1325" s="114" t="s">
        <v>1948</v>
      </c>
      <c r="C1325" s="564" t="str">
        <f>'Annexe 2. Instructions'!F26</f>
        <v>Balance (market value, excluding accrued interest) and maturing inflows (contractual amounts) in each period</v>
      </c>
      <c r="D1325" s="114" t="str">
        <f t="shared" ca="1" si="62"/>
        <v>'Annexe 2. Instructions'!F26</v>
      </c>
      <c r="E1325" s="114" t="b">
        <f t="shared" si="60"/>
        <v>0</v>
      </c>
      <c r="F1325" s="114" t="b">
        <f t="shared" si="61"/>
        <v>1</v>
      </c>
    </row>
    <row r="1326" spans="1:6" ht="79.2">
      <c r="A1326" s="114" t="s">
        <v>1354</v>
      </c>
      <c r="B1326" s="114" t="s">
        <v>2443</v>
      </c>
      <c r="C1326" s="564" t="str">
        <f>'Annexe 2. Instructions'!G26</f>
        <v>Balance after haircut is recognized as inflow in week 1 after the appropriate haircut. Haircut amount of maturing inflows are recognized in contractual maturity time buckets.
Haircuts are prescribed in the Securities haircut table</v>
      </c>
      <c r="D1326" s="114" t="str">
        <f t="shared" ca="1" si="62"/>
        <v>'Annexe 2. Instructions'!G26</v>
      </c>
      <c r="E1326" s="114" t="b">
        <f t="shared" si="60"/>
        <v>0</v>
      </c>
      <c r="F1326" s="114" t="b">
        <f t="shared" si="61"/>
        <v>1</v>
      </c>
    </row>
    <row r="1327" spans="1:6" ht="26.4">
      <c r="A1327" s="114" t="s">
        <v>1254</v>
      </c>
      <c r="B1327" s="114" t="s">
        <v>2084</v>
      </c>
      <c r="C1327" s="114" t="str">
        <f>'Annexe 2. Instructions'!E27</f>
        <v>State municipal government securities (Medium rated)</v>
      </c>
      <c r="D1327" s="114" t="str">
        <f t="shared" ca="1" si="62"/>
        <v>'Annexe 2. Instructions'!E27</v>
      </c>
      <c r="E1327" s="114" t="b">
        <f t="shared" si="60"/>
        <v>0</v>
      </c>
      <c r="F1327" s="114" t="b">
        <f t="shared" si="61"/>
        <v>1</v>
      </c>
    </row>
    <row r="1328" spans="1:6" ht="39.6">
      <c r="A1328" s="114" t="s">
        <v>1353</v>
      </c>
      <c r="B1328" s="114" t="s">
        <v>1948</v>
      </c>
      <c r="C1328" s="564" t="str">
        <f>'Annexe 2. Instructions'!F27</f>
        <v>Balance (market value, excluding accrued interest) and maturing inflows (contractual amounts) in each period</v>
      </c>
      <c r="D1328" s="114" t="str">
        <f t="shared" ca="1" si="62"/>
        <v>'Annexe 2. Instructions'!F27</v>
      </c>
      <c r="E1328" s="114" t="b">
        <f t="shared" si="60"/>
        <v>0</v>
      </c>
      <c r="F1328" s="114" t="b">
        <f t="shared" si="61"/>
        <v>1</v>
      </c>
    </row>
    <row r="1329" spans="1:6" ht="79.2">
      <c r="A1329" s="114" t="s">
        <v>1354</v>
      </c>
      <c r="B1329" s="114" t="s">
        <v>2443</v>
      </c>
      <c r="C1329" s="564" t="str">
        <f>'Annexe 2. Instructions'!G27</f>
        <v>Balance after haircut is recognized as inflow in week 1 after the appropriate haircut. Haircut amount of maturing inflows are recognized in contractual maturity time buckets.
Haircuts are prescribed in the Securities haircut table</v>
      </c>
      <c r="D1329" s="114" t="str">
        <f t="shared" ca="1" si="62"/>
        <v>'Annexe 2. Instructions'!G27</v>
      </c>
      <c r="E1329" s="114" t="b">
        <f t="shared" si="60"/>
        <v>0</v>
      </c>
      <c r="F1329" s="114" t="b">
        <f t="shared" si="61"/>
        <v>1</v>
      </c>
    </row>
    <row r="1330" spans="1:6" ht="26.4">
      <c r="A1330" s="114" t="s">
        <v>1256</v>
      </c>
      <c r="B1330" s="114" t="s">
        <v>1966</v>
      </c>
      <c r="C1330" s="114" t="str">
        <f>'Annexe 2. Instructions'!E28</f>
        <v>Supranational and multilateral development bank government securities (Medium rated)</v>
      </c>
      <c r="D1330" s="114" t="str">
        <f t="shared" ca="1" si="62"/>
        <v>'Annexe 2. Instructions'!E28</v>
      </c>
      <c r="E1330" s="114" t="b">
        <f t="shared" si="60"/>
        <v>0</v>
      </c>
      <c r="F1330" s="114" t="b">
        <f t="shared" si="61"/>
        <v>1</v>
      </c>
    </row>
    <row r="1331" spans="1:6" ht="39.6">
      <c r="A1331" s="114" t="s">
        <v>1353</v>
      </c>
      <c r="B1331" s="114" t="s">
        <v>1948</v>
      </c>
      <c r="C1331" s="564" t="str">
        <f>'Annexe 2. Instructions'!F28</f>
        <v>Balance (market value, excluding accrued interest) and maturing inflows (contractual amounts) in each period</v>
      </c>
      <c r="D1331" s="114" t="str">
        <f t="shared" ca="1" si="62"/>
        <v>'Annexe 2. Instructions'!F28</v>
      </c>
      <c r="E1331" s="114" t="b">
        <f t="shared" si="60"/>
        <v>0</v>
      </c>
      <c r="F1331" s="114" t="b">
        <f t="shared" si="61"/>
        <v>1</v>
      </c>
    </row>
    <row r="1332" spans="1:6" ht="79.2">
      <c r="A1332" s="114" t="s">
        <v>1354</v>
      </c>
      <c r="B1332" s="114" t="s">
        <v>2443</v>
      </c>
      <c r="C1332" s="564" t="str">
        <f>'Annexe 2. Instructions'!G28</f>
        <v>Balance after haircut is recognized as inflow in week 1 after the appropriate haircut. Haircut amount of maturing inflows are recognized in contractual maturity time buckets.
Haircuts are prescribed in the Securities haircut table</v>
      </c>
      <c r="D1332" s="114" t="str">
        <f t="shared" ca="1" si="62"/>
        <v>'Annexe 2. Instructions'!G28</v>
      </c>
      <c r="E1332" s="114" t="b">
        <f t="shared" si="60"/>
        <v>0</v>
      </c>
      <c r="F1332" s="114" t="b">
        <f t="shared" si="61"/>
        <v>1</v>
      </c>
    </row>
    <row r="1333" spans="1:6">
      <c r="A1333" s="114" t="s">
        <v>1258</v>
      </c>
      <c r="B1333" s="114" t="s">
        <v>2361</v>
      </c>
      <c r="C1333" s="114" t="str">
        <f>'Annexe 2. Instructions'!D29</f>
        <v>Low/Not rated government securities</v>
      </c>
      <c r="D1333" s="114" t="str">
        <f t="shared" ca="1" si="62"/>
        <v>'Annexe 2. Instructions'!D29</v>
      </c>
      <c r="E1333" s="114" t="b">
        <f t="shared" si="60"/>
        <v>0</v>
      </c>
      <c r="F1333" s="114" t="b">
        <f t="shared" si="61"/>
        <v>1</v>
      </c>
    </row>
    <row r="1334" spans="1:6" ht="26.4">
      <c r="A1334" s="114" t="s">
        <v>1260</v>
      </c>
      <c r="B1334" s="114" t="s">
        <v>2246</v>
      </c>
      <c r="C1334" s="114" t="str">
        <f>'Annexe 2. Instructions'!E30</f>
        <v>Sovereign &amp; central bank government securities (Low/not rated)</v>
      </c>
      <c r="D1334" s="114" t="str">
        <f t="shared" ca="1" si="62"/>
        <v>'Annexe 2. Instructions'!E30</v>
      </c>
      <c r="E1334" s="114" t="b">
        <f t="shared" si="60"/>
        <v>0</v>
      </c>
      <c r="F1334" s="114" t="b">
        <f t="shared" si="61"/>
        <v>1</v>
      </c>
    </row>
    <row r="1335" spans="1:6" ht="39.6">
      <c r="A1335" s="114" t="s">
        <v>1353</v>
      </c>
      <c r="B1335" s="114" t="s">
        <v>1948</v>
      </c>
      <c r="C1335" s="564" t="str">
        <f>'Annexe 2. Instructions'!F30</f>
        <v>Balance (market value, excluding accrued interest) and maturing inflows (contractual amounts) in each period</v>
      </c>
      <c r="D1335" s="114" t="str">
        <f t="shared" ca="1" si="62"/>
        <v>'Annexe 2. Instructions'!F30</v>
      </c>
      <c r="E1335" s="114" t="b">
        <f t="shared" si="60"/>
        <v>0</v>
      </c>
      <c r="F1335" s="114" t="b">
        <f t="shared" si="61"/>
        <v>1</v>
      </c>
    </row>
    <row r="1336" spans="1:6" ht="79.2">
      <c r="A1336" s="114" t="s">
        <v>1354</v>
      </c>
      <c r="B1336" s="114" t="s">
        <v>2442</v>
      </c>
      <c r="C1336" s="564" t="str">
        <f>'Annexe 2. Instructions'!G30</f>
        <v>Balance after haircut is recognized as inflow in week 1 after the appropriate haircut, haircut amount of maturing inflows are recognized in contractual maturity time buckets.
Haircuts are prescribed in the Securities haircut table</v>
      </c>
      <c r="D1336" s="114" t="str">
        <f t="shared" ca="1" si="62"/>
        <v>'Annexe 2. Instructions'!G30</v>
      </c>
      <c r="E1336" s="114" t="b">
        <f t="shared" si="60"/>
        <v>0</v>
      </c>
      <c r="F1336" s="114" t="b">
        <f t="shared" si="61"/>
        <v>1</v>
      </c>
    </row>
    <row r="1337" spans="1:6" ht="26.4">
      <c r="A1337" s="114" t="s">
        <v>1262</v>
      </c>
      <c r="B1337" s="114" t="s">
        <v>2247</v>
      </c>
      <c r="C1337" s="114" t="str">
        <f>'Annexe 2. Instructions'!E31</f>
        <v>State, provincial &amp; agency government securities (Low/not rated)</v>
      </c>
      <c r="D1337" s="114" t="str">
        <f t="shared" ca="1" si="62"/>
        <v>'Annexe 2. Instructions'!E31</v>
      </c>
      <c r="E1337" s="114" t="b">
        <f t="shared" si="60"/>
        <v>0</v>
      </c>
      <c r="F1337" s="114" t="b">
        <f t="shared" si="61"/>
        <v>1</v>
      </c>
    </row>
    <row r="1338" spans="1:6" ht="39.6">
      <c r="A1338" s="114" t="s">
        <v>1353</v>
      </c>
      <c r="B1338" s="114" t="s">
        <v>1948</v>
      </c>
      <c r="C1338" s="564" t="str">
        <f>'Annexe 2. Instructions'!F31</f>
        <v>Balance (market value, excluding accrued interest) and maturing inflows (contractual amounts) in each period</v>
      </c>
      <c r="D1338" s="114" t="str">
        <f t="shared" ca="1" si="62"/>
        <v>'Annexe 2. Instructions'!F31</v>
      </c>
      <c r="E1338" s="114" t="b">
        <f t="shared" si="60"/>
        <v>0</v>
      </c>
      <c r="F1338" s="114" t="b">
        <f t="shared" si="61"/>
        <v>1</v>
      </c>
    </row>
    <row r="1339" spans="1:6" ht="79.2">
      <c r="A1339" s="114" t="s">
        <v>1354</v>
      </c>
      <c r="B1339" s="114" t="s">
        <v>2443</v>
      </c>
      <c r="C1339" s="564" t="str">
        <f>'Annexe 2. Instructions'!G31</f>
        <v>Balance after haircut is recognized as inflow in week 1 after the appropriate haircut. Haircut amount of maturing inflows are recognized in contractual maturity time buckets.
Haircuts are prescribed in the Securities haircut table</v>
      </c>
      <c r="D1339" s="114" t="str">
        <f t="shared" ca="1" si="62"/>
        <v>'Annexe 2. Instructions'!G31</v>
      </c>
      <c r="E1339" s="114" t="b">
        <f t="shared" si="60"/>
        <v>0</v>
      </c>
      <c r="F1339" s="114" t="b">
        <f t="shared" si="61"/>
        <v>1</v>
      </c>
    </row>
    <row r="1340" spans="1:6" ht="26.4">
      <c r="A1340" s="114" t="s">
        <v>1263</v>
      </c>
      <c r="B1340" s="114" t="s">
        <v>2248</v>
      </c>
      <c r="C1340" s="114" t="str">
        <f>'Annexe 2. Instructions'!E32</f>
        <v>State municipal government securities (Low/not rated)</v>
      </c>
      <c r="D1340" s="114" t="str">
        <f t="shared" ca="1" si="62"/>
        <v>'Annexe 2. Instructions'!E32</v>
      </c>
      <c r="E1340" s="114" t="b">
        <f t="shared" si="60"/>
        <v>0</v>
      </c>
      <c r="F1340" s="114" t="b">
        <f t="shared" si="61"/>
        <v>1</v>
      </c>
    </row>
    <row r="1341" spans="1:6" ht="39.6">
      <c r="A1341" s="114" t="s">
        <v>1353</v>
      </c>
      <c r="B1341" s="114" t="s">
        <v>1948</v>
      </c>
      <c r="C1341" s="564" t="str">
        <f>'Annexe 2. Instructions'!F32</f>
        <v>Balance (market value, excluding accrued interest) and maturing inflows (contractual amounts) in each period</v>
      </c>
      <c r="D1341" s="114" t="str">
        <f t="shared" ca="1" si="62"/>
        <v>'Annexe 2. Instructions'!F32</v>
      </c>
      <c r="E1341" s="114" t="b">
        <f t="shared" si="60"/>
        <v>0</v>
      </c>
      <c r="F1341" s="114" t="b">
        <f t="shared" si="61"/>
        <v>1</v>
      </c>
    </row>
    <row r="1342" spans="1:6" ht="79.2">
      <c r="A1342" s="114" t="s">
        <v>1354</v>
      </c>
      <c r="B1342" s="114" t="s">
        <v>2443</v>
      </c>
      <c r="C1342" s="564" t="str">
        <f>'Annexe 2. Instructions'!G32</f>
        <v>Balance after haircut is recognized as inflow in week 1 after the appropriate haircut. Haircut amount of maturing inflows are recognized in contractual maturity time buckets.
Haircuts are prescribed in the Securities haircut table</v>
      </c>
      <c r="D1342" s="114" t="str">
        <f t="shared" ca="1" si="62"/>
        <v>'Annexe 2. Instructions'!G32</v>
      </c>
      <c r="E1342" s="114" t="b">
        <f t="shared" si="60"/>
        <v>0</v>
      </c>
      <c r="F1342" s="114" t="b">
        <f t="shared" si="61"/>
        <v>1</v>
      </c>
    </row>
    <row r="1343" spans="1:6" ht="26.4">
      <c r="A1343" s="114" t="s">
        <v>1264</v>
      </c>
      <c r="B1343" s="114" t="s">
        <v>2250</v>
      </c>
      <c r="C1343" s="114" t="str">
        <f>'Annexe 2. Instructions'!E33</f>
        <v>Supranational and multilateral development bank government securities (Low/not rated)</v>
      </c>
      <c r="D1343" s="114" t="str">
        <f t="shared" ca="1" si="62"/>
        <v>'Annexe 2. Instructions'!E33</v>
      </c>
      <c r="E1343" s="114" t="b">
        <f t="shared" si="60"/>
        <v>0</v>
      </c>
      <c r="F1343" s="114" t="b">
        <f t="shared" si="61"/>
        <v>1</v>
      </c>
    </row>
    <row r="1344" spans="1:6" ht="39.6">
      <c r="A1344" s="114" t="s">
        <v>1353</v>
      </c>
      <c r="B1344" s="114" t="s">
        <v>1948</v>
      </c>
      <c r="C1344" s="564" t="str">
        <f>'Annexe 2. Instructions'!F33</f>
        <v>Balance (market value, excluding accrued interest) and maturing inflows (contractual amounts) in each period</v>
      </c>
      <c r="D1344" s="114" t="str">
        <f t="shared" ca="1" si="62"/>
        <v>'Annexe 2. Instructions'!F33</v>
      </c>
      <c r="E1344" s="114" t="b">
        <f t="shared" si="60"/>
        <v>0</v>
      </c>
      <c r="F1344" s="114" t="b">
        <f t="shared" si="61"/>
        <v>1</v>
      </c>
    </row>
    <row r="1345" spans="1:6" ht="79.2">
      <c r="A1345" s="114" t="s">
        <v>1354</v>
      </c>
      <c r="B1345" s="114" t="s">
        <v>2443</v>
      </c>
      <c r="C1345" s="564" t="str">
        <f>'Annexe 2. Instructions'!G33</f>
        <v>Balance after haircut is recognized as inflow in week 1 after the appropriate haircut. Haircut amount of maturing inflows are recognized in contractual maturity time buckets.
Haircuts are prescribed in the Securities haircut table</v>
      </c>
      <c r="D1345" s="114" t="str">
        <f t="shared" ca="1" si="62"/>
        <v>'Annexe 2. Instructions'!G33</v>
      </c>
      <c r="E1345" s="114" t="b">
        <f t="shared" si="60"/>
        <v>0</v>
      </c>
      <c r="F1345" s="114" t="b">
        <f t="shared" si="61"/>
        <v>1</v>
      </c>
    </row>
    <row r="1346" spans="1:6">
      <c r="A1346" s="114" t="s">
        <v>58</v>
      </c>
      <c r="B1346" s="114" t="s">
        <v>1923</v>
      </c>
      <c r="C1346" s="114" t="str">
        <f>'Annexe 2. Instructions'!C34</f>
        <v>Mortgage backed securities (MBS)</v>
      </c>
      <c r="D1346" s="114" t="str">
        <f t="shared" ca="1" si="62"/>
        <v>'Annexe 2. Instructions'!C34</v>
      </c>
      <c r="E1346" s="114" t="b">
        <f t="shared" ref="E1346:E1409" si="63">C1346=A1346</f>
        <v>0</v>
      </c>
      <c r="F1346" s="114" t="b">
        <f t="shared" ref="F1346:F1409" si="64">C1346=B1346</f>
        <v>1</v>
      </c>
    </row>
    <row r="1347" spans="1:6">
      <c r="A1347" s="114" t="s">
        <v>60</v>
      </c>
      <c r="B1347" s="114" t="s">
        <v>1924</v>
      </c>
      <c r="C1347" s="114" t="str">
        <f>'Annexe 2. Instructions'!D35</f>
        <v>Agency MBS</v>
      </c>
      <c r="D1347" s="114" t="str">
        <f t="shared" ref="D1347:D1410" ca="1" si="65">RIGHT(_xlfn.FORMULATEXT(C1347),LEN(_xlfn.FORMULATEXT(C1347))-1)</f>
        <v>'Annexe 2. Instructions'!D35</v>
      </c>
      <c r="E1347" s="114" t="b">
        <f t="shared" si="63"/>
        <v>0</v>
      </c>
      <c r="F1347" s="114" t="b">
        <f t="shared" si="64"/>
        <v>1</v>
      </c>
    </row>
    <row r="1348" spans="1:6">
      <c r="A1348" s="114" t="s">
        <v>1265</v>
      </c>
      <c r="B1348" s="114" t="s">
        <v>1967</v>
      </c>
      <c r="C1348" s="114" t="str">
        <f>'Annexe 2. Instructions'!E36</f>
        <v>Agency MBS (High rated)</v>
      </c>
      <c r="D1348" s="114" t="str">
        <f t="shared" ca="1" si="65"/>
        <v>'Annexe 2. Instructions'!E36</v>
      </c>
      <c r="E1348" s="114" t="b">
        <f t="shared" si="63"/>
        <v>0</v>
      </c>
      <c r="F1348" s="114" t="b">
        <f t="shared" si="64"/>
        <v>1</v>
      </c>
    </row>
    <row r="1349" spans="1:6" ht="39.6">
      <c r="A1349" s="114" t="s">
        <v>1353</v>
      </c>
      <c r="B1349" s="114" t="s">
        <v>1948</v>
      </c>
      <c r="C1349" s="564" t="str">
        <f>'Annexe 2. Instructions'!F36</f>
        <v>Balance (market value, excluding accrued interest) and maturing inflows (contractual amounts) in each period</v>
      </c>
      <c r="D1349" s="114" t="str">
        <f t="shared" ca="1" si="65"/>
        <v>'Annexe 2. Instructions'!F36</v>
      </c>
      <c r="E1349" s="114" t="b">
        <f t="shared" si="63"/>
        <v>0</v>
      </c>
      <c r="F1349" s="114" t="b">
        <f t="shared" si="64"/>
        <v>1</v>
      </c>
    </row>
    <row r="1350" spans="1:6" ht="79.2">
      <c r="A1350" s="114" t="s">
        <v>1354</v>
      </c>
      <c r="B1350" s="114" t="s">
        <v>2443</v>
      </c>
      <c r="C1350" s="564" t="str">
        <f>'Annexe 2. Instructions'!G36</f>
        <v>Balance after haircut is recognized as inflow in week 1 after the appropriate haircut. Haircut amount of maturing inflows are recognized in contractual maturity time buckets.
Haircuts are prescribed in the Securities haircut table</v>
      </c>
      <c r="D1350" s="114" t="str">
        <f t="shared" ca="1" si="65"/>
        <v>'Annexe 2. Instructions'!G36</v>
      </c>
      <c r="E1350" s="114" t="b">
        <f t="shared" si="63"/>
        <v>0</v>
      </c>
      <c r="F1350" s="114" t="b">
        <f t="shared" si="64"/>
        <v>1</v>
      </c>
    </row>
    <row r="1351" spans="1:6">
      <c r="A1351" s="114" t="s">
        <v>1357</v>
      </c>
      <c r="B1351" s="114" t="s">
        <v>2364</v>
      </c>
      <c r="C1351" s="114" t="str">
        <f>'Annexe 2. Instructions'!E37</f>
        <v>Agency MBS (Medium rated)</v>
      </c>
      <c r="D1351" s="114" t="str">
        <f t="shared" ca="1" si="65"/>
        <v>'Annexe 2. Instructions'!E37</v>
      </c>
      <c r="E1351" s="114" t="b">
        <f t="shared" si="63"/>
        <v>0</v>
      </c>
      <c r="F1351" s="114" t="b">
        <f t="shared" si="64"/>
        <v>1</v>
      </c>
    </row>
    <row r="1352" spans="1:6" ht="39.6">
      <c r="A1352" s="114" t="s">
        <v>1353</v>
      </c>
      <c r="B1352" s="114" t="s">
        <v>1948</v>
      </c>
      <c r="C1352" s="564" t="str">
        <f>'Annexe 2. Instructions'!F37</f>
        <v>Balance (market value, excluding accrued interest) and maturing inflows (contractual amounts) in each period</v>
      </c>
      <c r="D1352" s="114" t="str">
        <f t="shared" ca="1" si="65"/>
        <v>'Annexe 2. Instructions'!F37</v>
      </c>
      <c r="E1352" s="114" t="b">
        <f t="shared" si="63"/>
        <v>0</v>
      </c>
      <c r="F1352" s="114" t="b">
        <f t="shared" si="64"/>
        <v>1</v>
      </c>
    </row>
    <row r="1353" spans="1:6" ht="79.2">
      <c r="A1353" s="114" t="s">
        <v>1354</v>
      </c>
      <c r="B1353" s="114" t="s">
        <v>2443</v>
      </c>
      <c r="C1353" s="564" t="str">
        <f>'Annexe 2. Instructions'!G37</f>
        <v>Balance after haircut is recognized as inflow in week 1 after the appropriate haircut. Haircut amount of maturing inflows are recognized in contractual maturity time buckets.
Haircuts are prescribed in the Securities haircut table</v>
      </c>
      <c r="D1353" s="114" t="str">
        <f t="shared" ca="1" si="65"/>
        <v>'Annexe 2. Instructions'!G37</v>
      </c>
      <c r="E1353" s="114" t="b">
        <f t="shared" si="63"/>
        <v>0</v>
      </c>
      <c r="F1353" s="114" t="b">
        <f t="shared" si="64"/>
        <v>1</v>
      </c>
    </row>
    <row r="1354" spans="1:6">
      <c r="A1354" s="114" t="s">
        <v>1358</v>
      </c>
      <c r="B1354" s="114" t="s">
        <v>2251</v>
      </c>
      <c r="C1354" s="114" t="str">
        <f>'Annexe 2. Instructions'!E38</f>
        <v>Agency MBS (Low/not rated)</v>
      </c>
      <c r="D1354" s="114" t="str">
        <f t="shared" ca="1" si="65"/>
        <v>'Annexe 2. Instructions'!E38</v>
      </c>
      <c r="E1354" s="114" t="b">
        <f t="shared" si="63"/>
        <v>0</v>
      </c>
      <c r="F1354" s="114" t="b">
        <f t="shared" si="64"/>
        <v>1</v>
      </c>
    </row>
    <row r="1355" spans="1:6" ht="39.6">
      <c r="A1355" s="114" t="s">
        <v>1353</v>
      </c>
      <c r="B1355" s="114" t="s">
        <v>1948</v>
      </c>
      <c r="C1355" s="564" t="str">
        <f>'Annexe 2. Instructions'!F38</f>
        <v>Balance (market value, excluding accrued interest) and maturing inflows (contractual amounts) in each period</v>
      </c>
      <c r="D1355" s="114" t="str">
        <f t="shared" ca="1" si="65"/>
        <v>'Annexe 2. Instructions'!F38</v>
      </c>
      <c r="E1355" s="114" t="b">
        <f t="shared" si="63"/>
        <v>0</v>
      </c>
      <c r="F1355" s="114" t="b">
        <f t="shared" si="64"/>
        <v>1</v>
      </c>
    </row>
    <row r="1356" spans="1:6" ht="79.2">
      <c r="A1356" s="114" t="s">
        <v>1354</v>
      </c>
      <c r="B1356" s="114" t="s">
        <v>2443</v>
      </c>
      <c r="C1356" s="564" t="str">
        <f>'Annexe 2. Instructions'!G38</f>
        <v>Balance after haircut is recognized as inflow in week 1 after the appropriate haircut. Haircut amount of maturing inflows are recognized in contractual maturity time buckets.
Haircuts are prescribed in the Securities haircut table</v>
      </c>
      <c r="D1356" s="114" t="str">
        <f t="shared" ca="1" si="65"/>
        <v>'Annexe 2. Instructions'!G38</v>
      </c>
      <c r="E1356" s="114" t="b">
        <f t="shared" si="63"/>
        <v>0</v>
      </c>
      <c r="F1356" s="114" t="b">
        <f t="shared" si="64"/>
        <v>1</v>
      </c>
    </row>
    <row r="1357" spans="1:6">
      <c r="A1357" s="114" t="s">
        <v>1359</v>
      </c>
      <c r="B1357" s="114" t="s">
        <v>1969</v>
      </c>
      <c r="C1357" s="114" t="str">
        <f>'Annexe 2. Instructions'!D39</f>
        <v>Non-agency commercial MBS (CMBS)</v>
      </c>
      <c r="D1357" s="114" t="str">
        <f t="shared" ca="1" si="65"/>
        <v>'Annexe 2. Instructions'!D39</v>
      </c>
      <c r="E1357" s="114" t="b">
        <f t="shared" si="63"/>
        <v>0</v>
      </c>
      <c r="F1357" s="114" t="b">
        <f t="shared" si="64"/>
        <v>1</v>
      </c>
    </row>
    <row r="1358" spans="1:6">
      <c r="A1358" s="114" t="s">
        <v>1269</v>
      </c>
      <c r="B1358" s="114" t="s">
        <v>2085</v>
      </c>
      <c r="C1358" s="114" t="str">
        <f>'Annexe 2. Instructions'!E40</f>
        <v>Non-agency CMBS (High rated)</v>
      </c>
      <c r="D1358" s="114" t="str">
        <f t="shared" ca="1" si="65"/>
        <v>'Annexe 2. Instructions'!E40</v>
      </c>
      <c r="E1358" s="114" t="b">
        <f t="shared" si="63"/>
        <v>0</v>
      </c>
      <c r="F1358" s="114" t="b">
        <f t="shared" si="64"/>
        <v>1</v>
      </c>
    </row>
    <row r="1359" spans="1:6" ht="39.6">
      <c r="A1359" s="114" t="s">
        <v>1353</v>
      </c>
      <c r="B1359" s="114" t="s">
        <v>1948</v>
      </c>
      <c r="C1359" s="564" t="str">
        <f>'Annexe 2. Instructions'!F40</f>
        <v>Balance (market value, excluding accrued interest) and maturing inflows (contractual amounts) in each period</v>
      </c>
      <c r="D1359" s="114" t="str">
        <f t="shared" ca="1" si="65"/>
        <v>'Annexe 2. Instructions'!F40</v>
      </c>
      <c r="E1359" s="114" t="b">
        <f t="shared" si="63"/>
        <v>0</v>
      </c>
      <c r="F1359" s="114" t="b">
        <f t="shared" si="64"/>
        <v>1</v>
      </c>
    </row>
    <row r="1360" spans="1:6" ht="79.2">
      <c r="A1360" s="114" t="s">
        <v>1354</v>
      </c>
      <c r="B1360" s="114" t="s">
        <v>2443</v>
      </c>
      <c r="C1360" s="564" t="str">
        <f>'Annexe 2. Instructions'!G40</f>
        <v>Balance after haircut is recognized as inflow in week 1 after the appropriate haircut. Haircut amount of maturing inflows are recognized in contractual maturity time buckets.
Haircuts are prescribed in the Securities haircut table</v>
      </c>
      <c r="D1360" s="114" t="str">
        <f t="shared" ca="1" si="65"/>
        <v>'Annexe 2. Instructions'!G40</v>
      </c>
      <c r="E1360" s="114" t="b">
        <f t="shared" si="63"/>
        <v>0</v>
      </c>
      <c r="F1360" s="114" t="b">
        <f t="shared" si="64"/>
        <v>1</v>
      </c>
    </row>
    <row r="1361" spans="1:6">
      <c r="A1361" s="114" t="s">
        <v>1360</v>
      </c>
      <c r="B1361" s="114" t="s">
        <v>2365</v>
      </c>
      <c r="C1361" s="114" t="str">
        <f>'Annexe 2. Instructions'!E41</f>
        <v>Non-agency CMBS (Medium rated)</v>
      </c>
      <c r="D1361" s="114" t="str">
        <f t="shared" ca="1" si="65"/>
        <v>'Annexe 2. Instructions'!E41</v>
      </c>
      <c r="E1361" s="114" t="b">
        <f t="shared" si="63"/>
        <v>0</v>
      </c>
      <c r="F1361" s="114" t="b">
        <f t="shared" si="64"/>
        <v>1</v>
      </c>
    </row>
    <row r="1362" spans="1:6" ht="39.6">
      <c r="A1362" s="114" t="s">
        <v>1353</v>
      </c>
      <c r="B1362" s="114" t="s">
        <v>1948</v>
      </c>
      <c r="C1362" s="564" t="str">
        <f>'Annexe 2. Instructions'!F41</f>
        <v>Balance (market value, excluding accrued interest) and maturing inflows (contractual amounts) in each period</v>
      </c>
      <c r="D1362" s="114" t="str">
        <f t="shared" ca="1" si="65"/>
        <v>'Annexe 2. Instructions'!F41</v>
      </c>
      <c r="E1362" s="114" t="b">
        <f t="shared" si="63"/>
        <v>0</v>
      </c>
      <c r="F1362" s="114" t="b">
        <f t="shared" si="64"/>
        <v>1</v>
      </c>
    </row>
    <row r="1363" spans="1:6" ht="79.2">
      <c r="A1363" s="114" t="s">
        <v>1354</v>
      </c>
      <c r="B1363" s="114" t="s">
        <v>2443</v>
      </c>
      <c r="C1363" s="564" t="str">
        <f>'Annexe 2. Instructions'!G41</f>
        <v>Balance after haircut is recognized as inflow in week 1 after the appropriate haircut. Haircut amount of maturing inflows are recognized in contractual maturity time buckets.
Haircuts are prescribed in the Securities haircut table</v>
      </c>
      <c r="D1363" s="114" t="str">
        <f t="shared" ca="1" si="65"/>
        <v>'Annexe 2. Instructions'!G41</v>
      </c>
      <c r="E1363" s="114" t="b">
        <f t="shared" si="63"/>
        <v>0</v>
      </c>
      <c r="F1363" s="114" t="b">
        <f t="shared" si="64"/>
        <v>1</v>
      </c>
    </row>
    <row r="1364" spans="1:6">
      <c r="A1364" s="114" t="s">
        <v>1361</v>
      </c>
      <c r="B1364" s="114" t="s">
        <v>2172</v>
      </c>
      <c r="C1364" s="114" t="str">
        <f>'Annexe 2. Instructions'!E42</f>
        <v>Non-agency CMBS</v>
      </c>
      <c r="D1364" s="114" t="str">
        <f t="shared" ca="1" si="65"/>
        <v>'Annexe 2. Instructions'!E42</v>
      </c>
      <c r="E1364" s="114" t="b">
        <f t="shared" si="63"/>
        <v>0</v>
      </c>
      <c r="F1364" s="114" t="b">
        <f t="shared" si="64"/>
        <v>1</v>
      </c>
    </row>
    <row r="1365" spans="1:6" ht="39.6">
      <c r="A1365" s="114" t="s">
        <v>1353</v>
      </c>
      <c r="B1365" s="114" t="s">
        <v>1948</v>
      </c>
      <c r="C1365" s="564" t="str">
        <f>'Annexe 2. Instructions'!F42</f>
        <v>Balance (market value, excluding accrued interest) and maturing inflows (contractual amounts) in each period</v>
      </c>
      <c r="D1365" s="114" t="str">
        <f t="shared" ca="1" si="65"/>
        <v>'Annexe 2. Instructions'!F42</v>
      </c>
      <c r="E1365" s="114" t="b">
        <f t="shared" si="63"/>
        <v>0</v>
      </c>
      <c r="F1365" s="114" t="b">
        <f t="shared" si="64"/>
        <v>1</v>
      </c>
    </row>
    <row r="1366" spans="1:6" ht="79.2">
      <c r="A1366" s="114" t="s">
        <v>1354</v>
      </c>
      <c r="B1366" s="114" t="s">
        <v>2443</v>
      </c>
      <c r="C1366" s="564" t="str">
        <f>'Annexe 2. Instructions'!G42</f>
        <v>Balance after haircut is recognized as inflow in week 1 after the appropriate haircut. Haircut amount of maturing inflows are recognized in contractual maturity time buckets.
Haircuts are prescribed in the Securities haircut table</v>
      </c>
      <c r="D1366" s="114" t="str">
        <f t="shared" ca="1" si="65"/>
        <v>'Annexe 2. Instructions'!G42</v>
      </c>
      <c r="E1366" s="114" t="b">
        <f t="shared" si="63"/>
        <v>0</v>
      </c>
      <c r="F1366" s="114" t="b">
        <f t="shared" si="64"/>
        <v>1</v>
      </c>
    </row>
    <row r="1367" spans="1:6">
      <c r="A1367" s="114" t="s">
        <v>72</v>
      </c>
      <c r="B1367" s="114" t="s">
        <v>2173</v>
      </c>
      <c r="C1367" s="114" t="str">
        <f>'Annexe 2. Instructions'!D43</f>
        <v>Non-agency residential MBS (RMBS)</v>
      </c>
      <c r="D1367" s="114" t="str">
        <f t="shared" ca="1" si="65"/>
        <v>'Annexe 2. Instructions'!D43</v>
      </c>
      <c r="E1367" s="114" t="b">
        <f t="shared" si="63"/>
        <v>0</v>
      </c>
      <c r="F1367" s="114" t="b">
        <f t="shared" si="64"/>
        <v>1</v>
      </c>
    </row>
    <row r="1368" spans="1:6">
      <c r="A1368" s="114" t="s">
        <v>1273</v>
      </c>
      <c r="B1368" s="114" t="s">
        <v>1971</v>
      </c>
      <c r="C1368" s="114" t="str">
        <f>'Annexe 2. Instructions'!E44</f>
        <v>Non-agency RMBS (High rated)</v>
      </c>
      <c r="D1368" s="114" t="str">
        <f t="shared" ca="1" si="65"/>
        <v>'Annexe 2. Instructions'!E44</v>
      </c>
      <c r="E1368" s="114" t="b">
        <f t="shared" si="63"/>
        <v>0</v>
      </c>
      <c r="F1368" s="114" t="b">
        <f t="shared" si="64"/>
        <v>1</v>
      </c>
    </row>
    <row r="1369" spans="1:6" ht="39.6">
      <c r="A1369" s="114" t="s">
        <v>1353</v>
      </c>
      <c r="B1369" s="114" t="s">
        <v>1948</v>
      </c>
      <c r="C1369" s="564" t="str">
        <f>'Annexe 2. Instructions'!F44</f>
        <v>Balance (market value, excluding accrued interest) and maturing inflows (contractual amounts) in each period</v>
      </c>
      <c r="D1369" s="114" t="str">
        <f t="shared" ca="1" si="65"/>
        <v>'Annexe 2. Instructions'!F44</v>
      </c>
      <c r="E1369" s="114" t="b">
        <f t="shared" si="63"/>
        <v>0</v>
      </c>
      <c r="F1369" s="114" t="b">
        <f t="shared" si="64"/>
        <v>1</v>
      </c>
    </row>
    <row r="1370" spans="1:6" ht="79.2">
      <c r="A1370" s="114" t="s">
        <v>1354</v>
      </c>
      <c r="B1370" s="114" t="s">
        <v>2443</v>
      </c>
      <c r="C1370" s="564" t="str">
        <f>'Annexe 2. Instructions'!G44</f>
        <v>Balance after haircut is recognized as inflow in week 1 after the appropriate haircut. Haircut amount of maturing inflows are recognized in contractual maturity time buckets.
Haircuts are prescribed in the Securities haircut table</v>
      </c>
      <c r="D1370" s="114" t="str">
        <f t="shared" ca="1" si="65"/>
        <v>'Annexe 2. Instructions'!G44</v>
      </c>
      <c r="E1370" s="114" t="b">
        <f t="shared" si="63"/>
        <v>0</v>
      </c>
      <c r="F1370" s="114" t="b">
        <f t="shared" si="64"/>
        <v>1</v>
      </c>
    </row>
    <row r="1371" spans="1:6">
      <c r="A1371" s="114" t="s">
        <v>1362</v>
      </c>
      <c r="B1371" s="114" t="s">
        <v>2366</v>
      </c>
      <c r="C1371" s="114" t="str">
        <f>'Annexe 2. Instructions'!E45</f>
        <v>Non-agency RMBS (Medium rated)</v>
      </c>
      <c r="D1371" s="114" t="str">
        <f t="shared" ca="1" si="65"/>
        <v>'Annexe 2. Instructions'!E45</v>
      </c>
      <c r="E1371" s="114" t="b">
        <f t="shared" si="63"/>
        <v>0</v>
      </c>
      <c r="F1371" s="114" t="b">
        <f t="shared" si="64"/>
        <v>1</v>
      </c>
    </row>
    <row r="1372" spans="1:6" ht="39.6">
      <c r="A1372" s="114" t="s">
        <v>1353</v>
      </c>
      <c r="B1372" s="114" t="s">
        <v>1948</v>
      </c>
      <c r="C1372" s="564" t="str">
        <f>'Annexe 2. Instructions'!F45</f>
        <v>Balance (market value, excluding accrued interest) and maturing inflows (contractual amounts) in each period</v>
      </c>
      <c r="D1372" s="114" t="str">
        <f t="shared" ca="1" si="65"/>
        <v>'Annexe 2. Instructions'!F45</v>
      </c>
      <c r="E1372" s="114" t="b">
        <f t="shared" si="63"/>
        <v>0</v>
      </c>
      <c r="F1372" s="114" t="b">
        <f t="shared" si="64"/>
        <v>1</v>
      </c>
    </row>
    <row r="1373" spans="1:6" ht="79.2">
      <c r="A1373" s="114" t="s">
        <v>1354</v>
      </c>
      <c r="B1373" s="114" t="s">
        <v>2443</v>
      </c>
      <c r="C1373" s="564" t="str">
        <f>'Annexe 2. Instructions'!G45</f>
        <v>Balance after haircut is recognized as inflow in week 1 after the appropriate haircut. Haircut amount of maturing inflows are recognized in contractual maturity time buckets.
Haircuts are prescribed in the Securities haircut table</v>
      </c>
      <c r="D1373" s="114" t="str">
        <f t="shared" ca="1" si="65"/>
        <v>'Annexe 2. Instructions'!G45</v>
      </c>
      <c r="E1373" s="114" t="b">
        <f t="shared" si="63"/>
        <v>0</v>
      </c>
      <c r="F1373" s="114" t="b">
        <f t="shared" si="64"/>
        <v>1</v>
      </c>
    </row>
    <row r="1374" spans="1:6" ht="26.4">
      <c r="A1374" s="114" t="s">
        <v>1363</v>
      </c>
      <c r="B1374" s="114" t="s">
        <v>2252</v>
      </c>
      <c r="C1374" s="114" t="str">
        <f>'Annexe 2. Instructions'!E46</f>
        <v>Non-agency RMBS (Low/not rated)</v>
      </c>
      <c r="D1374" s="114" t="str">
        <f t="shared" ca="1" si="65"/>
        <v>'Annexe 2. Instructions'!E46</v>
      </c>
      <c r="E1374" s="114" t="b">
        <f t="shared" si="63"/>
        <v>0</v>
      </c>
      <c r="F1374" s="114" t="b">
        <f t="shared" si="64"/>
        <v>1</v>
      </c>
    </row>
    <row r="1375" spans="1:6" ht="39.6">
      <c r="A1375" s="114" t="s">
        <v>1353</v>
      </c>
      <c r="B1375" s="114" t="s">
        <v>1948</v>
      </c>
      <c r="C1375" s="564" t="str">
        <f>'Annexe 2. Instructions'!F46</f>
        <v>Balance (market value, excluding accrued interest) and maturing inflows (contractual amounts) in each period</v>
      </c>
      <c r="D1375" s="114" t="str">
        <f t="shared" ca="1" si="65"/>
        <v>'Annexe 2. Instructions'!F46</v>
      </c>
      <c r="E1375" s="114" t="b">
        <f t="shared" si="63"/>
        <v>0</v>
      </c>
      <c r="F1375" s="114" t="b">
        <f t="shared" si="64"/>
        <v>1</v>
      </c>
    </row>
    <row r="1376" spans="1:6" ht="79.2">
      <c r="A1376" s="114" t="s">
        <v>1354</v>
      </c>
      <c r="B1376" s="114" t="s">
        <v>2443</v>
      </c>
      <c r="C1376" s="564" t="str">
        <f>'Annexe 2. Instructions'!G46</f>
        <v>Balance after haircut is recognized as inflow in week 1 after the appropriate haircut. Haircut amount of maturing inflows are recognized in contractual maturity time buckets.
Haircuts are prescribed in the Securities haircut table</v>
      </c>
      <c r="D1376" s="114" t="str">
        <f t="shared" ca="1" si="65"/>
        <v>'Annexe 2. Instructions'!G46</v>
      </c>
      <c r="E1376" s="114" t="b">
        <f t="shared" si="63"/>
        <v>0</v>
      </c>
      <c r="F1376" s="114" t="b">
        <f t="shared" si="64"/>
        <v>1</v>
      </c>
    </row>
    <row r="1377" spans="1:6">
      <c r="A1377" s="114" t="s">
        <v>221</v>
      </c>
      <c r="B1377" s="114" t="s">
        <v>2017</v>
      </c>
      <c r="C1377" s="114" t="str">
        <f>'Annexe 2. Instructions'!C47</f>
        <v>Corporate bonds and paper</v>
      </c>
      <c r="D1377" s="114" t="str">
        <f t="shared" ca="1" si="65"/>
        <v>'Annexe 2. Instructions'!C47</v>
      </c>
      <c r="E1377" s="114" t="b">
        <f t="shared" si="63"/>
        <v>0</v>
      </c>
      <c r="F1377" s="114" t="b">
        <f t="shared" si="64"/>
        <v>1</v>
      </c>
    </row>
    <row r="1378" spans="1:6" ht="26.4">
      <c r="A1378" s="114" t="s">
        <v>1278</v>
      </c>
      <c r="B1378" s="114" t="s">
        <v>2127</v>
      </c>
      <c r="C1378" s="114" t="str">
        <f>'Annexe 2. Instructions'!D48</f>
        <v>Non-FI issued corporate bonds and paper (High rated)</v>
      </c>
      <c r="D1378" s="114" t="str">
        <f t="shared" ca="1" si="65"/>
        <v>'Annexe 2. Instructions'!D48</v>
      </c>
      <c r="E1378" s="114" t="b">
        <f t="shared" si="63"/>
        <v>0</v>
      </c>
      <c r="F1378" s="114" t="b">
        <f t="shared" si="64"/>
        <v>1</v>
      </c>
    </row>
    <row r="1379" spans="1:6" ht="26.4">
      <c r="A1379" s="114" t="s">
        <v>1280</v>
      </c>
      <c r="B1379" s="114" t="s">
        <v>1974</v>
      </c>
      <c r="C1379" s="114" t="str">
        <f>'Annexe 2. Instructions'!E49</f>
        <v>Non-FI issued unsecured bonds and paper (High rated)</v>
      </c>
      <c r="D1379" s="114" t="str">
        <f t="shared" ca="1" si="65"/>
        <v>'Annexe 2. Instructions'!E49</v>
      </c>
      <c r="E1379" s="114" t="b">
        <f t="shared" si="63"/>
        <v>0</v>
      </c>
      <c r="F1379" s="114" t="b">
        <f t="shared" si="64"/>
        <v>1</v>
      </c>
    </row>
    <row r="1380" spans="1:6" ht="39.6">
      <c r="A1380" s="114" t="s">
        <v>1353</v>
      </c>
      <c r="B1380" s="114" t="s">
        <v>1948</v>
      </c>
      <c r="C1380" s="564" t="str">
        <f>'Annexe 2. Instructions'!F49</f>
        <v>Balance (market value, excluding accrued interest) and maturing inflows (contractual amounts) in each period</v>
      </c>
      <c r="D1380" s="114" t="str">
        <f t="shared" ca="1" si="65"/>
        <v>'Annexe 2. Instructions'!F49</v>
      </c>
      <c r="E1380" s="114" t="b">
        <f t="shared" si="63"/>
        <v>0</v>
      </c>
      <c r="F1380" s="114" t="b">
        <f t="shared" si="64"/>
        <v>1</v>
      </c>
    </row>
    <row r="1381" spans="1:6" ht="79.2">
      <c r="A1381" s="114" t="s">
        <v>1354</v>
      </c>
      <c r="B1381" s="114" t="s">
        <v>2443</v>
      </c>
      <c r="C1381" s="564" t="str">
        <f>'Annexe 2. Instructions'!G49</f>
        <v>Balance after haircut is recognized as inflow in week 1 after the appropriate haircut. Haircut amount of maturing inflows are recognized in contractual maturity time buckets.
Haircuts are prescribed in the Securities haircut table</v>
      </c>
      <c r="D1381" s="114" t="str">
        <f t="shared" ca="1" si="65"/>
        <v>'Annexe 2. Instructions'!G49</v>
      </c>
      <c r="E1381" s="114" t="b">
        <f t="shared" si="63"/>
        <v>0</v>
      </c>
      <c r="F1381" s="114" t="b">
        <f t="shared" si="64"/>
        <v>1</v>
      </c>
    </row>
    <row r="1382" spans="1:6">
      <c r="A1382" s="114" t="s">
        <v>1282</v>
      </c>
      <c r="B1382" s="114" t="s">
        <v>1975</v>
      </c>
      <c r="C1382" s="114" t="str">
        <f>'Annexe 2. Instructions'!E50</f>
        <v>Non-FI issued covered bonds (High rated)</v>
      </c>
      <c r="D1382" s="114" t="str">
        <f t="shared" ca="1" si="65"/>
        <v>'Annexe 2. Instructions'!E50</v>
      </c>
      <c r="E1382" s="114" t="b">
        <f t="shared" si="63"/>
        <v>0</v>
      </c>
      <c r="F1382" s="114" t="b">
        <f t="shared" si="64"/>
        <v>1</v>
      </c>
    </row>
    <row r="1383" spans="1:6" ht="39.6">
      <c r="A1383" s="114" t="s">
        <v>1353</v>
      </c>
      <c r="B1383" s="114" t="s">
        <v>1948</v>
      </c>
      <c r="C1383" s="564" t="str">
        <f>'Annexe 2. Instructions'!F50</f>
        <v>Balance (market value, excluding accrued interest) and maturing inflows (contractual amounts) in each period</v>
      </c>
      <c r="D1383" s="114" t="str">
        <f t="shared" ca="1" si="65"/>
        <v>'Annexe 2. Instructions'!F50</v>
      </c>
      <c r="E1383" s="114" t="b">
        <f t="shared" si="63"/>
        <v>0</v>
      </c>
      <c r="F1383" s="114" t="b">
        <f t="shared" si="64"/>
        <v>1</v>
      </c>
    </row>
    <row r="1384" spans="1:6" ht="79.2">
      <c r="A1384" s="114" t="s">
        <v>1354</v>
      </c>
      <c r="B1384" s="114" t="s">
        <v>2443</v>
      </c>
      <c r="C1384" s="564" t="str">
        <f>'Annexe 2. Instructions'!G50</f>
        <v>Balance after haircut is recognized as inflow in week 1 after the appropriate haircut. Haircut amount of maturing inflows are recognized in contractual maturity time buckets.
Haircuts are prescribed in the Securities haircut table</v>
      </c>
      <c r="D1384" s="114" t="str">
        <f t="shared" ca="1" si="65"/>
        <v>'Annexe 2. Instructions'!G50</v>
      </c>
      <c r="E1384" s="114" t="b">
        <f t="shared" si="63"/>
        <v>0</v>
      </c>
      <c r="F1384" s="114" t="b">
        <f t="shared" si="64"/>
        <v>1</v>
      </c>
    </row>
    <row r="1385" spans="1:6" ht="26.4">
      <c r="A1385" s="114" t="s">
        <v>1284</v>
      </c>
      <c r="B1385" s="114" t="s">
        <v>2362</v>
      </c>
      <c r="C1385" s="114" t="str">
        <f>'Annexe 2. Instructions'!D51</f>
        <v>FI issued corporate bonds and paper (High rated)</v>
      </c>
      <c r="D1385" s="114" t="str">
        <f t="shared" ca="1" si="65"/>
        <v>'Annexe 2. Instructions'!D51</v>
      </c>
      <c r="E1385" s="114" t="b">
        <f t="shared" si="63"/>
        <v>0</v>
      </c>
      <c r="F1385" s="114" t="b">
        <f t="shared" si="64"/>
        <v>1</v>
      </c>
    </row>
    <row r="1386" spans="1:6" ht="26.4">
      <c r="A1386" s="114" t="s">
        <v>1286</v>
      </c>
      <c r="B1386" s="114" t="s">
        <v>1976</v>
      </c>
      <c r="C1386" s="114" t="str">
        <f>'Annexe 2. Instructions'!E52</f>
        <v>FI issued unsecured bonds and paper (High rated)</v>
      </c>
      <c r="D1386" s="114" t="str">
        <f t="shared" ca="1" si="65"/>
        <v>'Annexe 2. Instructions'!E52</v>
      </c>
      <c r="E1386" s="114" t="b">
        <f t="shared" si="63"/>
        <v>0</v>
      </c>
      <c r="F1386" s="114" t="b">
        <f t="shared" si="64"/>
        <v>1</v>
      </c>
    </row>
    <row r="1387" spans="1:6" ht="39.6">
      <c r="A1387" s="114" t="s">
        <v>1353</v>
      </c>
      <c r="B1387" s="114" t="s">
        <v>1948</v>
      </c>
      <c r="C1387" s="564" t="str">
        <f>'Annexe 2. Instructions'!F52</f>
        <v>Balance (market value, excluding accrued interest) and maturing inflows (contractual amounts) in each period</v>
      </c>
      <c r="D1387" s="114" t="str">
        <f t="shared" ca="1" si="65"/>
        <v>'Annexe 2. Instructions'!F52</v>
      </c>
      <c r="E1387" s="114" t="b">
        <f t="shared" si="63"/>
        <v>0</v>
      </c>
      <c r="F1387" s="114" t="b">
        <f t="shared" si="64"/>
        <v>1</v>
      </c>
    </row>
    <row r="1388" spans="1:6" ht="79.2">
      <c r="A1388" s="114" t="s">
        <v>1354</v>
      </c>
      <c r="B1388" s="114" t="s">
        <v>2443</v>
      </c>
      <c r="C1388" s="564" t="str">
        <f>'Annexe 2. Instructions'!G52</f>
        <v>Balance after haircut is recognized as inflow in week 1 after the appropriate haircut. Haircut amount of maturing inflows are recognized in contractual maturity time buckets.
Haircuts are prescribed in the Securities haircut table</v>
      </c>
      <c r="D1388" s="114" t="str">
        <f t="shared" ca="1" si="65"/>
        <v>'Annexe 2. Instructions'!G52</v>
      </c>
      <c r="E1388" s="114" t="b">
        <f t="shared" si="63"/>
        <v>0</v>
      </c>
      <c r="F1388" s="114" t="b">
        <f t="shared" si="64"/>
        <v>1</v>
      </c>
    </row>
    <row r="1389" spans="1:6">
      <c r="A1389" s="114" t="s">
        <v>1288</v>
      </c>
      <c r="B1389" s="114" t="s">
        <v>1977</v>
      </c>
      <c r="C1389" s="114" t="str">
        <f>'Annexe 2. Instructions'!E53</f>
        <v>FI issued covered bonds (High rated)</v>
      </c>
      <c r="D1389" s="114" t="str">
        <f t="shared" ca="1" si="65"/>
        <v>'Annexe 2. Instructions'!E53</v>
      </c>
      <c r="E1389" s="114" t="b">
        <f t="shared" si="63"/>
        <v>0</v>
      </c>
      <c r="F1389" s="114" t="b">
        <f t="shared" si="64"/>
        <v>1</v>
      </c>
    </row>
    <row r="1390" spans="1:6" ht="39.6">
      <c r="A1390" s="114" t="s">
        <v>1353</v>
      </c>
      <c r="B1390" s="114" t="s">
        <v>1948</v>
      </c>
      <c r="C1390" s="564" t="str">
        <f>'Annexe 2. Instructions'!F53</f>
        <v>Balance (market value, excluding accrued interest) and maturing inflows (contractual amounts) in each period</v>
      </c>
      <c r="D1390" s="114" t="str">
        <f t="shared" ca="1" si="65"/>
        <v>'Annexe 2. Instructions'!F53</v>
      </c>
      <c r="E1390" s="114" t="b">
        <f t="shared" si="63"/>
        <v>0</v>
      </c>
      <c r="F1390" s="114" t="b">
        <f t="shared" si="64"/>
        <v>1</v>
      </c>
    </row>
    <row r="1391" spans="1:6" ht="79.2">
      <c r="A1391" s="114" t="s">
        <v>1354</v>
      </c>
      <c r="B1391" s="114" t="s">
        <v>2443</v>
      </c>
      <c r="C1391" s="564" t="str">
        <f>'Annexe 2. Instructions'!G53</f>
        <v>Balance after haircut is recognized as inflow in week 1 after the appropriate haircut. Haircut amount of maturing inflows are recognized in contractual maturity time buckets.
Haircuts are prescribed in the Securities haircut table</v>
      </c>
      <c r="D1391" s="114" t="str">
        <f t="shared" ca="1" si="65"/>
        <v>'Annexe 2. Instructions'!G53</v>
      </c>
      <c r="E1391" s="114" t="b">
        <f t="shared" si="63"/>
        <v>0</v>
      </c>
      <c r="F1391" s="114" t="b">
        <f t="shared" si="64"/>
        <v>1</v>
      </c>
    </row>
    <row r="1392" spans="1:6" ht="26.4">
      <c r="A1392" s="114" t="s">
        <v>1289</v>
      </c>
      <c r="B1392" s="114" t="s">
        <v>2087</v>
      </c>
      <c r="C1392" s="114" t="str">
        <f>'Annexe 2. Instructions'!E54</f>
        <v>FI issued jumbo covered bonds (High rated)</v>
      </c>
      <c r="D1392" s="114" t="str">
        <f t="shared" ca="1" si="65"/>
        <v>'Annexe 2. Instructions'!E54</v>
      </c>
      <c r="E1392" s="114" t="b">
        <f t="shared" si="63"/>
        <v>0</v>
      </c>
      <c r="F1392" s="114" t="b">
        <f t="shared" si="64"/>
        <v>1</v>
      </c>
    </row>
    <row r="1393" spans="1:6" ht="39.6">
      <c r="A1393" s="114" t="s">
        <v>1353</v>
      </c>
      <c r="B1393" s="114" t="s">
        <v>1948</v>
      </c>
      <c r="C1393" s="564" t="str">
        <f>'Annexe 2. Instructions'!F54</f>
        <v>Balance (market value, excluding accrued interest) and maturing inflows (contractual amounts) in each period</v>
      </c>
      <c r="D1393" s="114" t="str">
        <f t="shared" ca="1" si="65"/>
        <v>'Annexe 2. Instructions'!F54</v>
      </c>
      <c r="E1393" s="114" t="b">
        <f t="shared" si="63"/>
        <v>0</v>
      </c>
      <c r="F1393" s="114" t="b">
        <f t="shared" si="64"/>
        <v>1</v>
      </c>
    </row>
    <row r="1394" spans="1:6" ht="79.2">
      <c r="A1394" s="114" t="s">
        <v>1354</v>
      </c>
      <c r="B1394" s="114" t="s">
        <v>2443</v>
      </c>
      <c r="C1394" s="564" t="str">
        <f>'Annexe 2. Instructions'!G54</f>
        <v>Balance after haircut is recognized as inflow in week 1 after the appropriate haircut. Haircut amount of maturing inflows are recognized in contractual maturity time buckets.
Haircuts are prescribed in the Securities haircut table</v>
      </c>
      <c r="D1394" s="114" t="str">
        <f t="shared" ca="1" si="65"/>
        <v>'Annexe 2. Instructions'!G54</v>
      </c>
      <c r="E1394" s="114" t="b">
        <f t="shared" si="63"/>
        <v>0</v>
      </c>
      <c r="F1394" s="114" t="b">
        <f t="shared" si="64"/>
        <v>1</v>
      </c>
    </row>
    <row r="1395" spans="1:6" ht="26.4">
      <c r="A1395" s="114" t="s">
        <v>1290</v>
      </c>
      <c r="B1395" s="114" t="s">
        <v>2128</v>
      </c>
      <c r="C1395" s="114" t="str">
        <f>'Annexe 2. Instructions'!D55</f>
        <v>Non-FI issued corporate bonds and paper (Medium rated)</v>
      </c>
      <c r="D1395" s="114" t="str">
        <f t="shared" ca="1" si="65"/>
        <v>'Annexe 2. Instructions'!D55</v>
      </c>
      <c r="E1395" s="114" t="b">
        <f t="shared" si="63"/>
        <v>0</v>
      </c>
      <c r="F1395" s="114" t="b">
        <f t="shared" si="64"/>
        <v>1</v>
      </c>
    </row>
    <row r="1396" spans="1:6" ht="26.4">
      <c r="A1396" s="114" t="s">
        <v>1291</v>
      </c>
      <c r="B1396" s="114" t="s">
        <v>1978</v>
      </c>
      <c r="C1396" s="114" t="str">
        <f>'Annexe 2. Instructions'!E56</f>
        <v>Non-FI issued unsecured bonds and paper (Medium rated)</v>
      </c>
      <c r="D1396" s="114" t="str">
        <f t="shared" ca="1" si="65"/>
        <v>'Annexe 2. Instructions'!E56</v>
      </c>
      <c r="E1396" s="114" t="b">
        <f t="shared" si="63"/>
        <v>0</v>
      </c>
      <c r="F1396" s="114" t="b">
        <f t="shared" si="64"/>
        <v>1</v>
      </c>
    </row>
    <row r="1397" spans="1:6" ht="39.6">
      <c r="A1397" s="114" t="s">
        <v>1353</v>
      </c>
      <c r="B1397" s="114" t="s">
        <v>1948</v>
      </c>
      <c r="C1397" s="564" t="str">
        <f>'Annexe 2. Instructions'!F56</f>
        <v>Balance (market value, excluding accrued interest) and maturing inflows (contractual amounts) in each period</v>
      </c>
      <c r="D1397" s="114" t="str">
        <f t="shared" ca="1" si="65"/>
        <v>'Annexe 2. Instructions'!F56</v>
      </c>
      <c r="E1397" s="114" t="b">
        <f t="shared" si="63"/>
        <v>0</v>
      </c>
      <c r="F1397" s="114" t="b">
        <f t="shared" si="64"/>
        <v>1</v>
      </c>
    </row>
    <row r="1398" spans="1:6" ht="79.2">
      <c r="A1398" s="114" t="s">
        <v>1354</v>
      </c>
      <c r="B1398" s="114" t="s">
        <v>2443</v>
      </c>
      <c r="C1398" s="564" t="str">
        <f>'Annexe 2. Instructions'!G56</f>
        <v>Balance after haircut is recognized as inflow in week 1 after the appropriate haircut. Haircut amount of maturing inflows are recognized in contractual maturity time buckets.
Haircuts are prescribed in the Securities haircut table</v>
      </c>
      <c r="D1398" s="114" t="str">
        <f t="shared" ca="1" si="65"/>
        <v>'Annexe 2. Instructions'!G56</v>
      </c>
      <c r="E1398" s="114" t="b">
        <f t="shared" si="63"/>
        <v>0</v>
      </c>
      <c r="F1398" s="114" t="b">
        <f t="shared" si="64"/>
        <v>1</v>
      </c>
    </row>
    <row r="1399" spans="1:6" ht="26.4">
      <c r="A1399" s="114" t="s">
        <v>1292</v>
      </c>
      <c r="B1399" s="114" t="s">
        <v>1979</v>
      </c>
      <c r="C1399" s="114" t="str">
        <f>'Annexe 2. Instructions'!E57</f>
        <v>Non-FI issued covered bonds (Medium rated)</v>
      </c>
      <c r="D1399" s="114" t="str">
        <f t="shared" ca="1" si="65"/>
        <v>'Annexe 2. Instructions'!E57</v>
      </c>
      <c r="E1399" s="114" t="b">
        <f t="shared" si="63"/>
        <v>0</v>
      </c>
      <c r="F1399" s="114" t="b">
        <f t="shared" si="64"/>
        <v>1</v>
      </c>
    </row>
    <row r="1400" spans="1:6" ht="39.6">
      <c r="A1400" s="114" t="s">
        <v>1353</v>
      </c>
      <c r="B1400" s="114" t="s">
        <v>1948</v>
      </c>
      <c r="C1400" s="564" t="str">
        <f>'Annexe 2. Instructions'!F57</f>
        <v>Balance (market value, excluding accrued interest) and maturing inflows (contractual amounts) in each period</v>
      </c>
      <c r="D1400" s="114" t="str">
        <f t="shared" ca="1" si="65"/>
        <v>'Annexe 2. Instructions'!F57</v>
      </c>
      <c r="E1400" s="114" t="b">
        <f t="shared" si="63"/>
        <v>0</v>
      </c>
      <c r="F1400" s="114" t="b">
        <f t="shared" si="64"/>
        <v>1</v>
      </c>
    </row>
    <row r="1401" spans="1:6" ht="79.2">
      <c r="A1401" s="114" t="s">
        <v>1354</v>
      </c>
      <c r="B1401" s="114" t="s">
        <v>2443</v>
      </c>
      <c r="C1401" s="564" t="str">
        <f>'Annexe 2. Instructions'!G57</f>
        <v>Balance after haircut is recognized as inflow in week 1 after the appropriate haircut. Haircut amount of maturing inflows are recognized in contractual maturity time buckets.
Haircuts are prescribed in the Securities haircut table</v>
      </c>
      <c r="D1401" s="114" t="str">
        <f t="shared" ca="1" si="65"/>
        <v>'Annexe 2. Instructions'!G57</v>
      </c>
      <c r="E1401" s="114" t="b">
        <f t="shared" si="63"/>
        <v>0</v>
      </c>
      <c r="F1401" s="114" t="b">
        <f t="shared" si="64"/>
        <v>1</v>
      </c>
    </row>
    <row r="1402" spans="1:6" ht="26.4">
      <c r="A1402" s="114" t="s">
        <v>1293</v>
      </c>
      <c r="B1402" s="114" t="s">
        <v>2299</v>
      </c>
      <c r="C1402" s="114" t="str">
        <f>'Annexe 2. Instructions'!D58</f>
        <v>FI issued corporate bonds and paper (Medium rated)</v>
      </c>
      <c r="D1402" s="114" t="str">
        <f t="shared" ca="1" si="65"/>
        <v>'Annexe 2. Instructions'!D58</v>
      </c>
      <c r="E1402" s="114" t="b">
        <f t="shared" si="63"/>
        <v>0</v>
      </c>
      <c r="F1402" s="114" t="b">
        <f t="shared" si="64"/>
        <v>1</v>
      </c>
    </row>
    <row r="1403" spans="1:6" ht="26.4">
      <c r="A1403" s="114" t="s">
        <v>1294</v>
      </c>
      <c r="B1403" s="114" t="s">
        <v>1980</v>
      </c>
      <c r="C1403" s="114" t="str">
        <f>'Annexe 2. Instructions'!E59</f>
        <v>FI issued unsecured bonds and paper (Medium rated)</v>
      </c>
      <c r="D1403" s="114" t="str">
        <f t="shared" ca="1" si="65"/>
        <v>'Annexe 2. Instructions'!E59</v>
      </c>
      <c r="E1403" s="114" t="b">
        <f t="shared" si="63"/>
        <v>0</v>
      </c>
      <c r="F1403" s="114" t="b">
        <f t="shared" si="64"/>
        <v>1</v>
      </c>
    </row>
    <row r="1404" spans="1:6" ht="39.6">
      <c r="A1404" s="114" t="s">
        <v>1353</v>
      </c>
      <c r="B1404" s="114" t="s">
        <v>1948</v>
      </c>
      <c r="C1404" s="564" t="str">
        <f>'Annexe 2. Instructions'!F59</f>
        <v>Balance (market value, excluding accrued interest) and maturing inflows (contractual amounts) in each period</v>
      </c>
      <c r="D1404" s="114" t="str">
        <f t="shared" ca="1" si="65"/>
        <v>'Annexe 2. Instructions'!F59</v>
      </c>
      <c r="E1404" s="114" t="b">
        <f t="shared" si="63"/>
        <v>0</v>
      </c>
      <c r="F1404" s="114" t="b">
        <f t="shared" si="64"/>
        <v>1</v>
      </c>
    </row>
    <row r="1405" spans="1:6" ht="79.2">
      <c r="A1405" s="114" t="s">
        <v>1354</v>
      </c>
      <c r="B1405" s="114" t="s">
        <v>2443</v>
      </c>
      <c r="C1405" s="564" t="str">
        <f>'Annexe 2. Instructions'!G59</f>
        <v>Balance after haircut is recognized as inflow in week 1 after the appropriate haircut. Haircut amount of maturing inflows are recognized in contractual maturity time buckets.
Haircuts are prescribed in the Securities haircut table</v>
      </c>
      <c r="D1405" s="114" t="str">
        <f t="shared" ca="1" si="65"/>
        <v>'Annexe 2. Instructions'!G59</v>
      </c>
      <c r="E1405" s="114" t="b">
        <f t="shared" si="63"/>
        <v>0</v>
      </c>
      <c r="F1405" s="114" t="b">
        <f t="shared" si="64"/>
        <v>1</v>
      </c>
    </row>
    <row r="1406" spans="1:6">
      <c r="A1406" s="114" t="s">
        <v>1295</v>
      </c>
      <c r="B1406" s="114" t="s">
        <v>1981</v>
      </c>
      <c r="C1406" s="114" t="str">
        <f>'Annexe 2. Instructions'!E60</f>
        <v>FI issued covered bonds (Medium rated)</v>
      </c>
      <c r="D1406" s="114" t="str">
        <f t="shared" ca="1" si="65"/>
        <v>'Annexe 2. Instructions'!E60</v>
      </c>
      <c r="E1406" s="114" t="b">
        <f t="shared" si="63"/>
        <v>0</v>
      </c>
      <c r="F1406" s="114" t="b">
        <f t="shared" si="64"/>
        <v>1</v>
      </c>
    </row>
    <row r="1407" spans="1:6" ht="39.6">
      <c r="A1407" s="114" t="s">
        <v>1353</v>
      </c>
      <c r="B1407" s="114" t="s">
        <v>1948</v>
      </c>
      <c r="C1407" s="564" t="str">
        <f>'Annexe 2. Instructions'!F60</f>
        <v>Balance (market value, excluding accrued interest) and maturing inflows (contractual amounts) in each period</v>
      </c>
      <c r="D1407" s="114" t="str">
        <f t="shared" ca="1" si="65"/>
        <v>'Annexe 2. Instructions'!F60</v>
      </c>
      <c r="E1407" s="114" t="b">
        <f t="shared" si="63"/>
        <v>0</v>
      </c>
      <c r="F1407" s="114" t="b">
        <f t="shared" si="64"/>
        <v>1</v>
      </c>
    </row>
    <row r="1408" spans="1:6" ht="79.2">
      <c r="A1408" s="114" t="s">
        <v>1354</v>
      </c>
      <c r="B1408" s="114" t="s">
        <v>2443</v>
      </c>
      <c r="C1408" s="564" t="str">
        <f>'Annexe 2. Instructions'!G60</f>
        <v>Balance after haircut is recognized as inflow in week 1 after the appropriate haircut. Haircut amount of maturing inflows are recognized in contractual maturity time buckets.
Haircuts are prescribed in the Securities haircut table</v>
      </c>
      <c r="D1408" s="114" t="str">
        <f t="shared" ca="1" si="65"/>
        <v>'Annexe 2. Instructions'!G60</v>
      </c>
      <c r="E1408" s="114" t="b">
        <f t="shared" si="63"/>
        <v>0</v>
      </c>
      <c r="F1408" s="114" t="b">
        <f t="shared" si="64"/>
        <v>1</v>
      </c>
    </row>
    <row r="1409" spans="1:6" ht="26.4">
      <c r="A1409" s="114" t="s">
        <v>1298</v>
      </c>
      <c r="B1409" s="114" t="s">
        <v>1982</v>
      </c>
      <c r="C1409" s="114" t="str">
        <f>'Annexe 2. Instructions'!E61</f>
        <v>FI issued jumbo covered bonds (Medium rated)</v>
      </c>
      <c r="D1409" s="114" t="str">
        <f t="shared" ca="1" si="65"/>
        <v>'Annexe 2. Instructions'!E61</v>
      </c>
      <c r="E1409" s="114" t="b">
        <f t="shared" si="63"/>
        <v>0</v>
      </c>
      <c r="F1409" s="114" t="b">
        <f t="shared" si="64"/>
        <v>1</v>
      </c>
    </row>
    <row r="1410" spans="1:6" ht="39.6">
      <c r="A1410" s="114" t="s">
        <v>1353</v>
      </c>
      <c r="B1410" s="114" t="s">
        <v>1948</v>
      </c>
      <c r="C1410" s="564" t="str">
        <f>'Annexe 2. Instructions'!F61</f>
        <v>Balance (market value, excluding accrued interest) and maturing inflows (contractual amounts) in each period</v>
      </c>
      <c r="D1410" s="114" t="str">
        <f t="shared" ca="1" si="65"/>
        <v>'Annexe 2. Instructions'!F61</v>
      </c>
      <c r="E1410" s="114" t="b">
        <f t="shared" ref="E1410:E1473" si="66">C1410=A1410</f>
        <v>0</v>
      </c>
      <c r="F1410" s="114" t="b">
        <f t="shared" ref="F1410:F1473" si="67">C1410=B1410</f>
        <v>1</v>
      </c>
    </row>
    <row r="1411" spans="1:6" ht="79.2">
      <c r="A1411" s="114" t="s">
        <v>1354</v>
      </c>
      <c r="B1411" s="114" t="s">
        <v>2443</v>
      </c>
      <c r="C1411" s="564" t="str">
        <f>'Annexe 2. Instructions'!G61</f>
        <v>Balance after haircut is recognized as inflow in week 1 after the appropriate haircut. Haircut amount of maturing inflows are recognized in contractual maturity time buckets.
Haircuts are prescribed in the Securities haircut table</v>
      </c>
      <c r="D1411" s="114" t="str">
        <f t="shared" ref="D1411:D1474" ca="1" si="68">RIGHT(_xlfn.FORMULATEXT(C1411),LEN(_xlfn.FORMULATEXT(C1411))-1)</f>
        <v>'Annexe 2. Instructions'!G61</v>
      </c>
      <c r="E1411" s="114" t="b">
        <f t="shared" si="66"/>
        <v>0</v>
      </c>
      <c r="F1411" s="114" t="b">
        <f t="shared" si="67"/>
        <v>1</v>
      </c>
    </row>
    <row r="1412" spans="1:6" ht="26.4">
      <c r="A1412" s="114" t="s">
        <v>1364</v>
      </c>
      <c r="B1412" s="114" t="s">
        <v>2174</v>
      </c>
      <c r="C1412" s="114" t="str">
        <f>'Annexe 2. Instructions'!D62</f>
        <v>Non-FI Issued corporate Bonds and Paper (Low/not rated)</v>
      </c>
      <c r="D1412" s="114" t="str">
        <f t="shared" ca="1" si="68"/>
        <v>'Annexe 2. Instructions'!D62</v>
      </c>
      <c r="E1412" s="114" t="b">
        <f t="shared" si="66"/>
        <v>0</v>
      </c>
      <c r="F1412" s="114" t="b">
        <f t="shared" si="67"/>
        <v>1</v>
      </c>
    </row>
    <row r="1413" spans="1:6" ht="26.4">
      <c r="A1413" s="114" t="s">
        <v>1365</v>
      </c>
      <c r="B1413" s="114" t="s">
        <v>2254</v>
      </c>
      <c r="C1413" s="114" t="str">
        <f>'Annexe 2. Instructions'!E63</f>
        <v>Non-FI issued unsecured bonds and paper (Low/not rated)</v>
      </c>
      <c r="D1413" s="114" t="str">
        <f t="shared" ca="1" si="68"/>
        <v>'Annexe 2. Instructions'!E63</v>
      </c>
      <c r="E1413" s="114" t="b">
        <f t="shared" si="66"/>
        <v>0</v>
      </c>
      <c r="F1413" s="114" t="b">
        <f t="shared" si="67"/>
        <v>1</v>
      </c>
    </row>
    <row r="1414" spans="1:6" ht="39.6">
      <c r="A1414" s="114" t="s">
        <v>1353</v>
      </c>
      <c r="B1414" s="114" t="s">
        <v>1948</v>
      </c>
      <c r="C1414" s="564" t="str">
        <f>'Annexe 2. Instructions'!F63</f>
        <v>Balance (market value, excluding accrued interest) and maturing inflows (contractual amounts) in each period</v>
      </c>
      <c r="D1414" s="114" t="str">
        <f t="shared" ca="1" si="68"/>
        <v>'Annexe 2. Instructions'!F63</v>
      </c>
      <c r="E1414" s="114" t="b">
        <f t="shared" si="66"/>
        <v>0</v>
      </c>
      <c r="F1414" s="114" t="b">
        <f t="shared" si="67"/>
        <v>1</v>
      </c>
    </row>
    <row r="1415" spans="1:6" ht="79.2">
      <c r="A1415" s="114" t="s">
        <v>1354</v>
      </c>
      <c r="B1415" s="114" t="s">
        <v>2443</v>
      </c>
      <c r="C1415" s="564" t="str">
        <f>'Annexe 2. Instructions'!G63</f>
        <v>Balance after haircut is recognized as inflow in week 1 after the appropriate haircut. Haircut amount of maturing inflows are recognized in contractual maturity time buckets.
Haircuts are prescribed in the Securities haircut table</v>
      </c>
      <c r="D1415" s="114" t="str">
        <f t="shared" ca="1" si="68"/>
        <v>'Annexe 2. Instructions'!G63</v>
      </c>
      <c r="E1415" s="114" t="b">
        <f t="shared" si="66"/>
        <v>0</v>
      </c>
      <c r="F1415" s="114" t="b">
        <f t="shared" si="67"/>
        <v>1</v>
      </c>
    </row>
    <row r="1416" spans="1:6" ht="26.4">
      <c r="A1416" s="114" t="s">
        <v>1366</v>
      </c>
      <c r="B1416" s="114" t="s">
        <v>2200</v>
      </c>
      <c r="C1416" s="114" t="str">
        <f>'Annexe 2. Instructions'!E64</f>
        <v>Non-FI issued covered bonds (Low/not rated)</v>
      </c>
      <c r="D1416" s="114" t="str">
        <f t="shared" ca="1" si="68"/>
        <v>'Annexe 2. Instructions'!E64</v>
      </c>
      <c r="E1416" s="114" t="b">
        <f t="shared" si="66"/>
        <v>0</v>
      </c>
      <c r="F1416" s="114" t="b">
        <f t="shared" si="67"/>
        <v>1</v>
      </c>
    </row>
    <row r="1417" spans="1:6" ht="39.6">
      <c r="A1417" s="114" t="s">
        <v>1353</v>
      </c>
      <c r="B1417" s="114" t="s">
        <v>1948</v>
      </c>
      <c r="C1417" s="564" t="str">
        <f>'Annexe 2. Instructions'!F64</f>
        <v>Balance (market value, excluding accrued interest) and maturing inflows (contractual amounts) in each period</v>
      </c>
      <c r="D1417" s="114" t="str">
        <f t="shared" ca="1" si="68"/>
        <v>'Annexe 2. Instructions'!F64</v>
      </c>
      <c r="E1417" s="114" t="b">
        <f t="shared" si="66"/>
        <v>0</v>
      </c>
      <c r="F1417" s="114" t="b">
        <f t="shared" si="67"/>
        <v>1</v>
      </c>
    </row>
    <row r="1418" spans="1:6" ht="79.2">
      <c r="A1418" s="114" t="s">
        <v>1354</v>
      </c>
      <c r="B1418" s="114" t="s">
        <v>2443</v>
      </c>
      <c r="C1418" s="564" t="str">
        <f>'Annexe 2. Instructions'!G64</f>
        <v>Balance after haircut is recognized as inflow in week 1 after the appropriate haircut. Haircut amount of maturing inflows are recognized in contractual maturity time buckets.
Haircuts are prescribed in the Securities haircut table</v>
      </c>
      <c r="D1418" s="114" t="str">
        <f t="shared" ca="1" si="68"/>
        <v>'Annexe 2. Instructions'!G64</v>
      </c>
      <c r="E1418" s="114" t="b">
        <f t="shared" si="66"/>
        <v>0</v>
      </c>
      <c r="F1418" s="114" t="b">
        <f t="shared" si="67"/>
        <v>1</v>
      </c>
    </row>
    <row r="1419" spans="1:6" ht="26.4">
      <c r="A1419" s="114" t="s">
        <v>1367</v>
      </c>
      <c r="B1419" s="114" t="s">
        <v>2175</v>
      </c>
      <c r="C1419" s="114" t="str">
        <f>'Annexe 2. Instructions'!D65</f>
        <v>FI Issued corporate Bonds and Paper (Low/not rated)</v>
      </c>
      <c r="D1419" s="114" t="str">
        <f t="shared" ca="1" si="68"/>
        <v>'Annexe 2. Instructions'!D65</v>
      </c>
      <c r="E1419" s="114" t="b">
        <f t="shared" si="66"/>
        <v>0</v>
      </c>
      <c r="F1419" s="114" t="b">
        <f t="shared" si="67"/>
        <v>1</v>
      </c>
    </row>
    <row r="1420" spans="1:6" ht="26.4">
      <c r="A1420" s="114" t="s">
        <v>1368</v>
      </c>
      <c r="B1420" s="114" t="s">
        <v>2201</v>
      </c>
      <c r="C1420" s="114" t="str">
        <f>'Annexe 2. Instructions'!E66</f>
        <v>FI issued unsecured bonds and paper (Low/not rated)</v>
      </c>
      <c r="D1420" s="114" t="str">
        <f t="shared" ca="1" si="68"/>
        <v>'Annexe 2. Instructions'!E66</v>
      </c>
      <c r="E1420" s="114" t="b">
        <f t="shared" si="66"/>
        <v>0</v>
      </c>
      <c r="F1420" s="114" t="b">
        <f t="shared" si="67"/>
        <v>1</v>
      </c>
    </row>
    <row r="1421" spans="1:6" ht="39.6">
      <c r="A1421" s="114" t="s">
        <v>1353</v>
      </c>
      <c r="B1421" s="114" t="s">
        <v>1948</v>
      </c>
      <c r="C1421" s="564" t="str">
        <f>'Annexe 2. Instructions'!F66</f>
        <v>Balance (market value, excluding accrued interest) and maturing inflows (contractual amounts) in each period</v>
      </c>
      <c r="D1421" s="114" t="str">
        <f t="shared" ca="1" si="68"/>
        <v>'Annexe 2. Instructions'!F66</v>
      </c>
      <c r="E1421" s="114" t="b">
        <f t="shared" si="66"/>
        <v>0</v>
      </c>
      <c r="F1421" s="114" t="b">
        <f t="shared" si="67"/>
        <v>1</v>
      </c>
    </row>
    <row r="1422" spans="1:6" ht="79.2">
      <c r="A1422" s="114" t="s">
        <v>1354</v>
      </c>
      <c r="B1422" s="114" t="s">
        <v>2443</v>
      </c>
      <c r="C1422" s="564" t="str">
        <f>'Annexe 2. Instructions'!G66</f>
        <v>Balance after haircut is recognized as inflow in week 1 after the appropriate haircut. Haircut amount of maturing inflows are recognized in contractual maturity time buckets.
Haircuts are prescribed in the Securities haircut table</v>
      </c>
      <c r="D1422" s="114" t="str">
        <f t="shared" ca="1" si="68"/>
        <v>'Annexe 2. Instructions'!G66</v>
      </c>
      <c r="E1422" s="114" t="b">
        <f t="shared" si="66"/>
        <v>0</v>
      </c>
      <c r="F1422" s="114" t="b">
        <f t="shared" si="67"/>
        <v>1</v>
      </c>
    </row>
    <row r="1423" spans="1:6" ht="26.4">
      <c r="A1423" s="114" t="s">
        <v>1369</v>
      </c>
      <c r="B1423" s="114" t="s">
        <v>2199</v>
      </c>
      <c r="C1423" s="114" t="str">
        <f>'Annexe 2. Instructions'!E67</f>
        <v>FI issued covered bonds (Low/not rated)</v>
      </c>
      <c r="D1423" s="114" t="str">
        <f t="shared" ca="1" si="68"/>
        <v>'Annexe 2. Instructions'!E67</v>
      </c>
      <c r="E1423" s="114" t="b">
        <f t="shared" si="66"/>
        <v>0</v>
      </c>
      <c r="F1423" s="114" t="b">
        <f t="shared" si="67"/>
        <v>1</v>
      </c>
    </row>
    <row r="1424" spans="1:6" ht="39.6">
      <c r="A1424" s="114" t="s">
        <v>1353</v>
      </c>
      <c r="B1424" s="114" t="s">
        <v>1948</v>
      </c>
      <c r="C1424" s="564" t="str">
        <f>'Annexe 2. Instructions'!F67</f>
        <v>Balance (market value, excluding accrued interest) and maturing inflows (contractual amounts) in each period</v>
      </c>
      <c r="D1424" s="114" t="str">
        <f t="shared" ca="1" si="68"/>
        <v>'Annexe 2. Instructions'!F67</v>
      </c>
      <c r="E1424" s="114" t="b">
        <f t="shared" si="66"/>
        <v>0</v>
      </c>
      <c r="F1424" s="114" t="b">
        <f t="shared" si="67"/>
        <v>1</v>
      </c>
    </row>
    <row r="1425" spans="1:6" ht="79.2">
      <c r="A1425" s="114" t="s">
        <v>1354</v>
      </c>
      <c r="B1425" s="114" t="s">
        <v>2443</v>
      </c>
      <c r="C1425" s="564" t="str">
        <f>'Annexe 2. Instructions'!G67</f>
        <v>Balance after haircut is recognized as inflow in week 1 after the appropriate haircut. Haircut amount of maturing inflows are recognized in contractual maturity time buckets.
Haircuts are prescribed in the Securities haircut table</v>
      </c>
      <c r="D1425" s="114" t="str">
        <f t="shared" ca="1" si="68"/>
        <v>'Annexe 2. Instructions'!G67</v>
      </c>
      <c r="E1425" s="114" t="b">
        <f t="shared" si="66"/>
        <v>0</v>
      </c>
      <c r="F1425" s="114" t="b">
        <f t="shared" si="67"/>
        <v>1</v>
      </c>
    </row>
    <row r="1426" spans="1:6" ht="26.4">
      <c r="A1426" s="114" t="s">
        <v>1370</v>
      </c>
      <c r="B1426" s="114" t="s">
        <v>2373</v>
      </c>
      <c r="C1426" s="114" t="str">
        <f>'Annexe 2. Instructions'!E68</f>
        <v>FI issued jumbo covered bonds (Low/not rated)</v>
      </c>
      <c r="D1426" s="114" t="str">
        <f t="shared" ca="1" si="68"/>
        <v>'Annexe 2. Instructions'!E68</v>
      </c>
      <c r="E1426" s="114" t="b">
        <f t="shared" si="66"/>
        <v>0</v>
      </c>
      <c r="F1426" s="114" t="b">
        <f t="shared" si="67"/>
        <v>1</v>
      </c>
    </row>
    <row r="1427" spans="1:6" ht="39.6">
      <c r="A1427" s="114" t="s">
        <v>1353</v>
      </c>
      <c r="B1427" s="114" t="s">
        <v>1948</v>
      </c>
      <c r="C1427" s="564" t="str">
        <f>'Annexe 2. Instructions'!F68</f>
        <v>Balance (market value, excluding accrued interest) and maturing inflows (contractual amounts) in each period</v>
      </c>
      <c r="D1427" s="114" t="str">
        <f t="shared" ca="1" si="68"/>
        <v>'Annexe 2. Instructions'!F68</v>
      </c>
      <c r="E1427" s="114" t="b">
        <f t="shared" si="66"/>
        <v>0</v>
      </c>
      <c r="F1427" s="114" t="b">
        <f t="shared" si="67"/>
        <v>1</v>
      </c>
    </row>
    <row r="1428" spans="1:6" ht="79.2">
      <c r="A1428" s="114" t="s">
        <v>1354</v>
      </c>
      <c r="B1428" s="114" t="s">
        <v>2443</v>
      </c>
      <c r="C1428" s="564" t="str">
        <f>'Annexe 2. Instructions'!G68</f>
        <v>Balance after haircut is recognized as inflow in week 1 after the appropriate haircut. Haircut amount of maturing inflows are recognized in contractual maturity time buckets.
Haircuts are prescribed in the Securities haircut table</v>
      </c>
      <c r="D1428" s="114" t="str">
        <f t="shared" ca="1" si="68"/>
        <v>'Annexe 2. Instructions'!G68</v>
      </c>
      <c r="E1428" s="114" t="b">
        <f t="shared" si="66"/>
        <v>0</v>
      </c>
      <c r="F1428" s="114" t="b">
        <f t="shared" si="67"/>
        <v>1</v>
      </c>
    </row>
    <row r="1429" spans="1:6" ht="26.4">
      <c r="A1429" s="114" t="s">
        <v>1302</v>
      </c>
      <c r="B1429" s="114" t="s">
        <v>1983</v>
      </c>
      <c r="C1429" s="114" t="str">
        <f>'Annexe 2. Instructions'!C69</f>
        <v>Asset backed securities (ABS) and asset backed commercial paper (ABCP)</v>
      </c>
      <c r="D1429" s="114" t="str">
        <f t="shared" ca="1" si="68"/>
        <v>'Annexe 2. Instructions'!C69</v>
      </c>
      <c r="E1429" s="114" t="b">
        <f t="shared" si="66"/>
        <v>0</v>
      </c>
      <c r="F1429" s="114" t="b">
        <f t="shared" si="67"/>
        <v>1</v>
      </c>
    </row>
    <row r="1430" spans="1:6">
      <c r="A1430" s="114" t="s">
        <v>1371</v>
      </c>
      <c r="B1430" s="114" t="s">
        <v>1984</v>
      </c>
      <c r="C1430" s="114" t="str">
        <f>'Annexe 2. Instructions'!D70</f>
        <v>Non-FI issued ABS and ABCP (High rated)</v>
      </c>
      <c r="D1430" s="114" t="str">
        <f t="shared" ca="1" si="68"/>
        <v>'Annexe 2. Instructions'!D70</v>
      </c>
      <c r="E1430" s="114" t="b">
        <f t="shared" si="66"/>
        <v>0</v>
      </c>
      <c r="F1430" s="114" t="b">
        <f t="shared" si="67"/>
        <v>1</v>
      </c>
    </row>
    <row r="1431" spans="1:6">
      <c r="A1431" s="114" t="s">
        <v>1305</v>
      </c>
      <c r="B1431" s="114" t="s">
        <v>1985</v>
      </c>
      <c r="C1431" s="114" t="str">
        <f>'Annexe 2. Instructions'!E71</f>
        <v>Non-FI issued ABS (High rated)</v>
      </c>
      <c r="D1431" s="114" t="str">
        <f t="shared" ca="1" si="68"/>
        <v>'Annexe 2. Instructions'!E71</v>
      </c>
      <c r="E1431" s="114" t="b">
        <f t="shared" si="66"/>
        <v>0</v>
      </c>
      <c r="F1431" s="114" t="b">
        <f t="shared" si="67"/>
        <v>1</v>
      </c>
    </row>
    <row r="1432" spans="1:6" ht="39.6">
      <c r="A1432" s="114" t="s">
        <v>1353</v>
      </c>
      <c r="B1432" s="114" t="s">
        <v>1948</v>
      </c>
      <c r="C1432" s="564" t="str">
        <f>'Annexe 2. Instructions'!F71</f>
        <v>Balance (market value, excluding accrued interest) and maturing inflows (contractual amounts) in each period</v>
      </c>
      <c r="D1432" s="114" t="str">
        <f t="shared" ca="1" si="68"/>
        <v>'Annexe 2. Instructions'!F71</v>
      </c>
      <c r="E1432" s="114" t="b">
        <f t="shared" si="66"/>
        <v>0</v>
      </c>
      <c r="F1432" s="114" t="b">
        <f t="shared" si="67"/>
        <v>1</v>
      </c>
    </row>
    <row r="1433" spans="1:6" ht="79.2">
      <c r="A1433" s="114" t="s">
        <v>1354</v>
      </c>
      <c r="B1433" s="114" t="s">
        <v>2451</v>
      </c>
      <c r="C1433" s="564" t="str">
        <f>'Annexe 2. Instructions'!G71</f>
        <v>Balance after haircut is recognized as inflow in week 1 after the appropriate haircut. Haircut amount of maturing inflows are recognized in contractual maturity time buckets.
haircuts are prescribed in the Securities haircut table</v>
      </c>
      <c r="D1433" s="114" t="str">
        <f t="shared" ca="1" si="68"/>
        <v>'Annexe 2. Instructions'!G71</v>
      </c>
      <c r="E1433" s="114" t="b">
        <f t="shared" si="66"/>
        <v>0</v>
      </c>
      <c r="F1433" s="114" t="b">
        <f t="shared" si="67"/>
        <v>1</v>
      </c>
    </row>
    <row r="1434" spans="1:6">
      <c r="A1434" s="114" t="s">
        <v>1307</v>
      </c>
      <c r="B1434" s="114" t="s">
        <v>1986</v>
      </c>
      <c r="C1434" s="114" t="str">
        <f>'Annexe 2. Instructions'!E72</f>
        <v>Non-FI issued ABCP (High rated)</v>
      </c>
      <c r="D1434" s="114" t="str">
        <f t="shared" ca="1" si="68"/>
        <v>'Annexe 2. Instructions'!E72</v>
      </c>
      <c r="E1434" s="114" t="b">
        <f t="shared" si="66"/>
        <v>0</v>
      </c>
      <c r="F1434" s="114" t="b">
        <f t="shared" si="67"/>
        <v>1</v>
      </c>
    </row>
    <row r="1435" spans="1:6" ht="39.6">
      <c r="A1435" s="114" t="s">
        <v>1353</v>
      </c>
      <c r="B1435" s="114" t="s">
        <v>1948</v>
      </c>
      <c r="C1435" s="564" t="str">
        <f>'Annexe 2. Instructions'!F72</f>
        <v>Balance (market value, excluding accrued interest) and maturing inflows (contractual amounts) in each period</v>
      </c>
      <c r="D1435" s="114" t="str">
        <f t="shared" ca="1" si="68"/>
        <v>'Annexe 2. Instructions'!F72</v>
      </c>
      <c r="E1435" s="114" t="b">
        <f t="shared" si="66"/>
        <v>0</v>
      </c>
      <c r="F1435" s="114" t="b">
        <f t="shared" si="67"/>
        <v>1</v>
      </c>
    </row>
    <row r="1436" spans="1:6" ht="79.2">
      <c r="A1436" s="114" t="s">
        <v>1354</v>
      </c>
      <c r="B1436" s="114" t="s">
        <v>2443</v>
      </c>
      <c r="C1436" s="564" t="str">
        <f>'Annexe 2. Instructions'!G72</f>
        <v>Balance after haircut is recognized as inflow in week 1 after the appropriate haircut. Haircut amount of maturing inflows are recognized in contractual maturity time buckets.
Haircuts are prescribed in the Securities haircut table</v>
      </c>
      <c r="D1436" s="114" t="str">
        <f t="shared" ca="1" si="68"/>
        <v>'Annexe 2. Instructions'!G72</v>
      </c>
      <c r="E1436" s="114" t="b">
        <f t="shared" si="66"/>
        <v>0</v>
      </c>
      <c r="F1436" s="114" t="b">
        <f t="shared" si="67"/>
        <v>1</v>
      </c>
    </row>
    <row r="1437" spans="1:6">
      <c r="A1437" s="114" t="s">
        <v>1372</v>
      </c>
      <c r="B1437" s="114" t="s">
        <v>1987</v>
      </c>
      <c r="C1437" s="114" t="str">
        <f>'Annexe 2. Instructions'!D73</f>
        <v>FI issued ABS and ABCP (High rated)</v>
      </c>
      <c r="D1437" s="114" t="str">
        <f t="shared" ca="1" si="68"/>
        <v>'Annexe 2. Instructions'!D73</v>
      </c>
      <c r="E1437" s="114" t="b">
        <f t="shared" si="66"/>
        <v>0</v>
      </c>
      <c r="F1437" s="114" t="b">
        <f t="shared" si="67"/>
        <v>1</v>
      </c>
    </row>
    <row r="1438" spans="1:6">
      <c r="A1438" s="114" t="s">
        <v>1310</v>
      </c>
      <c r="B1438" s="114" t="s">
        <v>1988</v>
      </c>
      <c r="C1438" s="114" t="str">
        <f>'Annexe 2. Instructions'!E74</f>
        <v>FI issued ABS (High rated)</v>
      </c>
      <c r="D1438" s="114" t="str">
        <f t="shared" ca="1" si="68"/>
        <v>'Annexe 2. Instructions'!E74</v>
      </c>
      <c r="E1438" s="114" t="b">
        <f t="shared" si="66"/>
        <v>0</v>
      </c>
      <c r="F1438" s="114" t="b">
        <f t="shared" si="67"/>
        <v>1</v>
      </c>
    </row>
    <row r="1439" spans="1:6" ht="39.6">
      <c r="A1439" s="114" t="s">
        <v>1353</v>
      </c>
      <c r="B1439" s="114" t="s">
        <v>1948</v>
      </c>
      <c r="C1439" s="564" t="str">
        <f>'Annexe 2. Instructions'!F74</f>
        <v>Balance (market value, excluding accrued interest) and maturing inflows (contractual amounts) in each period</v>
      </c>
      <c r="D1439" s="114" t="str">
        <f t="shared" ca="1" si="68"/>
        <v>'Annexe 2. Instructions'!F74</v>
      </c>
      <c r="E1439" s="114" t="b">
        <f t="shared" si="66"/>
        <v>0</v>
      </c>
      <c r="F1439" s="114" t="b">
        <f t="shared" si="67"/>
        <v>1</v>
      </c>
    </row>
    <row r="1440" spans="1:6" ht="79.2">
      <c r="A1440" s="114" t="s">
        <v>1354</v>
      </c>
      <c r="B1440" s="114" t="s">
        <v>2443</v>
      </c>
      <c r="C1440" s="564" t="str">
        <f>'Annexe 2. Instructions'!G74</f>
        <v>Balance after haircut is recognized as inflow in week 1 after the appropriate haircut. Haircut amount of maturing inflows are recognized in contractual maturity time buckets.
Haircuts are prescribed in the Securities haircut table</v>
      </c>
      <c r="D1440" s="114" t="str">
        <f t="shared" ca="1" si="68"/>
        <v>'Annexe 2. Instructions'!G74</v>
      </c>
      <c r="E1440" s="114" t="b">
        <f t="shared" si="66"/>
        <v>0</v>
      </c>
      <c r="F1440" s="114" t="b">
        <f t="shared" si="67"/>
        <v>1</v>
      </c>
    </row>
    <row r="1441" spans="1:6">
      <c r="A1441" s="114" t="s">
        <v>1312</v>
      </c>
      <c r="B1441" s="114" t="s">
        <v>1989</v>
      </c>
      <c r="C1441" s="114" t="str">
        <f>'Annexe 2. Instructions'!E75</f>
        <v>FI issued ABCP (High rated)</v>
      </c>
      <c r="D1441" s="114" t="str">
        <f t="shared" ca="1" si="68"/>
        <v>'Annexe 2. Instructions'!E75</v>
      </c>
      <c r="E1441" s="114" t="b">
        <f t="shared" si="66"/>
        <v>0</v>
      </c>
      <c r="F1441" s="114" t="b">
        <f t="shared" si="67"/>
        <v>1</v>
      </c>
    </row>
    <row r="1442" spans="1:6" ht="39.6">
      <c r="A1442" s="114" t="s">
        <v>1353</v>
      </c>
      <c r="B1442" s="114" t="s">
        <v>1948</v>
      </c>
      <c r="C1442" s="564" t="str">
        <f>'Annexe 2. Instructions'!F75</f>
        <v>Balance (market value, excluding accrued interest) and maturing inflows (contractual amounts) in each period</v>
      </c>
      <c r="D1442" s="114" t="str">
        <f t="shared" ca="1" si="68"/>
        <v>'Annexe 2. Instructions'!F75</v>
      </c>
      <c r="E1442" s="114" t="b">
        <f t="shared" si="66"/>
        <v>0</v>
      </c>
      <c r="F1442" s="114" t="b">
        <f t="shared" si="67"/>
        <v>1</v>
      </c>
    </row>
    <row r="1443" spans="1:6" ht="79.2">
      <c r="A1443" s="114" t="s">
        <v>1354</v>
      </c>
      <c r="B1443" s="114" t="s">
        <v>2443</v>
      </c>
      <c r="C1443" s="564" t="str">
        <f>'Annexe 2. Instructions'!G75</f>
        <v>Balance after haircut is recognized as inflow in week 1 after the appropriate haircut. Haircut amount of maturing inflows are recognized in contractual maturity time buckets.
Haircuts are prescribed in the Securities haircut table</v>
      </c>
      <c r="D1443" s="114" t="str">
        <f t="shared" ca="1" si="68"/>
        <v>'Annexe 2. Instructions'!G75</v>
      </c>
      <c r="E1443" s="114" t="b">
        <f t="shared" si="66"/>
        <v>0</v>
      </c>
      <c r="F1443" s="114" t="b">
        <f t="shared" si="67"/>
        <v>1</v>
      </c>
    </row>
    <row r="1444" spans="1:6">
      <c r="A1444" s="114" t="s">
        <v>1373</v>
      </c>
      <c r="B1444" s="114" t="s">
        <v>2367</v>
      </c>
      <c r="C1444" s="114" t="str">
        <f>'Annexe 2. Instructions'!D76</f>
        <v>Non-FI issued ABS and ABCP (Medium rated)</v>
      </c>
      <c r="D1444" s="114" t="str">
        <f t="shared" ca="1" si="68"/>
        <v>'Annexe 2. Instructions'!D76</v>
      </c>
      <c r="E1444" s="114" t="b">
        <f t="shared" si="66"/>
        <v>0</v>
      </c>
      <c r="F1444" s="114" t="b">
        <f t="shared" si="67"/>
        <v>1</v>
      </c>
    </row>
    <row r="1445" spans="1:6">
      <c r="A1445" s="114" t="s">
        <v>1374</v>
      </c>
      <c r="B1445" s="114" t="s">
        <v>2368</v>
      </c>
      <c r="C1445" s="114" t="str">
        <f>'Annexe 2. Instructions'!E77</f>
        <v>Non-FI issued ABS (Medium rated)</v>
      </c>
      <c r="D1445" s="114" t="str">
        <f t="shared" ca="1" si="68"/>
        <v>'Annexe 2. Instructions'!E77</v>
      </c>
      <c r="E1445" s="114" t="b">
        <f t="shared" si="66"/>
        <v>0</v>
      </c>
      <c r="F1445" s="114" t="b">
        <f t="shared" si="67"/>
        <v>1</v>
      </c>
    </row>
    <row r="1446" spans="1:6" ht="39.6">
      <c r="A1446" s="114" t="s">
        <v>1353</v>
      </c>
      <c r="B1446" s="114" t="s">
        <v>1948</v>
      </c>
      <c r="C1446" s="564" t="str">
        <f>'Annexe 2. Instructions'!F77</f>
        <v>Balance (market value, excluding accrued interest) and maturing inflows (contractual amounts) in each period</v>
      </c>
      <c r="D1446" s="114" t="str">
        <f t="shared" ca="1" si="68"/>
        <v>'Annexe 2. Instructions'!F77</v>
      </c>
      <c r="E1446" s="114" t="b">
        <f t="shared" si="66"/>
        <v>0</v>
      </c>
      <c r="F1446" s="114" t="b">
        <f t="shared" si="67"/>
        <v>1</v>
      </c>
    </row>
    <row r="1447" spans="1:6" ht="79.2">
      <c r="A1447" s="114" t="s">
        <v>1354</v>
      </c>
      <c r="B1447" s="114" t="s">
        <v>2443</v>
      </c>
      <c r="C1447" s="564" t="str">
        <f>'Annexe 2. Instructions'!G77</f>
        <v>Balance after haircut is recognized as inflow in week 1 after the appropriate haircut. Haircut amount of maturing inflows are recognized in contractual maturity time buckets.
Haircuts are prescribed in the Securities haircut table</v>
      </c>
      <c r="D1447" s="114" t="str">
        <f t="shared" ca="1" si="68"/>
        <v>'Annexe 2. Instructions'!G77</v>
      </c>
      <c r="E1447" s="114" t="b">
        <f t="shared" si="66"/>
        <v>0</v>
      </c>
      <c r="F1447" s="114" t="b">
        <f t="shared" si="67"/>
        <v>1</v>
      </c>
    </row>
    <row r="1448" spans="1:6">
      <c r="A1448" s="114" t="s">
        <v>1375</v>
      </c>
      <c r="B1448" s="114" t="s">
        <v>2369</v>
      </c>
      <c r="C1448" s="114" t="str">
        <f>'Annexe 2. Instructions'!E78</f>
        <v>Non-FI issued ABCP (Medium rated)</v>
      </c>
      <c r="D1448" s="114" t="str">
        <f t="shared" ca="1" si="68"/>
        <v>'Annexe 2. Instructions'!E78</v>
      </c>
      <c r="E1448" s="114" t="b">
        <f t="shared" si="66"/>
        <v>0</v>
      </c>
      <c r="F1448" s="114" t="b">
        <f t="shared" si="67"/>
        <v>1</v>
      </c>
    </row>
    <row r="1449" spans="1:6" ht="39.6">
      <c r="A1449" s="114" t="s">
        <v>1353</v>
      </c>
      <c r="B1449" s="114" t="s">
        <v>1948</v>
      </c>
      <c r="C1449" s="564" t="str">
        <f>'Annexe 2. Instructions'!F78</f>
        <v>Balance (market value, excluding accrued interest) and maturing inflows (contractual amounts) in each period</v>
      </c>
      <c r="D1449" s="114" t="str">
        <f t="shared" ca="1" si="68"/>
        <v>'Annexe 2. Instructions'!F78</v>
      </c>
      <c r="E1449" s="114" t="b">
        <f t="shared" si="66"/>
        <v>0</v>
      </c>
      <c r="F1449" s="114" t="b">
        <f t="shared" si="67"/>
        <v>1</v>
      </c>
    </row>
    <row r="1450" spans="1:6" ht="79.2">
      <c r="A1450" s="114" t="s">
        <v>1354</v>
      </c>
      <c r="B1450" s="114" t="s">
        <v>2443</v>
      </c>
      <c r="C1450" s="564" t="str">
        <f>'Annexe 2. Instructions'!G78</f>
        <v>Balance after haircut is recognized as inflow in week 1 after the appropriate haircut. Haircut amount of maturing inflows are recognized in contractual maturity time buckets.
Haircuts are prescribed in the Securities haircut table</v>
      </c>
      <c r="D1450" s="114" t="str">
        <f t="shared" ca="1" si="68"/>
        <v>'Annexe 2. Instructions'!G78</v>
      </c>
      <c r="E1450" s="114" t="b">
        <f t="shared" si="66"/>
        <v>0</v>
      </c>
      <c r="F1450" s="114" t="b">
        <f t="shared" si="67"/>
        <v>1</v>
      </c>
    </row>
    <row r="1451" spans="1:6">
      <c r="A1451" s="114" t="s">
        <v>1376</v>
      </c>
      <c r="B1451" s="114" t="s">
        <v>2370</v>
      </c>
      <c r="C1451" s="114" t="str">
        <f>'Annexe 2. Instructions'!D79</f>
        <v>FI issued ABS and ABCP (Medium rated)</v>
      </c>
      <c r="D1451" s="114" t="str">
        <f t="shared" ca="1" si="68"/>
        <v>'Annexe 2. Instructions'!D79</v>
      </c>
      <c r="E1451" s="114" t="b">
        <f t="shared" si="66"/>
        <v>0</v>
      </c>
      <c r="F1451" s="114" t="b">
        <f t="shared" si="67"/>
        <v>1</v>
      </c>
    </row>
    <row r="1452" spans="1:6">
      <c r="A1452" s="114" t="s">
        <v>1377</v>
      </c>
      <c r="B1452" s="114" t="s">
        <v>2371</v>
      </c>
      <c r="C1452" s="114" t="str">
        <f>'Annexe 2. Instructions'!E80</f>
        <v>FI issued ABS (Medium rated)</v>
      </c>
      <c r="D1452" s="114" t="str">
        <f t="shared" ca="1" si="68"/>
        <v>'Annexe 2. Instructions'!E80</v>
      </c>
      <c r="E1452" s="114" t="b">
        <f t="shared" si="66"/>
        <v>0</v>
      </c>
      <c r="F1452" s="114" t="b">
        <f t="shared" si="67"/>
        <v>1</v>
      </c>
    </row>
    <row r="1453" spans="1:6" ht="39.6">
      <c r="A1453" s="114" t="s">
        <v>1353</v>
      </c>
      <c r="B1453" s="114" t="s">
        <v>1948</v>
      </c>
      <c r="C1453" s="564" t="str">
        <f>'Annexe 2. Instructions'!F80</f>
        <v>Balance (market value, excluding accrued interest) and maturing inflows (contractual amounts) in each period</v>
      </c>
      <c r="D1453" s="114" t="str">
        <f t="shared" ca="1" si="68"/>
        <v>'Annexe 2. Instructions'!F80</v>
      </c>
      <c r="E1453" s="114" t="b">
        <f t="shared" si="66"/>
        <v>0</v>
      </c>
      <c r="F1453" s="114" t="b">
        <f t="shared" si="67"/>
        <v>1</v>
      </c>
    </row>
    <row r="1454" spans="1:6" ht="79.2">
      <c r="A1454" s="114" t="s">
        <v>1354</v>
      </c>
      <c r="B1454" s="114" t="s">
        <v>2443</v>
      </c>
      <c r="C1454" s="564" t="str">
        <f>'Annexe 2. Instructions'!G80</f>
        <v>Balance after haircut is recognized as inflow in week 1 after the appropriate haircut. Haircut amount of maturing inflows are recognized in contractual maturity time buckets.
Haircuts are prescribed in the Securities haircut table</v>
      </c>
      <c r="D1454" s="114" t="str">
        <f t="shared" ca="1" si="68"/>
        <v>'Annexe 2. Instructions'!G80</v>
      </c>
      <c r="E1454" s="114" t="b">
        <f t="shared" si="66"/>
        <v>0</v>
      </c>
      <c r="F1454" s="114" t="b">
        <f t="shared" si="67"/>
        <v>1</v>
      </c>
    </row>
    <row r="1455" spans="1:6">
      <c r="A1455" s="114" t="s">
        <v>1378</v>
      </c>
      <c r="B1455" s="114" t="s">
        <v>2372</v>
      </c>
      <c r="C1455" s="114" t="str">
        <f>'Annexe 2. Instructions'!E81</f>
        <v>FI issued ABCP (Medium rated)</v>
      </c>
      <c r="D1455" s="114" t="str">
        <f t="shared" ca="1" si="68"/>
        <v>'Annexe 2. Instructions'!E81</v>
      </c>
      <c r="E1455" s="114" t="b">
        <f t="shared" si="66"/>
        <v>0</v>
      </c>
      <c r="F1455" s="114" t="b">
        <f t="shared" si="67"/>
        <v>1</v>
      </c>
    </row>
    <row r="1456" spans="1:6" ht="39.6">
      <c r="A1456" s="114" t="s">
        <v>1353</v>
      </c>
      <c r="B1456" s="114" t="s">
        <v>1948</v>
      </c>
      <c r="C1456" s="564" t="str">
        <f>'Annexe 2. Instructions'!F81</f>
        <v>Balance (market value, excluding accrued interest) and maturing inflows (contractual amounts) in each period</v>
      </c>
      <c r="D1456" s="114" t="str">
        <f t="shared" ca="1" si="68"/>
        <v>'Annexe 2. Instructions'!F81</v>
      </c>
      <c r="E1456" s="114" t="b">
        <f t="shared" si="66"/>
        <v>0</v>
      </c>
      <c r="F1456" s="114" t="b">
        <f t="shared" si="67"/>
        <v>1</v>
      </c>
    </row>
    <row r="1457" spans="1:6" ht="79.2">
      <c r="A1457" s="114" t="s">
        <v>1354</v>
      </c>
      <c r="B1457" s="114" t="s">
        <v>2443</v>
      </c>
      <c r="C1457" s="564" t="str">
        <f>'Annexe 2. Instructions'!G81</f>
        <v>Balance after haircut is recognized as inflow in week 1 after the appropriate haircut. Haircut amount of maturing inflows are recognized in contractual maturity time buckets.
Haircuts are prescribed in the Securities haircut table</v>
      </c>
      <c r="D1457" s="114" t="str">
        <f t="shared" ca="1" si="68"/>
        <v>'Annexe 2. Instructions'!G81</v>
      </c>
      <c r="E1457" s="114" t="b">
        <f t="shared" si="66"/>
        <v>0</v>
      </c>
      <c r="F1457" s="114" t="b">
        <f t="shared" si="67"/>
        <v>1</v>
      </c>
    </row>
    <row r="1458" spans="1:6" ht="26.4">
      <c r="A1458" s="114" t="s">
        <v>1379</v>
      </c>
      <c r="B1458" s="114" t="s">
        <v>1943</v>
      </c>
      <c r="C1458" s="114" t="str">
        <f>'Annexe 2. Instructions'!D82</f>
        <v>Non-FI Issued ABS and ABCP (Low/not rated)</v>
      </c>
      <c r="D1458" s="114" t="str">
        <f t="shared" ca="1" si="68"/>
        <v>'Annexe 2. Instructions'!D82</v>
      </c>
      <c r="E1458" s="114" t="b">
        <f t="shared" si="66"/>
        <v>0</v>
      </c>
      <c r="F1458" s="114" t="b">
        <f t="shared" si="67"/>
        <v>1</v>
      </c>
    </row>
    <row r="1459" spans="1:6">
      <c r="A1459" s="114" t="s">
        <v>1380</v>
      </c>
      <c r="B1459" s="114" t="s">
        <v>2202</v>
      </c>
      <c r="C1459" s="114" t="str">
        <f>'Annexe 2. Instructions'!E83</f>
        <v>Non-FI issued ABS (Low/not rated)</v>
      </c>
      <c r="D1459" s="114" t="str">
        <f t="shared" ca="1" si="68"/>
        <v>'Annexe 2. Instructions'!E83</v>
      </c>
      <c r="E1459" s="114" t="b">
        <f t="shared" si="66"/>
        <v>0</v>
      </c>
      <c r="F1459" s="114" t="b">
        <f t="shared" si="67"/>
        <v>1</v>
      </c>
    </row>
    <row r="1460" spans="1:6" ht="39.6">
      <c r="A1460" s="114" t="s">
        <v>1353</v>
      </c>
      <c r="B1460" s="114" t="s">
        <v>1948</v>
      </c>
      <c r="C1460" s="564" t="str">
        <f>'Annexe 2. Instructions'!F83</f>
        <v>Balance (market value, excluding accrued interest) and maturing inflows (contractual amounts) in each period</v>
      </c>
      <c r="D1460" s="114" t="str">
        <f t="shared" ca="1" si="68"/>
        <v>'Annexe 2. Instructions'!F83</v>
      </c>
      <c r="E1460" s="114" t="b">
        <f t="shared" si="66"/>
        <v>0</v>
      </c>
      <c r="F1460" s="114" t="b">
        <f t="shared" si="67"/>
        <v>1</v>
      </c>
    </row>
    <row r="1461" spans="1:6" ht="79.2">
      <c r="A1461" s="114" t="s">
        <v>1354</v>
      </c>
      <c r="B1461" s="114" t="s">
        <v>2443</v>
      </c>
      <c r="C1461" s="564" t="str">
        <f>'Annexe 2. Instructions'!G83</f>
        <v>Balance after haircut is recognized as inflow in week 1 after the appropriate haircut. Haircut amount of maturing inflows are recognized in contractual maturity time buckets.
Haircuts are prescribed in the Securities haircut table</v>
      </c>
      <c r="D1461" s="114" t="str">
        <f t="shared" ca="1" si="68"/>
        <v>'Annexe 2. Instructions'!G83</v>
      </c>
      <c r="E1461" s="114" t="b">
        <f t="shared" si="66"/>
        <v>0</v>
      </c>
      <c r="F1461" s="114" t="b">
        <f t="shared" si="67"/>
        <v>1</v>
      </c>
    </row>
    <row r="1462" spans="1:6">
      <c r="A1462" s="114" t="s">
        <v>1381</v>
      </c>
      <c r="B1462" s="114" t="s">
        <v>2256</v>
      </c>
      <c r="C1462" s="114" t="str">
        <f>'Annexe 2. Instructions'!E84</f>
        <v>Non-FI issued ABCP (Low/not rated)</v>
      </c>
      <c r="D1462" s="114" t="str">
        <f t="shared" ca="1" si="68"/>
        <v>'Annexe 2. Instructions'!E84</v>
      </c>
      <c r="E1462" s="114" t="b">
        <f t="shared" si="66"/>
        <v>0</v>
      </c>
      <c r="F1462" s="114" t="b">
        <f t="shared" si="67"/>
        <v>1</v>
      </c>
    </row>
    <row r="1463" spans="1:6" ht="39.6">
      <c r="A1463" s="114" t="s">
        <v>1353</v>
      </c>
      <c r="B1463" s="114" t="s">
        <v>1948</v>
      </c>
      <c r="C1463" s="564" t="str">
        <f>'Annexe 2. Instructions'!F84</f>
        <v>Balance (market value, excluding accrued interest) and maturing inflows (contractual amounts) in each period</v>
      </c>
      <c r="D1463" s="114" t="str">
        <f t="shared" ca="1" si="68"/>
        <v>'Annexe 2. Instructions'!F84</v>
      </c>
      <c r="E1463" s="114" t="b">
        <f t="shared" si="66"/>
        <v>0</v>
      </c>
      <c r="F1463" s="114" t="b">
        <f t="shared" si="67"/>
        <v>1</v>
      </c>
    </row>
    <row r="1464" spans="1:6" ht="79.2">
      <c r="A1464" s="114" t="s">
        <v>1354</v>
      </c>
      <c r="B1464" s="114" t="s">
        <v>2443</v>
      </c>
      <c r="C1464" s="564" t="str">
        <f>'Annexe 2. Instructions'!G84</f>
        <v>Balance after haircut is recognized as inflow in week 1 after the appropriate haircut. Haircut amount of maturing inflows are recognized in contractual maturity time buckets.
Haircuts are prescribed in the Securities haircut table</v>
      </c>
      <c r="D1464" s="114" t="str">
        <f t="shared" ca="1" si="68"/>
        <v>'Annexe 2. Instructions'!G84</v>
      </c>
      <c r="E1464" s="114" t="b">
        <f t="shared" si="66"/>
        <v>0</v>
      </c>
      <c r="F1464" s="114" t="b">
        <f t="shared" si="67"/>
        <v>1</v>
      </c>
    </row>
    <row r="1465" spans="1:6">
      <c r="A1465" s="114" t="s">
        <v>1382</v>
      </c>
      <c r="B1465" s="114" t="s">
        <v>1844</v>
      </c>
      <c r="C1465" s="114" t="str">
        <f>'Annexe 2. Instructions'!D85</f>
        <v>FI Issued ABS and ABCP (Low/not rated)</v>
      </c>
      <c r="D1465" s="114" t="str">
        <f t="shared" ca="1" si="68"/>
        <v>'Annexe 2. Instructions'!D85</v>
      </c>
      <c r="E1465" s="114" t="b">
        <f t="shared" si="66"/>
        <v>0</v>
      </c>
      <c r="F1465" s="114" t="b">
        <f t="shared" si="67"/>
        <v>1</v>
      </c>
    </row>
    <row r="1466" spans="1:6">
      <c r="A1466" s="114" t="s">
        <v>1383</v>
      </c>
      <c r="B1466" s="114" t="s">
        <v>2203</v>
      </c>
      <c r="C1466" s="114" t="str">
        <f>'Annexe 2. Instructions'!E86</f>
        <v>FI issued ABS (Low/not rated)</v>
      </c>
      <c r="D1466" s="114" t="str">
        <f t="shared" ca="1" si="68"/>
        <v>'Annexe 2. Instructions'!E86</v>
      </c>
      <c r="E1466" s="114" t="b">
        <f t="shared" si="66"/>
        <v>0</v>
      </c>
      <c r="F1466" s="114" t="b">
        <f t="shared" si="67"/>
        <v>1</v>
      </c>
    </row>
    <row r="1467" spans="1:6" ht="39.6">
      <c r="A1467" s="114" t="s">
        <v>1353</v>
      </c>
      <c r="B1467" s="114" t="s">
        <v>1948</v>
      </c>
      <c r="C1467" s="564" t="str">
        <f>'Annexe 2. Instructions'!F86</f>
        <v>Balance (market value, excluding accrued interest) and maturing inflows (contractual amounts) in each period</v>
      </c>
      <c r="D1467" s="114" t="str">
        <f t="shared" ca="1" si="68"/>
        <v>'Annexe 2. Instructions'!F86</v>
      </c>
      <c r="E1467" s="114" t="b">
        <f t="shared" si="66"/>
        <v>0</v>
      </c>
      <c r="F1467" s="114" t="b">
        <f t="shared" si="67"/>
        <v>1</v>
      </c>
    </row>
    <row r="1468" spans="1:6" ht="79.2">
      <c r="A1468" s="114" t="s">
        <v>1354</v>
      </c>
      <c r="B1468" s="114" t="s">
        <v>2443</v>
      </c>
      <c r="C1468" s="564" t="str">
        <f>'Annexe 2. Instructions'!G86</f>
        <v>Balance after haircut is recognized as inflow in week 1 after the appropriate haircut. Haircut amount of maturing inflows are recognized in contractual maturity time buckets.
Haircuts are prescribed in the Securities haircut table</v>
      </c>
      <c r="D1468" s="114" t="str">
        <f t="shared" ca="1" si="68"/>
        <v>'Annexe 2. Instructions'!G86</v>
      </c>
      <c r="E1468" s="114" t="b">
        <f t="shared" si="66"/>
        <v>0</v>
      </c>
      <c r="F1468" s="114" t="b">
        <f t="shared" si="67"/>
        <v>1</v>
      </c>
    </row>
    <row r="1469" spans="1:6">
      <c r="A1469" s="114" t="s">
        <v>1384</v>
      </c>
      <c r="B1469" s="114" t="s">
        <v>2204</v>
      </c>
      <c r="C1469" s="114" t="str">
        <f>'Annexe 2. Instructions'!E87</f>
        <v>FI issued ABCP (Low/not rated)</v>
      </c>
      <c r="D1469" s="114" t="str">
        <f t="shared" ca="1" si="68"/>
        <v>'Annexe 2. Instructions'!E87</v>
      </c>
      <c r="E1469" s="114" t="b">
        <f t="shared" si="66"/>
        <v>0</v>
      </c>
      <c r="F1469" s="114" t="b">
        <f t="shared" si="67"/>
        <v>1</v>
      </c>
    </row>
    <row r="1470" spans="1:6" ht="39.6">
      <c r="A1470" s="114" t="s">
        <v>1353</v>
      </c>
      <c r="B1470" s="114" t="s">
        <v>1948</v>
      </c>
      <c r="C1470" s="564" t="str">
        <f>'Annexe 2. Instructions'!F87</f>
        <v>Balance (market value, excluding accrued interest) and maturing inflows (contractual amounts) in each period</v>
      </c>
      <c r="D1470" s="114" t="str">
        <f t="shared" ca="1" si="68"/>
        <v>'Annexe 2. Instructions'!F87</v>
      </c>
      <c r="E1470" s="114" t="b">
        <f t="shared" si="66"/>
        <v>0</v>
      </c>
      <c r="F1470" s="114" t="b">
        <f t="shared" si="67"/>
        <v>1</v>
      </c>
    </row>
    <row r="1471" spans="1:6" ht="79.2">
      <c r="A1471" s="114" t="s">
        <v>1354</v>
      </c>
      <c r="B1471" s="114" t="s">
        <v>2443</v>
      </c>
      <c r="C1471" s="564" t="str">
        <f>'Annexe 2. Instructions'!G87</f>
        <v>Balance after haircut is recognized as inflow in week 1 after the appropriate haircut. Haircut amount of maturing inflows are recognized in contractual maturity time buckets.
Haircuts are prescribed in the Securities haircut table</v>
      </c>
      <c r="D1471" s="114" t="str">
        <f t="shared" ca="1" si="68"/>
        <v>'Annexe 2. Instructions'!G87</v>
      </c>
      <c r="E1471" s="114" t="b">
        <f t="shared" si="66"/>
        <v>0</v>
      </c>
      <c r="F1471" s="114" t="b">
        <f t="shared" si="67"/>
        <v>1</v>
      </c>
    </row>
    <row r="1472" spans="1:6">
      <c r="A1472" s="114" t="s">
        <v>126</v>
      </c>
      <c r="B1472" s="114" t="s">
        <v>1737</v>
      </c>
      <c r="C1472" s="114" t="str">
        <f>'Annexe 2. Instructions'!C88</f>
        <v>Equities</v>
      </c>
      <c r="D1472" s="114" t="str">
        <f t="shared" ca="1" si="68"/>
        <v>'Annexe 2. Instructions'!C88</v>
      </c>
      <c r="E1472" s="114" t="b">
        <f t="shared" si="66"/>
        <v>0</v>
      </c>
      <c r="F1472" s="114" t="b">
        <f t="shared" si="67"/>
        <v>1</v>
      </c>
    </row>
    <row r="1473" spans="1:6">
      <c r="A1473" s="114" t="s">
        <v>128</v>
      </c>
      <c r="B1473" s="114" t="s">
        <v>1991</v>
      </c>
      <c r="C1473" s="114" t="str">
        <f>'Annexe 2. Instructions'!E89</f>
        <v>Eligible non-financial common equity shares</v>
      </c>
      <c r="D1473" s="114" t="str">
        <f t="shared" ca="1" si="68"/>
        <v>'Annexe 2. Instructions'!E89</v>
      </c>
      <c r="E1473" s="114" t="b">
        <f t="shared" si="66"/>
        <v>0</v>
      </c>
      <c r="F1473" s="114" t="b">
        <f t="shared" si="67"/>
        <v>1</v>
      </c>
    </row>
    <row r="1474" spans="1:6">
      <c r="A1474" s="114" t="s">
        <v>1385</v>
      </c>
      <c r="B1474" s="114" t="s">
        <v>1845</v>
      </c>
      <c r="C1474" s="564" t="str">
        <f>'Annexe 2. Instructions'!F89</f>
        <v>Balance (market value) only</v>
      </c>
      <c r="D1474" s="114" t="str">
        <f t="shared" ca="1" si="68"/>
        <v>'Annexe 2. Instructions'!F89</v>
      </c>
      <c r="E1474" s="114" t="b">
        <f t="shared" ref="E1474:E1537" si="69">C1474=A1474</f>
        <v>0</v>
      </c>
      <c r="F1474" s="114" t="b">
        <f t="shared" ref="F1474:F1537" si="70">C1474=B1474</f>
        <v>1</v>
      </c>
    </row>
    <row r="1475" spans="1:6" ht="26.4">
      <c r="A1475" s="114" t="s">
        <v>1386</v>
      </c>
      <c r="B1475" s="114" t="s">
        <v>1846</v>
      </c>
      <c r="C1475" s="564" t="str">
        <f>'Annexe 2. Instructions'!G89</f>
        <v>50% of balance is recognized as an inflow in week 4</v>
      </c>
      <c r="D1475" s="114" t="str">
        <f t="shared" ref="D1475:D1538" ca="1" si="71">RIGHT(_xlfn.FORMULATEXT(C1475),LEN(_xlfn.FORMULATEXT(C1475))-1)</f>
        <v>'Annexe 2. Instructions'!G89</v>
      </c>
      <c r="E1475" s="114" t="b">
        <f t="shared" si="69"/>
        <v>0</v>
      </c>
      <c r="F1475" s="114" t="b">
        <f t="shared" si="70"/>
        <v>1</v>
      </c>
    </row>
    <row r="1476" spans="1:6">
      <c r="A1476" s="114" t="s">
        <v>2257</v>
      </c>
      <c r="B1476" s="114" t="s">
        <v>1992</v>
      </c>
      <c r="C1476" s="114" t="str">
        <f>'Annexe 2. Instructions'!E90</f>
        <v>Eligible financial common equity</v>
      </c>
      <c r="D1476" s="114" t="str">
        <f t="shared" ca="1" si="71"/>
        <v>'Annexe 2. Instructions'!E90</v>
      </c>
      <c r="E1476" s="114" t="b">
        <f t="shared" si="69"/>
        <v>0</v>
      </c>
      <c r="F1476" s="114" t="b">
        <f t="shared" si="70"/>
        <v>1</v>
      </c>
    </row>
    <row r="1477" spans="1:6">
      <c r="A1477" s="114" t="s">
        <v>1385</v>
      </c>
      <c r="B1477" s="114" t="s">
        <v>1845</v>
      </c>
      <c r="C1477" s="564" t="str">
        <f>'Annexe 2. Instructions'!F90</f>
        <v>Balance (market value) only</v>
      </c>
      <c r="D1477" s="114" t="str">
        <f t="shared" ca="1" si="71"/>
        <v>'Annexe 2. Instructions'!F90</v>
      </c>
      <c r="E1477" s="114" t="b">
        <f t="shared" si="69"/>
        <v>0</v>
      </c>
      <c r="F1477" s="114" t="b">
        <f t="shared" si="70"/>
        <v>1</v>
      </c>
    </row>
    <row r="1478" spans="1:6" ht="39.6">
      <c r="A1478" s="114" t="s">
        <v>1387</v>
      </c>
      <c r="B1478" s="114" t="s">
        <v>1847</v>
      </c>
      <c r="C1478" s="564" t="str">
        <f>'Annexe 2. Instructions'!G90</f>
        <v>Inflows are recognized according to the following schedule: 12.5% in month 2, 25% in month 3, and 12.5% in month 4</v>
      </c>
      <c r="D1478" s="114" t="str">
        <f t="shared" ca="1" si="71"/>
        <v>'Annexe 2. Instructions'!G90</v>
      </c>
      <c r="E1478" s="114" t="b">
        <f t="shared" si="69"/>
        <v>0</v>
      </c>
      <c r="F1478" s="114" t="b">
        <f t="shared" si="70"/>
        <v>1</v>
      </c>
    </row>
    <row r="1479" spans="1:6">
      <c r="A1479" s="114" t="s">
        <v>131</v>
      </c>
      <c r="B1479" s="114" t="s">
        <v>1738</v>
      </c>
      <c r="C1479" s="114" t="str">
        <f>'Annexe 2. Instructions'!E91</f>
        <v>Other equities</v>
      </c>
      <c r="D1479" s="114" t="str">
        <f t="shared" ca="1" si="71"/>
        <v>'Annexe 2. Instructions'!E91</v>
      </c>
      <c r="E1479" s="114" t="b">
        <f t="shared" si="69"/>
        <v>0</v>
      </c>
      <c r="F1479" s="114" t="b">
        <f t="shared" si="70"/>
        <v>1</v>
      </c>
    </row>
    <row r="1480" spans="1:6">
      <c r="A1480" s="114" t="s">
        <v>1385</v>
      </c>
      <c r="B1480" s="114" t="s">
        <v>1845</v>
      </c>
      <c r="C1480" s="564" t="str">
        <f>'Annexe 2. Instructions'!F91</f>
        <v>Balance (market value) only</v>
      </c>
      <c r="D1480" s="114" t="str">
        <f t="shared" ca="1" si="71"/>
        <v>'Annexe 2. Instructions'!F91</v>
      </c>
      <c r="E1480" s="114" t="b">
        <f t="shared" si="69"/>
        <v>0</v>
      </c>
      <c r="F1480" s="114" t="b">
        <f t="shared" si="70"/>
        <v>1</v>
      </c>
    </row>
    <row r="1481" spans="1:6">
      <c r="A1481" s="114" t="s">
        <v>1388</v>
      </c>
      <c r="B1481" s="114" t="s">
        <v>1848</v>
      </c>
      <c r="C1481" s="564" t="str">
        <f>'Annexe 2. Instructions'!G91</f>
        <v>No inflow value will be attributed</v>
      </c>
      <c r="D1481" s="114" t="str">
        <f t="shared" ca="1" si="71"/>
        <v>'Annexe 2. Instructions'!G91</v>
      </c>
      <c r="E1481" s="114" t="b">
        <f t="shared" si="69"/>
        <v>0</v>
      </c>
      <c r="F1481" s="114" t="b">
        <f t="shared" si="70"/>
        <v>1</v>
      </c>
    </row>
    <row r="1482" spans="1:6">
      <c r="A1482" s="114" t="s">
        <v>1389</v>
      </c>
      <c r="B1482" s="114" t="s">
        <v>2453</v>
      </c>
      <c r="C1482" s="114" t="str">
        <f>'Annexe 2. Instructions'!C92</f>
        <v>Financial institution securities - Not eliminated</v>
      </c>
      <c r="D1482" s="114" t="str">
        <f t="shared" ca="1" si="71"/>
        <v>'Annexe 2. Instructions'!C92</v>
      </c>
      <c r="E1482" s="114" t="b">
        <f t="shared" si="69"/>
        <v>0</v>
      </c>
      <c r="F1482" s="114" t="b">
        <f t="shared" si="70"/>
        <v>1</v>
      </c>
    </row>
    <row r="1483" spans="1:6">
      <c r="A1483" s="114" t="s">
        <v>135</v>
      </c>
      <c r="B1483" s="114" t="s">
        <v>2088</v>
      </c>
      <c r="C1483" s="114" t="str">
        <f>'Annexe 2. Instructions'!E93</f>
        <v>FI's own debt not eliminated</v>
      </c>
      <c r="D1483" s="114" t="str">
        <f t="shared" ca="1" si="71"/>
        <v>'Annexe 2. Instructions'!E93</v>
      </c>
      <c r="E1483" s="114" t="b">
        <f t="shared" si="69"/>
        <v>0</v>
      </c>
      <c r="F1483" s="114" t="b">
        <f t="shared" si="70"/>
        <v>1</v>
      </c>
    </row>
    <row r="1484" spans="1:6">
      <c r="A1484" s="114" t="s">
        <v>1341</v>
      </c>
      <c r="B1484" s="114" t="s">
        <v>1837</v>
      </c>
      <c r="C1484" s="564" t="str">
        <f>'Annexe 2. Instructions'!F93</f>
        <v>Balance only</v>
      </c>
      <c r="D1484" s="114" t="str">
        <f t="shared" ca="1" si="71"/>
        <v>'Annexe 2. Instructions'!F93</v>
      </c>
      <c r="E1484" s="114" t="b">
        <f t="shared" si="69"/>
        <v>0</v>
      </c>
      <c r="F1484" s="114" t="b">
        <f t="shared" si="70"/>
        <v>1</v>
      </c>
    </row>
    <row r="1485" spans="1:6">
      <c r="A1485" s="114" t="s">
        <v>1388</v>
      </c>
      <c r="B1485" s="114" t="s">
        <v>1848</v>
      </c>
      <c r="C1485" s="564" t="str">
        <f>'Annexe 2. Instructions'!G93</f>
        <v>No inflow value will be attributed</v>
      </c>
      <c r="D1485" s="114" t="str">
        <f t="shared" ca="1" si="71"/>
        <v>'Annexe 2. Instructions'!G93</v>
      </c>
      <c r="E1485" s="114" t="b">
        <f t="shared" si="69"/>
        <v>0</v>
      </c>
      <c r="F1485" s="114" t="b">
        <f t="shared" si="70"/>
        <v>1</v>
      </c>
    </row>
    <row r="1486" spans="1:6">
      <c r="A1486" s="114" t="s">
        <v>1390</v>
      </c>
      <c r="B1486" s="114" t="s">
        <v>2089</v>
      </c>
      <c r="C1486" s="114" t="str">
        <f>'Annexe 2. Instructions'!E94</f>
        <v>FI's own equity not eliminated</v>
      </c>
      <c r="D1486" s="114" t="str">
        <f t="shared" ca="1" si="71"/>
        <v>'Annexe 2. Instructions'!E94</v>
      </c>
      <c r="E1486" s="114" t="b">
        <f t="shared" si="69"/>
        <v>0</v>
      </c>
      <c r="F1486" s="114" t="b">
        <f t="shared" si="70"/>
        <v>1</v>
      </c>
    </row>
    <row r="1487" spans="1:6">
      <c r="A1487" s="114" t="s">
        <v>1341</v>
      </c>
      <c r="B1487" s="114" t="s">
        <v>1837</v>
      </c>
      <c r="C1487" s="564" t="str">
        <f>'Annexe 2. Instructions'!F94</f>
        <v>Balance only</v>
      </c>
      <c r="D1487" s="114" t="str">
        <f t="shared" ca="1" si="71"/>
        <v>'Annexe 2. Instructions'!F94</v>
      </c>
      <c r="E1487" s="114" t="b">
        <f t="shared" si="69"/>
        <v>0</v>
      </c>
      <c r="F1487" s="114" t="b">
        <f t="shared" si="70"/>
        <v>1</v>
      </c>
    </row>
    <row r="1488" spans="1:6">
      <c r="A1488" s="114" t="s">
        <v>1388</v>
      </c>
      <c r="B1488" s="114" t="s">
        <v>1848</v>
      </c>
      <c r="C1488" s="564" t="str">
        <f>'Annexe 2. Instructions'!G94</f>
        <v>No inflow value will be attributed</v>
      </c>
      <c r="D1488" s="114" t="str">
        <f t="shared" ca="1" si="71"/>
        <v>'Annexe 2. Instructions'!G94</v>
      </c>
      <c r="E1488" s="114" t="b">
        <f t="shared" si="69"/>
        <v>0</v>
      </c>
      <c r="F1488" s="114" t="b">
        <f t="shared" si="70"/>
        <v>1</v>
      </c>
    </row>
    <row r="1489" spans="1:6">
      <c r="A1489" s="114" t="s">
        <v>138</v>
      </c>
      <c r="B1489" s="114" t="s">
        <v>1739</v>
      </c>
      <c r="C1489" s="114" t="str">
        <f>'Annexe 2. Instructions'!B95</f>
        <v>Loans</v>
      </c>
      <c r="D1489" s="114" t="str">
        <f t="shared" ca="1" si="71"/>
        <v>'Annexe 2. Instructions'!B95</v>
      </c>
      <c r="E1489" s="114" t="b">
        <f t="shared" si="69"/>
        <v>0</v>
      </c>
      <c r="F1489" s="114" t="b">
        <f t="shared" si="70"/>
        <v>1</v>
      </c>
    </row>
    <row r="1490" spans="1:6">
      <c r="A1490" s="114" t="s">
        <v>707</v>
      </c>
      <c r="B1490" s="114" t="s">
        <v>2092</v>
      </c>
      <c r="C1490" s="114" t="str">
        <f>'Annexe 2. Instructions'!C96</f>
        <v>Residential mortgages</v>
      </c>
      <c r="D1490" s="114" t="str">
        <f t="shared" ca="1" si="71"/>
        <v>'Annexe 2. Instructions'!C96</v>
      </c>
      <c r="E1490" s="114" t="b">
        <f t="shared" si="69"/>
        <v>0</v>
      </c>
      <c r="F1490" s="114" t="b">
        <f t="shared" si="70"/>
        <v>1</v>
      </c>
    </row>
    <row r="1491" spans="1:6">
      <c r="A1491" s="114" t="s">
        <v>1321</v>
      </c>
      <c r="B1491" s="114" t="s">
        <v>2106</v>
      </c>
      <c r="C1491" s="114" t="str">
        <f>'Annexe 2. Instructions'!D97</f>
        <v>Securitised residential mortgages</v>
      </c>
      <c r="D1491" s="114" t="str">
        <f t="shared" ca="1" si="71"/>
        <v>'Annexe 2. Instructions'!D97</v>
      </c>
      <c r="E1491" s="114" t="b">
        <f t="shared" si="69"/>
        <v>0</v>
      </c>
      <c r="F1491" s="114" t="b">
        <f t="shared" si="70"/>
        <v>1</v>
      </c>
    </row>
    <row r="1492" spans="1:6" ht="26.4">
      <c r="A1492" s="114" t="s">
        <v>1323</v>
      </c>
      <c r="B1492" s="114" t="s">
        <v>2436</v>
      </c>
      <c r="C1492" s="114" t="str">
        <f>'Annexe 2. Instructions'!E98</f>
        <v>EULA securitised residential mortgages (Balance at maturity)</v>
      </c>
      <c r="D1492" s="114" t="str">
        <f t="shared" ca="1" si="71"/>
        <v>'Annexe 2. Instructions'!E98</v>
      </c>
      <c r="E1492" s="114" t="b">
        <f t="shared" si="69"/>
        <v>0</v>
      </c>
      <c r="F1492" s="114" t="b">
        <f t="shared" si="70"/>
        <v>1</v>
      </c>
    </row>
    <row r="1493" spans="1:6">
      <c r="A1493" s="114" t="s">
        <v>1350</v>
      </c>
      <c r="B1493" s="114" t="s">
        <v>1841</v>
      </c>
      <c r="C1493" s="564" t="str">
        <f>'Annexe 2. Instructions'!F98</f>
        <v>Balance and maturing inflows in each period</v>
      </c>
      <c r="D1493" s="114" t="str">
        <f t="shared" ca="1" si="71"/>
        <v>'Annexe 2. Instructions'!F98</v>
      </c>
      <c r="E1493" s="114" t="b">
        <f t="shared" si="69"/>
        <v>0</v>
      </c>
      <c r="F1493" s="114" t="b">
        <f t="shared" si="70"/>
        <v>1</v>
      </c>
    </row>
    <row r="1494" spans="1:6" ht="66">
      <c r="A1494" s="114" t="s">
        <v>2177</v>
      </c>
      <c r="B1494" s="114" t="s">
        <v>2178</v>
      </c>
      <c r="C1494" s="564" t="str">
        <f>'Annexe 2. Instructions'!G98</f>
        <v>Balance is recognized as an inflow in week 1 after the appropriate haircut (i.e. Agency MBS (High rated) prescribed in the Securities Haircut Table)</v>
      </c>
      <c r="D1494" s="114" t="str">
        <f t="shared" ca="1" si="71"/>
        <v>'Annexe 2. Instructions'!G98</v>
      </c>
      <c r="E1494" s="114" t="b">
        <f t="shared" si="69"/>
        <v>0</v>
      </c>
      <c r="F1494" s="114" t="b">
        <f t="shared" si="70"/>
        <v>1</v>
      </c>
    </row>
    <row r="1495" spans="1:6" ht="26.4">
      <c r="A1495" s="114" t="s">
        <v>1324</v>
      </c>
      <c r="B1495" s="114" t="s">
        <v>2151</v>
      </c>
      <c r="C1495" s="114" t="str">
        <f>'Annexe 2. Instructions'!E99</f>
        <v>EULA securitised residential mortgages (payments)</v>
      </c>
      <c r="D1495" s="114" t="str">
        <f t="shared" ca="1" si="71"/>
        <v>'Annexe 2. Instructions'!E99</v>
      </c>
      <c r="E1495" s="114" t="b">
        <f t="shared" si="69"/>
        <v>0</v>
      </c>
      <c r="F1495" s="114" t="b">
        <f t="shared" si="70"/>
        <v>1</v>
      </c>
    </row>
    <row r="1496" spans="1:6">
      <c r="A1496" s="114" t="s">
        <v>1350</v>
      </c>
      <c r="B1496" s="114" t="s">
        <v>1841</v>
      </c>
      <c r="C1496" s="564" t="str">
        <f>'Annexe 2. Instructions'!F99</f>
        <v>Balance and maturing inflows in each period</v>
      </c>
      <c r="D1496" s="114" t="str">
        <f t="shared" ca="1" si="71"/>
        <v>'Annexe 2. Instructions'!F99</v>
      </c>
      <c r="E1496" s="114" t="b">
        <f t="shared" si="69"/>
        <v>0</v>
      </c>
      <c r="F1496" s="114" t="b">
        <f t="shared" si="70"/>
        <v>1</v>
      </c>
    </row>
    <row r="1497" spans="1:6" ht="66">
      <c r="A1497" s="114" t="s">
        <v>2177</v>
      </c>
      <c r="B1497" s="114" t="s">
        <v>2179</v>
      </c>
      <c r="C1497" s="564" t="str">
        <f>'Annexe 2. Instructions'!G99</f>
        <v>Balance is recognized as an inflow in week 1 after the appropriate haircut (i.e. Agency  MBS (High rated) prescribed in the Securities Haircut Table).</v>
      </c>
      <c r="D1497" s="114" t="str">
        <f t="shared" ca="1" si="71"/>
        <v>'Annexe 2. Instructions'!G99</v>
      </c>
      <c r="E1497" s="114" t="b">
        <f t="shared" si="69"/>
        <v>0</v>
      </c>
      <c r="F1497" s="114" t="b">
        <f t="shared" si="70"/>
        <v>1</v>
      </c>
    </row>
    <row r="1498" spans="1:6" ht="26.4">
      <c r="A1498" s="114" t="s">
        <v>1392</v>
      </c>
      <c r="B1498" s="114" t="s">
        <v>2454</v>
      </c>
      <c r="C1498" s="114" t="str">
        <f>'Annexe 2. Instructions'!E100</f>
        <v>Encumbered securitised residential mortgages (Balance at maturity)</v>
      </c>
      <c r="D1498" s="114" t="str">
        <f t="shared" ca="1" si="71"/>
        <v>'Annexe 2. Instructions'!E100</v>
      </c>
      <c r="E1498" s="114" t="b">
        <f t="shared" si="69"/>
        <v>0</v>
      </c>
      <c r="F1498" s="114" t="b">
        <f t="shared" si="70"/>
        <v>1</v>
      </c>
    </row>
    <row r="1499" spans="1:6" ht="118.8">
      <c r="A1499" s="114" t="s">
        <v>1393</v>
      </c>
      <c r="B1499" s="114" t="s">
        <v>2181</v>
      </c>
      <c r="C1499" s="564" t="str">
        <f>'Annexe 2. Instructions'!F100</f>
        <v>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v>
      </c>
      <c r="D1499" s="114" t="str">
        <f t="shared" ca="1" si="71"/>
        <v>'Annexe 2. Instructions'!F100</v>
      </c>
      <c r="E1499" s="114" t="b">
        <f t="shared" si="69"/>
        <v>0</v>
      </c>
      <c r="F1499" s="114" t="b">
        <f t="shared" si="70"/>
        <v>1</v>
      </c>
    </row>
    <row r="1500" spans="1:6" ht="52.8">
      <c r="A1500" s="114" t="s">
        <v>1394</v>
      </c>
      <c r="B1500" s="114" t="s">
        <v>2180</v>
      </c>
      <c r="C1500" s="564" t="str">
        <f>'Annexe 2. Instructions'!G100</f>
        <v>For mortgages securitised and used to back Canada housing trust (CHT) swaps and sold to third parties, inflows are recognized in payment time buckets;</v>
      </c>
      <c r="D1500" s="114" t="str">
        <f t="shared" ca="1" si="71"/>
        <v>'Annexe 2. Instructions'!G100</v>
      </c>
      <c r="E1500" s="114" t="b">
        <f t="shared" si="69"/>
        <v>0</v>
      </c>
      <c r="F1500" s="114" t="b">
        <f t="shared" si="70"/>
        <v>1</v>
      </c>
    </row>
    <row r="1501" spans="1:6" ht="26.4">
      <c r="A1501" s="114" t="s">
        <v>1395</v>
      </c>
      <c r="B1501" s="114" t="s">
        <v>2456</v>
      </c>
      <c r="C1501" s="114" t="str">
        <f>'Annexe 2. Instructions'!E101</f>
        <v>Encumbered securitised residential mortgages (Payments)</v>
      </c>
      <c r="D1501" s="114" t="str">
        <f t="shared" ca="1" si="71"/>
        <v>'Annexe 2. Instructions'!E101</v>
      </c>
      <c r="E1501" s="114" t="b">
        <f t="shared" si="69"/>
        <v>0</v>
      </c>
      <c r="F1501" s="114" t="b">
        <f t="shared" si="70"/>
        <v>1</v>
      </c>
    </row>
    <row r="1502" spans="1:6" ht="79.2">
      <c r="A1502" s="114" t="s">
        <v>1396</v>
      </c>
      <c r="B1502" s="555" t="s">
        <v>2183</v>
      </c>
      <c r="C1502" s="564" t="str">
        <f>'Annexe 2. Instructions'!F101</f>
        <v>For mortgages securitised and used to back Canada housing trust (CHT) swaps, do not report payments in this line
For mortgages securitised and sold to third parties, report balance and maturing inflows of periodic amortization payments in this line</v>
      </c>
      <c r="D1502" s="114" t="str">
        <f t="shared" ca="1" si="71"/>
        <v>'Annexe 2. Instructions'!F101</v>
      </c>
      <c r="E1502" s="114" t="b">
        <f t="shared" si="69"/>
        <v>0</v>
      </c>
      <c r="F1502" s="114" t="b">
        <f t="shared" si="70"/>
        <v>1</v>
      </c>
    </row>
    <row r="1503" spans="1:6" ht="105.6">
      <c r="A1503" s="114" t="s">
        <v>2185</v>
      </c>
      <c r="B1503" s="114" t="s">
        <v>2184</v>
      </c>
      <c r="C1503" s="564" t="str">
        <f>'Annexe 2. Instructions'!G101</f>
        <v>For mortgages securitised and used to back Canada Housing Trust (CHT) swaps, no inflow value will be attributed;
For mortgages securitised and sold to third parties, inflows are recognized in payment time buckets</v>
      </c>
      <c r="D1503" s="114" t="str">
        <f t="shared" ca="1" si="71"/>
        <v>'Annexe 2. Instructions'!G101</v>
      </c>
      <c r="E1503" s="114" t="b">
        <f t="shared" si="69"/>
        <v>0</v>
      </c>
      <c r="F1503" s="114" t="b">
        <f t="shared" si="70"/>
        <v>1</v>
      </c>
    </row>
    <row r="1504" spans="1:6">
      <c r="A1504" s="114" t="s">
        <v>1397</v>
      </c>
      <c r="B1504" s="114" t="s">
        <v>2186</v>
      </c>
      <c r="C1504" s="114" t="str">
        <f>'Annexe 2. Instructions'!D102</f>
        <v>Residential Mortgages - Insured</v>
      </c>
      <c r="D1504" s="114" t="str">
        <f t="shared" ca="1" si="71"/>
        <v>'Annexe 2. Instructions'!D102</v>
      </c>
      <c r="E1504" s="114" t="b">
        <f t="shared" si="69"/>
        <v>0</v>
      </c>
      <c r="F1504" s="114" t="b">
        <f t="shared" si="70"/>
        <v>1</v>
      </c>
    </row>
    <row r="1505" spans="1:6" ht="26.4">
      <c r="A1505" s="114" t="s">
        <v>1398</v>
      </c>
      <c r="B1505" s="114" t="s">
        <v>1999</v>
      </c>
      <c r="C1505" s="114" t="str">
        <f>'Annexe 2. Instructions'!E103</f>
        <v>Residential mortgages insured  (Balance at maturity)</v>
      </c>
      <c r="D1505" s="114" t="str">
        <f t="shared" ca="1" si="71"/>
        <v>'Annexe 2. Instructions'!E103</v>
      </c>
      <c r="E1505" s="114" t="b">
        <f t="shared" si="69"/>
        <v>0</v>
      </c>
      <c r="F1505" s="114" t="b">
        <f t="shared" si="70"/>
        <v>1</v>
      </c>
    </row>
    <row r="1506" spans="1:6">
      <c r="A1506" s="114" t="s">
        <v>1350</v>
      </c>
      <c r="B1506" s="114" t="s">
        <v>1841</v>
      </c>
      <c r="C1506" s="564" t="str">
        <f>'Annexe 2. Instructions'!F103</f>
        <v>Balance and maturing inflows in each period</v>
      </c>
      <c r="D1506" s="114" t="str">
        <f t="shared" ca="1" si="71"/>
        <v>'Annexe 2. Instructions'!F103</v>
      </c>
      <c r="E1506" s="114" t="b">
        <f t="shared" si="69"/>
        <v>0</v>
      </c>
      <c r="F1506" s="114" t="b">
        <f t="shared" si="70"/>
        <v>1</v>
      </c>
    </row>
    <row r="1507" spans="1:6">
      <c r="A1507" s="114" t="s">
        <v>1388</v>
      </c>
      <c r="B1507" s="114" t="s">
        <v>1848</v>
      </c>
      <c r="C1507" s="564" t="str">
        <f>'Annexe 2. Instructions'!G103</f>
        <v>No inflow value will be attributed</v>
      </c>
      <c r="D1507" s="114" t="str">
        <f t="shared" ca="1" si="71"/>
        <v>'Annexe 2. Instructions'!G103</v>
      </c>
      <c r="E1507" s="114" t="b">
        <f t="shared" si="69"/>
        <v>0</v>
      </c>
      <c r="F1507" s="114" t="b">
        <f t="shared" si="70"/>
        <v>1</v>
      </c>
    </row>
    <row r="1508" spans="1:6">
      <c r="A1508" s="114" t="s">
        <v>1399</v>
      </c>
      <c r="B1508" s="114" t="s">
        <v>2187</v>
      </c>
      <c r="C1508" s="114" t="str">
        <f>'Annexe 2. Instructions'!E104</f>
        <v>Residential mortgages insured (payments)</v>
      </c>
      <c r="D1508" s="114" t="str">
        <f t="shared" ca="1" si="71"/>
        <v>'Annexe 2. Instructions'!E104</v>
      </c>
      <c r="E1508" s="114" t="b">
        <f t="shared" si="69"/>
        <v>0</v>
      </c>
      <c r="F1508" s="114" t="b">
        <f t="shared" si="70"/>
        <v>1</v>
      </c>
    </row>
    <row r="1509" spans="1:6">
      <c r="A1509" s="114" t="s">
        <v>1350</v>
      </c>
      <c r="B1509" s="114" t="s">
        <v>1841</v>
      </c>
      <c r="C1509" s="564" t="str">
        <f>'Annexe 2. Instructions'!F104</f>
        <v>Balance and maturing inflows in each period</v>
      </c>
      <c r="D1509" s="114" t="str">
        <f t="shared" ca="1" si="71"/>
        <v>'Annexe 2. Instructions'!F104</v>
      </c>
      <c r="E1509" s="114" t="b">
        <f t="shared" si="69"/>
        <v>0</v>
      </c>
      <c r="F1509" s="114" t="b">
        <f t="shared" si="70"/>
        <v>1</v>
      </c>
    </row>
    <row r="1510" spans="1:6" ht="145.19999999999999">
      <c r="A1510" s="114" t="s">
        <v>1849</v>
      </c>
      <c r="B1510" s="114" t="s">
        <v>2190</v>
      </c>
      <c r="C1510" s="564" t="str">
        <f>'Annexe 2. Instructions'!G104</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D1510" s="114" t="str">
        <f t="shared" ca="1" si="71"/>
        <v>'Annexe 2. Instructions'!G104</v>
      </c>
      <c r="E1510" s="114" t="b">
        <f t="shared" si="69"/>
        <v>0</v>
      </c>
      <c r="F1510" s="114" t="b">
        <f t="shared" si="70"/>
        <v>1</v>
      </c>
    </row>
    <row r="1511" spans="1:6">
      <c r="A1511" s="114" t="s">
        <v>1400</v>
      </c>
      <c r="B1511" s="114" t="s">
        <v>2188</v>
      </c>
      <c r="C1511" s="114" t="str">
        <f>'Annexe 2. Instructions'!D105</f>
        <v>Residential Mortgages - Not Insured</v>
      </c>
      <c r="D1511" s="114" t="str">
        <f t="shared" ca="1" si="71"/>
        <v>'Annexe 2. Instructions'!D105</v>
      </c>
      <c r="E1511" s="114" t="b">
        <f t="shared" si="69"/>
        <v>0</v>
      </c>
      <c r="F1511" s="114" t="b">
        <f t="shared" si="70"/>
        <v>1</v>
      </c>
    </row>
    <row r="1512" spans="1:6" ht="26.4">
      <c r="A1512" s="114" t="s">
        <v>1401</v>
      </c>
      <c r="B1512" s="114" t="s">
        <v>2003</v>
      </c>
      <c r="C1512" s="114" t="str">
        <f>'Annexe 2. Instructions'!E106</f>
        <v>Residential mortgages not insured (Balance at maturity)</v>
      </c>
      <c r="D1512" s="114" t="str">
        <f t="shared" ca="1" si="71"/>
        <v>'Annexe 2. Instructions'!E106</v>
      </c>
      <c r="E1512" s="114" t="b">
        <f t="shared" si="69"/>
        <v>0</v>
      </c>
      <c r="F1512" s="114" t="b">
        <f t="shared" si="70"/>
        <v>1</v>
      </c>
    </row>
    <row r="1513" spans="1:6">
      <c r="A1513" s="114" t="s">
        <v>1350</v>
      </c>
      <c r="B1513" s="114" t="s">
        <v>1841</v>
      </c>
      <c r="C1513" s="564" t="str">
        <f>'Annexe 2. Instructions'!F106</f>
        <v>Balance and maturing inflows in each period</v>
      </c>
      <c r="D1513" s="114" t="str">
        <f t="shared" ca="1" si="71"/>
        <v>'Annexe 2. Instructions'!F106</v>
      </c>
      <c r="E1513" s="114" t="b">
        <f t="shared" si="69"/>
        <v>0</v>
      </c>
      <c r="F1513" s="114" t="b">
        <f t="shared" si="70"/>
        <v>1</v>
      </c>
    </row>
    <row r="1514" spans="1:6">
      <c r="A1514" s="114" t="s">
        <v>1388</v>
      </c>
      <c r="B1514" s="114" t="s">
        <v>1848</v>
      </c>
      <c r="C1514" s="564" t="str">
        <f>'Annexe 2. Instructions'!G106</f>
        <v>No inflow value will be attributed</v>
      </c>
      <c r="D1514" s="114" t="str">
        <f t="shared" ca="1" si="71"/>
        <v>'Annexe 2. Instructions'!G106</v>
      </c>
      <c r="E1514" s="114" t="b">
        <f t="shared" si="69"/>
        <v>0</v>
      </c>
      <c r="F1514" s="114" t="b">
        <f t="shared" si="70"/>
        <v>1</v>
      </c>
    </row>
    <row r="1515" spans="1:6">
      <c r="A1515" s="114" t="s">
        <v>1402</v>
      </c>
      <c r="B1515" s="114" t="s">
        <v>2189</v>
      </c>
      <c r="C1515" s="114" t="str">
        <f>'Annexe 2. Instructions'!E107</f>
        <v>Residential mortgage Not insured (Payments)</v>
      </c>
      <c r="D1515" s="114" t="str">
        <f t="shared" ca="1" si="71"/>
        <v>'Annexe 2. Instructions'!E107</v>
      </c>
      <c r="E1515" s="114" t="b">
        <f t="shared" si="69"/>
        <v>0</v>
      </c>
      <c r="F1515" s="114" t="b">
        <f t="shared" si="70"/>
        <v>1</v>
      </c>
    </row>
    <row r="1516" spans="1:6">
      <c r="A1516" s="114" t="s">
        <v>1350</v>
      </c>
      <c r="B1516" s="114" t="s">
        <v>1841</v>
      </c>
      <c r="C1516" s="564" t="str">
        <f>'Annexe 2. Instructions'!F107</f>
        <v>Balance and maturing inflows in each period</v>
      </c>
      <c r="D1516" s="114" t="str">
        <f t="shared" ca="1" si="71"/>
        <v>'Annexe 2. Instructions'!F107</v>
      </c>
      <c r="E1516" s="114" t="b">
        <f t="shared" si="69"/>
        <v>0</v>
      </c>
      <c r="F1516" s="114" t="b">
        <f t="shared" si="70"/>
        <v>1</v>
      </c>
    </row>
    <row r="1517" spans="1:6" ht="132">
      <c r="A1517" s="114" t="s">
        <v>1850</v>
      </c>
      <c r="B1517" s="114" t="s">
        <v>2191</v>
      </c>
      <c r="C1517" s="564" t="str">
        <f>'Annexe 2. Instructions'!G107</f>
        <v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v>
      </c>
      <c r="D1517" s="114" t="str">
        <f t="shared" ca="1" si="71"/>
        <v>'Annexe 2. Instructions'!G107</v>
      </c>
      <c r="E1517" s="114" t="b">
        <f t="shared" si="69"/>
        <v>0</v>
      </c>
      <c r="F1517" s="114" t="b">
        <f t="shared" si="70"/>
        <v>1</v>
      </c>
    </row>
    <row r="1518" spans="1:6">
      <c r="A1518" s="114" t="s">
        <v>717</v>
      </c>
      <c r="B1518" s="114" t="s">
        <v>1809</v>
      </c>
      <c r="C1518" s="114" t="str">
        <f>'Annexe 2. Instructions'!C108</f>
        <v>Commercial mortgages</v>
      </c>
      <c r="D1518" s="114" t="str">
        <f t="shared" ca="1" si="71"/>
        <v>'Annexe 2. Instructions'!C108</v>
      </c>
      <c r="E1518" s="114" t="b">
        <f t="shared" si="69"/>
        <v>0</v>
      </c>
      <c r="F1518" s="114" t="b">
        <f t="shared" si="70"/>
        <v>1</v>
      </c>
    </row>
    <row r="1519" spans="1:6">
      <c r="A1519" s="114" t="s">
        <v>1327</v>
      </c>
      <c r="B1519" s="114" t="s">
        <v>1740</v>
      </c>
      <c r="C1519" s="114" t="str">
        <f>'Annexe 2. Instructions'!D109</f>
        <v>Securitised commercial mortgages</v>
      </c>
      <c r="D1519" s="114" t="str">
        <f t="shared" ca="1" si="71"/>
        <v>'Annexe 2. Instructions'!D109</v>
      </c>
      <c r="E1519" s="114" t="b">
        <f t="shared" si="69"/>
        <v>0</v>
      </c>
      <c r="F1519" s="114" t="b">
        <f t="shared" si="70"/>
        <v>1</v>
      </c>
    </row>
    <row r="1520" spans="1:6" ht="26.4">
      <c r="A1520" s="114" t="s">
        <v>1329</v>
      </c>
      <c r="B1520" s="114" t="s">
        <v>2438</v>
      </c>
      <c r="C1520" s="114" t="str">
        <f>'Annexe 2. Instructions'!E110</f>
        <v>EULA securitised commercial mortgages (Balance at maturity)</v>
      </c>
      <c r="D1520" s="114" t="str">
        <f t="shared" ca="1" si="71"/>
        <v>'Annexe 2. Instructions'!E110</v>
      </c>
      <c r="E1520" s="114" t="b">
        <f t="shared" si="69"/>
        <v>0</v>
      </c>
      <c r="F1520" s="114" t="b">
        <f t="shared" si="70"/>
        <v>1</v>
      </c>
    </row>
    <row r="1521" spans="1:6">
      <c r="A1521" s="114" t="s">
        <v>1350</v>
      </c>
      <c r="B1521" s="114" t="s">
        <v>1841</v>
      </c>
      <c r="C1521" s="564" t="str">
        <f>'Annexe 2. Instructions'!F110</f>
        <v>Balance and maturing inflows in each period</v>
      </c>
      <c r="D1521" s="114" t="str">
        <f t="shared" ca="1" si="71"/>
        <v>'Annexe 2. Instructions'!F110</v>
      </c>
      <c r="E1521" s="114" t="b">
        <f t="shared" si="69"/>
        <v>0</v>
      </c>
      <c r="F1521" s="114" t="b">
        <f t="shared" si="70"/>
        <v>1</v>
      </c>
    </row>
    <row r="1522" spans="1:6" ht="66">
      <c r="A1522" s="114" t="s">
        <v>2177</v>
      </c>
      <c r="B1522" s="114" t="s">
        <v>2192</v>
      </c>
      <c r="C1522" s="564" t="str">
        <f>'Annexe 2. Instructions'!G110</f>
        <v>Balance is recognized as an inflow in week 1 after the appropriate haircut (i.e. Agency MBS (High rated) prescribed in the Securities Haircut Table).</v>
      </c>
      <c r="D1522" s="114" t="str">
        <f t="shared" ca="1" si="71"/>
        <v>'Annexe 2. Instructions'!G110</v>
      </c>
      <c r="E1522" s="114" t="b">
        <f t="shared" si="69"/>
        <v>0</v>
      </c>
      <c r="F1522" s="114" t="b">
        <f t="shared" si="70"/>
        <v>1</v>
      </c>
    </row>
    <row r="1523" spans="1:6" ht="26.4">
      <c r="A1523" s="114" t="s">
        <v>1331</v>
      </c>
      <c r="B1523" s="114" t="s">
        <v>2457</v>
      </c>
      <c r="C1523" s="114" t="str">
        <f>'Annexe 2. Instructions'!E111</f>
        <v>EULA securitised Commercial mort (Payments)</v>
      </c>
      <c r="D1523" s="114" t="str">
        <f t="shared" ca="1" si="71"/>
        <v>'Annexe 2. Instructions'!E111</v>
      </c>
      <c r="E1523" s="114" t="b">
        <f t="shared" si="69"/>
        <v>0</v>
      </c>
      <c r="F1523" s="114" t="b">
        <f t="shared" si="70"/>
        <v>1</v>
      </c>
    </row>
    <row r="1524" spans="1:6">
      <c r="A1524" s="114" t="s">
        <v>1350</v>
      </c>
      <c r="B1524" s="114" t="s">
        <v>1841</v>
      </c>
      <c r="C1524" s="564" t="str">
        <f>'Annexe 2. Instructions'!F111</f>
        <v>Balance and maturing inflows in each period</v>
      </c>
      <c r="D1524" s="114" t="str">
        <f t="shared" ca="1" si="71"/>
        <v>'Annexe 2. Instructions'!F111</v>
      </c>
      <c r="E1524" s="114" t="b">
        <f t="shared" si="69"/>
        <v>0</v>
      </c>
      <c r="F1524" s="114" t="b">
        <f t="shared" si="70"/>
        <v>1</v>
      </c>
    </row>
    <row r="1525" spans="1:6" ht="66">
      <c r="A1525" s="114" t="s">
        <v>2193</v>
      </c>
      <c r="B1525" s="114" t="s">
        <v>2176</v>
      </c>
      <c r="C1525" s="564" t="str">
        <f>'Annexe 2. Instructions'!G111</f>
        <v>Balance is recognized as an inflow in week 1 after the appropriate haircut (i.e. Agency MBS (High rated) prescribed in the Securities Haircut Table</v>
      </c>
      <c r="D1525" s="114" t="str">
        <f t="shared" ca="1" si="71"/>
        <v>'Annexe 2. Instructions'!G111</v>
      </c>
      <c r="E1525" s="114" t="b">
        <f t="shared" si="69"/>
        <v>0</v>
      </c>
      <c r="F1525" s="114" t="b">
        <f t="shared" si="70"/>
        <v>1</v>
      </c>
    </row>
    <row r="1526" spans="1:6" ht="26.4">
      <c r="A1526" s="114" t="s">
        <v>1403</v>
      </c>
      <c r="B1526" s="114" t="s">
        <v>2455</v>
      </c>
      <c r="C1526" s="114" t="str">
        <f>'Annexe 2. Instructions'!E112</f>
        <v>Encumbered securitised commercial mortgages (Balance at maturity)</v>
      </c>
      <c r="D1526" s="114" t="str">
        <f t="shared" ca="1" si="71"/>
        <v>'Annexe 2. Instructions'!E112</v>
      </c>
      <c r="E1526" s="114" t="b">
        <f t="shared" si="69"/>
        <v>0</v>
      </c>
      <c r="F1526" s="114" t="b">
        <f t="shared" si="70"/>
        <v>1</v>
      </c>
    </row>
    <row r="1527" spans="1:6" ht="132">
      <c r="A1527" s="114" t="s">
        <v>1393</v>
      </c>
      <c r="B1527" s="114" t="s">
        <v>2194</v>
      </c>
      <c r="C1527" s="564" t="str">
        <f>'Annexe 2. Instructions'!F112</f>
        <v>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v>
      </c>
      <c r="D1527" s="114" t="str">
        <f t="shared" ca="1" si="71"/>
        <v>'Annexe 2. Instructions'!F112</v>
      </c>
      <c r="E1527" s="114" t="b">
        <f t="shared" si="69"/>
        <v>0</v>
      </c>
      <c r="F1527" s="114" t="b">
        <f t="shared" si="70"/>
        <v>1</v>
      </c>
    </row>
    <row r="1528" spans="1:6" ht="52.8">
      <c r="A1528" s="114" t="s">
        <v>1394</v>
      </c>
      <c r="B1528" s="114" t="s">
        <v>2180</v>
      </c>
      <c r="C1528" s="564" t="str">
        <f>'Annexe 2. Instructions'!G112</f>
        <v>For mortgages securitised and used to back Canada housing trust (CHT) swaps and sold to third parties, inflows are recognized in payment time buckets;</v>
      </c>
      <c r="D1528" s="114" t="str">
        <f t="shared" ca="1" si="71"/>
        <v>'Annexe 2. Instructions'!G112</v>
      </c>
      <c r="E1528" s="114" t="b">
        <f t="shared" si="69"/>
        <v>0</v>
      </c>
      <c r="F1528" s="114" t="b">
        <f t="shared" si="70"/>
        <v>1</v>
      </c>
    </row>
    <row r="1529" spans="1:6" ht="26.4">
      <c r="A1529" s="114" t="s">
        <v>1404</v>
      </c>
      <c r="B1529" s="114" t="s">
        <v>2458</v>
      </c>
      <c r="C1529" s="114" t="str">
        <f>'Annexe 2. Instructions'!E113</f>
        <v>Encumbered securitised commercial mortgages (Payments)</v>
      </c>
      <c r="D1529" s="114" t="str">
        <f t="shared" ca="1" si="71"/>
        <v>'Annexe 2. Instructions'!E113</v>
      </c>
      <c r="E1529" s="114" t="b">
        <f t="shared" si="69"/>
        <v>0</v>
      </c>
      <c r="F1529" s="114" t="b">
        <f t="shared" si="70"/>
        <v>1</v>
      </c>
    </row>
    <row r="1530" spans="1:6" ht="79.2">
      <c r="A1530" s="114" t="s">
        <v>1396</v>
      </c>
      <c r="B1530" s="114" t="s">
        <v>2182</v>
      </c>
      <c r="C1530" s="564" t="str">
        <f>'Annexe 2. Instructions'!F113</f>
        <v>For mortgages securitised and used to back Canada Housing Trust (CHT) swaps, do not report payments in this line
For mortgages securitised and sold to third parties, report balance and maturing inflows of periodic amortization payments in this line</v>
      </c>
      <c r="D1530" s="114" t="str">
        <f t="shared" ca="1" si="71"/>
        <v>'Annexe 2. Instructions'!F113</v>
      </c>
      <c r="E1530" s="114" t="b">
        <f t="shared" si="69"/>
        <v>0</v>
      </c>
      <c r="F1530" s="114" t="b">
        <f t="shared" si="70"/>
        <v>1</v>
      </c>
    </row>
    <row r="1531" spans="1:6" ht="105.6">
      <c r="A1531" s="114" t="s">
        <v>2185</v>
      </c>
      <c r="B1531" s="114" t="s">
        <v>2184</v>
      </c>
      <c r="C1531" s="564" t="str">
        <f>'Annexe 2. Instructions'!G113</f>
        <v>For mortgages securitised and used to back Canada Housing Trust (CHT) swaps, no inflow value will be attributed;
For mortgages securitised and sold to third parties, inflows are recognized in payment time buckets</v>
      </c>
      <c r="D1531" s="114" t="str">
        <f t="shared" ca="1" si="71"/>
        <v>'Annexe 2. Instructions'!G113</v>
      </c>
      <c r="E1531" s="114" t="b">
        <f t="shared" si="69"/>
        <v>0</v>
      </c>
      <c r="F1531" s="114" t="b">
        <f t="shared" si="70"/>
        <v>1</v>
      </c>
    </row>
    <row r="1532" spans="1:6">
      <c r="A1532" s="114" t="s">
        <v>1405</v>
      </c>
      <c r="B1532" s="114" t="s">
        <v>2007</v>
      </c>
      <c r="C1532" s="114" t="str">
        <f>'Annexe 2. Instructions'!D114</f>
        <v>Commercial mortgages - Insured</v>
      </c>
      <c r="D1532" s="114" t="str">
        <f t="shared" ca="1" si="71"/>
        <v>'Annexe 2. Instructions'!D114</v>
      </c>
      <c r="E1532" s="114" t="b">
        <f t="shared" si="69"/>
        <v>0</v>
      </c>
      <c r="F1532" s="114" t="b">
        <f t="shared" si="70"/>
        <v>1</v>
      </c>
    </row>
    <row r="1533" spans="1:6" ht="26.4">
      <c r="A1533" s="114" t="s">
        <v>1406</v>
      </c>
      <c r="B1533" s="114" t="s">
        <v>2112</v>
      </c>
      <c r="C1533" s="114" t="str">
        <f>'Annexe 2. Instructions'!E115</f>
        <v>Commercial mortgages insured  (Balance at maturity)</v>
      </c>
      <c r="D1533" s="114" t="str">
        <f t="shared" ca="1" si="71"/>
        <v>'Annexe 2. Instructions'!E115</v>
      </c>
      <c r="E1533" s="114" t="b">
        <f t="shared" si="69"/>
        <v>0</v>
      </c>
      <c r="F1533" s="114" t="b">
        <f t="shared" si="70"/>
        <v>1</v>
      </c>
    </row>
    <row r="1534" spans="1:6">
      <c r="A1534" s="114" t="s">
        <v>1350</v>
      </c>
      <c r="B1534" s="114" t="s">
        <v>1841</v>
      </c>
      <c r="C1534" s="564" t="str">
        <f>'Annexe 2. Instructions'!F115</f>
        <v>Balance and maturing inflows in each period</v>
      </c>
      <c r="D1534" s="114" t="str">
        <f t="shared" ca="1" si="71"/>
        <v>'Annexe 2. Instructions'!F115</v>
      </c>
      <c r="E1534" s="114" t="b">
        <f t="shared" si="69"/>
        <v>0</v>
      </c>
      <c r="F1534" s="114" t="b">
        <f t="shared" si="70"/>
        <v>1</v>
      </c>
    </row>
    <row r="1535" spans="1:6">
      <c r="A1535" s="114" t="s">
        <v>1388</v>
      </c>
      <c r="B1535" s="114" t="s">
        <v>1848</v>
      </c>
      <c r="C1535" s="564" t="str">
        <f>'Annexe 2. Instructions'!G115</f>
        <v>No inflow value will be attributed</v>
      </c>
      <c r="D1535" s="114" t="str">
        <f t="shared" ca="1" si="71"/>
        <v>'Annexe 2. Instructions'!G115</v>
      </c>
      <c r="E1535" s="114" t="b">
        <f t="shared" si="69"/>
        <v>0</v>
      </c>
      <c r="F1535" s="114" t="b">
        <f t="shared" si="70"/>
        <v>1</v>
      </c>
    </row>
    <row r="1536" spans="1:6">
      <c r="A1536" s="114" t="s">
        <v>1407</v>
      </c>
      <c r="B1536" s="114" t="s">
        <v>2113</v>
      </c>
      <c r="C1536" s="114" t="str">
        <f>'Annexe 2. Instructions'!E116</f>
        <v>Commercial mortgages insured (Payments)</v>
      </c>
      <c r="D1536" s="114" t="str">
        <f t="shared" ca="1" si="71"/>
        <v>'Annexe 2. Instructions'!E116</v>
      </c>
      <c r="E1536" s="114" t="b">
        <f t="shared" si="69"/>
        <v>0</v>
      </c>
      <c r="F1536" s="114" t="b">
        <f t="shared" si="70"/>
        <v>1</v>
      </c>
    </row>
    <row r="1537" spans="1:6">
      <c r="A1537" s="114" t="s">
        <v>1350</v>
      </c>
      <c r="B1537" s="114" t="s">
        <v>1841</v>
      </c>
      <c r="C1537" s="564" t="str">
        <f>'Annexe 2. Instructions'!F116</f>
        <v>Balance and maturing inflows in each period</v>
      </c>
      <c r="D1537" s="114" t="str">
        <f t="shared" ca="1" si="71"/>
        <v>'Annexe 2. Instructions'!F116</v>
      </c>
      <c r="E1537" s="114" t="b">
        <f t="shared" si="69"/>
        <v>0</v>
      </c>
      <c r="F1537" s="114" t="b">
        <f t="shared" si="70"/>
        <v>1</v>
      </c>
    </row>
    <row r="1538" spans="1:6" ht="145.19999999999999">
      <c r="A1538" s="114" t="s">
        <v>1849</v>
      </c>
      <c r="B1538" s="114" t="s">
        <v>2190</v>
      </c>
      <c r="C1538" s="564" t="str">
        <f>'Annexe 2. Instructions'!G116</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D1538" s="114" t="str">
        <f t="shared" ca="1" si="71"/>
        <v>'Annexe 2. Instructions'!G116</v>
      </c>
      <c r="E1538" s="114" t="b">
        <f t="shared" ref="E1538:E1601" si="72">C1538=A1538</f>
        <v>0</v>
      </c>
      <c r="F1538" s="114" t="b">
        <f t="shared" ref="F1538:F1601" si="73">C1538=B1538</f>
        <v>1</v>
      </c>
    </row>
    <row r="1539" spans="1:6">
      <c r="A1539" s="114" t="s">
        <v>1408</v>
      </c>
      <c r="B1539" s="114" t="s">
        <v>2008</v>
      </c>
      <c r="C1539" s="114" t="str">
        <f>'Annexe 2. Instructions'!D117</f>
        <v>Commercial mortgages - Not insured</v>
      </c>
      <c r="D1539" s="114" t="str">
        <f t="shared" ref="D1539:D1602" ca="1" si="74">RIGHT(_xlfn.FORMULATEXT(C1539),LEN(_xlfn.FORMULATEXT(C1539))-1)</f>
        <v>'Annexe 2. Instructions'!D117</v>
      </c>
      <c r="E1539" s="114" t="b">
        <f t="shared" si="72"/>
        <v>0</v>
      </c>
      <c r="F1539" s="114" t="b">
        <f t="shared" si="73"/>
        <v>1</v>
      </c>
    </row>
    <row r="1540" spans="1:6" ht="26.4">
      <c r="A1540" s="114" t="s">
        <v>1409</v>
      </c>
      <c r="B1540" s="114" t="s">
        <v>2009</v>
      </c>
      <c r="C1540" s="114" t="str">
        <f>'Annexe 2. Instructions'!E118</f>
        <v>Commercial mortgages not insured (Balance at maturity)</v>
      </c>
      <c r="D1540" s="114" t="str">
        <f t="shared" ca="1" si="74"/>
        <v>'Annexe 2. Instructions'!E118</v>
      </c>
      <c r="E1540" s="114" t="b">
        <f t="shared" si="72"/>
        <v>0</v>
      </c>
      <c r="F1540" s="114" t="b">
        <f t="shared" si="73"/>
        <v>1</v>
      </c>
    </row>
    <row r="1541" spans="1:6">
      <c r="A1541" s="114" t="s">
        <v>1350</v>
      </c>
      <c r="B1541" s="114" t="s">
        <v>1841</v>
      </c>
      <c r="C1541" s="564" t="str">
        <f>'Annexe 2. Instructions'!F118</f>
        <v>Balance and maturing inflows in each period</v>
      </c>
      <c r="D1541" s="114" t="str">
        <f t="shared" ca="1" si="74"/>
        <v>'Annexe 2. Instructions'!F118</v>
      </c>
      <c r="E1541" s="114" t="b">
        <f t="shared" si="72"/>
        <v>0</v>
      </c>
      <c r="F1541" s="114" t="b">
        <f t="shared" si="73"/>
        <v>1</v>
      </c>
    </row>
    <row r="1542" spans="1:6">
      <c r="A1542" s="114" t="s">
        <v>1388</v>
      </c>
      <c r="B1542" s="114" t="s">
        <v>1848</v>
      </c>
      <c r="C1542" s="564" t="str">
        <f>'Annexe 2. Instructions'!G118</f>
        <v>No inflow value will be attributed</v>
      </c>
      <c r="D1542" s="114" t="str">
        <f t="shared" ca="1" si="74"/>
        <v>'Annexe 2. Instructions'!G118</v>
      </c>
      <c r="E1542" s="114" t="b">
        <f t="shared" si="72"/>
        <v>0</v>
      </c>
      <c r="F1542" s="114" t="b">
        <f t="shared" si="73"/>
        <v>1</v>
      </c>
    </row>
    <row r="1543" spans="1:6">
      <c r="A1543" s="114" t="s">
        <v>1410</v>
      </c>
      <c r="B1543" s="114" t="s">
        <v>2010</v>
      </c>
      <c r="C1543" s="114" t="str">
        <f>'Annexe 2. Instructions'!E119</f>
        <v>Commercial mortgages not insured (Payments)</v>
      </c>
      <c r="D1543" s="114" t="str">
        <f t="shared" ca="1" si="74"/>
        <v>'Annexe 2. Instructions'!E119</v>
      </c>
      <c r="E1543" s="114" t="b">
        <f t="shared" si="72"/>
        <v>0</v>
      </c>
      <c r="F1543" s="114" t="b">
        <f t="shared" si="73"/>
        <v>1</v>
      </c>
    </row>
    <row r="1544" spans="1:6">
      <c r="A1544" s="114" t="s">
        <v>1350</v>
      </c>
      <c r="B1544" s="114" t="s">
        <v>1841</v>
      </c>
      <c r="C1544" s="564" t="str">
        <f>'Annexe 2. Instructions'!F119</f>
        <v>Balance and maturing inflows in each period</v>
      </c>
      <c r="D1544" s="114" t="str">
        <f t="shared" ca="1" si="74"/>
        <v>'Annexe 2. Instructions'!F119</v>
      </c>
      <c r="E1544" s="114" t="b">
        <f t="shared" si="72"/>
        <v>0</v>
      </c>
      <c r="F1544" s="114" t="b">
        <f t="shared" si="73"/>
        <v>1</v>
      </c>
    </row>
    <row r="1545" spans="1:6" ht="145.19999999999999">
      <c r="A1545" s="114" t="s">
        <v>1851</v>
      </c>
      <c r="B1545" s="114" t="s">
        <v>2190</v>
      </c>
      <c r="C1545" s="564" t="str">
        <f>'Annexe 2. Instructions'!G119</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D1545" s="114" t="str">
        <f t="shared" ca="1" si="74"/>
        <v>'Annexe 2. Instructions'!G119</v>
      </c>
      <c r="E1545" s="114" t="b">
        <f t="shared" si="72"/>
        <v>0</v>
      </c>
      <c r="F1545" s="114" t="b">
        <f t="shared" si="73"/>
        <v>1</v>
      </c>
    </row>
    <row r="1546" spans="1:6">
      <c r="A1546" s="114" t="s">
        <v>1411</v>
      </c>
      <c r="B1546" s="114" t="s">
        <v>1741</v>
      </c>
      <c r="C1546" s="114" t="str">
        <f>'Annexe 2. Instructions'!C120</f>
        <v>Personal loans</v>
      </c>
      <c r="D1546" s="114" t="str">
        <f t="shared" ca="1" si="74"/>
        <v>'Annexe 2. Instructions'!C120</v>
      </c>
      <c r="E1546" s="114" t="b">
        <f t="shared" si="72"/>
        <v>0</v>
      </c>
      <c r="F1546" s="114" t="b">
        <f t="shared" si="73"/>
        <v>1</v>
      </c>
    </row>
    <row r="1547" spans="1:6">
      <c r="A1547" s="114" t="s">
        <v>1412</v>
      </c>
      <c r="B1547" s="114" t="s">
        <v>2012</v>
      </c>
      <c r="C1547" s="114" t="str">
        <f>'Annexe 2. Instructions'!E121</f>
        <v>Personal loans - Fixed maturity</v>
      </c>
      <c r="D1547" s="114" t="str">
        <f t="shared" ca="1" si="74"/>
        <v>'Annexe 2. Instructions'!E121</v>
      </c>
      <c r="E1547" s="114" t="b">
        <f t="shared" si="72"/>
        <v>0</v>
      </c>
      <c r="F1547" s="114" t="b">
        <f t="shared" si="73"/>
        <v>1</v>
      </c>
    </row>
    <row r="1548" spans="1:6">
      <c r="A1548" s="114" t="s">
        <v>1350</v>
      </c>
      <c r="B1548" s="114" t="s">
        <v>1841</v>
      </c>
      <c r="C1548" s="564" t="str">
        <f>'Annexe 2. Instructions'!F121</f>
        <v>Balance and maturing inflows in each period</v>
      </c>
      <c r="D1548" s="114" t="str">
        <f t="shared" ca="1" si="74"/>
        <v>'Annexe 2. Instructions'!F121</v>
      </c>
      <c r="E1548" s="114" t="b">
        <f t="shared" si="72"/>
        <v>0</v>
      </c>
      <c r="F1548" s="114" t="b">
        <f t="shared" si="73"/>
        <v>1</v>
      </c>
    </row>
    <row r="1549" spans="1:6" ht="26.4">
      <c r="A1549" s="114" t="s">
        <v>1351</v>
      </c>
      <c r="B1549" s="114" t="s">
        <v>1842</v>
      </c>
      <c r="C1549" s="564" t="str">
        <f>'Annexe 2. Instructions'!G121</f>
        <v>Inflows are recognized in contractual maturity time buckets</v>
      </c>
      <c r="D1549" s="114" t="str">
        <f t="shared" ca="1" si="74"/>
        <v>'Annexe 2. Instructions'!G121</v>
      </c>
      <c r="E1549" s="114" t="b">
        <f t="shared" si="72"/>
        <v>0</v>
      </c>
      <c r="F1549" s="114" t="b">
        <f t="shared" si="73"/>
        <v>1</v>
      </c>
    </row>
    <row r="1550" spans="1:6" ht="26.4">
      <c r="A1550" s="114" t="s">
        <v>1414</v>
      </c>
      <c r="B1550" s="114" t="s">
        <v>2374</v>
      </c>
      <c r="C1550" s="114" t="str">
        <f>'Annexe 2. Instructions'!E122</f>
        <v>Personal loans - Open maturity (with minimum payment)</v>
      </c>
      <c r="D1550" s="114" t="str">
        <f t="shared" ca="1" si="74"/>
        <v>'Annexe 2. Instructions'!E122</v>
      </c>
      <c r="E1550" s="114" t="b">
        <f t="shared" si="72"/>
        <v>0</v>
      </c>
      <c r="F1550" s="114" t="b">
        <f t="shared" si="73"/>
        <v>1</v>
      </c>
    </row>
    <row r="1551" spans="1:6" ht="26.4">
      <c r="A1551" s="114" t="s">
        <v>1415</v>
      </c>
      <c r="B1551" s="114" t="s">
        <v>1852</v>
      </c>
      <c r="C1551" s="564" t="str">
        <f>'Annexe 2. Instructions'!F122</f>
        <v>Balance and minimum payment inflows in each period</v>
      </c>
      <c r="D1551" s="114" t="str">
        <f t="shared" ca="1" si="74"/>
        <v>'Annexe 2. Instructions'!F122</v>
      </c>
      <c r="E1551" s="114" t="b">
        <f t="shared" si="72"/>
        <v>0</v>
      </c>
      <c r="F1551" s="114" t="b">
        <f t="shared" si="73"/>
        <v>1</v>
      </c>
    </row>
    <row r="1552" spans="1:6" ht="26.4">
      <c r="A1552" s="114" t="s">
        <v>1416</v>
      </c>
      <c r="B1552" s="114" t="s">
        <v>1853</v>
      </c>
      <c r="C1552" s="564" t="str">
        <f>'Annexe 2. Instructions'!G122</f>
        <v>Minimum payment inflows are recognized in payment time buckets</v>
      </c>
      <c r="D1552" s="114" t="str">
        <f t="shared" ca="1" si="74"/>
        <v>'Annexe 2. Instructions'!G122</v>
      </c>
      <c r="E1552" s="114" t="b">
        <f t="shared" si="72"/>
        <v>0</v>
      </c>
      <c r="F1552" s="114" t="b">
        <f t="shared" si="73"/>
        <v>1</v>
      </c>
    </row>
    <row r="1553" spans="1:6" ht="26.4">
      <c r="A1553" s="114" t="s">
        <v>1417</v>
      </c>
      <c r="B1553" s="114" t="s">
        <v>2459</v>
      </c>
      <c r="C1553" s="114" t="str">
        <f>'Annexe 2. Instructions'!E123</f>
        <v>Personal Loans - Open maturity (with no minimum payment)</v>
      </c>
      <c r="D1553" s="114" t="str">
        <f t="shared" ca="1" si="74"/>
        <v>'Annexe 2. Instructions'!E123</v>
      </c>
      <c r="E1553" s="114" t="b">
        <f t="shared" si="72"/>
        <v>0</v>
      </c>
      <c r="F1553" s="114" t="b">
        <f t="shared" si="73"/>
        <v>1</v>
      </c>
    </row>
    <row r="1554" spans="1:6">
      <c r="A1554" s="114" t="s">
        <v>1341</v>
      </c>
      <c r="B1554" s="114" t="s">
        <v>1837</v>
      </c>
      <c r="C1554" s="564" t="str">
        <f>'Annexe 2. Instructions'!F123</f>
        <v>Balance only</v>
      </c>
      <c r="D1554" s="114" t="str">
        <f t="shared" ca="1" si="74"/>
        <v>'Annexe 2. Instructions'!F123</v>
      </c>
      <c r="E1554" s="114" t="b">
        <f t="shared" si="72"/>
        <v>0</v>
      </c>
      <c r="F1554" s="114" t="b">
        <f t="shared" si="73"/>
        <v>1</v>
      </c>
    </row>
    <row r="1555" spans="1:6">
      <c r="A1555" s="114" t="s">
        <v>1388</v>
      </c>
      <c r="B1555" s="114" t="s">
        <v>1848</v>
      </c>
      <c r="C1555" s="564" t="str">
        <f>'Annexe 2. Instructions'!G123</f>
        <v>No inflow value will be attributed</v>
      </c>
      <c r="D1555" s="114" t="str">
        <f t="shared" ca="1" si="74"/>
        <v>'Annexe 2. Instructions'!G123</v>
      </c>
      <c r="E1555" s="114" t="b">
        <f t="shared" si="72"/>
        <v>0</v>
      </c>
      <c r="F1555" s="114" t="b">
        <f t="shared" si="73"/>
        <v>1</v>
      </c>
    </row>
    <row r="1556" spans="1:6">
      <c r="A1556" s="114" t="s">
        <v>1418</v>
      </c>
      <c r="B1556" s="114" t="s">
        <v>1742</v>
      </c>
      <c r="C1556" s="114" t="str">
        <f>'Annexe 2. Instructions'!C124</f>
        <v>Business and government loans</v>
      </c>
      <c r="D1556" s="114" t="str">
        <f t="shared" ca="1" si="74"/>
        <v>'Annexe 2. Instructions'!C124</v>
      </c>
      <c r="E1556" s="114" t="b">
        <f t="shared" si="72"/>
        <v>0</v>
      </c>
      <c r="F1556" s="114" t="b">
        <f t="shared" si="73"/>
        <v>1</v>
      </c>
    </row>
    <row r="1557" spans="1:6" ht="26.4">
      <c r="A1557" s="114" t="s">
        <v>1419</v>
      </c>
      <c r="B1557" s="114" t="s">
        <v>2195</v>
      </c>
      <c r="C1557" s="114" t="str">
        <f>'Annexe 2. Instructions'!E125</f>
        <v>Bus and gov loans - Fixed maturity</v>
      </c>
      <c r="D1557" s="114" t="str">
        <f t="shared" ca="1" si="74"/>
        <v>'Annexe 2. Instructions'!E125</v>
      </c>
      <c r="E1557" s="114" t="b">
        <f t="shared" si="72"/>
        <v>0</v>
      </c>
      <c r="F1557" s="114" t="b">
        <f t="shared" si="73"/>
        <v>1</v>
      </c>
    </row>
    <row r="1558" spans="1:6">
      <c r="A1558" s="114" t="s">
        <v>1350</v>
      </c>
      <c r="B1558" s="114" t="s">
        <v>1841</v>
      </c>
      <c r="C1558" s="564" t="str">
        <f>'Annexe 2. Instructions'!F125</f>
        <v>Balance and maturing inflows in each period</v>
      </c>
      <c r="D1558" s="114" t="str">
        <f t="shared" ca="1" si="74"/>
        <v>'Annexe 2. Instructions'!F125</v>
      </c>
      <c r="E1558" s="114" t="b">
        <f t="shared" si="72"/>
        <v>0</v>
      </c>
      <c r="F1558" s="114" t="b">
        <f t="shared" si="73"/>
        <v>1</v>
      </c>
    </row>
    <row r="1559" spans="1:6" ht="26.4">
      <c r="A1559" s="114" t="s">
        <v>1351</v>
      </c>
      <c r="B1559" s="114" t="s">
        <v>1842</v>
      </c>
      <c r="C1559" s="564" t="str">
        <f>'Annexe 2. Instructions'!G125</f>
        <v>Inflows are recognized in contractual maturity time buckets</v>
      </c>
      <c r="D1559" s="114" t="str">
        <f t="shared" ca="1" si="74"/>
        <v>'Annexe 2. Instructions'!G125</v>
      </c>
      <c r="E1559" s="114" t="b">
        <f t="shared" si="72"/>
        <v>0</v>
      </c>
      <c r="F1559" s="114" t="b">
        <f t="shared" si="73"/>
        <v>1</v>
      </c>
    </row>
    <row r="1560" spans="1:6" ht="26.4">
      <c r="A1560" s="114" t="s">
        <v>1420</v>
      </c>
      <c r="B1560" s="114" t="s">
        <v>2376</v>
      </c>
      <c r="C1560" s="114" t="str">
        <f>'Annexe 2. Instructions'!E126</f>
        <v>Business and government loans - Open maturity (with minimum payment)</v>
      </c>
      <c r="D1560" s="114" t="str">
        <f t="shared" ca="1" si="74"/>
        <v>'Annexe 2. Instructions'!E126</v>
      </c>
      <c r="E1560" s="114" t="b">
        <f t="shared" si="72"/>
        <v>0</v>
      </c>
      <c r="F1560" s="114" t="b">
        <f t="shared" si="73"/>
        <v>1</v>
      </c>
    </row>
    <row r="1561" spans="1:6" ht="26.4">
      <c r="A1561" s="114" t="s">
        <v>1415</v>
      </c>
      <c r="B1561" s="114" t="s">
        <v>1852</v>
      </c>
      <c r="C1561" s="564" t="str">
        <f>'Annexe 2. Instructions'!F126</f>
        <v>Balance and minimum payment inflows in each period</v>
      </c>
      <c r="D1561" s="114" t="str">
        <f t="shared" ca="1" si="74"/>
        <v>'Annexe 2. Instructions'!F126</v>
      </c>
      <c r="E1561" s="114" t="b">
        <f t="shared" si="72"/>
        <v>0</v>
      </c>
      <c r="F1561" s="114" t="b">
        <f t="shared" si="73"/>
        <v>1</v>
      </c>
    </row>
    <row r="1562" spans="1:6" ht="26.4">
      <c r="A1562" s="114" t="s">
        <v>1416</v>
      </c>
      <c r="B1562" s="114" t="s">
        <v>1853</v>
      </c>
      <c r="C1562" s="564" t="str">
        <f>'Annexe 2. Instructions'!G126</f>
        <v>Minimum payment inflows are recognized in payment time buckets</v>
      </c>
      <c r="D1562" s="114" t="str">
        <f t="shared" ca="1" si="74"/>
        <v>'Annexe 2. Instructions'!G126</v>
      </c>
      <c r="E1562" s="114" t="b">
        <f t="shared" si="72"/>
        <v>0</v>
      </c>
      <c r="F1562" s="114" t="b">
        <f t="shared" si="73"/>
        <v>1</v>
      </c>
    </row>
    <row r="1563" spans="1:6" ht="26.4">
      <c r="A1563" s="114" t="s">
        <v>1421</v>
      </c>
      <c r="B1563" s="114" t="s">
        <v>2377</v>
      </c>
      <c r="C1563" s="114" t="str">
        <f>'Annexe 2. Instructions'!E127</f>
        <v>Business and government loans - Open maturity (with no minimum payment)</v>
      </c>
      <c r="D1563" s="114" t="str">
        <f t="shared" ca="1" si="74"/>
        <v>'Annexe 2. Instructions'!E127</v>
      </c>
      <c r="E1563" s="114" t="b">
        <f t="shared" si="72"/>
        <v>0</v>
      </c>
      <c r="F1563" s="114" t="b">
        <f t="shared" si="73"/>
        <v>1</v>
      </c>
    </row>
    <row r="1564" spans="1:6">
      <c r="A1564" s="114" t="s">
        <v>1341</v>
      </c>
      <c r="B1564" s="114" t="s">
        <v>1837</v>
      </c>
      <c r="C1564" s="564" t="str">
        <f>'Annexe 2. Instructions'!F127</f>
        <v>Balance only</v>
      </c>
      <c r="D1564" s="114" t="str">
        <f t="shared" ca="1" si="74"/>
        <v>'Annexe 2. Instructions'!F127</v>
      </c>
      <c r="E1564" s="114" t="b">
        <f t="shared" si="72"/>
        <v>0</v>
      </c>
      <c r="F1564" s="114" t="b">
        <f t="shared" si="73"/>
        <v>1</v>
      </c>
    </row>
    <row r="1565" spans="1:6">
      <c r="A1565" s="114" t="s">
        <v>1388</v>
      </c>
      <c r="B1565" s="114" t="s">
        <v>1848</v>
      </c>
      <c r="C1565" s="564" t="str">
        <f>'Annexe 2. Instructions'!G127</f>
        <v>No inflow value will be attributed</v>
      </c>
      <c r="D1565" s="114" t="str">
        <f t="shared" ca="1" si="74"/>
        <v>'Annexe 2. Instructions'!G127</v>
      </c>
      <c r="E1565" s="114" t="b">
        <f t="shared" si="72"/>
        <v>0</v>
      </c>
      <c r="F1565" s="114" t="b">
        <f t="shared" si="73"/>
        <v>1</v>
      </c>
    </row>
    <row r="1566" spans="1:6">
      <c r="A1566" s="114" t="s">
        <v>1422</v>
      </c>
      <c r="B1566" s="114" t="s">
        <v>1743</v>
      </c>
      <c r="C1566" s="114" t="str">
        <f>'Annexe 2. Instructions'!C128</f>
        <v>Call loans</v>
      </c>
      <c r="D1566" s="114" t="str">
        <f t="shared" ca="1" si="74"/>
        <v>'Annexe 2. Instructions'!C128</v>
      </c>
      <c r="E1566" s="114" t="b">
        <f t="shared" si="72"/>
        <v>0</v>
      </c>
      <c r="F1566" s="114" t="b">
        <f t="shared" si="73"/>
        <v>1</v>
      </c>
    </row>
    <row r="1567" spans="1:6">
      <c r="A1567" s="114" t="s">
        <v>1423</v>
      </c>
      <c r="B1567" s="114" t="s">
        <v>1744</v>
      </c>
      <c r="C1567" s="114" t="str">
        <f>'Annexe 2. Instructions'!E129</f>
        <v>Call loans (with minimum payment)</v>
      </c>
      <c r="D1567" s="114" t="str">
        <f t="shared" ca="1" si="74"/>
        <v>'Annexe 2. Instructions'!E129</v>
      </c>
      <c r="E1567" s="114" t="b">
        <f t="shared" si="72"/>
        <v>0</v>
      </c>
      <c r="F1567" s="114" t="b">
        <f t="shared" si="73"/>
        <v>1</v>
      </c>
    </row>
    <row r="1568" spans="1:6" ht="26.4">
      <c r="A1568" s="114" t="s">
        <v>1415</v>
      </c>
      <c r="B1568" s="114" t="s">
        <v>1852</v>
      </c>
      <c r="C1568" s="564" t="str">
        <f>'Annexe 2. Instructions'!F129</f>
        <v>Balance and minimum payment inflows in each period</v>
      </c>
      <c r="D1568" s="114" t="str">
        <f t="shared" ca="1" si="74"/>
        <v>'Annexe 2. Instructions'!F129</v>
      </c>
      <c r="E1568" s="114" t="b">
        <f t="shared" si="72"/>
        <v>0</v>
      </c>
      <c r="F1568" s="114" t="b">
        <f t="shared" si="73"/>
        <v>1</v>
      </c>
    </row>
    <row r="1569" spans="1:6" ht="26.4">
      <c r="A1569" s="114" t="s">
        <v>1416</v>
      </c>
      <c r="B1569" s="114" t="s">
        <v>1853</v>
      </c>
      <c r="C1569" s="564" t="str">
        <f>'Annexe 2. Instructions'!G129</f>
        <v>Minimum payment inflows are recognized in payment time buckets</v>
      </c>
      <c r="D1569" s="114" t="str">
        <f t="shared" ca="1" si="74"/>
        <v>'Annexe 2. Instructions'!G129</v>
      </c>
      <c r="E1569" s="114" t="b">
        <f t="shared" si="72"/>
        <v>0</v>
      </c>
      <c r="F1569" s="114" t="b">
        <f t="shared" si="73"/>
        <v>1</v>
      </c>
    </row>
    <row r="1570" spans="1:6">
      <c r="A1570" s="114" t="s">
        <v>1424</v>
      </c>
      <c r="B1570" s="114" t="s">
        <v>1745</v>
      </c>
      <c r="C1570" s="114" t="str">
        <f>'Annexe 2. Instructions'!E130</f>
        <v>Call loans (with no minimum payment)</v>
      </c>
      <c r="D1570" s="114" t="str">
        <f t="shared" ca="1" si="74"/>
        <v>'Annexe 2. Instructions'!E130</v>
      </c>
      <c r="E1570" s="114" t="b">
        <f t="shared" si="72"/>
        <v>0</v>
      </c>
      <c r="F1570" s="114" t="b">
        <f t="shared" si="73"/>
        <v>1</v>
      </c>
    </row>
    <row r="1571" spans="1:6">
      <c r="A1571" s="114" t="s">
        <v>1341</v>
      </c>
      <c r="B1571" s="114" t="s">
        <v>1837</v>
      </c>
      <c r="C1571" s="564" t="str">
        <f>'Annexe 2. Instructions'!F130</f>
        <v>Balance only</v>
      </c>
      <c r="D1571" s="114" t="str">
        <f t="shared" ca="1" si="74"/>
        <v>'Annexe 2. Instructions'!F130</v>
      </c>
      <c r="E1571" s="114" t="b">
        <f t="shared" si="72"/>
        <v>0</v>
      </c>
      <c r="F1571" s="114" t="b">
        <f t="shared" si="73"/>
        <v>1</v>
      </c>
    </row>
    <row r="1572" spans="1:6">
      <c r="A1572" s="114" t="s">
        <v>1388</v>
      </c>
      <c r="B1572" s="114" t="s">
        <v>1848</v>
      </c>
      <c r="C1572" s="564" t="str">
        <f>'Annexe 2. Instructions'!G130</f>
        <v>No inflow value will be attributed</v>
      </c>
      <c r="D1572" s="114" t="str">
        <f t="shared" ca="1" si="74"/>
        <v>'Annexe 2. Instructions'!G130</v>
      </c>
      <c r="E1572" s="114" t="b">
        <f t="shared" si="72"/>
        <v>0</v>
      </c>
      <c r="F1572" s="114" t="b">
        <f t="shared" si="73"/>
        <v>1</v>
      </c>
    </row>
    <row r="1573" spans="1:6">
      <c r="A1573" s="114" t="s">
        <v>208</v>
      </c>
      <c r="B1573" s="114" t="s">
        <v>1746</v>
      </c>
      <c r="C1573" s="114" t="str">
        <f>'Annexe 2. Instructions'!C131</f>
        <v>Other loans</v>
      </c>
      <c r="D1573" s="114" t="str">
        <f t="shared" ca="1" si="74"/>
        <v>'Annexe 2. Instructions'!C131</v>
      </c>
      <c r="E1573" s="114" t="b">
        <f t="shared" si="72"/>
        <v>0</v>
      </c>
      <c r="F1573" s="114" t="b">
        <f t="shared" si="73"/>
        <v>1</v>
      </c>
    </row>
    <row r="1574" spans="1:6">
      <c r="A1574" s="114" t="s">
        <v>210</v>
      </c>
      <c r="B1574" s="114" t="s">
        <v>1747</v>
      </c>
      <c r="C1574" s="114" t="str">
        <f>'Annexe 2. Instructions'!E132</f>
        <v>Credit cards</v>
      </c>
      <c r="D1574" s="114" t="str">
        <f t="shared" ca="1" si="74"/>
        <v>'Annexe 2. Instructions'!E132</v>
      </c>
      <c r="E1574" s="114" t="b">
        <f t="shared" si="72"/>
        <v>0</v>
      </c>
      <c r="F1574" s="114" t="b">
        <f t="shared" si="73"/>
        <v>1</v>
      </c>
    </row>
    <row r="1575" spans="1:6" ht="26.4">
      <c r="A1575" s="114" t="s">
        <v>1415</v>
      </c>
      <c r="B1575" s="114" t="s">
        <v>1852</v>
      </c>
      <c r="C1575" s="564" t="str">
        <f>'Annexe 2. Instructions'!F132</f>
        <v>Balance and minimum payment inflows in each period</v>
      </c>
      <c r="D1575" s="114" t="str">
        <f t="shared" ca="1" si="74"/>
        <v>'Annexe 2. Instructions'!F132</v>
      </c>
      <c r="E1575" s="114" t="b">
        <f t="shared" si="72"/>
        <v>0</v>
      </c>
      <c r="F1575" s="114" t="b">
        <f t="shared" si="73"/>
        <v>1</v>
      </c>
    </row>
    <row r="1576" spans="1:6" ht="26.4">
      <c r="A1576" s="114" t="s">
        <v>1416</v>
      </c>
      <c r="B1576" s="114" t="s">
        <v>1853</v>
      </c>
      <c r="C1576" s="564" t="str">
        <f>'Annexe 2. Instructions'!G132</f>
        <v>Minimum payment inflows are recognized in payment time buckets</v>
      </c>
      <c r="D1576" s="114" t="str">
        <f t="shared" ca="1" si="74"/>
        <v>'Annexe 2. Instructions'!G132</v>
      </c>
      <c r="E1576" s="114" t="b">
        <f t="shared" si="72"/>
        <v>0</v>
      </c>
      <c r="F1576" s="114" t="b">
        <f t="shared" si="73"/>
        <v>1</v>
      </c>
    </row>
    <row r="1577" spans="1:6">
      <c r="A1577" s="114" t="s">
        <v>212</v>
      </c>
      <c r="B1577" s="114" t="s">
        <v>1748</v>
      </c>
      <c r="C1577" s="114" t="str">
        <f>'Annexe 2. Instructions'!E133</f>
        <v>Swapped intrabank loans</v>
      </c>
      <c r="D1577" s="114" t="str">
        <f t="shared" ca="1" si="74"/>
        <v>'Annexe 2. Instructions'!E133</v>
      </c>
      <c r="E1577" s="114" t="b">
        <f t="shared" si="72"/>
        <v>0</v>
      </c>
      <c r="F1577" s="114" t="b">
        <f t="shared" si="73"/>
        <v>1</v>
      </c>
    </row>
    <row r="1578" spans="1:6" ht="26.4">
      <c r="A1578" s="114" t="s">
        <v>1425</v>
      </c>
      <c r="B1578" s="114" t="s">
        <v>1854</v>
      </c>
      <c r="C1578" s="564" t="str">
        <f>'Annexe 2. Instructions'!F133</f>
        <v>Balance and gross payment inflows in each period</v>
      </c>
      <c r="D1578" s="114" t="str">
        <f t="shared" ca="1" si="74"/>
        <v>'Annexe 2. Instructions'!F133</v>
      </c>
      <c r="E1578" s="114" t="b">
        <f t="shared" si="72"/>
        <v>0</v>
      </c>
      <c r="F1578" s="114" t="b">
        <f t="shared" si="73"/>
        <v>1</v>
      </c>
    </row>
    <row r="1579" spans="1:6" ht="52.8">
      <c r="A1579" s="114" t="s">
        <v>1426</v>
      </c>
      <c r="B1579" s="114" t="s">
        <v>2196</v>
      </c>
      <c r="C1579" s="564" t="str">
        <f>'Annexe 2. Instructions'!G133</f>
        <v>Gross payments are recognized as inflows in each payment time bucket. Intrabank cash flows in the same time bucket can be netted on subsidiary/entity level.</v>
      </c>
      <c r="D1579" s="114" t="str">
        <f t="shared" ca="1" si="74"/>
        <v>'Annexe 2. Instructions'!G133</v>
      </c>
      <c r="E1579" s="114" t="b">
        <f t="shared" si="72"/>
        <v>0</v>
      </c>
      <c r="F1579" s="114" t="b">
        <f t="shared" si="73"/>
        <v>1</v>
      </c>
    </row>
    <row r="1580" spans="1:6">
      <c r="A1580" s="114" t="s">
        <v>1427</v>
      </c>
      <c r="B1580" s="114" t="s">
        <v>2015</v>
      </c>
      <c r="C1580" s="114" t="str">
        <f>'Annexe 2. Instructions'!E134</f>
        <v>Loans to affiliates</v>
      </c>
      <c r="D1580" s="114" t="str">
        <f t="shared" ca="1" si="74"/>
        <v>'Annexe 2. Instructions'!E134</v>
      </c>
      <c r="E1580" s="114" t="b">
        <f t="shared" si="72"/>
        <v>0</v>
      </c>
      <c r="F1580" s="114" t="b">
        <f t="shared" si="73"/>
        <v>1</v>
      </c>
    </row>
    <row r="1581" spans="1:6">
      <c r="A1581" s="114" t="s">
        <v>1350</v>
      </c>
      <c r="B1581" s="114" t="s">
        <v>1841</v>
      </c>
      <c r="C1581" s="564" t="str">
        <f>'Annexe 2. Instructions'!F134</f>
        <v>Balance and maturing inflows in each period</v>
      </c>
      <c r="D1581" s="114" t="str">
        <f t="shared" ca="1" si="74"/>
        <v>'Annexe 2. Instructions'!F134</v>
      </c>
      <c r="E1581" s="114" t="b">
        <f t="shared" si="72"/>
        <v>0</v>
      </c>
      <c r="F1581" s="114" t="b">
        <f t="shared" si="73"/>
        <v>1</v>
      </c>
    </row>
    <row r="1582" spans="1:6" ht="39.6">
      <c r="A1582" s="114" t="s">
        <v>1428</v>
      </c>
      <c r="B1582" s="114" t="s">
        <v>1842</v>
      </c>
      <c r="C1582" s="564" t="str">
        <f>'Annexe 2. Instructions'!G134</f>
        <v>Inflows are recognized in contractual maturity time buckets</v>
      </c>
      <c r="D1582" s="114" t="str">
        <f t="shared" ca="1" si="74"/>
        <v>'Annexe 2. Instructions'!G134</v>
      </c>
      <c r="E1582" s="114" t="b">
        <f t="shared" si="72"/>
        <v>0</v>
      </c>
      <c r="F1582" s="114" t="b">
        <f t="shared" si="73"/>
        <v>1</v>
      </c>
    </row>
    <row r="1583" spans="1:6">
      <c r="A1583" s="114" t="s">
        <v>1429</v>
      </c>
      <c r="B1583" s="114" t="s">
        <v>1749</v>
      </c>
      <c r="C1583" s="114" t="str">
        <f>'Annexe 2. Instructions'!E135</f>
        <v>Customer's liability under acceptance</v>
      </c>
      <c r="D1583" s="114" t="str">
        <f t="shared" ca="1" si="74"/>
        <v>'Annexe 2. Instructions'!E135</v>
      </c>
      <c r="E1583" s="114" t="b">
        <f t="shared" si="72"/>
        <v>0</v>
      </c>
      <c r="F1583" s="114" t="b">
        <f t="shared" si="73"/>
        <v>1</v>
      </c>
    </row>
    <row r="1584" spans="1:6" ht="26.4">
      <c r="A1584" s="114" t="s">
        <v>1430</v>
      </c>
      <c r="B1584" s="114" t="s">
        <v>1855</v>
      </c>
      <c r="C1584" s="564" t="str">
        <f>'Annexe 2. Instructions'!F135</f>
        <v>Balance and inflows at latest contractual maturity date of the underlying facility</v>
      </c>
      <c r="D1584" s="114" t="str">
        <f t="shared" ca="1" si="74"/>
        <v>'Annexe 2. Instructions'!F135</v>
      </c>
      <c r="E1584" s="114" t="b">
        <f t="shared" si="72"/>
        <v>0</v>
      </c>
      <c r="F1584" s="114" t="b">
        <f t="shared" si="73"/>
        <v>1</v>
      </c>
    </row>
    <row r="1585" spans="1:6" ht="26.4">
      <c r="A1585" s="114" t="s">
        <v>1431</v>
      </c>
      <c r="B1585" s="114" t="s">
        <v>1856</v>
      </c>
      <c r="C1585" s="564" t="str">
        <f>'Annexe 2. Instructions'!G135</f>
        <v>Inflows are recognized in the latest contractual maturity time buckets of the underlying facility</v>
      </c>
      <c r="D1585" s="114" t="str">
        <f t="shared" ca="1" si="74"/>
        <v>'Annexe 2. Instructions'!G135</v>
      </c>
      <c r="E1585" s="114" t="b">
        <f t="shared" si="72"/>
        <v>0</v>
      </c>
      <c r="F1585" s="114" t="b">
        <f t="shared" si="73"/>
        <v>1</v>
      </c>
    </row>
    <row r="1586" spans="1:6" ht="26.4">
      <c r="A1586" s="114" t="s">
        <v>217</v>
      </c>
      <c r="B1586" s="114" t="s">
        <v>2016</v>
      </c>
      <c r="C1586" s="114" t="str">
        <f>'Annexe 2. Instructions'!B136</f>
        <v>Reverse repo (R.Repo) and securities borrowed (SB)</v>
      </c>
      <c r="D1586" s="114" t="str">
        <f t="shared" ca="1" si="74"/>
        <v>'Annexe 2. Instructions'!B136</v>
      </c>
      <c r="E1586" s="114" t="b">
        <f t="shared" si="72"/>
        <v>0</v>
      </c>
      <c r="F1586" s="114" t="b">
        <f t="shared" si="73"/>
        <v>1</v>
      </c>
    </row>
    <row r="1587" spans="1:6">
      <c r="A1587" s="114" t="s">
        <v>38</v>
      </c>
      <c r="B1587" s="114" t="s">
        <v>1963</v>
      </c>
      <c r="C1587" s="114" t="str">
        <f>'Annexe 2. Instructions'!C137</f>
        <v>Government securities (GS)</v>
      </c>
      <c r="D1587" s="114" t="str">
        <f t="shared" ca="1" si="74"/>
        <v>'Annexe 2. Instructions'!C137</v>
      </c>
      <c r="E1587" s="114" t="b">
        <f t="shared" si="72"/>
        <v>0</v>
      </c>
      <c r="F1587" s="114" t="b">
        <f t="shared" si="73"/>
        <v>1</v>
      </c>
    </row>
    <row r="1588" spans="1:6">
      <c r="A1588" s="114" t="s">
        <v>1242</v>
      </c>
      <c r="B1588" s="114" t="s">
        <v>1734</v>
      </c>
      <c r="C1588" s="114" t="str">
        <f>'Annexe 2. Instructions'!D138</f>
        <v>High rated government securities</v>
      </c>
      <c r="D1588" s="114" t="str">
        <f t="shared" ca="1" si="74"/>
        <v>'Annexe 2. Instructions'!D138</v>
      </c>
      <c r="E1588" s="114" t="b">
        <f t="shared" si="72"/>
        <v>0</v>
      </c>
      <c r="F1588" s="114" t="b">
        <f t="shared" si="73"/>
        <v>1</v>
      </c>
    </row>
    <row r="1589" spans="1:6" ht="26.4">
      <c r="A1589" s="114" t="s">
        <v>1244</v>
      </c>
      <c r="B1589" s="114" t="s">
        <v>2080</v>
      </c>
      <c r="C1589" s="114" t="str">
        <f>'Annexe 2. Instructions'!E139</f>
        <v>Sovereign &amp; central bank government securities (High rated)</v>
      </c>
      <c r="D1589" s="114" t="str">
        <f t="shared" ca="1" si="74"/>
        <v>'Annexe 2. Instructions'!E139</v>
      </c>
      <c r="E1589" s="114" t="b">
        <f t="shared" si="72"/>
        <v>0</v>
      </c>
      <c r="F1589" s="114" t="b">
        <f t="shared" si="73"/>
        <v>1</v>
      </c>
    </row>
    <row r="1590" spans="1:6" ht="92.4">
      <c r="A1590" s="114" t="s">
        <v>1432</v>
      </c>
      <c r="B1590" s="114" t="s">
        <v>2197</v>
      </c>
      <c r="C1590" s="564" t="str">
        <f>'Annexe 2. Instructions'!F139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590" s="114" t="str">
        <f t="shared" ca="1" si="74"/>
        <v>'Annexe 2. Instructions'!F139</v>
      </c>
      <c r="E1590" s="114" t="b">
        <f t="shared" si="72"/>
        <v>0</v>
      </c>
      <c r="F1590" s="114" t="b">
        <f t="shared" si="73"/>
        <v>1</v>
      </c>
    </row>
    <row r="1591" spans="1:6" ht="118.8">
      <c r="A1591" s="114" t="s">
        <v>1433</v>
      </c>
      <c r="B1591" s="114" t="s">
        <v>2444</v>
      </c>
      <c r="C1591" s="564" t="str">
        <f>'Annexe 2. Instructions'!G139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591" s="114" t="str">
        <f t="shared" ca="1" si="74"/>
        <v>'Annexe 2. Instructions'!G139</v>
      </c>
      <c r="E1591" s="114" t="b">
        <f t="shared" si="72"/>
        <v>0</v>
      </c>
      <c r="F1591" s="114" t="b">
        <f t="shared" si="73"/>
        <v>1</v>
      </c>
    </row>
    <row r="1592" spans="1:6" ht="26.4">
      <c r="A1592" s="114" t="s">
        <v>1246</v>
      </c>
      <c r="B1592" s="114" t="s">
        <v>2081</v>
      </c>
      <c r="C1592" s="114" t="str">
        <f>'Annexe 2. Instructions'!E140</f>
        <v>State, provincial &amp; agency government securities (High rated)</v>
      </c>
      <c r="D1592" s="114" t="str">
        <f t="shared" ca="1" si="74"/>
        <v>'Annexe 2. Instructions'!E140</v>
      </c>
      <c r="E1592" s="114" t="b">
        <f t="shared" si="72"/>
        <v>0</v>
      </c>
      <c r="F1592" s="114" t="b">
        <f t="shared" si="73"/>
        <v>1</v>
      </c>
    </row>
    <row r="1593" spans="1:6" ht="92.4">
      <c r="A1593" s="114" t="s">
        <v>1432</v>
      </c>
      <c r="B1593" s="114" t="s">
        <v>2198</v>
      </c>
      <c r="C1593" s="564" t="str">
        <f>'Annexe 2. Instructions'!F140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593" s="114" t="str">
        <f t="shared" ca="1" si="74"/>
        <v>'Annexe 2. Instructions'!F140</v>
      </c>
      <c r="E1593" s="114" t="b">
        <f t="shared" si="72"/>
        <v>0</v>
      </c>
      <c r="F1593" s="114" t="b">
        <f t="shared" si="73"/>
        <v>1</v>
      </c>
    </row>
    <row r="1594" spans="1:6" ht="118.8">
      <c r="A1594" s="114" t="s">
        <v>1433</v>
      </c>
      <c r="B1594" s="114" t="s">
        <v>2444</v>
      </c>
      <c r="C1594" s="564" t="str">
        <f>'Annexe 2. Instructions'!G140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594" s="114" t="str">
        <f t="shared" ca="1" si="74"/>
        <v>'Annexe 2. Instructions'!G140</v>
      </c>
      <c r="E1594" s="114" t="b">
        <f t="shared" si="72"/>
        <v>0</v>
      </c>
      <c r="F1594" s="114" t="b">
        <f t="shared" si="73"/>
        <v>1</v>
      </c>
    </row>
    <row r="1595" spans="1:6" ht="26.4">
      <c r="A1595" s="114" t="s">
        <v>1248</v>
      </c>
      <c r="B1595" s="114" t="s">
        <v>2082</v>
      </c>
      <c r="C1595" s="114" t="str">
        <f>'Annexe 2. Instructions'!E141</f>
        <v>State municipal government securities (High rated)</v>
      </c>
      <c r="D1595" s="114" t="str">
        <f t="shared" ca="1" si="74"/>
        <v>'Annexe 2. Instructions'!E141</v>
      </c>
      <c r="E1595" s="114" t="b">
        <f t="shared" si="72"/>
        <v>0</v>
      </c>
      <c r="F1595" s="114" t="b">
        <f t="shared" si="73"/>
        <v>1</v>
      </c>
    </row>
    <row r="1596" spans="1:6" ht="92.4">
      <c r="A1596" s="114" t="s">
        <v>1432</v>
      </c>
      <c r="B1596" s="114" t="s">
        <v>2197</v>
      </c>
      <c r="C1596" s="564" t="str">
        <f>'Annexe 2. Instructions'!F141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596" s="114" t="str">
        <f t="shared" ca="1" si="74"/>
        <v>'Annexe 2. Instructions'!F141</v>
      </c>
      <c r="E1596" s="114" t="b">
        <f t="shared" si="72"/>
        <v>0</v>
      </c>
      <c r="F1596" s="114" t="b">
        <f t="shared" si="73"/>
        <v>1</v>
      </c>
    </row>
    <row r="1597" spans="1:6" ht="118.8">
      <c r="A1597" s="114" t="s">
        <v>1433</v>
      </c>
      <c r="B1597" s="114" t="s">
        <v>2444</v>
      </c>
      <c r="C1597" s="564" t="str">
        <f>'Annexe 2. Instructions'!G141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597" s="114" t="str">
        <f t="shared" ca="1" si="74"/>
        <v>'Annexe 2. Instructions'!G141</v>
      </c>
      <c r="E1597" s="114" t="b">
        <f t="shared" si="72"/>
        <v>0</v>
      </c>
      <c r="F1597" s="114" t="b">
        <f t="shared" si="73"/>
        <v>1</v>
      </c>
    </row>
    <row r="1598" spans="1:6" ht="26.4">
      <c r="A1598" s="114" t="s">
        <v>1250</v>
      </c>
      <c r="B1598" s="114" t="s">
        <v>2083</v>
      </c>
      <c r="C1598" s="114" t="str">
        <f>'Annexe 2. Instructions'!E142</f>
        <v>Supranational and multilateral development bank government securities (High rated)</v>
      </c>
      <c r="D1598" s="114" t="str">
        <f t="shared" ca="1" si="74"/>
        <v>'Annexe 2. Instructions'!E142</v>
      </c>
      <c r="E1598" s="114" t="b">
        <f t="shared" si="72"/>
        <v>0</v>
      </c>
      <c r="F1598" s="114" t="b">
        <f t="shared" si="73"/>
        <v>1</v>
      </c>
    </row>
    <row r="1599" spans="1:6" ht="92.4">
      <c r="A1599" s="114" t="s">
        <v>1432</v>
      </c>
      <c r="B1599" s="114" t="s">
        <v>2197</v>
      </c>
      <c r="C1599" s="564" t="str">
        <f>'Annexe 2. Instructions'!F142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599" s="114" t="str">
        <f t="shared" ca="1" si="74"/>
        <v>'Annexe 2. Instructions'!F142</v>
      </c>
      <c r="E1599" s="114" t="b">
        <f t="shared" si="72"/>
        <v>0</v>
      </c>
      <c r="F1599" s="114" t="b">
        <f t="shared" si="73"/>
        <v>1</v>
      </c>
    </row>
    <row r="1600" spans="1:6" ht="118.8">
      <c r="A1600" s="114" t="s">
        <v>1433</v>
      </c>
      <c r="B1600" s="114" t="s">
        <v>2444</v>
      </c>
      <c r="C1600" s="564" t="str">
        <f>'Annexe 2. Instructions'!G142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00" s="114" t="str">
        <f t="shared" ca="1" si="74"/>
        <v>'Annexe 2. Instructions'!G142</v>
      </c>
      <c r="E1600" s="114" t="b">
        <f t="shared" si="72"/>
        <v>0</v>
      </c>
      <c r="F1600" s="114" t="b">
        <f t="shared" si="73"/>
        <v>1</v>
      </c>
    </row>
    <row r="1601" spans="1:6">
      <c r="A1601" s="114" t="s">
        <v>1251</v>
      </c>
      <c r="B1601" s="114" t="s">
        <v>1735</v>
      </c>
      <c r="C1601" s="114" t="str">
        <f>'Annexe 2. Instructions'!D143</f>
        <v>Medium rated government securities</v>
      </c>
      <c r="D1601" s="114" t="str">
        <f t="shared" ca="1" si="74"/>
        <v>'Annexe 2. Instructions'!D143</v>
      </c>
      <c r="E1601" s="114" t="b">
        <f t="shared" si="72"/>
        <v>0</v>
      </c>
      <c r="F1601" s="114" t="b">
        <f t="shared" si="73"/>
        <v>1</v>
      </c>
    </row>
    <row r="1602" spans="1:6" ht="26.4">
      <c r="A1602" s="114" t="s">
        <v>1252</v>
      </c>
      <c r="B1602" s="114" t="s">
        <v>1964</v>
      </c>
      <c r="C1602" s="114" t="str">
        <f>'Annexe 2. Instructions'!E144</f>
        <v>Sovereign &amp; central bank government securities (Medium rated)</v>
      </c>
      <c r="D1602" s="114" t="str">
        <f t="shared" ca="1" si="74"/>
        <v>'Annexe 2. Instructions'!E144</v>
      </c>
      <c r="E1602" s="114" t="b">
        <f t="shared" ref="E1602:E1665" si="75">C1602=A1602</f>
        <v>0</v>
      </c>
      <c r="F1602" s="114" t="b">
        <f t="shared" ref="F1602:F1665" si="76">C1602=B1602</f>
        <v>1</v>
      </c>
    </row>
    <row r="1603" spans="1:6" ht="92.4">
      <c r="A1603" s="114" t="s">
        <v>1432</v>
      </c>
      <c r="B1603" s="114" t="s">
        <v>2197</v>
      </c>
      <c r="C1603" s="564" t="str">
        <f>'Annexe 2. Instructions'!F144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03" s="114" t="str">
        <f t="shared" ref="D1603:D1666" ca="1" si="77">RIGHT(_xlfn.FORMULATEXT(C1603),LEN(_xlfn.FORMULATEXT(C1603))-1)</f>
        <v>'Annexe 2. Instructions'!F144</v>
      </c>
      <c r="E1603" s="114" t="b">
        <f t="shared" si="75"/>
        <v>0</v>
      </c>
      <c r="F1603" s="114" t="b">
        <f t="shared" si="76"/>
        <v>1</v>
      </c>
    </row>
    <row r="1604" spans="1:6" ht="118.8">
      <c r="A1604" s="114" t="s">
        <v>1433</v>
      </c>
      <c r="B1604" s="114" t="s">
        <v>2444</v>
      </c>
      <c r="C1604" s="564" t="str">
        <f>'Annexe 2. Instructions'!G144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04" s="114" t="str">
        <f t="shared" ca="1" si="77"/>
        <v>'Annexe 2. Instructions'!G144</v>
      </c>
      <c r="E1604" s="114" t="b">
        <f t="shared" si="75"/>
        <v>0</v>
      </c>
      <c r="F1604" s="114" t="b">
        <f t="shared" si="76"/>
        <v>1</v>
      </c>
    </row>
    <row r="1605" spans="1:6" ht="26.4">
      <c r="A1605" s="114" t="s">
        <v>1253</v>
      </c>
      <c r="B1605" s="114" t="s">
        <v>1965</v>
      </c>
      <c r="C1605" s="114" t="str">
        <f>'Annexe 2. Instructions'!E145</f>
        <v>State, provincial &amp; agency government securities (Medium rated)</v>
      </c>
      <c r="D1605" s="114" t="str">
        <f t="shared" ca="1" si="77"/>
        <v>'Annexe 2. Instructions'!E145</v>
      </c>
      <c r="E1605" s="114" t="b">
        <f t="shared" si="75"/>
        <v>0</v>
      </c>
      <c r="F1605" s="114" t="b">
        <f t="shared" si="76"/>
        <v>1</v>
      </c>
    </row>
    <row r="1606" spans="1:6" ht="92.4">
      <c r="A1606" s="114" t="s">
        <v>1432</v>
      </c>
      <c r="B1606" s="114" t="s">
        <v>2197</v>
      </c>
      <c r="C1606" s="564" t="str">
        <f>'Annexe 2. Instructions'!F145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06" s="114" t="str">
        <f t="shared" ca="1" si="77"/>
        <v>'Annexe 2. Instructions'!F145</v>
      </c>
      <c r="E1606" s="114" t="b">
        <f t="shared" si="75"/>
        <v>0</v>
      </c>
      <c r="F1606" s="114" t="b">
        <f t="shared" si="76"/>
        <v>1</v>
      </c>
    </row>
    <row r="1607" spans="1:6" ht="118.8">
      <c r="A1607" s="114" t="s">
        <v>1433</v>
      </c>
      <c r="B1607" s="114" t="s">
        <v>2445</v>
      </c>
      <c r="C1607" s="564" t="str">
        <f>'Annexe 2. Instructions'!G145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07" s="114" t="str">
        <f t="shared" ca="1" si="77"/>
        <v>'Annexe 2. Instructions'!G145</v>
      </c>
      <c r="E1607" s="114" t="b">
        <f t="shared" si="75"/>
        <v>0</v>
      </c>
      <c r="F1607" s="114" t="b">
        <f t="shared" si="76"/>
        <v>1</v>
      </c>
    </row>
    <row r="1608" spans="1:6" ht="26.4">
      <c r="A1608" s="114" t="s">
        <v>1254</v>
      </c>
      <c r="B1608" s="114" t="s">
        <v>2084</v>
      </c>
      <c r="C1608" s="114" t="str">
        <f>'Annexe 2. Instructions'!E146</f>
        <v>State municipal government securities (Medium rated)</v>
      </c>
      <c r="D1608" s="114" t="str">
        <f t="shared" ca="1" si="77"/>
        <v>'Annexe 2. Instructions'!E146</v>
      </c>
      <c r="E1608" s="114" t="b">
        <f t="shared" si="75"/>
        <v>0</v>
      </c>
      <c r="F1608" s="114" t="b">
        <f t="shared" si="76"/>
        <v>1</v>
      </c>
    </row>
    <row r="1609" spans="1:6" ht="92.4">
      <c r="A1609" s="114" t="s">
        <v>1432</v>
      </c>
      <c r="B1609" s="114" t="s">
        <v>2197</v>
      </c>
      <c r="C1609" s="564" t="str">
        <f>'Annexe 2. Instructions'!F146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09" s="114" t="str">
        <f t="shared" ca="1" si="77"/>
        <v>'Annexe 2. Instructions'!F146</v>
      </c>
      <c r="E1609" s="114" t="b">
        <f t="shared" si="75"/>
        <v>0</v>
      </c>
      <c r="F1609" s="114" t="b">
        <f t="shared" si="76"/>
        <v>1</v>
      </c>
    </row>
    <row r="1610" spans="1:6" ht="118.8">
      <c r="A1610" s="114" t="s">
        <v>1433</v>
      </c>
      <c r="B1610" s="114" t="s">
        <v>2444</v>
      </c>
      <c r="C1610" s="564" t="str">
        <f>'Annexe 2. Instructions'!G146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10" s="114" t="str">
        <f t="shared" ca="1" si="77"/>
        <v>'Annexe 2. Instructions'!G146</v>
      </c>
      <c r="E1610" s="114" t="b">
        <f t="shared" si="75"/>
        <v>0</v>
      </c>
      <c r="F1610" s="114" t="b">
        <f t="shared" si="76"/>
        <v>1</v>
      </c>
    </row>
    <row r="1611" spans="1:6" ht="26.4">
      <c r="A1611" s="114" t="s">
        <v>1256</v>
      </c>
      <c r="B1611" s="114" t="s">
        <v>1966</v>
      </c>
      <c r="C1611" s="114" t="str">
        <f>'Annexe 2. Instructions'!E147</f>
        <v>Supranational and multilateral development bank government securities (Medium rated)</v>
      </c>
      <c r="D1611" s="114" t="str">
        <f t="shared" ca="1" si="77"/>
        <v>'Annexe 2. Instructions'!E147</v>
      </c>
      <c r="E1611" s="114" t="b">
        <f t="shared" si="75"/>
        <v>0</v>
      </c>
      <c r="F1611" s="114" t="b">
        <f t="shared" si="76"/>
        <v>1</v>
      </c>
    </row>
    <row r="1612" spans="1:6" ht="92.4">
      <c r="A1612" s="114" t="s">
        <v>1432</v>
      </c>
      <c r="B1612" s="114" t="s">
        <v>2197</v>
      </c>
      <c r="C1612" s="564" t="str">
        <f>'Annexe 2. Instructions'!F147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12" s="114" t="str">
        <f t="shared" ca="1" si="77"/>
        <v>'Annexe 2. Instructions'!F147</v>
      </c>
      <c r="E1612" s="114" t="b">
        <f t="shared" si="75"/>
        <v>0</v>
      </c>
      <c r="F1612" s="114" t="b">
        <f t="shared" si="76"/>
        <v>1</v>
      </c>
    </row>
    <row r="1613" spans="1:6" ht="118.8">
      <c r="A1613" s="114" t="s">
        <v>1433</v>
      </c>
      <c r="B1613" s="114" t="s">
        <v>2444</v>
      </c>
      <c r="C1613" s="564" t="str">
        <f>'Annexe 2. Instructions'!G147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13" s="114" t="str">
        <f t="shared" ca="1" si="77"/>
        <v>'Annexe 2. Instructions'!G147</v>
      </c>
      <c r="E1613" s="114" t="b">
        <f t="shared" si="75"/>
        <v>0</v>
      </c>
      <c r="F1613" s="114" t="b">
        <f t="shared" si="76"/>
        <v>1</v>
      </c>
    </row>
    <row r="1614" spans="1:6">
      <c r="A1614" s="114" t="s">
        <v>1258</v>
      </c>
      <c r="B1614" s="114" t="s">
        <v>1832</v>
      </c>
      <c r="C1614" s="114" t="str">
        <f>'Annexe 2. Instructions'!D148</f>
        <v>Low/Not Rated Government Securities</v>
      </c>
      <c r="D1614" s="114" t="str">
        <f t="shared" ca="1" si="77"/>
        <v>'Annexe 2. Instructions'!D148</v>
      </c>
      <c r="E1614" s="114" t="b">
        <f t="shared" si="75"/>
        <v>0</v>
      </c>
      <c r="F1614" s="114" t="b">
        <f t="shared" si="76"/>
        <v>1</v>
      </c>
    </row>
    <row r="1615" spans="1:6" ht="26.4">
      <c r="A1615" s="114" t="s">
        <v>1260</v>
      </c>
      <c r="B1615" s="114" t="s">
        <v>2246</v>
      </c>
      <c r="C1615" s="114" t="str">
        <f>'Annexe 2. Instructions'!E149</f>
        <v>Sovereign &amp; central bank government securities (Low/not rated)</v>
      </c>
      <c r="D1615" s="114" t="str">
        <f t="shared" ca="1" si="77"/>
        <v>'Annexe 2. Instructions'!E149</v>
      </c>
      <c r="E1615" s="114" t="b">
        <f t="shared" si="75"/>
        <v>0</v>
      </c>
      <c r="F1615" s="114" t="b">
        <f t="shared" si="76"/>
        <v>1</v>
      </c>
    </row>
    <row r="1616" spans="1:6" ht="92.4">
      <c r="A1616" s="114" t="s">
        <v>1432</v>
      </c>
      <c r="B1616" s="114" t="s">
        <v>2197</v>
      </c>
      <c r="C1616" s="564" t="str">
        <f>'Annexe 2. Instructions'!F149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16" s="114" t="str">
        <f t="shared" ca="1" si="77"/>
        <v>'Annexe 2. Instructions'!F149</v>
      </c>
      <c r="E1616" s="114" t="b">
        <f t="shared" si="75"/>
        <v>0</v>
      </c>
      <c r="F1616" s="114" t="b">
        <f t="shared" si="76"/>
        <v>1</v>
      </c>
    </row>
    <row r="1617" spans="1:6" ht="118.8">
      <c r="A1617" s="114" t="s">
        <v>1433</v>
      </c>
      <c r="B1617" s="114" t="s">
        <v>2444</v>
      </c>
      <c r="C1617" s="564" t="str">
        <f>'Annexe 2. Instructions'!G149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17" s="114" t="str">
        <f t="shared" ca="1" si="77"/>
        <v>'Annexe 2. Instructions'!G149</v>
      </c>
      <c r="E1617" s="114" t="b">
        <f t="shared" si="75"/>
        <v>0</v>
      </c>
      <c r="F1617" s="114" t="b">
        <f t="shared" si="76"/>
        <v>1</v>
      </c>
    </row>
    <row r="1618" spans="1:6" ht="26.4">
      <c r="A1618" s="114" t="s">
        <v>1262</v>
      </c>
      <c r="B1618" s="114" t="s">
        <v>2247</v>
      </c>
      <c r="C1618" s="114" t="str">
        <f>'Annexe 2. Instructions'!E150</f>
        <v>State, provincial &amp; agency government securities (Low/not rated)</v>
      </c>
      <c r="D1618" s="114" t="str">
        <f t="shared" ca="1" si="77"/>
        <v>'Annexe 2. Instructions'!E150</v>
      </c>
      <c r="E1618" s="114" t="b">
        <f t="shared" si="75"/>
        <v>0</v>
      </c>
      <c r="F1618" s="114" t="b">
        <f t="shared" si="76"/>
        <v>1</v>
      </c>
    </row>
    <row r="1619" spans="1:6" ht="92.4">
      <c r="A1619" s="114" t="s">
        <v>1432</v>
      </c>
      <c r="B1619" s="114" t="s">
        <v>2197</v>
      </c>
      <c r="C1619" s="564" t="str">
        <f>'Annexe 2. Instructions'!F150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19" s="114" t="str">
        <f t="shared" ca="1" si="77"/>
        <v>'Annexe 2. Instructions'!F150</v>
      </c>
      <c r="E1619" s="114" t="b">
        <f t="shared" si="75"/>
        <v>0</v>
      </c>
      <c r="F1619" s="114" t="b">
        <f t="shared" si="76"/>
        <v>1</v>
      </c>
    </row>
    <row r="1620" spans="1:6" ht="118.8">
      <c r="A1620" s="114" t="s">
        <v>1433</v>
      </c>
      <c r="B1620" s="114" t="s">
        <v>2446</v>
      </c>
      <c r="C1620" s="564" t="str">
        <f>'Annexe 2. Instructions'!G150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20" s="114" t="str">
        <f t="shared" ca="1" si="77"/>
        <v>'Annexe 2. Instructions'!G150</v>
      </c>
      <c r="E1620" s="114" t="b">
        <f t="shared" si="75"/>
        <v>0</v>
      </c>
      <c r="F1620" s="114" t="b">
        <f t="shared" si="76"/>
        <v>1</v>
      </c>
    </row>
    <row r="1621" spans="1:6" ht="26.4">
      <c r="A1621" s="114" t="s">
        <v>1263</v>
      </c>
      <c r="B1621" s="114" t="s">
        <v>2248</v>
      </c>
      <c r="C1621" s="114" t="str">
        <f>'Annexe 2. Instructions'!E151</f>
        <v>State municipal government securities (Low/not rated)</v>
      </c>
      <c r="D1621" s="114" t="str">
        <f t="shared" ca="1" si="77"/>
        <v>'Annexe 2. Instructions'!E151</v>
      </c>
      <c r="E1621" s="114" t="b">
        <f t="shared" si="75"/>
        <v>0</v>
      </c>
      <c r="F1621" s="114" t="b">
        <f t="shared" si="76"/>
        <v>1</v>
      </c>
    </row>
    <row r="1622" spans="1:6" ht="92.4">
      <c r="A1622" s="114" t="s">
        <v>1432</v>
      </c>
      <c r="B1622" s="114" t="s">
        <v>2197</v>
      </c>
      <c r="C1622" s="564" t="str">
        <f>'Annexe 2. Instructions'!F151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22" s="114" t="str">
        <f t="shared" ca="1" si="77"/>
        <v>'Annexe 2. Instructions'!F151</v>
      </c>
      <c r="E1622" s="114" t="b">
        <f t="shared" si="75"/>
        <v>0</v>
      </c>
      <c r="F1622" s="114" t="b">
        <f t="shared" si="76"/>
        <v>1</v>
      </c>
    </row>
    <row r="1623" spans="1:6" ht="118.8">
      <c r="A1623" s="114" t="s">
        <v>1433</v>
      </c>
      <c r="B1623" s="114" t="s">
        <v>2446</v>
      </c>
      <c r="C1623" s="564" t="str">
        <f>'Annexe 2. Instructions'!G151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23" s="114" t="str">
        <f t="shared" ca="1" si="77"/>
        <v>'Annexe 2. Instructions'!G151</v>
      </c>
      <c r="E1623" s="114" t="b">
        <f t="shared" si="75"/>
        <v>0</v>
      </c>
      <c r="F1623" s="114" t="b">
        <f t="shared" si="76"/>
        <v>1</v>
      </c>
    </row>
    <row r="1624" spans="1:6" ht="26.4">
      <c r="A1624" s="114" t="s">
        <v>1264</v>
      </c>
      <c r="B1624" s="114" t="s">
        <v>2250</v>
      </c>
      <c r="C1624" s="114" t="str">
        <f>'Annexe 2. Instructions'!E152</f>
        <v>Supranational and multilateral development bank government securities (Low/not rated)</v>
      </c>
      <c r="D1624" s="114" t="str">
        <f t="shared" ca="1" si="77"/>
        <v>'Annexe 2. Instructions'!E152</v>
      </c>
      <c r="E1624" s="114" t="b">
        <f t="shared" si="75"/>
        <v>0</v>
      </c>
      <c r="F1624" s="114" t="b">
        <f t="shared" si="76"/>
        <v>1</v>
      </c>
    </row>
    <row r="1625" spans="1:6" ht="92.4">
      <c r="A1625" s="114" t="s">
        <v>1432</v>
      </c>
      <c r="B1625" s="114" t="s">
        <v>2197</v>
      </c>
      <c r="C1625" s="564" t="str">
        <f>'Annexe 2. Instructions'!F152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25" s="114" t="str">
        <f t="shared" ca="1" si="77"/>
        <v>'Annexe 2. Instructions'!F152</v>
      </c>
      <c r="E1625" s="114" t="b">
        <f t="shared" si="75"/>
        <v>0</v>
      </c>
      <c r="F1625" s="114" t="b">
        <f t="shared" si="76"/>
        <v>1</v>
      </c>
    </row>
    <row r="1626" spans="1:6" ht="118.8">
      <c r="A1626" s="114" t="s">
        <v>1433</v>
      </c>
      <c r="B1626" s="114" t="s">
        <v>2444</v>
      </c>
      <c r="C1626" s="564" t="str">
        <f>'Annexe 2. Instructions'!G152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26" s="114" t="str">
        <f t="shared" ca="1" si="77"/>
        <v>'Annexe 2. Instructions'!G152</v>
      </c>
      <c r="E1626" s="114" t="b">
        <f t="shared" si="75"/>
        <v>0</v>
      </c>
      <c r="F1626" s="114" t="b">
        <f t="shared" si="76"/>
        <v>1</v>
      </c>
    </row>
    <row r="1627" spans="1:6">
      <c r="A1627" s="114" t="s">
        <v>58</v>
      </c>
      <c r="B1627" s="114" t="s">
        <v>1923</v>
      </c>
      <c r="C1627" s="114" t="str">
        <f>'Annexe 2. Instructions'!C153</f>
        <v>Mortgage backed securities (MBS)</v>
      </c>
      <c r="D1627" s="114" t="str">
        <f t="shared" ca="1" si="77"/>
        <v>'Annexe 2. Instructions'!C153</v>
      </c>
      <c r="E1627" s="114" t="b">
        <f t="shared" si="75"/>
        <v>0</v>
      </c>
      <c r="F1627" s="114" t="b">
        <f t="shared" si="76"/>
        <v>1</v>
      </c>
    </row>
    <row r="1628" spans="1:6">
      <c r="A1628" s="114" t="s">
        <v>60</v>
      </c>
      <c r="B1628" s="114" t="s">
        <v>1924</v>
      </c>
      <c r="C1628" s="114" t="str">
        <f>'Annexe 2. Instructions'!D154</f>
        <v>Agency MBS</v>
      </c>
      <c r="D1628" s="114" t="str">
        <f t="shared" ca="1" si="77"/>
        <v>'Annexe 2. Instructions'!D154</v>
      </c>
      <c r="E1628" s="114" t="b">
        <f t="shared" si="75"/>
        <v>0</v>
      </c>
      <c r="F1628" s="114" t="b">
        <f t="shared" si="76"/>
        <v>1</v>
      </c>
    </row>
    <row r="1629" spans="1:6">
      <c r="A1629" s="114" t="s">
        <v>1265</v>
      </c>
      <c r="B1629" s="114" t="s">
        <v>1967</v>
      </c>
      <c r="C1629" s="114" t="str">
        <f>'Annexe 2. Instructions'!E155</f>
        <v>Agency MBS (High rated)</v>
      </c>
      <c r="D1629" s="114" t="str">
        <f t="shared" ca="1" si="77"/>
        <v>'Annexe 2. Instructions'!E155</v>
      </c>
      <c r="E1629" s="114" t="b">
        <f t="shared" si="75"/>
        <v>0</v>
      </c>
      <c r="F1629" s="114" t="b">
        <f t="shared" si="76"/>
        <v>1</v>
      </c>
    </row>
    <row r="1630" spans="1:6" ht="92.4">
      <c r="A1630" s="114" t="s">
        <v>1432</v>
      </c>
      <c r="B1630" s="114" t="s">
        <v>2197</v>
      </c>
      <c r="C1630" s="564" t="str">
        <f>'Annexe 2. Instructions'!F155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30" s="114" t="str">
        <f t="shared" ca="1" si="77"/>
        <v>'Annexe 2. Instructions'!F155</v>
      </c>
      <c r="E1630" s="114" t="b">
        <f t="shared" si="75"/>
        <v>0</v>
      </c>
      <c r="F1630" s="114" t="b">
        <f t="shared" si="76"/>
        <v>1</v>
      </c>
    </row>
    <row r="1631" spans="1:6" ht="118.8">
      <c r="A1631" s="114" t="s">
        <v>1433</v>
      </c>
      <c r="B1631" s="114" t="s">
        <v>2444</v>
      </c>
      <c r="C1631" s="564" t="str">
        <f>'Annexe 2. Instructions'!G155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31" s="114" t="str">
        <f t="shared" ca="1" si="77"/>
        <v>'Annexe 2. Instructions'!G155</v>
      </c>
      <c r="E1631" s="114" t="b">
        <f t="shared" si="75"/>
        <v>0</v>
      </c>
      <c r="F1631" s="114" t="b">
        <f t="shared" si="76"/>
        <v>1</v>
      </c>
    </row>
    <row r="1632" spans="1:6">
      <c r="A1632" s="114" t="s">
        <v>1357</v>
      </c>
      <c r="B1632" s="114" t="s">
        <v>2364</v>
      </c>
      <c r="C1632" s="114" t="str">
        <f>'Annexe 2. Instructions'!E156</f>
        <v>Agency MBS (Medium rated)</v>
      </c>
      <c r="D1632" s="114" t="str">
        <f t="shared" ca="1" si="77"/>
        <v>'Annexe 2. Instructions'!E156</v>
      </c>
      <c r="E1632" s="114" t="b">
        <f t="shared" si="75"/>
        <v>0</v>
      </c>
      <c r="F1632" s="114" t="b">
        <f t="shared" si="76"/>
        <v>1</v>
      </c>
    </row>
    <row r="1633" spans="1:6" ht="92.4">
      <c r="A1633" s="114" t="s">
        <v>1432</v>
      </c>
      <c r="B1633" s="114" t="s">
        <v>2197</v>
      </c>
      <c r="C1633" s="564" t="str">
        <f>'Annexe 2. Instructions'!F156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33" s="114" t="str">
        <f t="shared" ca="1" si="77"/>
        <v>'Annexe 2. Instructions'!F156</v>
      </c>
      <c r="E1633" s="114" t="b">
        <f t="shared" si="75"/>
        <v>0</v>
      </c>
      <c r="F1633" s="114" t="b">
        <f t="shared" si="76"/>
        <v>1</v>
      </c>
    </row>
    <row r="1634" spans="1:6" ht="118.8">
      <c r="A1634" s="114" t="s">
        <v>1433</v>
      </c>
      <c r="B1634" s="114" t="s">
        <v>2444</v>
      </c>
      <c r="C1634" s="564" t="str">
        <f>'Annexe 2. Instructions'!G156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34" s="114" t="str">
        <f t="shared" ca="1" si="77"/>
        <v>'Annexe 2. Instructions'!G156</v>
      </c>
      <c r="E1634" s="114" t="b">
        <f t="shared" si="75"/>
        <v>0</v>
      </c>
      <c r="F1634" s="114" t="b">
        <f t="shared" si="76"/>
        <v>1</v>
      </c>
    </row>
    <row r="1635" spans="1:6">
      <c r="A1635" s="114" t="s">
        <v>1358</v>
      </c>
      <c r="B1635" s="114" t="s">
        <v>2251</v>
      </c>
      <c r="C1635" s="114" t="str">
        <f>'Annexe 2. Instructions'!E157</f>
        <v>Agency MBS (Low/not rated)</v>
      </c>
      <c r="D1635" s="114" t="str">
        <f t="shared" ca="1" si="77"/>
        <v>'Annexe 2. Instructions'!E157</v>
      </c>
      <c r="E1635" s="114" t="b">
        <f t="shared" si="75"/>
        <v>0</v>
      </c>
      <c r="F1635" s="114" t="b">
        <f t="shared" si="76"/>
        <v>1</v>
      </c>
    </row>
    <row r="1636" spans="1:6" ht="92.4">
      <c r="A1636" s="114" t="s">
        <v>1432</v>
      </c>
      <c r="B1636" s="114" t="s">
        <v>2197</v>
      </c>
      <c r="C1636" s="564" t="str">
        <f>'Annexe 2. Instructions'!F157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36" s="114" t="str">
        <f t="shared" ca="1" si="77"/>
        <v>'Annexe 2. Instructions'!F157</v>
      </c>
      <c r="E1636" s="114" t="b">
        <f t="shared" si="75"/>
        <v>0</v>
      </c>
      <c r="F1636" s="114" t="b">
        <f t="shared" si="76"/>
        <v>1</v>
      </c>
    </row>
    <row r="1637" spans="1:6" ht="118.8">
      <c r="A1637" s="114" t="s">
        <v>1433</v>
      </c>
      <c r="B1637" s="114" t="s">
        <v>2447</v>
      </c>
      <c r="C1637" s="564" t="str">
        <f>'Annexe 2. Instructions'!G157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37" s="114" t="str">
        <f t="shared" ca="1" si="77"/>
        <v>'Annexe 2. Instructions'!G157</v>
      </c>
      <c r="E1637" s="114" t="b">
        <f t="shared" si="75"/>
        <v>0</v>
      </c>
      <c r="F1637" s="114" t="b">
        <f t="shared" si="76"/>
        <v>1</v>
      </c>
    </row>
    <row r="1638" spans="1:6">
      <c r="A1638" s="114" t="s">
        <v>1359</v>
      </c>
      <c r="B1638" s="114" t="s">
        <v>1969</v>
      </c>
      <c r="C1638" s="114" t="str">
        <f>'Annexe 2. Instructions'!D158</f>
        <v>Non-agency commercial MBS (CMBS)</v>
      </c>
      <c r="D1638" s="114" t="str">
        <f t="shared" ca="1" si="77"/>
        <v>'Annexe 2. Instructions'!D158</v>
      </c>
      <c r="E1638" s="114" t="b">
        <f t="shared" si="75"/>
        <v>0</v>
      </c>
      <c r="F1638" s="114" t="b">
        <f t="shared" si="76"/>
        <v>1</v>
      </c>
    </row>
    <row r="1639" spans="1:6">
      <c r="A1639" s="114" t="s">
        <v>1269</v>
      </c>
      <c r="B1639" s="114" t="s">
        <v>2085</v>
      </c>
      <c r="C1639" s="114" t="str">
        <f>'Annexe 2. Instructions'!E159</f>
        <v>Non-agency CMBS (High rated)</v>
      </c>
      <c r="D1639" s="114" t="str">
        <f t="shared" ca="1" si="77"/>
        <v>'Annexe 2. Instructions'!E159</v>
      </c>
      <c r="E1639" s="114" t="b">
        <f t="shared" si="75"/>
        <v>0</v>
      </c>
      <c r="F1639" s="114" t="b">
        <f t="shared" si="76"/>
        <v>1</v>
      </c>
    </row>
    <row r="1640" spans="1:6" ht="92.4">
      <c r="A1640" s="114" t="s">
        <v>1432</v>
      </c>
      <c r="B1640" s="114" t="s">
        <v>2197</v>
      </c>
      <c r="C1640" s="564" t="str">
        <f>'Annexe 2. Instructions'!F159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40" s="114" t="str">
        <f t="shared" ca="1" si="77"/>
        <v>'Annexe 2. Instructions'!F159</v>
      </c>
      <c r="E1640" s="114" t="b">
        <f t="shared" si="75"/>
        <v>0</v>
      </c>
      <c r="F1640" s="114" t="b">
        <f t="shared" si="76"/>
        <v>1</v>
      </c>
    </row>
    <row r="1641" spans="1:6" ht="118.8">
      <c r="A1641" s="114" t="s">
        <v>1433</v>
      </c>
      <c r="B1641" s="114" t="s">
        <v>2444</v>
      </c>
      <c r="C1641" s="564" t="str">
        <f>'Annexe 2. Instructions'!G159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41" s="114" t="str">
        <f t="shared" ca="1" si="77"/>
        <v>'Annexe 2. Instructions'!G159</v>
      </c>
      <c r="E1641" s="114" t="b">
        <f t="shared" si="75"/>
        <v>0</v>
      </c>
      <c r="F1641" s="114" t="b">
        <f t="shared" si="76"/>
        <v>1</v>
      </c>
    </row>
    <row r="1642" spans="1:6">
      <c r="A1642" s="114" t="s">
        <v>1360</v>
      </c>
      <c r="B1642" s="114" t="s">
        <v>2365</v>
      </c>
      <c r="C1642" s="114" t="str">
        <f>'Annexe 2. Instructions'!E160</f>
        <v>Non-agency CMBS (Medium rated)</v>
      </c>
      <c r="D1642" s="114" t="str">
        <f t="shared" ca="1" si="77"/>
        <v>'Annexe 2. Instructions'!E160</v>
      </c>
      <c r="E1642" s="114" t="b">
        <f t="shared" si="75"/>
        <v>0</v>
      </c>
      <c r="F1642" s="114" t="b">
        <f t="shared" si="76"/>
        <v>1</v>
      </c>
    </row>
    <row r="1643" spans="1:6" ht="92.4">
      <c r="A1643" s="114" t="s">
        <v>1432</v>
      </c>
      <c r="B1643" s="114" t="s">
        <v>2197</v>
      </c>
      <c r="C1643" s="564" t="str">
        <f>'Annexe 2. Instructions'!F160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43" s="114" t="str">
        <f t="shared" ca="1" si="77"/>
        <v>'Annexe 2. Instructions'!F160</v>
      </c>
      <c r="E1643" s="114" t="b">
        <f t="shared" si="75"/>
        <v>0</v>
      </c>
      <c r="F1643" s="114" t="b">
        <f t="shared" si="76"/>
        <v>1</v>
      </c>
    </row>
    <row r="1644" spans="1:6" ht="118.8">
      <c r="A1644" s="114" t="s">
        <v>1433</v>
      </c>
      <c r="B1644" s="114" t="s">
        <v>2444</v>
      </c>
      <c r="C1644" s="564" t="str">
        <f>'Annexe 2. Instructions'!G160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44" s="114" t="str">
        <f t="shared" ca="1" si="77"/>
        <v>'Annexe 2. Instructions'!G160</v>
      </c>
      <c r="E1644" s="114" t="b">
        <f t="shared" si="75"/>
        <v>0</v>
      </c>
      <c r="F1644" s="114" t="b">
        <f t="shared" si="76"/>
        <v>1</v>
      </c>
    </row>
    <row r="1645" spans="1:6">
      <c r="A1645" s="114" t="s">
        <v>1361</v>
      </c>
      <c r="B1645" s="114" t="s">
        <v>1926</v>
      </c>
      <c r="C1645" s="114" t="str">
        <f>'Annexe 2. Instructions'!E161</f>
        <v>Non-agency cMBS</v>
      </c>
      <c r="D1645" s="114" t="str">
        <f t="shared" ca="1" si="77"/>
        <v>'Annexe 2. Instructions'!E161</v>
      </c>
      <c r="E1645" s="114" t="b">
        <f t="shared" si="75"/>
        <v>0</v>
      </c>
      <c r="F1645" s="114" t="b">
        <f t="shared" si="76"/>
        <v>1</v>
      </c>
    </row>
    <row r="1646" spans="1:6" ht="92.4">
      <c r="A1646" s="114" t="s">
        <v>1432</v>
      </c>
      <c r="B1646" s="114" t="s">
        <v>2197</v>
      </c>
      <c r="C1646" s="564" t="str">
        <f>'Annexe 2. Instructions'!F161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46" s="114" t="str">
        <f t="shared" ca="1" si="77"/>
        <v>'Annexe 2. Instructions'!F161</v>
      </c>
      <c r="E1646" s="114" t="b">
        <f t="shared" si="75"/>
        <v>0</v>
      </c>
      <c r="F1646" s="114" t="b">
        <f t="shared" si="76"/>
        <v>1</v>
      </c>
    </row>
    <row r="1647" spans="1:6" ht="118.8">
      <c r="A1647" s="114" t="s">
        <v>1433</v>
      </c>
      <c r="B1647" s="114" t="s">
        <v>2444</v>
      </c>
      <c r="C1647" s="564" t="str">
        <f>'Annexe 2. Instructions'!G161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47" s="114" t="str">
        <f t="shared" ca="1" si="77"/>
        <v>'Annexe 2. Instructions'!G161</v>
      </c>
      <c r="E1647" s="114" t="b">
        <f t="shared" si="75"/>
        <v>0</v>
      </c>
      <c r="F1647" s="114" t="b">
        <f t="shared" si="76"/>
        <v>1</v>
      </c>
    </row>
    <row r="1648" spans="1:6">
      <c r="A1648" s="114" t="s">
        <v>72</v>
      </c>
      <c r="B1648" s="114" t="s">
        <v>1970</v>
      </c>
      <c r="C1648" s="114" t="str">
        <f>'Annexe 2. Instructions'!D162</f>
        <v>Non-agency Residential MBS (RMBS)</v>
      </c>
      <c r="D1648" s="114" t="str">
        <f t="shared" ca="1" si="77"/>
        <v>'Annexe 2. Instructions'!D162</v>
      </c>
      <c r="E1648" s="114" t="b">
        <f t="shared" si="75"/>
        <v>0</v>
      </c>
      <c r="F1648" s="114" t="b">
        <f t="shared" si="76"/>
        <v>1</v>
      </c>
    </row>
    <row r="1649" spans="1:6">
      <c r="A1649" s="114" t="s">
        <v>1273</v>
      </c>
      <c r="B1649" s="114" t="s">
        <v>1971</v>
      </c>
      <c r="C1649" s="114" t="str">
        <f>'Annexe 2. Instructions'!E163</f>
        <v>Non-agency RMBS (High rated)</v>
      </c>
      <c r="D1649" s="114" t="str">
        <f t="shared" ca="1" si="77"/>
        <v>'Annexe 2. Instructions'!E163</v>
      </c>
      <c r="E1649" s="114" t="b">
        <f t="shared" si="75"/>
        <v>0</v>
      </c>
      <c r="F1649" s="114" t="b">
        <f t="shared" si="76"/>
        <v>1</v>
      </c>
    </row>
    <row r="1650" spans="1:6" ht="92.4">
      <c r="A1650" s="114" t="s">
        <v>1432</v>
      </c>
      <c r="B1650" s="114" t="s">
        <v>2197</v>
      </c>
      <c r="C1650" s="564" t="str">
        <f>'Annexe 2. Instructions'!F163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50" s="114" t="str">
        <f t="shared" ca="1" si="77"/>
        <v>'Annexe 2. Instructions'!F163</v>
      </c>
      <c r="E1650" s="114" t="b">
        <f t="shared" si="75"/>
        <v>0</v>
      </c>
      <c r="F1650" s="114" t="b">
        <f t="shared" si="76"/>
        <v>1</v>
      </c>
    </row>
    <row r="1651" spans="1:6" ht="118.8">
      <c r="A1651" s="114" t="s">
        <v>1433</v>
      </c>
      <c r="B1651" s="114" t="s">
        <v>2444</v>
      </c>
      <c r="C1651" s="564" t="str">
        <f>'Annexe 2. Instructions'!G163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51" s="114" t="str">
        <f t="shared" ca="1" si="77"/>
        <v>'Annexe 2. Instructions'!G163</v>
      </c>
      <c r="E1651" s="114" t="b">
        <f t="shared" si="75"/>
        <v>0</v>
      </c>
      <c r="F1651" s="114" t="b">
        <f t="shared" si="76"/>
        <v>1</v>
      </c>
    </row>
    <row r="1652" spans="1:6">
      <c r="A1652" s="114" t="s">
        <v>1362</v>
      </c>
      <c r="B1652" s="114" t="s">
        <v>2366</v>
      </c>
      <c r="C1652" s="114" t="str">
        <f>'Annexe 2. Instructions'!E164</f>
        <v>Non-agency RMBS (Medium rated)</v>
      </c>
      <c r="D1652" s="114" t="str">
        <f t="shared" ca="1" si="77"/>
        <v>'Annexe 2. Instructions'!E164</v>
      </c>
      <c r="E1652" s="114" t="b">
        <f t="shared" si="75"/>
        <v>0</v>
      </c>
      <c r="F1652" s="114" t="b">
        <f t="shared" si="76"/>
        <v>1</v>
      </c>
    </row>
    <row r="1653" spans="1:6" ht="92.4">
      <c r="A1653" s="114" t="s">
        <v>1432</v>
      </c>
      <c r="B1653" s="114" t="s">
        <v>2197</v>
      </c>
      <c r="C1653" s="564" t="str">
        <f>'Annexe 2. Instructions'!F164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53" s="114" t="str">
        <f t="shared" ca="1" si="77"/>
        <v>'Annexe 2. Instructions'!F164</v>
      </c>
      <c r="E1653" s="114" t="b">
        <f t="shared" si="75"/>
        <v>0</v>
      </c>
      <c r="F1653" s="114" t="b">
        <f t="shared" si="76"/>
        <v>1</v>
      </c>
    </row>
    <row r="1654" spans="1:6" ht="118.8">
      <c r="A1654" s="114" t="s">
        <v>1433</v>
      </c>
      <c r="B1654" s="114" t="s">
        <v>2444</v>
      </c>
      <c r="C1654" s="564" t="str">
        <f>'Annexe 2. Instructions'!G164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54" s="114" t="str">
        <f t="shared" ca="1" si="77"/>
        <v>'Annexe 2. Instructions'!G164</v>
      </c>
      <c r="E1654" s="114" t="b">
        <f t="shared" si="75"/>
        <v>0</v>
      </c>
      <c r="F1654" s="114" t="b">
        <f t="shared" si="76"/>
        <v>1</v>
      </c>
    </row>
    <row r="1655" spans="1:6" ht="26.4">
      <c r="A1655" s="114" t="s">
        <v>1363</v>
      </c>
      <c r="B1655" s="114" t="s">
        <v>2252</v>
      </c>
      <c r="C1655" s="114" t="str">
        <f>'Annexe 2. Instructions'!E165</f>
        <v>Non-agency RMBS (Low/not rated)</v>
      </c>
      <c r="D1655" s="114" t="str">
        <f t="shared" ca="1" si="77"/>
        <v>'Annexe 2. Instructions'!E165</v>
      </c>
      <c r="E1655" s="114" t="b">
        <f t="shared" si="75"/>
        <v>0</v>
      </c>
      <c r="F1655" s="114" t="b">
        <f t="shared" si="76"/>
        <v>1</v>
      </c>
    </row>
    <row r="1656" spans="1:6" ht="92.4">
      <c r="A1656" s="114" t="s">
        <v>1432</v>
      </c>
      <c r="B1656" s="114" t="s">
        <v>2197</v>
      </c>
      <c r="C1656" s="564" t="str">
        <f>'Annexe 2. Instructions'!F165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56" s="114" t="str">
        <f t="shared" ca="1" si="77"/>
        <v>'Annexe 2. Instructions'!F165</v>
      </c>
      <c r="E1656" s="114" t="b">
        <f t="shared" si="75"/>
        <v>0</v>
      </c>
      <c r="F1656" s="114" t="b">
        <f t="shared" si="76"/>
        <v>1</v>
      </c>
    </row>
    <row r="1657" spans="1:6" ht="118.8">
      <c r="A1657" s="114" t="s">
        <v>1433</v>
      </c>
      <c r="B1657" s="114" t="s">
        <v>2444</v>
      </c>
      <c r="C1657" s="564" t="str">
        <f>'Annexe 2. Instructions'!G165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57" s="114" t="str">
        <f t="shared" ca="1" si="77"/>
        <v>'Annexe 2. Instructions'!G165</v>
      </c>
      <c r="E1657" s="114" t="b">
        <f t="shared" si="75"/>
        <v>0</v>
      </c>
      <c r="F1657" s="114" t="b">
        <f t="shared" si="76"/>
        <v>1</v>
      </c>
    </row>
    <row r="1658" spans="1:6">
      <c r="A1658" s="114" t="s">
        <v>1437</v>
      </c>
      <c r="B1658" s="114" t="s">
        <v>2017</v>
      </c>
      <c r="C1658" s="114" t="str">
        <f>'Annexe 2. Instructions'!C166</f>
        <v>Corporate bonds and paper</v>
      </c>
      <c r="D1658" s="114" t="str">
        <f t="shared" ca="1" si="77"/>
        <v>'Annexe 2. Instructions'!C166</v>
      </c>
      <c r="E1658" s="114" t="b">
        <f t="shared" si="75"/>
        <v>0</v>
      </c>
      <c r="F1658" s="114" t="b">
        <f t="shared" si="76"/>
        <v>1</v>
      </c>
    </row>
    <row r="1659" spans="1:6" ht="26.4">
      <c r="A1659" s="114" t="s">
        <v>1278</v>
      </c>
      <c r="B1659" s="114" t="s">
        <v>2127</v>
      </c>
      <c r="C1659" s="114" t="str">
        <f>'Annexe 2. Instructions'!D167</f>
        <v>Non-FI issued corporate bonds and paper (High rated)</v>
      </c>
      <c r="D1659" s="114" t="str">
        <f t="shared" ca="1" si="77"/>
        <v>'Annexe 2. Instructions'!D167</v>
      </c>
      <c r="E1659" s="114" t="b">
        <f t="shared" si="75"/>
        <v>0</v>
      </c>
      <c r="F1659" s="114" t="b">
        <f t="shared" si="76"/>
        <v>1</v>
      </c>
    </row>
    <row r="1660" spans="1:6" ht="26.4">
      <c r="A1660" s="114" t="s">
        <v>1280</v>
      </c>
      <c r="B1660" s="114" t="s">
        <v>1974</v>
      </c>
      <c r="C1660" s="114" t="str">
        <f>'Annexe 2. Instructions'!E168</f>
        <v>Non-FI issued unsecured bonds and paper (High rated)</v>
      </c>
      <c r="D1660" s="114" t="str">
        <f t="shared" ca="1" si="77"/>
        <v>'Annexe 2. Instructions'!E168</v>
      </c>
      <c r="E1660" s="114" t="b">
        <f t="shared" si="75"/>
        <v>0</v>
      </c>
      <c r="F1660" s="114" t="b">
        <f t="shared" si="76"/>
        <v>1</v>
      </c>
    </row>
    <row r="1661" spans="1:6" ht="92.4">
      <c r="A1661" s="114" t="s">
        <v>1432</v>
      </c>
      <c r="B1661" s="114" t="s">
        <v>2197</v>
      </c>
      <c r="C1661" s="564" t="str">
        <f>'Annexe 2. Instructions'!F168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61" s="114" t="str">
        <f t="shared" ca="1" si="77"/>
        <v>'Annexe 2. Instructions'!F168</v>
      </c>
      <c r="E1661" s="114" t="b">
        <f t="shared" si="75"/>
        <v>0</v>
      </c>
      <c r="F1661" s="114" t="b">
        <f t="shared" si="76"/>
        <v>1</v>
      </c>
    </row>
    <row r="1662" spans="1:6" ht="118.8">
      <c r="A1662" s="114" t="s">
        <v>1433</v>
      </c>
      <c r="B1662" s="114" t="s">
        <v>2444</v>
      </c>
      <c r="C1662" s="564" t="str">
        <f>'Annexe 2. Instructions'!G168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62" s="114" t="str">
        <f t="shared" ca="1" si="77"/>
        <v>'Annexe 2. Instructions'!G168</v>
      </c>
      <c r="E1662" s="114" t="b">
        <f t="shared" si="75"/>
        <v>0</v>
      </c>
      <c r="F1662" s="114" t="b">
        <f t="shared" si="76"/>
        <v>1</v>
      </c>
    </row>
    <row r="1663" spans="1:6">
      <c r="A1663" s="114" t="s">
        <v>1282</v>
      </c>
      <c r="B1663" s="114" t="s">
        <v>1975</v>
      </c>
      <c r="C1663" s="114" t="str">
        <f>'Annexe 2. Instructions'!E169</f>
        <v>Non-FI issued covered bonds (High rated)</v>
      </c>
      <c r="D1663" s="114" t="str">
        <f t="shared" ca="1" si="77"/>
        <v>'Annexe 2. Instructions'!E169</v>
      </c>
      <c r="E1663" s="114" t="b">
        <f t="shared" si="75"/>
        <v>0</v>
      </c>
      <c r="F1663" s="114" t="b">
        <f t="shared" si="76"/>
        <v>1</v>
      </c>
    </row>
    <row r="1664" spans="1:6" ht="92.4">
      <c r="A1664" s="114" t="s">
        <v>1432</v>
      </c>
      <c r="B1664" s="114" t="s">
        <v>2197</v>
      </c>
      <c r="C1664" s="564" t="str">
        <f>'Annexe 2. Instructions'!F169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64" s="114" t="str">
        <f t="shared" ca="1" si="77"/>
        <v>'Annexe 2. Instructions'!F169</v>
      </c>
      <c r="E1664" s="114" t="b">
        <f t="shared" si="75"/>
        <v>0</v>
      </c>
      <c r="F1664" s="114" t="b">
        <f t="shared" si="76"/>
        <v>1</v>
      </c>
    </row>
    <row r="1665" spans="1:6" ht="118.8">
      <c r="A1665" s="114" t="s">
        <v>1433</v>
      </c>
      <c r="B1665" s="114" t="s">
        <v>2444</v>
      </c>
      <c r="C1665" s="564" t="str">
        <f>'Annexe 2. Instructions'!G169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65" s="114" t="str">
        <f t="shared" ca="1" si="77"/>
        <v>'Annexe 2. Instructions'!G169</v>
      </c>
      <c r="E1665" s="114" t="b">
        <f t="shared" si="75"/>
        <v>0</v>
      </c>
      <c r="F1665" s="114" t="b">
        <f t="shared" si="76"/>
        <v>1</v>
      </c>
    </row>
    <row r="1666" spans="1:6" ht="26.4">
      <c r="A1666" s="114" t="s">
        <v>1284</v>
      </c>
      <c r="B1666" s="114" t="s">
        <v>2362</v>
      </c>
      <c r="C1666" s="114" t="str">
        <f>'Annexe 2. Instructions'!D170</f>
        <v>FI issued corporate bonds and paper (High rated)</v>
      </c>
      <c r="D1666" s="114" t="str">
        <f t="shared" ca="1" si="77"/>
        <v>'Annexe 2. Instructions'!D170</v>
      </c>
      <c r="E1666" s="114" t="b">
        <f t="shared" ref="E1666:E1729" si="78">C1666=A1666</f>
        <v>0</v>
      </c>
      <c r="F1666" s="114" t="b">
        <f t="shared" ref="F1666:F1729" si="79">C1666=B1666</f>
        <v>1</v>
      </c>
    </row>
    <row r="1667" spans="1:6" ht="26.4">
      <c r="A1667" s="114" t="s">
        <v>1286</v>
      </c>
      <c r="B1667" s="114" t="s">
        <v>1976</v>
      </c>
      <c r="C1667" s="114" t="str">
        <f>'Annexe 2. Instructions'!E171</f>
        <v>FI issued unsecured bonds and paper (High rated)</v>
      </c>
      <c r="D1667" s="114" t="str">
        <f t="shared" ref="D1667:D1730" ca="1" si="80">RIGHT(_xlfn.FORMULATEXT(C1667),LEN(_xlfn.FORMULATEXT(C1667))-1)</f>
        <v>'Annexe 2. Instructions'!E171</v>
      </c>
      <c r="E1667" s="114" t="b">
        <f t="shared" si="78"/>
        <v>0</v>
      </c>
      <c r="F1667" s="114" t="b">
        <f t="shared" si="79"/>
        <v>1</v>
      </c>
    </row>
    <row r="1668" spans="1:6" ht="92.4">
      <c r="A1668" s="114" t="s">
        <v>1432</v>
      </c>
      <c r="B1668" s="114" t="s">
        <v>2197</v>
      </c>
      <c r="C1668" s="564" t="str">
        <f>'Annexe 2. Instructions'!F171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68" s="114" t="str">
        <f t="shared" ca="1" si="80"/>
        <v>'Annexe 2. Instructions'!F171</v>
      </c>
      <c r="E1668" s="114" t="b">
        <f t="shared" si="78"/>
        <v>0</v>
      </c>
      <c r="F1668" s="114" t="b">
        <f t="shared" si="79"/>
        <v>1</v>
      </c>
    </row>
    <row r="1669" spans="1:6" ht="118.8">
      <c r="A1669" s="114" t="s">
        <v>1433</v>
      </c>
      <c r="B1669" s="114" t="s">
        <v>2444</v>
      </c>
      <c r="C1669" s="564" t="str">
        <f>'Annexe 2. Instructions'!G171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69" s="114" t="str">
        <f t="shared" ca="1" si="80"/>
        <v>'Annexe 2. Instructions'!G171</v>
      </c>
      <c r="E1669" s="114" t="b">
        <f t="shared" si="78"/>
        <v>0</v>
      </c>
      <c r="F1669" s="114" t="b">
        <f t="shared" si="79"/>
        <v>1</v>
      </c>
    </row>
    <row r="1670" spans="1:6">
      <c r="A1670" s="114" t="s">
        <v>1288</v>
      </c>
      <c r="B1670" s="114" t="s">
        <v>1977</v>
      </c>
      <c r="C1670" s="114" t="str">
        <f>'Annexe 2. Instructions'!E172</f>
        <v>FI issued covered bonds (High rated)</v>
      </c>
      <c r="D1670" s="114" t="str">
        <f t="shared" ca="1" si="80"/>
        <v>'Annexe 2. Instructions'!E172</v>
      </c>
      <c r="E1670" s="114" t="b">
        <f t="shared" si="78"/>
        <v>0</v>
      </c>
      <c r="F1670" s="114" t="b">
        <f t="shared" si="79"/>
        <v>1</v>
      </c>
    </row>
    <row r="1671" spans="1:6" ht="92.4">
      <c r="A1671" s="114" t="s">
        <v>1432</v>
      </c>
      <c r="B1671" s="114" t="s">
        <v>2197</v>
      </c>
      <c r="C1671" s="564" t="str">
        <f>'Annexe 2. Instructions'!F172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71" s="114" t="str">
        <f t="shared" ca="1" si="80"/>
        <v>'Annexe 2. Instructions'!F172</v>
      </c>
      <c r="E1671" s="114" t="b">
        <f t="shared" si="78"/>
        <v>0</v>
      </c>
      <c r="F1671" s="114" t="b">
        <f t="shared" si="79"/>
        <v>1</v>
      </c>
    </row>
    <row r="1672" spans="1:6" ht="118.8">
      <c r="A1672" s="114" t="s">
        <v>1433</v>
      </c>
      <c r="B1672" s="114" t="s">
        <v>2444</v>
      </c>
      <c r="C1672" s="564" t="str">
        <f>'Annexe 2. Instructions'!G172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72" s="114" t="str">
        <f t="shared" ca="1" si="80"/>
        <v>'Annexe 2. Instructions'!G172</v>
      </c>
      <c r="E1672" s="114" t="b">
        <f t="shared" si="78"/>
        <v>0</v>
      </c>
      <c r="F1672" s="114" t="b">
        <f t="shared" si="79"/>
        <v>1</v>
      </c>
    </row>
    <row r="1673" spans="1:6" ht="26.4">
      <c r="A1673" s="114" t="s">
        <v>1289</v>
      </c>
      <c r="B1673" s="114" t="s">
        <v>2087</v>
      </c>
      <c r="C1673" s="114" t="str">
        <f>'Annexe 2. Instructions'!E173</f>
        <v>FI issued jumbo covered bonds (High rated)</v>
      </c>
      <c r="D1673" s="114" t="str">
        <f t="shared" ca="1" si="80"/>
        <v>'Annexe 2. Instructions'!E173</v>
      </c>
      <c r="E1673" s="114" t="b">
        <f t="shared" si="78"/>
        <v>0</v>
      </c>
      <c r="F1673" s="114" t="b">
        <f t="shared" si="79"/>
        <v>1</v>
      </c>
    </row>
    <row r="1674" spans="1:6" ht="92.4">
      <c r="A1674" s="114" t="s">
        <v>1432</v>
      </c>
      <c r="B1674" s="114" t="s">
        <v>2197</v>
      </c>
      <c r="C1674" s="564" t="str">
        <f>'Annexe 2. Instructions'!F173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74" s="114" t="str">
        <f t="shared" ca="1" si="80"/>
        <v>'Annexe 2. Instructions'!F173</v>
      </c>
      <c r="E1674" s="114" t="b">
        <f t="shared" si="78"/>
        <v>0</v>
      </c>
      <c r="F1674" s="114" t="b">
        <f t="shared" si="79"/>
        <v>1</v>
      </c>
    </row>
    <row r="1675" spans="1:6" ht="118.8">
      <c r="A1675" s="114" t="s">
        <v>1433</v>
      </c>
      <c r="B1675" s="114" t="s">
        <v>2444</v>
      </c>
      <c r="C1675" s="564" t="str">
        <f>'Annexe 2. Instructions'!G173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75" s="114" t="str">
        <f t="shared" ca="1" si="80"/>
        <v>'Annexe 2. Instructions'!G173</v>
      </c>
      <c r="E1675" s="114" t="b">
        <f t="shared" si="78"/>
        <v>0</v>
      </c>
      <c r="F1675" s="114" t="b">
        <f t="shared" si="79"/>
        <v>1</v>
      </c>
    </row>
    <row r="1676" spans="1:6" ht="26.4">
      <c r="A1676" s="114" t="s">
        <v>1290</v>
      </c>
      <c r="B1676" s="114" t="s">
        <v>2128</v>
      </c>
      <c r="C1676" s="114" t="str">
        <f>'Annexe 2. Instructions'!D174</f>
        <v>Non-FI issued corporate bonds and paper (Medium rated)</v>
      </c>
      <c r="D1676" s="114" t="str">
        <f t="shared" ca="1" si="80"/>
        <v>'Annexe 2. Instructions'!D174</v>
      </c>
      <c r="E1676" s="114" t="b">
        <f t="shared" si="78"/>
        <v>0</v>
      </c>
      <c r="F1676" s="114" t="b">
        <f t="shared" si="79"/>
        <v>1</v>
      </c>
    </row>
    <row r="1677" spans="1:6" ht="26.4">
      <c r="A1677" s="114" t="s">
        <v>1291</v>
      </c>
      <c r="B1677" s="114" t="s">
        <v>1978</v>
      </c>
      <c r="C1677" s="114" t="str">
        <f>'Annexe 2. Instructions'!E175</f>
        <v>Non-FI issued unsecured bonds and paper (Medium rated)</v>
      </c>
      <c r="D1677" s="114" t="str">
        <f t="shared" ca="1" si="80"/>
        <v>'Annexe 2. Instructions'!E175</v>
      </c>
      <c r="E1677" s="114" t="b">
        <f t="shared" si="78"/>
        <v>0</v>
      </c>
      <c r="F1677" s="114" t="b">
        <f t="shared" si="79"/>
        <v>1</v>
      </c>
    </row>
    <row r="1678" spans="1:6" ht="92.4">
      <c r="A1678" s="114" t="s">
        <v>1432</v>
      </c>
      <c r="B1678" s="114" t="s">
        <v>2197</v>
      </c>
      <c r="C1678" s="564" t="str">
        <f>'Annexe 2. Instructions'!F175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78" s="114" t="str">
        <f t="shared" ca="1" si="80"/>
        <v>'Annexe 2. Instructions'!F175</v>
      </c>
      <c r="E1678" s="114" t="b">
        <f t="shared" si="78"/>
        <v>0</v>
      </c>
      <c r="F1678" s="114" t="b">
        <f t="shared" si="79"/>
        <v>1</v>
      </c>
    </row>
    <row r="1679" spans="1:6" ht="118.8">
      <c r="A1679" s="114" t="s">
        <v>1433</v>
      </c>
      <c r="B1679" s="114" t="s">
        <v>2444</v>
      </c>
      <c r="C1679" s="564" t="str">
        <f>'Annexe 2. Instructions'!G175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79" s="114" t="str">
        <f t="shared" ca="1" si="80"/>
        <v>'Annexe 2. Instructions'!G175</v>
      </c>
      <c r="E1679" s="114" t="b">
        <f t="shared" si="78"/>
        <v>0</v>
      </c>
      <c r="F1679" s="114" t="b">
        <f t="shared" si="79"/>
        <v>1</v>
      </c>
    </row>
    <row r="1680" spans="1:6" ht="26.4">
      <c r="A1680" s="114" t="s">
        <v>1292</v>
      </c>
      <c r="B1680" s="114" t="s">
        <v>1979</v>
      </c>
      <c r="C1680" s="114" t="str">
        <f>'Annexe 2. Instructions'!E176</f>
        <v>Non-FI issued covered bonds (Medium rated)</v>
      </c>
      <c r="D1680" s="114" t="str">
        <f t="shared" ca="1" si="80"/>
        <v>'Annexe 2. Instructions'!E176</v>
      </c>
      <c r="E1680" s="114" t="b">
        <f t="shared" si="78"/>
        <v>0</v>
      </c>
      <c r="F1680" s="114" t="b">
        <f t="shared" si="79"/>
        <v>1</v>
      </c>
    </row>
    <row r="1681" spans="1:6" ht="92.4">
      <c r="A1681" s="114" t="s">
        <v>1432</v>
      </c>
      <c r="B1681" s="114" t="s">
        <v>2197</v>
      </c>
      <c r="C1681" s="564" t="str">
        <f>'Annexe 2. Instructions'!F176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81" s="114" t="str">
        <f t="shared" ca="1" si="80"/>
        <v>'Annexe 2. Instructions'!F176</v>
      </c>
      <c r="E1681" s="114" t="b">
        <f t="shared" si="78"/>
        <v>0</v>
      </c>
      <c r="F1681" s="114" t="b">
        <f t="shared" si="79"/>
        <v>1</v>
      </c>
    </row>
    <row r="1682" spans="1:6" ht="118.8">
      <c r="A1682" s="114" t="s">
        <v>1433</v>
      </c>
      <c r="B1682" s="114" t="s">
        <v>2444</v>
      </c>
      <c r="C1682" s="564" t="str">
        <f>'Annexe 2. Instructions'!G176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82" s="114" t="str">
        <f t="shared" ca="1" si="80"/>
        <v>'Annexe 2. Instructions'!G176</v>
      </c>
      <c r="E1682" s="114" t="b">
        <f t="shared" si="78"/>
        <v>0</v>
      </c>
      <c r="F1682" s="114" t="b">
        <f t="shared" si="79"/>
        <v>1</v>
      </c>
    </row>
    <row r="1683" spans="1:6" ht="26.4">
      <c r="A1683" s="114" t="s">
        <v>1293</v>
      </c>
      <c r="B1683" s="114" t="s">
        <v>2299</v>
      </c>
      <c r="C1683" s="114" t="str">
        <f>'Annexe 2. Instructions'!D177</f>
        <v>FI issued corporate bonds and paper (Medium rated)</v>
      </c>
      <c r="D1683" s="114" t="str">
        <f t="shared" ca="1" si="80"/>
        <v>'Annexe 2. Instructions'!D177</v>
      </c>
      <c r="E1683" s="114" t="b">
        <f t="shared" si="78"/>
        <v>0</v>
      </c>
      <c r="F1683" s="114" t="b">
        <f t="shared" si="79"/>
        <v>1</v>
      </c>
    </row>
    <row r="1684" spans="1:6" ht="26.4">
      <c r="A1684" s="114" t="s">
        <v>1294</v>
      </c>
      <c r="B1684" s="114" t="s">
        <v>1980</v>
      </c>
      <c r="C1684" s="114" t="str">
        <f>'Annexe 2. Instructions'!E178</f>
        <v>FI issued unsecured bonds and paper (Medium rated)</v>
      </c>
      <c r="D1684" s="114" t="str">
        <f t="shared" ca="1" si="80"/>
        <v>'Annexe 2. Instructions'!E178</v>
      </c>
      <c r="E1684" s="114" t="b">
        <f t="shared" si="78"/>
        <v>0</v>
      </c>
      <c r="F1684" s="114" t="b">
        <f t="shared" si="79"/>
        <v>1</v>
      </c>
    </row>
    <row r="1685" spans="1:6" ht="92.4">
      <c r="A1685" s="114" t="s">
        <v>1432</v>
      </c>
      <c r="B1685" s="114" t="s">
        <v>2197</v>
      </c>
      <c r="C1685" s="564" t="str">
        <f>'Annexe 2. Instructions'!F178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85" s="114" t="str">
        <f t="shared" ca="1" si="80"/>
        <v>'Annexe 2. Instructions'!F178</v>
      </c>
      <c r="E1685" s="114" t="b">
        <f t="shared" si="78"/>
        <v>0</v>
      </c>
      <c r="F1685" s="114" t="b">
        <f t="shared" si="79"/>
        <v>1</v>
      </c>
    </row>
    <row r="1686" spans="1:6" ht="118.8">
      <c r="A1686" s="114" t="s">
        <v>1433</v>
      </c>
      <c r="B1686" s="114" t="s">
        <v>2444</v>
      </c>
      <c r="C1686" s="564" t="str">
        <f>'Annexe 2. Instructions'!G178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86" s="114" t="str">
        <f t="shared" ca="1" si="80"/>
        <v>'Annexe 2. Instructions'!G178</v>
      </c>
      <c r="E1686" s="114" t="b">
        <f t="shared" si="78"/>
        <v>0</v>
      </c>
      <c r="F1686" s="114" t="b">
        <f t="shared" si="79"/>
        <v>1</v>
      </c>
    </row>
    <row r="1687" spans="1:6">
      <c r="A1687" s="114" t="s">
        <v>1295</v>
      </c>
      <c r="B1687" s="114" t="s">
        <v>1981</v>
      </c>
      <c r="C1687" s="114" t="str">
        <f>'Annexe 2. Instructions'!E179</f>
        <v>FI issued covered bonds (Medium rated)</v>
      </c>
      <c r="D1687" s="114" t="str">
        <f t="shared" ca="1" si="80"/>
        <v>'Annexe 2. Instructions'!E179</v>
      </c>
      <c r="E1687" s="114" t="b">
        <f t="shared" si="78"/>
        <v>0</v>
      </c>
      <c r="F1687" s="114" t="b">
        <f t="shared" si="79"/>
        <v>1</v>
      </c>
    </row>
    <row r="1688" spans="1:6" ht="92.4">
      <c r="A1688" s="114" t="s">
        <v>1432</v>
      </c>
      <c r="B1688" s="114" t="s">
        <v>2197</v>
      </c>
      <c r="C1688" s="564" t="str">
        <f>'Annexe 2. Instructions'!F179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88" s="114" t="str">
        <f t="shared" ca="1" si="80"/>
        <v>'Annexe 2. Instructions'!F179</v>
      </c>
      <c r="E1688" s="114" t="b">
        <f t="shared" si="78"/>
        <v>0</v>
      </c>
      <c r="F1688" s="114" t="b">
        <f t="shared" si="79"/>
        <v>1</v>
      </c>
    </row>
    <row r="1689" spans="1:6" ht="118.8">
      <c r="A1689" s="114" t="s">
        <v>1433</v>
      </c>
      <c r="B1689" s="114" t="s">
        <v>2444</v>
      </c>
      <c r="C1689" s="564" t="str">
        <f>'Annexe 2. Instructions'!G179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89" s="114" t="str">
        <f t="shared" ca="1" si="80"/>
        <v>'Annexe 2. Instructions'!G179</v>
      </c>
      <c r="E1689" s="114" t="b">
        <f t="shared" si="78"/>
        <v>0</v>
      </c>
      <c r="F1689" s="114" t="b">
        <f t="shared" si="79"/>
        <v>1</v>
      </c>
    </row>
    <row r="1690" spans="1:6" ht="26.4">
      <c r="A1690" s="114" t="s">
        <v>1298</v>
      </c>
      <c r="B1690" s="114" t="s">
        <v>1982</v>
      </c>
      <c r="C1690" s="114" t="str">
        <f>'Annexe 2. Instructions'!E180</f>
        <v>FI issued jumbo covered bonds (Medium rated)</v>
      </c>
      <c r="D1690" s="114" t="str">
        <f t="shared" ca="1" si="80"/>
        <v>'Annexe 2. Instructions'!E180</v>
      </c>
      <c r="E1690" s="114" t="b">
        <f t="shared" si="78"/>
        <v>0</v>
      </c>
      <c r="F1690" s="114" t="b">
        <f t="shared" si="79"/>
        <v>1</v>
      </c>
    </row>
    <row r="1691" spans="1:6" ht="92.4">
      <c r="A1691" s="114" t="s">
        <v>1432</v>
      </c>
      <c r="B1691" s="114" t="s">
        <v>2197</v>
      </c>
      <c r="C1691" s="564" t="str">
        <f>'Annexe 2. Instructions'!F180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91" s="114" t="str">
        <f t="shared" ca="1" si="80"/>
        <v>'Annexe 2. Instructions'!F180</v>
      </c>
      <c r="E1691" s="114" t="b">
        <f t="shared" si="78"/>
        <v>0</v>
      </c>
      <c r="F1691" s="114" t="b">
        <f t="shared" si="79"/>
        <v>1</v>
      </c>
    </row>
    <row r="1692" spans="1:6" ht="118.8">
      <c r="A1692" s="114" t="s">
        <v>1433</v>
      </c>
      <c r="B1692" s="114" t="s">
        <v>2444</v>
      </c>
      <c r="C1692" s="564" t="str">
        <f>'Annexe 2. Instructions'!G180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92" s="114" t="str">
        <f t="shared" ca="1" si="80"/>
        <v>'Annexe 2. Instructions'!G180</v>
      </c>
      <c r="E1692" s="114" t="b">
        <f t="shared" si="78"/>
        <v>0</v>
      </c>
      <c r="F1692" s="114" t="b">
        <f t="shared" si="79"/>
        <v>1</v>
      </c>
    </row>
    <row r="1693" spans="1:6" ht="26.4">
      <c r="A1693" s="114" t="s">
        <v>1364</v>
      </c>
      <c r="B1693" s="114" t="s">
        <v>2174</v>
      </c>
      <c r="C1693" s="114" t="str">
        <f>'Annexe 2. Instructions'!D181</f>
        <v>Non-FI Issued corporate Bonds and Paper (Low/not rated)</v>
      </c>
      <c r="D1693" s="114" t="str">
        <f t="shared" ca="1" si="80"/>
        <v>'Annexe 2. Instructions'!D181</v>
      </c>
      <c r="E1693" s="114" t="b">
        <f t="shared" si="78"/>
        <v>0</v>
      </c>
      <c r="F1693" s="114" t="b">
        <f t="shared" si="79"/>
        <v>1</v>
      </c>
    </row>
    <row r="1694" spans="1:6" ht="26.4">
      <c r="A1694" s="114" t="s">
        <v>1365</v>
      </c>
      <c r="B1694" s="114" t="s">
        <v>2254</v>
      </c>
      <c r="C1694" s="114" t="str">
        <f>'Annexe 2. Instructions'!E182</f>
        <v>Non-FI issued unsecured bonds and paper (Low/not rated)</v>
      </c>
      <c r="D1694" s="114" t="str">
        <f t="shared" ca="1" si="80"/>
        <v>'Annexe 2. Instructions'!E182</v>
      </c>
      <c r="E1694" s="114" t="b">
        <f t="shared" si="78"/>
        <v>0</v>
      </c>
      <c r="F1694" s="114" t="b">
        <f t="shared" si="79"/>
        <v>1</v>
      </c>
    </row>
    <row r="1695" spans="1:6" ht="92.4">
      <c r="A1695" s="114" t="s">
        <v>1432</v>
      </c>
      <c r="B1695" s="114" t="s">
        <v>2197</v>
      </c>
      <c r="C1695" s="564" t="str">
        <f>'Annexe 2. Instructions'!F182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95" s="114" t="str">
        <f t="shared" ca="1" si="80"/>
        <v>'Annexe 2. Instructions'!F182</v>
      </c>
      <c r="E1695" s="114" t="b">
        <f t="shared" si="78"/>
        <v>0</v>
      </c>
      <c r="F1695" s="114" t="b">
        <f t="shared" si="79"/>
        <v>1</v>
      </c>
    </row>
    <row r="1696" spans="1:6" ht="118.8">
      <c r="A1696" s="114" t="s">
        <v>1433</v>
      </c>
      <c r="B1696" s="114" t="s">
        <v>2444</v>
      </c>
      <c r="C1696" s="564" t="str">
        <f>'Annexe 2. Instructions'!G182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96" s="114" t="str">
        <f t="shared" ca="1" si="80"/>
        <v>'Annexe 2. Instructions'!G182</v>
      </c>
      <c r="E1696" s="114" t="b">
        <f t="shared" si="78"/>
        <v>0</v>
      </c>
      <c r="F1696" s="114" t="b">
        <f t="shared" si="79"/>
        <v>1</v>
      </c>
    </row>
    <row r="1697" spans="1:6" ht="26.4">
      <c r="A1697" s="114" t="s">
        <v>1438</v>
      </c>
      <c r="B1697" s="114" t="s">
        <v>2200</v>
      </c>
      <c r="C1697" s="114" t="str">
        <f>'Annexe 2. Instructions'!E183</f>
        <v>Non-FI issued covered bonds (Low/not rated)</v>
      </c>
      <c r="D1697" s="114" t="str">
        <f t="shared" ca="1" si="80"/>
        <v>'Annexe 2. Instructions'!E183</v>
      </c>
      <c r="E1697" s="114" t="b">
        <f t="shared" si="78"/>
        <v>0</v>
      </c>
      <c r="F1697" s="114" t="b">
        <f t="shared" si="79"/>
        <v>1</v>
      </c>
    </row>
    <row r="1698" spans="1:6" ht="92.4">
      <c r="A1698" s="114" t="s">
        <v>1432</v>
      </c>
      <c r="B1698" s="114" t="s">
        <v>2197</v>
      </c>
      <c r="C1698" s="564" t="str">
        <f>'Annexe 2. Instructions'!F183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698" s="114" t="str">
        <f t="shared" ca="1" si="80"/>
        <v>'Annexe 2. Instructions'!F183</v>
      </c>
      <c r="E1698" s="114" t="b">
        <f t="shared" si="78"/>
        <v>0</v>
      </c>
      <c r="F1698" s="114" t="b">
        <f t="shared" si="79"/>
        <v>1</v>
      </c>
    </row>
    <row r="1699" spans="1:6" ht="118.8">
      <c r="A1699" s="114" t="s">
        <v>1433</v>
      </c>
      <c r="B1699" s="114" t="s">
        <v>2446</v>
      </c>
      <c r="C1699" s="564" t="str">
        <f>'Annexe 2. Instructions'!G183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699" s="114" t="str">
        <f t="shared" ca="1" si="80"/>
        <v>'Annexe 2. Instructions'!G183</v>
      </c>
      <c r="E1699" s="114" t="b">
        <f t="shared" si="78"/>
        <v>0</v>
      </c>
      <c r="F1699" s="114" t="b">
        <f t="shared" si="79"/>
        <v>1</v>
      </c>
    </row>
    <row r="1700" spans="1:6" ht="26.4">
      <c r="A1700" s="114" t="s">
        <v>1367</v>
      </c>
      <c r="B1700" s="114" t="s">
        <v>2175</v>
      </c>
      <c r="C1700" s="114" t="str">
        <f>'Annexe 2. Instructions'!D184</f>
        <v>FI Issued corporate Bonds and Paper (Low/not rated)</v>
      </c>
      <c r="D1700" s="114" t="str">
        <f t="shared" ca="1" si="80"/>
        <v>'Annexe 2. Instructions'!D184</v>
      </c>
      <c r="E1700" s="114" t="b">
        <f t="shared" si="78"/>
        <v>0</v>
      </c>
      <c r="F1700" s="114" t="b">
        <f t="shared" si="79"/>
        <v>1</v>
      </c>
    </row>
    <row r="1701" spans="1:6" ht="26.4">
      <c r="A1701" s="114" t="s">
        <v>1368</v>
      </c>
      <c r="B1701" s="114" t="s">
        <v>2201</v>
      </c>
      <c r="C1701" s="114" t="str">
        <f>'Annexe 2. Instructions'!E185</f>
        <v>FI issued unsecured bonds and paper (Low/not rated)</v>
      </c>
      <c r="D1701" s="114" t="str">
        <f t="shared" ca="1" si="80"/>
        <v>'Annexe 2. Instructions'!E185</v>
      </c>
      <c r="E1701" s="114" t="b">
        <f t="shared" si="78"/>
        <v>0</v>
      </c>
      <c r="F1701" s="114" t="b">
        <f t="shared" si="79"/>
        <v>1</v>
      </c>
    </row>
    <row r="1702" spans="1:6" ht="92.4">
      <c r="A1702" s="114" t="s">
        <v>1432</v>
      </c>
      <c r="B1702" s="114" t="s">
        <v>2197</v>
      </c>
      <c r="C1702" s="564" t="str">
        <f>'Annexe 2. Instructions'!F185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02" s="114" t="str">
        <f t="shared" ca="1" si="80"/>
        <v>'Annexe 2. Instructions'!F185</v>
      </c>
      <c r="E1702" s="114" t="b">
        <f t="shared" si="78"/>
        <v>0</v>
      </c>
      <c r="F1702" s="114" t="b">
        <f t="shared" si="79"/>
        <v>1</v>
      </c>
    </row>
    <row r="1703" spans="1:6" ht="118.8">
      <c r="A1703" s="114" t="s">
        <v>1433</v>
      </c>
      <c r="B1703" s="114" t="s">
        <v>2444</v>
      </c>
      <c r="C1703" s="564" t="str">
        <f>'Annexe 2. Instructions'!G185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03" s="114" t="str">
        <f t="shared" ca="1" si="80"/>
        <v>'Annexe 2. Instructions'!G185</v>
      </c>
      <c r="E1703" s="114" t="b">
        <f t="shared" si="78"/>
        <v>0</v>
      </c>
      <c r="F1703" s="114" t="b">
        <f t="shared" si="79"/>
        <v>1</v>
      </c>
    </row>
    <row r="1704" spans="1:6" ht="26.4">
      <c r="A1704" s="114" t="s">
        <v>1439</v>
      </c>
      <c r="B1704" s="114" t="s">
        <v>2199</v>
      </c>
      <c r="C1704" s="114" t="str">
        <f>'Annexe 2. Instructions'!E186</f>
        <v>FI issued covered bonds (Low/not rated)</v>
      </c>
      <c r="D1704" s="114" t="str">
        <f t="shared" ca="1" si="80"/>
        <v>'Annexe 2. Instructions'!E186</v>
      </c>
      <c r="E1704" s="114" t="b">
        <f t="shared" si="78"/>
        <v>0</v>
      </c>
      <c r="F1704" s="114" t="b">
        <f t="shared" si="79"/>
        <v>1</v>
      </c>
    </row>
    <row r="1705" spans="1:6" ht="92.4">
      <c r="A1705" s="114" t="s">
        <v>1432</v>
      </c>
      <c r="B1705" s="114" t="s">
        <v>2197</v>
      </c>
      <c r="C1705" s="564" t="str">
        <f>'Annexe 2. Instructions'!F186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05" s="114" t="str">
        <f t="shared" ca="1" si="80"/>
        <v>'Annexe 2. Instructions'!F186</v>
      </c>
      <c r="E1705" s="114" t="b">
        <f t="shared" si="78"/>
        <v>0</v>
      </c>
      <c r="F1705" s="114" t="b">
        <f t="shared" si="79"/>
        <v>1</v>
      </c>
    </row>
    <row r="1706" spans="1:6" ht="118.8">
      <c r="A1706" s="114" t="s">
        <v>1433</v>
      </c>
      <c r="B1706" s="114" t="s">
        <v>2444</v>
      </c>
      <c r="C1706" s="564" t="str">
        <f>'Annexe 2. Instructions'!G186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06" s="114" t="str">
        <f t="shared" ca="1" si="80"/>
        <v>'Annexe 2. Instructions'!G186</v>
      </c>
      <c r="E1706" s="114" t="b">
        <f t="shared" si="78"/>
        <v>0</v>
      </c>
      <c r="F1706" s="114" t="b">
        <f t="shared" si="79"/>
        <v>1</v>
      </c>
    </row>
    <row r="1707" spans="1:6" ht="26.4">
      <c r="A1707" s="114" t="s">
        <v>1370</v>
      </c>
      <c r="B1707" s="114" t="s">
        <v>2373</v>
      </c>
      <c r="C1707" s="114" t="str">
        <f>'Annexe 2. Instructions'!E187</f>
        <v>FI issued jumbo covered bonds (Low/not rated)</v>
      </c>
      <c r="D1707" s="114" t="str">
        <f t="shared" ca="1" si="80"/>
        <v>'Annexe 2. Instructions'!E187</v>
      </c>
      <c r="E1707" s="114" t="b">
        <f t="shared" si="78"/>
        <v>0</v>
      </c>
      <c r="F1707" s="114" t="b">
        <f t="shared" si="79"/>
        <v>1</v>
      </c>
    </row>
    <row r="1708" spans="1:6" ht="92.4">
      <c r="A1708" s="114" t="s">
        <v>1432</v>
      </c>
      <c r="B1708" s="114" t="s">
        <v>2197</v>
      </c>
      <c r="C1708" s="564" t="str">
        <f>'Annexe 2. Instructions'!F187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08" s="114" t="str">
        <f t="shared" ca="1" si="80"/>
        <v>'Annexe 2. Instructions'!F187</v>
      </c>
      <c r="E1708" s="114" t="b">
        <f t="shared" si="78"/>
        <v>0</v>
      </c>
      <c r="F1708" s="114" t="b">
        <f t="shared" si="79"/>
        <v>1</v>
      </c>
    </row>
    <row r="1709" spans="1:6" ht="118.8">
      <c r="A1709" s="114" t="s">
        <v>1433</v>
      </c>
      <c r="B1709" s="114" t="s">
        <v>2444</v>
      </c>
      <c r="C1709" s="564" t="str">
        <f>'Annexe 2. Instructions'!G187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09" s="114" t="str">
        <f t="shared" ca="1" si="80"/>
        <v>'Annexe 2. Instructions'!G187</v>
      </c>
      <c r="E1709" s="114" t="b">
        <f t="shared" si="78"/>
        <v>0</v>
      </c>
      <c r="F1709" s="114" t="b">
        <f t="shared" si="79"/>
        <v>1</v>
      </c>
    </row>
    <row r="1710" spans="1:6" ht="26.4">
      <c r="A1710" s="114" t="s">
        <v>1302</v>
      </c>
      <c r="B1710" s="114" t="s">
        <v>1983</v>
      </c>
      <c r="C1710" s="114" t="str">
        <f>'Annexe 2. Instructions'!C188</f>
        <v>Asset backed securities (ABS) and asset backed commercial paper (ABCP)</v>
      </c>
      <c r="D1710" s="114" t="str">
        <f t="shared" ca="1" si="80"/>
        <v>'Annexe 2. Instructions'!C188</v>
      </c>
      <c r="E1710" s="114" t="b">
        <f t="shared" si="78"/>
        <v>0</v>
      </c>
      <c r="F1710" s="114" t="b">
        <f t="shared" si="79"/>
        <v>1</v>
      </c>
    </row>
    <row r="1711" spans="1:6">
      <c r="A1711" s="114" t="s">
        <v>1371</v>
      </c>
      <c r="B1711" s="114" t="s">
        <v>1984</v>
      </c>
      <c r="C1711" s="114" t="str">
        <f>'Annexe 2. Instructions'!D189</f>
        <v>Non-FI issued ABS and ABCP (High rated)</v>
      </c>
      <c r="D1711" s="114" t="str">
        <f t="shared" ca="1" si="80"/>
        <v>'Annexe 2. Instructions'!D189</v>
      </c>
      <c r="E1711" s="114" t="b">
        <f t="shared" si="78"/>
        <v>0</v>
      </c>
      <c r="F1711" s="114" t="b">
        <f t="shared" si="79"/>
        <v>1</v>
      </c>
    </row>
    <row r="1712" spans="1:6">
      <c r="A1712" s="114" t="s">
        <v>1305</v>
      </c>
      <c r="B1712" s="114" t="s">
        <v>1985</v>
      </c>
      <c r="C1712" s="114" t="str">
        <f>'Annexe 2. Instructions'!E190</f>
        <v>Non-FI issued ABS (High rated)</v>
      </c>
      <c r="D1712" s="114" t="str">
        <f t="shared" ca="1" si="80"/>
        <v>'Annexe 2. Instructions'!E190</v>
      </c>
      <c r="E1712" s="114" t="b">
        <f t="shared" si="78"/>
        <v>0</v>
      </c>
      <c r="F1712" s="114" t="b">
        <f t="shared" si="79"/>
        <v>1</v>
      </c>
    </row>
    <row r="1713" spans="1:6" ht="92.4">
      <c r="A1713" s="114" t="s">
        <v>1432</v>
      </c>
      <c r="B1713" s="114" t="s">
        <v>2197</v>
      </c>
      <c r="C1713" s="564" t="str">
        <f>'Annexe 2. Instructions'!F190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13" s="114" t="str">
        <f t="shared" ca="1" si="80"/>
        <v>'Annexe 2. Instructions'!F190</v>
      </c>
      <c r="E1713" s="114" t="b">
        <f t="shared" si="78"/>
        <v>0</v>
      </c>
      <c r="F1713" s="114" t="b">
        <f t="shared" si="79"/>
        <v>1</v>
      </c>
    </row>
    <row r="1714" spans="1:6" ht="118.8">
      <c r="A1714" s="114" t="s">
        <v>1433</v>
      </c>
      <c r="B1714" s="114" t="s">
        <v>2444</v>
      </c>
      <c r="C1714" s="564" t="str">
        <f>'Annexe 2. Instructions'!G190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14" s="114" t="str">
        <f t="shared" ca="1" si="80"/>
        <v>'Annexe 2. Instructions'!G190</v>
      </c>
      <c r="E1714" s="114" t="b">
        <f t="shared" si="78"/>
        <v>0</v>
      </c>
      <c r="F1714" s="114" t="b">
        <f t="shared" si="79"/>
        <v>1</v>
      </c>
    </row>
    <row r="1715" spans="1:6">
      <c r="A1715" s="114" t="s">
        <v>1307</v>
      </c>
      <c r="B1715" s="114" t="s">
        <v>1986</v>
      </c>
      <c r="C1715" s="114" t="str">
        <f>'Annexe 2. Instructions'!E191</f>
        <v>Non-FI issued ABCP (High rated)</v>
      </c>
      <c r="D1715" s="114" t="str">
        <f t="shared" ca="1" si="80"/>
        <v>'Annexe 2. Instructions'!E191</v>
      </c>
      <c r="E1715" s="114" t="b">
        <f t="shared" si="78"/>
        <v>0</v>
      </c>
      <c r="F1715" s="114" t="b">
        <f t="shared" si="79"/>
        <v>1</v>
      </c>
    </row>
    <row r="1716" spans="1:6" ht="92.4">
      <c r="A1716" s="114" t="s">
        <v>1432</v>
      </c>
      <c r="B1716" s="114" t="s">
        <v>2197</v>
      </c>
      <c r="C1716" s="564" t="str">
        <f>'Annexe 2. Instructions'!F191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16" s="114" t="str">
        <f t="shared" ca="1" si="80"/>
        <v>'Annexe 2. Instructions'!F191</v>
      </c>
      <c r="E1716" s="114" t="b">
        <f t="shared" si="78"/>
        <v>0</v>
      </c>
      <c r="F1716" s="114" t="b">
        <f t="shared" si="79"/>
        <v>1</v>
      </c>
    </row>
    <row r="1717" spans="1:6" ht="118.8">
      <c r="A1717" s="114" t="s">
        <v>1433</v>
      </c>
      <c r="B1717" s="114" t="s">
        <v>2444</v>
      </c>
      <c r="C1717" s="564" t="str">
        <f>'Annexe 2. Instructions'!G191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17" s="114" t="str">
        <f t="shared" ca="1" si="80"/>
        <v>'Annexe 2. Instructions'!G191</v>
      </c>
      <c r="E1717" s="114" t="b">
        <f t="shared" si="78"/>
        <v>0</v>
      </c>
      <c r="F1717" s="114" t="b">
        <f t="shared" si="79"/>
        <v>1</v>
      </c>
    </row>
    <row r="1718" spans="1:6">
      <c r="A1718" s="114" t="s">
        <v>1372</v>
      </c>
      <c r="B1718" s="114" t="s">
        <v>1987</v>
      </c>
      <c r="C1718" s="114" t="str">
        <f>'Annexe 2. Instructions'!D192</f>
        <v>FI issued ABS and ABCP (High rated)</v>
      </c>
      <c r="D1718" s="114" t="str">
        <f t="shared" ca="1" si="80"/>
        <v>'Annexe 2. Instructions'!D192</v>
      </c>
      <c r="E1718" s="114" t="b">
        <f t="shared" si="78"/>
        <v>0</v>
      </c>
      <c r="F1718" s="114" t="b">
        <f t="shared" si="79"/>
        <v>1</v>
      </c>
    </row>
    <row r="1719" spans="1:6">
      <c r="A1719" s="114" t="s">
        <v>1310</v>
      </c>
      <c r="B1719" s="114" t="s">
        <v>1988</v>
      </c>
      <c r="C1719" s="114" t="str">
        <f>'Annexe 2. Instructions'!E193</f>
        <v>FI issued ABS (High rated)</v>
      </c>
      <c r="D1719" s="114" t="str">
        <f t="shared" ca="1" si="80"/>
        <v>'Annexe 2. Instructions'!E193</v>
      </c>
      <c r="E1719" s="114" t="b">
        <f t="shared" si="78"/>
        <v>0</v>
      </c>
      <c r="F1719" s="114" t="b">
        <f t="shared" si="79"/>
        <v>1</v>
      </c>
    </row>
    <row r="1720" spans="1:6" ht="92.4">
      <c r="A1720" s="114" t="s">
        <v>1432</v>
      </c>
      <c r="B1720" s="114" t="s">
        <v>2197</v>
      </c>
      <c r="C1720" s="564" t="str">
        <f>'Annexe 2. Instructions'!F193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20" s="114" t="str">
        <f t="shared" ca="1" si="80"/>
        <v>'Annexe 2. Instructions'!F193</v>
      </c>
      <c r="E1720" s="114" t="b">
        <f t="shared" si="78"/>
        <v>0</v>
      </c>
      <c r="F1720" s="114" t="b">
        <f t="shared" si="79"/>
        <v>1</v>
      </c>
    </row>
    <row r="1721" spans="1:6" ht="118.8">
      <c r="A1721" s="114" t="s">
        <v>1433</v>
      </c>
      <c r="B1721" s="114" t="s">
        <v>2444</v>
      </c>
      <c r="C1721" s="564" t="str">
        <f>'Annexe 2. Instructions'!G193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21" s="114" t="str">
        <f t="shared" ca="1" si="80"/>
        <v>'Annexe 2. Instructions'!G193</v>
      </c>
      <c r="E1721" s="114" t="b">
        <f t="shared" si="78"/>
        <v>0</v>
      </c>
      <c r="F1721" s="114" t="b">
        <f t="shared" si="79"/>
        <v>1</v>
      </c>
    </row>
    <row r="1722" spans="1:6">
      <c r="A1722" s="114" t="s">
        <v>1312</v>
      </c>
      <c r="B1722" s="114" t="s">
        <v>1989</v>
      </c>
      <c r="C1722" s="114" t="str">
        <f>'Annexe 2. Instructions'!E194</f>
        <v>FI issued ABCP (High rated)</v>
      </c>
      <c r="D1722" s="114" t="str">
        <f t="shared" ca="1" si="80"/>
        <v>'Annexe 2. Instructions'!E194</v>
      </c>
      <c r="E1722" s="114" t="b">
        <f t="shared" si="78"/>
        <v>0</v>
      </c>
      <c r="F1722" s="114" t="b">
        <f t="shared" si="79"/>
        <v>1</v>
      </c>
    </row>
    <row r="1723" spans="1:6" ht="92.4">
      <c r="A1723" s="114" t="s">
        <v>1432</v>
      </c>
      <c r="B1723" s="114" t="s">
        <v>2197</v>
      </c>
      <c r="C1723" s="564" t="str">
        <f>'Annexe 2. Instructions'!F194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23" s="114" t="str">
        <f t="shared" ca="1" si="80"/>
        <v>'Annexe 2. Instructions'!F194</v>
      </c>
      <c r="E1723" s="114" t="b">
        <f t="shared" si="78"/>
        <v>0</v>
      </c>
      <c r="F1723" s="114" t="b">
        <f t="shared" si="79"/>
        <v>1</v>
      </c>
    </row>
    <row r="1724" spans="1:6" ht="118.8">
      <c r="A1724" s="114" t="s">
        <v>1433</v>
      </c>
      <c r="B1724" s="114" t="s">
        <v>2444</v>
      </c>
      <c r="C1724" s="564" t="str">
        <f>'Annexe 2. Instructions'!G194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24" s="114" t="str">
        <f t="shared" ca="1" si="80"/>
        <v>'Annexe 2. Instructions'!G194</v>
      </c>
      <c r="E1724" s="114" t="b">
        <f t="shared" si="78"/>
        <v>0</v>
      </c>
      <c r="F1724" s="114" t="b">
        <f t="shared" si="79"/>
        <v>1</v>
      </c>
    </row>
    <row r="1725" spans="1:6">
      <c r="A1725" s="114" t="s">
        <v>1373</v>
      </c>
      <c r="B1725" s="114" t="s">
        <v>2367</v>
      </c>
      <c r="C1725" s="114" t="str">
        <f>'Annexe 2. Instructions'!D195</f>
        <v>Non-FI issued ABS and ABCP (Medium rated)</v>
      </c>
      <c r="D1725" s="114" t="str">
        <f t="shared" ca="1" si="80"/>
        <v>'Annexe 2. Instructions'!D195</v>
      </c>
      <c r="E1725" s="114" t="b">
        <f t="shared" si="78"/>
        <v>0</v>
      </c>
      <c r="F1725" s="114" t="b">
        <f t="shared" si="79"/>
        <v>1</v>
      </c>
    </row>
    <row r="1726" spans="1:6">
      <c r="A1726" s="114" t="s">
        <v>1374</v>
      </c>
      <c r="B1726" s="114" t="s">
        <v>2368</v>
      </c>
      <c r="C1726" s="114" t="str">
        <f>'Annexe 2. Instructions'!E196</f>
        <v>Non-FI issued ABS (Medium rated)</v>
      </c>
      <c r="D1726" s="114" t="str">
        <f t="shared" ca="1" si="80"/>
        <v>'Annexe 2. Instructions'!E196</v>
      </c>
      <c r="E1726" s="114" t="b">
        <f t="shared" si="78"/>
        <v>0</v>
      </c>
      <c r="F1726" s="114" t="b">
        <f t="shared" si="79"/>
        <v>1</v>
      </c>
    </row>
    <row r="1727" spans="1:6" ht="92.4">
      <c r="A1727" s="114" t="s">
        <v>1432</v>
      </c>
      <c r="B1727" s="114" t="s">
        <v>2197</v>
      </c>
      <c r="C1727" s="564" t="str">
        <f>'Annexe 2. Instructions'!F196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27" s="114" t="str">
        <f t="shared" ca="1" si="80"/>
        <v>'Annexe 2. Instructions'!F196</v>
      </c>
      <c r="E1727" s="114" t="b">
        <f t="shared" si="78"/>
        <v>0</v>
      </c>
      <c r="F1727" s="114" t="b">
        <f t="shared" si="79"/>
        <v>1</v>
      </c>
    </row>
    <row r="1728" spans="1:6" ht="118.8">
      <c r="A1728" s="114" t="s">
        <v>1433</v>
      </c>
      <c r="B1728" s="114" t="s">
        <v>2444</v>
      </c>
      <c r="C1728" s="564" t="str">
        <f>'Annexe 2. Instructions'!G196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28" s="114" t="str">
        <f t="shared" ca="1" si="80"/>
        <v>'Annexe 2. Instructions'!G196</v>
      </c>
      <c r="E1728" s="114" t="b">
        <f t="shared" si="78"/>
        <v>0</v>
      </c>
      <c r="F1728" s="114" t="b">
        <f t="shared" si="79"/>
        <v>1</v>
      </c>
    </row>
    <row r="1729" spans="1:6">
      <c r="A1729" s="114" t="s">
        <v>1375</v>
      </c>
      <c r="B1729" s="114" t="s">
        <v>2369</v>
      </c>
      <c r="C1729" s="114" t="str">
        <f>'Annexe 2. Instructions'!E197</f>
        <v>Non-FI issued ABCP (Medium rated)</v>
      </c>
      <c r="D1729" s="114" t="str">
        <f t="shared" ca="1" si="80"/>
        <v>'Annexe 2. Instructions'!E197</v>
      </c>
      <c r="E1729" s="114" t="b">
        <f t="shared" si="78"/>
        <v>0</v>
      </c>
      <c r="F1729" s="114" t="b">
        <f t="shared" si="79"/>
        <v>1</v>
      </c>
    </row>
    <row r="1730" spans="1:6" ht="92.4">
      <c r="A1730" s="114" t="s">
        <v>1432</v>
      </c>
      <c r="B1730" s="114" t="s">
        <v>2197</v>
      </c>
      <c r="C1730" s="564" t="str">
        <f>'Annexe 2. Instructions'!F197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30" s="114" t="str">
        <f t="shared" ca="1" si="80"/>
        <v>'Annexe 2. Instructions'!F197</v>
      </c>
      <c r="E1730" s="114" t="b">
        <f t="shared" ref="E1730:E1793" si="81">C1730=A1730</f>
        <v>0</v>
      </c>
      <c r="F1730" s="114" t="b">
        <f t="shared" ref="F1730:F1793" si="82">C1730=B1730</f>
        <v>1</v>
      </c>
    </row>
    <row r="1731" spans="1:6" ht="118.8">
      <c r="A1731" s="114" t="s">
        <v>1433</v>
      </c>
      <c r="B1731" s="114" t="s">
        <v>2444</v>
      </c>
      <c r="C1731" s="564" t="str">
        <f>'Annexe 2. Instructions'!G197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31" s="114" t="str">
        <f t="shared" ref="D1731:D1794" ca="1" si="83">RIGHT(_xlfn.FORMULATEXT(C1731),LEN(_xlfn.FORMULATEXT(C1731))-1)</f>
        <v>'Annexe 2. Instructions'!G197</v>
      </c>
      <c r="E1731" s="114" t="b">
        <f t="shared" si="81"/>
        <v>0</v>
      </c>
      <c r="F1731" s="114" t="b">
        <f t="shared" si="82"/>
        <v>1</v>
      </c>
    </row>
    <row r="1732" spans="1:6">
      <c r="A1732" s="114" t="s">
        <v>1376</v>
      </c>
      <c r="B1732" s="114" t="s">
        <v>2370</v>
      </c>
      <c r="C1732" s="114" t="str">
        <f>'Annexe 2. Instructions'!D198</f>
        <v>FI issued ABS and ABCP (Medium rated)</v>
      </c>
      <c r="D1732" s="114" t="str">
        <f t="shared" ca="1" si="83"/>
        <v>'Annexe 2. Instructions'!D198</v>
      </c>
      <c r="E1732" s="114" t="b">
        <f t="shared" si="81"/>
        <v>0</v>
      </c>
      <c r="F1732" s="114" t="b">
        <f t="shared" si="82"/>
        <v>1</v>
      </c>
    </row>
    <row r="1733" spans="1:6">
      <c r="A1733" s="114" t="s">
        <v>1377</v>
      </c>
      <c r="B1733" s="114" t="s">
        <v>2371</v>
      </c>
      <c r="C1733" s="114" t="str">
        <f>'Annexe 2. Instructions'!E199</f>
        <v>FI issued ABS (Medium rated)</v>
      </c>
      <c r="D1733" s="114" t="str">
        <f t="shared" ca="1" si="83"/>
        <v>'Annexe 2. Instructions'!E199</v>
      </c>
      <c r="E1733" s="114" t="b">
        <f t="shared" si="81"/>
        <v>0</v>
      </c>
      <c r="F1733" s="114" t="b">
        <f t="shared" si="82"/>
        <v>1</v>
      </c>
    </row>
    <row r="1734" spans="1:6" ht="92.4">
      <c r="A1734" s="114" t="s">
        <v>1432</v>
      </c>
      <c r="B1734" s="114" t="s">
        <v>2197</v>
      </c>
      <c r="C1734" s="564" t="str">
        <f>'Annexe 2. Instructions'!F199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34" s="114" t="str">
        <f t="shared" ca="1" si="83"/>
        <v>'Annexe 2. Instructions'!F199</v>
      </c>
      <c r="E1734" s="114" t="b">
        <f t="shared" si="81"/>
        <v>0</v>
      </c>
      <c r="F1734" s="114" t="b">
        <f t="shared" si="82"/>
        <v>1</v>
      </c>
    </row>
    <row r="1735" spans="1:6" ht="118.8">
      <c r="A1735" s="114" t="s">
        <v>1433</v>
      </c>
      <c r="B1735" s="114" t="s">
        <v>2444</v>
      </c>
      <c r="C1735" s="564" t="str">
        <f>'Annexe 2. Instructions'!G199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35" s="114" t="str">
        <f t="shared" ca="1" si="83"/>
        <v>'Annexe 2. Instructions'!G199</v>
      </c>
      <c r="E1735" s="114" t="b">
        <f t="shared" si="81"/>
        <v>0</v>
      </c>
      <c r="F1735" s="114" t="b">
        <f t="shared" si="82"/>
        <v>1</v>
      </c>
    </row>
    <row r="1736" spans="1:6">
      <c r="A1736" s="114" t="s">
        <v>1378</v>
      </c>
      <c r="B1736" s="114" t="s">
        <v>2372</v>
      </c>
      <c r="C1736" s="114" t="str">
        <f>'Annexe 2. Instructions'!E200</f>
        <v>FI issued ABCP (Medium rated)</v>
      </c>
      <c r="D1736" s="114" t="str">
        <f t="shared" ca="1" si="83"/>
        <v>'Annexe 2. Instructions'!E200</v>
      </c>
      <c r="E1736" s="114" t="b">
        <f t="shared" si="81"/>
        <v>0</v>
      </c>
      <c r="F1736" s="114" t="b">
        <f t="shared" si="82"/>
        <v>1</v>
      </c>
    </row>
    <row r="1737" spans="1:6" ht="92.4">
      <c r="A1737" s="114" t="s">
        <v>1432</v>
      </c>
      <c r="B1737" s="114" t="s">
        <v>2197</v>
      </c>
      <c r="C1737" s="564" t="str">
        <f>'Annexe 2. Instructions'!F200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37" s="114" t="str">
        <f t="shared" ca="1" si="83"/>
        <v>'Annexe 2. Instructions'!F200</v>
      </c>
      <c r="E1737" s="114" t="b">
        <f t="shared" si="81"/>
        <v>0</v>
      </c>
      <c r="F1737" s="114" t="b">
        <f t="shared" si="82"/>
        <v>1</v>
      </c>
    </row>
    <row r="1738" spans="1:6" ht="118.8">
      <c r="A1738" s="114" t="s">
        <v>1433</v>
      </c>
      <c r="B1738" s="114" t="s">
        <v>2444</v>
      </c>
      <c r="C1738" s="564" t="str">
        <f>'Annexe 2. Instructions'!G200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38" s="114" t="str">
        <f t="shared" ca="1" si="83"/>
        <v>'Annexe 2. Instructions'!G200</v>
      </c>
      <c r="E1738" s="114" t="b">
        <f t="shared" si="81"/>
        <v>0</v>
      </c>
      <c r="F1738" s="114" t="b">
        <f t="shared" si="82"/>
        <v>1</v>
      </c>
    </row>
    <row r="1739" spans="1:6" ht="26.4">
      <c r="A1739" s="114" t="s">
        <v>1379</v>
      </c>
      <c r="B1739" s="114" t="s">
        <v>1943</v>
      </c>
      <c r="C1739" s="114" t="str">
        <f>'Annexe 2. Instructions'!D201</f>
        <v>Non-FI Issued ABS and ABCP (Low/not rated)</v>
      </c>
      <c r="D1739" s="114" t="str">
        <f t="shared" ca="1" si="83"/>
        <v>'Annexe 2. Instructions'!D201</v>
      </c>
      <c r="E1739" s="114" t="b">
        <f t="shared" si="81"/>
        <v>0</v>
      </c>
      <c r="F1739" s="114" t="b">
        <f t="shared" si="82"/>
        <v>1</v>
      </c>
    </row>
    <row r="1740" spans="1:6">
      <c r="A1740" s="114" t="s">
        <v>1380</v>
      </c>
      <c r="B1740" s="114" t="s">
        <v>2202</v>
      </c>
      <c r="C1740" s="114" t="str">
        <f>'Annexe 2. Instructions'!E202</f>
        <v>Non-FI issued ABS (Low/not rated)</v>
      </c>
      <c r="D1740" s="114" t="str">
        <f t="shared" ca="1" si="83"/>
        <v>'Annexe 2. Instructions'!E202</v>
      </c>
      <c r="E1740" s="114" t="b">
        <f t="shared" si="81"/>
        <v>0</v>
      </c>
      <c r="F1740" s="114" t="b">
        <f t="shared" si="82"/>
        <v>1</v>
      </c>
    </row>
    <row r="1741" spans="1:6" ht="92.4">
      <c r="A1741" s="114" t="s">
        <v>1432</v>
      </c>
      <c r="B1741" s="114" t="s">
        <v>2197</v>
      </c>
      <c r="C1741" s="564" t="str">
        <f>'Annexe 2. Instructions'!F202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41" s="114" t="str">
        <f t="shared" ca="1" si="83"/>
        <v>'Annexe 2. Instructions'!F202</v>
      </c>
      <c r="E1741" s="114" t="b">
        <f t="shared" si="81"/>
        <v>0</v>
      </c>
      <c r="F1741" s="114" t="b">
        <f t="shared" si="82"/>
        <v>1</v>
      </c>
    </row>
    <row r="1742" spans="1:6" ht="118.8">
      <c r="A1742" s="114" t="s">
        <v>1433</v>
      </c>
      <c r="B1742" s="114" t="s">
        <v>2444</v>
      </c>
      <c r="C1742" s="564" t="str">
        <f>'Annexe 2. Instructions'!G202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42" s="114" t="str">
        <f t="shared" ca="1" si="83"/>
        <v>'Annexe 2. Instructions'!G202</v>
      </c>
      <c r="E1742" s="114" t="b">
        <f t="shared" si="81"/>
        <v>0</v>
      </c>
      <c r="F1742" s="114" t="b">
        <f t="shared" si="82"/>
        <v>1</v>
      </c>
    </row>
    <row r="1743" spans="1:6">
      <c r="A1743" s="114" t="s">
        <v>1381</v>
      </c>
      <c r="B1743" s="114" t="s">
        <v>2256</v>
      </c>
      <c r="C1743" s="114" t="str">
        <f>'Annexe 2. Instructions'!E203</f>
        <v>Non-FI issued ABCP (Low/not rated)</v>
      </c>
      <c r="D1743" s="114" t="str">
        <f t="shared" ca="1" si="83"/>
        <v>'Annexe 2. Instructions'!E203</v>
      </c>
      <c r="E1743" s="114" t="b">
        <f t="shared" si="81"/>
        <v>0</v>
      </c>
      <c r="F1743" s="114" t="b">
        <f t="shared" si="82"/>
        <v>1</v>
      </c>
    </row>
    <row r="1744" spans="1:6" ht="92.4">
      <c r="A1744" s="114" t="s">
        <v>1432</v>
      </c>
      <c r="B1744" s="114" t="s">
        <v>2197</v>
      </c>
      <c r="C1744" s="564" t="str">
        <f>'Annexe 2. Instructions'!F203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44" s="114" t="str">
        <f t="shared" ca="1" si="83"/>
        <v>'Annexe 2. Instructions'!F203</v>
      </c>
      <c r="E1744" s="114" t="b">
        <f t="shared" si="81"/>
        <v>0</v>
      </c>
      <c r="F1744" s="114" t="b">
        <f t="shared" si="82"/>
        <v>1</v>
      </c>
    </row>
    <row r="1745" spans="1:6" ht="118.8">
      <c r="A1745" s="114" t="s">
        <v>1433</v>
      </c>
      <c r="B1745" s="114" t="s">
        <v>2444</v>
      </c>
      <c r="C1745" s="564" t="str">
        <f>'Annexe 2. Instructions'!G203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45" s="114" t="str">
        <f t="shared" ca="1" si="83"/>
        <v>'Annexe 2. Instructions'!G203</v>
      </c>
      <c r="E1745" s="114" t="b">
        <f t="shared" si="81"/>
        <v>0</v>
      </c>
      <c r="F1745" s="114" t="b">
        <f t="shared" si="82"/>
        <v>1</v>
      </c>
    </row>
    <row r="1746" spans="1:6">
      <c r="A1746" s="114" t="s">
        <v>1382</v>
      </c>
      <c r="B1746" s="114" t="s">
        <v>1844</v>
      </c>
      <c r="C1746" s="114" t="str">
        <f>'Annexe 2. Instructions'!D204</f>
        <v>FI Issued ABS and ABCP (Low/not rated)</v>
      </c>
      <c r="D1746" s="114" t="str">
        <f t="shared" ca="1" si="83"/>
        <v>'Annexe 2. Instructions'!D204</v>
      </c>
      <c r="E1746" s="114" t="b">
        <f t="shared" si="81"/>
        <v>0</v>
      </c>
      <c r="F1746" s="114" t="b">
        <f t="shared" si="82"/>
        <v>1</v>
      </c>
    </row>
    <row r="1747" spans="1:6">
      <c r="A1747" s="114" t="s">
        <v>1383</v>
      </c>
      <c r="B1747" s="114" t="s">
        <v>2203</v>
      </c>
      <c r="C1747" s="114" t="str">
        <f>'Annexe 2. Instructions'!E205</f>
        <v>FI issued ABS (Low/not rated)</v>
      </c>
      <c r="D1747" s="114" t="str">
        <f t="shared" ca="1" si="83"/>
        <v>'Annexe 2. Instructions'!E205</v>
      </c>
      <c r="E1747" s="114" t="b">
        <f t="shared" si="81"/>
        <v>0</v>
      </c>
      <c r="F1747" s="114" t="b">
        <f t="shared" si="82"/>
        <v>1</v>
      </c>
    </row>
    <row r="1748" spans="1:6" ht="92.4">
      <c r="A1748" s="114" t="s">
        <v>1432</v>
      </c>
      <c r="B1748" s="114" t="s">
        <v>2197</v>
      </c>
      <c r="C1748" s="564" t="str">
        <f>'Annexe 2. Instructions'!F205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48" s="114" t="str">
        <f t="shared" ca="1" si="83"/>
        <v>'Annexe 2. Instructions'!F205</v>
      </c>
      <c r="E1748" s="114" t="b">
        <f t="shared" si="81"/>
        <v>0</v>
      </c>
      <c r="F1748" s="114" t="b">
        <f t="shared" si="82"/>
        <v>1</v>
      </c>
    </row>
    <row r="1749" spans="1:6" ht="118.8">
      <c r="A1749" s="114" t="s">
        <v>1433</v>
      </c>
      <c r="B1749" s="114" t="s">
        <v>2444</v>
      </c>
      <c r="C1749" s="564" t="str">
        <f>'Annexe 2. Instructions'!G205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49" s="114" t="str">
        <f t="shared" ca="1" si="83"/>
        <v>'Annexe 2. Instructions'!G205</v>
      </c>
      <c r="E1749" s="114" t="b">
        <f t="shared" si="81"/>
        <v>0</v>
      </c>
      <c r="F1749" s="114" t="b">
        <f t="shared" si="82"/>
        <v>1</v>
      </c>
    </row>
    <row r="1750" spans="1:6">
      <c r="A1750" s="114" t="s">
        <v>1384</v>
      </c>
      <c r="B1750" s="114" t="s">
        <v>2204</v>
      </c>
      <c r="C1750" s="114" t="str">
        <f>'Annexe 2. Instructions'!E206</f>
        <v>FI issued ABCP (Low/not rated)</v>
      </c>
      <c r="D1750" s="114" t="str">
        <f t="shared" ca="1" si="83"/>
        <v>'Annexe 2. Instructions'!E206</v>
      </c>
      <c r="E1750" s="114" t="b">
        <f t="shared" si="81"/>
        <v>0</v>
      </c>
      <c r="F1750" s="114" t="b">
        <f t="shared" si="82"/>
        <v>1</v>
      </c>
    </row>
    <row r="1751" spans="1:6" ht="92.4">
      <c r="A1751" s="114" t="s">
        <v>1432</v>
      </c>
      <c r="B1751" s="114" t="s">
        <v>2197</v>
      </c>
      <c r="C1751" s="564" t="str">
        <f>'Annexe 2. Instructions'!F206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51" s="114" t="str">
        <f t="shared" ca="1" si="83"/>
        <v>'Annexe 2. Instructions'!F206</v>
      </c>
      <c r="E1751" s="114" t="b">
        <f t="shared" si="81"/>
        <v>0</v>
      </c>
      <c r="F1751" s="114" t="b">
        <f t="shared" si="82"/>
        <v>1</v>
      </c>
    </row>
    <row r="1752" spans="1:6" ht="118.8">
      <c r="A1752" s="114" t="s">
        <v>1433</v>
      </c>
      <c r="B1752" s="114" t="s">
        <v>2444</v>
      </c>
      <c r="C1752" s="564" t="str">
        <f>'Annexe 2. Instructions'!G206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52" s="114" t="str">
        <f t="shared" ca="1" si="83"/>
        <v>'Annexe 2. Instructions'!G206</v>
      </c>
      <c r="E1752" s="114" t="b">
        <f t="shared" si="81"/>
        <v>0</v>
      </c>
      <c r="F1752" s="114" t="b">
        <f t="shared" si="82"/>
        <v>1</v>
      </c>
    </row>
    <row r="1753" spans="1:6">
      <c r="A1753" s="114" t="s">
        <v>126</v>
      </c>
      <c r="B1753" s="114" t="s">
        <v>1737</v>
      </c>
      <c r="C1753" s="114" t="str">
        <f>'Annexe 2. Instructions'!C207</f>
        <v>Equities</v>
      </c>
      <c r="D1753" s="114" t="str">
        <f t="shared" ca="1" si="83"/>
        <v>'Annexe 2. Instructions'!C207</v>
      </c>
      <c r="E1753" s="114" t="b">
        <f t="shared" si="81"/>
        <v>0</v>
      </c>
      <c r="F1753" s="114" t="b">
        <f t="shared" si="82"/>
        <v>1</v>
      </c>
    </row>
    <row r="1754" spans="1:6">
      <c r="A1754" s="114" t="s">
        <v>128</v>
      </c>
      <c r="B1754" s="114" t="s">
        <v>1991</v>
      </c>
      <c r="C1754" s="114" t="str">
        <f>'Annexe 2. Instructions'!E208</f>
        <v>Eligible non-financial common equity shares</v>
      </c>
      <c r="D1754" s="114" t="str">
        <f t="shared" ca="1" si="83"/>
        <v>'Annexe 2. Instructions'!E208</v>
      </c>
      <c r="E1754" s="114" t="b">
        <f t="shared" si="81"/>
        <v>0</v>
      </c>
      <c r="F1754" s="114" t="b">
        <f t="shared" si="82"/>
        <v>1</v>
      </c>
    </row>
    <row r="1755" spans="1:6" ht="92.4">
      <c r="A1755" s="114" t="s">
        <v>1432</v>
      </c>
      <c r="B1755" s="114" t="s">
        <v>2197</v>
      </c>
      <c r="C1755" s="564" t="str">
        <f>'Annexe 2. Instructions'!F208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55" s="114" t="str">
        <f t="shared" ca="1" si="83"/>
        <v>'Annexe 2. Instructions'!F208</v>
      </c>
      <c r="E1755" s="114" t="b">
        <f t="shared" si="81"/>
        <v>0</v>
      </c>
      <c r="F1755" s="114" t="b">
        <f t="shared" si="82"/>
        <v>1</v>
      </c>
    </row>
    <row r="1756" spans="1:6" ht="118.8">
      <c r="A1756" s="114" t="s">
        <v>1433</v>
      </c>
      <c r="B1756" s="114" t="s">
        <v>2444</v>
      </c>
      <c r="C1756" s="564" t="str">
        <f>'Annexe 2. Instructions'!G208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56" s="114" t="str">
        <f t="shared" ca="1" si="83"/>
        <v>'Annexe 2. Instructions'!G208</v>
      </c>
      <c r="E1756" s="114" t="b">
        <f t="shared" si="81"/>
        <v>0</v>
      </c>
      <c r="F1756" s="114" t="b">
        <f t="shared" si="82"/>
        <v>1</v>
      </c>
    </row>
    <row r="1757" spans="1:6">
      <c r="A1757" s="114" t="s">
        <v>1440</v>
      </c>
      <c r="B1757" s="114" t="s">
        <v>1992</v>
      </c>
      <c r="C1757" s="114" t="str">
        <f>'Annexe 2. Instructions'!E209</f>
        <v>Eligible financial common equity</v>
      </c>
      <c r="D1757" s="114" t="str">
        <f t="shared" ca="1" si="83"/>
        <v>'Annexe 2. Instructions'!E209</v>
      </c>
      <c r="E1757" s="114" t="b">
        <f t="shared" si="81"/>
        <v>0</v>
      </c>
      <c r="F1757" s="114" t="b">
        <f t="shared" si="82"/>
        <v>1</v>
      </c>
    </row>
    <row r="1758" spans="1:6" ht="92.4">
      <c r="A1758" s="114" t="s">
        <v>1432</v>
      </c>
      <c r="B1758" s="114" t="s">
        <v>2197</v>
      </c>
      <c r="C1758" s="564" t="str">
        <f>'Annexe 2. Instructions'!F209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58" s="114" t="str">
        <f t="shared" ca="1" si="83"/>
        <v>'Annexe 2. Instructions'!F209</v>
      </c>
      <c r="E1758" s="114" t="b">
        <f t="shared" si="81"/>
        <v>0</v>
      </c>
      <c r="F1758" s="114" t="b">
        <f t="shared" si="82"/>
        <v>1</v>
      </c>
    </row>
    <row r="1759" spans="1:6" ht="118.8">
      <c r="A1759" s="114" t="s">
        <v>1433</v>
      </c>
      <c r="B1759" s="114" t="s">
        <v>2444</v>
      </c>
      <c r="C1759" s="564" t="str">
        <f>'Annexe 2. Instructions'!G209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59" s="114" t="str">
        <f t="shared" ca="1" si="83"/>
        <v>'Annexe 2. Instructions'!G209</v>
      </c>
      <c r="E1759" s="114" t="b">
        <f t="shared" si="81"/>
        <v>0</v>
      </c>
      <c r="F1759" s="114" t="b">
        <f t="shared" si="82"/>
        <v>1</v>
      </c>
    </row>
    <row r="1760" spans="1:6">
      <c r="A1760" s="114" t="s">
        <v>131</v>
      </c>
      <c r="B1760" s="114" t="s">
        <v>1738</v>
      </c>
      <c r="C1760" s="114" t="str">
        <f>'Annexe 2. Instructions'!E210</f>
        <v>Other equities</v>
      </c>
      <c r="D1760" s="114" t="str">
        <f t="shared" ca="1" si="83"/>
        <v>'Annexe 2. Instructions'!E210</v>
      </c>
      <c r="E1760" s="114" t="b">
        <f t="shared" si="81"/>
        <v>0</v>
      </c>
      <c r="F1760" s="114" t="b">
        <f t="shared" si="82"/>
        <v>1</v>
      </c>
    </row>
    <row r="1761" spans="1:6" ht="92.4">
      <c r="A1761" s="114" t="s">
        <v>1432</v>
      </c>
      <c r="B1761" s="114" t="s">
        <v>2197</v>
      </c>
      <c r="C1761" s="564" t="str">
        <f>'Annexe 2. Instructions'!F210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61" s="114" t="str">
        <f t="shared" ca="1" si="83"/>
        <v>'Annexe 2. Instructions'!F210</v>
      </c>
      <c r="E1761" s="114" t="b">
        <f t="shared" si="81"/>
        <v>0</v>
      </c>
      <c r="F1761" s="114" t="b">
        <f t="shared" si="82"/>
        <v>1</v>
      </c>
    </row>
    <row r="1762" spans="1:6" ht="118.8">
      <c r="A1762" s="114" t="s">
        <v>1433</v>
      </c>
      <c r="B1762" s="114" t="s">
        <v>2444</v>
      </c>
      <c r="C1762" s="564" t="str">
        <f>'Annexe 2. Instructions'!G210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62" s="114" t="str">
        <f t="shared" ca="1" si="83"/>
        <v>'Annexe 2. Instructions'!G210</v>
      </c>
      <c r="E1762" s="114" t="b">
        <f t="shared" si="81"/>
        <v>0</v>
      </c>
      <c r="F1762" s="114" t="b">
        <f t="shared" si="82"/>
        <v>1</v>
      </c>
    </row>
    <row r="1763" spans="1:6">
      <c r="A1763" s="114" t="s">
        <v>1389</v>
      </c>
      <c r="B1763" s="114" t="s">
        <v>2150</v>
      </c>
      <c r="C1763" s="114" t="str">
        <f>'Annexe 2. Instructions'!C211</f>
        <v>Financial institution securities - not eliminated</v>
      </c>
      <c r="D1763" s="114" t="str">
        <f t="shared" ca="1" si="83"/>
        <v>'Annexe 2. Instructions'!C211</v>
      </c>
      <c r="E1763" s="114" t="b">
        <f t="shared" si="81"/>
        <v>0</v>
      </c>
      <c r="F1763" s="114" t="b">
        <f t="shared" si="82"/>
        <v>1</v>
      </c>
    </row>
    <row r="1764" spans="1:6">
      <c r="A1764" s="114" t="s">
        <v>135</v>
      </c>
      <c r="B1764" s="114" t="s">
        <v>2088</v>
      </c>
      <c r="C1764" s="114" t="str">
        <f>'Annexe 2. Instructions'!E212</f>
        <v>FI's own debt not eliminated</v>
      </c>
      <c r="D1764" s="114" t="str">
        <f t="shared" ca="1" si="83"/>
        <v>'Annexe 2. Instructions'!E212</v>
      </c>
      <c r="E1764" s="114" t="b">
        <f t="shared" si="81"/>
        <v>0</v>
      </c>
      <c r="F1764" s="114" t="b">
        <f t="shared" si="82"/>
        <v>1</v>
      </c>
    </row>
    <row r="1765" spans="1:6" ht="92.4">
      <c r="A1765" s="114" t="s">
        <v>1432</v>
      </c>
      <c r="B1765" s="114" t="s">
        <v>2197</v>
      </c>
      <c r="C1765" s="564" t="str">
        <f>'Annexe 2. Instructions'!F212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65" s="114" t="str">
        <f t="shared" ca="1" si="83"/>
        <v>'Annexe 2. Instructions'!F212</v>
      </c>
      <c r="E1765" s="114" t="b">
        <f t="shared" si="81"/>
        <v>0</v>
      </c>
      <c r="F1765" s="114" t="b">
        <f t="shared" si="82"/>
        <v>1</v>
      </c>
    </row>
    <row r="1766" spans="1:6" ht="118.8">
      <c r="A1766" s="114" t="s">
        <v>1433</v>
      </c>
      <c r="B1766" s="114" t="s">
        <v>2444</v>
      </c>
      <c r="C1766" s="564" t="str">
        <f>'Annexe 2. Instructions'!G212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66" s="114" t="str">
        <f t="shared" ca="1" si="83"/>
        <v>'Annexe 2. Instructions'!G212</v>
      </c>
      <c r="E1766" s="114" t="b">
        <f t="shared" si="81"/>
        <v>0</v>
      </c>
      <c r="F1766" s="114" t="b">
        <f t="shared" si="82"/>
        <v>1</v>
      </c>
    </row>
    <row r="1767" spans="1:6">
      <c r="A1767" s="114" t="s">
        <v>1441</v>
      </c>
      <c r="B1767" s="114" t="s">
        <v>2089</v>
      </c>
      <c r="C1767" s="114" t="str">
        <f>'Annexe 2. Instructions'!E213</f>
        <v>FI's own equity not eliminated</v>
      </c>
      <c r="D1767" s="114" t="str">
        <f t="shared" ca="1" si="83"/>
        <v>'Annexe 2. Instructions'!E213</v>
      </c>
      <c r="E1767" s="114" t="b">
        <f t="shared" si="81"/>
        <v>0</v>
      </c>
      <c r="F1767" s="114" t="b">
        <f t="shared" si="82"/>
        <v>1</v>
      </c>
    </row>
    <row r="1768" spans="1:6" ht="92.4">
      <c r="A1768" s="114" t="s">
        <v>1432</v>
      </c>
      <c r="B1768" s="114" t="s">
        <v>2197</v>
      </c>
      <c r="C1768" s="564" t="str">
        <f>'Annexe 2. Instructions'!F213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D1768" s="114" t="str">
        <f t="shared" ca="1" si="83"/>
        <v>'Annexe 2. Instructions'!F213</v>
      </c>
      <c r="E1768" s="114" t="b">
        <f t="shared" si="81"/>
        <v>0</v>
      </c>
      <c r="F1768" s="114" t="b">
        <f t="shared" si="82"/>
        <v>1</v>
      </c>
    </row>
    <row r="1769" spans="1:6" ht="118.8">
      <c r="A1769" s="114" t="s">
        <v>1433</v>
      </c>
      <c r="B1769" s="114" t="s">
        <v>2444</v>
      </c>
      <c r="C1769" s="564" t="str">
        <f>'Annexe 2. Instructions'!G213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D1769" s="114" t="str">
        <f t="shared" ca="1" si="83"/>
        <v>'Annexe 2. Instructions'!G213</v>
      </c>
      <c r="E1769" s="114" t="b">
        <f t="shared" si="81"/>
        <v>0</v>
      </c>
      <c r="F1769" s="114" t="b">
        <f t="shared" si="82"/>
        <v>1</v>
      </c>
    </row>
    <row r="1770" spans="1:6">
      <c r="A1770" s="114" t="s">
        <v>225</v>
      </c>
      <c r="B1770" s="114" t="s">
        <v>1750</v>
      </c>
      <c r="C1770" s="114" t="str">
        <f>'Annexe 2. Instructions'!B214</f>
        <v>Other assets</v>
      </c>
      <c r="D1770" s="114" t="str">
        <f t="shared" ca="1" si="83"/>
        <v>'Annexe 2. Instructions'!B214</v>
      </c>
      <c r="E1770" s="114" t="b">
        <f t="shared" si="81"/>
        <v>0</v>
      </c>
      <c r="F1770" s="114" t="b">
        <f t="shared" si="82"/>
        <v>1</v>
      </c>
    </row>
    <row r="1771" spans="1:6">
      <c r="A1771" s="114" t="s">
        <v>1442</v>
      </c>
      <c r="B1771" s="114" t="s">
        <v>2205</v>
      </c>
      <c r="C1771" s="114" t="str">
        <f>'Annexe 2. Instructions'!C215</f>
        <v>Derivative related assets (DRA)</v>
      </c>
      <c r="D1771" s="114" t="str">
        <f t="shared" ca="1" si="83"/>
        <v>'Annexe 2. Instructions'!C215</v>
      </c>
      <c r="E1771" s="114" t="b">
        <f t="shared" si="81"/>
        <v>0</v>
      </c>
      <c r="F1771" s="114" t="b">
        <f t="shared" si="82"/>
        <v>1</v>
      </c>
    </row>
    <row r="1772" spans="1:6">
      <c r="A1772" s="114" t="s">
        <v>1443</v>
      </c>
      <c r="B1772" s="114" t="s">
        <v>2206</v>
      </c>
      <c r="C1772" s="114" t="str">
        <f>'Annexe 2. Instructions'!E216</f>
        <v>FX and cross currency swap assets</v>
      </c>
      <c r="D1772" s="114" t="str">
        <f t="shared" ca="1" si="83"/>
        <v>'Annexe 2. Instructions'!E216</v>
      </c>
      <c r="E1772" s="114" t="b">
        <f t="shared" si="81"/>
        <v>0</v>
      </c>
      <c r="F1772" s="114" t="b">
        <f t="shared" si="82"/>
        <v>1</v>
      </c>
    </row>
    <row r="1773" spans="1:6" ht="52.8">
      <c r="A1773" s="114" t="s">
        <v>1444</v>
      </c>
      <c r="B1773" s="114" t="s">
        <v>2207</v>
      </c>
      <c r="C1773" s="564" t="str">
        <f>'Annexe 2. Instructions'!F216</f>
        <v>Balance (market value).
For USD balance sheet only, also report maturing net contractual cash flows (nominal amount) in each period</v>
      </c>
      <c r="D1773" s="114" t="str">
        <f t="shared" ca="1" si="83"/>
        <v>'Annexe 2. Instructions'!F216</v>
      </c>
      <c r="E1773" s="114" t="b">
        <f t="shared" si="81"/>
        <v>0</v>
      </c>
      <c r="F1773" s="114" t="b">
        <f t="shared" si="82"/>
        <v>1</v>
      </c>
    </row>
    <row r="1774" spans="1:6" ht="66">
      <c r="A1774" s="114" t="s">
        <v>1445</v>
      </c>
      <c r="B1774" s="114" t="s">
        <v>2208</v>
      </c>
      <c r="C1774" s="564" t="str">
        <f>'Annexe 2. Instructions'!G216</f>
        <v>No liquidity value will be attributed, except for the USD balance sheet.
For USD balance sheet, the sum of contractual cash flows over all time periods is recognized as an inflow in week 1</v>
      </c>
      <c r="D1774" s="114" t="str">
        <f t="shared" ca="1" si="83"/>
        <v>'Annexe 2. Instructions'!G216</v>
      </c>
      <c r="E1774" s="114" t="b">
        <f t="shared" si="81"/>
        <v>0</v>
      </c>
      <c r="F1774" s="114" t="b">
        <f t="shared" si="82"/>
        <v>1</v>
      </c>
    </row>
    <row r="1775" spans="1:6">
      <c r="A1775" s="114" t="s">
        <v>1447</v>
      </c>
      <c r="B1775" s="114" t="s">
        <v>2209</v>
      </c>
      <c r="C1775" s="114" t="str">
        <f>'Annexe 2. Instructions'!E217</f>
        <v>Other DRA</v>
      </c>
      <c r="D1775" s="114" t="str">
        <f t="shared" ca="1" si="83"/>
        <v>'Annexe 2. Instructions'!E217</v>
      </c>
      <c r="E1775" s="114" t="b">
        <f t="shared" si="81"/>
        <v>0</v>
      </c>
      <c r="F1775" s="114" t="b">
        <f t="shared" si="82"/>
        <v>1</v>
      </c>
    </row>
    <row r="1776" spans="1:6" ht="211.2">
      <c r="A1776" s="114" t="s">
        <v>1448</v>
      </c>
      <c r="B1776" s="114" t="s">
        <v>2210</v>
      </c>
      <c r="C1776" s="564" t="str">
        <f>'Annexe 2. Instructions'!F217</f>
        <v>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v>
      </c>
      <c r="D1776" s="114" t="str">
        <f t="shared" ca="1" si="83"/>
        <v>'Annexe 2. Instructions'!F217</v>
      </c>
      <c r="E1776" s="114" t="b">
        <f t="shared" si="81"/>
        <v>0</v>
      </c>
      <c r="F1776" s="114" t="b">
        <f t="shared" si="82"/>
        <v>1</v>
      </c>
    </row>
    <row r="1777" spans="1:6" ht="198">
      <c r="A1777" s="114" t="s">
        <v>1449</v>
      </c>
      <c r="B1777" s="114" t="s">
        <v>2452</v>
      </c>
      <c r="C1777" s="564" t="str">
        <f>'Annexe 2. Instructions'!G217</f>
        <v>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v>
      </c>
      <c r="D1777" s="114" t="str">
        <f t="shared" ca="1" si="83"/>
        <v>'Annexe 2. Instructions'!G217</v>
      </c>
      <c r="E1777" s="114" t="b">
        <f t="shared" si="81"/>
        <v>0</v>
      </c>
      <c r="F1777" s="114" t="b">
        <f t="shared" si="82"/>
        <v>1</v>
      </c>
    </row>
    <row r="1778" spans="1:6">
      <c r="A1778" s="114" t="s">
        <v>1450</v>
      </c>
      <c r="B1778" s="114" t="s">
        <v>1857</v>
      </c>
      <c r="C1778" s="114" t="str">
        <f>'Annexe 2. Instructions'!C218</f>
        <v>Cash collateral pledged</v>
      </c>
      <c r="D1778" s="114" t="str">
        <f t="shared" ca="1" si="83"/>
        <v>'Annexe 2. Instructions'!C218</v>
      </c>
      <c r="E1778" s="114" t="b">
        <f t="shared" si="81"/>
        <v>0</v>
      </c>
      <c r="F1778" s="114" t="b">
        <f t="shared" si="82"/>
        <v>1</v>
      </c>
    </row>
    <row r="1779" spans="1:6" ht="26.4">
      <c r="A1779" s="114" t="s">
        <v>1451</v>
      </c>
      <c r="B1779" s="114" t="s">
        <v>1858</v>
      </c>
      <c r="C1779" s="114" t="str">
        <f>'Annexe 2. Instructions'!E219</f>
        <v>Cash collateral pledged for exchange-traded derivatives</v>
      </c>
      <c r="D1779" s="114" t="str">
        <f t="shared" ca="1" si="83"/>
        <v>'Annexe 2. Instructions'!E219</v>
      </c>
      <c r="E1779" s="114" t="b">
        <f t="shared" si="81"/>
        <v>0</v>
      </c>
      <c r="F1779" s="114" t="b">
        <f t="shared" si="82"/>
        <v>1</v>
      </c>
    </row>
    <row r="1780" spans="1:6" ht="39.6">
      <c r="A1780" s="114" t="s">
        <v>1452</v>
      </c>
      <c r="B1780" s="114" t="s">
        <v>1859</v>
      </c>
      <c r="C1780" s="564" t="str">
        <f>'Annexe 2. Instructions'!F219</f>
        <v>Cash collateral balance and inflows when cash pledged becomes unencumbered in each period</v>
      </c>
      <c r="D1780" s="114" t="str">
        <f t="shared" ca="1" si="83"/>
        <v>'Annexe 2. Instructions'!F219</v>
      </c>
      <c r="E1780" s="114" t="b">
        <f t="shared" si="81"/>
        <v>0</v>
      </c>
      <c r="F1780" s="114" t="b">
        <f t="shared" si="82"/>
        <v>1</v>
      </c>
    </row>
    <row r="1781" spans="1:6" ht="39.6">
      <c r="A1781" s="114" t="s">
        <v>1453</v>
      </c>
      <c r="B1781" s="114" t="s">
        <v>1860</v>
      </c>
      <c r="C1781" s="564" t="str">
        <f>'Annexe 2. Instructions'!G219</f>
        <v>Inflows are recognized in time buckets when cash pledged becomes unencumbered</v>
      </c>
      <c r="D1781" s="114" t="str">
        <f t="shared" ca="1" si="83"/>
        <v>'Annexe 2. Instructions'!G219</v>
      </c>
      <c r="E1781" s="114" t="b">
        <f t="shared" si="81"/>
        <v>0</v>
      </c>
      <c r="F1781" s="114" t="b">
        <f t="shared" si="82"/>
        <v>1</v>
      </c>
    </row>
    <row r="1782" spans="1:6" ht="26.4">
      <c r="A1782" s="114" t="s">
        <v>1454</v>
      </c>
      <c r="B1782" s="114" t="s">
        <v>2211</v>
      </c>
      <c r="C1782" s="114" t="str">
        <f>'Annexe 2. Instructions'!E220</f>
        <v>Cash collateral pledged for OTC derivatives</v>
      </c>
      <c r="D1782" s="114" t="str">
        <f t="shared" ca="1" si="83"/>
        <v>'Annexe 2. Instructions'!E220</v>
      </c>
      <c r="E1782" s="114" t="b">
        <f t="shared" si="81"/>
        <v>0</v>
      </c>
      <c r="F1782" s="114" t="b">
        <f t="shared" si="82"/>
        <v>1</v>
      </c>
    </row>
    <row r="1783" spans="1:6" ht="39.6">
      <c r="A1783" s="114" t="s">
        <v>1452</v>
      </c>
      <c r="B1783" s="114" t="s">
        <v>1859</v>
      </c>
      <c r="C1783" s="564" t="str">
        <f>'Annexe 2. Instructions'!F220</f>
        <v>Cash collateral balance and inflows when cash pledged becomes unencumbered in each period</v>
      </c>
      <c r="D1783" s="114" t="str">
        <f t="shared" ca="1" si="83"/>
        <v>'Annexe 2. Instructions'!F220</v>
      </c>
      <c r="E1783" s="114" t="b">
        <f t="shared" si="81"/>
        <v>0</v>
      </c>
      <c r="F1783" s="114" t="b">
        <f t="shared" si="82"/>
        <v>1</v>
      </c>
    </row>
    <row r="1784" spans="1:6" ht="39.6">
      <c r="A1784" s="114" t="s">
        <v>1453</v>
      </c>
      <c r="B1784" s="114" t="s">
        <v>1860</v>
      </c>
      <c r="C1784" s="564" t="str">
        <f>'Annexe 2. Instructions'!G220</f>
        <v>Inflows are recognized in time buckets when cash pledged becomes unencumbered</v>
      </c>
      <c r="D1784" s="114" t="str">
        <f t="shared" ca="1" si="83"/>
        <v>'Annexe 2. Instructions'!G220</v>
      </c>
      <c r="E1784" s="114" t="b">
        <f t="shared" si="81"/>
        <v>0</v>
      </c>
      <c r="F1784" s="114" t="b">
        <f t="shared" si="82"/>
        <v>1</v>
      </c>
    </row>
    <row r="1785" spans="1:6">
      <c r="A1785" s="114" t="s">
        <v>1450</v>
      </c>
      <c r="B1785" s="114" t="s">
        <v>1857</v>
      </c>
      <c r="C1785" s="114" t="str">
        <f>'Annexe 2. Instructions'!E221</f>
        <v>Cash collateral pledged</v>
      </c>
      <c r="D1785" s="114" t="str">
        <f t="shared" ca="1" si="83"/>
        <v>'Annexe 2. Instructions'!E221</v>
      </c>
      <c r="E1785" s="114" t="b">
        <f t="shared" si="81"/>
        <v>0</v>
      </c>
      <c r="F1785" s="114" t="b">
        <f t="shared" si="82"/>
        <v>1</v>
      </c>
    </row>
    <row r="1786" spans="1:6">
      <c r="A1786" s="114" t="s">
        <v>1455</v>
      </c>
      <c r="B1786" s="114" t="s">
        <v>1861</v>
      </c>
      <c r="C1786" s="564" t="str">
        <f>'Annexe 2. Instructions'!F221</f>
        <v>Cash collateral balance only</v>
      </c>
      <c r="D1786" s="114" t="str">
        <f t="shared" ca="1" si="83"/>
        <v>'Annexe 2. Instructions'!F221</v>
      </c>
      <c r="E1786" s="114" t="b">
        <f t="shared" si="81"/>
        <v>0</v>
      </c>
      <c r="F1786" s="114" t="b">
        <f t="shared" si="82"/>
        <v>1</v>
      </c>
    </row>
    <row r="1787" spans="1:6">
      <c r="A1787" s="114" t="s">
        <v>1388</v>
      </c>
      <c r="B1787" s="114" t="s">
        <v>1848</v>
      </c>
      <c r="C1787" s="564" t="str">
        <f>'Annexe 2. Instructions'!G221</f>
        <v>No inflow value will be attributed</v>
      </c>
      <c r="D1787" s="114" t="str">
        <f t="shared" ca="1" si="83"/>
        <v>'Annexe 2. Instructions'!G221</v>
      </c>
      <c r="E1787" s="114" t="b">
        <f t="shared" si="81"/>
        <v>0</v>
      </c>
      <c r="F1787" s="114" t="b">
        <f t="shared" si="82"/>
        <v>1</v>
      </c>
    </row>
    <row r="1788" spans="1:6">
      <c r="A1788" s="114" t="s">
        <v>1457</v>
      </c>
      <c r="B1788" s="114" t="s">
        <v>1862</v>
      </c>
      <c r="C1788" s="114" t="str">
        <f>'Annexe 2. Instructions'!C222</f>
        <v>Commodities</v>
      </c>
      <c r="D1788" s="114" t="str">
        <f t="shared" ca="1" si="83"/>
        <v>'Annexe 2. Instructions'!C222</v>
      </c>
      <c r="E1788" s="114" t="b">
        <f t="shared" si="81"/>
        <v>0</v>
      </c>
      <c r="F1788" s="114" t="b">
        <f t="shared" si="82"/>
        <v>1</v>
      </c>
    </row>
    <row r="1789" spans="1:6">
      <c r="A1789" s="114" t="s">
        <v>1458</v>
      </c>
      <c r="B1789" s="114" t="s">
        <v>1863</v>
      </c>
      <c r="C1789" s="114" t="str">
        <f>'Annexe 2. Instructions'!E223</f>
        <v>Precious metals</v>
      </c>
      <c r="D1789" s="114" t="str">
        <f t="shared" ca="1" si="83"/>
        <v>'Annexe 2. Instructions'!E223</v>
      </c>
      <c r="E1789" s="114" t="b">
        <f t="shared" si="81"/>
        <v>0</v>
      </c>
      <c r="F1789" s="114" t="b">
        <f t="shared" si="82"/>
        <v>1</v>
      </c>
    </row>
    <row r="1790" spans="1:6">
      <c r="A1790" s="114" t="s">
        <v>1350</v>
      </c>
      <c r="B1790" s="114" t="s">
        <v>1841</v>
      </c>
      <c r="C1790" s="564" t="str">
        <f>'Annexe 2. Instructions'!F223</f>
        <v>Balance and maturing inflows in each period</v>
      </c>
      <c r="D1790" s="114" t="str">
        <f t="shared" ca="1" si="83"/>
        <v>'Annexe 2. Instructions'!F223</v>
      </c>
      <c r="E1790" s="114" t="b">
        <f t="shared" si="81"/>
        <v>0</v>
      </c>
      <c r="F1790" s="114" t="b">
        <f t="shared" si="82"/>
        <v>1</v>
      </c>
    </row>
    <row r="1791" spans="1:6">
      <c r="A1791" s="114" t="s">
        <v>1388</v>
      </c>
      <c r="B1791" s="114" t="s">
        <v>1848</v>
      </c>
      <c r="C1791" s="564" t="str">
        <f>'Annexe 2. Instructions'!G223</f>
        <v>No inflow value will be attributed</v>
      </c>
      <c r="D1791" s="114" t="str">
        <f t="shared" ca="1" si="83"/>
        <v>'Annexe 2. Instructions'!G223</v>
      </c>
      <c r="E1791" s="114" t="b">
        <f t="shared" si="81"/>
        <v>0</v>
      </c>
      <c r="F1791" s="114" t="b">
        <f t="shared" si="82"/>
        <v>1</v>
      </c>
    </row>
    <row r="1792" spans="1:6">
      <c r="A1792" s="114" t="s">
        <v>1459</v>
      </c>
      <c r="B1792" s="114" t="s">
        <v>1864</v>
      </c>
      <c r="C1792" s="114" t="str">
        <f>'Annexe 2. Instructions'!E224</f>
        <v>Precious metal loans</v>
      </c>
      <c r="D1792" s="114" t="str">
        <f t="shared" ca="1" si="83"/>
        <v>'Annexe 2. Instructions'!E224</v>
      </c>
      <c r="E1792" s="114" t="b">
        <f t="shared" si="81"/>
        <v>0</v>
      </c>
      <c r="F1792" s="114" t="b">
        <f t="shared" si="82"/>
        <v>1</v>
      </c>
    </row>
    <row r="1793" spans="1:6">
      <c r="A1793" s="114" t="s">
        <v>1350</v>
      </c>
      <c r="B1793" s="114" t="s">
        <v>1841</v>
      </c>
      <c r="C1793" s="564" t="str">
        <f>'Annexe 2. Instructions'!F224</f>
        <v>Balance and maturing inflows in each period</v>
      </c>
      <c r="D1793" s="114" t="str">
        <f t="shared" ca="1" si="83"/>
        <v>'Annexe 2. Instructions'!F224</v>
      </c>
      <c r="E1793" s="114" t="b">
        <f t="shared" si="81"/>
        <v>0</v>
      </c>
      <c r="F1793" s="114" t="b">
        <f t="shared" si="82"/>
        <v>1</v>
      </c>
    </row>
    <row r="1794" spans="1:6">
      <c r="A1794" s="114" t="s">
        <v>1388</v>
      </c>
      <c r="B1794" s="114" t="s">
        <v>1848</v>
      </c>
      <c r="C1794" s="564" t="str">
        <f>'Annexe 2. Instructions'!G224</f>
        <v>No inflow value will be attributed</v>
      </c>
      <c r="D1794" s="114" t="str">
        <f t="shared" ca="1" si="83"/>
        <v>'Annexe 2. Instructions'!G224</v>
      </c>
      <c r="E1794" s="114" t="b">
        <f t="shared" ref="E1794:E1857" si="84">C1794=A1794</f>
        <v>0</v>
      </c>
      <c r="F1794" s="114" t="b">
        <f t="shared" ref="F1794:F1857" si="85">C1794=B1794</f>
        <v>1</v>
      </c>
    </row>
    <row r="1795" spans="1:6">
      <c r="A1795" s="114" t="s">
        <v>1460</v>
      </c>
      <c r="B1795" s="114" t="s">
        <v>1865</v>
      </c>
      <c r="C1795" s="114" t="str">
        <f>'Annexe 2. Instructions'!E225</f>
        <v>Other commodities held</v>
      </c>
      <c r="D1795" s="114" t="str">
        <f t="shared" ref="D1795:D1858" ca="1" si="86">RIGHT(_xlfn.FORMULATEXT(C1795),LEN(_xlfn.FORMULATEXT(C1795))-1)</f>
        <v>'Annexe 2. Instructions'!E225</v>
      </c>
      <c r="E1795" s="114" t="b">
        <f t="shared" si="84"/>
        <v>0</v>
      </c>
      <c r="F1795" s="114" t="b">
        <f t="shared" si="85"/>
        <v>1</v>
      </c>
    </row>
    <row r="1796" spans="1:6">
      <c r="A1796" s="114" t="s">
        <v>1350</v>
      </c>
      <c r="B1796" s="114" t="s">
        <v>1841</v>
      </c>
      <c r="C1796" s="564" t="str">
        <f>'Annexe 2. Instructions'!F225</f>
        <v>Balance and maturing inflows in each period</v>
      </c>
      <c r="D1796" s="114" t="str">
        <f t="shared" ca="1" si="86"/>
        <v>'Annexe 2. Instructions'!F225</v>
      </c>
      <c r="E1796" s="114" t="b">
        <f t="shared" si="84"/>
        <v>0</v>
      </c>
      <c r="F1796" s="114" t="b">
        <f t="shared" si="85"/>
        <v>1</v>
      </c>
    </row>
    <row r="1797" spans="1:6">
      <c r="A1797" s="114" t="s">
        <v>1388</v>
      </c>
      <c r="B1797" s="114" t="s">
        <v>1848</v>
      </c>
      <c r="C1797" s="564" t="str">
        <f>'Annexe 2. Instructions'!G225</f>
        <v>No inflow value will be attributed</v>
      </c>
      <c r="D1797" s="114" t="str">
        <f t="shared" ca="1" si="86"/>
        <v>'Annexe 2. Instructions'!G225</v>
      </c>
      <c r="E1797" s="114" t="b">
        <f t="shared" si="84"/>
        <v>0</v>
      </c>
      <c r="F1797" s="114" t="b">
        <f t="shared" si="85"/>
        <v>1</v>
      </c>
    </row>
    <row r="1798" spans="1:6">
      <c r="A1798" s="114" t="s">
        <v>225</v>
      </c>
      <c r="B1798" s="114" t="s">
        <v>1750</v>
      </c>
      <c r="C1798" s="114" t="str">
        <f>'Annexe 2. Instructions'!C226</f>
        <v>Other assets</v>
      </c>
      <c r="D1798" s="114" t="str">
        <f t="shared" ca="1" si="86"/>
        <v>'Annexe 2. Instructions'!C226</v>
      </c>
      <c r="E1798" s="114" t="b">
        <f t="shared" si="84"/>
        <v>0</v>
      </c>
      <c r="F1798" s="114" t="b">
        <f t="shared" si="85"/>
        <v>1</v>
      </c>
    </row>
    <row r="1799" spans="1:6">
      <c r="A1799" s="114" t="s">
        <v>225</v>
      </c>
      <c r="B1799" s="114" t="s">
        <v>1750</v>
      </c>
      <c r="C1799" s="114" t="str">
        <f>'Annexe 2. Instructions'!E227</f>
        <v>Other assets</v>
      </c>
      <c r="D1799" s="114" t="str">
        <f t="shared" ca="1" si="86"/>
        <v>'Annexe 2. Instructions'!E227</v>
      </c>
      <c r="E1799" s="114" t="b">
        <f t="shared" si="84"/>
        <v>0</v>
      </c>
      <c r="F1799" s="114" t="b">
        <f t="shared" si="85"/>
        <v>1</v>
      </c>
    </row>
    <row r="1800" spans="1:6">
      <c r="A1800" s="114" t="s">
        <v>1350</v>
      </c>
      <c r="B1800" s="114" t="s">
        <v>1841</v>
      </c>
      <c r="C1800" s="564" t="str">
        <f>'Annexe 2. Instructions'!F227</f>
        <v>Balance and maturing inflows in each period</v>
      </c>
      <c r="D1800" s="114" t="str">
        <f t="shared" ca="1" si="86"/>
        <v>'Annexe 2. Instructions'!F227</v>
      </c>
      <c r="E1800" s="114" t="b">
        <f t="shared" si="84"/>
        <v>0</v>
      </c>
      <c r="F1800" s="114" t="b">
        <f t="shared" si="85"/>
        <v>1</v>
      </c>
    </row>
    <row r="1801" spans="1:6">
      <c r="A1801" s="114" t="s">
        <v>1388</v>
      </c>
      <c r="B1801" s="114" t="s">
        <v>1848</v>
      </c>
      <c r="C1801" s="564" t="str">
        <f>'Annexe 2. Instructions'!G227</f>
        <v>No inflow value will be attributed</v>
      </c>
      <c r="D1801" s="114" t="str">
        <f t="shared" ca="1" si="86"/>
        <v>'Annexe 2. Instructions'!G227</v>
      </c>
      <c r="E1801" s="114" t="b">
        <f t="shared" si="84"/>
        <v>0</v>
      </c>
      <c r="F1801" s="114" t="b">
        <f t="shared" si="85"/>
        <v>1</v>
      </c>
    </row>
    <row r="1802" spans="1:6">
      <c r="A1802" s="114" t="s">
        <v>1461</v>
      </c>
      <c r="B1802" s="114" t="s">
        <v>1755</v>
      </c>
      <c r="C1802" s="114" t="str">
        <f>'Annexe 2. Instructions'!A229</f>
        <v>Cash inflows from assets</v>
      </c>
      <c r="D1802" s="114" t="str">
        <f t="shared" ca="1" si="86"/>
        <v>'Annexe 2. Instructions'!A229</v>
      </c>
      <c r="E1802" s="114" t="b">
        <f t="shared" si="84"/>
        <v>0</v>
      </c>
      <c r="F1802" s="114" t="b">
        <f t="shared" si="85"/>
        <v>1</v>
      </c>
    </row>
    <row r="1803" spans="1:6">
      <c r="A1803" s="114" t="s">
        <v>233</v>
      </c>
      <c r="B1803" s="114" t="s">
        <v>2137</v>
      </c>
      <c r="C1803" s="114" t="str">
        <f>'Annexe 2. Instructions'!A231</f>
        <v>LIABILITIES</v>
      </c>
      <c r="D1803" s="114" t="str">
        <f t="shared" ca="1" si="86"/>
        <v>'Annexe 2. Instructions'!A231</v>
      </c>
      <c r="E1803" s="114" t="b">
        <f t="shared" si="84"/>
        <v>0</v>
      </c>
      <c r="F1803" s="114" t="b">
        <f t="shared" si="85"/>
        <v>1</v>
      </c>
    </row>
    <row r="1804" spans="1:6">
      <c r="A1804" s="114" t="s">
        <v>234</v>
      </c>
      <c r="B1804" s="114" t="s">
        <v>1757</v>
      </c>
      <c r="C1804" s="114" t="str">
        <f>'Annexe 2. Instructions'!B232</f>
        <v>Deposits</v>
      </c>
      <c r="D1804" s="114" t="str">
        <f t="shared" ca="1" si="86"/>
        <v>'Annexe 2. Instructions'!B232</v>
      </c>
      <c r="E1804" s="114" t="b">
        <f t="shared" si="84"/>
        <v>0</v>
      </c>
      <c r="F1804" s="114" t="b">
        <f t="shared" si="85"/>
        <v>1</v>
      </c>
    </row>
    <row r="1805" spans="1:6" ht="26.4">
      <c r="A1805" s="114" t="s">
        <v>1462</v>
      </c>
      <c r="B1805" s="114" t="s">
        <v>2212</v>
      </c>
      <c r="C1805" s="114" t="str">
        <f>'Annexe 2. Instructions'!C233</f>
        <v>Retail and small business (RSB) - Demand / Notice deposits</v>
      </c>
      <c r="D1805" s="114" t="str">
        <f t="shared" ca="1" si="86"/>
        <v>'Annexe 2. Instructions'!C233</v>
      </c>
      <c r="E1805" s="114" t="b">
        <f t="shared" si="84"/>
        <v>0</v>
      </c>
      <c r="F1805" s="114" t="b">
        <f t="shared" si="85"/>
        <v>1</v>
      </c>
    </row>
    <row r="1806" spans="1:6">
      <c r="A1806" s="114" t="s">
        <v>1247</v>
      </c>
      <c r="B1806" s="114" t="s">
        <v>2378</v>
      </c>
      <c r="C1806" s="114" t="str">
        <f>'Annexe 2. Instructions'!E234</f>
        <v>RSB Type 1 insured, stable demand deposits</v>
      </c>
      <c r="D1806" s="114" t="str">
        <f t="shared" ca="1" si="86"/>
        <v>'Annexe 2. Instructions'!E234</v>
      </c>
      <c r="E1806" s="114" t="b">
        <f t="shared" si="84"/>
        <v>0</v>
      </c>
      <c r="F1806" s="114" t="b">
        <f t="shared" si="85"/>
        <v>1</v>
      </c>
    </row>
    <row r="1807" spans="1:6">
      <c r="A1807" s="114" t="s">
        <v>1341</v>
      </c>
      <c r="B1807" s="114" t="s">
        <v>1837</v>
      </c>
      <c r="C1807" s="564" t="str">
        <f>'Annexe 2. Instructions'!F234</f>
        <v>Balance only</v>
      </c>
      <c r="D1807" s="114" t="str">
        <f t="shared" ca="1" si="86"/>
        <v>'Annexe 2. Instructions'!F234</v>
      </c>
      <c r="E1807" s="114" t="b">
        <f t="shared" si="84"/>
        <v>0</v>
      </c>
      <c r="F1807" s="114" t="b">
        <f t="shared" si="85"/>
        <v>1</v>
      </c>
    </row>
    <row r="1808" spans="1:6" ht="26.4">
      <c r="A1808" s="114" t="s">
        <v>2213</v>
      </c>
      <c r="B1808" s="114" t="s">
        <v>2544</v>
      </c>
      <c r="C1808" s="564" t="str">
        <f>'Annexe 2. Instructions'!G234</f>
        <v>Outflows are recognized in each period based on run-off schedule in LAG Chapter 5, Table 1.</v>
      </c>
      <c r="D1808" s="114" t="str">
        <f t="shared" ca="1" si="86"/>
        <v>'Annexe 2. Instructions'!G234</v>
      </c>
      <c r="E1808" s="114" t="b">
        <f t="shared" si="84"/>
        <v>0</v>
      </c>
      <c r="F1808" s="114" t="b">
        <f t="shared" si="85"/>
        <v>1</v>
      </c>
    </row>
    <row r="1809" spans="1:6">
      <c r="A1809" s="114" t="s">
        <v>1463</v>
      </c>
      <c r="B1809" s="114" t="s">
        <v>1463</v>
      </c>
      <c r="C1809" s="114" t="str">
        <f>'Annexe 2. Instructions'!H234</f>
        <v>Table 1</v>
      </c>
      <c r="D1809" s="114" t="str">
        <f t="shared" ca="1" si="86"/>
        <v>'Annexe 2. Instructions'!H234</v>
      </c>
      <c r="E1809" s="114" t="b">
        <f t="shared" si="84"/>
        <v>1</v>
      </c>
      <c r="F1809" s="114" t="b">
        <f t="shared" si="85"/>
        <v>1</v>
      </c>
    </row>
    <row r="1810" spans="1:6">
      <c r="A1810" s="114" t="s">
        <v>1249</v>
      </c>
      <c r="B1810" s="114" t="s">
        <v>2379</v>
      </c>
      <c r="C1810" s="114" t="str">
        <f>'Annexe 2. Instructions'!E235</f>
        <v>RSB Type 2 insured, stable demand deposits</v>
      </c>
      <c r="D1810" s="114" t="str">
        <f t="shared" ca="1" si="86"/>
        <v>'Annexe 2. Instructions'!E235</v>
      </c>
      <c r="E1810" s="114" t="b">
        <f t="shared" si="84"/>
        <v>0</v>
      </c>
      <c r="F1810" s="114" t="b">
        <f t="shared" si="85"/>
        <v>1</v>
      </c>
    </row>
    <row r="1811" spans="1:6">
      <c r="A1811" s="114" t="s">
        <v>1341</v>
      </c>
      <c r="B1811" s="114" t="s">
        <v>1837</v>
      </c>
      <c r="C1811" s="564" t="str">
        <f>'Annexe 2. Instructions'!F235</f>
        <v>Balance only</v>
      </c>
      <c r="D1811" s="114" t="str">
        <f t="shared" ca="1" si="86"/>
        <v>'Annexe 2. Instructions'!F235</v>
      </c>
      <c r="E1811" s="114" t="b">
        <f t="shared" si="84"/>
        <v>0</v>
      </c>
      <c r="F1811" s="114" t="b">
        <f t="shared" si="85"/>
        <v>1</v>
      </c>
    </row>
    <row r="1812" spans="1:6" ht="26.4">
      <c r="A1812" s="114" t="s">
        <v>2213</v>
      </c>
      <c r="B1812" s="114" t="s">
        <v>2544</v>
      </c>
      <c r="C1812" s="564" t="str">
        <f>'Annexe 2. Instructions'!G235</f>
        <v>Outflows are recognized in each period based on run-off schedule in LAG Chapter 5, Table 1.</v>
      </c>
      <c r="D1812" s="114" t="str">
        <f t="shared" ca="1" si="86"/>
        <v>'Annexe 2. Instructions'!G235</v>
      </c>
      <c r="E1812" s="114" t="b">
        <f t="shared" si="84"/>
        <v>0</v>
      </c>
      <c r="F1812" s="114" t="b">
        <f t="shared" si="85"/>
        <v>1</v>
      </c>
    </row>
    <row r="1813" spans="1:6">
      <c r="A1813" s="114" t="s">
        <v>1463</v>
      </c>
      <c r="B1813" s="114" t="s">
        <v>1463</v>
      </c>
      <c r="C1813" s="114" t="str">
        <f>'Annexe 2. Instructions'!H235</f>
        <v>Table 1</v>
      </c>
      <c r="D1813" s="114" t="str">
        <f t="shared" ca="1" si="86"/>
        <v>'Annexe 2. Instructions'!H235</v>
      </c>
      <c r="E1813" s="114" t="b">
        <f t="shared" si="84"/>
        <v>1</v>
      </c>
      <c r="F1813" s="114" t="b">
        <f t="shared" si="85"/>
        <v>1</v>
      </c>
    </row>
    <row r="1814" spans="1:6">
      <c r="A1814" s="114" t="s">
        <v>1465</v>
      </c>
      <c r="B1814" s="114" t="s">
        <v>1927</v>
      </c>
      <c r="C1814" s="114" t="str">
        <f>'Annexe 2. Instructions'!E236</f>
        <v>RSB insured, less stable demand deposits</v>
      </c>
      <c r="D1814" s="114" t="str">
        <f t="shared" ca="1" si="86"/>
        <v>'Annexe 2. Instructions'!E236</v>
      </c>
      <c r="E1814" s="114" t="b">
        <f t="shared" si="84"/>
        <v>0</v>
      </c>
      <c r="F1814" s="114" t="b">
        <f t="shared" si="85"/>
        <v>1</v>
      </c>
    </row>
    <row r="1815" spans="1:6">
      <c r="A1815" s="114" t="s">
        <v>1341</v>
      </c>
      <c r="B1815" s="114" t="s">
        <v>1837</v>
      </c>
      <c r="C1815" s="564" t="str">
        <f>'Annexe 2. Instructions'!F236</f>
        <v>Balance only</v>
      </c>
      <c r="D1815" s="114" t="str">
        <f t="shared" ca="1" si="86"/>
        <v>'Annexe 2. Instructions'!F236</v>
      </c>
      <c r="E1815" s="114" t="b">
        <f t="shared" si="84"/>
        <v>0</v>
      </c>
      <c r="F1815" s="114" t="b">
        <f t="shared" si="85"/>
        <v>1</v>
      </c>
    </row>
    <row r="1816" spans="1:6" ht="26.4">
      <c r="A1816" s="114" t="s">
        <v>2213</v>
      </c>
      <c r="B1816" s="114" t="s">
        <v>2545</v>
      </c>
      <c r="C1816" s="564" t="str">
        <f>'Annexe 2. Instructions'!G236</f>
        <v>Outflows are recognized in each period based on run-off schedule in LAG chapter 5, Table 1.</v>
      </c>
      <c r="D1816" s="114" t="str">
        <f t="shared" ca="1" si="86"/>
        <v>'Annexe 2. Instructions'!G236</v>
      </c>
      <c r="E1816" s="114" t="b">
        <f t="shared" si="84"/>
        <v>0</v>
      </c>
      <c r="F1816" s="114" t="b">
        <f t="shared" si="85"/>
        <v>1</v>
      </c>
    </row>
    <row r="1817" spans="1:6">
      <c r="A1817" s="114" t="s">
        <v>1463</v>
      </c>
      <c r="B1817" s="114" t="s">
        <v>1463</v>
      </c>
      <c r="C1817" s="114" t="str">
        <f>'Annexe 2. Instructions'!H236</f>
        <v>Table 1</v>
      </c>
      <c r="D1817" s="114" t="str">
        <f t="shared" ca="1" si="86"/>
        <v>'Annexe 2. Instructions'!H236</v>
      </c>
      <c r="E1817" s="114" t="b">
        <f t="shared" si="84"/>
        <v>1</v>
      </c>
      <c r="F1817" s="114" t="b">
        <f t="shared" si="85"/>
        <v>1</v>
      </c>
    </row>
    <row r="1818" spans="1:6" ht="26.4">
      <c r="A1818" s="114" t="s">
        <v>1466</v>
      </c>
      <c r="B1818" s="114" t="s">
        <v>2020</v>
      </c>
      <c r="C1818" s="114" t="str">
        <f>'Annexe 2. Instructions'!E237</f>
        <v>RSB managed by an unaffiliated third-party, demand deposits</v>
      </c>
      <c r="D1818" s="114" t="str">
        <f t="shared" ca="1" si="86"/>
        <v>'Annexe 2. Instructions'!E237</v>
      </c>
      <c r="E1818" s="114" t="b">
        <f t="shared" si="84"/>
        <v>0</v>
      </c>
      <c r="F1818" s="114" t="b">
        <f t="shared" si="85"/>
        <v>1</v>
      </c>
    </row>
    <row r="1819" spans="1:6">
      <c r="A1819" s="114" t="s">
        <v>1341</v>
      </c>
      <c r="B1819" s="114" t="s">
        <v>1837</v>
      </c>
      <c r="C1819" s="564" t="str">
        <f>'Annexe 2. Instructions'!F237</f>
        <v>Balance only</v>
      </c>
      <c r="D1819" s="114" t="str">
        <f t="shared" ca="1" si="86"/>
        <v>'Annexe 2. Instructions'!F237</v>
      </c>
      <c r="E1819" s="114" t="b">
        <f t="shared" si="84"/>
        <v>0</v>
      </c>
      <c r="F1819" s="114" t="b">
        <f t="shared" si="85"/>
        <v>1</v>
      </c>
    </row>
    <row r="1820" spans="1:6" ht="26.4">
      <c r="A1820" s="114" t="s">
        <v>2213</v>
      </c>
      <c r="B1820" s="114" t="s">
        <v>2544</v>
      </c>
      <c r="C1820" s="564" t="str">
        <f>'Annexe 2. Instructions'!G237</f>
        <v>Outflows are recognized in each period based on run-off schedule in LAG Chapter 5, Table 1.</v>
      </c>
      <c r="D1820" s="114" t="str">
        <f t="shared" ca="1" si="86"/>
        <v>'Annexe 2. Instructions'!G237</v>
      </c>
      <c r="E1820" s="114" t="b">
        <f t="shared" si="84"/>
        <v>0</v>
      </c>
      <c r="F1820" s="114" t="b">
        <f t="shared" si="85"/>
        <v>1</v>
      </c>
    </row>
    <row r="1821" spans="1:6">
      <c r="A1821" s="114" t="s">
        <v>1463</v>
      </c>
      <c r="B1821" s="114" t="s">
        <v>1463</v>
      </c>
      <c r="C1821" s="114" t="str">
        <f>'Annexe 2. Instructions'!H237</f>
        <v>Table 1</v>
      </c>
      <c r="D1821" s="114" t="str">
        <f t="shared" ca="1" si="86"/>
        <v>'Annexe 2. Instructions'!H237</v>
      </c>
      <c r="E1821" s="114" t="b">
        <f t="shared" si="84"/>
        <v>1</v>
      </c>
      <c r="F1821" s="114" t="b">
        <f t="shared" si="85"/>
        <v>1</v>
      </c>
    </row>
    <row r="1822" spans="1:6">
      <c r="A1822" s="114" t="s">
        <v>248</v>
      </c>
      <c r="B1822" s="114" t="s">
        <v>1928</v>
      </c>
      <c r="C1822" s="114" t="str">
        <f>'Annexe 2. Instructions'!E238</f>
        <v>RSB uninsured demand deposits</v>
      </c>
      <c r="D1822" s="114" t="str">
        <f t="shared" ca="1" si="86"/>
        <v>'Annexe 2. Instructions'!E238</v>
      </c>
      <c r="E1822" s="114" t="b">
        <f t="shared" si="84"/>
        <v>0</v>
      </c>
      <c r="F1822" s="114" t="b">
        <f t="shared" si="85"/>
        <v>1</v>
      </c>
    </row>
    <row r="1823" spans="1:6">
      <c r="A1823" s="114" t="s">
        <v>1341</v>
      </c>
      <c r="B1823" s="114" t="s">
        <v>1837</v>
      </c>
      <c r="C1823" s="564" t="str">
        <f>'Annexe 2. Instructions'!F238</f>
        <v>Balance only</v>
      </c>
      <c r="D1823" s="114" t="str">
        <f t="shared" ca="1" si="86"/>
        <v>'Annexe 2. Instructions'!F238</v>
      </c>
      <c r="E1823" s="114" t="b">
        <f t="shared" si="84"/>
        <v>0</v>
      </c>
      <c r="F1823" s="114" t="b">
        <f t="shared" si="85"/>
        <v>1</v>
      </c>
    </row>
    <row r="1824" spans="1:6" ht="26.4">
      <c r="A1824" s="114" t="s">
        <v>2213</v>
      </c>
      <c r="B1824" s="114" t="s">
        <v>2546</v>
      </c>
      <c r="C1824" s="564" t="str">
        <f>'Annexe 2. Instructions'!G238</f>
        <v>Outflows are recognized in each period based on run-off schedule in LAG Chapter 5, table 1</v>
      </c>
      <c r="D1824" s="114" t="str">
        <f t="shared" ca="1" si="86"/>
        <v>'Annexe 2. Instructions'!G238</v>
      </c>
      <c r="E1824" s="114" t="b">
        <f t="shared" si="84"/>
        <v>0</v>
      </c>
      <c r="F1824" s="114" t="b">
        <f t="shared" si="85"/>
        <v>1</v>
      </c>
    </row>
    <row r="1825" spans="1:6">
      <c r="A1825" s="114" t="s">
        <v>1463</v>
      </c>
      <c r="B1825" s="114" t="s">
        <v>1463</v>
      </c>
      <c r="C1825" s="114" t="str">
        <f>'Annexe 2. Instructions'!H238</f>
        <v>Table 1</v>
      </c>
      <c r="D1825" s="114" t="str">
        <f t="shared" ca="1" si="86"/>
        <v>'Annexe 2. Instructions'!H238</v>
      </c>
      <c r="E1825" s="114" t="b">
        <f t="shared" si="84"/>
        <v>1</v>
      </c>
      <c r="F1825" s="114" t="b">
        <f t="shared" si="85"/>
        <v>1</v>
      </c>
    </row>
    <row r="1826" spans="1:6" ht="26.4">
      <c r="A1826" s="114" t="s">
        <v>1467</v>
      </c>
      <c r="B1826" s="114" t="s">
        <v>2214</v>
      </c>
      <c r="C1826" s="114" t="str">
        <f>'Annexe 2. Instructions'!C239</f>
        <v>Retail and small business (RSB) -Term deposits</v>
      </c>
      <c r="D1826" s="114" t="str">
        <f t="shared" ca="1" si="86"/>
        <v>'Annexe 2. Instructions'!C239</v>
      </c>
      <c r="E1826" s="114" t="b">
        <f t="shared" si="84"/>
        <v>0</v>
      </c>
      <c r="F1826" s="114" t="b">
        <f t="shared" si="85"/>
        <v>1</v>
      </c>
    </row>
    <row r="1827" spans="1:6">
      <c r="A1827" s="114" t="s">
        <v>250</v>
      </c>
      <c r="B1827" s="114" t="s">
        <v>1931</v>
      </c>
      <c r="C1827" s="114" t="str">
        <f>'Annexe 2. Instructions'!D240</f>
        <v>RSB cashable term deposits</v>
      </c>
      <c r="D1827" s="114" t="str">
        <f t="shared" ca="1" si="86"/>
        <v>'Annexe 2. Instructions'!D240</v>
      </c>
      <c r="E1827" s="114" t="b">
        <f t="shared" si="84"/>
        <v>0</v>
      </c>
      <c r="F1827" s="114" t="b">
        <f t="shared" si="85"/>
        <v>1</v>
      </c>
    </row>
    <row r="1828" spans="1:6" ht="26.4">
      <c r="A1828" s="114" t="s">
        <v>1259</v>
      </c>
      <c r="B1828" s="114" t="s">
        <v>2380</v>
      </c>
      <c r="C1828" s="114" t="str">
        <f>'Annexe 2. Instructions'!E241</f>
        <v>RSB Type 1 insured, stable, cashable term deposit</v>
      </c>
      <c r="D1828" s="114" t="str">
        <f t="shared" ca="1" si="86"/>
        <v>'Annexe 2. Instructions'!E241</v>
      </c>
      <c r="E1828" s="114" t="b">
        <f t="shared" si="84"/>
        <v>0</v>
      </c>
      <c r="F1828" s="114" t="b">
        <f t="shared" si="85"/>
        <v>1</v>
      </c>
    </row>
    <row r="1829" spans="1:6" ht="26.4">
      <c r="A1829" s="114" t="s">
        <v>1468</v>
      </c>
      <c r="B1829" s="114" t="s">
        <v>1866</v>
      </c>
      <c r="C1829" s="564" t="str">
        <f>'Annexe 2. Instructions'!F241</f>
        <v>Balance and maturing payment outflows in each period</v>
      </c>
      <c r="D1829" s="114" t="str">
        <f t="shared" ca="1" si="86"/>
        <v>'Annexe 2. Instructions'!F241</v>
      </c>
      <c r="E1829" s="114" t="b">
        <f t="shared" si="84"/>
        <v>0</v>
      </c>
      <c r="F1829" s="114" t="b">
        <f t="shared" si="85"/>
        <v>1</v>
      </c>
    </row>
    <row r="1830" spans="1:6" ht="66">
      <c r="A1830" s="114" t="s">
        <v>2215</v>
      </c>
      <c r="B1830" s="114" t="s">
        <v>2547</v>
      </c>
      <c r="C1830" s="564" t="str">
        <f>'Annexe 2. Instructions'!G241</f>
        <v>Outflows are recognized for maturing payments in the current period as well as in all prior periods, based on the run-off rates for demand deposits of the same type (refer to run-off schedule in LAG Chapter 5, Table 1)</v>
      </c>
      <c r="D1830" s="114" t="str">
        <f t="shared" ca="1" si="86"/>
        <v>'Annexe 2. Instructions'!G241</v>
      </c>
      <c r="E1830" s="114" t="b">
        <f t="shared" si="84"/>
        <v>0</v>
      </c>
      <c r="F1830" s="114" t="b">
        <f t="shared" si="85"/>
        <v>1</v>
      </c>
    </row>
    <row r="1831" spans="1:6">
      <c r="A1831" s="114" t="s">
        <v>1469</v>
      </c>
      <c r="B1831" s="114" t="s">
        <v>1469</v>
      </c>
      <c r="C1831" s="114" t="str">
        <f>'Annexe 2. Instructions'!H241</f>
        <v>40, Table 1</v>
      </c>
      <c r="D1831" s="114" t="str">
        <f t="shared" ca="1" si="86"/>
        <v>'Annexe 2. Instructions'!H241</v>
      </c>
      <c r="E1831" s="114" t="b">
        <f t="shared" si="84"/>
        <v>1</v>
      </c>
      <c r="F1831" s="114" t="b">
        <f t="shared" si="85"/>
        <v>1</v>
      </c>
    </row>
    <row r="1832" spans="1:6" ht="26.4">
      <c r="A1832" s="114" t="s">
        <v>1470</v>
      </c>
      <c r="B1832" s="114" t="s">
        <v>1759</v>
      </c>
      <c r="C1832" s="114" t="str">
        <f>'Annexe 2. Instructions'!E242</f>
        <v>RSB Type 1 insured, less stable, cashable term deposit</v>
      </c>
      <c r="D1832" s="114" t="str">
        <f t="shared" ca="1" si="86"/>
        <v>'Annexe 2. Instructions'!E242</v>
      </c>
      <c r="E1832" s="114" t="b">
        <f t="shared" si="84"/>
        <v>0</v>
      </c>
      <c r="F1832" s="114" t="b">
        <f t="shared" si="85"/>
        <v>1</v>
      </c>
    </row>
    <row r="1833" spans="1:6" ht="26.4">
      <c r="A1833" s="114" t="s">
        <v>1468</v>
      </c>
      <c r="B1833" s="114" t="s">
        <v>1866</v>
      </c>
      <c r="C1833" s="564" t="str">
        <f>'Annexe 2. Instructions'!F242</f>
        <v>Balance and maturing payment outflows in each period</v>
      </c>
      <c r="D1833" s="114" t="str">
        <f t="shared" ca="1" si="86"/>
        <v>'Annexe 2. Instructions'!F242</v>
      </c>
      <c r="E1833" s="114" t="b">
        <f t="shared" si="84"/>
        <v>0</v>
      </c>
      <c r="F1833" s="114" t="b">
        <f t="shared" si="85"/>
        <v>1</v>
      </c>
    </row>
    <row r="1834" spans="1:6" ht="66">
      <c r="A1834" s="114" t="s">
        <v>2215</v>
      </c>
      <c r="B1834" s="114" t="s">
        <v>2548</v>
      </c>
      <c r="C1834" s="564" t="str">
        <f>'Annexe 2. Instructions'!G242</f>
        <v>Outflows are recognized for maturing payments in the current period as well as in all prior periods, based on the run-off rates for demand deposits of the same type (refer to run-off schedule in LAG Chapter 5, Table 1).</v>
      </c>
      <c r="D1834" s="114" t="str">
        <f t="shared" ca="1" si="86"/>
        <v>'Annexe 2. Instructions'!G242</v>
      </c>
      <c r="E1834" s="114" t="b">
        <f t="shared" si="84"/>
        <v>0</v>
      </c>
      <c r="F1834" s="114" t="b">
        <f t="shared" si="85"/>
        <v>1</v>
      </c>
    </row>
    <row r="1835" spans="1:6">
      <c r="A1835" s="114" t="s">
        <v>1469</v>
      </c>
      <c r="B1835" s="114" t="s">
        <v>1867</v>
      </c>
      <c r="C1835" s="114" t="str">
        <f>'Annexe 2. Instructions'!H242</f>
        <v>40 Table 1</v>
      </c>
      <c r="D1835" s="114" t="str">
        <f t="shared" ca="1" si="86"/>
        <v>'Annexe 2. Instructions'!H242</v>
      </c>
      <c r="E1835" s="114" t="b">
        <f t="shared" si="84"/>
        <v>0</v>
      </c>
      <c r="F1835" s="114" t="b">
        <f t="shared" si="85"/>
        <v>1</v>
      </c>
    </row>
    <row r="1836" spans="1:6" ht="26.4">
      <c r="A1836" s="114" t="s">
        <v>1261</v>
      </c>
      <c r="B1836" s="114" t="s">
        <v>2381</v>
      </c>
      <c r="C1836" s="114" t="str">
        <f>'Annexe 2. Instructions'!E243</f>
        <v>RSB Type 2 insured, stable, cashable term deposit</v>
      </c>
      <c r="D1836" s="114" t="str">
        <f t="shared" ca="1" si="86"/>
        <v>'Annexe 2. Instructions'!E243</v>
      </c>
      <c r="E1836" s="114" t="b">
        <f t="shared" si="84"/>
        <v>0</v>
      </c>
      <c r="F1836" s="114" t="b">
        <f t="shared" si="85"/>
        <v>1</v>
      </c>
    </row>
    <row r="1837" spans="1:6" ht="26.4">
      <c r="A1837" s="114" t="s">
        <v>1468</v>
      </c>
      <c r="B1837" s="114" t="s">
        <v>1866</v>
      </c>
      <c r="C1837" s="564" t="str">
        <f>'Annexe 2. Instructions'!F243</f>
        <v>Balance and maturing payment outflows in each period</v>
      </c>
      <c r="D1837" s="114" t="str">
        <f t="shared" ca="1" si="86"/>
        <v>'Annexe 2. Instructions'!F243</v>
      </c>
      <c r="E1837" s="114" t="b">
        <f t="shared" si="84"/>
        <v>0</v>
      </c>
      <c r="F1837" s="114" t="b">
        <f t="shared" si="85"/>
        <v>1</v>
      </c>
    </row>
    <row r="1838" spans="1:6" ht="66">
      <c r="A1838" s="114" t="s">
        <v>2215</v>
      </c>
      <c r="B1838" s="114" t="s">
        <v>2549</v>
      </c>
      <c r="C1838" s="564" t="str">
        <f>'Annexe 2. Instructions'!G243</f>
        <v>Outflows are recognized for maturing payments in the current period as well as in all prior periods, based on the run-off rates for demand deposits of the same type (refer to run-off schedule in LAG Chapter 5, table 1)</v>
      </c>
      <c r="D1838" s="114" t="str">
        <f t="shared" ca="1" si="86"/>
        <v>'Annexe 2. Instructions'!G243</v>
      </c>
      <c r="E1838" s="114" t="b">
        <f t="shared" si="84"/>
        <v>0</v>
      </c>
      <c r="F1838" s="114" t="b">
        <f t="shared" si="85"/>
        <v>1</v>
      </c>
    </row>
    <row r="1839" spans="1:6">
      <c r="A1839" s="114" t="s">
        <v>1469</v>
      </c>
      <c r="B1839" s="114" t="s">
        <v>1469</v>
      </c>
      <c r="C1839" s="114" t="str">
        <f>'Annexe 2. Instructions'!H243</f>
        <v>40, Table 1</v>
      </c>
      <c r="D1839" s="114" t="str">
        <f t="shared" ca="1" si="86"/>
        <v>'Annexe 2. Instructions'!H243</v>
      </c>
      <c r="E1839" s="114" t="b">
        <f t="shared" si="84"/>
        <v>1</v>
      </c>
      <c r="F1839" s="114" t="b">
        <f t="shared" si="85"/>
        <v>1</v>
      </c>
    </row>
    <row r="1840" spans="1:6" ht="26.4">
      <c r="A1840" s="114" t="s">
        <v>1471</v>
      </c>
      <c r="B1840" s="114" t="s">
        <v>1760</v>
      </c>
      <c r="C1840" s="114" t="str">
        <f>'Annexe 2. Instructions'!E244</f>
        <v>RSB Type 2 insured, less stable, cashable term deposit</v>
      </c>
      <c r="D1840" s="114" t="str">
        <f t="shared" ca="1" si="86"/>
        <v>'Annexe 2. Instructions'!E244</v>
      </c>
      <c r="E1840" s="114" t="b">
        <f t="shared" si="84"/>
        <v>0</v>
      </c>
      <c r="F1840" s="114" t="b">
        <f t="shared" si="85"/>
        <v>1</v>
      </c>
    </row>
    <row r="1841" spans="1:6" ht="26.4">
      <c r="A1841" s="114" t="s">
        <v>1468</v>
      </c>
      <c r="B1841" s="114" t="s">
        <v>1866</v>
      </c>
      <c r="C1841" s="564" t="str">
        <f>'Annexe 2. Instructions'!F244</f>
        <v>Balance and maturing payment outflows in each period</v>
      </c>
      <c r="D1841" s="114" t="str">
        <f t="shared" ca="1" si="86"/>
        <v>'Annexe 2. Instructions'!F244</v>
      </c>
      <c r="E1841" s="114" t="b">
        <f t="shared" si="84"/>
        <v>0</v>
      </c>
      <c r="F1841" s="114" t="b">
        <f t="shared" si="85"/>
        <v>1</v>
      </c>
    </row>
    <row r="1842" spans="1:6" ht="66">
      <c r="A1842" s="114" t="s">
        <v>2215</v>
      </c>
      <c r="B1842" s="114" t="s">
        <v>2547</v>
      </c>
      <c r="C1842" s="564" t="str">
        <f>'Annexe 2. Instructions'!G244</f>
        <v>Outflows are recognized for maturing payments in the current period as well as in all prior periods, based on the run-off rates for demand deposits of the same type (refer to run-off schedule in LAG Chapter 5, Table 1)</v>
      </c>
      <c r="D1842" s="114" t="str">
        <f t="shared" ca="1" si="86"/>
        <v>'Annexe 2. Instructions'!G244</v>
      </c>
      <c r="E1842" s="114" t="b">
        <f t="shared" si="84"/>
        <v>0</v>
      </c>
      <c r="F1842" s="114" t="b">
        <f t="shared" si="85"/>
        <v>1</v>
      </c>
    </row>
    <row r="1843" spans="1:6">
      <c r="A1843" s="114" t="s">
        <v>1469</v>
      </c>
      <c r="B1843" s="114" t="s">
        <v>1469</v>
      </c>
      <c r="C1843" s="114" t="str">
        <f>'Annexe 2. Instructions'!H244</f>
        <v>40, Table 1</v>
      </c>
      <c r="D1843" s="114" t="str">
        <f t="shared" ca="1" si="86"/>
        <v>'Annexe 2. Instructions'!H244</v>
      </c>
      <c r="E1843" s="114" t="b">
        <f t="shared" si="84"/>
        <v>1</v>
      </c>
      <c r="F1843" s="114" t="b">
        <f t="shared" si="85"/>
        <v>1</v>
      </c>
    </row>
    <row r="1844" spans="1:6">
      <c r="A1844" s="114" t="s">
        <v>258</v>
      </c>
      <c r="B1844" s="114" t="s">
        <v>1932</v>
      </c>
      <c r="C1844" s="114" t="str">
        <f>'Annexe 2. Instructions'!E245</f>
        <v>RSB uninsured cashable term deposit</v>
      </c>
      <c r="D1844" s="114" t="str">
        <f t="shared" ca="1" si="86"/>
        <v>'Annexe 2. Instructions'!E245</v>
      </c>
      <c r="E1844" s="114" t="b">
        <f t="shared" si="84"/>
        <v>0</v>
      </c>
      <c r="F1844" s="114" t="b">
        <f t="shared" si="85"/>
        <v>1</v>
      </c>
    </row>
    <row r="1845" spans="1:6" ht="26.4">
      <c r="A1845" s="114" t="s">
        <v>1468</v>
      </c>
      <c r="B1845" s="114" t="s">
        <v>1866</v>
      </c>
      <c r="C1845" s="564" t="str">
        <f>'Annexe 2. Instructions'!F245</f>
        <v>Balance and maturing payment outflows in each period</v>
      </c>
      <c r="D1845" s="114" t="str">
        <f t="shared" ca="1" si="86"/>
        <v>'Annexe 2. Instructions'!F245</v>
      </c>
      <c r="E1845" s="114" t="b">
        <f t="shared" si="84"/>
        <v>0</v>
      </c>
      <c r="F1845" s="114" t="b">
        <f t="shared" si="85"/>
        <v>1</v>
      </c>
    </row>
    <row r="1846" spans="1:6" ht="66">
      <c r="A1846" s="114" t="s">
        <v>2216</v>
      </c>
      <c r="B1846" s="114" t="s">
        <v>2547</v>
      </c>
      <c r="C1846" s="564" t="str">
        <f>'Annexe 2. Instructions'!G245</f>
        <v>Outflows are recognized for maturing payments in the current period as well as in all prior periods, based on the run-off rates for demand deposits of the same type (refer to run-off schedule in LAG Chapter 5, Table 1)</v>
      </c>
      <c r="D1846" s="114" t="str">
        <f t="shared" ca="1" si="86"/>
        <v>'Annexe 2. Instructions'!G245</v>
      </c>
      <c r="E1846" s="114" t="b">
        <f t="shared" si="84"/>
        <v>0</v>
      </c>
      <c r="F1846" s="114" t="b">
        <f t="shared" si="85"/>
        <v>1</v>
      </c>
    </row>
    <row r="1847" spans="1:6">
      <c r="A1847" s="114" t="s">
        <v>1469</v>
      </c>
      <c r="B1847" s="114" t="s">
        <v>1469</v>
      </c>
      <c r="C1847" s="114" t="str">
        <f>'Annexe 2. Instructions'!H245</f>
        <v>40, Table 1</v>
      </c>
      <c r="D1847" s="114" t="str">
        <f t="shared" ca="1" si="86"/>
        <v>'Annexe 2. Instructions'!H245</v>
      </c>
      <c r="E1847" s="114" t="b">
        <f t="shared" si="84"/>
        <v>1</v>
      </c>
      <c r="F1847" s="114" t="b">
        <f t="shared" si="85"/>
        <v>1</v>
      </c>
    </row>
    <row r="1848" spans="1:6" ht="26.4">
      <c r="A1848" s="114" t="s">
        <v>1472</v>
      </c>
      <c r="B1848" s="114" t="s">
        <v>2218</v>
      </c>
      <c r="C1848" s="114" t="str">
        <f>'Annexe 2. Instructions'!E246</f>
        <v>RSB cashable term deposit from unaffiliated third-party, cashable term</v>
      </c>
      <c r="D1848" s="114" t="str">
        <f t="shared" ca="1" si="86"/>
        <v>'Annexe 2. Instructions'!E246</v>
      </c>
      <c r="E1848" s="114" t="b">
        <f t="shared" si="84"/>
        <v>0</v>
      </c>
      <c r="F1848" s="114" t="b">
        <f t="shared" si="85"/>
        <v>1</v>
      </c>
    </row>
    <row r="1849" spans="1:6" ht="26.4">
      <c r="A1849" s="114" t="s">
        <v>1468</v>
      </c>
      <c r="B1849" s="114" t="s">
        <v>1866</v>
      </c>
      <c r="C1849" s="564" t="str">
        <f>'Annexe 2. Instructions'!F246</f>
        <v>Balance and maturing payment outflows in each period</v>
      </c>
      <c r="D1849" s="114" t="str">
        <f t="shared" ca="1" si="86"/>
        <v>'Annexe 2. Instructions'!F246</v>
      </c>
      <c r="E1849" s="114" t="b">
        <f t="shared" si="84"/>
        <v>0</v>
      </c>
      <c r="F1849" s="114" t="b">
        <f t="shared" si="85"/>
        <v>1</v>
      </c>
    </row>
    <row r="1850" spans="1:6" ht="66">
      <c r="A1850" s="114" t="s">
        <v>2219</v>
      </c>
      <c r="B1850" s="114" t="s">
        <v>2550</v>
      </c>
      <c r="C1850" s="564" t="str">
        <f>'Annexe 2. Instructions'!G246</f>
        <v>Outflows are recognized for maturing payments in the current period as well as in all prior periods, based on the run-off rates for demand deposits of the same type (refer to run-off schedule in LAG chapter 5, Table 1).</v>
      </c>
      <c r="D1850" s="114" t="str">
        <f t="shared" ca="1" si="86"/>
        <v>'Annexe 2. Instructions'!G246</v>
      </c>
      <c r="E1850" s="114" t="b">
        <f t="shared" si="84"/>
        <v>0</v>
      </c>
      <c r="F1850" s="114" t="b">
        <f t="shared" si="85"/>
        <v>1</v>
      </c>
    </row>
    <row r="1851" spans="1:6">
      <c r="A1851" s="114" t="s">
        <v>1469</v>
      </c>
      <c r="B1851" s="114" t="s">
        <v>1469</v>
      </c>
      <c r="C1851" s="114" t="str">
        <f>'Annexe 2. Instructions'!H246</f>
        <v>40, Table 1</v>
      </c>
      <c r="D1851" s="114" t="str">
        <f t="shared" ca="1" si="86"/>
        <v>'Annexe 2. Instructions'!H246</v>
      </c>
      <c r="E1851" s="114" t="b">
        <f t="shared" si="84"/>
        <v>1</v>
      </c>
      <c r="F1851" s="114" t="b">
        <f t="shared" si="85"/>
        <v>1</v>
      </c>
    </row>
    <row r="1852" spans="1:6">
      <c r="A1852" s="114" t="s">
        <v>1473</v>
      </c>
      <c r="B1852" s="114" t="s">
        <v>2382</v>
      </c>
      <c r="C1852" s="114" t="str">
        <f>'Annexe 2. Instructions'!D247</f>
        <v>RSB fixed term deposits - Type 1, insured, stable</v>
      </c>
      <c r="D1852" s="114" t="str">
        <f t="shared" ca="1" si="86"/>
        <v>'Annexe 2. Instructions'!D247</v>
      </c>
      <c r="E1852" s="114" t="b">
        <f t="shared" si="84"/>
        <v>0</v>
      </c>
      <c r="F1852" s="114" t="b">
        <f t="shared" si="85"/>
        <v>1</v>
      </c>
    </row>
    <row r="1853" spans="1:6" ht="26.4">
      <c r="A1853" s="114" t="s">
        <v>1267</v>
      </c>
      <c r="B1853" s="114" t="s">
        <v>2383</v>
      </c>
      <c r="C1853" s="114" t="str">
        <f>'Annexe 2. Instructions'!E248</f>
        <v>RSB Type 1 insured, stable, fixed term (30-day) deposit</v>
      </c>
      <c r="D1853" s="114" t="str">
        <f t="shared" ca="1" si="86"/>
        <v>'Annexe 2. Instructions'!E248</v>
      </c>
      <c r="E1853" s="114" t="b">
        <f t="shared" si="84"/>
        <v>0</v>
      </c>
      <c r="F1853" s="114" t="b">
        <f t="shared" si="85"/>
        <v>1</v>
      </c>
    </row>
    <row r="1854" spans="1:6" ht="158.4">
      <c r="A1854" s="114" t="s">
        <v>1474</v>
      </c>
      <c r="B1854" s="114" t="s">
        <v>2221</v>
      </c>
      <c r="C1854" s="564" t="str">
        <f>'Annexe 2. Instructions'!F248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54" s="114" t="str">
        <f t="shared" ca="1" si="86"/>
        <v>'Annexe 2. Instructions'!F248</v>
      </c>
      <c r="E1854" s="114" t="b">
        <f t="shared" si="84"/>
        <v>0</v>
      </c>
      <c r="F1854" s="114" t="b">
        <f t="shared" si="85"/>
        <v>1</v>
      </c>
    </row>
    <row r="1855" spans="1:6" ht="52.8">
      <c r="A1855" s="114" t="s">
        <v>2217</v>
      </c>
      <c r="B1855" s="114" t="s">
        <v>2551</v>
      </c>
      <c r="C1855" s="564" t="str">
        <f>'Annexe 2. Instructions'!G248</f>
        <v>Outflows are recognized for maturing payments in the current period as well as all renewal periods, based on run-off rates in LAG Chapter 5, Table 1.</v>
      </c>
      <c r="D1855" s="114" t="str">
        <f t="shared" ca="1" si="86"/>
        <v>'Annexe 2. Instructions'!G248</v>
      </c>
      <c r="E1855" s="114" t="b">
        <f t="shared" si="84"/>
        <v>0</v>
      </c>
      <c r="F1855" s="114" t="b">
        <f t="shared" si="85"/>
        <v>1</v>
      </c>
    </row>
    <row r="1856" spans="1:6">
      <c r="A1856" s="114" t="s">
        <v>1476</v>
      </c>
      <c r="B1856" s="114" t="s">
        <v>1476</v>
      </c>
      <c r="C1856" s="114" t="str">
        <f>'Annexe 2. Instructions'!H248</f>
        <v>39, Table 1</v>
      </c>
      <c r="D1856" s="114" t="str">
        <f t="shared" ca="1" si="86"/>
        <v>'Annexe 2. Instructions'!H248</v>
      </c>
      <c r="E1856" s="114" t="b">
        <f t="shared" si="84"/>
        <v>1</v>
      </c>
      <c r="F1856" s="114" t="b">
        <f t="shared" si="85"/>
        <v>1</v>
      </c>
    </row>
    <row r="1857" spans="1:6" ht="26.4">
      <c r="A1857" s="114" t="s">
        <v>1268</v>
      </c>
      <c r="B1857" s="114" t="s">
        <v>2384</v>
      </c>
      <c r="C1857" s="114" t="str">
        <f>'Annexe 2. Instructions'!E249</f>
        <v>RSB Type 1 insured, stable, fixed term (60-day) deposit</v>
      </c>
      <c r="D1857" s="114" t="str">
        <f t="shared" ca="1" si="86"/>
        <v>'Annexe 2. Instructions'!E249</v>
      </c>
      <c r="E1857" s="114" t="b">
        <f t="shared" si="84"/>
        <v>0</v>
      </c>
      <c r="F1857" s="114" t="b">
        <f t="shared" si="85"/>
        <v>1</v>
      </c>
    </row>
    <row r="1858" spans="1:6" ht="158.4">
      <c r="A1858" s="114" t="s">
        <v>1474</v>
      </c>
      <c r="B1858" s="114" t="s">
        <v>2221</v>
      </c>
      <c r="C1858" s="564" t="str">
        <f>'Annexe 2. Instructions'!F249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58" s="114" t="str">
        <f t="shared" ca="1" si="86"/>
        <v>'Annexe 2. Instructions'!F249</v>
      </c>
      <c r="E1858" s="114" t="b">
        <f t="shared" ref="E1858:E1921" si="87">C1858=A1858</f>
        <v>0</v>
      </c>
      <c r="F1858" s="114" t="b">
        <f t="shared" ref="F1858:F1921" si="88">C1858=B1858</f>
        <v>1</v>
      </c>
    </row>
    <row r="1859" spans="1:6" ht="52.8">
      <c r="A1859" s="114" t="s">
        <v>2217</v>
      </c>
      <c r="B1859" s="114" t="s">
        <v>2551</v>
      </c>
      <c r="C1859" s="564" t="str">
        <f>'Annexe 2. Instructions'!G249</f>
        <v>Outflows are recognized for maturing payments in the current period as well as all renewal periods, based on run-off rates in LAG Chapter 5, Table 1.</v>
      </c>
      <c r="D1859" s="114" t="str">
        <f t="shared" ref="D1859:D1922" ca="1" si="89">RIGHT(_xlfn.FORMULATEXT(C1859),LEN(_xlfn.FORMULATEXT(C1859))-1)</f>
        <v>'Annexe 2. Instructions'!G249</v>
      </c>
      <c r="E1859" s="114" t="b">
        <f t="shared" si="87"/>
        <v>0</v>
      </c>
      <c r="F1859" s="114" t="b">
        <f t="shared" si="88"/>
        <v>1</v>
      </c>
    </row>
    <row r="1860" spans="1:6">
      <c r="A1860" s="114" t="s">
        <v>1476</v>
      </c>
      <c r="B1860" s="114" t="s">
        <v>1476</v>
      </c>
      <c r="C1860" s="114" t="str">
        <f>'Annexe 2. Instructions'!H249</f>
        <v>39, Table 1</v>
      </c>
      <c r="D1860" s="114" t="str">
        <f t="shared" ca="1" si="89"/>
        <v>'Annexe 2. Instructions'!H249</v>
      </c>
      <c r="E1860" s="114" t="b">
        <f t="shared" si="87"/>
        <v>1</v>
      </c>
      <c r="F1860" s="114" t="b">
        <f t="shared" si="88"/>
        <v>1</v>
      </c>
    </row>
    <row r="1861" spans="1:6" ht="26.4">
      <c r="A1861" s="114" t="s">
        <v>1270</v>
      </c>
      <c r="B1861" s="114" t="s">
        <v>2385</v>
      </c>
      <c r="C1861" s="114" t="str">
        <f>'Annexe 2. Instructions'!E250</f>
        <v>RSB Type 1 insured, stable, fixed term (90-day) deposit</v>
      </c>
      <c r="D1861" s="114" t="str">
        <f t="shared" ca="1" si="89"/>
        <v>'Annexe 2. Instructions'!E250</v>
      </c>
      <c r="E1861" s="114" t="b">
        <f t="shared" si="87"/>
        <v>0</v>
      </c>
      <c r="F1861" s="114" t="b">
        <f t="shared" si="88"/>
        <v>1</v>
      </c>
    </row>
    <row r="1862" spans="1:6" ht="158.4">
      <c r="A1862" s="114" t="s">
        <v>1474</v>
      </c>
      <c r="B1862" s="114" t="s">
        <v>2221</v>
      </c>
      <c r="C1862" s="564" t="str">
        <f>'Annexe 2. Instructions'!F250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62" s="114" t="str">
        <f t="shared" ca="1" si="89"/>
        <v>'Annexe 2. Instructions'!F250</v>
      </c>
      <c r="E1862" s="114" t="b">
        <f t="shared" si="87"/>
        <v>0</v>
      </c>
      <c r="F1862" s="114" t="b">
        <f t="shared" si="88"/>
        <v>1</v>
      </c>
    </row>
    <row r="1863" spans="1:6" ht="52.8">
      <c r="A1863" s="114" t="s">
        <v>2217</v>
      </c>
      <c r="B1863" s="114" t="s">
        <v>2551</v>
      </c>
      <c r="C1863" s="564" t="str">
        <f>'Annexe 2. Instructions'!G250</f>
        <v>Outflows are recognized for maturing payments in the current period as well as all renewal periods, based on run-off rates in LAG Chapter 5, Table 1.</v>
      </c>
      <c r="D1863" s="114" t="str">
        <f t="shared" ca="1" si="89"/>
        <v>'Annexe 2. Instructions'!G250</v>
      </c>
      <c r="E1863" s="114" t="b">
        <f t="shared" si="87"/>
        <v>0</v>
      </c>
      <c r="F1863" s="114" t="b">
        <f t="shared" si="88"/>
        <v>1</v>
      </c>
    </row>
    <row r="1864" spans="1:6">
      <c r="A1864" s="114" t="s">
        <v>1476</v>
      </c>
      <c r="B1864" s="114" t="s">
        <v>1476</v>
      </c>
      <c r="C1864" s="114" t="str">
        <f>'Annexe 2. Instructions'!H250</f>
        <v>39, Table 1</v>
      </c>
      <c r="D1864" s="114" t="str">
        <f t="shared" ca="1" si="89"/>
        <v>'Annexe 2. Instructions'!H250</v>
      </c>
      <c r="E1864" s="114" t="b">
        <f t="shared" si="87"/>
        <v>1</v>
      </c>
      <c r="F1864" s="114" t="b">
        <f t="shared" si="88"/>
        <v>1</v>
      </c>
    </row>
    <row r="1865" spans="1:6" ht="26.4">
      <c r="A1865" s="114" t="s">
        <v>1271</v>
      </c>
      <c r="B1865" s="114" t="s">
        <v>2386</v>
      </c>
      <c r="C1865" s="114" t="str">
        <f>'Annexe 2. Instructions'!E251</f>
        <v>RSB Type 1 insured, stable, fixed term (180-day) deposit</v>
      </c>
      <c r="D1865" s="114" t="str">
        <f t="shared" ca="1" si="89"/>
        <v>'Annexe 2. Instructions'!E251</v>
      </c>
      <c r="E1865" s="114" t="b">
        <f t="shared" si="87"/>
        <v>0</v>
      </c>
      <c r="F1865" s="114" t="b">
        <f t="shared" si="88"/>
        <v>1</v>
      </c>
    </row>
    <row r="1866" spans="1:6" ht="158.4">
      <c r="A1866" s="114" t="s">
        <v>1477</v>
      </c>
      <c r="B1866" s="114" t="s">
        <v>2221</v>
      </c>
      <c r="C1866" s="564" t="str">
        <f>'Annexe 2. Instructions'!F251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66" s="114" t="str">
        <f t="shared" ca="1" si="89"/>
        <v>'Annexe 2. Instructions'!F251</v>
      </c>
      <c r="E1866" s="114" t="b">
        <f t="shared" si="87"/>
        <v>0</v>
      </c>
      <c r="F1866" s="114" t="b">
        <f t="shared" si="88"/>
        <v>1</v>
      </c>
    </row>
    <row r="1867" spans="1:6" ht="52.8">
      <c r="A1867" s="114" t="s">
        <v>2217</v>
      </c>
      <c r="B1867" s="114" t="s">
        <v>2552</v>
      </c>
      <c r="C1867" s="564" t="str">
        <f>'Annexe 2. Instructions'!G251</f>
        <v>Outflows are recognized for maturing payments in the current period as well as all renewal periods, based on run-off rates in LAG Chapter 5, Table 1</v>
      </c>
      <c r="D1867" s="114" t="str">
        <f t="shared" ca="1" si="89"/>
        <v>'Annexe 2. Instructions'!G251</v>
      </c>
      <c r="E1867" s="114" t="b">
        <f t="shared" si="87"/>
        <v>0</v>
      </c>
      <c r="F1867" s="114" t="b">
        <f t="shared" si="88"/>
        <v>1</v>
      </c>
    </row>
    <row r="1868" spans="1:6">
      <c r="A1868" s="114" t="s">
        <v>1476</v>
      </c>
      <c r="B1868" s="114" t="s">
        <v>1476</v>
      </c>
      <c r="C1868" s="114" t="str">
        <f>'Annexe 2. Instructions'!H251</f>
        <v>39, Table 1</v>
      </c>
      <c r="D1868" s="114" t="str">
        <f t="shared" ca="1" si="89"/>
        <v>'Annexe 2. Instructions'!H251</v>
      </c>
      <c r="E1868" s="114" t="b">
        <f t="shared" si="87"/>
        <v>1</v>
      </c>
      <c r="F1868" s="114" t="b">
        <f t="shared" si="88"/>
        <v>1</v>
      </c>
    </row>
    <row r="1869" spans="1:6" ht="26.4">
      <c r="A1869" s="114" t="s">
        <v>1272</v>
      </c>
      <c r="B1869" s="114" t="s">
        <v>2387</v>
      </c>
      <c r="C1869" s="114" t="str">
        <f>'Annexe 2. Instructions'!E252</f>
        <v>RSB Type 1 insured, stable, fixed term (1 year) deposit</v>
      </c>
      <c r="D1869" s="114" t="str">
        <f t="shared" ca="1" si="89"/>
        <v>'Annexe 2. Instructions'!E252</v>
      </c>
      <c r="E1869" s="114" t="b">
        <f t="shared" si="87"/>
        <v>0</v>
      </c>
      <c r="F1869" s="114" t="b">
        <f t="shared" si="88"/>
        <v>1</v>
      </c>
    </row>
    <row r="1870" spans="1:6" ht="158.4">
      <c r="A1870" s="114" t="s">
        <v>1474</v>
      </c>
      <c r="B1870" s="114" t="s">
        <v>2221</v>
      </c>
      <c r="C1870" s="564" t="str">
        <f>'Annexe 2. Instructions'!F252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70" s="114" t="str">
        <f t="shared" ca="1" si="89"/>
        <v>'Annexe 2. Instructions'!F252</v>
      </c>
      <c r="E1870" s="114" t="b">
        <f t="shared" si="87"/>
        <v>0</v>
      </c>
      <c r="F1870" s="114" t="b">
        <f t="shared" si="88"/>
        <v>1</v>
      </c>
    </row>
    <row r="1871" spans="1:6" ht="52.8">
      <c r="A1871" s="114" t="s">
        <v>2220</v>
      </c>
      <c r="B1871" s="114" t="s">
        <v>2551</v>
      </c>
      <c r="C1871" s="564" t="str">
        <f>'Annexe 2. Instructions'!G252</f>
        <v>Outflows are recognized for maturing payments in the current period as well as all renewal periods, based on run-off rates in LAG Chapter 5, Table 1.</v>
      </c>
      <c r="D1871" s="114" t="str">
        <f t="shared" ca="1" si="89"/>
        <v>'Annexe 2. Instructions'!G252</v>
      </c>
      <c r="E1871" s="114" t="b">
        <f t="shared" si="87"/>
        <v>0</v>
      </c>
      <c r="F1871" s="114" t="b">
        <f t="shared" si="88"/>
        <v>1</v>
      </c>
    </row>
    <row r="1872" spans="1:6">
      <c r="A1872" s="114" t="s">
        <v>1476</v>
      </c>
      <c r="B1872" s="114" t="s">
        <v>1476</v>
      </c>
      <c r="C1872" s="114" t="str">
        <f>'Annexe 2. Instructions'!H252</f>
        <v>39, Table 1</v>
      </c>
      <c r="D1872" s="114" t="str">
        <f t="shared" ca="1" si="89"/>
        <v>'Annexe 2. Instructions'!H252</v>
      </c>
      <c r="E1872" s="114" t="b">
        <f t="shared" si="87"/>
        <v>1</v>
      </c>
      <c r="F1872" s="114" t="b">
        <f t="shared" si="88"/>
        <v>1</v>
      </c>
    </row>
    <row r="1873" spans="1:6" ht="26.4">
      <c r="A1873" s="114" t="s">
        <v>1274</v>
      </c>
      <c r="B1873" s="114" t="s">
        <v>2400</v>
      </c>
      <c r="C1873" s="114" t="str">
        <f>'Annexe 2. Instructions'!E253</f>
        <v>RSB Type 1 insured, stable, FIxed term (&gt;1 year) deposit</v>
      </c>
      <c r="D1873" s="114" t="str">
        <f t="shared" ca="1" si="89"/>
        <v>'Annexe 2. Instructions'!E253</v>
      </c>
      <c r="E1873" s="114" t="b">
        <f t="shared" si="87"/>
        <v>0</v>
      </c>
      <c r="F1873" s="114" t="b">
        <f t="shared" si="88"/>
        <v>1</v>
      </c>
    </row>
    <row r="1874" spans="1:6" ht="158.4">
      <c r="A1874" s="114" t="s">
        <v>1477</v>
      </c>
      <c r="B1874" s="114" t="s">
        <v>2221</v>
      </c>
      <c r="C1874" s="564" t="str">
        <f>'Annexe 2. Instructions'!F253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74" s="114" t="str">
        <f t="shared" ca="1" si="89"/>
        <v>'Annexe 2. Instructions'!F253</v>
      </c>
      <c r="E1874" s="114" t="b">
        <f t="shared" si="87"/>
        <v>0</v>
      </c>
      <c r="F1874" s="114" t="b">
        <f t="shared" si="88"/>
        <v>1</v>
      </c>
    </row>
    <row r="1875" spans="1:6" ht="52.8">
      <c r="A1875" s="114" t="s">
        <v>2217</v>
      </c>
      <c r="B1875" s="114" t="s">
        <v>2551</v>
      </c>
      <c r="C1875" s="564" t="str">
        <f>'Annexe 2. Instructions'!G253</f>
        <v>Outflows are recognized for maturing payments in the current period as well as all renewal periods, based on run-off rates in LAG Chapter 5, Table 1.</v>
      </c>
      <c r="D1875" s="114" t="str">
        <f t="shared" ca="1" si="89"/>
        <v>'Annexe 2. Instructions'!G253</v>
      </c>
      <c r="E1875" s="114" t="b">
        <f t="shared" si="87"/>
        <v>0</v>
      </c>
      <c r="F1875" s="114" t="b">
        <f t="shared" si="88"/>
        <v>1</v>
      </c>
    </row>
    <row r="1876" spans="1:6">
      <c r="A1876" s="114" t="s">
        <v>1476</v>
      </c>
      <c r="B1876" s="114" t="s">
        <v>1476</v>
      </c>
      <c r="C1876" s="114" t="str">
        <f>'Annexe 2. Instructions'!H253</f>
        <v>39, Table 1</v>
      </c>
      <c r="D1876" s="114" t="str">
        <f t="shared" ca="1" si="89"/>
        <v>'Annexe 2. Instructions'!H253</v>
      </c>
      <c r="E1876" s="114" t="b">
        <f t="shared" si="87"/>
        <v>1</v>
      </c>
      <c r="F1876" s="114" t="b">
        <f t="shared" si="88"/>
        <v>1</v>
      </c>
    </row>
    <row r="1877" spans="1:6" ht="26.4">
      <c r="A1877" s="114" t="s">
        <v>1478</v>
      </c>
      <c r="B1877" s="114" t="s">
        <v>2401</v>
      </c>
      <c r="C1877" s="114" t="str">
        <f>'Annexe 2. Instructions'!D254</f>
        <v>RSB fixed term deposits - Type 1, insured, less stable</v>
      </c>
      <c r="D1877" s="114" t="str">
        <f t="shared" ca="1" si="89"/>
        <v>'Annexe 2. Instructions'!D254</v>
      </c>
      <c r="E1877" s="114" t="b">
        <f t="shared" si="87"/>
        <v>0</v>
      </c>
      <c r="F1877" s="114" t="b">
        <f t="shared" si="88"/>
        <v>1</v>
      </c>
    </row>
    <row r="1878" spans="1:6" ht="26.4">
      <c r="A1878" s="114" t="s">
        <v>1479</v>
      </c>
      <c r="B1878" s="114" t="s">
        <v>2023</v>
      </c>
      <c r="C1878" s="114" t="str">
        <f>'Annexe 2. Instructions'!E255</f>
        <v>RSB Type 1 insured, less stable, fixed term (30-day) deposit</v>
      </c>
      <c r="D1878" s="114" t="str">
        <f t="shared" ca="1" si="89"/>
        <v>'Annexe 2. Instructions'!E255</v>
      </c>
      <c r="E1878" s="114" t="b">
        <f t="shared" si="87"/>
        <v>0</v>
      </c>
      <c r="F1878" s="114" t="b">
        <f t="shared" si="88"/>
        <v>1</v>
      </c>
    </row>
    <row r="1879" spans="1:6" ht="158.4">
      <c r="A1879" s="114" t="s">
        <v>1474</v>
      </c>
      <c r="B1879" s="114" t="s">
        <v>2221</v>
      </c>
      <c r="C1879" s="564" t="str">
        <f>'Annexe 2. Instructions'!F255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79" s="114" t="str">
        <f t="shared" ca="1" si="89"/>
        <v>'Annexe 2. Instructions'!F255</v>
      </c>
      <c r="E1879" s="114" t="b">
        <f t="shared" si="87"/>
        <v>0</v>
      </c>
      <c r="F1879" s="114" t="b">
        <f t="shared" si="88"/>
        <v>1</v>
      </c>
    </row>
    <row r="1880" spans="1:6" ht="52.8">
      <c r="A1880" s="114" t="s">
        <v>2217</v>
      </c>
      <c r="B1880" s="114" t="s">
        <v>2551</v>
      </c>
      <c r="C1880" s="564" t="str">
        <f>'Annexe 2. Instructions'!G255</f>
        <v>Outflows are recognized for maturing payments in the current period as well as all renewal periods, based on run-off rates in LAG Chapter 5, Table 1.</v>
      </c>
      <c r="D1880" s="114" t="str">
        <f t="shared" ca="1" si="89"/>
        <v>'Annexe 2. Instructions'!G255</v>
      </c>
      <c r="E1880" s="114" t="b">
        <f t="shared" si="87"/>
        <v>0</v>
      </c>
      <c r="F1880" s="114" t="b">
        <f t="shared" si="88"/>
        <v>1</v>
      </c>
    </row>
    <row r="1881" spans="1:6">
      <c r="A1881" s="114" t="s">
        <v>1476</v>
      </c>
      <c r="B1881" s="114" t="s">
        <v>1476</v>
      </c>
      <c r="C1881" s="114" t="str">
        <f>'Annexe 2. Instructions'!H255</f>
        <v>39, Table 1</v>
      </c>
      <c r="D1881" s="114" t="str">
        <f t="shared" ca="1" si="89"/>
        <v>'Annexe 2. Instructions'!H255</v>
      </c>
      <c r="E1881" s="114" t="b">
        <f t="shared" si="87"/>
        <v>1</v>
      </c>
      <c r="F1881" s="114" t="b">
        <f t="shared" si="88"/>
        <v>1</v>
      </c>
    </row>
    <row r="1882" spans="1:6" ht="26.4">
      <c r="A1882" s="114" t="s">
        <v>1480</v>
      </c>
      <c r="B1882" s="114" t="s">
        <v>2024</v>
      </c>
      <c r="C1882" s="114" t="str">
        <f>'Annexe 2. Instructions'!E256</f>
        <v>RSB Type 1 insured, less stable, fixed term (60-day) deposit</v>
      </c>
      <c r="D1882" s="114" t="str">
        <f t="shared" ca="1" si="89"/>
        <v>'Annexe 2. Instructions'!E256</v>
      </c>
      <c r="E1882" s="114" t="b">
        <f t="shared" si="87"/>
        <v>0</v>
      </c>
      <c r="F1882" s="114" t="b">
        <f t="shared" si="88"/>
        <v>1</v>
      </c>
    </row>
    <row r="1883" spans="1:6" ht="158.4">
      <c r="A1883" s="114" t="s">
        <v>1477</v>
      </c>
      <c r="B1883" s="114" t="s">
        <v>2221</v>
      </c>
      <c r="C1883" s="564" t="str">
        <f>'Annexe 2. Instructions'!F256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83" s="114" t="str">
        <f t="shared" ca="1" si="89"/>
        <v>'Annexe 2. Instructions'!F256</v>
      </c>
      <c r="E1883" s="114" t="b">
        <f t="shared" si="87"/>
        <v>0</v>
      </c>
      <c r="F1883" s="114" t="b">
        <f t="shared" si="88"/>
        <v>1</v>
      </c>
    </row>
    <row r="1884" spans="1:6" ht="52.8">
      <c r="A1884" s="114" t="s">
        <v>2222</v>
      </c>
      <c r="B1884" s="114" t="s">
        <v>2551</v>
      </c>
      <c r="C1884" s="564" t="str">
        <f>'Annexe 2. Instructions'!G256</f>
        <v>Outflows are recognized for maturing payments in the current period as well as all renewal periods, based on run-off rates in LAG Chapter 5, Table 1.</v>
      </c>
      <c r="D1884" s="114" t="str">
        <f t="shared" ca="1" si="89"/>
        <v>'Annexe 2. Instructions'!G256</v>
      </c>
      <c r="E1884" s="114" t="b">
        <f t="shared" si="87"/>
        <v>0</v>
      </c>
      <c r="F1884" s="114" t="b">
        <f t="shared" si="88"/>
        <v>1</v>
      </c>
    </row>
    <row r="1885" spans="1:6">
      <c r="A1885" s="114" t="s">
        <v>1476</v>
      </c>
      <c r="B1885" s="114" t="s">
        <v>1476</v>
      </c>
      <c r="C1885" s="114" t="str">
        <f>'Annexe 2. Instructions'!H256</f>
        <v>39, Table 1</v>
      </c>
      <c r="D1885" s="114" t="str">
        <f t="shared" ca="1" si="89"/>
        <v>'Annexe 2. Instructions'!H256</v>
      </c>
      <c r="E1885" s="114" t="b">
        <f t="shared" si="87"/>
        <v>1</v>
      </c>
      <c r="F1885" s="114" t="b">
        <f t="shared" si="88"/>
        <v>1</v>
      </c>
    </row>
    <row r="1886" spans="1:6" ht="26.4">
      <c r="A1886" s="114" t="s">
        <v>1481</v>
      </c>
      <c r="B1886" s="114" t="s">
        <v>2402</v>
      </c>
      <c r="C1886" s="114" t="str">
        <f>'Annexe 2. Instructions'!E257</f>
        <v>RSB Type 1 insured, less stable, FIxed term (90-day) deposit</v>
      </c>
      <c r="D1886" s="114" t="str">
        <f t="shared" ca="1" si="89"/>
        <v>'Annexe 2. Instructions'!E257</v>
      </c>
      <c r="E1886" s="114" t="b">
        <f t="shared" si="87"/>
        <v>0</v>
      </c>
      <c r="F1886" s="114" t="b">
        <f t="shared" si="88"/>
        <v>1</v>
      </c>
    </row>
    <row r="1887" spans="1:6" ht="158.4">
      <c r="A1887" s="114" t="s">
        <v>1477</v>
      </c>
      <c r="B1887" s="114" t="s">
        <v>2221</v>
      </c>
      <c r="C1887" s="564" t="str">
        <f>'Annexe 2. Instructions'!F257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87" s="114" t="str">
        <f t="shared" ca="1" si="89"/>
        <v>'Annexe 2. Instructions'!F257</v>
      </c>
      <c r="E1887" s="114" t="b">
        <f t="shared" si="87"/>
        <v>0</v>
      </c>
      <c r="F1887" s="114" t="b">
        <f t="shared" si="88"/>
        <v>1</v>
      </c>
    </row>
    <row r="1888" spans="1:6" ht="52.8">
      <c r="A1888" s="114" t="s">
        <v>2217</v>
      </c>
      <c r="B1888" s="114" t="s">
        <v>2551</v>
      </c>
      <c r="C1888" s="564" t="str">
        <f>'Annexe 2. Instructions'!G257</f>
        <v>Outflows are recognized for maturing payments in the current period as well as all renewal periods, based on run-off rates in LAG Chapter 5, Table 1.</v>
      </c>
      <c r="D1888" s="114" t="str">
        <f t="shared" ca="1" si="89"/>
        <v>'Annexe 2. Instructions'!G257</v>
      </c>
      <c r="E1888" s="114" t="b">
        <f t="shared" si="87"/>
        <v>0</v>
      </c>
      <c r="F1888" s="114" t="b">
        <f t="shared" si="88"/>
        <v>1</v>
      </c>
    </row>
    <row r="1889" spans="1:6">
      <c r="A1889" s="114" t="s">
        <v>1476</v>
      </c>
      <c r="B1889" s="114" t="s">
        <v>1476</v>
      </c>
      <c r="C1889" s="114" t="str">
        <f>'Annexe 2. Instructions'!H257</f>
        <v>39, Table 1</v>
      </c>
      <c r="D1889" s="114" t="str">
        <f t="shared" ca="1" si="89"/>
        <v>'Annexe 2. Instructions'!H257</v>
      </c>
      <c r="E1889" s="114" t="b">
        <f t="shared" si="87"/>
        <v>1</v>
      </c>
      <c r="F1889" s="114" t="b">
        <f t="shared" si="88"/>
        <v>1</v>
      </c>
    </row>
    <row r="1890" spans="1:6" ht="26.4">
      <c r="A1890" s="114" t="s">
        <v>1482</v>
      </c>
      <c r="B1890" s="114" t="s">
        <v>2026</v>
      </c>
      <c r="C1890" s="114" t="str">
        <f>'Annexe 2. Instructions'!E258</f>
        <v>RSB Type 1 insured, less stable, fixed term (180-day) deposit</v>
      </c>
      <c r="D1890" s="114" t="str">
        <f t="shared" ca="1" si="89"/>
        <v>'Annexe 2. Instructions'!E258</v>
      </c>
      <c r="E1890" s="114" t="b">
        <f t="shared" si="87"/>
        <v>0</v>
      </c>
      <c r="F1890" s="114" t="b">
        <f t="shared" si="88"/>
        <v>1</v>
      </c>
    </row>
    <row r="1891" spans="1:6" ht="158.4">
      <c r="A1891" s="114" t="s">
        <v>1477</v>
      </c>
      <c r="B1891" s="114" t="s">
        <v>2221</v>
      </c>
      <c r="C1891" s="564" t="str">
        <f>'Annexe 2. Instructions'!F258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91" s="114" t="str">
        <f t="shared" ca="1" si="89"/>
        <v>'Annexe 2. Instructions'!F258</v>
      </c>
      <c r="E1891" s="114" t="b">
        <f t="shared" si="87"/>
        <v>0</v>
      </c>
      <c r="F1891" s="114" t="b">
        <f t="shared" si="88"/>
        <v>1</v>
      </c>
    </row>
    <row r="1892" spans="1:6" ht="52.8">
      <c r="A1892" s="114" t="s">
        <v>2222</v>
      </c>
      <c r="B1892" s="114" t="s">
        <v>2551</v>
      </c>
      <c r="C1892" s="564" t="str">
        <f>'Annexe 2. Instructions'!G258</f>
        <v>Outflows are recognized for maturing payments in the current period as well as all renewal periods, based on run-off rates in LAG Chapter 5, Table 1.</v>
      </c>
      <c r="D1892" s="114" t="str">
        <f t="shared" ca="1" si="89"/>
        <v>'Annexe 2. Instructions'!G258</v>
      </c>
      <c r="E1892" s="114" t="b">
        <f t="shared" si="87"/>
        <v>0</v>
      </c>
      <c r="F1892" s="114" t="b">
        <f t="shared" si="88"/>
        <v>1</v>
      </c>
    </row>
    <row r="1893" spans="1:6">
      <c r="A1893" s="114" t="s">
        <v>1476</v>
      </c>
      <c r="B1893" s="114" t="s">
        <v>1476</v>
      </c>
      <c r="C1893" s="114" t="str">
        <f>'Annexe 2. Instructions'!H258</f>
        <v>39, Table 1</v>
      </c>
      <c r="D1893" s="114" t="str">
        <f t="shared" ca="1" si="89"/>
        <v>'Annexe 2. Instructions'!H258</v>
      </c>
      <c r="E1893" s="114" t="b">
        <f t="shared" si="87"/>
        <v>1</v>
      </c>
      <c r="F1893" s="114" t="b">
        <f t="shared" si="88"/>
        <v>1</v>
      </c>
    </row>
    <row r="1894" spans="1:6" ht="26.4">
      <c r="A1894" s="114" t="s">
        <v>1483</v>
      </c>
      <c r="B1894" s="114" t="s">
        <v>2027</v>
      </c>
      <c r="C1894" s="114" t="str">
        <f>'Annexe 2. Instructions'!E259</f>
        <v>RSB Type 1 insured, less stable, fixed term (1 year) deposit</v>
      </c>
      <c r="D1894" s="114" t="str">
        <f t="shared" ca="1" si="89"/>
        <v>'Annexe 2. Instructions'!E259</v>
      </c>
      <c r="E1894" s="114" t="b">
        <f t="shared" si="87"/>
        <v>0</v>
      </c>
      <c r="F1894" s="114" t="b">
        <f t="shared" si="88"/>
        <v>1</v>
      </c>
    </row>
    <row r="1895" spans="1:6" ht="158.4">
      <c r="A1895" s="114" t="s">
        <v>1477</v>
      </c>
      <c r="B1895" s="114" t="s">
        <v>2221</v>
      </c>
      <c r="C1895" s="564" t="str">
        <f>'Annexe 2. Instructions'!F259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95" s="114" t="str">
        <f t="shared" ca="1" si="89"/>
        <v>'Annexe 2. Instructions'!F259</v>
      </c>
      <c r="E1895" s="114" t="b">
        <f t="shared" si="87"/>
        <v>0</v>
      </c>
      <c r="F1895" s="114" t="b">
        <f t="shared" si="88"/>
        <v>1</v>
      </c>
    </row>
    <row r="1896" spans="1:6" ht="52.8">
      <c r="A1896" s="114" t="s">
        <v>2217</v>
      </c>
      <c r="B1896" s="114" t="s">
        <v>2551</v>
      </c>
      <c r="C1896" s="564" t="str">
        <f>'Annexe 2. Instructions'!G259</f>
        <v>Outflows are recognized for maturing payments in the current period as well as all renewal periods, based on run-off rates in LAG Chapter 5, Table 1.</v>
      </c>
      <c r="D1896" s="114" t="str">
        <f t="shared" ca="1" si="89"/>
        <v>'Annexe 2. Instructions'!G259</v>
      </c>
      <c r="E1896" s="114" t="b">
        <f t="shared" si="87"/>
        <v>0</v>
      </c>
      <c r="F1896" s="114" t="b">
        <f t="shared" si="88"/>
        <v>1</v>
      </c>
    </row>
    <row r="1897" spans="1:6">
      <c r="A1897" s="114" t="s">
        <v>1476</v>
      </c>
      <c r="B1897" s="114" t="s">
        <v>1476</v>
      </c>
      <c r="C1897" s="114" t="str">
        <f>'Annexe 2. Instructions'!H259</f>
        <v>39, Table 1</v>
      </c>
      <c r="D1897" s="114" t="str">
        <f t="shared" ca="1" si="89"/>
        <v>'Annexe 2. Instructions'!H259</v>
      </c>
      <c r="E1897" s="114" t="b">
        <f t="shared" si="87"/>
        <v>1</v>
      </c>
      <c r="F1897" s="114" t="b">
        <f t="shared" si="88"/>
        <v>1</v>
      </c>
    </row>
    <row r="1898" spans="1:6" ht="26.4">
      <c r="A1898" s="114" t="s">
        <v>1484</v>
      </c>
      <c r="B1898" s="114" t="s">
        <v>2028</v>
      </c>
      <c r="C1898" s="114" t="str">
        <f>'Annexe 2. Instructions'!E260</f>
        <v>RSB Type 1 insured, less stable, fixed term (&gt;1 year) deposit</v>
      </c>
      <c r="D1898" s="114" t="str">
        <f t="shared" ca="1" si="89"/>
        <v>'Annexe 2. Instructions'!E260</v>
      </c>
      <c r="E1898" s="114" t="b">
        <f t="shared" si="87"/>
        <v>0</v>
      </c>
      <c r="F1898" s="114" t="b">
        <f t="shared" si="88"/>
        <v>1</v>
      </c>
    </row>
    <row r="1899" spans="1:6" ht="158.4">
      <c r="A1899" s="114" t="s">
        <v>1477</v>
      </c>
      <c r="B1899" s="114" t="s">
        <v>2221</v>
      </c>
      <c r="C1899" s="564" t="str">
        <f>'Annexe 2. Instructions'!F260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899" s="114" t="str">
        <f t="shared" ca="1" si="89"/>
        <v>'Annexe 2. Instructions'!F260</v>
      </c>
      <c r="E1899" s="114" t="b">
        <f t="shared" si="87"/>
        <v>0</v>
      </c>
      <c r="F1899" s="114" t="b">
        <f t="shared" si="88"/>
        <v>1</v>
      </c>
    </row>
    <row r="1900" spans="1:6" ht="52.8">
      <c r="A1900" s="114" t="s">
        <v>2220</v>
      </c>
      <c r="B1900" s="114" t="s">
        <v>2551</v>
      </c>
      <c r="C1900" s="564" t="str">
        <f>'Annexe 2. Instructions'!G260</f>
        <v>Outflows are recognized for maturing payments in the current period as well as all renewal periods, based on run-off rates in LAG Chapter 5, Table 1.</v>
      </c>
      <c r="D1900" s="114" t="str">
        <f t="shared" ca="1" si="89"/>
        <v>'Annexe 2. Instructions'!G260</v>
      </c>
      <c r="E1900" s="114" t="b">
        <f t="shared" si="87"/>
        <v>0</v>
      </c>
      <c r="F1900" s="114" t="b">
        <f t="shared" si="88"/>
        <v>1</v>
      </c>
    </row>
    <row r="1901" spans="1:6">
      <c r="A1901" s="114" t="s">
        <v>1476</v>
      </c>
      <c r="B1901" s="114" t="s">
        <v>1476</v>
      </c>
      <c r="C1901" s="114" t="str">
        <f>'Annexe 2. Instructions'!H260</f>
        <v>39, Table 1</v>
      </c>
      <c r="D1901" s="114" t="str">
        <f t="shared" ca="1" si="89"/>
        <v>'Annexe 2. Instructions'!H260</v>
      </c>
      <c r="E1901" s="114" t="b">
        <f t="shared" si="87"/>
        <v>1</v>
      </c>
      <c r="F1901" s="114" t="b">
        <f t="shared" si="88"/>
        <v>1</v>
      </c>
    </row>
    <row r="1902" spans="1:6">
      <c r="A1902" s="114" t="s">
        <v>1276</v>
      </c>
      <c r="B1902" s="114" t="s">
        <v>2396</v>
      </c>
      <c r="C1902" s="114" t="str">
        <f>'Annexe 2. Instructions'!D261</f>
        <v>RSB fixed term deposits - Type 2, insured, stable</v>
      </c>
      <c r="D1902" s="114" t="str">
        <f t="shared" ca="1" si="89"/>
        <v>'Annexe 2. Instructions'!D261</v>
      </c>
      <c r="E1902" s="114" t="b">
        <f t="shared" si="87"/>
        <v>0</v>
      </c>
      <c r="F1902" s="114" t="b">
        <f t="shared" si="88"/>
        <v>1</v>
      </c>
    </row>
    <row r="1903" spans="1:6" ht="26.4">
      <c r="A1903" s="114" t="s">
        <v>1277</v>
      </c>
      <c r="B1903" s="114" t="s">
        <v>2403</v>
      </c>
      <c r="C1903" s="114" t="str">
        <f>'Annexe 2. Instructions'!E262</f>
        <v>RSB Type 2 insured, stable, FIxed term (30-day) deposit</v>
      </c>
      <c r="D1903" s="114" t="str">
        <f t="shared" ca="1" si="89"/>
        <v>'Annexe 2. Instructions'!E262</v>
      </c>
      <c r="E1903" s="114" t="b">
        <f t="shared" si="87"/>
        <v>0</v>
      </c>
      <c r="F1903" s="114" t="b">
        <f t="shared" si="88"/>
        <v>1</v>
      </c>
    </row>
    <row r="1904" spans="1:6" ht="158.4">
      <c r="A1904" s="114" t="s">
        <v>1477</v>
      </c>
      <c r="B1904" s="114" t="s">
        <v>2221</v>
      </c>
      <c r="C1904" s="564" t="str">
        <f>'Annexe 2. Instructions'!F262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04" s="114" t="str">
        <f t="shared" ca="1" si="89"/>
        <v>'Annexe 2. Instructions'!F262</v>
      </c>
      <c r="E1904" s="114" t="b">
        <f t="shared" si="87"/>
        <v>0</v>
      </c>
      <c r="F1904" s="114" t="b">
        <f t="shared" si="88"/>
        <v>1</v>
      </c>
    </row>
    <row r="1905" spans="1:6" ht="52.8">
      <c r="A1905" s="114" t="s">
        <v>2217</v>
      </c>
      <c r="B1905" s="114" t="s">
        <v>2551</v>
      </c>
      <c r="C1905" s="564" t="str">
        <f>'Annexe 2. Instructions'!G262</f>
        <v>Outflows are recognized for maturing payments in the current period as well as all renewal periods, based on run-off rates in LAG Chapter 5, Table 1.</v>
      </c>
      <c r="D1905" s="114" t="str">
        <f t="shared" ca="1" si="89"/>
        <v>'Annexe 2. Instructions'!G262</v>
      </c>
      <c r="E1905" s="114" t="b">
        <f t="shared" si="87"/>
        <v>0</v>
      </c>
      <c r="F1905" s="114" t="b">
        <f t="shared" si="88"/>
        <v>1</v>
      </c>
    </row>
    <row r="1906" spans="1:6">
      <c r="A1906" s="114" t="s">
        <v>1476</v>
      </c>
      <c r="B1906" s="114" t="s">
        <v>1476</v>
      </c>
      <c r="C1906" s="114" t="str">
        <f>'Annexe 2. Instructions'!H262</f>
        <v>39, Table 1</v>
      </c>
      <c r="D1906" s="114" t="str">
        <f t="shared" ca="1" si="89"/>
        <v>'Annexe 2. Instructions'!H262</v>
      </c>
      <c r="E1906" s="114" t="b">
        <f t="shared" si="87"/>
        <v>1</v>
      </c>
      <c r="F1906" s="114" t="b">
        <f t="shared" si="88"/>
        <v>1</v>
      </c>
    </row>
    <row r="1907" spans="1:6" ht="26.4">
      <c r="A1907" s="114" t="s">
        <v>1279</v>
      </c>
      <c r="B1907" s="114" t="s">
        <v>2390</v>
      </c>
      <c r="C1907" s="114" t="str">
        <f>'Annexe 2. Instructions'!E263</f>
        <v>RSB Type 2 insured, stable, fixed term (60-day) deposit</v>
      </c>
      <c r="D1907" s="114" t="str">
        <f t="shared" ca="1" si="89"/>
        <v>'Annexe 2. Instructions'!E263</v>
      </c>
      <c r="E1907" s="114" t="b">
        <f t="shared" si="87"/>
        <v>0</v>
      </c>
      <c r="F1907" s="114" t="b">
        <f t="shared" si="88"/>
        <v>1</v>
      </c>
    </row>
    <row r="1908" spans="1:6" ht="158.4">
      <c r="A1908" s="114" t="s">
        <v>1477</v>
      </c>
      <c r="B1908" s="114" t="s">
        <v>2221</v>
      </c>
      <c r="C1908" s="564" t="str">
        <f>'Annexe 2. Instructions'!F263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08" s="114" t="str">
        <f t="shared" ca="1" si="89"/>
        <v>'Annexe 2. Instructions'!F263</v>
      </c>
      <c r="E1908" s="114" t="b">
        <f t="shared" si="87"/>
        <v>0</v>
      </c>
      <c r="F1908" s="114" t="b">
        <f t="shared" si="88"/>
        <v>1</v>
      </c>
    </row>
    <row r="1909" spans="1:6" ht="52.8">
      <c r="A1909" s="114" t="s">
        <v>2217</v>
      </c>
      <c r="B1909" s="114" t="s">
        <v>2551</v>
      </c>
      <c r="C1909" s="564" t="str">
        <f>'Annexe 2. Instructions'!G263</f>
        <v>Outflows are recognized for maturing payments in the current period as well as all renewal periods, based on run-off rates in LAG Chapter 5, Table 1.</v>
      </c>
      <c r="D1909" s="114" t="str">
        <f t="shared" ca="1" si="89"/>
        <v>'Annexe 2. Instructions'!G263</v>
      </c>
      <c r="E1909" s="114" t="b">
        <f t="shared" si="87"/>
        <v>0</v>
      </c>
      <c r="F1909" s="114" t="b">
        <f t="shared" si="88"/>
        <v>1</v>
      </c>
    </row>
    <row r="1910" spans="1:6">
      <c r="A1910" s="114" t="s">
        <v>1476</v>
      </c>
      <c r="B1910" s="114" t="s">
        <v>1476</v>
      </c>
      <c r="C1910" s="114" t="str">
        <f>'Annexe 2. Instructions'!H263</f>
        <v>39, Table 1</v>
      </c>
      <c r="D1910" s="114" t="str">
        <f t="shared" ca="1" si="89"/>
        <v>'Annexe 2. Instructions'!H263</v>
      </c>
      <c r="E1910" s="114" t="b">
        <f t="shared" si="87"/>
        <v>1</v>
      </c>
      <c r="F1910" s="114" t="b">
        <f t="shared" si="88"/>
        <v>1</v>
      </c>
    </row>
    <row r="1911" spans="1:6" ht="26.4">
      <c r="A1911" s="114" t="s">
        <v>1281</v>
      </c>
      <c r="B1911" s="114" t="s">
        <v>2391</v>
      </c>
      <c r="C1911" s="114" t="str">
        <f>'Annexe 2. Instructions'!E264</f>
        <v>RSB Type 2 insured, stable, fixed term (90-day) deposit</v>
      </c>
      <c r="D1911" s="114" t="str">
        <f t="shared" ca="1" si="89"/>
        <v>'Annexe 2. Instructions'!E264</v>
      </c>
      <c r="E1911" s="114" t="b">
        <f t="shared" si="87"/>
        <v>0</v>
      </c>
      <c r="F1911" s="114" t="b">
        <f t="shared" si="88"/>
        <v>1</v>
      </c>
    </row>
    <row r="1912" spans="1:6" ht="158.4">
      <c r="A1912" s="114" t="s">
        <v>1477</v>
      </c>
      <c r="B1912" s="114" t="s">
        <v>2221</v>
      </c>
      <c r="C1912" s="564" t="str">
        <f>'Annexe 2. Instructions'!F264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12" s="114" t="str">
        <f t="shared" ca="1" si="89"/>
        <v>'Annexe 2. Instructions'!F264</v>
      </c>
      <c r="E1912" s="114" t="b">
        <f t="shared" si="87"/>
        <v>0</v>
      </c>
      <c r="F1912" s="114" t="b">
        <f t="shared" si="88"/>
        <v>1</v>
      </c>
    </row>
    <row r="1913" spans="1:6" ht="52.8">
      <c r="A1913" s="114" t="s">
        <v>2222</v>
      </c>
      <c r="B1913" s="114" t="s">
        <v>2551</v>
      </c>
      <c r="C1913" s="564" t="str">
        <f>'Annexe 2. Instructions'!G264</f>
        <v>Outflows are recognized for maturing payments in the current period as well as all renewal periods, based on run-off rates in LAG Chapter 5, Table 1.</v>
      </c>
      <c r="D1913" s="114" t="str">
        <f t="shared" ca="1" si="89"/>
        <v>'Annexe 2. Instructions'!G264</v>
      </c>
      <c r="E1913" s="114" t="b">
        <f t="shared" si="87"/>
        <v>0</v>
      </c>
      <c r="F1913" s="114" t="b">
        <f t="shared" si="88"/>
        <v>1</v>
      </c>
    </row>
    <row r="1914" spans="1:6">
      <c r="A1914" s="114" t="s">
        <v>1476</v>
      </c>
      <c r="B1914" s="114" t="s">
        <v>1476</v>
      </c>
      <c r="C1914" s="114" t="str">
        <f>'Annexe 2. Instructions'!H264</f>
        <v>39, Table 1</v>
      </c>
      <c r="D1914" s="114" t="str">
        <f t="shared" ca="1" si="89"/>
        <v>'Annexe 2. Instructions'!H264</v>
      </c>
      <c r="E1914" s="114" t="b">
        <f t="shared" si="87"/>
        <v>1</v>
      </c>
      <c r="F1914" s="114" t="b">
        <f t="shared" si="88"/>
        <v>1</v>
      </c>
    </row>
    <row r="1915" spans="1:6" ht="26.4">
      <c r="A1915" s="114" t="s">
        <v>1283</v>
      </c>
      <c r="B1915" s="114" t="s">
        <v>2392</v>
      </c>
      <c r="C1915" s="114" t="str">
        <f>'Annexe 2. Instructions'!E265</f>
        <v>RSB Type 2 insured, stable, fixed term (180-day) deposit</v>
      </c>
      <c r="D1915" s="114" t="str">
        <f t="shared" ca="1" si="89"/>
        <v>'Annexe 2. Instructions'!E265</v>
      </c>
      <c r="E1915" s="114" t="b">
        <f t="shared" si="87"/>
        <v>0</v>
      </c>
      <c r="F1915" s="114" t="b">
        <f t="shared" si="88"/>
        <v>1</v>
      </c>
    </row>
    <row r="1916" spans="1:6" ht="158.4">
      <c r="A1916" s="114" t="s">
        <v>1477</v>
      </c>
      <c r="B1916" s="114" t="s">
        <v>2221</v>
      </c>
      <c r="C1916" s="564" t="str">
        <f>'Annexe 2. Instructions'!F265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16" s="114" t="str">
        <f t="shared" ca="1" si="89"/>
        <v>'Annexe 2. Instructions'!F265</v>
      </c>
      <c r="E1916" s="114" t="b">
        <f t="shared" si="87"/>
        <v>0</v>
      </c>
      <c r="F1916" s="114" t="b">
        <f t="shared" si="88"/>
        <v>1</v>
      </c>
    </row>
    <row r="1917" spans="1:6" ht="52.8">
      <c r="A1917" s="114" t="s">
        <v>1475</v>
      </c>
      <c r="B1917" s="114" t="s">
        <v>2551</v>
      </c>
      <c r="C1917" s="564" t="str">
        <f>'Annexe 2. Instructions'!G265</f>
        <v>Outflows are recognized for maturing payments in the current period as well as all renewal periods, based on run-off rates in LAG Chapter 5, Table 1.</v>
      </c>
      <c r="D1917" s="114" t="str">
        <f t="shared" ca="1" si="89"/>
        <v>'Annexe 2. Instructions'!G265</v>
      </c>
      <c r="E1917" s="114" t="b">
        <f t="shared" si="87"/>
        <v>0</v>
      </c>
      <c r="F1917" s="114" t="b">
        <f t="shared" si="88"/>
        <v>1</v>
      </c>
    </row>
    <row r="1918" spans="1:6">
      <c r="A1918" s="114" t="s">
        <v>1485</v>
      </c>
      <c r="B1918" s="114" t="s">
        <v>1485</v>
      </c>
      <c r="C1918" s="114" t="str">
        <f>'Annexe 2. Instructions'!H265</f>
        <v>35, Table 1</v>
      </c>
      <c r="D1918" s="114" t="str">
        <f t="shared" ca="1" si="89"/>
        <v>'Annexe 2. Instructions'!H265</v>
      </c>
      <c r="E1918" s="114" t="b">
        <f t="shared" si="87"/>
        <v>1</v>
      </c>
      <c r="F1918" s="114" t="b">
        <f t="shared" si="88"/>
        <v>1</v>
      </c>
    </row>
    <row r="1919" spans="1:6" ht="26.4">
      <c r="A1919" s="114" t="s">
        <v>1285</v>
      </c>
      <c r="B1919" s="114" t="s">
        <v>2393</v>
      </c>
      <c r="C1919" s="114" t="str">
        <f>'Annexe 2. Instructions'!E266</f>
        <v>RSB Type 2 insured, stable, fixed term (1 year) deposit</v>
      </c>
      <c r="D1919" s="114" t="str">
        <f t="shared" ca="1" si="89"/>
        <v>'Annexe 2. Instructions'!E266</v>
      </c>
      <c r="E1919" s="114" t="b">
        <f t="shared" si="87"/>
        <v>0</v>
      </c>
      <c r="F1919" s="114" t="b">
        <f t="shared" si="88"/>
        <v>1</v>
      </c>
    </row>
    <row r="1920" spans="1:6" ht="158.4">
      <c r="A1920" s="114" t="s">
        <v>1477</v>
      </c>
      <c r="B1920" s="114" t="s">
        <v>2221</v>
      </c>
      <c r="C1920" s="564" t="str">
        <f>'Annexe 2. Instructions'!F266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20" s="114" t="str">
        <f t="shared" ca="1" si="89"/>
        <v>'Annexe 2. Instructions'!F266</v>
      </c>
      <c r="E1920" s="114" t="b">
        <f t="shared" si="87"/>
        <v>0</v>
      </c>
      <c r="F1920" s="114" t="b">
        <f t="shared" si="88"/>
        <v>1</v>
      </c>
    </row>
    <row r="1921" spans="1:6" ht="52.8">
      <c r="A1921" s="114" t="s">
        <v>2217</v>
      </c>
      <c r="B1921" s="114" t="s">
        <v>2551</v>
      </c>
      <c r="C1921" s="564" t="str">
        <f>'Annexe 2. Instructions'!G266</f>
        <v>Outflows are recognized for maturing payments in the current period as well as all renewal periods, based on run-off rates in LAG Chapter 5, Table 1.</v>
      </c>
      <c r="D1921" s="114" t="str">
        <f t="shared" ca="1" si="89"/>
        <v>'Annexe 2. Instructions'!G266</v>
      </c>
      <c r="E1921" s="114" t="b">
        <f t="shared" si="87"/>
        <v>0</v>
      </c>
      <c r="F1921" s="114" t="b">
        <f t="shared" si="88"/>
        <v>1</v>
      </c>
    </row>
    <row r="1922" spans="1:6">
      <c r="A1922" s="114" t="s">
        <v>1476</v>
      </c>
      <c r="B1922" s="114" t="s">
        <v>1476</v>
      </c>
      <c r="C1922" s="114" t="str">
        <f>'Annexe 2. Instructions'!H266</f>
        <v>39, Table 1</v>
      </c>
      <c r="D1922" s="114" t="str">
        <f t="shared" ca="1" si="89"/>
        <v>'Annexe 2. Instructions'!H266</v>
      </c>
      <c r="E1922" s="114" t="b">
        <f t="shared" ref="E1922:E1985" si="90">C1922=A1922</f>
        <v>1</v>
      </c>
      <c r="F1922" s="114" t="b">
        <f t="shared" ref="F1922:F1985" si="91">C1922=B1922</f>
        <v>1</v>
      </c>
    </row>
    <row r="1923" spans="1:6" ht="26.4">
      <c r="A1923" s="114" t="s">
        <v>1274</v>
      </c>
      <c r="B1923" s="114" t="s">
        <v>2388</v>
      </c>
      <c r="C1923" s="114" t="str">
        <f>'Annexe 2. Instructions'!E267</f>
        <v>RSB Type 1 insured, stable, fixed term (&gt;1 year) deposit</v>
      </c>
      <c r="D1923" s="114" t="str">
        <f t="shared" ref="D1923:D1986" ca="1" si="92">RIGHT(_xlfn.FORMULATEXT(C1923),LEN(_xlfn.FORMULATEXT(C1923))-1)</f>
        <v>'Annexe 2. Instructions'!E267</v>
      </c>
      <c r="E1923" s="114" t="b">
        <f t="shared" si="90"/>
        <v>0</v>
      </c>
      <c r="F1923" s="114" t="b">
        <f t="shared" si="91"/>
        <v>1</v>
      </c>
    </row>
    <row r="1924" spans="1:6" ht="158.4">
      <c r="A1924" s="114" t="s">
        <v>1477</v>
      </c>
      <c r="B1924" s="114" t="s">
        <v>2221</v>
      </c>
      <c r="C1924" s="564" t="str">
        <f>'Annexe 2. Instructions'!F267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24" s="114" t="str">
        <f t="shared" ca="1" si="92"/>
        <v>'Annexe 2. Instructions'!F267</v>
      </c>
      <c r="E1924" s="114" t="b">
        <f t="shared" si="90"/>
        <v>0</v>
      </c>
      <c r="F1924" s="114" t="b">
        <f t="shared" si="91"/>
        <v>1</v>
      </c>
    </row>
    <row r="1925" spans="1:6" ht="52.8">
      <c r="A1925" s="114" t="s">
        <v>2222</v>
      </c>
      <c r="B1925" s="114" t="s">
        <v>2551</v>
      </c>
      <c r="C1925" s="564" t="str">
        <f>'Annexe 2. Instructions'!G267</f>
        <v>Outflows are recognized for maturing payments in the current period as well as all renewal periods, based on run-off rates in LAG Chapter 5, Table 1.</v>
      </c>
      <c r="D1925" s="114" t="str">
        <f t="shared" ca="1" si="92"/>
        <v>'Annexe 2. Instructions'!G267</v>
      </c>
      <c r="E1925" s="114" t="b">
        <f t="shared" si="90"/>
        <v>0</v>
      </c>
      <c r="F1925" s="114" t="b">
        <f t="shared" si="91"/>
        <v>1</v>
      </c>
    </row>
    <row r="1926" spans="1:6">
      <c r="A1926" s="114" t="s">
        <v>1476</v>
      </c>
      <c r="B1926" s="114" t="s">
        <v>1476</v>
      </c>
      <c r="C1926" s="114" t="str">
        <f>'Annexe 2. Instructions'!H267</f>
        <v>39, Table 1</v>
      </c>
      <c r="D1926" s="114" t="str">
        <f t="shared" ca="1" si="92"/>
        <v>'Annexe 2. Instructions'!H267</v>
      </c>
      <c r="E1926" s="114" t="b">
        <f t="shared" si="90"/>
        <v>1</v>
      </c>
      <c r="F1926" s="114" t="b">
        <f t="shared" si="91"/>
        <v>1</v>
      </c>
    </row>
    <row r="1927" spans="1:6" ht="26.4">
      <c r="A1927" s="114" t="s">
        <v>1486</v>
      </c>
      <c r="B1927" s="114" t="s">
        <v>2404</v>
      </c>
      <c r="C1927" s="114" t="str">
        <f>'Annexe 2. Instructions'!D268</f>
        <v>RSB fixed term deposits - Type 2, insured, less stable</v>
      </c>
      <c r="D1927" s="114" t="str">
        <f t="shared" ca="1" si="92"/>
        <v>'Annexe 2. Instructions'!D268</v>
      </c>
      <c r="E1927" s="114" t="b">
        <f t="shared" si="90"/>
        <v>0</v>
      </c>
      <c r="F1927" s="114" t="b">
        <f t="shared" si="91"/>
        <v>1</v>
      </c>
    </row>
    <row r="1928" spans="1:6" ht="26.4">
      <c r="A1928" s="114" t="s">
        <v>1487</v>
      </c>
      <c r="B1928" s="114" t="s">
        <v>2029</v>
      </c>
      <c r="C1928" s="114" t="str">
        <f>'Annexe 2. Instructions'!E269</f>
        <v>RSB Type 2 insured, less stable, fixed term (30-day) deposit</v>
      </c>
      <c r="D1928" s="114" t="str">
        <f t="shared" ca="1" si="92"/>
        <v>'Annexe 2. Instructions'!E269</v>
      </c>
      <c r="E1928" s="114" t="b">
        <f t="shared" si="90"/>
        <v>0</v>
      </c>
      <c r="F1928" s="114" t="b">
        <f t="shared" si="91"/>
        <v>1</v>
      </c>
    </row>
    <row r="1929" spans="1:6" ht="158.4">
      <c r="A1929" s="114" t="s">
        <v>1477</v>
      </c>
      <c r="B1929" s="114" t="s">
        <v>2221</v>
      </c>
      <c r="C1929" s="564" t="str">
        <f>'Annexe 2. Instructions'!F269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29" s="114" t="str">
        <f t="shared" ca="1" si="92"/>
        <v>'Annexe 2. Instructions'!F269</v>
      </c>
      <c r="E1929" s="114" t="b">
        <f t="shared" si="90"/>
        <v>0</v>
      </c>
      <c r="F1929" s="114" t="b">
        <f t="shared" si="91"/>
        <v>1</v>
      </c>
    </row>
    <row r="1930" spans="1:6" ht="52.8">
      <c r="A1930" s="114" t="s">
        <v>2217</v>
      </c>
      <c r="B1930" s="114" t="s">
        <v>2551</v>
      </c>
      <c r="C1930" s="564" t="str">
        <f>'Annexe 2. Instructions'!G269</f>
        <v>Outflows are recognized for maturing payments in the current period as well as all renewal periods, based on run-off rates in LAG Chapter 5, Table 1.</v>
      </c>
      <c r="D1930" s="114" t="str">
        <f t="shared" ca="1" si="92"/>
        <v>'Annexe 2. Instructions'!G269</v>
      </c>
      <c r="E1930" s="114" t="b">
        <f t="shared" si="90"/>
        <v>0</v>
      </c>
      <c r="F1930" s="114" t="b">
        <f t="shared" si="91"/>
        <v>1</v>
      </c>
    </row>
    <row r="1931" spans="1:6">
      <c r="A1931" s="114" t="s">
        <v>1476</v>
      </c>
      <c r="B1931" s="114" t="s">
        <v>1476</v>
      </c>
      <c r="C1931" s="114" t="str">
        <f>'Annexe 2. Instructions'!H269</f>
        <v>39, Table 1</v>
      </c>
      <c r="D1931" s="114" t="str">
        <f t="shared" ca="1" si="92"/>
        <v>'Annexe 2. Instructions'!H269</v>
      </c>
      <c r="E1931" s="114" t="b">
        <f t="shared" si="90"/>
        <v>1</v>
      </c>
      <c r="F1931" s="114" t="b">
        <f t="shared" si="91"/>
        <v>1</v>
      </c>
    </row>
    <row r="1932" spans="1:6" ht="26.4">
      <c r="A1932" s="114" t="s">
        <v>1488</v>
      </c>
      <c r="B1932" s="114" t="s">
        <v>2030</v>
      </c>
      <c r="C1932" s="114" t="str">
        <f>'Annexe 2. Instructions'!E270</f>
        <v>RSB Type 2 insured, less stable, fixed term (60-day) deposit</v>
      </c>
      <c r="D1932" s="114" t="str">
        <f t="shared" ca="1" si="92"/>
        <v>'Annexe 2. Instructions'!E270</v>
      </c>
      <c r="E1932" s="114" t="b">
        <f t="shared" si="90"/>
        <v>0</v>
      </c>
      <c r="F1932" s="114" t="b">
        <f t="shared" si="91"/>
        <v>1</v>
      </c>
    </row>
    <row r="1933" spans="1:6" ht="158.4">
      <c r="A1933" s="114" t="s">
        <v>1477</v>
      </c>
      <c r="B1933" s="114" t="s">
        <v>2221</v>
      </c>
      <c r="C1933" s="564" t="str">
        <f>'Annexe 2. Instructions'!F270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33" s="114" t="str">
        <f t="shared" ca="1" si="92"/>
        <v>'Annexe 2. Instructions'!F270</v>
      </c>
      <c r="E1933" s="114" t="b">
        <f t="shared" si="90"/>
        <v>0</v>
      </c>
      <c r="F1933" s="114" t="b">
        <f t="shared" si="91"/>
        <v>1</v>
      </c>
    </row>
    <row r="1934" spans="1:6" ht="52.8">
      <c r="A1934" s="114" t="s">
        <v>2217</v>
      </c>
      <c r="B1934" s="114" t="s">
        <v>2551</v>
      </c>
      <c r="C1934" s="564" t="str">
        <f>'Annexe 2. Instructions'!G270</f>
        <v>Outflows are recognized for maturing payments in the current period as well as all renewal periods, based on run-off rates in LAG Chapter 5, Table 1.</v>
      </c>
      <c r="D1934" s="114" t="str">
        <f t="shared" ca="1" si="92"/>
        <v>'Annexe 2. Instructions'!G270</v>
      </c>
      <c r="E1934" s="114" t="b">
        <f t="shared" si="90"/>
        <v>0</v>
      </c>
      <c r="F1934" s="114" t="b">
        <f t="shared" si="91"/>
        <v>1</v>
      </c>
    </row>
    <row r="1935" spans="1:6">
      <c r="A1935" s="114" t="s">
        <v>1476</v>
      </c>
      <c r="B1935" s="114" t="s">
        <v>1476</v>
      </c>
      <c r="C1935" s="114" t="str">
        <f>'Annexe 2. Instructions'!H270</f>
        <v>39, Table 1</v>
      </c>
      <c r="D1935" s="114" t="str">
        <f t="shared" ca="1" si="92"/>
        <v>'Annexe 2. Instructions'!H270</v>
      </c>
      <c r="E1935" s="114" t="b">
        <f t="shared" si="90"/>
        <v>1</v>
      </c>
      <c r="F1935" s="114" t="b">
        <f t="shared" si="91"/>
        <v>1</v>
      </c>
    </row>
    <row r="1936" spans="1:6" ht="26.4">
      <c r="A1936" s="114" t="s">
        <v>1489</v>
      </c>
      <c r="B1936" s="114" t="s">
        <v>2031</v>
      </c>
      <c r="C1936" s="114" t="str">
        <f>'Annexe 2. Instructions'!E271</f>
        <v>RSB Type 2 insured, less stable, fixed term (90-day) deposit</v>
      </c>
      <c r="D1936" s="114" t="str">
        <f t="shared" ca="1" si="92"/>
        <v>'Annexe 2. Instructions'!E271</v>
      </c>
      <c r="E1936" s="114" t="b">
        <f t="shared" si="90"/>
        <v>0</v>
      </c>
      <c r="F1936" s="114" t="b">
        <f t="shared" si="91"/>
        <v>1</v>
      </c>
    </row>
    <row r="1937" spans="1:6" ht="158.4">
      <c r="A1937" s="114" t="s">
        <v>1477</v>
      </c>
      <c r="B1937" s="114" t="s">
        <v>2221</v>
      </c>
      <c r="C1937" s="564" t="str">
        <f>'Annexe 2. Instructions'!F271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37" s="114" t="str">
        <f t="shared" ca="1" si="92"/>
        <v>'Annexe 2. Instructions'!F271</v>
      </c>
      <c r="E1937" s="114" t="b">
        <f t="shared" si="90"/>
        <v>0</v>
      </c>
      <c r="F1937" s="114" t="b">
        <f t="shared" si="91"/>
        <v>1</v>
      </c>
    </row>
    <row r="1938" spans="1:6" ht="52.8">
      <c r="A1938" s="114" t="s">
        <v>2217</v>
      </c>
      <c r="B1938" s="114" t="s">
        <v>2551</v>
      </c>
      <c r="C1938" s="564" t="str">
        <f>'Annexe 2. Instructions'!G271</f>
        <v>Outflows are recognized for maturing payments in the current period as well as all renewal periods, based on run-off rates in LAG Chapter 5, Table 1.</v>
      </c>
      <c r="D1938" s="114" t="str">
        <f t="shared" ca="1" si="92"/>
        <v>'Annexe 2. Instructions'!G271</v>
      </c>
      <c r="E1938" s="114" t="b">
        <f t="shared" si="90"/>
        <v>0</v>
      </c>
      <c r="F1938" s="114" t="b">
        <f t="shared" si="91"/>
        <v>1</v>
      </c>
    </row>
    <row r="1939" spans="1:6">
      <c r="A1939" s="114" t="s">
        <v>1476</v>
      </c>
      <c r="B1939" s="114" t="s">
        <v>1476</v>
      </c>
      <c r="C1939" s="114" t="str">
        <f>'Annexe 2. Instructions'!H271</f>
        <v>39, Table 1</v>
      </c>
      <c r="D1939" s="114" t="str">
        <f t="shared" ca="1" si="92"/>
        <v>'Annexe 2. Instructions'!H271</v>
      </c>
      <c r="E1939" s="114" t="b">
        <f t="shared" si="90"/>
        <v>1</v>
      </c>
      <c r="F1939" s="114" t="b">
        <f t="shared" si="91"/>
        <v>1</v>
      </c>
    </row>
    <row r="1940" spans="1:6" ht="26.4">
      <c r="A1940" s="114" t="s">
        <v>1490</v>
      </c>
      <c r="B1940" s="114" t="s">
        <v>2032</v>
      </c>
      <c r="C1940" s="114" t="str">
        <f>'Annexe 2. Instructions'!E272</f>
        <v>RSB Type 2 insured, less stable, fixed term (180-day) deposit</v>
      </c>
      <c r="D1940" s="114" t="str">
        <f t="shared" ca="1" si="92"/>
        <v>'Annexe 2. Instructions'!E272</v>
      </c>
      <c r="E1940" s="114" t="b">
        <f t="shared" si="90"/>
        <v>0</v>
      </c>
      <c r="F1940" s="114" t="b">
        <f t="shared" si="91"/>
        <v>1</v>
      </c>
    </row>
    <row r="1941" spans="1:6" ht="158.4">
      <c r="A1941" s="114" t="s">
        <v>1477</v>
      </c>
      <c r="B1941" s="114" t="s">
        <v>2221</v>
      </c>
      <c r="C1941" s="564" t="str">
        <f>'Annexe 2. Instructions'!F272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41" s="114" t="str">
        <f t="shared" ca="1" si="92"/>
        <v>'Annexe 2. Instructions'!F272</v>
      </c>
      <c r="E1941" s="114" t="b">
        <f t="shared" si="90"/>
        <v>0</v>
      </c>
      <c r="F1941" s="114" t="b">
        <f t="shared" si="91"/>
        <v>1</v>
      </c>
    </row>
    <row r="1942" spans="1:6" ht="52.8">
      <c r="A1942" s="114" t="s">
        <v>2217</v>
      </c>
      <c r="B1942" s="114" t="s">
        <v>2551</v>
      </c>
      <c r="C1942" s="564" t="str">
        <f>'Annexe 2. Instructions'!G272</f>
        <v>Outflows are recognized for maturing payments in the current period as well as all renewal periods, based on run-off rates in LAG Chapter 5, Table 1.</v>
      </c>
      <c r="D1942" s="114" t="str">
        <f t="shared" ca="1" si="92"/>
        <v>'Annexe 2. Instructions'!G272</v>
      </c>
      <c r="E1942" s="114" t="b">
        <f t="shared" si="90"/>
        <v>0</v>
      </c>
      <c r="F1942" s="114" t="b">
        <f t="shared" si="91"/>
        <v>1</v>
      </c>
    </row>
    <row r="1943" spans="1:6">
      <c r="A1943" s="114" t="s">
        <v>1476</v>
      </c>
      <c r="B1943" s="114" t="s">
        <v>1476</v>
      </c>
      <c r="C1943" s="114" t="str">
        <f>'Annexe 2. Instructions'!H272</f>
        <v>39, Table 1</v>
      </c>
      <c r="D1943" s="114" t="str">
        <f t="shared" ca="1" si="92"/>
        <v>'Annexe 2. Instructions'!H272</v>
      </c>
      <c r="E1943" s="114" t="b">
        <f t="shared" si="90"/>
        <v>1</v>
      </c>
      <c r="F1943" s="114" t="b">
        <f t="shared" si="91"/>
        <v>1</v>
      </c>
    </row>
    <row r="1944" spans="1:6" ht="26.4">
      <c r="A1944" s="114" t="s">
        <v>1491</v>
      </c>
      <c r="B1944" s="114" t="s">
        <v>2033</v>
      </c>
      <c r="C1944" s="114" t="str">
        <f>'Annexe 2. Instructions'!E273</f>
        <v>RSB Type 2 insured, less stable, fixed term (1 year) deposit</v>
      </c>
      <c r="D1944" s="114" t="str">
        <f t="shared" ca="1" si="92"/>
        <v>'Annexe 2. Instructions'!E273</v>
      </c>
      <c r="E1944" s="114" t="b">
        <f t="shared" si="90"/>
        <v>0</v>
      </c>
      <c r="F1944" s="114" t="b">
        <f t="shared" si="91"/>
        <v>1</v>
      </c>
    </row>
    <row r="1945" spans="1:6" ht="158.4">
      <c r="A1945" s="114" t="s">
        <v>1474</v>
      </c>
      <c r="B1945" s="114" t="s">
        <v>2221</v>
      </c>
      <c r="C1945" s="564" t="str">
        <f>'Annexe 2. Instructions'!F273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45" s="114" t="str">
        <f t="shared" ca="1" si="92"/>
        <v>'Annexe 2. Instructions'!F273</v>
      </c>
      <c r="E1945" s="114" t="b">
        <f t="shared" si="90"/>
        <v>0</v>
      </c>
      <c r="F1945" s="114" t="b">
        <f t="shared" si="91"/>
        <v>1</v>
      </c>
    </row>
    <row r="1946" spans="1:6" ht="52.8">
      <c r="A1946" s="114" t="s">
        <v>2217</v>
      </c>
      <c r="B1946" s="114" t="s">
        <v>2551</v>
      </c>
      <c r="C1946" s="564" t="str">
        <f>'Annexe 2. Instructions'!G273</f>
        <v>Outflows are recognized for maturing payments in the current period as well as all renewal periods, based on run-off rates in LAG Chapter 5, Table 1.</v>
      </c>
      <c r="D1946" s="114" t="str">
        <f t="shared" ca="1" si="92"/>
        <v>'Annexe 2. Instructions'!G273</v>
      </c>
      <c r="E1946" s="114" t="b">
        <f t="shared" si="90"/>
        <v>0</v>
      </c>
      <c r="F1946" s="114" t="b">
        <f t="shared" si="91"/>
        <v>1</v>
      </c>
    </row>
    <row r="1947" spans="1:6">
      <c r="A1947" s="114" t="s">
        <v>1476</v>
      </c>
      <c r="B1947" s="114" t="s">
        <v>1476</v>
      </c>
      <c r="C1947" s="114" t="str">
        <f>'Annexe 2. Instructions'!H273</f>
        <v>39, Table 1</v>
      </c>
      <c r="D1947" s="114" t="str">
        <f t="shared" ca="1" si="92"/>
        <v>'Annexe 2. Instructions'!H273</v>
      </c>
      <c r="E1947" s="114" t="b">
        <f t="shared" si="90"/>
        <v>1</v>
      </c>
      <c r="F1947" s="114" t="b">
        <f t="shared" si="91"/>
        <v>1</v>
      </c>
    </row>
    <row r="1948" spans="1:6" ht="26.4">
      <c r="A1948" s="114" t="s">
        <v>1492</v>
      </c>
      <c r="B1948" s="114" t="s">
        <v>2022</v>
      </c>
      <c r="C1948" s="114" t="str">
        <f>'Annexe 2. Instructions'!E274</f>
        <v>RSB Type 2 insured, less stable, fixed term (&gt;1 year) deposit</v>
      </c>
      <c r="D1948" s="114" t="str">
        <f t="shared" ca="1" si="92"/>
        <v>'Annexe 2. Instructions'!E274</v>
      </c>
      <c r="E1948" s="114" t="b">
        <f t="shared" si="90"/>
        <v>0</v>
      </c>
      <c r="F1948" s="114" t="b">
        <f t="shared" si="91"/>
        <v>1</v>
      </c>
    </row>
    <row r="1949" spans="1:6" ht="158.4">
      <c r="A1949" s="114" t="s">
        <v>1477</v>
      </c>
      <c r="B1949" s="114" t="s">
        <v>2221</v>
      </c>
      <c r="C1949" s="564" t="str">
        <f>'Annexe 2. Instructions'!F274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49" s="114" t="str">
        <f t="shared" ca="1" si="92"/>
        <v>'Annexe 2. Instructions'!F274</v>
      </c>
      <c r="E1949" s="114" t="b">
        <f t="shared" si="90"/>
        <v>0</v>
      </c>
      <c r="F1949" s="114" t="b">
        <f t="shared" si="91"/>
        <v>1</v>
      </c>
    </row>
    <row r="1950" spans="1:6" ht="52.8">
      <c r="A1950" s="114" t="s">
        <v>2217</v>
      </c>
      <c r="B1950" s="114" t="s">
        <v>2551</v>
      </c>
      <c r="C1950" s="564" t="str">
        <f>'Annexe 2. Instructions'!G274</f>
        <v>Outflows are recognized for maturing payments in the current period as well as all renewal periods, based on run-off rates in LAG Chapter 5, Table 1.</v>
      </c>
      <c r="D1950" s="114" t="str">
        <f t="shared" ca="1" si="92"/>
        <v>'Annexe 2. Instructions'!G274</v>
      </c>
      <c r="E1950" s="114" t="b">
        <f t="shared" si="90"/>
        <v>0</v>
      </c>
      <c r="F1950" s="114" t="b">
        <f t="shared" si="91"/>
        <v>1</v>
      </c>
    </row>
    <row r="1951" spans="1:6">
      <c r="A1951" s="114" t="s">
        <v>1476</v>
      </c>
      <c r="B1951" s="114" t="s">
        <v>1476</v>
      </c>
      <c r="C1951" s="114" t="str">
        <f>'Annexe 2. Instructions'!H274</f>
        <v>39, Table 1</v>
      </c>
      <c r="D1951" s="114" t="str">
        <f t="shared" ca="1" si="92"/>
        <v>'Annexe 2. Instructions'!H274</v>
      </c>
      <c r="E1951" s="114" t="b">
        <f t="shared" si="90"/>
        <v>1</v>
      </c>
      <c r="F1951" s="114" t="b">
        <f t="shared" si="91"/>
        <v>1</v>
      </c>
    </row>
    <row r="1952" spans="1:6">
      <c r="A1952" s="114" t="s">
        <v>1296</v>
      </c>
      <c r="B1952" s="114" t="s">
        <v>2407</v>
      </c>
      <c r="C1952" s="114" t="str">
        <f>'Annexe 2. Instructions'!D275</f>
        <v>RSB fixed term deposits - Uninsured</v>
      </c>
      <c r="D1952" s="114" t="str">
        <f t="shared" ca="1" si="92"/>
        <v>'Annexe 2. Instructions'!D275</v>
      </c>
      <c r="E1952" s="114" t="b">
        <f t="shared" si="90"/>
        <v>0</v>
      </c>
      <c r="F1952" s="114" t="b">
        <f t="shared" si="91"/>
        <v>1</v>
      </c>
    </row>
    <row r="1953" spans="1:6">
      <c r="A1953" s="114" t="s">
        <v>1299</v>
      </c>
      <c r="B1953" s="114" t="s">
        <v>2034</v>
      </c>
      <c r="C1953" s="114" t="str">
        <f>'Annexe 2. Instructions'!E276</f>
        <v>RSB uninsured, fixed term (30-day) deposit</v>
      </c>
      <c r="D1953" s="114" t="str">
        <f t="shared" ca="1" si="92"/>
        <v>'Annexe 2. Instructions'!E276</v>
      </c>
      <c r="E1953" s="114" t="b">
        <f t="shared" si="90"/>
        <v>0</v>
      </c>
      <c r="F1953" s="114" t="b">
        <f t="shared" si="91"/>
        <v>1</v>
      </c>
    </row>
    <row r="1954" spans="1:6" ht="158.4">
      <c r="A1954" s="114" t="s">
        <v>1477</v>
      </c>
      <c r="B1954" s="114" t="s">
        <v>2221</v>
      </c>
      <c r="C1954" s="564" t="str">
        <f>'Annexe 2. Instructions'!F276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54" s="114" t="str">
        <f t="shared" ca="1" si="92"/>
        <v>'Annexe 2. Instructions'!F276</v>
      </c>
      <c r="E1954" s="114" t="b">
        <f t="shared" si="90"/>
        <v>0</v>
      </c>
      <c r="F1954" s="114" t="b">
        <f t="shared" si="91"/>
        <v>1</v>
      </c>
    </row>
    <row r="1955" spans="1:6" ht="52.8">
      <c r="A1955" s="114" t="s">
        <v>2217</v>
      </c>
      <c r="B1955" s="114" t="s">
        <v>2551</v>
      </c>
      <c r="C1955" s="564" t="str">
        <f>'Annexe 2. Instructions'!G276</f>
        <v>Outflows are recognized for maturing payments in the current period as well as all renewal periods, based on run-off rates in LAG Chapter 5, Table 1.</v>
      </c>
      <c r="D1955" s="114" t="str">
        <f t="shared" ca="1" si="92"/>
        <v>'Annexe 2. Instructions'!G276</v>
      </c>
      <c r="E1955" s="114" t="b">
        <f t="shared" si="90"/>
        <v>0</v>
      </c>
      <c r="F1955" s="114" t="b">
        <f t="shared" si="91"/>
        <v>1</v>
      </c>
    </row>
    <row r="1956" spans="1:6">
      <c r="A1956" s="114" t="s">
        <v>1476</v>
      </c>
      <c r="B1956" s="114" t="s">
        <v>1476</v>
      </c>
      <c r="C1956" s="114" t="str">
        <f>'Annexe 2. Instructions'!H276</f>
        <v>39, Table 1</v>
      </c>
      <c r="D1956" s="114" t="str">
        <f t="shared" ca="1" si="92"/>
        <v>'Annexe 2. Instructions'!H276</v>
      </c>
      <c r="E1956" s="114" t="b">
        <f t="shared" si="90"/>
        <v>1</v>
      </c>
      <c r="F1956" s="114" t="b">
        <f t="shared" si="91"/>
        <v>1</v>
      </c>
    </row>
    <row r="1957" spans="1:6">
      <c r="A1957" s="114" t="s">
        <v>1300</v>
      </c>
      <c r="B1957" s="114" t="s">
        <v>2035</v>
      </c>
      <c r="C1957" s="114" t="str">
        <f>'Annexe 2. Instructions'!E277</f>
        <v>RSB uninsured, fixed term (60-day) deposit</v>
      </c>
      <c r="D1957" s="114" t="str">
        <f t="shared" ca="1" si="92"/>
        <v>'Annexe 2. Instructions'!E277</v>
      </c>
      <c r="E1957" s="114" t="b">
        <f t="shared" si="90"/>
        <v>0</v>
      </c>
      <c r="F1957" s="114" t="b">
        <f t="shared" si="91"/>
        <v>1</v>
      </c>
    </row>
    <row r="1958" spans="1:6" ht="158.4">
      <c r="A1958" s="114" t="s">
        <v>1477</v>
      </c>
      <c r="B1958" s="114" t="s">
        <v>2221</v>
      </c>
      <c r="C1958" s="564" t="str">
        <f>'Annexe 2. Instructions'!F277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58" s="114" t="str">
        <f t="shared" ca="1" si="92"/>
        <v>'Annexe 2. Instructions'!F277</v>
      </c>
      <c r="E1958" s="114" t="b">
        <f t="shared" si="90"/>
        <v>0</v>
      </c>
      <c r="F1958" s="114" t="b">
        <f t="shared" si="91"/>
        <v>1</v>
      </c>
    </row>
    <row r="1959" spans="1:6" ht="52.8">
      <c r="A1959" s="114" t="s">
        <v>2223</v>
      </c>
      <c r="B1959" s="114" t="s">
        <v>2551</v>
      </c>
      <c r="C1959" s="564" t="str">
        <f>'Annexe 2. Instructions'!G277</f>
        <v>Outflows are recognized for maturing payments in the current period as well as all renewal periods, based on run-off rates in LAG Chapter 5, Table 1.</v>
      </c>
      <c r="D1959" s="114" t="str">
        <f t="shared" ca="1" si="92"/>
        <v>'Annexe 2. Instructions'!G277</v>
      </c>
      <c r="E1959" s="114" t="b">
        <f t="shared" si="90"/>
        <v>0</v>
      </c>
      <c r="F1959" s="114" t="b">
        <f t="shared" si="91"/>
        <v>1</v>
      </c>
    </row>
    <row r="1960" spans="1:6">
      <c r="A1960" s="114" t="s">
        <v>1485</v>
      </c>
      <c r="B1960" s="114" t="s">
        <v>1485</v>
      </c>
      <c r="C1960" s="114" t="str">
        <f>'Annexe 2. Instructions'!H277</f>
        <v>35, Table 1</v>
      </c>
      <c r="D1960" s="114" t="str">
        <f t="shared" ca="1" si="92"/>
        <v>'Annexe 2. Instructions'!H277</v>
      </c>
      <c r="E1960" s="114" t="b">
        <f t="shared" si="90"/>
        <v>1</v>
      </c>
      <c r="F1960" s="114" t="b">
        <f t="shared" si="91"/>
        <v>1</v>
      </c>
    </row>
    <row r="1961" spans="1:6">
      <c r="A1961" s="114" t="s">
        <v>1301</v>
      </c>
      <c r="B1961" s="114" t="s">
        <v>2036</v>
      </c>
      <c r="C1961" s="114" t="str">
        <f>'Annexe 2. Instructions'!E278</f>
        <v>RSB uninsured, fixed term (90-day) deposit</v>
      </c>
      <c r="D1961" s="114" t="str">
        <f t="shared" ca="1" si="92"/>
        <v>'Annexe 2. Instructions'!E278</v>
      </c>
      <c r="E1961" s="114" t="b">
        <f t="shared" si="90"/>
        <v>0</v>
      </c>
      <c r="F1961" s="114" t="b">
        <f t="shared" si="91"/>
        <v>1</v>
      </c>
    </row>
    <row r="1962" spans="1:6" ht="158.4">
      <c r="A1962" s="114" t="s">
        <v>1477</v>
      </c>
      <c r="B1962" s="114" t="s">
        <v>2221</v>
      </c>
      <c r="C1962" s="564" t="str">
        <f>'Annexe 2. Instructions'!F278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62" s="114" t="str">
        <f t="shared" ca="1" si="92"/>
        <v>'Annexe 2. Instructions'!F278</v>
      </c>
      <c r="E1962" s="114" t="b">
        <f t="shared" si="90"/>
        <v>0</v>
      </c>
      <c r="F1962" s="114" t="b">
        <f t="shared" si="91"/>
        <v>1</v>
      </c>
    </row>
    <row r="1963" spans="1:6" ht="52.8">
      <c r="A1963" s="114" t="s">
        <v>2217</v>
      </c>
      <c r="B1963" s="114" t="s">
        <v>2551</v>
      </c>
      <c r="C1963" s="564" t="str">
        <f>'Annexe 2. Instructions'!G278</f>
        <v>Outflows are recognized for maturing payments in the current period as well as all renewal periods, based on run-off rates in LAG Chapter 5, Table 1.</v>
      </c>
      <c r="D1963" s="114" t="str">
        <f t="shared" ca="1" si="92"/>
        <v>'Annexe 2. Instructions'!G278</v>
      </c>
      <c r="E1963" s="114" t="b">
        <f t="shared" si="90"/>
        <v>0</v>
      </c>
      <c r="F1963" s="114" t="b">
        <f t="shared" si="91"/>
        <v>1</v>
      </c>
    </row>
    <row r="1964" spans="1:6">
      <c r="A1964" s="114" t="s">
        <v>1476</v>
      </c>
      <c r="B1964" s="114" t="s">
        <v>1476</v>
      </c>
      <c r="C1964" s="114" t="str">
        <f>'Annexe 2. Instructions'!H278</f>
        <v>39, Table 1</v>
      </c>
      <c r="D1964" s="114" t="str">
        <f t="shared" ca="1" si="92"/>
        <v>'Annexe 2. Instructions'!H278</v>
      </c>
      <c r="E1964" s="114" t="b">
        <f t="shared" si="90"/>
        <v>1</v>
      </c>
      <c r="F1964" s="114" t="b">
        <f t="shared" si="91"/>
        <v>1</v>
      </c>
    </row>
    <row r="1965" spans="1:6">
      <c r="A1965" s="114" t="s">
        <v>1303</v>
      </c>
      <c r="B1965" s="114" t="s">
        <v>2037</v>
      </c>
      <c r="C1965" s="114" t="str">
        <f>'Annexe 2. Instructions'!E279</f>
        <v>RSB uninsured, fixed term (180-day) deposit</v>
      </c>
      <c r="D1965" s="114" t="str">
        <f t="shared" ca="1" si="92"/>
        <v>'Annexe 2. Instructions'!E279</v>
      </c>
      <c r="E1965" s="114" t="b">
        <f t="shared" si="90"/>
        <v>0</v>
      </c>
      <c r="F1965" s="114" t="b">
        <f t="shared" si="91"/>
        <v>1</v>
      </c>
    </row>
    <row r="1966" spans="1:6" ht="158.4">
      <c r="A1966" s="114" t="s">
        <v>1477</v>
      </c>
      <c r="B1966" s="114" t="s">
        <v>2221</v>
      </c>
      <c r="C1966" s="564" t="str">
        <f>'Annexe 2. Instructions'!F279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66" s="114" t="str">
        <f t="shared" ca="1" si="92"/>
        <v>'Annexe 2. Instructions'!F279</v>
      </c>
      <c r="E1966" s="114" t="b">
        <f t="shared" si="90"/>
        <v>0</v>
      </c>
      <c r="F1966" s="114" t="b">
        <f t="shared" si="91"/>
        <v>1</v>
      </c>
    </row>
    <row r="1967" spans="1:6" ht="52.8">
      <c r="A1967" s="114" t="s">
        <v>2222</v>
      </c>
      <c r="B1967" s="114" t="s">
        <v>2551</v>
      </c>
      <c r="C1967" s="564" t="str">
        <f>'Annexe 2. Instructions'!G279</f>
        <v>Outflows are recognized for maturing payments in the current period as well as all renewal periods, based on run-off rates in LAG Chapter 5, Table 1.</v>
      </c>
      <c r="D1967" s="114" t="str">
        <f t="shared" ca="1" si="92"/>
        <v>'Annexe 2. Instructions'!G279</v>
      </c>
      <c r="E1967" s="114" t="b">
        <f t="shared" si="90"/>
        <v>0</v>
      </c>
      <c r="F1967" s="114" t="b">
        <f t="shared" si="91"/>
        <v>1</v>
      </c>
    </row>
    <row r="1968" spans="1:6">
      <c r="A1968" s="114" t="s">
        <v>1476</v>
      </c>
      <c r="B1968" s="114" t="s">
        <v>1476</v>
      </c>
      <c r="C1968" s="114" t="str">
        <f>'Annexe 2. Instructions'!H279</f>
        <v>39, Table 1</v>
      </c>
      <c r="D1968" s="114" t="str">
        <f t="shared" ca="1" si="92"/>
        <v>'Annexe 2. Instructions'!H279</v>
      </c>
      <c r="E1968" s="114" t="b">
        <f t="shared" si="90"/>
        <v>1</v>
      </c>
      <c r="F1968" s="114" t="b">
        <f t="shared" si="91"/>
        <v>1</v>
      </c>
    </row>
    <row r="1969" spans="1:6">
      <c r="A1969" s="114" t="s">
        <v>1304</v>
      </c>
      <c r="B1969" s="114" t="s">
        <v>2038</v>
      </c>
      <c r="C1969" s="114" t="str">
        <f>'Annexe 2. Instructions'!E280</f>
        <v>RSB uninsured, fixed term (1 year) deposit</v>
      </c>
      <c r="D1969" s="114" t="str">
        <f t="shared" ca="1" si="92"/>
        <v>'Annexe 2. Instructions'!E280</v>
      </c>
      <c r="E1969" s="114" t="b">
        <f t="shared" si="90"/>
        <v>0</v>
      </c>
      <c r="F1969" s="114" t="b">
        <f t="shared" si="91"/>
        <v>1</v>
      </c>
    </row>
    <row r="1970" spans="1:6" ht="158.4">
      <c r="A1970" s="114" t="s">
        <v>1477</v>
      </c>
      <c r="B1970" s="114" t="s">
        <v>2221</v>
      </c>
      <c r="C1970" s="564" t="str">
        <f>'Annexe 2. Instructions'!F280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70" s="114" t="str">
        <f t="shared" ca="1" si="92"/>
        <v>'Annexe 2. Instructions'!F280</v>
      </c>
      <c r="E1970" s="114" t="b">
        <f t="shared" si="90"/>
        <v>0</v>
      </c>
      <c r="F1970" s="114" t="b">
        <f t="shared" si="91"/>
        <v>1</v>
      </c>
    </row>
    <row r="1971" spans="1:6" ht="52.8">
      <c r="A1971" s="114" t="s">
        <v>2217</v>
      </c>
      <c r="B1971" s="114" t="s">
        <v>2551</v>
      </c>
      <c r="C1971" s="564" t="str">
        <f>'Annexe 2. Instructions'!G280</f>
        <v>Outflows are recognized for maturing payments in the current period as well as all renewal periods, based on run-off rates in LAG Chapter 5, Table 1.</v>
      </c>
      <c r="D1971" s="114" t="str">
        <f t="shared" ca="1" si="92"/>
        <v>'Annexe 2. Instructions'!G280</v>
      </c>
      <c r="E1971" s="114" t="b">
        <f t="shared" si="90"/>
        <v>0</v>
      </c>
      <c r="F1971" s="114" t="b">
        <f t="shared" si="91"/>
        <v>1</v>
      </c>
    </row>
    <row r="1972" spans="1:6">
      <c r="A1972" s="114" t="s">
        <v>1476</v>
      </c>
      <c r="B1972" s="114" t="s">
        <v>1476</v>
      </c>
      <c r="C1972" s="114" t="str">
        <f>'Annexe 2. Instructions'!H280</f>
        <v>39, Table 1</v>
      </c>
      <c r="D1972" s="114" t="str">
        <f t="shared" ca="1" si="92"/>
        <v>'Annexe 2. Instructions'!H280</v>
      </c>
      <c r="E1972" s="114" t="b">
        <f t="shared" si="90"/>
        <v>1</v>
      </c>
      <c r="F1972" s="114" t="b">
        <f t="shared" si="91"/>
        <v>1</v>
      </c>
    </row>
    <row r="1973" spans="1:6">
      <c r="A1973" s="114" t="s">
        <v>1306</v>
      </c>
      <c r="B1973" s="114" t="s">
        <v>2039</v>
      </c>
      <c r="C1973" s="114" t="str">
        <f>'Annexe 2. Instructions'!E281</f>
        <v>RSB uninsured, fixed term (&gt;1 year) deposit</v>
      </c>
      <c r="D1973" s="114" t="str">
        <f t="shared" ca="1" si="92"/>
        <v>'Annexe 2. Instructions'!E281</v>
      </c>
      <c r="E1973" s="114" t="b">
        <f t="shared" si="90"/>
        <v>0</v>
      </c>
      <c r="F1973" s="114" t="b">
        <f t="shared" si="91"/>
        <v>1</v>
      </c>
    </row>
    <row r="1974" spans="1:6" ht="158.4">
      <c r="A1974" s="114" t="s">
        <v>1477</v>
      </c>
      <c r="B1974" s="114" t="s">
        <v>2221</v>
      </c>
      <c r="C1974" s="564" t="str">
        <f>'Annexe 2. Instructions'!F281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74" s="114" t="str">
        <f t="shared" ca="1" si="92"/>
        <v>'Annexe 2. Instructions'!F281</v>
      </c>
      <c r="E1974" s="114" t="b">
        <f t="shared" si="90"/>
        <v>0</v>
      </c>
      <c r="F1974" s="114" t="b">
        <f t="shared" si="91"/>
        <v>1</v>
      </c>
    </row>
    <row r="1975" spans="1:6" ht="52.8">
      <c r="A1975" s="114" t="s">
        <v>2217</v>
      </c>
      <c r="B1975" s="114" t="s">
        <v>2551</v>
      </c>
      <c r="C1975" s="564" t="str">
        <f>'Annexe 2. Instructions'!G281</f>
        <v>Outflows are recognized for maturing payments in the current period as well as all renewal periods, based on run-off rates in LAG Chapter 5, Table 1.</v>
      </c>
      <c r="D1975" s="114" t="str">
        <f t="shared" ca="1" si="92"/>
        <v>'Annexe 2. Instructions'!G281</v>
      </c>
      <c r="E1975" s="114" t="b">
        <f t="shared" si="90"/>
        <v>0</v>
      </c>
      <c r="F1975" s="114" t="b">
        <f t="shared" si="91"/>
        <v>1</v>
      </c>
    </row>
    <row r="1976" spans="1:6">
      <c r="A1976" s="114" t="s">
        <v>1476</v>
      </c>
      <c r="B1976" s="114" t="s">
        <v>1476</v>
      </c>
      <c r="C1976" s="114" t="str">
        <f>'Annexe 2. Instructions'!H281</f>
        <v>39, Table 1</v>
      </c>
      <c r="D1976" s="114" t="str">
        <f t="shared" ca="1" si="92"/>
        <v>'Annexe 2. Instructions'!H281</v>
      </c>
      <c r="E1976" s="114" t="b">
        <f t="shared" si="90"/>
        <v>1</v>
      </c>
      <c r="F1976" s="114" t="b">
        <f t="shared" si="91"/>
        <v>1</v>
      </c>
    </row>
    <row r="1977" spans="1:6" ht="26.4">
      <c r="A1977" s="114" t="s">
        <v>1308</v>
      </c>
      <c r="B1977" s="114" t="s">
        <v>2406</v>
      </c>
      <c r="C1977" s="114" t="str">
        <f>'Annexe 2. Instructions'!D282</f>
        <v>RSB fixed term deposits - Managed by an unaffiliated third-party sourced</v>
      </c>
      <c r="D1977" s="114" t="str">
        <f t="shared" ca="1" si="92"/>
        <v>'Annexe 2. Instructions'!D282</v>
      </c>
      <c r="E1977" s="114" t="b">
        <f t="shared" si="90"/>
        <v>0</v>
      </c>
      <c r="F1977" s="114" t="b">
        <f t="shared" si="91"/>
        <v>1</v>
      </c>
    </row>
    <row r="1978" spans="1:6" ht="26.4">
      <c r="A1978" s="114" t="s">
        <v>1309</v>
      </c>
      <c r="B1978" s="114" t="s">
        <v>2460</v>
      </c>
      <c r="C1978" s="114" t="str">
        <f>'Annexe 2. Instructions'!E283</f>
        <v>RSB managed by an Unaffiliated third-party sourced, fixed term (30-day) deposit</v>
      </c>
      <c r="D1978" s="114" t="str">
        <f t="shared" ca="1" si="92"/>
        <v>'Annexe 2. Instructions'!E283</v>
      </c>
      <c r="E1978" s="114" t="b">
        <f t="shared" si="90"/>
        <v>0</v>
      </c>
      <c r="F1978" s="114" t="b">
        <f t="shared" si="91"/>
        <v>1</v>
      </c>
    </row>
    <row r="1979" spans="1:6" ht="158.4">
      <c r="A1979" s="114" t="s">
        <v>1477</v>
      </c>
      <c r="B1979" s="114" t="s">
        <v>2221</v>
      </c>
      <c r="C1979" s="564" t="str">
        <f>'Annexe 2. Instructions'!F283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79" s="114" t="str">
        <f t="shared" ca="1" si="92"/>
        <v>'Annexe 2. Instructions'!F283</v>
      </c>
      <c r="E1979" s="114" t="b">
        <f t="shared" si="90"/>
        <v>0</v>
      </c>
      <c r="F1979" s="114" t="b">
        <f t="shared" si="91"/>
        <v>1</v>
      </c>
    </row>
    <row r="1980" spans="1:6" ht="52.8">
      <c r="A1980" s="114" t="s">
        <v>2217</v>
      </c>
      <c r="B1980" s="114" t="s">
        <v>2551</v>
      </c>
      <c r="C1980" s="564" t="str">
        <f>'Annexe 2. Instructions'!G283</f>
        <v>Outflows are recognized for maturing payments in the current period as well as all renewal periods, based on run-off rates in LAG Chapter 5, Table 1.</v>
      </c>
      <c r="D1980" s="114" t="str">
        <f t="shared" ca="1" si="92"/>
        <v>'Annexe 2. Instructions'!G283</v>
      </c>
      <c r="E1980" s="114" t="b">
        <f t="shared" si="90"/>
        <v>0</v>
      </c>
      <c r="F1980" s="114" t="b">
        <f t="shared" si="91"/>
        <v>1</v>
      </c>
    </row>
    <row r="1981" spans="1:6">
      <c r="A1981" s="114" t="s">
        <v>1476</v>
      </c>
      <c r="B1981" s="114" t="s">
        <v>1476</v>
      </c>
      <c r="C1981" s="114" t="str">
        <f>'Annexe 2. Instructions'!H283</f>
        <v>39, Table 1</v>
      </c>
      <c r="D1981" s="114" t="str">
        <f t="shared" ca="1" si="92"/>
        <v>'Annexe 2. Instructions'!H283</v>
      </c>
      <c r="E1981" s="114" t="b">
        <f t="shared" si="90"/>
        <v>1</v>
      </c>
      <c r="F1981" s="114" t="b">
        <f t="shared" si="91"/>
        <v>1</v>
      </c>
    </row>
    <row r="1982" spans="1:6" ht="26.4">
      <c r="A1982" s="114" t="s">
        <v>1311</v>
      </c>
      <c r="B1982" s="114" t="s">
        <v>2224</v>
      </c>
      <c r="C1982" s="114" t="str">
        <f>'Annexe 2. Instructions'!E284</f>
        <v>RSB managed by an Unaffiliated third-party sourced, fixed term (60-day) deposit</v>
      </c>
      <c r="D1982" s="114" t="str">
        <f t="shared" ca="1" si="92"/>
        <v>'Annexe 2. Instructions'!E284</v>
      </c>
      <c r="E1982" s="114" t="b">
        <f t="shared" si="90"/>
        <v>0</v>
      </c>
      <c r="F1982" s="114" t="b">
        <f t="shared" si="91"/>
        <v>1</v>
      </c>
    </row>
    <row r="1983" spans="1:6" ht="158.4">
      <c r="A1983" s="114" t="s">
        <v>1477</v>
      </c>
      <c r="B1983" s="114" t="s">
        <v>2221</v>
      </c>
      <c r="C1983" s="564" t="str">
        <f>'Annexe 2. Instructions'!F284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83" s="114" t="str">
        <f t="shared" ca="1" si="92"/>
        <v>'Annexe 2. Instructions'!F284</v>
      </c>
      <c r="E1983" s="114" t="b">
        <f t="shared" si="90"/>
        <v>0</v>
      </c>
      <c r="F1983" s="114" t="b">
        <f t="shared" si="91"/>
        <v>1</v>
      </c>
    </row>
    <row r="1984" spans="1:6" ht="52.8">
      <c r="A1984" s="114" t="s">
        <v>2217</v>
      </c>
      <c r="B1984" s="114" t="s">
        <v>2551</v>
      </c>
      <c r="C1984" s="564" t="str">
        <f>'Annexe 2. Instructions'!G284</f>
        <v>Outflows are recognized for maturing payments in the current period as well as all renewal periods, based on run-off rates in LAG Chapter 5, Table 1.</v>
      </c>
      <c r="D1984" s="114" t="str">
        <f t="shared" ca="1" si="92"/>
        <v>'Annexe 2. Instructions'!G284</v>
      </c>
      <c r="E1984" s="114" t="b">
        <f t="shared" si="90"/>
        <v>0</v>
      </c>
      <c r="F1984" s="114" t="b">
        <f t="shared" si="91"/>
        <v>1</v>
      </c>
    </row>
    <row r="1985" spans="1:6">
      <c r="A1985" s="114" t="s">
        <v>1476</v>
      </c>
      <c r="B1985" s="114" t="s">
        <v>1476</v>
      </c>
      <c r="C1985" s="114" t="str">
        <f>'Annexe 2. Instructions'!H284</f>
        <v>39, Table 1</v>
      </c>
      <c r="D1985" s="114" t="str">
        <f t="shared" ca="1" si="92"/>
        <v>'Annexe 2. Instructions'!H284</v>
      </c>
      <c r="E1985" s="114" t="b">
        <f t="shared" si="90"/>
        <v>1</v>
      </c>
      <c r="F1985" s="114" t="b">
        <f t="shared" si="91"/>
        <v>1</v>
      </c>
    </row>
    <row r="1986" spans="1:6" ht="26.4">
      <c r="A1986" s="114" t="s">
        <v>1313</v>
      </c>
      <c r="B1986" s="114" t="s">
        <v>2225</v>
      </c>
      <c r="C1986" s="114" t="str">
        <f>'Annexe 2. Instructions'!E285</f>
        <v>RSB managed by an Unaffiliated third-party sourced, fixed term (90-day) deposit</v>
      </c>
      <c r="D1986" s="114" t="str">
        <f t="shared" ca="1" si="92"/>
        <v>'Annexe 2. Instructions'!E285</v>
      </c>
      <c r="E1986" s="114" t="b">
        <f t="shared" ref="E1986:E2049" si="93">C1986=A1986</f>
        <v>0</v>
      </c>
      <c r="F1986" s="114" t="b">
        <f t="shared" ref="F1986:F2049" si="94">C1986=B1986</f>
        <v>1</v>
      </c>
    </row>
    <row r="1987" spans="1:6" ht="158.4">
      <c r="A1987" s="114" t="s">
        <v>1477</v>
      </c>
      <c r="B1987" s="114" t="s">
        <v>2221</v>
      </c>
      <c r="C1987" s="564" t="str">
        <f>'Annexe 2. Instructions'!F285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87" s="114" t="str">
        <f t="shared" ref="D1987:D2050" ca="1" si="95">RIGHT(_xlfn.FORMULATEXT(C1987),LEN(_xlfn.FORMULATEXT(C1987))-1)</f>
        <v>'Annexe 2. Instructions'!F285</v>
      </c>
      <c r="E1987" s="114" t="b">
        <f t="shared" si="93"/>
        <v>0</v>
      </c>
      <c r="F1987" s="114" t="b">
        <f t="shared" si="94"/>
        <v>1</v>
      </c>
    </row>
    <row r="1988" spans="1:6" ht="52.8">
      <c r="A1988" s="114" t="s">
        <v>2222</v>
      </c>
      <c r="B1988" s="114" t="s">
        <v>2551</v>
      </c>
      <c r="C1988" s="564" t="str">
        <f>'Annexe 2. Instructions'!G285</f>
        <v>Outflows are recognized for maturing payments in the current period as well as all renewal periods, based on run-off rates in LAG Chapter 5, Table 1.</v>
      </c>
      <c r="D1988" s="114" t="str">
        <f t="shared" ca="1" si="95"/>
        <v>'Annexe 2. Instructions'!G285</v>
      </c>
      <c r="E1988" s="114" t="b">
        <f t="shared" si="93"/>
        <v>0</v>
      </c>
      <c r="F1988" s="114" t="b">
        <f t="shared" si="94"/>
        <v>1</v>
      </c>
    </row>
    <row r="1989" spans="1:6">
      <c r="A1989" s="114" t="s">
        <v>1476</v>
      </c>
      <c r="B1989" s="114" t="s">
        <v>1476</v>
      </c>
      <c r="C1989" s="114" t="str">
        <f>'Annexe 2. Instructions'!H285</f>
        <v>39, Table 1</v>
      </c>
      <c r="D1989" s="114" t="str">
        <f t="shared" ca="1" si="95"/>
        <v>'Annexe 2. Instructions'!H285</v>
      </c>
      <c r="E1989" s="114" t="b">
        <f t="shared" si="93"/>
        <v>1</v>
      </c>
      <c r="F1989" s="114" t="b">
        <f t="shared" si="94"/>
        <v>1</v>
      </c>
    </row>
    <row r="1990" spans="1:6" ht="26.4">
      <c r="A1990" s="114" t="s">
        <v>1314</v>
      </c>
      <c r="B1990" s="114" t="s">
        <v>2226</v>
      </c>
      <c r="C1990" s="114" t="str">
        <f>'Annexe 2. Instructions'!E286</f>
        <v>RSB managed by an Unaffiliated third-party sourced, fixed term (180-day) deposit</v>
      </c>
      <c r="D1990" s="114" t="str">
        <f t="shared" ca="1" si="95"/>
        <v>'Annexe 2. Instructions'!E286</v>
      </c>
      <c r="E1990" s="114" t="b">
        <f t="shared" si="93"/>
        <v>0</v>
      </c>
      <c r="F1990" s="114" t="b">
        <f t="shared" si="94"/>
        <v>1</v>
      </c>
    </row>
    <row r="1991" spans="1:6" ht="158.4">
      <c r="A1991" s="114" t="s">
        <v>1477</v>
      </c>
      <c r="B1991" s="114" t="s">
        <v>2221</v>
      </c>
      <c r="C1991" s="564" t="str">
        <f>'Annexe 2. Instructions'!F286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91" s="114" t="str">
        <f t="shared" ca="1" si="95"/>
        <v>'Annexe 2. Instructions'!F286</v>
      </c>
      <c r="E1991" s="114" t="b">
        <f t="shared" si="93"/>
        <v>0</v>
      </c>
      <c r="F1991" s="114" t="b">
        <f t="shared" si="94"/>
        <v>1</v>
      </c>
    </row>
    <row r="1992" spans="1:6" ht="52.8">
      <c r="A1992" s="114" t="s">
        <v>2222</v>
      </c>
      <c r="B1992" s="114" t="s">
        <v>2551</v>
      </c>
      <c r="C1992" s="564" t="str">
        <f>'Annexe 2. Instructions'!G286</f>
        <v>Outflows are recognized for maturing payments in the current period as well as all renewal periods, based on run-off rates in LAG Chapter 5, Table 1.</v>
      </c>
      <c r="D1992" s="114" t="str">
        <f t="shared" ca="1" si="95"/>
        <v>'Annexe 2. Instructions'!G286</v>
      </c>
      <c r="E1992" s="114" t="b">
        <f t="shared" si="93"/>
        <v>0</v>
      </c>
      <c r="F1992" s="114" t="b">
        <f t="shared" si="94"/>
        <v>1</v>
      </c>
    </row>
    <row r="1993" spans="1:6">
      <c r="A1993" s="114" t="s">
        <v>1485</v>
      </c>
      <c r="B1993" s="114" t="s">
        <v>1485</v>
      </c>
      <c r="C1993" s="114" t="str">
        <f>'Annexe 2. Instructions'!H286</f>
        <v>35, Table 1</v>
      </c>
      <c r="D1993" s="114" t="str">
        <f t="shared" ca="1" si="95"/>
        <v>'Annexe 2. Instructions'!H286</v>
      </c>
      <c r="E1993" s="114" t="b">
        <f t="shared" si="93"/>
        <v>1</v>
      </c>
      <c r="F1993" s="114" t="b">
        <f t="shared" si="94"/>
        <v>1</v>
      </c>
    </row>
    <row r="1994" spans="1:6" ht="26.4">
      <c r="A1994" s="114" t="s">
        <v>1315</v>
      </c>
      <c r="B1994" s="114" t="s">
        <v>2227</v>
      </c>
      <c r="C1994" s="114" t="str">
        <f>'Annexe 2. Instructions'!E287</f>
        <v>RSB managed by an unaffiliated third-party, fixed term (1 year) deposit</v>
      </c>
      <c r="D1994" s="114" t="str">
        <f t="shared" ca="1" si="95"/>
        <v>'Annexe 2. Instructions'!E287</v>
      </c>
      <c r="E1994" s="114" t="b">
        <f t="shared" si="93"/>
        <v>0</v>
      </c>
      <c r="F1994" s="114" t="b">
        <f t="shared" si="94"/>
        <v>1</v>
      </c>
    </row>
    <row r="1995" spans="1:6" ht="158.4">
      <c r="A1995" s="114" t="s">
        <v>1477</v>
      </c>
      <c r="B1995" s="114" t="s">
        <v>2221</v>
      </c>
      <c r="C1995" s="564" t="str">
        <f>'Annexe 2. Instructions'!F287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95" s="114" t="str">
        <f t="shared" ca="1" si="95"/>
        <v>'Annexe 2. Instructions'!F287</v>
      </c>
      <c r="E1995" s="114" t="b">
        <f t="shared" si="93"/>
        <v>0</v>
      </c>
      <c r="F1995" s="114" t="b">
        <f t="shared" si="94"/>
        <v>1</v>
      </c>
    </row>
    <row r="1996" spans="1:6" ht="52.8">
      <c r="A1996" s="114" t="s">
        <v>2217</v>
      </c>
      <c r="B1996" s="114" t="s">
        <v>2551</v>
      </c>
      <c r="C1996" s="564" t="str">
        <f>'Annexe 2. Instructions'!G287</f>
        <v>Outflows are recognized for maturing payments in the current period as well as all renewal periods, based on run-off rates in LAG Chapter 5, Table 1.</v>
      </c>
      <c r="D1996" s="114" t="str">
        <f t="shared" ca="1" si="95"/>
        <v>'Annexe 2. Instructions'!G287</v>
      </c>
      <c r="E1996" s="114" t="b">
        <f t="shared" si="93"/>
        <v>0</v>
      </c>
      <c r="F1996" s="114" t="b">
        <f t="shared" si="94"/>
        <v>1</v>
      </c>
    </row>
    <row r="1997" spans="1:6">
      <c r="A1997" s="114" t="s">
        <v>1476</v>
      </c>
      <c r="B1997" s="114" t="s">
        <v>1476</v>
      </c>
      <c r="C1997" s="114" t="str">
        <f>'Annexe 2. Instructions'!H287</f>
        <v>39, Table 1</v>
      </c>
      <c r="D1997" s="114" t="str">
        <f t="shared" ca="1" si="95"/>
        <v>'Annexe 2. Instructions'!H287</v>
      </c>
      <c r="E1997" s="114" t="b">
        <f t="shared" si="93"/>
        <v>1</v>
      </c>
      <c r="F1997" s="114" t="b">
        <f t="shared" si="94"/>
        <v>1</v>
      </c>
    </row>
    <row r="1998" spans="1:6" ht="26.4">
      <c r="A1998" s="114" t="s">
        <v>1317</v>
      </c>
      <c r="B1998" s="114" t="s">
        <v>2228</v>
      </c>
      <c r="C1998" s="114" t="str">
        <f>'Annexe 2. Instructions'!E288</f>
        <v>RSB managed by an Unaffiliated third-party sourced, fixed term (&gt;1 year) deposit</v>
      </c>
      <c r="D1998" s="114" t="str">
        <f t="shared" ca="1" si="95"/>
        <v>'Annexe 2. Instructions'!E288</v>
      </c>
      <c r="E1998" s="114" t="b">
        <f t="shared" si="93"/>
        <v>0</v>
      </c>
      <c r="F1998" s="114" t="b">
        <f t="shared" si="94"/>
        <v>1</v>
      </c>
    </row>
    <row r="1999" spans="1:6" ht="158.4">
      <c r="A1999" s="114" t="s">
        <v>1477</v>
      </c>
      <c r="B1999" s="114" t="s">
        <v>2221</v>
      </c>
      <c r="C1999" s="564" t="str">
        <f>'Annexe 2. Instructions'!F288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D1999" s="114" t="str">
        <f t="shared" ca="1" si="95"/>
        <v>'Annexe 2. Instructions'!F288</v>
      </c>
      <c r="E1999" s="114" t="b">
        <f t="shared" si="93"/>
        <v>0</v>
      </c>
      <c r="F1999" s="114" t="b">
        <f t="shared" si="94"/>
        <v>1</v>
      </c>
    </row>
    <row r="2000" spans="1:6" ht="52.8">
      <c r="A2000" s="114" t="s">
        <v>2217</v>
      </c>
      <c r="B2000" s="114" t="s">
        <v>2551</v>
      </c>
      <c r="C2000" s="564" t="str">
        <f>'Annexe 2. Instructions'!G288</f>
        <v>Outflows are recognized for maturing payments in the current period as well as all renewal periods, based on run-off rates in LAG Chapter 5, Table 1.</v>
      </c>
      <c r="D2000" s="114" t="str">
        <f t="shared" ca="1" si="95"/>
        <v>'Annexe 2. Instructions'!G288</v>
      </c>
      <c r="E2000" s="114" t="b">
        <f t="shared" si="93"/>
        <v>0</v>
      </c>
      <c r="F2000" s="114" t="b">
        <f t="shared" si="94"/>
        <v>1</v>
      </c>
    </row>
    <row r="2001" spans="1:6">
      <c r="A2001" s="114" t="s">
        <v>1476</v>
      </c>
      <c r="B2001" s="114" t="s">
        <v>1476</v>
      </c>
      <c r="C2001" s="114" t="str">
        <f>'Annexe 2. Instructions'!H288</f>
        <v>39, Table 1</v>
      </c>
      <c r="D2001" s="114" t="str">
        <f t="shared" ca="1" si="95"/>
        <v>'Annexe 2. Instructions'!H288</v>
      </c>
      <c r="E2001" s="114" t="b">
        <f t="shared" si="93"/>
        <v>1</v>
      </c>
      <c r="F2001" s="114" t="b">
        <f t="shared" si="94"/>
        <v>1</v>
      </c>
    </row>
    <row r="2002" spans="1:6">
      <c r="A2002" s="114" t="s">
        <v>326</v>
      </c>
      <c r="B2002" s="114" t="s">
        <v>2229</v>
      </c>
      <c r="C2002" s="114" t="str">
        <f>'Annexe 2. Instructions'!C289</f>
        <v>Retail and small business (RSB) structured notes</v>
      </c>
      <c r="D2002" s="114" t="str">
        <f t="shared" ca="1" si="95"/>
        <v>'Annexe 2. Instructions'!C289</v>
      </c>
      <c r="E2002" s="114" t="b">
        <f t="shared" si="93"/>
        <v>0</v>
      </c>
      <c r="F2002" s="114" t="b">
        <f t="shared" si="94"/>
        <v>1</v>
      </c>
    </row>
    <row r="2003" spans="1:6">
      <c r="A2003" s="114" t="s">
        <v>328</v>
      </c>
      <c r="B2003" s="114" t="s">
        <v>1933</v>
      </c>
      <c r="C2003" s="114" t="str">
        <f>'Annexe 2. Instructions'!E290</f>
        <v>RSB structured notes no cust call</v>
      </c>
      <c r="D2003" s="114" t="str">
        <f t="shared" ca="1" si="95"/>
        <v>'Annexe 2. Instructions'!E290</v>
      </c>
      <c r="E2003" s="114" t="b">
        <f t="shared" si="93"/>
        <v>0</v>
      </c>
      <c r="F2003" s="114" t="b">
        <f t="shared" si="94"/>
        <v>1</v>
      </c>
    </row>
    <row r="2004" spans="1:6">
      <c r="A2004" s="114" t="s">
        <v>1493</v>
      </c>
      <c r="B2004" s="114" t="s">
        <v>1868</v>
      </c>
      <c r="C2004" s="564" t="str">
        <f>'Annexe 2. Instructions'!F290</f>
        <v>Balance and maturing outflows in each period</v>
      </c>
      <c r="D2004" s="114" t="str">
        <f t="shared" ca="1" si="95"/>
        <v>'Annexe 2. Instructions'!F290</v>
      </c>
      <c r="E2004" s="114" t="b">
        <f t="shared" si="93"/>
        <v>0</v>
      </c>
      <c r="F2004" s="114" t="b">
        <f t="shared" si="94"/>
        <v>1</v>
      </c>
    </row>
    <row r="2005" spans="1:6" ht="26.4">
      <c r="A2005" s="114" t="s">
        <v>1494</v>
      </c>
      <c r="B2005" s="114" t="s">
        <v>1869</v>
      </c>
      <c r="C2005" s="564" t="str">
        <f>'Annexe 2. Instructions'!G290</f>
        <v>Outflows are recognized in contractual maturity time buckets</v>
      </c>
      <c r="D2005" s="114" t="str">
        <f t="shared" ca="1" si="95"/>
        <v>'Annexe 2. Instructions'!G290</v>
      </c>
      <c r="E2005" s="114" t="b">
        <f t="shared" si="93"/>
        <v>0</v>
      </c>
      <c r="F2005" s="114" t="b">
        <f t="shared" si="94"/>
        <v>1</v>
      </c>
    </row>
    <row r="2006" spans="1:6">
      <c r="A2006" s="114" t="s">
        <v>330</v>
      </c>
      <c r="B2006" s="114" t="s">
        <v>1934</v>
      </c>
      <c r="C2006" s="114" t="str">
        <f>'Annexe 2. Instructions'!E291</f>
        <v>RSB structured notes cust call</v>
      </c>
      <c r="D2006" s="114" t="str">
        <f t="shared" ca="1" si="95"/>
        <v>'Annexe 2. Instructions'!E291</v>
      </c>
      <c r="E2006" s="114" t="b">
        <f t="shared" si="93"/>
        <v>0</v>
      </c>
      <c r="F2006" s="114" t="b">
        <f t="shared" si="94"/>
        <v>1</v>
      </c>
    </row>
    <row r="2007" spans="1:6">
      <c r="A2007" s="114" t="s">
        <v>1495</v>
      </c>
      <c r="B2007" s="114" t="s">
        <v>1870</v>
      </c>
      <c r="C2007" s="564" t="str">
        <f>'Annexe 2. Instructions'!F291</f>
        <v>Balance and outflows at earliest call dates</v>
      </c>
      <c r="D2007" s="114" t="str">
        <f t="shared" ca="1" si="95"/>
        <v>'Annexe 2. Instructions'!F291</v>
      </c>
      <c r="E2007" s="114" t="b">
        <f t="shared" si="93"/>
        <v>0</v>
      </c>
      <c r="F2007" s="114" t="b">
        <f t="shared" si="94"/>
        <v>1</v>
      </c>
    </row>
    <row r="2008" spans="1:6" ht="26.4">
      <c r="A2008" s="114" t="s">
        <v>1496</v>
      </c>
      <c r="B2008" s="114" t="s">
        <v>1871</v>
      </c>
      <c r="C2008" s="564" t="str">
        <f>'Annexe 2. Instructions'!G291</f>
        <v>Outflows are recognized in the earliest call option time buckets</v>
      </c>
      <c r="D2008" s="114" t="str">
        <f t="shared" ca="1" si="95"/>
        <v>'Annexe 2. Instructions'!G291</v>
      </c>
      <c r="E2008" s="114" t="b">
        <f t="shared" si="93"/>
        <v>0</v>
      </c>
      <c r="F2008" s="114" t="b">
        <f t="shared" si="94"/>
        <v>1</v>
      </c>
    </row>
    <row r="2009" spans="1:6">
      <c r="A2009" s="114" t="s">
        <v>1318</v>
      </c>
      <c r="B2009" s="114" t="s">
        <v>2230</v>
      </c>
      <c r="C2009" s="114" t="str">
        <f>'Annexe 2. Instructions'!C292</f>
        <v>Commercial, Corporate and wholesale deposits</v>
      </c>
      <c r="D2009" s="114" t="str">
        <f t="shared" ca="1" si="95"/>
        <v>'Annexe 2. Instructions'!C292</v>
      </c>
      <c r="E2009" s="114" t="b">
        <f t="shared" si="93"/>
        <v>0</v>
      </c>
      <c r="F2009" s="114" t="b">
        <f t="shared" si="94"/>
        <v>1</v>
      </c>
    </row>
    <row r="2010" spans="1:6" ht="39.6">
      <c r="A2010" s="114" t="s">
        <v>2231</v>
      </c>
      <c r="B2010" s="114" t="s">
        <v>2232</v>
      </c>
      <c r="C2010" s="114" t="str">
        <f>'Annexe 2. Instructions'!D293</f>
        <v>Commercial, corporate and wholesale Demand/Notice deposits (Original term ≤30 Days) - Operational</v>
      </c>
      <c r="D2010" s="114" t="str">
        <f t="shared" ca="1" si="95"/>
        <v>'Annexe 2. Instructions'!D293</v>
      </c>
      <c r="E2010" s="114" t="b">
        <f t="shared" si="93"/>
        <v>0</v>
      </c>
      <c r="F2010" s="114" t="b">
        <f t="shared" si="94"/>
        <v>1</v>
      </c>
    </row>
    <row r="2011" spans="1:6" ht="26.4">
      <c r="A2011" s="114" t="s">
        <v>1497</v>
      </c>
      <c r="B2011" s="114" t="s">
        <v>2050</v>
      </c>
      <c r="C2011" s="114" t="str">
        <f>'Annexe 2. Instructions'!E294</f>
        <v>Commercial, corporate and wholesale operational, insured, within approved jurisdiction</v>
      </c>
      <c r="D2011" s="114" t="str">
        <f t="shared" ca="1" si="95"/>
        <v>'Annexe 2. Instructions'!E294</v>
      </c>
      <c r="E2011" s="114" t="b">
        <f t="shared" si="93"/>
        <v>0</v>
      </c>
      <c r="F2011" s="114" t="b">
        <f t="shared" si="94"/>
        <v>1</v>
      </c>
    </row>
    <row r="2012" spans="1:6">
      <c r="A2012" s="114" t="s">
        <v>1341</v>
      </c>
      <c r="B2012" s="114" t="s">
        <v>1837</v>
      </c>
      <c r="C2012" s="564" t="str">
        <f>'Annexe 2. Instructions'!F294</f>
        <v>Balance only</v>
      </c>
      <c r="D2012" s="114" t="str">
        <f t="shared" ca="1" si="95"/>
        <v>'Annexe 2. Instructions'!F294</v>
      </c>
      <c r="E2012" s="114" t="b">
        <f t="shared" si="93"/>
        <v>0</v>
      </c>
      <c r="F2012" s="114" t="b">
        <f t="shared" si="94"/>
        <v>1</v>
      </c>
    </row>
    <row r="2013" spans="1:6" ht="26.4">
      <c r="A2013" s="114" t="s">
        <v>2553</v>
      </c>
      <c r="B2013" s="114" t="s">
        <v>2544</v>
      </c>
      <c r="C2013" s="564" t="str">
        <f>'Annexe 2. Instructions'!G294</f>
        <v>Outflows are recognized in each period based on run-off schedule in LAG Chapter 5, Table 1.</v>
      </c>
      <c r="D2013" s="114" t="str">
        <f t="shared" ca="1" si="95"/>
        <v>'Annexe 2. Instructions'!G294</v>
      </c>
      <c r="E2013" s="114" t="b">
        <f t="shared" si="93"/>
        <v>0</v>
      </c>
      <c r="F2013" s="114" t="b">
        <f t="shared" si="94"/>
        <v>1</v>
      </c>
    </row>
    <row r="2014" spans="1:6">
      <c r="A2014" s="114" t="s">
        <v>1463</v>
      </c>
      <c r="B2014" s="114" t="s">
        <v>1463</v>
      </c>
      <c r="C2014" s="114" t="str">
        <f>'Annexe 2. Instructions'!H294</f>
        <v>Table 1</v>
      </c>
      <c r="D2014" s="114" t="str">
        <f t="shared" ca="1" si="95"/>
        <v>'Annexe 2. Instructions'!H294</v>
      </c>
      <c r="E2014" s="114" t="b">
        <f t="shared" si="93"/>
        <v>1</v>
      </c>
      <c r="F2014" s="114" t="b">
        <f t="shared" si="94"/>
        <v>1</v>
      </c>
    </row>
    <row r="2015" spans="1:6" ht="39.6">
      <c r="A2015" s="114" t="s">
        <v>1320</v>
      </c>
      <c r="B2015" s="114" t="s">
        <v>2051</v>
      </c>
      <c r="C2015" s="114" t="str">
        <f>'Annexe 2. Instructions'!E295</f>
        <v>Commercial, corporate and wholesale operational, insured, outside of approved jurisdiction</v>
      </c>
      <c r="D2015" s="114" t="str">
        <f t="shared" ca="1" si="95"/>
        <v>'Annexe 2. Instructions'!E295</v>
      </c>
      <c r="E2015" s="114" t="b">
        <f t="shared" si="93"/>
        <v>0</v>
      </c>
      <c r="F2015" s="114" t="b">
        <f t="shared" si="94"/>
        <v>1</v>
      </c>
    </row>
    <row r="2016" spans="1:6">
      <c r="A2016" s="114" t="s">
        <v>1341</v>
      </c>
      <c r="B2016" s="114" t="s">
        <v>1837</v>
      </c>
      <c r="C2016" s="564" t="str">
        <f>'Annexe 2. Instructions'!F295</f>
        <v>Balance only</v>
      </c>
      <c r="D2016" s="114" t="str">
        <f t="shared" ca="1" si="95"/>
        <v>'Annexe 2. Instructions'!F295</v>
      </c>
      <c r="E2016" s="114" t="b">
        <f t="shared" si="93"/>
        <v>0</v>
      </c>
      <c r="F2016" s="114" t="b">
        <f t="shared" si="94"/>
        <v>1</v>
      </c>
    </row>
    <row r="2017" spans="1:6" ht="26.4">
      <c r="A2017" s="114" t="s">
        <v>2213</v>
      </c>
      <c r="B2017" s="114" t="s">
        <v>2544</v>
      </c>
      <c r="C2017" s="564" t="str">
        <f>'Annexe 2. Instructions'!G295</f>
        <v>Outflows are recognized in each period based on run-off schedule in LAG Chapter 5, Table 1.</v>
      </c>
      <c r="D2017" s="114" t="str">
        <f t="shared" ca="1" si="95"/>
        <v>'Annexe 2. Instructions'!G295</v>
      </c>
      <c r="E2017" s="114" t="b">
        <f t="shared" si="93"/>
        <v>0</v>
      </c>
      <c r="F2017" s="114" t="b">
        <f t="shared" si="94"/>
        <v>1</v>
      </c>
    </row>
    <row r="2018" spans="1:6">
      <c r="A2018" s="114" t="s">
        <v>1463</v>
      </c>
      <c r="B2018" s="114" t="s">
        <v>1463</v>
      </c>
      <c r="C2018" s="114" t="str">
        <f>'Annexe 2. Instructions'!H295</f>
        <v>Table 1</v>
      </c>
      <c r="D2018" s="114" t="str">
        <f t="shared" ca="1" si="95"/>
        <v>'Annexe 2. Instructions'!H295</v>
      </c>
      <c r="E2018" s="114" t="b">
        <f t="shared" si="93"/>
        <v>1</v>
      </c>
      <c r="F2018" s="114" t="b">
        <f t="shared" si="94"/>
        <v>1</v>
      </c>
    </row>
    <row r="2019" spans="1:6" ht="26.4">
      <c r="A2019" s="114" t="s">
        <v>1322</v>
      </c>
      <c r="B2019" s="114" t="s">
        <v>2052</v>
      </c>
      <c r="C2019" s="114" t="str">
        <f>'Annexe 2. Instructions'!E296</f>
        <v>Commercial, corporate and wholesale operational, not insured</v>
      </c>
      <c r="D2019" s="114" t="str">
        <f t="shared" ca="1" si="95"/>
        <v>'Annexe 2. Instructions'!E296</v>
      </c>
      <c r="E2019" s="114" t="b">
        <f t="shared" si="93"/>
        <v>0</v>
      </c>
      <c r="F2019" s="114" t="b">
        <f t="shared" si="94"/>
        <v>1</v>
      </c>
    </row>
    <row r="2020" spans="1:6">
      <c r="A2020" s="114" t="s">
        <v>1341</v>
      </c>
      <c r="B2020" s="114" t="s">
        <v>1837</v>
      </c>
      <c r="C2020" s="564" t="str">
        <f>'Annexe 2. Instructions'!F296</f>
        <v>Balance only</v>
      </c>
      <c r="D2020" s="114" t="str">
        <f t="shared" ca="1" si="95"/>
        <v>'Annexe 2. Instructions'!F296</v>
      </c>
      <c r="E2020" s="114" t="b">
        <f t="shared" si="93"/>
        <v>0</v>
      </c>
      <c r="F2020" s="114" t="b">
        <f t="shared" si="94"/>
        <v>1</v>
      </c>
    </row>
    <row r="2021" spans="1:6" ht="26.4">
      <c r="A2021" s="114" t="s">
        <v>2213</v>
      </c>
      <c r="B2021" s="114" t="s">
        <v>2544</v>
      </c>
      <c r="C2021" s="564" t="str">
        <f>'Annexe 2. Instructions'!G296</f>
        <v>Outflows are recognized in each period based on run-off schedule in LAG Chapter 5, Table 1.</v>
      </c>
      <c r="D2021" s="114" t="str">
        <f t="shared" ca="1" si="95"/>
        <v>'Annexe 2. Instructions'!G296</v>
      </c>
      <c r="E2021" s="114" t="b">
        <f t="shared" si="93"/>
        <v>0</v>
      </c>
      <c r="F2021" s="114" t="b">
        <f t="shared" si="94"/>
        <v>1</v>
      </c>
    </row>
    <row r="2022" spans="1:6">
      <c r="A2022" s="114" t="s">
        <v>1463</v>
      </c>
      <c r="B2022" s="114" t="s">
        <v>1463</v>
      </c>
      <c r="C2022" s="114" t="str">
        <f>'Annexe 2. Instructions'!H296</f>
        <v>Table 1</v>
      </c>
      <c r="D2022" s="114" t="str">
        <f t="shared" ca="1" si="95"/>
        <v>'Annexe 2. Instructions'!H296</v>
      </c>
      <c r="E2022" s="114" t="b">
        <f t="shared" si="93"/>
        <v>1</v>
      </c>
      <c r="F2022" s="114" t="b">
        <f t="shared" si="94"/>
        <v>1</v>
      </c>
    </row>
    <row r="2023" spans="1:6" ht="39.6">
      <c r="A2023" s="114" t="s">
        <v>2234</v>
      </c>
      <c r="B2023" s="114" t="s">
        <v>2233</v>
      </c>
      <c r="C2023" s="114" t="str">
        <f>'Annexe 2. Instructions'!D297</f>
        <v>Commercial, corporate and wholesale Demand/Notice Deposits (Original Term ≤30 Days) - Non Operational</v>
      </c>
      <c r="D2023" s="114" t="str">
        <f t="shared" ca="1" si="95"/>
        <v>'Annexe 2. Instructions'!D297</v>
      </c>
      <c r="E2023" s="114" t="b">
        <f t="shared" si="93"/>
        <v>0</v>
      </c>
      <c r="F2023" s="114" t="b">
        <f t="shared" si="94"/>
        <v>1</v>
      </c>
    </row>
    <row r="2024" spans="1:6" ht="26.4">
      <c r="A2024" s="114" t="s">
        <v>1325</v>
      </c>
      <c r="B2024" s="114" t="s">
        <v>2053</v>
      </c>
      <c r="C2024" s="114" t="str">
        <f>'Annexe 2. Instructions'!E298</f>
        <v>Commercial, corporate and wholesale non-operational, insured (FI)</v>
      </c>
      <c r="D2024" s="114" t="str">
        <f t="shared" ca="1" si="95"/>
        <v>'Annexe 2. Instructions'!E298</v>
      </c>
      <c r="E2024" s="114" t="b">
        <f t="shared" si="93"/>
        <v>0</v>
      </c>
      <c r="F2024" s="114" t="b">
        <f t="shared" si="94"/>
        <v>1</v>
      </c>
    </row>
    <row r="2025" spans="1:6">
      <c r="A2025" s="114" t="s">
        <v>1341</v>
      </c>
      <c r="B2025" s="114" t="s">
        <v>1837</v>
      </c>
      <c r="C2025" s="564" t="str">
        <f>'Annexe 2. Instructions'!F298</f>
        <v>Balance only</v>
      </c>
      <c r="D2025" s="114" t="str">
        <f t="shared" ca="1" si="95"/>
        <v>'Annexe 2. Instructions'!F298</v>
      </c>
      <c r="E2025" s="114" t="b">
        <f t="shared" si="93"/>
        <v>0</v>
      </c>
      <c r="F2025" s="114" t="b">
        <f t="shared" si="94"/>
        <v>1</v>
      </c>
    </row>
    <row r="2026" spans="1:6" ht="26.4">
      <c r="A2026" s="114" t="s">
        <v>2213</v>
      </c>
      <c r="B2026" s="114" t="s">
        <v>2544</v>
      </c>
      <c r="C2026" s="564" t="str">
        <f>'Annexe 2. Instructions'!G298</f>
        <v>Outflows are recognized in each period based on run-off schedule in LAG Chapter 5, Table 1.</v>
      </c>
      <c r="D2026" s="114" t="str">
        <f t="shared" ca="1" si="95"/>
        <v>'Annexe 2. Instructions'!G298</v>
      </c>
      <c r="E2026" s="114" t="b">
        <f t="shared" si="93"/>
        <v>0</v>
      </c>
      <c r="F2026" s="114" t="b">
        <f t="shared" si="94"/>
        <v>1</v>
      </c>
    </row>
    <row r="2027" spans="1:6">
      <c r="A2027" s="114" t="s">
        <v>1463</v>
      </c>
      <c r="B2027" s="114" t="s">
        <v>1463</v>
      </c>
      <c r="C2027" s="114" t="str">
        <f>'Annexe 2. Instructions'!H298</f>
        <v>Table 1</v>
      </c>
      <c r="D2027" s="114" t="str">
        <f t="shared" ca="1" si="95"/>
        <v>'Annexe 2. Instructions'!H298</v>
      </c>
      <c r="E2027" s="114" t="b">
        <f t="shared" si="93"/>
        <v>1</v>
      </c>
      <c r="F2027" s="114" t="b">
        <f t="shared" si="94"/>
        <v>1</v>
      </c>
    </row>
    <row r="2028" spans="1:6" ht="26.4">
      <c r="A2028" s="114" t="s">
        <v>1326</v>
      </c>
      <c r="B2028" s="114" t="s">
        <v>2054</v>
      </c>
      <c r="C2028" s="114" t="str">
        <f>'Annexe 2. Instructions'!E299</f>
        <v>Commercial, corporate and wholesale non-operational, uninsured (FI)</v>
      </c>
      <c r="D2028" s="114" t="str">
        <f t="shared" ca="1" si="95"/>
        <v>'Annexe 2. Instructions'!E299</v>
      </c>
      <c r="E2028" s="114" t="b">
        <f t="shared" si="93"/>
        <v>0</v>
      </c>
      <c r="F2028" s="114" t="b">
        <f t="shared" si="94"/>
        <v>1</v>
      </c>
    </row>
    <row r="2029" spans="1:6">
      <c r="A2029" s="114" t="s">
        <v>1341</v>
      </c>
      <c r="B2029" s="114" t="s">
        <v>1837</v>
      </c>
      <c r="C2029" s="564" t="str">
        <f>'Annexe 2. Instructions'!F299</f>
        <v>Balance only</v>
      </c>
      <c r="D2029" s="114" t="str">
        <f t="shared" ca="1" si="95"/>
        <v>'Annexe 2. Instructions'!F299</v>
      </c>
      <c r="E2029" s="114" t="b">
        <f t="shared" si="93"/>
        <v>0</v>
      </c>
      <c r="F2029" s="114" t="b">
        <f t="shared" si="94"/>
        <v>1</v>
      </c>
    </row>
    <row r="2030" spans="1:6" ht="26.4">
      <c r="A2030" s="114" t="s">
        <v>2213</v>
      </c>
      <c r="B2030" s="114" t="s">
        <v>2544</v>
      </c>
      <c r="C2030" s="564" t="str">
        <f>'Annexe 2. Instructions'!G299</f>
        <v>Outflows are recognized in each period based on run-off schedule in LAG Chapter 5, Table 1.</v>
      </c>
      <c r="D2030" s="114" t="str">
        <f t="shared" ca="1" si="95"/>
        <v>'Annexe 2. Instructions'!G299</v>
      </c>
      <c r="E2030" s="114" t="b">
        <f t="shared" si="93"/>
        <v>0</v>
      </c>
      <c r="F2030" s="114" t="b">
        <f t="shared" si="94"/>
        <v>1</v>
      </c>
    </row>
    <row r="2031" spans="1:6">
      <c r="A2031" s="114" t="s">
        <v>1463</v>
      </c>
      <c r="B2031" s="114" t="s">
        <v>1463</v>
      </c>
      <c r="C2031" s="114" t="str">
        <f>'Annexe 2. Instructions'!H299</f>
        <v>Table 1</v>
      </c>
      <c r="D2031" s="114" t="str">
        <f t="shared" ca="1" si="95"/>
        <v>'Annexe 2. Instructions'!H299</v>
      </c>
      <c r="E2031" s="114" t="b">
        <f t="shared" si="93"/>
        <v>1</v>
      </c>
      <c r="F2031" s="114" t="b">
        <f t="shared" si="94"/>
        <v>1</v>
      </c>
    </row>
    <row r="2032" spans="1:6" ht="39.6">
      <c r="A2032" s="114" t="s">
        <v>1499</v>
      </c>
      <c r="B2032" s="114" t="s">
        <v>2235</v>
      </c>
      <c r="C2032" s="114" t="str">
        <f>'Annexe 2. Instructions'!E300</f>
        <v>Commercial, corporate and wholesale non-operational, insured (Corporate, sovereigns, central banks, PSEs, MDBs)</v>
      </c>
      <c r="D2032" s="114" t="str">
        <f t="shared" ca="1" si="95"/>
        <v>'Annexe 2. Instructions'!E300</v>
      </c>
      <c r="E2032" s="114" t="b">
        <f t="shared" si="93"/>
        <v>0</v>
      </c>
      <c r="F2032" s="114" t="b">
        <f t="shared" si="94"/>
        <v>1</v>
      </c>
    </row>
    <row r="2033" spans="1:6">
      <c r="A2033" s="114" t="s">
        <v>1341</v>
      </c>
      <c r="B2033" s="114" t="s">
        <v>1837</v>
      </c>
      <c r="C2033" s="564" t="str">
        <f>'Annexe 2. Instructions'!F300</f>
        <v>Balance only</v>
      </c>
      <c r="D2033" s="114" t="str">
        <f t="shared" ca="1" si="95"/>
        <v>'Annexe 2. Instructions'!F300</v>
      </c>
      <c r="E2033" s="114" t="b">
        <f t="shared" si="93"/>
        <v>0</v>
      </c>
      <c r="F2033" s="114" t="b">
        <f t="shared" si="94"/>
        <v>1</v>
      </c>
    </row>
    <row r="2034" spans="1:6" ht="26.4">
      <c r="A2034" s="114" t="s">
        <v>2213</v>
      </c>
      <c r="B2034" s="114" t="s">
        <v>2544</v>
      </c>
      <c r="C2034" s="564" t="str">
        <f>'Annexe 2. Instructions'!G300</f>
        <v>Outflows are recognized in each period based on run-off schedule in LAG Chapter 5, Table 1.</v>
      </c>
      <c r="D2034" s="114" t="str">
        <f t="shared" ca="1" si="95"/>
        <v>'Annexe 2. Instructions'!G300</v>
      </c>
      <c r="E2034" s="114" t="b">
        <f t="shared" si="93"/>
        <v>0</v>
      </c>
      <c r="F2034" s="114" t="b">
        <f t="shared" si="94"/>
        <v>1</v>
      </c>
    </row>
    <row r="2035" spans="1:6">
      <c r="A2035" s="114" t="s">
        <v>1463</v>
      </c>
      <c r="B2035" s="114" t="s">
        <v>1463</v>
      </c>
      <c r="C2035" s="114" t="str">
        <f>'Annexe 2. Instructions'!H300</f>
        <v>Table 1</v>
      </c>
      <c r="D2035" s="114" t="str">
        <f t="shared" ca="1" si="95"/>
        <v>'Annexe 2. Instructions'!H300</v>
      </c>
      <c r="E2035" s="114" t="b">
        <f t="shared" si="93"/>
        <v>1</v>
      </c>
      <c r="F2035" s="114" t="b">
        <f t="shared" si="94"/>
        <v>1</v>
      </c>
    </row>
    <row r="2036" spans="1:6" ht="39.6">
      <c r="A2036" s="114" t="s">
        <v>1330</v>
      </c>
      <c r="B2036" s="114" t="s">
        <v>2236</v>
      </c>
      <c r="C2036" s="114" t="str">
        <f>'Annexe 2. Instructions'!E301</f>
        <v>Commercial, corporate and wholesale non-operational, uninsured (Corporate, sovereigns, central banks, PSEs, MDBs)</v>
      </c>
      <c r="D2036" s="114" t="str">
        <f t="shared" ca="1" si="95"/>
        <v>'Annexe 2. Instructions'!E301</v>
      </c>
      <c r="E2036" s="114" t="b">
        <f t="shared" si="93"/>
        <v>0</v>
      </c>
      <c r="F2036" s="114" t="b">
        <f t="shared" si="94"/>
        <v>1</v>
      </c>
    </row>
    <row r="2037" spans="1:6">
      <c r="A2037" s="114" t="s">
        <v>1341</v>
      </c>
      <c r="B2037" s="114" t="s">
        <v>1837</v>
      </c>
      <c r="C2037" s="564" t="str">
        <f>'Annexe 2. Instructions'!F301</f>
        <v>Balance only</v>
      </c>
      <c r="D2037" s="114" t="str">
        <f t="shared" ca="1" si="95"/>
        <v>'Annexe 2. Instructions'!F301</v>
      </c>
      <c r="E2037" s="114" t="b">
        <f t="shared" si="93"/>
        <v>0</v>
      </c>
      <c r="F2037" s="114" t="b">
        <f t="shared" si="94"/>
        <v>1</v>
      </c>
    </row>
    <row r="2038" spans="1:6" ht="26.4">
      <c r="A2038" s="114" t="s">
        <v>2213</v>
      </c>
      <c r="B2038" s="114" t="s">
        <v>2544</v>
      </c>
      <c r="C2038" s="564" t="str">
        <f>'Annexe 2. Instructions'!G301</f>
        <v>Outflows are recognized in each period based on run-off schedule in LAG Chapter 5, Table 1.</v>
      </c>
      <c r="D2038" s="114" t="str">
        <f t="shared" ca="1" si="95"/>
        <v>'Annexe 2. Instructions'!G301</v>
      </c>
      <c r="E2038" s="114" t="b">
        <f t="shared" si="93"/>
        <v>0</v>
      </c>
      <c r="F2038" s="114" t="b">
        <f t="shared" si="94"/>
        <v>1</v>
      </c>
    </row>
    <row r="2039" spans="1:6">
      <c r="A2039" s="114" t="s">
        <v>1463</v>
      </c>
      <c r="B2039" s="114" t="s">
        <v>1463</v>
      </c>
      <c r="C2039" s="114" t="str">
        <f>'Annexe 2. Instructions'!H301</f>
        <v>Table 1</v>
      </c>
      <c r="D2039" s="114" t="str">
        <f t="shared" ca="1" si="95"/>
        <v>'Annexe 2. Instructions'!H301</v>
      </c>
      <c r="E2039" s="114" t="b">
        <f t="shared" si="93"/>
        <v>1</v>
      </c>
      <c r="F2039" s="114" t="b">
        <f t="shared" si="94"/>
        <v>1</v>
      </c>
    </row>
    <row r="2040" spans="1:6" ht="39.6">
      <c r="A2040" s="114" t="s">
        <v>350</v>
      </c>
      <c r="B2040" s="114" t="s">
        <v>2409</v>
      </c>
      <c r="C2040" s="114" t="str">
        <f>'Annexe 2. Instructions'!D302</f>
        <v>Commercial, corporate and wholesale notice deposits, where withdrawal notification has been provided - Operational &amp; non-operational</v>
      </c>
      <c r="D2040" s="114" t="str">
        <f t="shared" ca="1" si="95"/>
        <v>'Annexe 2. Instructions'!D302</v>
      </c>
      <c r="E2040" s="114" t="b">
        <f t="shared" si="93"/>
        <v>0</v>
      </c>
      <c r="F2040" s="114" t="b">
        <f t="shared" si="94"/>
        <v>1</v>
      </c>
    </row>
    <row r="2041" spans="1:6" ht="26.4">
      <c r="A2041" s="114" t="s">
        <v>352</v>
      </c>
      <c r="B2041" s="114" t="s">
        <v>2237</v>
      </c>
      <c r="C2041" s="114" t="str">
        <f>'Annexe 2. Instructions'!E303</f>
        <v>Commercial, corporate and wholesale notice, where withdrawal notification has been provided</v>
      </c>
      <c r="D2041" s="114" t="str">
        <f t="shared" ca="1" si="95"/>
        <v>'Annexe 2. Instructions'!E303</v>
      </c>
      <c r="E2041" s="114" t="b">
        <f t="shared" si="93"/>
        <v>0</v>
      </c>
      <c r="F2041" s="114" t="b">
        <f t="shared" si="94"/>
        <v>1</v>
      </c>
    </row>
    <row r="2042" spans="1:6">
      <c r="A2042" s="114" t="s">
        <v>1493</v>
      </c>
      <c r="B2042" s="114" t="s">
        <v>1868</v>
      </c>
      <c r="C2042" s="564" t="str">
        <f>'Annexe 2. Instructions'!F303</f>
        <v>Balance and maturing outflows in each period</v>
      </c>
      <c r="D2042" s="114" t="str">
        <f t="shared" ca="1" si="95"/>
        <v>'Annexe 2. Instructions'!F303</v>
      </c>
      <c r="E2042" s="114" t="b">
        <f t="shared" si="93"/>
        <v>0</v>
      </c>
      <c r="F2042" s="114" t="b">
        <f t="shared" si="94"/>
        <v>1</v>
      </c>
    </row>
    <row r="2043" spans="1:6" ht="26.4">
      <c r="A2043" s="114" t="s">
        <v>1500</v>
      </c>
      <c r="B2043" s="114" t="s">
        <v>1869</v>
      </c>
      <c r="C2043" s="564" t="str">
        <f>'Annexe 2. Instructions'!G303</f>
        <v>Outflows are recognized in contractual maturity time buckets</v>
      </c>
      <c r="D2043" s="114" t="str">
        <f t="shared" ca="1" si="95"/>
        <v>'Annexe 2. Instructions'!G303</v>
      </c>
      <c r="E2043" s="114" t="b">
        <f t="shared" si="93"/>
        <v>0</v>
      </c>
      <c r="F2043" s="114" t="b">
        <f t="shared" si="94"/>
        <v>1</v>
      </c>
    </row>
    <row r="2044" spans="1:6">
      <c r="A2044" s="114" t="s">
        <v>1501</v>
      </c>
      <c r="B2044" s="114" t="s">
        <v>1463</v>
      </c>
      <c r="C2044" s="114" t="str">
        <f>'Annexe 2. Instructions'!H303</f>
        <v>Table 1</v>
      </c>
      <c r="D2044" s="114" t="str">
        <f t="shared" ca="1" si="95"/>
        <v>'Annexe 2. Instructions'!H303</v>
      </c>
      <c r="E2044" s="114" t="b">
        <f t="shared" si="93"/>
        <v>0</v>
      </c>
      <c r="F2044" s="114" t="b">
        <f t="shared" si="94"/>
        <v>1</v>
      </c>
    </row>
    <row r="2045" spans="1:6" ht="39.6">
      <c r="A2045" s="114" t="s">
        <v>354</v>
      </c>
      <c r="B2045" s="114" t="s">
        <v>2414</v>
      </c>
      <c r="C2045" s="114" t="str">
        <f>'Annexe 2. Instructions'!D304</f>
        <v>Commercial, corporate and wholesale notice deposits (original term &gt;30 days) - Operational &amp; non-operational</v>
      </c>
      <c r="D2045" s="114" t="str">
        <f t="shared" ca="1" si="95"/>
        <v>'Annexe 2. Instructions'!D304</v>
      </c>
      <c r="E2045" s="114" t="b">
        <f t="shared" si="93"/>
        <v>0</v>
      </c>
      <c r="F2045" s="114" t="b">
        <f t="shared" si="94"/>
        <v>1</v>
      </c>
    </row>
    <row r="2046" spans="1:6">
      <c r="A2046" s="114" t="s">
        <v>356</v>
      </c>
      <c r="B2046" s="114" t="s">
        <v>2161</v>
      </c>
      <c r="C2046" s="114" t="str">
        <f>'Annexe 2. Instructions'!E305</f>
        <v xml:space="preserve">Commercial, corporate, notice </v>
      </c>
      <c r="D2046" s="114" t="str">
        <f t="shared" ca="1" si="95"/>
        <v>'Annexe 2. Instructions'!E305</v>
      </c>
      <c r="E2046" s="114" t="b">
        <f t="shared" si="93"/>
        <v>0</v>
      </c>
      <c r="F2046" s="114" t="b">
        <f t="shared" si="94"/>
        <v>1</v>
      </c>
    </row>
    <row r="2047" spans="1:6">
      <c r="A2047" s="114" t="s">
        <v>1493</v>
      </c>
      <c r="B2047" s="114" t="s">
        <v>1868</v>
      </c>
      <c r="C2047" s="564" t="str">
        <f>'Annexe 2. Instructions'!F305</f>
        <v>Balance and maturing outflows in each period</v>
      </c>
      <c r="D2047" s="114" t="str">
        <f t="shared" ca="1" si="95"/>
        <v>'Annexe 2. Instructions'!F305</v>
      </c>
      <c r="E2047" s="114" t="b">
        <f t="shared" si="93"/>
        <v>0</v>
      </c>
      <c r="F2047" s="114" t="b">
        <f t="shared" si="94"/>
        <v>1</v>
      </c>
    </row>
    <row r="2048" spans="1:6" ht="26.4">
      <c r="A2048" s="114" t="s">
        <v>2213</v>
      </c>
      <c r="B2048" s="114" t="s">
        <v>2545</v>
      </c>
      <c r="C2048" s="564" t="str">
        <f>'Annexe 2. Instructions'!G305</f>
        <v>Outflows are recognized in each period based on run-off schedule in LAG chapter 5, Table 1.</v>
      </c>
      <c r="D2048" s="114" t="str">
        <f t="shared" ca="1" si="95"/>
        <v>'Annexe 2. Instructions'!G305</v>
      </c>
      <c r="E2048" s="114" t="b">
        <f t="shared" si="93"/>
        <v>0</v>
      </c>
      <c r="F2048" s="114" t="b">
        <f t="shared" si="94"/>
        <v>1</v>
      </c>
    </row>
    <row r="2049" spans="1:6">
      <c r="A2049" s="114" t="s">
        <v>1501</v>
      </c>
      <c r="B2049" s="114" t="s">
        <v>1463</v>
      </c>
      <c r="C2049" s="114" t="str">
        <f>'Annexe 2. Instructions'!H305</f>
        <v>Table 1</v>
      </c>
      <c r="D2049" s="114" t="str">
        <f t="shared" ca="1" si="95"/>
        <v>'Annexe 2. Instructions'!H305</v>
      </c>
      <c r="E2049" s="114" t="b">
        <f t="shared" si="93"/>
        <v>0</v>
      </c>
      <c r="F2049" s="114" t="b">
        <f t="shared" si="94"/>
        <v>1</v>
      </c>
    </row>
    <row r="2050" spans="1:6" ht="26.4">
      <c r="A2050" s="114" t="s">
        <v>358</v>
      </c>
      <c r="B2050" s="114" t="s">
        <v>2162</v>
      </c>
      <c r="C2050" s="114" t="str">
        <f>'Annexe 2. Instructions'!E306</f>
        <v>Wholesale notice (sovereigns, central banks, PSEs, MDBs)</v>
      </c>
      <c r="D2050" s="114" t="str">
        <f t="shared" ca="1" si="95"/>
        <v>'Annexe 2. Instructions'!E306</v>
      </c>
      <c r="E2050" s="114" t="b">
        <f t="shared" ref="E2050:E2113" si="96">C2050=A2050</f>
        <v>0</v>
      </c>
      <c r="F2050" s="114" t="b">
        <f t="shared" ref="F2050:F2113" si="97">C2050=B2050</f>
        <v>1</v>
      </c>
    </row>
    <row r="2051" spans="1:6">
      <c r="A2051" s="114" t="s">
        <v>1493</v>
      </c>
      <c r="B2051" s="114" t="s">
        <v>1868</v>
      </c>
      <c r="C2051" s="564" t="str">
        <f>'Annexe 2. Instructions'!F306</f>
        <v>Balance and maturing outflows in each period</v>
      </c>
      <c r="D2051" s="114" t="str">
        <f t="shared" ref="D2051:D2114" ca="1" si="98">RIGHT(_xlfn.FORMULATEXT(C2051),LEN(_xlfn.FORMULATEXT(C2051))-1)</f>
        <v>'Annexe 2. Instructions'!F306</v>
      </c>
      <c r="E2051" s="114" t="b">
        <f t="shared" si="96"/>
        <v>0</v>
      </c>
      <c r="F2051" s="114" t="b">
        <f t="shared" si="97"/>
        <v>1</v>
      </c>
    </row>
    <row r="2052" spans="1:6" ht="26.4">
      <c r="A2052" s="114" t="s">
        <v>2213</v>
      </c>
      <c r="B2052" s="114" t="s">
        <v>2545</v>
      </c>
      <c r="C2052" s="564" t="str">
        <f>'Annexe 2. Instructions'!G306</f>
        <v>Outflows are recognized in each period based on run-off schedule in LAG chapter 5, Table 1.</v>
      </c>
      <c r="D2052" s="114" t="str">
        <f t="shared" ca="1" si="98"/>
        <v>'Annexe 2. Instructions'!G306</v>
      </c>
      <c r="E2052" s="114" t="b">
        <f t="shared" si="96"/>
        <v>0</v>
      </c>
      <c r="F2052" s="114" t="b">
        <f t="shared" si="97"/>
        <v>1</v>
      </c>
    </row>
    <row r="2053" spans="1:6">
      <c r="A2053" s="114" t="s">
        <v>1501</v>
      </c>
      <c r="B2053" s="114" t="s">
        <v>1463</v>
      </c>
      <c r="C2053" s="114" t="str">
        <f>'Annexe 2. Instructions'!H306</f>
        <v>Table 1</v>
      </c>
      <c r="D2053" s="114" t="str">
        <f t="shared" ca="1" si="98"/>
        <v>'Annexe 2. Instructions'!H306</v>
      </c>
      <c r="E2053" s="114" t="b">
        <f t="shared" si="96"/>
        <v>0</v>
      </c>
      <c r="F2053" s="114" t="b">
        <f t="shared" si="97"/>
        <v>1</v>
      </c>
    </row>
    <row r="2054" spans="1:6" ht="26.4">
      <c r="A2054" s="114" t="s">
        <v>360</v>
      </c>
      <c r="B2054" s="114" t="s">
        <v>1937</v>
      </c>
      <c r="C2054" s="114" t="str">
        <f>'Annexe 2. Instructions'!E307</f>
        <v>Wholesale notice (all other counterparties, including other FIs and other legal entities)</v>
      </c>
      <c r="D2054" s="114" t="str">
        <f t="shared" ca="1" si="98"/>
        <v>'Annexe 2. Instructions'!E307</v>
      </c>
      <c r="E2054" s="114" t="b">
        <f t="shared" si="96"/>
        <v>0</v>
      </c>
      <c r="F2054" s="114" t="b">
        <f t="shared" si="97"/>
        <v>1</v>
      </c>
    </row>
    <row r="2055" spans="1:6">
      <c r="A2055" s="114" t="s">
        <v>1493</v>
      </c>
      <c r="B2055" s="114" t="s">
        <v>1868</v>
      </c>
      <c r="C2055" s="564" t="str">
        <f>'Annexe 2. Instructions'!F307</f>
        <v>Balance and maturing outflows in each period</v>
      </c>
      <c r="D2055" s="114" t="str">
        <f t="shared" ca="1" si="98"/>
        <v>'Annexe 2. Instructions'!F307</v>
      </c>
      <c r="E2055" s="114" t="b">
        <f t="shared" si="96"/>
        <v>0</v>
      </c>
      <c r="F2055" s="114" t="b">
        <f t="shared" si="97"/>
        <v>1</v>
      </c>
    </row>
    <row r="2056" spans="1:6" ht="26.4">
      <c r="A2056" s="114" t="s">
        <v>1500</v>
      </c>
      <c r="B2056" s="114" t="s">
        <v>1869</v>
      </c>
      <c r="C2056" s="564" t="str">
        <f>'Annexe 2. Instructions'!G307</f>
        <v>Outflows are recognized in contractual maturity time buckets</v>
      </c>
      <c r="D2056" s="114" t="str">
        <f t="shared" ca="1" si="98"/>
        <v>'Annexe 2. Instructions'!G307</v>
      </c>
      <c r="E2056" s="114" t="b">
        <f t="shared" si="96"/>
        <v>0</v>
      </c>
      <c r="F2056" s="114" t="b">
        <f t="shared" si="97"/>
        <v>1</v>
      </c>
    </row>
    <row r="2057" spans="1:6">
      <c r="A2057" s="114" t="s">
        <v>1501</v>
      </c>
      <c r="B2057" s="114" t="s">
        <v>1463</v>
      </c>
      <c r="C2057" s="114" t="str">
        <f>'Annexe 2. Instructions'!H307</f>
        <v>Table 1</v>
      </c>
      <c r="D2057" s="114" t="str">
        <f t="shared" ca="1" si="98"/>
        <v>'Annexe 2. Instructions'!H307</v>
      </c>
      <c r="E2057" s="114" t="b">
        <f t="shared" si="96"/>
        <v>0</v>
      </c>
      <c r="F2057" s="114" t="b">
        <f t="shared" si="97"/>
        <v>1</v>
      </c>
    </row>
    <row r="2058" spans="1:6" ht="26.4">
      <c r="A2058" s="114" t="s">
        <v>362</v>
      </c>
      <c r="B2058" s="114" t="s">
        <v>2411</v>
      </c>
      <c r="C2058" s="114" t="str">
        <f>'Annexe 2. Instructions'!D308</f>
        <v>Commercial, corporate and wholesale term deposits</v>
      </c>
      <c r="D2058" s="114" t="str">
        <f t="shared" ca="1" si="98"/>
        <v>'Annexe 2. Instructions'!D308</v>
      </c>
      <c r="E2058" s="114" t="b">
        <f t="shared" si="96"/>
        <v>0</v>
      </c>
      <c r="F2058" s="114" t="b">
        <f t="shared" si="97"/>
        <v>1</v>
      </c>
    </row>
    <row r="2059" spans="1:6">
      <c r="A2059" s="114" t="s">
        <v>364</v>
      </c>
      <c r="B2059" s="114" t="s">
        <v>2238</v>
      </c>
      <c r="C2059" s="114" t="str">
        <f>'Annexe 2. Instructions'!E309</f>
        <v>Commercial, corporate non-operational term</v>
      </c>
      <c r="D2059" s="114" t="str">
        <f t="shared" ca="1" si="98"/>
        <v>'Annexe 2. Instructions'!E309</v>
      </c>
      <c r="E2059" s="114" t="b">
        <f t="shared" si="96"/>
        <v>0</v>
      </c>
      <c r="F2059" s="114" t="b">
        <f t="shared" si="97"/>
        <v>1</v>
      </c>
    </row>
    <row r="2060" spans="1:6">
      <c r="A2060" s="114" t="s">
        <v>1493</v>
      </c>
      <c r="B2060" s="114" t="s">
        <v>1868</v>
      </c>
      <c r="C2060" s="564" t="str">
        <f>'Annexe 2. Instructions'!F309</f>
        <v>Balance and maturing outflows in each period</v>
      </c>
      <c r="D2060" s="114" t="str">
        <f t="shared" ca="1" si="98"/>
        <v>'Annexe 2. Instructions'!F309</v>
      </c>
      <c r="E2060" s="114" t="b">
        <f t="shared" si="96"/>
        <v>0</v>
      </c>
      <c r="F2060" s="114" t="b">
        <f t="shared" si="97"/>
        <v>1</v>
      </c>
    </row>
    <row r="2061" spans="1:6" ht="26.4">
      <c r="A2061" s="114" t="s">
        <v>2213</v>
      </c>
      <c r="B2061" s="114" t="s">
        <v>2545</v>
      </c>
      <c r="C2061" s="564" t="str">
        <f>'Annexe 2. Instructions'!G309</f>
        <v>Outflows are recognized in each period based on run-off schedule in LAG chapter 5, Table 1.</v>
      </c>
      <c r="D2061" s="114" t="str">
        <f t="shared" ca="1" si="98"/>
        <v>'Annexe 2. Instructions'!G309</v>
      </c>
      <c r="E2061" s="114" t="b">
        <f t="shared" si="96"/>
        <v>0</v>
      </c>
      <c r="F2061" s="114" t="b">
        <f t="shared" si="97"/>
        <v>1</v>
      </c>
    </row>
    <row r="2062" spans="1:6">
      <c r="A2062" s="114" t="s">
        <v>1501</v>
      </c>
      <c r="B2062" s="114" t="s">
        <v>1463</v>
      </c>
      <c r="C2062" s="114" t="str">
        <f>'Annexe 2. Instructions'!H309</f>
        <v>Table 1</v>
      </c>
      <c r="D2062" s="114" t="str">
        <f t="shared" ca="1" si="98"/>
        <v>'Annexe 2. Instructions'!H309</v>
      </c>
      <c r="E2062" s="114" t="b">
        <f t="shared" si="96"/>
        <v>0</v>
      </c>
      <c r="F2062" s="114" t="b">
        <f t="shared" si="97"/>
        <v>1</v>
      </c>
    </row>
    <row r="2063" spans="1:6" ht="26.4">
      <c r="A2063" s="114" t="s">
        <v>366</v>
      </c>
      <c r="B2063" s="114" t="s">
        <v>2164</v>
      </c>
      <c r="C2063" s="114" t="str">
        <f>'Annexe 2. Instructions'!E310</f>
        <v>Wholesale term (sovereigns, central banks, PSEs, MDBs)</v>
      </c>
      <c r="D2063" s="114" t="str">
        <f t="shared" ca="1" si="98"/>
        <v>'Annexe 2. Instructions'!E310</v>
      </c>
      <c r="E2063" s="114" t="b">
        <f t="shared" si="96"/>
        <v>0</v>
      </c>
      <c r="F2063" s="114" t="b">
        <f t="shared" si="97"/>
        <v>1</v>
      </c>
    </row>
    <row r="2064" spans="1:6">
      <c r="A2064" s="114" t="s">
        <v>1493</v>
      </c>
      <c r="B2064" s="114" t="s">
        <v>1868</v>
      </c>
      <c r="C2064" s="564" t="str">
        <f>'Annexe 2. Instructions'!F310</f>
        <v>Balance and maturing outflows in each period</v>
      </c>
      <c r="D2064" s="114" t="str">
        <f t="shared" ca="1" si="98"/>
        <v>'Annexe 2. Instructions'!F310</v>
      </c>
      <c r="E2064" s="114" t="b">
        <f t="shared" si="96"/>
        <v>0</v>
      </c>
      <c r="F2064" s="114" t="b">
        <f t="shared" si="97"/>
        <v>1</v>
      </c>
    </row>
    <row r="2065" spans="1:6" ht="26.4">
      <c r="A2065" s="114" t="s">
        <v>2213</v>
      </c>
      <c r="B2065" s="114" t="s">
        <v>2239</v>
      </c>
      <c r="C2065" s="564" t="str">
        <f>'Annexe 2. Instructions'!G310</f>
        <v>Outflows are recognized in each period based on run-off schedule in lar chapter 5, Table 1.</v>
      </c>
      <c r="D2065" s="114" t="str">
        <f t="shared" ca="1" si="98"/>
        <v>'Annexe 2. Instructions'!G310</v>
      </c>
      <c r="E2065" s="114" t="b">
        <f t="shared" si="96"/>
        <v>0</v>
      </c>
      <c r="F2065" s="114" t="b">
        <f t="shared" si="97"/>
        <v>1</v>
      </c>
    </row>
    <row r="2066" spans="1:6">
      <c r="A2066" s="114" t="s">
        <v>1501</v>
      </c>
      <c r="B2066" s="114" t="s">
        <v>1463</v>
      </c>
      <c r="C2066" s="114" t="str">
        <f>'Annexe 2. Instructions'!H310</f>
        <v>Table 1</v>
      </c>
      <c r="D2066" s="114" t="str">
        <f t="shared" ca="1" si="98"/>
        <v>'Annexe 2. Instructions'!H310</v>
      </c>
      <c r="E2066" s="114" t="b">
        <f t="shared" si="96"/>
        <v>0</v>
      </c>
      <c r="F2066" s="114" t="b">
        <f t="shared" si="97"/>
        <v>1</v>
      </c>
    </row>
    <row r="2067" spans="1:6" ht="26.4">
      <c r="A2067" s="114" t="s">
        <v>368</v>
      </c>
      <c r="B2067" s="114" t="s">
        <v>1938</v>
      </c>
      <c r="C2067" s="114" t="str">
        <f>'Annexe 2. Instructions'!E311</f>
        <v>Wholesale term (all other counterparties, including other FIs and other legal entities)</v>
      </c>
      <c r="D2067" s="114" t="str">
        <f t="shared" ca="1" si="98"/>
        <v>'Annexe 2. Instructions'!E311</v>
      </c>
      <c r="E2067" s="114" t="b">
        <f t="shared" si="96"/>
        <v>0</v>
      </c>
      <c r="F2067" s="114" t="b">
        <f t="shared" si="97"/>
        <v>1</v>
      </c>
    </row>
    <row r="2068" spans="1:6">
      <c r="A2068" s="114" t="s">
        <v>1493</v>
      </c>
      <c r="B2068" s="114" t="s">
        <v>1868</v>
      </c>
      <c r="C2068" s="564" t="str">
        <f>'Annexe 2. Instructions'!F311</f>
        <v>Balance and maturing outflows in each period</v>
      </c>
      <c r="D2068" s="114" t="str">
        <f t="shared" ca="1" si="98"/>
        <v>'Annexe 2. Instructions'!F311</v>
      </c>
      <c r="E2068" s="114" t="b">
        <f t="shared" si="96"/>
        <v>0</v>
      </c>
      <c r="F2068" s="114" t="b">
        <f t="shared" si="97"/>
        <v>1</v>
      </c>
    </row>
    <row r="2069" spans="1:6" ht="26.4">
      <c r="A2069" s="114" t="s">
        <v>1500</v>
      </c>
      <c r="B2069" s="114" t="s">
        <v>1869</v>
      </c>
      <c r="C2069" s="564" t="str">
        <f>'Annexe 2. Instructions'!G311</f>
        <v>Outflows are recognized in contractual maturity time buckets</v>
      </c>
      <c r="D2069" s="114" t="str">
        <f t="shared" ca="1" si="98"/>
        <v>'Annexe 2. Instructions'!G311</v>
      </c>
      <c r="E2069" s="114" t="b">
        <f t="shared" si="96"/>
        <v>0</v>
      </c>
      <c r="F2069" s="114" t="b">
        <f t="shared" si="97"/>
        <v>1</v>
      </c>
    </row>
    <row r="2070" spans="1:6">
      <c r="A2070" s="114" t="s">
        <v>1501</v>
      </c>
      <c r="B2070" s="114" t="s">
        <v>1463</v>
      </c>
      <c r="C2070" s="114" t="str">
        <f>'Annexe 2. Instructions'!H311</f>
        <v>Table 1</v>
      </c>
      <c r="D2070" s="114" t="str">
        <f t="shared" ca="1" si="98"/>
        <v>'Annexe 2. Instructions'!H311</v>
      </c>
      <c r="E2070" s="114" t="b">
        <f t="shared" si="96"/>
        <v>0</v>
      </c>
      <c r="F2070" s="114" t="b">
        <f t="shared" si="97"/>
        <v>1</v>
      </c>
    </row>
    <row r="2071" spans="1:6">
      <c r="A2071" s="114" t="s">
        <v>1336</v>
      </c>
      <c r="B2071" s="114" t="s">
        <v>1761</v>
      </c>
      <c r="C2071" s="114" t="str">
        <f>'Annexe 2. Instructions'!C312</f>
        <v>Other deposits/guarantees</v>
      </c>
      <c r="D2071" s="114" t="str">
        <f t="shared" ca="1" si="98"/>
        <v>'Annexe 2. Instructions'!C312</v>
      </c>
      <c r="E2071" s="114" t="b">
        <f t="shared" si="96"/>
        <v>0</v>
      </c>
      <c r="F2071" s="114" t="b">
        <f t="shared" si="97"/>
        <v>1</v>
      </c>
    </row>
    <row r="2072" spans="1:6">
      <c r="A2072" s="114" t="s">
        <v>1503</v>
      </c>
      <c r="B2072" s="114" t="s">
        <v>2240</v>
      </c>
      <c r="C2072" s="114" t="str">
        <f>'Annexe 2. Instructions'!D313</f>
        <v>Customers' BA issued</v>
      </c>
      <c r="D2072" s="114" t="str">
        <f t="shared" ca="1" si="98"/>
        <v>'Annexe 2. Instructions'!D313</v>
      </c>
      <c r="E2072" s="114" t="b">
        <f t="shared" si="96"/>
        <v>0</v>
      </c>
      <c r="F2072" s="114" t="b">
        <f t="shared" si="97"/>
        <v>1</v>
      </c>
    </row>
    <row r="2073" spans="1:6">
      <c r="A2073" s="114" t="s">
        <v>373</v>
      </c>
      <c r="B2073" s="114" t="s">
        <v>1949</v>
      </c>
      <c r="C2073" s="114" t="str">
        <f>'Annexe 2. Instructions'!E314</f>
        <v>1 month BA issued</v>
      </c>
      <c r="D2073" s="114" t="str">
        <f t="shared" ca="1" si="98"/>
        <v>'Annexe 2. Instructions'!E314</v>
      </c>
      <c r="E2073" s="114" t="b">
        <f t="shared" si="96"/>
        <v>0</v>
      </c>
      <c r="F2073" s="114" t="b">
        <f t="shared" si="97"/>
        <v>1</v>
      </c>
    </row>
    <row r="2074" spans="1:6" ht="66">
      <c r="A2074" s="114" t="s">
        <v>1504</v>
      </c>
      <c r="B2074" s="114" t="s">
        <v>1952</v>
      </c>
      <c r="C2074" s="564" t="str">
        <f>'Annexe 2. Instructions'!F314</f>
        <v>Under the BA line with the appropriate original term bucket (for bas with original term less than 1 month, group into the 1 month line), report balance and maturing outflows in each period</v>
      </c>
      <c r="D2074" s="114" t="str">
        <f t="shared" ca="1" si="98"/>
        <v>'Annexe 2. Instructions'!F314</v>
      </c>
      <c r="E2074" s="114" t="b">
        <f t="shared" si="96"/>
        <v>0</v>
      </c>
      <c r="F2074" s="114" t="b">
        <f t="shared" si="97"/>
        <v>1</v>
      </c>
    </row>
    <row r="2075" spans="1:6" ht="39.6">
      <c r="A2075" s="114" t="s">
        <v>2519</v>
      </c>
      <c r="B2075" s="114" t="s">
        <v>2520</v>
      </c>
      <c r="C2075" s="564" t="str">
        <f>'Annexe 2. Instructions'!G314</f>
        <v>Outflows are recognized for 100% of maturing payments in the current period, as well as all renewal periods</v>
      </c>
      <c r="D2075" s="114" t="str">
        <f t="shared" ca="1" si="98"/>
        <v>'Annexe 2. Instructions'!G314</v>
      </c>
      <c r="E2075" s="114" t="b">
        <f t="shared" si="96"/>
        <v>0</v>
      </c>
      <c r="F2075" s="114" t="b">
        <f t="shared" si="97"/>
        <v>1</v>
      </c>
    </row>
    <row r="2076" spans="1:6">
      <c r="A2076" s="114" t="s">
        <v>375</v>
      </c>
      <c r="B2076" s="114" t="s">
        <v>1950</v>
      </c>
      <c r="C2076" s="114" t="str">
        <f>'Annexe 2. Instructions'!E315</f>
        <v>2 month BA issued</v>
      </c>
      <c r="D2076" s="114" t="str">
        <f t="shared" ca="1" si="98"/>
        <v>'Annexe 2. Instructions'!E315</v>
      </c>
      <c r="E2076" s="114" t="b">
        <f t="shared" si="96"/>
        <v>0</v>
      </c>
      <c r="F2076" s="114" t="b">
        <f t="shared" si="97"/>
        <v>1</v>
      </c>
    </row>
    <row r="2077" spans="1:6" ht="39.6">
      <c r="A2077" s="114" t="s">
        <v>1506</v>
      </c>
      <c r="B2077" s="114" t="s">
        <v>1953</v>
      </c>
      <c r="C2077" s="564" t="str">
        <f>'Annexe 2. Instructions'!F315</f>
        <v>Under the BA line with the appropriate original term bucket, report balance and maturing outflows in each period</v>
      </c>
      <c r="D2077" s="114" t="str">
        <f t="shared" ca="1" si="98"/>
        <v>'Annexe 2. Instructions'!F315</v>
      </c>
      <c r="E2077" s="114" t="b">
        <f t="shared" si="96"/>
        <v>0</v>
      </c>
      <c r="F2077" s="114" t="b">
        <f t="shared" si="97"/>
        <v>1</v>
      </c>
    </row>
    <row r="2078" spans="1:6" ht="39.6">
      <c r="A2078" s="114" t="s">
        <v>2519</v>
      </c>
      <c r="B2078" s="114" t="s">
        <v>2520</v>
      </c>
      <c r="C2078" s="564" t="str">
        <f>'Annexe 2. Instructions'!G315</f>
        <v>Outflows are recognized for 100% of maturing payments in the current period, as well as all renewal periods</v>
      </c>
      <c r="D2078" s="114" t="str">
        <f t="shared" ca="1" si="98"/>
        <v>'Annexe 2. Instructions'!G315</v>
      </c>
      <c r="E2078" s="114" t="b">
        <f t="shared" si="96"/>
        <v>0</v>
      </c>
      <c r="F2078" s="114" t="b">
        <f t="shared" si="97"/>
        <v>1</v>
      </c>
    </row>
    <row r="2079" spans="1:6">
      <c r="A2079" s="114" t="s">
        <v>377</v>
      </c>
      <c r="B2079" s="114" t="s">
        <v>1951</v>
      </c>
      <c r="C2079" s="114" t="str">
        <f>'Annexe 2. Instructions'!E316</f>
        <v>3 month BA issued</v>
      </c>
      <c r="D2079" s="114" t="str">
        <f t="shared" ca="1" si="98"/>
        <v>'Annexe 2. Instructions'!E316</v>
      </c>
      <c r="E2079" s="114" t="b">
        <f t="shared" si="96"/>
        <v>0</v>
      </c>
      <c r="F2079" s="114" t="b">
        <f t="shared" si="97"/>
        <v>1</v>
      </c>
    </row>
    <row r="2080" spans="1:6" ht="39.6">
      <c r="A2080" s="114" t="s">
        <v>1506</v>
      </c>
      <c r="B2080" s="114" t="s">
        <v>1953</v>
      </c>
      <c r="C2080" s="564" t="str">
        <f>'Annexe 2. Instructions'!F316</f>
        <v>Under the BA line with the appropriate original term bucket, report balance and maturing outflows in each period</v>
      </c>
      <c r="D2080" s="114" t="str">
        <f t="shared" ca="1" si="98"/>
        <v>'Annexe 2. Instructions'!F316</v>
      </c>
      <c r="E2080" s="114" t="b">
        <f t="shared" si="96"/>
        <v>0</v>
      </c>
      <c r="F2080" s="114" t="b">
        <f t="shared" si="97"/>
        <v>1</v>
      </c>
    </row>
    <row r="2081" spans="1:6" ht="39.6">
      <c r="A2081" s="114" t="s">
        <v>2519</v>
      </c>
      <c r="B2081" s="114" t="s">
        <v>2520</v>
      </c>
      <c r="C2081" s="564" t="str">
        <f>'Annexe 2. Instructions'!G316</f>
        <v>Outflows are recognized for 100% of maturing payments in the current period, as well as all renewal periods</v>
      </c>
      <c r="D2081" s="114" t="str">
        <f t="shared" ca="1" si="98"/>
        <v>'Annexe 2. Instructions'!G316</v>
      </c>
      <c r="E2081" s="114" t="b">
        <f t="shared" si="96"/>
        <v>0</v>
      </c>
      <c r="F2081" s="114" t="b">
        <f t="shared" si="97"/>
        <v>1</v>
      </c>
    </row>
    <row r="2082" spans="1:6">
      <c r="A2082" s="114" t="s">
        <v>379</v>
      </c>
      <c r="B2082" s="114" t="s">
        <v>1762</v>
      </c>
      <c r="C2082" s="114" t="str">
        <f>'Annexe 2. Instructions'!D317</f>
        <v>Other deposits</v>
      </c>
      <c r="D2082" s="114" t="str">
        <f t="shared" ca="1" si="98"/>
        <v>'Annexe 2. Instructions'!D317</v>
      </c>
      <c r="E2082" s="114" t="b">
        <f t="shared" si="96"/>
        <v>0</v>
      </c>
      <c r="F2082" s="114" t="b">
        <f t="shared" si="97"/>
        <v>1</v>
      </c>
    </row>
    <row r="2083" spans="1:6">
      <c r="A2083" s="114" t="s">
        <v>381</v>
      </c>
      <c r="B2083" s="114" t="s">
        <v>1763</v>
      </c>
      <c r="C2083" s="114" t="str">
        <f>'Annexe 2. Instructions'!E318</f>
        <v>Swapped intrabank deposits</v>
      </c>
      <c r="D2083" s="114" t="str">
        <f t="shared" ca="1" si="98"/>
        <v>'Annexe 2. Instructions'!E318</v>
      </c>
      <c r="E2083" s="114" t="b">
        <f t="shared" si="96"/>
        <v>0</v>
      </c>
      <c r="F2083" s="114" t="b">
        <f t="shared" si="97"/>
        <v>1</v>
      </c>
    </row>
    <row r="2084" spans="1:6" ht="26.4">
      <c r="A2084" s="114" t="s">
        <v>1507</v>
      </c>
      <c r="B2084" s="114" t="s">
        <v>1872</v>
      </c>
      <c r="C2084" s="564" t="str">
        <f>'Annexe 2. Instructions'!F318</f>
        <v>Balance and gross payment outflows in each period</v>
      </c>
      <c r="D2084" s="114" t="str">
        <f t="shared" ca="1" si="98"/>
        <v>'Annexe 2. Instructions'!F318</v>
      </c>
      <c r="E2084" s="114" t="b">
        <f t="shared" si="96"/>
        <v>0</v>
      </c>
      <c r="F2084" s="114" t="b">
        <f t="shared" si="97"/>
        <v>1</v>
      </c>
    </row>
    <row r="2085" spans="1:6" ht="66">
      <c r="A2085" s="114" t="s">
        <v>1508</v>
      </c>
      <c r="B2085" s="114" t="s">
        <v>2241</v>
      </c>
      <c r="C2085" s="564" t="str">
        <f>'Annexe 2. Instructions'!G318</f>
        <v>Gross payments are recognized as outflows in each payment time bucket.
Intrabank cash flows in the same time bucket can be netted on subsidiary/entity level.</v>
      </c>
      <c r="D2085" s="114" t="str">
        <f t="shared" ca="1" si="98"/>
        <v>'Annexe 2. Instructions'!G318</v>
      </c>
      <c r="E2085" s="114" t="b">
        <f t="shared" si="96"/>
        <v>0</v>
      </c>
      <c r="F2085" s="114" t="b">
        <f t="shared" si="97"/>
        <v>1</v>
      </c>
    </row>
    <row r="2086" spans="1:6">
      <c r="A2086" s="114" t="s">
        <v>1510</v>
      </c>
      <c r="B2086" s="114" t="s">
        <v>2064</v>
      </c>
      <c r="C2086" s="114" t="str">
        <f>'Annexe 2. Instructions'!E319</f>
        <v>Deposits from affiliates</v>
      </c>
      <c r="D2086" s="114" t="str">
        <f t="shared" ca="1" si="98"/>
        <v>'Annexe 2. Instructions'!E319</v>
      </c>
      <c r="E2086" s="114" t="b">
        <f t="shared" si="96"/>
        <v>0</v>
      </c>
      <c r="F2086" s="114" t="b">
        <f t="shared" si="97"/>
        <v>1</v>
      </c>
    </row>
    <row r="2087" spans="1:6">
      <c r="A2087" s="114" t="s">
        <v>1493</v>
      </c>
      <c r="B2087" s="114" t="s">
        <v>1868</v>
      </c>
      <c r="C2087" s="564" t="str">
        <f>'Annexe 2. Instructions'!F319</f>
        <v>Balance and maturing outflows in each period</v>
      </c>
      <c r="D2087" s="114" t="str">
        <f t="shared" ca="1" si="98"/>
        <v>'Annexe 2. Instructions'!F319</v>
      </c>
      <c r="E2087" s="114" t="b">
        <f t="shared" si="96"/>
        <v>0</v>
      </c>
      <c r="F2087" s="114" t="b">
        <f t="shared" si="97"/>
        <v>1</v>
      </c>
    </row>
    <row r="2088" spans="1:6" ht="26.4">
      <c r="A2088" s="114" t="s">
        <v>1511</v>
      </c>
      <c r="B2088" s="114" t="s">
        <v>1869</v>
      </c>
      <c r="C2088" s="564" t="str">
        <f>'Annexe 2. Instructions'!G319</f>
        <v>Outflows are recognized in contractual maturity time buckets</v>
      </c>
      <c r="D2088" s="114" t="str">
        <f t="shared" ca="1" si="98"/>
        <v>'Annexe 2. Instructions'!G319</v>
      </c>
      <c r="E2088" s="114" t="b">
        <f t="shared" si="96"/>
        <v>0</v>
      </c>
      <c r="F2088" s="114" t="b">
        <f t="shared" si="97"/>
        <v>1</v>
      </c>
    </row>
    <row r="2089" spans="1:6">
      <c r="A2089" s="114" t="s">
        <v>384</v>
      </c>
      <c r="B2089" s="114" t="s">
        <v>1764</v>
      </c>
      <c r="C2089" s="114" t="str">
        <f>'Annexe 2. Instructions'!B320</f>
        <v>Wholesale issuance</v>
      </c>
      <c r="D2089" s="114" t="str">
        <f t="shared" ca="1" si="98"/>
        <v>'Annexe 2. Instructions'!B320</v>
      </c>
      <c r="E2089" s="114" t="b">
        <f t="shared" si="96"/>
        <v>0</v>
      </c>
      <c r="F2089" s="114" t="b">
        <f t="shared" si="97"/>
        <v>1</v>
      </c>
    </row>
    <row r="2090" spans="1:6">
      <c r="A2090" s="114" t="s">
        <v>386</v>
      </c>
      <c r="B2090" s="114" t="s">
        <v>1765</v>
      </c>
      <c r="C2090" s="114" t="str">
        <f>'Annexe 2. Instructions'!C321</f>
        <v>Wholesale unsecured debt issuance</v>
      </c>
      <c r="D2090" s="114" t="str">
        <f t="shared" ca="1" si="98"/>
        <v>'Annexe 2. Instructions'!C321</v>
      </c>
      <c r="E2090" s="114" t="b">
        <f t="shared" si="96"/>
        <v>0</v>
      </c>
      <c r="F2090" s="114" t="b">
        <f t="shared" si="97"/>
        <v>1</v>
      </c>
    </row>
    <row r="2091" spans="1:6">
      <c r="A2091" s="114" t="s">
        <v>388</v>
      </c>
      <c r="B2091" s="114" t="s">
        <v>2065</v>
      </c>
      <c r="C2091" s="114" t="str">
        <f>'Annexe 2. Instructions'!E322</f>
        <v>Bankers' acceptances (BA)</v>
      </c>
      <c r="D2091" s="114" t="str">
        <f t="shared" ca="1" si="98"/>
        <v>'Annexe 2. Instructions'!E322</v>
      </c>
      <c r="E2091" s="114" t="b">
        <f t="shared" si="96"/>
        <v>0</v>
      </c>
      <c r="F2091" s="114" t="b">
        <f t="shared" si="97"/>
        <v>1</v>
      </c>
    </row>
    <row r="2092" spans="1:6">
      <c r="A2092" s="114" t="s">
        <v>1512</v>
      </c>
      <c r="B2092" s="114" t="s">
        <v>1873</v>
      </c>
      <c r="C2092" s="564" t="str">
        <f>'Annexe 2. Instructions'!F322</f>
        <v>Balance and contractual outflows in each period</v>
      </c>
      <c r="D2092" s="114" t="str">
        <f t="shared" ca="1" si="98"/>
        <v>'Annexe 2. Instructions'!F322</v>
      </c>
      <c r="E2092" s="114" t="b">
        <f t="shared" si="96"/>
        <v>0</v>
      </c>
      <c r="F2092" s="114" t="b">
        <f t="shared" si="97"/>
        <v>1</v>
      </c>
    </row>
    <row r="2093" spans="1:6" ht="26.4">
      <c r="A2093" s="114" t="s">
        <v>1494</v>
      </c>
      <c r="B2093" s="114" t="s">
        <v>1869</v>
      </c>
      <c r="C2093" s="564" t="str">
        <f>'Annexe 2. Instructions'!G322</f>
        <v>Outflows are recognized in contractual maturity time buckets</v>
      </c>
      <c r="D2093" s="114" t="str">
        <f t="shared" ca="1" si="98"/>
        <v>'Annexe 2. Instructions'!G322</v>
      </c>
      <c r="E2093" s="114" t="b">
        <f t="shared" si="96"/>
        <v>0</v>
      </c>
      <c r="F2093" s="114" t="b">
        <f t="shared" si="97"/>
        <v>1</v>
      </c>
    </row>
    <row r="2094" spans="1:6">
      <c r="A2094" s="114" t="s">
        <v>390</v>
      </c>
      <c r="B2094" s="114" t="s">
        <v>1766</v>
      </c>
      <c r="C2094" s="114" t="str">
        <f>'Annexe 2. Instructions'!E323</f>
        <v>Commercial paper issued</v>
      </c>
      <c r="D2094" s="114" t="str">
        <f t="shared" ca="1" si="98"/>
        <v>'Annexe 2. Instructions'!E323</v>
      </c>
      <c r="E2094" s="114" t="b">
        <f t="shared" si="96"/>
        <v>0</v>
      </c>
      <c r="F2094" s="114" t="b">
        <f t="shared" si="97"/>
        <v>1</v>
      </c>
    </row>
    <row r="2095" spans="1:6">
      <c r="A2095" s="114" t="s">
        <v>1493</v>
      </c>
      <c r="B2095" s="114" t="s">
        <v>1868</v>
      </c>
      <c r="C2095" s="564" t="str">
        <f>'Annexe 2. Instructions'!F323</f>
        <v>Balance and maturing outflows in each period</v>
      </c>
      <c r="D2095" s="114" t="str">
        <f t="shared" ca="1" si="98"/>
        <v>'Annexe 2. Instructions'!F323</v>
      </c>
      <c r="E2095" s="114" t="b">
        <f t="shared" si="96"/>
        <v>0</v>
      </c>
      <c r="F2095" s="114" t="b">
        <f t="shared" si="97"/>
        <v>1</v>
      </c>
    </row>
    <row r="2096" spans="1:6" ht="26.4">
      <c r="A2096" s="114" t="s">
        <v>1494</v>
      </c>
      <c r="B2096" s="114" t="s">
        <v>1869</v>
      </c>
      <c r="C2096" s="564" t="str">
        <f>'Annexe 2. Instructions'!G323</f>
        <v>Outflows are recognized in contractual maturity time buckets</v>
      </c>
      <c r="D2096" s="114" t="str">
        <f t="shared" ca="1" si="98"/>
        <v>'Annexe 2. Instructions'!G323</v>
      </c>
      <c r="E2096" s="114" t="b">
        <f t="shared" si="96"/>
        <v>0</v>
      </c>
      <c r="F2096" s="114" t="b">
        <f t="shared" si="97"/>
        <v>1</v>
      </c>
    </row>
    <row r="2097" spans="1:6" ht="26.4">
      <c r="A2097" s="114" t="s">
        <v>1514</v>
      </c>
      <c r="B2097" s="114" t="s">
        <v>2066</v>
      </c>
      <c r="C2097" s="114" t="str">
        <f>'Annexe 2. Instructions'!E324</f>
        <v>Certificates of deposit and bearer deposit notes issued</v>
      </c>
      <c r="D2097" s="114" t="str">
        <f t="shared" ca="1" si="98"/>
        <v>'Annexe 2. Instructions'!E324</v>
      </c>
      <c r="E2097" s="114" t="b">
        <f t="shared" si="96"/>
        <v>0</v>
      </c>
      <c r="F2097" s="114" t="b">
        <f t="shared" si="97"/>
        <v>1</v>
      </c>
    </row>
    <row r="2098" spans="1:6">
      <c r="A2098" s="114" t="s">
        <v>1493</v>
      </c>
      <c r="B2098" s="114" t="s">
        <v>1868</v>
      </c>
      <c r="C2098" s="564" t="str">
        <f>'Annexe 2. Instructions'!F324</f>
        <v>Balance and maturing outflows in each period</v>
      </c>
      <c r="D2098" s="114" t="str">
        <f t="shared" ca="1" si="98"/>
        <v>'Annexe 2. Instructions'!F324</v>
      </c>
      <c r="E2098" s="114" t="b">
        <f t="shared" si="96"/>
        <v>0</v>
      </c>
      <c r="F2098" s="114" t="b">
        <f t="shared" si="97"/>
        <v>1</v>
      </c>
    </row>
    <row r="2099" spans="1:6" ht="26.4">
      <c r="A2099" s="114" t="s">
        <v>1494</v>
      </c>
      <c r="B2099" s="114" t="s">
        <v>1869</v>
      </c>
      <c r="C2099" s="564" t="str">
        <f>'Annexe 2. Instructions'!G324</f>
        <v>Outflows are recognized in contractual maturity time buckets</v>
      </c>
      <c r="D2099" s="114" t="str">
        <f t="shared" ca="1" si="98"/>
        <v>'Annexe 2. Instructions'!G324</v>
      </c>
      <c r="E2099" s="114" t="b">
        <f t="shared" si="96"/>
        <v>0</v>
      </c>
      <c r="F2099" s="114" t="b">
        <f t="shared" si="97"/>
        <v>1</v>
      </c>
    </row>
    <row r="2100" spans="1:6">
      <c r="A2100" s="114" t="s">
        <v>394</v>
      </c>
      <c r="B2100" s="114" t="s">
        <v>1767</v>
      </c>
      <c r="C2100" s="114" t="str">
        <f>'Annexe 2. Instructions'!E325</f>
        <v>Wholesale/commercial structured notes</v>
      </c>
      <c r="D2100" s="114" t="str">
        <f t="shared" ca="1" si="98"/>
        <v>'Annexe 2. Instructions'!E325</v>
      </c>
      <c r="E2100" s="114" t="b">
        <f t="shared" si="96"/>
        <v>0</v>
      </c>
      <c r="F2100" s="114" t="b">
        <f t="shared" si="97"/>
        <v>1</v>
      </c>
    </row>
    <row r="2101" spans="1:6" ht="52.8">
      <c r="A2101" s="114" t="s">
        <v>1515</v>
      </c>
      <c r="B2101" s="114" t="s">
        <v>2242</v>
      </c>
      <c r="C2101" s="564" t="str">
        <f>'Annexe 2. Instructions'!F325</f>
        <v>For structured notes with customer/mandatory call, balance and outflows at earliest call dates.
For other structured notes, balance and maturing outflows in each period</v>
      </c>
      <c r="D2101" s="114" t="str">
        <f t="shared" ca="1" si="98"/>
        <v>'Annexe 2. Instructions'!F325</v>
      </c>
      <c r="E2101" s="114" t="b">
        <f t="shared" si="96"/>
        <v>0</v>
      </c>
      <c r="F2101" s="114" t="b">
        <f t="shared" si="97"/>
        <v>1</v>
      </c>
    </row>
    <row r="2102" spans="1:6" ht="66">
      <c r="A2102" s="114" t="s">
        <v>1516</v>
      </c>
      <c r="B2102" s="114" t="s">
        <v>2243</v>
      </c>
      <c r="C2102" s="564" t="str">
        <f>'Annexe 2. Instructions'!G325</f>
        <v>For structured notes with customer/mandatory call, outflows are recognized in earliest call option time buckets.
For other structured notes, outflows are recognized in contractual maturity time buckets</v>
      </c>
      <c r="D2102" s="114" t="str">
        <f t="shared" ca="1" si="98"/>
        <v>'Annexe 2. Instructions'!G325</v>
      </c>
      <c r="E2102" s="114" t="b">
        <f t="shared" si="96"/>
        <v>0</v>
      </c>
      <c r="F2102" s="114" t="b">
        <f t="shared" si="97"/>
        <v>1</v>
      </c>
    </row>
    <row r="2103" spans="1:6">
      <c r="A2103" s="114" t="s">
        <v>396</v>
      </c>
      <c r="B2103" s="114" t="s">
        <v>1768</v>
      </c>
      <c r="C2103" s="114" t="str">
        <f>'Annexe 2. Instructions'!E326</f>
        <v>Senior unsecured debt issued</v>
      </c>
      <c r="D2103" s="114" t="str">
        <f t="shared" ca="1" si="98"/>
        <v>'Annexe 2. Instructions'!E326</v>
      </c>
      <c r="E2103" s="114" t="b">
        <f t="shared" si="96"/>
        <v>0</v>
      </c>
      <c r="F2103" s="114" t="b">
        <f t="shared" si="97"/>
        <v>1</v>
      </c>
    </row>
    <row r="2104" spans="1:6">
      <c r="A2104" s="114" t="s">
        <v>1493</v>
      </c>
      <c r="B2104" s="114" t="s">
        <v>1868</v>
      </c>
      <c r="C2104" s="564" t="str">
        <f>'Annexe 2. Instructions'!F326</f>
        <v>Balance and maturing outflows in each period</v>
      </c>
      <c r="D2104" s="114" t="str">
        <f t="shared" ca="1" si="98"/>
        <v>'Annexe 2. Instructions'!F326</v>
      </c>
      <c r="E2104" s="114" t="b">
        <f t="shared" si="96"/>
        <v>0</v>
      </c>
      <c r="F2104" s="114" t="b">
        <f t="shared" si="97"/>
        <v>1</v>
      </c>
    </row>
    <row r="2105" spans="1:6" ht="26.4">
      <c r="A2105" s="114" t="s">
        <v>1494</v>
      </c>
      <c r="B2105" s="114" t="s">
        <v>1869</v>
      </c>
      <c r="C2105" s="564" t="str">
        <f>'Annexe 2. Instructions'!G326</f>
        <v>Outflows are recognized in contractual maturity time buckets</v>
      </c>
      <c r="D2105" s="114" t="str">
        <f t="shared" ca="1" si="98"/>
        <v>'Annexe 2. Instructions'!G326</v>
      </c>
      <c r="E2105" s="114" t="b">
        <f t="shared" si="96"/>
        <v>0</v>
      </c>
      <c r="F2105" s="114" t="b">
        <f t="shared" si="97"/>
        <v>1</v>
      </c>
    </row>
    <row r="2106" spans="1:6">
      <c r="A2106" s="114" t="s">
        <v>1517</v>
      </c>
      <c r="B2106" s="114" t="s">
        <v>1769</v>
      </c>
      <c r="C2106" s="114" t="str">
        <f>'Annexe 2. Instructions'!E327</f>
        <v>Subordinated debt issued</v>
      </c>
      <c r="D2106" s="114" t="str">
        <f t="shared" ca="1" si="98"/>
        <v>'Annexe 2. Instructions'!E327</v>
      </c>
      <c r="E2106" s="114" t="b">
        <f t="shared" si="96"/>
        <v>0</v>
      </c>
      <c r="F2106" s="114" t="b">
        <f t="shared" si="97"/>
        <v>1</v>
      </c>
    </row>
    <row r="2107" spans="1:6">
      <c r="A2107" s="114" t="s">
        <v>1493</v>
      </c>
      <c r="B2107" s="114" t="s">
        <v>1868</v>
      </c>
      <c r="C2107" s="564" t="str">
        <f>'Annexe 2. Instructions'!F327</f>
        <v>Balance and maturing outflows in each period</v>
      </c>
      <c r="D2107" s="114" t="str">
        <f t="shared" ca="1" si="98"/>
        <v>'Annexe 2. Instructions'!F327</v>
      </c>
      <c r="E2107" s="114" t="b">
        <f t="shared" si="96"/>
        <v>0</v>
      </c>
      <c r="F2107" s="114" t="b">
        <f t="shared" si="97"/>
        <v>1</v>
      </c>
    </row>
    <row r="2108" spans="1:6" ht="26.4">
      <c r="A2108" s="114" t="s">
        <v>1494</v>
      </c>
      <c r="B2108" s="114" t="s">
        <v>1869</v>
      </c>
      <c r="C2108" s="564" t="str">
        <f>'Annexe 2. Instructions'!G327</f>
        <v>Outflows are recognized in contractual maturity time buckets</v>
      </c>
      <c r="D2108" s="114" t="str">
        <f t="shared" ca="1" si="98"/>
        <v>'Annexe 2. Instructions'!G327</v>
      </c>
      <c r="E2108" s="114" t="b">
        <f t="shared" si="96"/>
        <v>0</v>
      </c>
      <c r="F2108" s="114" t="b">
        <f t="shared" si="97"/>
        <v>1</v>
      </c>
    </row>
    <row r="2109" spans="1:6">
      <c r="A2109" s="114" t="s">
        <v>400</v>
      </c>
      <c r="B2109" s="114" t="s">
        <v>1770</v>
      </c>
      <c r="C2109" s="114" t="str">
        <f>'Annexe 2. Instructions'!C328</f>
        <v>Wholesale secured debt issuance</v>
      </c>
      <c r="D2109" s="114" t="str">
        <f t="shared" ca="1" si="98"/>
        <v>'Annexe 2. Instructions'!C328</v>
      </c>
      <c r="E2109" s="114" t="b">
        <f t="shared" si="96"/>
        <v>0</v>
      </c>
      <c r="F2109" s="114" t="b">
        <f t="shared" si="97"/>
        <v>1</v>
      </c>
    </row>
    <row r="2110" spans="1:6">
      <c r="A2110" s="114" t="s">
        <v>402</v>
      </c>
      <c r="B2110" s="114" t="s">
        <v>1939</v>
      </c>
      <c r="C2110" s="114" t="str">
        <f>'Annexe 2. Instructions'!E329</f>
        <v>FI's ABCP</v>
      </c>
      <c r="D2110" s="114" t="str">
        <f t="shared" ca="1" si="98"/>
        <v>'Annexe 2. Instructions'!E329</v>
      </c>
      <c r="E2110" s="114" t="b">
        <f t="shared" si="96"/>
        <v>0</v>
      </c>
      <c r="F2110" s="114" t="b">
        <f t="shared" si="97"/>
        <v>1</v>
      </c>
    </row>
    <row r="2111" spans="1:6">
      <c r="A2111" s="114" t="s">
        <v>1493</v>
      </c>
      <c r="B2111" s="114" t="s">
        <v>1868</v>
      </c>
      <c r="C2111" s="564" t="str">
        <f>'Annexe 2. Instructions'!F329</f>
        <v>Balance and maturing outflows in each period</v>
      </c>
      <c r="D2111" s="114" t="str">
        <f t="shared" ca="1" si="98"/>
        <v>'Annexe 2. Instructions'!F329</v>
      </c>
      <c r="E2111" s="114" t="b">
        <f t="shared" si="96"/>
        <v>0</v>
      </c>
      <c r="F2111" s="114" t="b">
        <f t="shared" si="97"/>
        <v>1</v>
      </c>
    </row>
    <row r="2112" spans="1:6" ht="26.4">
      <c r="A2112" s="114" t="s">
        <v>1494</v>
      </c>
      <c r="B2112" s="114" t="s">
        <v>1869</v>
      </c>
      <c r="C2112" s="564" t="str">
        <f>'Annexe 2. Instructions'!G329</f>
        <v>Outflows are recognized in contractual maturity time buckets</v>
      </c>
      <c r="D2112" s="114" t="str">
        <f t="shared" ca="1" si="98"/>
        <v>'Annexe 2. Instructions'!G329</v>
      </c>
      <c r="E2112" s="114" t="b">
        <f t="shared" si="96"/>
        <v>0</v>
      </c>
      <c r="F2112" s="114" t="b">
        <f t="shared" si="97"/>
        <v>1</v>
      </c>
    </row>
    <row r="2113" spans="1:6">
      <c r="A2113" s="114" t="s">
        <v>404</v>
      </c>
      <c r="B2113" s="114" t="s">
        <v>1940</v>
      </c>
      <c r="C2113" s="114" t="str">
        <f>'Annexe 2. Instructions'!E330</f>
        <v>FI's covered bonds</v>
      </c>
      <c r="D2113" s="114" t="str">
        <f t="shared" ca="1" si="98"/>
        <v>'Annexe 2. Instructions'!E330</v>
      </c>
      <c r="E2113" s="114" t="b">
        <f t="shared" si="96"/>
        <v>0</v>
      </c>
      <c r="F2113" s="114" t="b">
        <f t="shared" si="97"/>
        <v>1</v>
      </c>
    </row>
    <row r="2114" spans="1:6">
      <c r="A2114" s="114" t="s">
        <v>1493</v>
      </c>
      <c r="B2114" s="114" t="s">
        <v>1868</v>
      </c>
      <c r="C2114" s="564" t="str">
        <f>'Annexe 2. Instructions'!F330</f>
        <v>Balance and maturing outflows in each period</v>
      </c>
      <c r="D2114" s="114" t="str">
        <f t="shared" ca="1" si="98"/>
        <v>'Annexe 2. Instructions'!F330</v>
      </c>
      <c r="E2114" s="114" t="b">
        <f t="shared" ref="E2114:E2177" si="99">C2114=A2114</f>
        <v>0</v>
      </c>
      <c r="F2114" s="114" t="b">
        <f t="shared" ref="F2114:F2177" si="100">C2114=B2114</f>
        <v>1</v>
      </c>
    </row>
    <row r="2115" spans="1:6" ht="26.4">
      <c r="A2115" s="114" t="s">
        <v>1494</v>
      </c>
      <c r="B2115" s="114" t="s">
        <v>1869</v>
      </c>
      <c r="C2115" s="564" t="str">
        <f>'Annexe 2. Instructions'!G330</f>
        <v>Outflows are recognized in contractual maturity time buckets</v>
      </c>
      <c r="D2115" s="114" t="str">
        <f t="shared" ref="D2115:D2178" ca="1" si="101">RIGHT(_xlfn.FORMULATEXT(C2115),LEN(_xlfn.FORMULATEXT(C2115))-1)</f>
        <v>'Annexe 2. Instructions'!G330</v>
      </c>
      <c r="E2115" s="114" t="b">
        <f t="shared" si="99"/>
        <v>0</v>
      </c>
      <c r="F2115" s="114" t="b">
        <f t="shared" si="100"/>
        <v>1</v>
      </c>
    </row>
    <row r="2116" spans="1:6">
      <c r="A2116" s="114" t="s">
        <v>406</v>
      </c>
      <c r="B2116" s="114" t="s">
        <v>1954</v>
      </c>
      <c r="C2116" s="114" t="str">
        <f>'Annexe 2. Instructions'!E331</f>
        <v>FI's ABS and MBS</v>
      </c>
      <c r="D2116" s="114" t="str">
        <f t="shared" ca="1" si="101"/>
        <v>'Annexe 2. Instructions'!E331</v>
      </c>
      <c r="E2116" s="114" t="b">
        <f t="shared" si="99"/>
        <v>0</v>
      </c>
      <c r="F2116" s="114" t="b">
        <f t="shared" si="100"/>
        <v>1</v>
      </c>
    </row>
    <row r="2117" spans="1:6">
      <c r="A2117" s="114" t="s">
        <v>1493</v>
      </c>
      <c r="B2117" s="114" t="s">
        <v>1868</v>
      </c>
      <c r="C2117" s="564" t="str">
        <f>'Annexe 2. Instructions'!F331</f>
        <v>Balance and maturing outflows in each period</v>
      </c>
      <c r="D2117" s="114" t="str">
        <f t="shared" ca="1" si="101"/>
        <v>'Annexe 2. Instructions'!F331</v>
      </c>
      <c r="E2117" s="114" t="b">
        <f t="shared" si="99"/>
        <v>0</v>
      </c>
      <c r="F2117" s="114" t="b">
        <f t="shared" si="100"/>
        <v>1</v>
      </c>
    </row>
    <row r="2118" spans="1:6" ht="26.4">
      <c r="A2118" s="114" t="s">
        <v>1494</v>
      </c>
      <c r="B2118" s="114" t="s">
        <v>1869</v>
      </c>
      <c r="C2118" s="564" t="str">
        <f>'Annexe 2. Instructions'!G331</f>
        <v>Outflows are recognized in contractual maturity time buckets</v>
      </c>
      <c r="D2118" s="114" t="str">
        <f t="shared" ca="1" si="101"/>
        <v>'Annexe 2. Instructions'!G331</v>
      </c>
      <c r="E2118" s="114" t="b">
        <f t="shared" si="99"/>
        <v>0</v>
      </c>
      <c r="F2118" s="114" t="b">
        <f t="shared" si="100"/>
        <v>1</v>
      </c>
    </row>
    <row r="2119" spans="1:6">
      <c r="A2119" s="114" t="s">
        <v>408</v>
      </c>
      <c r="B2119" s="114" t="s">
        <v>1925</v>
      </c>
      <c r="C2119" s="114" t="str">
        <f>'Annexe 2. Instructions'!E332</f>
        <v>Agency MBS and bonds</v>
      </c>
      <c r="D2119" s="114" t="str">
        <f t="shared" ca="1" si="101"/>
        <v>'Annexe 2. Instructions'!E332</v>
      </c>
      <c r="E2119" s="114" t="b">
        <f t="shared" si="99"/>
        <v>0</v>
      </c>
      <c r="F2119" s="114" t="b">
        <f t="shared" si="100"/>
        <v>1</v>
      </c>
    </row>
    <row r="2120" spans="1:6">
      <c r="A2120" s="114" t="s">
        <v>1493</v>
      </c>
      <c r="B2120" s="114" t="s">
        <v>1868</v>
      </c>
      <c r="C2120" s="564" t="str">
        <f>'Annexe 2. Instructions'!F332</f>
        <v>Balance and maturing outflows in each period</v>
      </c>
      <c r="D2120" s="114" t="str">
        <f t="shared" ca="1" si="101"/>
        <v>'Annexe 2. Instructions'!F332</v>
      </c>
      <c r="E2120" s="114" t="b">
        <f t="shared" si="99"/>
        <v>0</v>
      </c>
      <c r="F2120" s="114" t="b">
        <f t="shared" si="100"/>
        <v>1</v>
      </c>
    </row>
    <row r="2121" spans="1:6" ht="26.4">
      <c r="A2121" s="114" t="s">
        <v>1494</v>
      </c>
      <c r="B2121" s="114" t="s">
        <v>1869</v>
      </c>
      <c r="C2121" s="564" t="str">
        <f>'Annexe 2. Instructions'!G332</f>
        <v>Outflows are recognized in contractual maturity time buckets</v>
      </c>
      <c r="D2121" s="114" t="str">
        <f t="shared" ca="1" si="101"/>
        <v>'Annexe 2. Instructions'!G332</v>
      </c>
      <c r="E2121" s="114" t="b">
        <f t="shared" si="99"/>
        <v>0</v>
      </c>
      <c r="F2121" s="114" t="b">
        <f t="shared" si="100"/>
        <v>1</v>
      </c>
    </row>
    <row r="2122" spans="1:6">
      <c r="A2122" s="114" t="s">
        <v>1518</v>
      </c>
      <c r="B2122" s="114" t="s">
        <v>1941</v>
      </c>
      <c r="C2122" s="114" t="str">
        <f>'Annexe 2. Instructions'!E333</f>
        <v>Other FI-owned securitizations</v>
      </c>
      <c r="D2122" s="114" t="str">
        <f t="shared" ca="1" si="101"/>
        <v>'Annexe 2. Instructions'!E333</v>
      </c>
      <c r="E2122" s="114" t="b">
        <f t="shared" si="99"/>
        <v>0</v>
      </c>
      <c r="F2122" s="114" t="b">
        <f t="shared" si="100"/>
        <v>1</v>
      </c>
    </row>
    <row r="2123" spans="1:6">
      <c r="A2123" s="114" t="s">
        <v>1493</v>
      </c>
      <c r="B2123" s="114" t="s">
        <v>1868</v>
      </c>
      <c r="C2123" s="564" t="str">
        <f>'Annexe 2. Instructions'!F333</f>
        <v>Balance and maturing outflows in each period</v>
      </c>
      <c r="D2123" s="114" t="str">
        <f t="shared" ca="1" si="101"/>
        <v>'Annexe 2. Instructions'!F333</v>
      </c>
      <c r="E2123" s="114" t="b">
        <f t="shared" si="99"/>
        <v>0</v>
      </c>
      <c r="F2123" s="114" t="b">
        <f t="shared" si="100"/>
        <v>1</v>
      </c>
    </row>
    <row r="2124" spans="1:6" ht="26.4">
      <c r="A2124" s="114" t="s">
        <v>1494</v>
      </c>
      <c r="B2124" s="114" t="s">
        <v>1869</v>
      </c>
      <c r="C2124" s="564" t="str">
        <f>'Annexe 2. Instructions'!G333</f>
        <v>Outflows are recognized in contractual maturity time buckets</v>
      </c>
      <c r="D2124" s="114" t="str">
        <f t="shared" ca="1" si="101"/>
        <v>'Annexe 2. Instructions'!G333</v>
      </c>
      <c r="E2124" s="114" t="b">
        <f t="shared" si="99"/>
        <v>0</v>
      </c>
      <c r="F2124" s="114" t="b">
        <f t="shared" si="100"/>
        <v>1</v>
      </c>
    </row>
    <row r="2125" spans="1:6">
      <c r="A2125" s="114" t="s">
        <v>411</v>
      </c>
      <c r="B2125" s="114" t="s">
        <v>2067</v>
      </c>
      <c r="C2125" s="114" t="str">
        <f>'Annexe 2. Instructions'!B334</f>
        <v>Repo and securities lent (SL)</v>
      </c>
      <c r="D2125" s="114" t="str">
        <f t="shared" ca="1" si="101"/>
        <v>'Annexe 2. Instructions'!B334</v>
      </c>
      <c r="E2125" s="114" t="b">
        <f t="shared" si="99"/>
        <v>0</v>
      </c>
      <c r="F2125" s="114" t="b">
        <f t="shared" si="100"/>
        <v>1</v>
      </c>
    </row>
    <row r="2126" spans="1:6">
      <c r="A2126" s="114" t="s">
        <v>1352</v>
      </c>
      <c r="B2126" s="114" t="s">
        <v>1843</v>
      </c>
      <c r="C2126" s="114" t="str">
        <f>'Annexe 2. Instructions'!C335</f>
        <v>Government securities</v>
      </c>
      <c r="D2126" s="114" t="str">
        <f t="shared" ca="1" si="101"/>
        <v>'Annexe 2. Instructions'!C335</v>
      </c>
      <c r="E2126" s="114" t="b">
        <f t="shared" si="99"/>
        <v>0</v>
      </c>
      <c r="F2126" s="114" t="b">
        <f t="shared" si="100"/>
        <v>1</v>
      </c>
    </row>
    <row r="2127" spans="1:6">
      <c r="A2127" s="114" t="s">
        <v>1242</v>
      </c>
      <c r="B2127" s="114" t="s">
        <v>1734</v>
      </c>
      <c r="C2127" s="114" t="str">
        <f>'Annexe 2. Instructions'!D336</f>
        <v>High rated government securities</v>
      </c>
      <c r="D2127" s="114" t="str">
        <f t="shared" ca="1" si="101"/>
        <v>'Annexe 2. Instructions'!D336</v>
      </c>
      <c r="E2127" s="114" t="b">
        <f t="shared" si="99"/>
        <v>0</v>
      </c>
      <c r="F2127" s="114" t="b">
        <f t="shared" si="100"/>
        <v>1</v>
      </c>
    </row>
    <row r="2128" spans="1:6" ht="26.4">
      <c r="A2128" s="114" t="s">
        <v>1244</v>
      </c>
      <c r="B2128" s="114" t="s">
        <v>2080</v>
      </c>
      <c r="C2128" s="114" t="str">
        <f>'Annexe 2. Instructions'!E337</f>
        <v>Sovereign &amp; central bank government securities (High rated)</v>
      </c>
      <c r="D2128" s="114" t="str">
        <f t="shared" ca="1" si="101"/>
        <v>'Annexe 2. Instructions'!E337</v>
      </c>
      <c r="E2128" s="114" t="b">
        <f t="shared" si="99"/>
        <v>0</v>
      </c>
      <c r="F2128" s="114" t="b">
        <f t="shared" si="100"/>
        <v>1</v>
      </c>
    </row>
    <row r="2129" spans="1:6" ht="79.2">
      <c r="A2129" s="114" t="s">
        <v>1519</v>
      </c>
      <c r="B2129" s="114" t="s">
        <v>2244</v>
      </c>
      <c r="C2129" s="564" t="str">
        <f>'Annexe 2. Instructions'!F337</f>
        <v>Balance (loan value) and maturing outflows (loan value) in each period.
Collateral balance (market value) and maturing collateral inflows (market value, based on maturity of related repo) in each period in the "Collateral - repo collateral out" section</v>
      </c>
      <c r="D2129" s="114" t="str">
        <f t="shared" ca="1" si="101"/>
        <v>'Annexe 2. Instructions'!F337</v>
      </c>
      <c r="E2129" s="114" t="b">
        <f t="shared" si="99"/>
        <v>0</v>
      </c>
      <c r="F2129" s="114" t="b">
        <f t="shared" si="100"/>
        <v>1</v>
      </c>
    </row>
    <row r="2130" spans="1:6" ht="118.8">
      <c r="A2130" s="114" t="s">
        <v>1520</v>
      </c>
      <c r="B2130" s="114" t="s">
        <v>2448</v>
      </c>
      <c r="C2130" s="564" t="str">
        <f>'Annexe 2. Instructions'!G337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30" s="114" t="str">
        <f t="shared" ca="1" si="101"/>
        <v>'Annexe 2. Instructions'!G337</v>
      </c>
      <c r="E2130" s="114" t="b">
        <f t="shared" si="99"/>
        <v>0</v>
      </c>
      <c r="F2130" s="114" t="b">
        <f t="shared" si="100"/>
        <v>1</v>
      </c>
    </row>
    <row r="2131" spans="1:6" ht="26.4">
      <c r="A2131" s="114" t="s">
        <v>1246</v>
      </c>
      <c r="B2131" s="114" t="s">
        <v>2081</v>
      </c>
      <c r="C2131" s="114" t="str">
        <f>'Annexe 2. Instructions'!E338</f>
        <v>State, provincial &amp; agency government securities (High rated)</v>
      </c>
      <c r="D2131" s="114" t="str">
        <f t="shared" ca="1" si="101"/>
        <v>'Annexe 2. Instructions'!E338</v>
      </c>
      <c r="E2131" s="114" t="b">
        <f t="shared" si="99"/>
        <v>0</v>
      </c>
      <c r="F2131" s="114" t="b">
        <f t="shared" si="100"/>
        <v>1</v>
      </c>
    </row>
    <row r="2132" spans="1:6" ht="79.2">
      <c r="A2132" s="114" t="s">
        <v>1519</v>
      </c>
      <c r="B2132" s="114" t="s">
        <v>2244</v>
      </c>
      <c r="C2132" s="564" t="str">
        <f>'Annexe 2. Instructions'!F338</f>
        <v>Balance (loan value) and maturing outflows (loan value) in each period.
Collateral balance (market value) and maturing collateral inflows (market value, based on maturity of related repo) in each period in the "Collateral - repo collateral out" section</v>
      </c>
      <c r="D2132" s="114" t="str">
        <f t="shared" ca="1" si="101"/>
        <v>'Annexe 2. Instructions'!F338</v>
      </c>
      <c r="E2132" s="114" t="b">
        <f t="shared" si="99"/>
        <v>0</v>
      </c>
      <c r="F2132" s="114" t="b">
        <f t="shared" si="100"/>
        <v>1</v>
      </c>
    </row>
    <row r="2133" spans="1:6" ht="118.8">
      <c r="A2133" s="114" t="s">
        <v>1520</v>
      </c>
      <c r="B2133" s="114" t="s">
        <v>2448</v>
      </c>
      <c r="C2133" s="564" t="str">
        <f>'Annexe 2. Instructions'!G338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33" s="114" t="str">
        <f t="shared" ca="1" si="101"/>
        <v>'Annexe 2. Instructions'!G338</v>
      </c>
      <c r="E2133" s="114" t="b">
        <f t="shared" si="99"/>
        <v>0</v>
      </c>
      <c r="F2133" s="114" t="b">
        <f t="shared" si="100"/>
        <v>1</v>
      </c>
    </row>
    <row r="2134" spans="1:6" ht="26.4">
      <c r="A2134" s="114" t="s">
        <v>1248</v>
      </c>
      <c r="B2134" s="114" t="s">
        <v>2082</v>
      </c>
      <c r="C2134" s="114" t="str">
        <f>'Annexe 2. Instructions'!E339</f>
        <v>State municipal government securities (High rated)</v>
      </c>
      <c r="D2134" s="114" t="str">
        <f t="shared" ca="1" si="101"/>
        <v>'Annexe 2. Instructions'!E339</v>
      </c>
      <c r="E2134" s="114" t="b">
        <f t="shared" si="99"/>
        <v>0</v>
      </c>
      <c r="F2134" s="114" t="b">
        <f t="shared" si="100"/>
        <v>1</v>
      </c>
    </row>
    <row r="2135" spans="1:6" ht="79.2">
      <c r="A2135" s="114" t="s">
        <v>1519</v>
      </c>
      <c r="B2135" s="114" t="s">
        <v>2245</v>
      </c>
      <c r="C2135" s="564" t="str">
        <f>'Annexe 2. Instructions'!F339</f>
        <v>Balance (loan value) and maturing outflows (loan value) in each period. 
Collateral balance (market value) and maturing collateral inflows (market value, based on maturity of related repo) in each period in the "Collateral - repo collateral out" section</v>
      </c>
      <c r="D2135" s="114" t="str">
        <f t="shared" ca="1" si="101"/>
        <v>'Annexe 2. Instructions'!F339</v>
      </c>
      <c r="E2135" s="114" t="b">
        <f t="shared" si="99"/>
        <v>0</v>
      </c>
      <c r="F2135" s="114" t="b">
        <f t="shared" si="100"/>
        <v>1</v>
      </c>
    </row>
    <row r="2136" spans="1:6" ht="118.8">
      <c r="A2136" s="114" t="s">
        <v>1520</v>
      </c>
      <c r="B2136" s="114" t="s">
        <v>2448</v>
      </c>
      <c r="C2136" s="564" t="str">
        <f>'Annexe 2. Instructions'!G339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36" s="114" t="str">
        <f t="shared" ca="1" si="101"/>
        <v>'Annexe 2. Instructions'!G339</v>
      </c>
      <c r="E2136" s="114" t="b">
        <f t="shared" si="99"/>
        <v>0</v>
      </c>
      <c r="F2136" s="114" t="b">
        <f t="shared" si="100"/>
        <v>1</v>
      </c>
    </row>
    <row r="2137" spans="1:6" ht="26.4">
      <c r="A2137" s="114" t="s">
        <v>1250</v>
      </c>
      <c r="B2137" s="114" t="s">
        <v>2083</v>
      </c>
      <c r="C2137" s="114" t="str">
        <f>'Annexe 2. Instructions'!E340</f>
        <v>Supranational and multilateral development bank government securities (High rated)</v>
      </c>
      <c r="D2137" s="114" t="str">
        <f t="shared" ca="1" si="101"/>
        <v>'Annexe 2. Instructions'!E340</v>
      </c>
      <c r="E2137" s="114" t="b">
        <f t="shared" si="99"/>
        <v>0</v>
      </c>
      <c r="F2137" s="114" t="b">
        <f t="shared" si="100"/>
        <v>1</v>
      </c>
    </row>
    <row r="2138" spans="1:6" ht="79.2">
      <c r="A2138" s="114" t="s">
        <v>1519</v>
      </c>
      <c r="B2138" s="114" t="s">
        <v>2244</v>
      </c>
      <c r="C2138" s="564" t="str">
        <f>'Annexe 2. Instructions'!F340</f>
        <v>Balance (loan value) and maturing outflows (loan value) in each period.
Collateral balance (market value) and maturing collateral inflows (market value, based on maturity of related repo) in each period in the "Collateral - repo collateral out" section</v>
      </c>
      <c r="D2138" s="114" t="str">
        <f t="shared" ca="1" si="101"/>
        <v>'Annexe 2. Instructions'!F340</v>
      </c>
      <c r="E2138" s="114" t="b">
        <f t="shared" si="99"/>
        <v>0</v>
      </c>
      <c r="F2138" s="114" t="b">
        <f t="shared" si="100"/>
        <v>1</v>
      </c>
    </row>
    <row r="2139" spans="1:6" ht="118.8">
      <c r="A2139" s="114" t="s">
        <v>1520</v>
      </c>
      <c r="B2139" s="114" t="s">
        <v>2448</v>
      </c>
      <c r="C2139" s="564" t="str">
        <f>'Annexe 2. Instructions'!G340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39" s="114" t="str">
        <f t="shared" ca="1" si="101"/>
        <v>'Annexe 2. Instructions'!G340</v>
      </c>
      <c r="E2139" s="114" t="b">
        <f t="shared" si="99"/>
        <v>0</v>
      </c>
      <c r="F2139" s="114" t="b">
        <f t="shared" si="100"/>
        <v>1</v>
      </c>
    </row>
    <row r="2140" spans="1:6">
      <c r="A2140" s="114" t="s">
        <v>1251</v>
      </c>
      <c r="B2140" s="114" t="s">
        <v>1735</v>
      </c>
      <c r="C2140" s="114" t="str">
        <f>'Annexe 2. Instructions'!D341</f>
        <v>Medium rated government securities</v>
      </c>
      <c r="D2140" s="114" t="str">
        <f t="shared" ca="1" si="101"/>
        <v>'Annexe 2. Instructions'!D341</v>
      </c>
      <c r="E2140" s="114" t="b">
        <f t="shared" si="99"/>
        <v>0</v>
      </c>
      <c r="F2140" s="114" t="b">
        <f t="shared" si="100"/>
        <v>1</v>
      </c>
    </row>
    <row r="2141" spans="1:6" ht="26.4">
      <c r="A2141" s="114" t="s">
        <v>1252</v>
      </c>
      <c r="B2141" s="114" t="s">
        <v>1964</v>
      </c>
      <c r="C2141" s="114" t="str">
        <f>'Annexe 2. Instructions'!E342</f>
        <v>Sovereign &amp; central bank government securities (Medium rated)</v>
      </c>
      <c r="D2141" s="114" t="str">
        <f t="shared" ca="1" si="101"/>
        <v>'Annexe 2. Instructions'!E342</v>
      </c>
      <c r="E2141" s="114" t="b">
        <f t="shared" si="99"/>
        <v>0</v>
      </c>
      <c r="F2141" s="114" t="b">
        <f t="shared" si="100"/>
        <v>1</v>
      </c>
    </row>
    <row r="2142" spans="1:6" ht="79.2">
      <c r="A2142" s="114" t="s">
        <v>1519</v>
      </c>
      <c r="B2142" s="114" t="s">
        <v>2245</v>
      </c>
      <c r="C2142" s="564" t="str">
        <f>'Annexe 2. Instructions'!F342</f>
        <v>Balance (loan value) and maturing outflows (loan value) in each period. 
Collateral balance (market value) and maturing collateral inflows (market value, based on maturity of related repo) in each period in the "Collateral - repo collateral out" section</v>
      </c>
      <c r="D2142" s="114" t="str">
        <f t="shared" ca="1" si="101"/>
        <v>'Annexe 2. Instructions'!F342</v>
      </c>
      <c r="E2142" s="114" t="b">
        <f t="shared" si="99"/>
        <v>0</v>
      </c>
      <c r="F2142" s="114" t="b">
        <f t="shared" si="100"/>
        <v>1</v>
      </c>
    </row>
    <row r="2143" spans="1:6" ht="118.8">
      <c r="A2143" s="114" t="s">
        <v>1520</v>
      </c>
      <c r="B2143" s="114" t="s">
        <v>2448</v>
      </c>
      <c r="C2143" s="564" t="str">
        <f>'Annexe 2. Instructions'!G342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43" s="114" t="str">
        <f t="shared" ca="1" si="101"/>
        <v>'Annexe 2. Instructions'!G342</v>
      </c>
      <c r="E2143" s="114" t="b">
        <f t="shared" si="99"/>
        <v>0</v>
      </c>
      <c r="F2143" s="114" t="b">
        <f t="shared" si="100"/>
        <v>1</v>
      </c>
    </row>
    <row r="2144" spans="1:6" ht="26.4">
      <c r="A2144" s="114" t="s">
        <v>1253</v>
      </c>
      <c r="B2144" s="114" t="s">
        <v>1965</v>
      </c>
      <c r="C2144" s="114" t="str">
        <f>'Annexe 2. Instructions'!E343</f>
        <v>State, provincial &amp; agency government securities (Medium rated)</v>
      </c>
      <c r="D2144" s="114" t="str">
        <f t="shared" ca="1" si="101"/>
        <v>'Annexe 2. Instructions'!E343</v>
      </c>
      <c r="E2144" s="114" t="b">
        <f t="shared" si="99"/>
        <v>0</v>
      </c>
      <c r="F2144" s="114" t="b">
        <f t="shared" si="100"/>
        <v>1</v>
      </c>
    </row>
    <row r="2145" spans="1:6" ht="79.2">
      <c r="A2145" s="114" t="s">
        <v>1519</v>
      </c>
      <c r="B2145" s="114" t="s">
        <v>2244</v>
      </c>
      <c r="C2145" s="564" t="str">
        <f>'Annexe 2. Instructions'!F343</f>
        <v>Balance (loan value) and maturing outflows (loan value) in each period.
Collateral balance (market value) and maturing collateral inflows (market value, based on maturity of related repo) in each period in the "Collateral - repo collateral out" section</v>
      </c>
      <c r="D2145" s="114" t="str">
        <f t="shared" ca="1" si="101"/>
        <v>'Annexe 2. Instructions'!F343</v>
      </c>
      <c r="E2145" s="114" t="b">
        <f t="shared" si="99"/>
        <v>0</v>
      </c>
      <c r="F2145" s="114" t="b">
        <f t="shared" si="100"/>
        <v>1</v>
      </c>
    </row>
    <row r="2146" spans="1:6" ht="118.8">
      <c r="A2146" s="114" t="s">
        <v>1520</v>
      </c>
      <c r="B2146" s="114" t="s">
        <v>2448</v>
      </c>
      <c r="C2146" s="564" t="str">
        <f>'Annexe 2. Instructions'!G343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46" s="114" t="str">
        <f t="shared" ca="1" si="101"/>
        <v>'Annexe 2. Instructions'!G343</v>
      </c>
      <c r="E2146" s="114" t="b">
        <f t="shared" si="99"/>
        <v>0</v>
      </c>
      <c r="F2146" s="114" t="b">
        <f t="shared" si="100"/>
        <v>1</v>
      </c>
    </row>
    <row r="2147" spans="1:6" ht="26.4">
      <c r="A2147" s="114" t="s">
        <v>1254</v>
      </c>
      <c r="B2147" s="114" t="s">
        <v>2084</v>
      </c>
      <c r="C2147" s="114" t="str">
        <f>'Annexe 2. Instructions'!E344</f>
        <v>State municipal government securities (Medium rated)</v>
      </c>
      <c r="D2147" s="114" t="str">
        <f t="shared" ca="1" si="101"/>
        <v>'Annexe 2. Instructions'!E344</v>
      </c>
      <c r="E2147" s="114" t="b">
        <f t="shared" si="99"/>
        <v>0</v>
      </c>
      <c r="F2147" s="114" t="b">
        <f t="shared" si="100"/>
        <v>1</v>
      </c>
    </row>
    <row r="2148" spans="1:6" ht="79.2">
      <c r="A2148" s="114" t="s">
        <v>1519</v>
      </c>
      <c r="B2148" s="114" t="s">
        <v>2244</v>
      </c>
      <c r="C2148" s="564" t="str">
        <f>'Annexe 2. Instructions'!F344</f>
        <v>Balance (loan value) and maturing outflows (loan value) in each period.
Collateral balance (market value) and maturing collateral inflows (market value, based on maturity of related repo) in each period in the "Collateral - repo collateral out" section</v>
      </c>
      <c r="D2148" s="114" t="str">
        <f t="shared" ca="1" si="101"/>
        <v>'Annexe 2. Instructions'!F344</v>
      </c>
      <c r="E2148" s="114" t="b">
        <f t="shared" si="99"/>
        <v>0</v>
      </c>
      <c r="F2148" s="114" t="b">
        <f t="shared" si="100"/>
        <v>1</v>
      </c>
    </row>
    <row r="2149" spans="1:6" ht="118.8">
      <c r="A2149" s="114" t="s">
        <v>1520</v>
      </c>
      <c r="B2149" s="114" t="s">
        <v>2448</v>
      </c>
      <c r="C2149" s="564" t="str">
        <f>'Annexe 2. Instructions'!G344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49" s="114" t="str">
        <f t="shared" ca="1" si="101"/>
        <v>'Annexe 2. Instructions'!G344</v>
      </c>
      <c r="E2149" s="114" t="b">
        <f t="shared" si="99"/>
        <v>0</v>
      </c>
      <c r="F2149" s="114" t="b">
        <f t="shared" si="100"/>
        <v>1</v>
      </c>
    </row>
    <row r="2150" spans="1:6" ht="26.4">
      <c r="A2150" s="114" t="s">
        <v>1256</v>
      </c>
      <c r="B2150" s="114" t="s">
        <v>1966</v>
      </c>
      <c r="C2150" s="114" t="str">
        <f>'Annexe 2. Instructions'!E345</f>
        <v>Supranational and multilateral development bank government securities (Medium rated)</v>
      </c>
      <c r="D2150" s="114" t="str">
        <f t="shared" ca="1" si="101"/>
        <v>'Annexe 2. Instructions'!E345</v>
      </c>
      <c r="E2150" s="114" t="b">
        <f t="shared" si="99"/>
        <v>0</v>
      </c>
      <c r="F2150" s="114" t="b">
        <f t="shared" si="100"/>
        <v>1</v>
      </c>
    </row>
    <row r="2151" spans="1:6" ht="79.2">
      <c r="A2151" s="114" t="s">
        <v>1519</v>
      </c>
      <c r="B2151" s="114" t="s">
        <v>2245</v>
      </c>
      <c r="C2151" s="564" t="str">
        <f>'Annexe 2. Instructions'!F345</f>
        <v>Balance (loan value) and maturing outflows (loan value) in each period. 
Collateral balance (market value) and maturing collateral inflows (market value, based on maturity of related repo) in each period in the "Collateral - repo collateral out" section</v>
      </c>
      <c r="D2151" s="114" t="str">
        <f t="shared" ca="1" si="101"/>
        <v>'Annexe 2. Instructions'!F345</v>
      </c>
      <c r="E2151" s="114" t="b">
        <f t="shared" si="99"/>
        <v>0</v>
      </c>
      <c r="F2151" s="114" t="b">
        <f t="shared" si="100"/>
        <v>1</v>
      </c>
    </row>
    <row r="2152" spans="1:6" ht="118.8">
      <c r="A2152" s="114" t="s">
        <v>1520</v>
      </c>
      <c r="B2152" s="114" t="s">
        <v>2448</v>
      </c>
      <c r="C2152" s="564" t="str">
        <f>'Annexe 2. Instructions'!G345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52" s="114" t="str">
        <f t="shared" ca="1" si="101"/>
        <v>'Annexe 2. Instructions'!G345</v>
      </c>
      <c r="E2152" s="114" t="b">
        <f t="shared" si="99"/>
        <v>0</v>
      </c>
      <c r="F2152" s="114" t="b">
        <f t="shared" si="100"/>
        <v>1</v>
      </c>
    </row>
    <row r="2153" spans="1:6">
      <c r="A2153" s="114" t="s">
        <v>1258</v>
      </c>
      <c r="B2153" s="114" t="s">
        <v>1736</v>
      </c>
      <c r="C2153" s="114" t="str">
        <f>'Annexe 2. Instructions'!D346</f>
        <v>Low/not rated government securities</v>
      </c>
      <c r="D2153" s="114" t="str">
        <f t="shared" ca="1" si="101"/>
        <v>'Annexe 2. Instructions'!D346</v>
      </c>
      <c r="E2153" s="114" t="b">
        <f t="shared" si="99"/>
        <v>0</v>
      </c>
      <c r="F2153" s="114" t="b">
        <f t="shared" si="100"/>
        <v>1</v>
      </c>
    </row>
    <row r="2154" spans="1:6" ht="26.4">
      <c r="A2154" s="114" t="s">
        <v>1260</v>
      </c>
      <c r="B2154" s="114" t="s">
        <v>2246</v>
      </c>
      <c r="C2154" s="114" t="str">
        <f>'Annexe 2. Instructions'!E347</f>
        <v>Sovereign &amp; central bank government securities (Low/not rated)</v>
      </c>
      <c r="D2154" s="114" t="str">
        <f t="shared" ca="1" si="101"/>
        <v>'Annexe 2. Instructions'!E347</v>
      </c>
      <c r="E2154" s="114" t="b">
        <f t="shared" si="99"/>
        <v>0</v>
      </c>
      <c r="F2154" s="114" t="b">
        <f t="shared" si="100"/>
        <v>1</v>
      </c>
    </row>
    <row r="2155" spans="1:6" ht="79.2">
      <c r="A2155" s="114" t="s">
        <v>1519</v>
      </c>
      <c r="B2155" s="114" t="s">
        <v>2244</v>
      </c>
      <c r="C2155" s="564" t="str">
        <f>'Annexe 2. Instructions'!F347</f>
        <v>Balance (loan value) and maturing outflows (loan value) in each period.
Collateral balance (market value) and maturing collateral inflows (market value, based on maturity of related repo) in each period in the "Collateral - repo collateral out" section</v>
      </c>
      <c r="D2155" s="114" t="str">
        <f t="shared" ca="1" si="101"/>
        <v>'Annexe 2. Instructions'!F347</v>
      </c>
      <c r="E2155" s="114" t="b">
        <f t="shared" si="99"/>
        <v>0</v>
      </c>
      <c r="F2155" s="114" t="b">
        <f t="shared" si="100"/>
        <v>1</v>
      </c>
    </row>
    <row r="2156" spans="1:6" ht="118.8">
      <c r="A2156" s="114" t="s">
        <v>1520</v>
      </c>
      <c r="B2156" s="114" t="s">
        <v>2448</v>
      </c>
      <c r="C2156" s="564" t="str">
        <f>'Annexe 2. Instructions'!G347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56" s="114" t="str">
        <f t="shared" ca="1" si="101"/>
        <v>'Annexe 2. Instructions'!G347</v>
      </c>
      <c r="E2156" s="114" t="b">
        <f t="shared" si="99"/>
        <v>0</v>
      </c>
      <c r="F2156" s="114" t="b">
        <f t="shared" si="100"/>
        <v>1</v>
      </c>
    </row>
    <row r="2157" spans="1:6" ht="26.4">
      <c r="A2157" s="114" t="s">
        <v>1262</v>
      </c>
      <c r="B2157" s="114" t="s">
        <v>2247</v>
      </c>
      <c r="C2157" s="114" t="str">
        <f>'Annexe 2. Instructions'!E348</f>
        <v>State, provincial &amp; agency government securities (Low/not rated)</v>
      </c>
      <c r="D2157" s="114" t="str">
        <f t="shared" ca="1" si="101"/>
        <v>'Annexe 2. Instructions'!E348</v>
      </c>
      <c r="E2157" s="114" t="b">
        <f t="shared" si="99"/>
        <v>0</v>
      </c>
      <c r="F2157" s="114" t="b">
        <f t="shared" si="100"/>
        <v>1</v>
      </c>
    </row>
    <row r="2158" spans="1:6" ht="79.2">
      <c r="A2158" s="114" t="s">
        <v>1519</v>
      </c>
      <c r="B2158" s="114" t="s">
        <v>2244</v>
      </c>
      <c r="C2158" s="564" t="str">
        <f>'Annexe 2. Instructions'!F348</f>
        <v>Balance (loan value) and maturing outflows (loan value) in each period.
Collateral balance (market value) and maturing collateral inflows (market value, based on maturity of related repo) in each period in the "Collateral - repo collateral out" section</v>
      </c>
      <c r="D2158" s="114" t="str">
        <f t="shared" ca="1" si="101"/>
        <v>'Annexe 2. Instructions'!F348</v>
      </c>
      <c r="E2158" s="114" t="b">
        <f t="shared" si="99"/>
        <v>0</v>
      </c>
      <c r="F2158" s="114" t="b">
        <f t="shared" si="100"/>
        <v>1</v>
      </c>
    </row>
    <row r="2159" spans="1:6" ht="118.8">
      <c r="A2159" s="114" t="s">
        <v>1520</v>
      </c>
      <c r="B2159" s="114" t="s">
        <v>2449</v>
      </c>
      <c r="C2159" s="564" t="str">
        <f>'Annexe 2. Instructions'!G348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59" s="114" t="str">
        <f t="shared" ca="1" si="101"/>
        <v>'Annexe 2. Instructions'!G348</v>
      </c>
      <c r="E2159" s="114" t="b">
        <f t="shared" si="99"/>
        <v>0</v>
      </c>
      <c r="F2159" s="114" t="b">
        <f t="shared" si="100"/>
        <v>1</v>
      </c>
    </row>
    <row r="2160" spans="1:6" ht="26.4">
      <c r="A2160" s="114" t="s">
        <v>1263</v>
      </c>
      <c r="B2160" s="114" t="s">
        <v>2248</v>
      </c>
      <c r="C2160" s="114" t="str">
        <f>'Annexe 2. Instructions'!E349</f>
        <v>State municipal government securities (Low/not rated)</v>
      </c>
      <c r="D2160" s="114" t="str">
        <f t="shared" ca="1" si="101"/>
        <v>'Annexe 2. Instructions'!E349</v>
      </c>
      <c r="E2160" s="114" t="b">
        <f t="shared" si="99"/>
        <v>0</v>
      </c>
      <c r="F2160" s="114" t="b">
        <f t="shared" si="100"/>
        <v>1</v>
      </c>
    </row>
    <row r="2161" spans="1:6" ht="79.2">
      <c r="A2161" s="114" t="s">
        <v>1519</v>
      </c>
      <c r="B2161" s="114" t="s">
        <v>2249</v>
      </c>
      <c r="C2161" s="564" t="str">
        <f>'Annexe 2. Instructions'!F349</f>
        <v>Balance (loan value) and maturing outflows (loan value) in each period.
Collateral balance (market value) and maturing collateral inflows (market value, based on maturity of related repo) in each period in the "Collateral - repo collateral out" section.</v>
      </c>
      <c r="D2161" s="114" t="str">
        <f t="shared" ca="1" si="101"/>
        <v>'Annexe 2. Instructions'!F349</v>
      </c>
      <c r="E2161" s="114" t="b">
        <f t="shared" si="99"/>
        <v>0</v>
      </c>
      <c r="F2161" s="114" t="b">
        <f t="shared" si="100"/>
        <v>1</v>
      </c>
    </row>
    <row r="2162" spans="1:6" ht="118.8">
      <c r="A2162" s="114" t="s">
        <v>1520</v>
      </c>
      <c r="B2162" s="114" t="s">
        <v>2449</v>
      </c>
      <c r="C2162" s="564" t="str">
        <f>'Annexe 2. Instructions'!G349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62" s="114" t="str">
        <f t="shared" ca="1" si="101"/>
        <v>'Annexe 2. Instructions'!G349</v>
      </c>
      <c r="E2162" s="114" t="b">
        <f t="shared" si="99"/>
        <v>0</v>
      </c>
      <c r="F2162" s="114" t="b">
        <f t="shared" si="100"/>
        <v>1</v>
      </c>
    </row>
    <row r="2163" spans="1:6" ht="26.4">
      <c r="A2163" s="114" t="s">
        <v>1264</v>
      </c>
      <c r="B2163" s="114" t="s">
        <v>2250</v>
      </c>
      <c r="C2163" s="114" t="str">
        <f>'Annexe 2. Instructions'!E350</f>
        <v>Supranational and multilateral development bank government securities (Low/not rated)</v>
      </c>
      <c r="D2163" s="114" t="str">
        <f t="shared" ca="1" si="101"/>
        <v>'Annexe 2. Instructions'!E350</v>
      </c>
      <c r="E2163" s="114" t="b">
        <f t="shared" si="99"/>
        <v>0</v>
      </c>
      <c r="F2163" s="114" t="b">
        <f t="shared" si="100"/>
        <v>1</v>
      </c>
    </row>
    <row r="2164" spans="1:6" ht="79.2">
      <c r="A2164" s="114" t="s">
        <v>1519</v>
      </c>
      <c r="B2164" s="114" t="s">
        <v>2244</v>
      </c>
      <c r="C2164" s="564" t="str">
        <f>'Annexe 2. Instructions'!F350</f>
        <v>Balance (loan value) and maturing outflows (loan value) in each period.
Collateral balance (market value) and maturing collateral inflows (market value, based on maturity of related repo) in each period in the "Collateral - repo collateral out" section</v>
      </c>
      <c r="D2164" s="114" t="str">
        <f t="shared" ca="1" si="101"/>
        <v>'Annexe 2. Instructions'!F350</v>
      </c>
      <c r="E2164" s="114" t="b">
        <f t="shared" si="99"/>
        <v>0</v>
      </c>
      <c r="F2164" s="114" t="b">
        <f t="shared" si="100"/>
        <v>1</v>
      </c>
    </row>
    <row r="2165" spans="1:6" ht="118.8">
      <c r="A2165" s="114" t="s">
        <v>1520</v>
      </c>
      <c r="B2165" s="114" t="s">
        <v>2448</v>
      </c>
      <c r="C2165" s="564" t="str">
        <f>'Annexe 2. Instructions'!G350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65" s="114" t="str">
        <f t="shared" ca="1" si="101"/>
        <v>'Annexe 2. Instructions'!G350</v>
      </c>
      <c r="E2165" s="114" t="b">
        <f t="shared" si="99"/>
        <v>0</v>
      </c>
      <c r="F2165" s="114" t="b">
        <f t="shared" si="100"/>
        <v>1</v>
      </c>
    </row>
    <row r="2166" spans="1:6">
      <c r="A2166" s="114" t="s">
        <v>58</v>
      </c>
      <c r="B2166" s="114" t="s">
        <v>1923</v>
      </c>
      <c r="C2166" s="114" t="str">
        <f>'Annexe 2. Instructions'!C351</f>
        <v>Mortgage backed securities (MBS)</v>
      </c>
      <c r="D2166" s="114" t="str">
        <f t="shared" ca="1" si="101"/>
        <v>'Annexe 2. Instructions'!C351</v>
      </c>
      <c r="E2166" s="114" t="b">
        <f t="shared" si="99"/>
        <v>0</v>
      </c>
      <c r="F2166" s="114" t="b">
        <f t="shared" si="100"/>
        <v>1</v>
      </c>
    </row>
    <row r="2167" spans="1:6">
      <c r="A2167" s="114" t="s">
        <v>60</v>
      </c>
      <c r="B2167" s="114" t="s">
        <v>1924</v>
      </c>
      <c r="C2167" s="114" t="str">
        <f>'Annexe 2. Instructions'!D352</f>
        <v>Agency MBS</v>
      </c>
      <c r="D2167" s="114" t="str">
        <f t="shared" ca="1" si="101"/>
        <v>'Annexe 2. Instructions'!D352</v>
      </c>
      <c r="E2167" s="114" t="b">
        <f t="shared" si="99"/>
        <v>0</v>
      </c>
      <c r="F2167" s="114" t="b">
        <f t="shared" si="100"/>
        <v>1</v>
      </c>
    </row>
    <row r="2168" spans="1:6">
      <c r="A2168" s="114" t="s">
        <v>1265</v>
      </c>
      <c r="B2168" s="114" t="s">
        <v>1967</v>
      </c>
      <c r="C2168" s="114" t="str">
        <f>'Annexe 2. Instructions'!E353</f>
        <v>Agency MBS (High rated)</v>
      </c>
      <c r="D2168" s="114" t="str">
        <f t="shared" ca="1" si="101"/>
        <v>'Annexe 2. Instructions'!E353</v>
      </c>
      <c r="E2168" s="114" t="b">
        <f t="shared" si="99"/>
        <v>0</v>
      </c>
      <c r="F2168" s="114" t="b">
        <f t="shared" si="100"/>
        <v>1</v>
      </c>
    </row>
    <row r="2169" spans="1:6" ht="79.2">
      <c r="A2169" s="114" t="s">
        <v>1519</v>
      </c>
      <c r="B2169" s="114" t="s">
        <v>2244</v>
      </c>
      <c r="C2169" s="564" t="str">
        <f>'Annexe 2. Instructions'!F353</f>
        <v>Balance (loan value) and maturing outflows (loan value) in each period.
Collateral balance (market value) and maturing collateral inflows (market value, based on maturity of related repo) in each period in the "Collateral - repo collateral out" section</v>
      </c>
      <c r="D2169" s="114" t="str">
        <f t="shared" ca="1" si="101"/>
        <v>'Annexe 2. Instructions'!F353</v>
      </c>
      <c r="E2169" s="114" t="b">
        <f t="shared" si="99"/>
        <v>0</v>
      </c>
      <c r="F2169" s="114" t="b">
        <f t="shared" si="100"/>
        <v>1</v>
      </c>
    </row>
    <row r="2170" spans="1:6" ht="118.8">
      <c r="A2170" s="114" t="s">
        <v>1520</v>
      </c>
      <c r="B2170" s="114" t="s">
        <v>2448</v>
      </c>
      <c r="C2170" s="564" t="str">
        <f>'Annexe 2. Instructions'!G353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70" s="114" t="str">
        <f t="shared" ca="1" si="101"/>
        <v>'Annexe 2. Instructions'!G353</v>
      </c>
      <c r="E2170" s="114" t="b">
        <f t="shared" si="99"/>
        <v>0</v>
      </c>
      <c r="F2170" s="114" t="b">
        <f t="shared" si="100"/>
        <v>1</v>
      </c>
    </row>
    <row r="2171" spans="1:6">
      <c r="A2171" s="114" t="s">
        <v>1357</v>
      </c>
      <c r="B2171" s="114" t="s">
        <v>2364</v>
      </c>
      <c r="C2171" s="114" t="str">
        <f>'Annexe 2. Instructions'!E354</f>
        <v>Agency MBS (Medium rated)</v>
      </c>
      <c r="D2171" s="114" t="str">
        <f t="shared" ca="1" si="101"/>
        <v>'Annexe 2. Instructions'!E354</v>
      </c>
      <c r="E2171" s="114" t="b">
        <f t="shared" si="99"/>
        <v>0</v>
      </c>
      <c r="F2171" s="114" t="b">
        <f t="shared" si="100"/>
        <v>1</v>
      </c>
    </row>
    <row r="2172" spans="1:6" ht="79.2">
      <c r="A2172" s="114" t="s">
        <v>1519</v>
      </c>
      <c r="B2172" s="114" t="s">
        <v>2245</v>
      </c>
      <c r="C2172" s="564" t="str">
        <f>'Annexe 2. Instructions'!F354</f>
        <v>Balance (loan value) and maturing outflows (loan value) in each period. 
Collateral balance (market value) and maturing collateral inflows (market value, based on maturity of related repo) in each period in the "Collateral - repo collateral out" section</v>
      </c>
      <c r="D2172" s="114" t="str">
        <f t="shared" ca="1" si="101"/>
        <v>'Annexe 2. Instructions'!F354</v>
      </c>
      <c r="E2172" s="114" t="b">
        <f t="shared" si="99"/>
        <v>0</v>
      </c>
      <c r="F2172" s="114" t="b">
        <f t="shared" si="100"/>
        <v>1</v>
      </c>
    </row>
    <row r="2173" spans="1:6" ht="118.8">
      <c r="A2173" s="114" t="s">
        <v>1520</v>
      </c>
      <c r="B2173" s="114" t="s">
        <v>2448</v>
      </c>
      <c r="C2173" s="564" t="str">
        <f>'Annexe 2. Instructions'!G354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73" s="114" t="str">
        <f t="shared" ca="1" si="101"/>
        <v>'Annexe 2. Instructions'!G354</v>
      </c>
      <c r="E2173" s="114" t="b">
        <f t="shared" si="99"/>
        <v>0</v>
      </c>
      <c r="F2173" s="114" t="b">
        <f t="shared" si="100"/>
        <v>1</v>
      </c>
    </row>
    <row r="2174" spans="1:6">
      <c r="A2174" s="114" t="s">
        <v>1358</v>
      </c>
      <c r="B2174" s="114" t="s">
        <v>2251</v>
      </c>
      <c r="C2174" s="114" t="str">
        <f>'Annexe 2. Instructions'!E355</f>
        <v>Agency MBS (Low/not rated)</v>
      </c>
      <c r="D2174" s="114" t="str">
        <f t="shared" ca="1" si="101"/>
        <v>'Annexe 2. Instructions'!E355</v>
      </c>
      <c r="E2174" s="114" t="b">
        <f t="shared" si="99"/>
        <v>0</v>
      </c>
      <c r="F2174" s="114" t="b">
        <f t="shared" si="100"/>
        <v>1</v>
      </c>
    </row>
    <row r="2175" spans="1:6" ht="79.2">
      <c r="A2175" s="114" t="s">
        <v>1519</v>
      </c>
      <c r="B2175" s="114" t="s">
        <v>2245</v>
      </c>
      <c r="C2175" s="564" t="str">
        <f>'Annexe 2. Instructions'!F355</f>
        <v>Balance (loan value) and maturing outflows (loan value) in each period. 
Collateral balance (market value) and maturing collateral inflows (market value, based on maturity of related repo) in each period in the "Collateral - repo collateral out" section</v>
      </c>
      <c r="D2175" s="114" t="str">
        <f t="shared" ca="1" si="101"/>
        <v>'Annexe 2. Instructions'!F355</v>
      </c>
      <c r="E2175" s="114" t="b">
        <f t="shared" si="99"/>
        <v>0</v>
      </c>
      <c r="F2175" s="114" t="b">
        <f t="shared" si="100"/>
        <v>1</v>
      </c>
    </row>
    <row r="2176" spans="1:6" ht="118.8">
      <c r="A2176" s="114" t="s">
        <v>1520</v>
      </c>
      <c r="B2176" s="114" t="s">
        <v>2448</v>
      </c>
      <c r="C2176" s="564" t="str">
        <f>'Annexe 2. Instructions'!G355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76" s="114" t="str">
        <f t="shared" ca="1" si="101"/>
        <v>'Annexe 2. Instructions'!G355</v>
      </c>
      <c r="E2176" s="114" t="b">
        <f t="shared" si="99"/>
        <v>0</v>
      </c>
      <c r="F2176" s="114" t="b">
        <f t="shared" si="100"/>
        <v>1</v>
      </c>
    </row>
    <row r="2177" spans="1:6">
      <c r="A2177" s="114" t="s">
        <v>1359</v>
      </c>
      <c r="B2177" s="114" t="s">
        <v>1969</v>
      </c>
      <c r="C2177" s="114" t="str">
        <f>'Annexe 2. Instructions'!D356</f>
        <v>Non-agency commercial MBS (CMBS)</v>
      </c>
      <c r="D2177" s="114" t="str">
        <f t="shared" ca="1" si="101"/>
        <v>'Annexe 2. Instructions'!D356</v>
      </c>
      <c r="E2177" s="114" t="b">
        <f t="shared" si="99"/>
        <v>0</v>
      </c>
      <c r="F2177" s="114" t="b">
        <f t="shared" si="100"/>
        <v>1</v>
      </c>
    </row>
    <row r="2178" spans="1:6">
      <c r="A2178" s="114" t="s">
        <v>1269</v>
      </c>
      <c r="B2178" s="114" t="s">
        <v>2085</v>
      </c>
      <c r="C2178" s="114" t="str">
        <f>'Annexe 2. Instructions'!E357</f>
        <v>Non-agency CMBS (High rated)</v>
      </c>
      <c r="D2178" s="114" t="str">
        <f t="shared" ca="1" si="101"/>
        <v>'Annexe 2. Instructions'!E357</v>
      </c>
      <c r="E2178" s="114" t="b">
        <f t="shared" ref="E2178:E2241" si="102">C2178=A2178</f>
        <v>0</v>
      </c>
      <c r="F2178" s="114" t="b">
        <f t="shared" ref="F2178:F2241" si="103">C2178=B2178</f>
        <v>1</v>
      </c>
    </row>
    <row r="2179" spans="1:6" ht="79.2">
      <c r="A2179" s="114" t="s">
        <v>1519</v>
      </c>
      <c r="B2179" s="114" t="s">
        <v>2244</v>
      </c>
      <c r="C2179" s="564" t="str">
        <f>'Annexe 2. Instructions'!F357</f>
        <v>Balance (loan value) and maturing outflows (loan value) in each period.
Collateral balance (market value) and maturing collateral inflows (market value, based on maturity of related repo) in each period in the "Collateral - repo collateral out" section</v>
      </c>
      <c r="D2179" s="114" t="str">
        <f t="shared" ref="D2179:D2242" ca="1" si="104">RIGHT(_xlfn.FORMULATEXT(C2179),LEN(_xlfn.FORMULATEXT(C2179))-1)</f>
        <v>'Annexe 2. Instructions'!F357</v>
      </c>
      <c r="E2179" s="114" t="b">
        <f t="shared" si="102"/>
        <v>0</v>
      </c>
      <c r="F2179" s="114" t="b">
        <f t="shared" si="103"/>
        <v>1</v>
      </c>
    </row>
    <row r="2180" spans="1:6" ht="118.8">
      <c r="A2180" s="114" t="s">
        <v>1520</v>
      </c>
      <c r="B2180" s="114" t="s">
        <v>2448</v>
      </c>
      <c r="C2180" s="564" t="str">
        <f>'Annexe 2. Instructions'!G357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80" s="114" t="str">
        <f t="shared" ca="1" si="104"/>
        <v>'Annexe 2. Instructions'!G357</v>
      </c>
      <c r="E2180" s="114" t="b">
        <f t="shared" si="102"/>
        <v>0</v>
      </c>
      <c r="F2180" s="114" t="b">
        <f t="shared" si="103"/>
        <v>1</v>
      </c>
    </row>
    <row r="2181" spans="1:6">
      <c r="A2181" s="114" t="s">
        <v>1360</v>
      </c>
      <c r="B2181" s="114" t="s">
        <v>2365</v>
      </c>
      <c r="C2181" s="114" t="str">
        <f>'Annexe 2. Instructions'!E358</f>
        <v>Non-agency CMBS (Medium rated)</v>
      </c>
      <c r="D2181" s="114" t="str">
        <f t="shared" ca="1" si="104"/>
        <v>'Annexe 2. Instructions'!E358</v>
      </c>
      <c r="E2181" s="114" t="b">
        <f t="shared" si="102"/>
        <v>0</v>
      </c>
      <c r="F2181" s="114" t="b">
        <f t="shared" si="103"/>
        <v>1</v>
      </c>
    </row>
    <row r="2182" spans="1:6" ht="79.2">
      <c r="A2182" s="114" t="s">
        <v>1519</v>
      </c>
      <c r="B2182" s="114" t="s">
        <v>2244</v>
      </c>
      <c r="C2182" s="564" t="str">
        <f>'Annexe 2. Instructions'!F358</f>
        <v>Balance (loan value) and maturing outflows (loan value) in each period.
Collateral balance (market value) and maturing collateral inflows (market value, based on maturity of related repo) in each period in the "Collateral - repo collateral out" section</v>
      </c>
      <c r="D2182" s="114" t="str">
        <f t="shared" ca="1" si="104"/>
        <v>'Annexe 2. Instructions'!F358</v>
      </c>
      <c r="E2182" s="114" t="b">
        <f t="shared" si="102"/>
        <v>0</v>
      </c>
      <c r="F2182" s="114" t="b">
        <f t="shared" si="103"/>
        <v>1</v>
      </c>
    </row>
    <row r="2183" spans="1:6" ht="118.8">
      <c r="A2183" s="114" t="s">
        <v>1520</v>
      </c>
      <c r="B2183" s="114" t="s">
        <v>2448</v>
      </c>
      <c r="C2183" s="564" t="str">
        <f>'Annexe 2. Instructions'!G358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83" s="114" t="str">
        <f t="shared" ca="1" si="104"/>
        <v>'Annexe 2. Instructions'!G358</v>
      </c>
      <c r="E2183" s="114" t="b">
        <f t="shared" si="102"/>
        <v>0</v>
      </c>
      <c r="F2183" s="114" t="b">
        <f t="shared" si="103"/>
        <v>1</v>
      </c>
    </row>
    <row r="2184" spans="1:6">
      <c r="A2184" s="114" t="s">
        <v>1361</v>
      </c>
      <c r="B2184" s="114" t="s">
        <v>2172</v>
      </c>
      <c r="C2184" s="114" t="str">
        <f>'Annexe 2. Instructions'!E359</f>
        <v>Non-agency CMBS</v>
      </c>
      <c r="D2184" s="114" t="str">
        <f t="shared" ca="1" si="104"/>
        <v>'Annexe 2. Instructions'!E359</v>
      </c>
      <c r="E2184" s="114" t="b">
        <f t="shared" si="102"/>
        <v>0</v>
      </c>
      <c r="F2184" s="114" t="b">
        <f t="shared" si="103"/>
        <v>1</v>
      </c>
    </row>
    <row r="2185" spans="1:6" ht="79.2">
      <c r="A2185" s="114" t="s">
        <v>1519</v>
      </c>
      <c r="B2185" s="114" t="s">
        <v>2245</v>
      </c>
      <c r="C2185" s="564" t="str">
        <f>'Annexe 2. Instructions'!F359</f>
        <v>Balance (loan value) and maturing outflows (loan value) in each period. 
Collateral balance (market value) and maturing collateral inflows (market value, based on maturity of related repo) in each period in the "Collateral - repo collateral out" section</v>
      </c>
      <c r="D2185" s="114" t="str">
        <f t="shared" ca="1" si="104"/>
        <v>'Annexe 2. Instructions'!F359</v>
      </c>
      <c r="E2185" s="114" t="b">
        <f t="shared" si="102"/>
        <v>0</v>
      </c>
      <c r="F2185" s="114" t="b">
        <f t="shared" si="103"/>
        <v>1</v>
      </c>
    </row>
    <row r="2186" spans="1:6" ht="118.8">
      <c r="A2186" s="114" t="s">
        <v>1520</v>
      </c>
      <c r="B2186" s="114" t="s">
        <v>2448</v>
      </c>
      <c r="C2186" s="564" t="str">
        <f>'Annexe 2. Instructions'!G359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86" s="114" t="str">
        <f t="shared" ca="1" si="104"/>
        <v>'Annexe 2. Instructions'!G359</v>
      </c>
      <c r="E2186" s="114" t="b">
        <f t="shared" si="102"/>
        <v>0</v>
      </c>
      <c r="F2186" s="114" t="b">
        <f t="shared" si="103"/>
        <v>1</v>
      </c>
    </row>
    <row r="2187" spans="1:6">
      <c r="A2187" s="114" t="s">
        <v>72</v>
      </c>
      <c r="B2187" s="114" t="s">
        <v>2173</v>
      </c>
      <c r="C2187" s="114" t="str">
        <f>'Annexe 2. Instructions'!D360</f>
        <v>Non-agency residential MBS (RMBS)</v>
      </c>
      <c r="D2187" s="114" t="str">
        <f t="shared" ca="1" si="104"/>
        <v>'Annexe 2. Instructions'!D360</v>
      </c>
      <c r="E2187" s="114" t="b">
        <f t="shared" si="102"/>
        <v>0</v>
      </c>
      <c r="F2187" s="114" t="b">
        <f t="shared" si="103"/>
        <v>1</v>
      </c>
    </row>
    <row r="2188" spans="1:6">
      <c r="A2188" s="114" t="s">
        <v>1273</v>
      </c>
      <c r="B2188" s="114" t="s">
        <v>1971</v>
      </c>
      <c r="C2188" s="114" t="str">
        <f>'Annexe 2. Instructions'!E361</f>
        <v>Non-agency RMBS (High rated)</v>
      </c>
      <c r="D2188" s="114" t="str">
        <f t="shared" ca="1" si="104"/>
        <v>'Annexe 2. Instructions'!E361</v>
      </c>
      <c r="E2188" s="114" t="b">
        <f t="shared" si="102"/>
        <v>0</v>
      </c>
      <c r="F2188" s="114" t="b">
        <f t="shared" si="103"/>
        <v>1</v>
      </c>
    </row>
    <row r="2189" spans="1:6" ht="79.2">
      <c r="A2189" s="114" t="s">
        <v>1519</v>
      </c>
      <c r="B2189" s="114" t="s">
        <v>2245</v>
      </c>
      <c r="C2189" s="564" t="str">
        <f>'Annexe 2. Instructions'!F361</f>
        <v>Balance (loan value) and maturing outflows (loan value) in each period. 
Collateral balance (market value) and maturing collateral inflows (market value, based on maturity of related repo) in each period in the "Collateral - repo collateral out" section</v>
      </c>
      <c r="D2189" s="114" t="str">
        <f t="shared" ca="1" si="104"/>
        <v>'Annexe 2. Instructions'!F361</v>
      </c>
      <c r="E2189" s="114" t="b">
        <f t="shared" si="102"/>
        <v>0</v>
      </c>
      <c r="F2189" s="114" t="b">
        <f t="shared" si="103"/>
        <v>1</v>
      </c>
    </row>
    <row r="2190" spans="1:6" ht="118.8">
      <c r="A2190" s="114" t="s">
        <v>1520</v>
      </c>
      <c r="B2190" s="114" t="s">
        <v>2448</v>
      </c>
      <c r="C2190" s="564" t="str">
        <f>'Annexe 2. Instructions'!G361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90" s="114" t="str">
        <f t="shared" ca="1" si="104"/>
        <v>'Annexe 2. Instructions'!G361</v>
      </c>
      <c r="E2190" s="114" t="b">
        <f t="shared" si="102"/>
        <v>0</v>
      </c>
      <c r="F2190" s="114" t="b">
        <f t="shared" si="103"/>
        <v>1</v>
      </c>
    </row>
    <row r="2191" spans="1:6">
      <c r="A2191" s="114" t="s">
        <v>1362</v>
      </c>
      <c r="B2191" s="114" t="s">
        <v>2366</v>
      </c>
      <c r="C2191" s="114" t="str">
        <f>'Annexe 2. Instructions'!E362</f>
        <v>Non-agency RMBS (Medium rated)</v>
      </c>
      <c r="D2191" s="114" t="str">
        <f t="shared" ca="1" si="104"/>
        <v>'Annexe 2. Instructions'!E362</v>
      </c>
      <c r="E2191" s="114" t="b">
        <f t="shared" si="102"/>
        <v>0</v>
      </c>
      <c r="F2191" s="114" t="b">
        <f t="shared" si="103"/>
        <v>1</v>
      </c>
    </row>
    <row r="2192" spans="1:6" ht="79.2">
      <c r="A2192" s="114" t="s">
        <v>1519</v>
      </c>
      <c r="B2192" s="114" t="s">
        <v>2244</v>
      </c>
      <c r="C2192" s="564" t="str">
        <f>'Annexe 2. Instructions'!F362</f>
        <v>Balance (loan value) and maturing outflows (loan value) in each period.
Collateral balance (market value) and maturing collateral inflows (market value, based on maturity of related repo) in each period in the "Collateral - repo collateral out" section</v>
      </c>
      <c r="D2192" s="114" t="str">
        <f t="shared" ca="1" si="104"/>
        <v>'Annexe 2. Instructions'!F362</v>
      </c>
      <c r="E2192" s="114" t="b">
        <f t="shared" si="102"/>
        <v>0</v>
      </c>
      <c r="F2192" s="114" t="b">
        <f t="shared" si="103"/>
        <v>1</v>
      </c>
    </row>
    <row r="2193" spans="1:6" ht="118.8">
      <c r="A2193" s="114" t="s">
        <v>1520</v>
      </c>
      <c r="B2193" s="114" t="s">
        <v>2448</v>
      </c>
      <c r="C2193" s="564" t="str">
        <f>'Annexe 2. Instructions'!G362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93" s="114" t="str">
        <f t="shared" ca="1" si="104"/>
        <v>'Annexe 2. Instructions'!G362</v>
      </c>
      <c r="E2193" s="114" t="b">
        <f t="shared" si="102"/>
        <v>0</v>
      </c>
      <c r="F2193" s="114" t="b">
        <f t="shared" si="103"/>
        <v>1</v>
      </c>
    </row>
    <row r="2194" spans="1:6" ht="26.4">
      <c r="A2194" s="114" t="s">
        <v>1363</v>
      </c>
      <c r="B2194" s="114" t="s">
        <v>2252</v>
      </c>
      <c r="C2194" s="114" t="str">
        <f>'Annexe 2. Instructions'!E363</f>
        <v>Non-agency RMBS (Low/not rated)</v>
      </c>
      <c r="D2194" s="114" t="str">
        <f t="shared" ca="1" si="104"/>
        <v>'Annexe 2. Instructions'!E363</v>
      </c>
      <c r="E2194" s="114" t="b">
        <f t="shared" si="102"/>
        <v>0</v>
      </c>
      <c r="F2194" s="114" t="b">
        <f t="shared" si="103"/>
        <v>1</v>
      </c>
    </row>
    <row r="2195" spans="1:6" ht="79.2">
      <c r="A2195" s="114" t="s">
        <v>1519</v>
      </c>
      <c r="B2195" s="114" t="s">
        <v>2245</v>
      </c>
      <c r="C2195" s="564" t="str">
        <f>'Annexe 2. Instructions'!F363</f>
        <v>Balance (loan value) and maturing outflows (loan value) in each period. 
Collateral balance (market value) and maturing collateral inflows (market value, based on maturity of related repo) in each period in the "Collateral - repo collateral out" section</v>
      </c>
      <c r="D2195" s="114" t="str">
        <f t="shared" ca="1" si="104"/>
        <v>'Annexe 2. Instructions'!F363</v>
      </c>
      <c r="E2195" s="114" t="b">
        <f t="shared" si="102"/>
        <v>0</v>
      </c>
      <c r="F2195" s="114" t="b">
        <f t="shared" si="103"/>
        <v>1</v>
      </c>
    </row>
    <row r="2196" spans="1:6" ht="118.8">
      <c r="A2196" s="114" t="s">
        <v>1520</v>
      </c>
      <c r="B2196" s="114" t="s">
        <v>2448</v>
      </c>
      <c r="C2196" s="564" t="str">
        <f>'Annexe 2. Instructions'!G363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196" s="114" t="str">
        <f t="shared" ca="1" si="104"/>
        <v>'Annexe 2. Instructions'!G363</v>
      </c>
      <c r="E2196" s="114" t="b">
        <f t="shared" si="102"/>
        <v>0</v>
      </c>
      <c r="F2196" s="114" t="b">
        <f t="shared" si="103"/>
        <v>1</v>
      </c>
    </row>
    <row r="2197" spans="1:6">
      <c r="A2197" s="114" t="s">
        <v>1437</v>
      </c>
      <c r="B2197" s="114" t="s">
        <v>2017</v>
      </c>
      <c r="C2197" s="114" t="str">
        <f>'Annexe 2. Instructions'!C364</f>
        <v>Corporate bonds and paper</v>
      </c>
      <c r="D2197" s="114" t="str">
        <f t="shared" ca="1" si="104"/>
        <v>'Annexe 2. Instructions'!C364</v>
      </c>
      <c r="E2197" s="114" t="b">
        <f t="shared" si="102"/>
        <v>0</v>
      </c>
      <c r="F2197" s="114" t="b">
        <f t="shared" si="103"/>
        <v>1</v>
      </c>
    </row>
    <row r="2198" spans="1:6" ht="26.4">
      <c r="A2198" s="114" t="s">
        <v>1278</v>
      </c>
      <c r="B2198" s="114" t="s">
        <v>2127</v>
      </c>
      <c r="C2198" s="114" t="str">
        <f>'Annexe 2. Instructions'!D365</f>
        <v>Non-FI issued corporate bonds and paper (High rated)</v>
      </c>
      <c r="D2198" s="114" t="str">
        <f t="shared" ca="1" si="104"/>
        <v>'Annexe 2. Instructions'!D365</v>
      </c>
      <c r="E2198" s="114" t="b">
        <f t="shared" si="102"/>
        <v>0</v>
      </c>
      <c r="F2198" s="114" t="b">
        <f t="shared" si="103"/>
        <v>1</v>
      </c>
    </row>
    <row r="2199" spans="1:6" ht="26.4">
      <c r="A2199" s="114" t="s">
        <v>1280</v>
      </c>
      <c r="B2199" s="114" t="s">
        <v>1974</v>
      </c>
      <c r="C2199" s="114" t="str">
        <f>'Annexe 2. Instructions'!E366</f>
        <v>Non-FI issued unsecured bonds and paper (High rated)</v>
      </c>
      <c r="D2199" s="114" t="str">
        <f t="shared" ca="1" si="104"/>
        <v>'Annexe 2. Instructions'!E366</v>
      </c>
      <c r="E2199" s="114" t="b">
        <f t="shared" si="102"/>
        <v>0</v>
      </c>
      <c r="F2199" s="114" t="b">
        <f t="shared" si="103"/>
        <v>1</v>
      </c>
    </row>
    <row r="2200" spans="1:6" ht="79.2">
      <c r="A2200" s="114" t="s">
        <v>1519</v>
      </c>
      <c r="B2200" s="114" t="s">
        <v>2244</v>
      </c>
      <c r="C2200" s="564" t="str">
        <f>'Annexe 2. Instructions'!F366</f>
        <v>Balance (loan value) and maturing outflows (loan value) in each period.
Collateral balance (market value) and maturing collateral inflows (market value, based on maturity of related repo) in each period in the "Collateral - repo collateral out" section</v>
      </c>
      <c r="D2200" s="114" t="str">
        <f t="shared" ca="1" si="104"/>
        <v>'Annexe 2. Instructions'!F366</v>
      </c>
      <c r="E2200" s="114" t="b">
        <f t="shared" si="102"/>
        <v>0</v>
      </c>
      <c r="F2200" s="114" t="b">
        <f t="shared" si="103"/>
        <v>1</v>
      </c>
    </row>
    <row r="2201" spans="1:6" ht="118.8">
      <c r="A2201" s="114" t="s">
        <v>1520</v>
      </c>
      <c r="B2201" s="114" t="s">
        <v>2448</v>
      </c>
      <c r="C2201" s="564" t="str">
        <f>'Annexe 2. Instructions'!G366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01" s="114" t="str">
        <f t="shared" ca="1" si="104"/>
        <v>'Annexe 2. Instructions'!G366</v>
      </c>
      <c r="E2201" s="114" t="b">
        <f t="shared" si="102"/>
        <v>0</v>
      </c>
      <c r="F2201" s="114" t="b">
        <f t="shared" si="103"/>
        <v>1</v>
      </c>
    </row>
    <row r="2202" spans="1:6">
      <c r="A2202" s="114" t="s">
        <v>1282</v>
      </c>
      <c r="B2202" s="114" t="s">
        <v>1975</v>
      </c>
      <c r="C2202" s="114" t="str">
        <f>'Annexe 2. Instructions'!E367</f>
        <v>Non-FI issued covered bonds (High rated)</v>
      </c>
      <c r="D2202" s="114" t="str">
        <f t="shared" ca="1" si="104"/>
        <v>'Annexe 2. Instructions'!E367</v>
      </c>
      <c r="E2202" s="114" t="b">
        <f t="shared" si="102"/>
        <v>0</v>
      </c>
      <c r="F2202" s="114" t="b">
        <f t="shared" si="103"/>
        <v>1</v>
      </c>
    </row>
    <row r="2203" spans="1:6" ht="79.2">
      <c r="A2203" s="114" t="s">
        <v>1519</v>
      </c>
      <c r="B2203" s="114" t="s">
        <v>2244</v>
      </c>
      <c r="C2203" s="564" t="str">
        <f>'Annexe 2. Instructions'!F367</f>
        <v>Balance (loan value) and maturing outflows (loan value) in each period.
Collateral balance (market value) and maturing collateral inflows (market value, based on maturity of related repo) in each period in the "Collateral - repo collateral out" section</v>
      </c>
      <c r="D2203" s="114" t="str">
        <f t="shared" ca="1" si="104"/>
        <v>'Annexe 2. Instructions'!F367</v>
      </c>
      <c r="E2203" s="114" t="b">
        <f t="shared" si="102"/>
        <v>0</v>
      </c>
      <c r="F2203" s="114" t="b">
        <f t="shared" si="103"/>
        <v>1</v>
      </c>
    </row>
    <row r="2204" spans="1:6" ht="118.8">
      <c r="A2204" s="114" t="s">
        <v>1520</v>
      </c>
      <c r="B2204" s="114" t="s">
        <v>2448</v>
      </c>
      <c r="C2204" s="564" t="str">
        <f>'Annexe 2. Instructions'!G367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04" s="114" t="str">
        <f t="shared" ca="1" si="104"/>
        <v>'Annexe 2. Instructions'!G367</v>
      </c>
      <c r="E2204" s="114" t="b">
        <f t="shared" si="102"/>
        <v>0</v>
      </c>
      <c r="F2204" s="114" t="b">
        <f t="shared" si="103"/>
        <v>1</v>
      </c>
    </row>
    <row r="2205" spans="1:6" ht="26.4">
      <c r="A2205" s="114" t="s">
        <v>1284</v>
      </c>
      <c r="B2205" s="114" t="s">
        <v>2362</v>
      </c>
      <c r="C2205" s="114" t="str">
        <f>'Annexe 2. Instructions'!D368</f>
        <v>FI issued corporate bonds and paper (High rated)</v>
      </c>
      <c r="D2205" s="114" t="str">
        <f t="shared" ca="1" si="104"/>
        <v>'Annexe 2. Instructions'!D368</v>
      </c>
      <c r="E2205" s="114" t="b">
        <f t="shared" si="102"/>
        <v>0</v>
      </c>
      <c r="F2205" s="114" t="b">
        <f t="shared" si="103"/>
        <v>1</v>
      </c>
    </row>
    <row r="2206" spans="1:6" ht="26.4">
      <c r="A2206" s="114" t="s">
        <v>1286</v>
      </c>
      <c r="B2206" s="114" t="s">
        <v>1976</v>
      </c>
      <c r="C2206" s="114" t="str">
        <f>'Annexe 2. Instructions'!E369</f>
        <v>FI issued unsecured bonds and paper (High rated)</v>
      </c>
      <c r="D2206" s="114" t="str">
        <f t="shared" ca="1" si="104"/>
        <v>'Annexe 2. Instructions'!E369</v>
      </c>
      <c r="E2206" s="114" t="b">
        <f t="shared" si="102"/>
        <v>0</v>
      </c>
      <c r="F2206" s="114" t="b">
        <f t="shared" si="103"/>
        <v>1</v>
      </c>
    </row>
    <row r="2207" spans="1:6" ht="79.2">
      <c r="A2207" s="114" t="s">
        <v>1519</v>
      </c>
      <c r="B2207" s="114" t="s">
        <v>2244</v>
      </c>
      <c r="C2207" s="564" t="str">
        <f>'Annexe 2. Instructions'!F369</f>
        <v>Balance (loan value) and maturing outflows (loan value) in each period.
Collateral balance (market value) and maturing collateral inflows (market value, based on maturity of related repo) in each period in the "Collateral - repo collateral out" section</v>
      </c>
      <c r="D2207" s="114" t="str">
        <f t="shared" ca="1" si="104"/>
        <v>'Annexe 2. Instructions'!F369</v>
      </c>
      <c r="E2207" s="114" t="b">
        <f t="shared" si="102"/>
        <v>0</v>
      </c>
      <c r="F2207" s="114" t="b">
        <f t="shared" si="103"/>
        <v>1</v>
      </c>
    </row>
    <row r="2208" spans="1:6" ht="118.8">
      <c r="A2208" s="114" t="s">
        <v>1520</v>
      </c>
      <c r="B2208" s="114" t="s">
        <v>2448</v>
      </c>
      <c r="C2208" s="564" t="str">
        <f>'Annexe 2. Instructions'!G369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08" s="114" t="str">
        <f t="shared" ca="1" si="104"/>
        <v>'Annexe 2. Instructions'!G369</v>
      </c>
      <c r="E2208" s="114" t="b">
        <f t="shared" si="102"/>
        <v>0</v>
      </c>
      <c r="F2208" s="114" t="b">
        <f t="shared" si="103"/>
        <v>1</v>
      </c>
    </row>
    <row r="2209" spans="1:6">
      <c r="A2209" s="114" t="s">
        <v>1288</v>
      </c>
      <c r="B2209" s="114" t="s">
        <v>1977</v>
      </c>
      <c r="C2209" s="114" t="str">
        <f>'Annexe 2. Instructions'!E370</f>
        <v>FI issued covered bonds (High rated)</v>
      </c>
      <c r="D2209" s="114" t="str">
        <f t="shared" ca="1" si="104"/>
        <v>'Annexe 2. Instructions'!E370</v>
      </c>
      <c r="E2209" s="114" t="b">
        <f t="shared" si="102"/>
        <v>0</v>
      </c>
      <c r="F2209" s="114" t="b">
        <f t="shared" si="103"/>
        <v>1</v>
      </c>
    </row>
    <row r="2210" spans="1:6" ht="79.2">
      <c r="A2210" s="114" t="s">
        <v>1519</v>
      </c>
      <c r="B2210" s="114" t="s">
        <v>2244</v>
      </c>
      <c r="C2210" s="564" t="str">
        <f>'Annexe 2. Instructions'!F370</f>
        <v>Balance (loan value) and maturing outflows (loan value) in each period.
Collateral balance (market value) and maturing collateral inflows (market value, based on maturity of related repo) in each period in the "Collateral - repo collateral out" section</v>
      </c>
      <c r="D2210" s="114" t="str">
        <f t="shared" ca="1" si="104"/>
        <v>'Annexe 2. Instructions'!F370</v>
      </c>
      <c r="E2210" s="114" t="b">
        <f t="shared" si="102"/>
        <v>0</v>
      </c>
      <c r="F2210" s="114" t="b">
        <f t="shared" si="103"/>
        <v>1</v>
      </c>
    </row>
    <row r="2211" spans="1:6" ht="118.8">
      <c r="A2211" s="114" t="s">
        <v>1520</v>
      </c>
      <c r="B2211" s="114" t="s">
        <v>2448</v>
      </c>
      <c r="C2211" s="564" t="str">
        <f>'Annexe 2. Instructions'!G370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11" s="114" t="str">
        <f t="shared" ca="1" si="104"/>
        <v>'Annexe 2. Instructions'!G370</v>
      </c>
      <c r="E2211" s="114" t="b">
        <f t="shared" si="102"/>
        <v>0</v>
      </c>
      <c r="F2211" s="114" t="b">
        <f t="shared" si="103"/>
        <v>1</v>
      </c>
    </row>
    <row r="2212" spans="1:6" ht="26.4">
      <c r="A2212" s="114" t="s">
        <v>1289</v>
      </c>
      <c r="B2212" s="114" t="s">
        <v>2087</v>
      </c>
      <c r="C2212" s="114" t="str">
        <f>'Annexe 2. Instructions'!E371</f>
        <v>FI issued jumbo covered bonds (High rated)</v>
      </c>
      <c r="D2212" s="114" t="str">
        <f t="shared" ca="1" si="104"/>
        <v>'Annexe 2. Instructions'!E371</v>
      </c>
      <c r="E2212" s="114" t="b">
        <f t="shared" si="102"/>
        <v>0</v>
      </c>
      <c r="F2212" s="114" t="b">
        <f t="shared" si="103"/>
        <v>1</v>
      </c>
    </row>
    <row r="2213" spans="1:6" ht="79.2">
      <c r="A2213" s="114" t="s">
        <v>1519</v>
      </c>
      <c r="B2213" s="114" t="s">
        <v>2244</v>
      </c>
      <c r="C2213" s="564" t="str">
        <f>'Annexe 2. Instructions'!F371</f>
        <v>Balance (loan value) and maturing outflows (loan value) in each period.
Collateral balance (market value) and maturing collateral inflows (market value, based on maturity of related repo) in each period in the "Collateral - repo collateral out" section</v>
      </c>
      <c r="D2213" s="114" t="str">
        <f t="shared" ca="1" si="104"/>
        <v>'Annexe 2. Instructions'!F371</v>
      </c>
      <c r="E2213" s="114" t="b">
        <f t="shared" si="102"/>
        <v>0</v>
      </c>
      <c r="F2213" s="114" t="b">
        <f t="shared" si="103"/>
        <v>1</v>
      </c>
    </row>
    <row r="2214" spans="1:6" ht="118.8">
      <c r="A2214" s="114" t="s">
        <v>1520</v>
      </c>
      <c r="B2214" s="114" t="s">
        <v>2448</v>
      </c>
      <c r="C2214" s="564" t="str">
        <f>'Annexe 2. Instructions'!G371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14" s="114" t="str">
        <f t="shared" ca="1" si="104"/>
        <v>'Annexe 2. Instructions'!G371</v>
      </c>
      <c r="E2214" s="114" t="b">
        <f t="shared" si="102"/>
        <v>0</v>
      </c>
      <c r="F2214" s="114" t="b">
        <f t="shared" si="103"/>
        <v>1</v>
      </c>
    </row>
    <row r="2215" spans="1:6" ht="26.4">
      <c r="A2215" s="114" t="s">
        <v>1290</v>
      </c>
      <c r="B2215" s="114" t="s">
        <v>2128</v>
      </c>
      <c r="C2215" s="114" t="str">
        <f>'Annexe 2. Instructions'!D372</f>
        <v>Non-FI issued corporate bonds and paper (Medium rated)</v>
      </c>
      <c r="D2215" s="114" t="str">
        <f t="shared" ca="1" si="104"/>
        <v>'Annexe 2. Instructions'!D372</v>
      </c>
      <c r="E2215" s="114" t="b">
        <f t="shared" si="102"/>
        <v>0</v>
      </c>
      <c r="F2215" s="114" t="b">
        <f t="shared" si="103"/>
        <v>1</v>
      </c>
    </row>
    <row r="2216" spans="1:6" ht="26.4">
      <c r="A2216" s="114" t="s">
        <v>1291</v>
      </c>
      <c r="B2216" s="114" t="s">
        <v>1978</v>
      </c>
      <c r="C2216" s="114" t="str">
        <f>'Annexe 2. Instructions'!E373</f>
        <v>Non-FI issued unsecured bonds and paper (Medium rated)</v>
      </c>
      <c r="D2216" s="114" t="str">
        <f t="shared" ca="1" si="104"/>
        <v>'Annexe 2. Instructions'!E373</v>
      </c>
      <c r="E2216" s="114" t="b">
        <f t="shared" si="102"/>
        <v>0</v>
      </c>
      <c r="F2216" s="114" t="b">
        <f t="shared" si="103"/>
        <v>1</v>
      </c>
    </row>
    <row r="2217" spans="1:6" ht="79.2">
      <c r="A2217" s="114" t="s">
        <v>1519</v>
      </c>
      <c r="B2217" s="114" t="s">
        <v>2244</v>
      </c>
      <c r="C2217" s="564" t="str">
        <f>'Annexe 2. Instructions'!F373</f>
        <v>Balance (loan value) and maturing outflows (loan value) in each period.
Collateral balance (market value) and maturing collateral inflows (market value, based on maturity of related repo) in each period in the "Collateral - repo collateral out" section</v>
      </c>
      <c r="D2217" s="114" t="str">
        <f t="shared" ca="1" si="104"/>
        <v>'Annexe 2. Instructions'!F373</v>
      </c>
      <c r="E2217" s="114" t="b">
        <f t="shared" si="102"/>
        <v>0</v>
      </c>
      <c r="F2217" s="114" t="b">
        <f t="shared" si="103"/>
        <v>1</v>
      </c>
    </row>
    <row r="2218" spans="1:6" ht="118.8">
      <c r="A2218" s="114" t="s">
        <v>1520</v>
      </c>
      <c r="B2218" s="114" t="s">
        <v>2448</v>
      </c>
      <c r="C2218" s="564" t="str">
        <f>'Annexe 2. Instructions'!G373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18" s="114" t="str">
        <f t="shared" ca="1" si="104"/>
        <v>'Annexe 2. Instructions'!G373</v>
      </c>
      <c r="E2218" s="114" t="b">
        <f t="shared" si="102"/>
        <v>0</v>
      </c>
      <c r="F2218" s="114" t="b">
        <f t="shared" si="103"/>
        <v>1</v>
      </c>
    </row>
    <row r="2219" spans="1:6" ht="26.4">
      <c r="A2219" s="114" t="s">
        <v>1292</v>
      </c>
      <c r="B2219" s="114" t="s">
        <v>1979</v>
      </c>
      <c r="C2219" s="114" t="str">
        <f>'Annexe 2. Instructions'!E374</f>
        <v>Non-FI issued covered bonds (Medium rated)</v>
      </c>
      <c r="D2219" s="114" t="str">
        <f t="shared" ca="1" si="104"/>
        <v>'Annexe 2. Instructions'!E374</v>
      </c>
      <c r="E2219" s="114" t="b">
        <f t="shared" si="102"/>
        <v>0</v>
      </c>
      <c r="F2219" s="114" t="b">
        <f t="shared" si="103"/>
        <v>1</v>
      </c>
    </row>
    <row r="2220" spans="1:6" ht="79.2">
      <c r="A2220" s="114" t="s">
        <v>1519</v>
      </c>
      <c r="B2220" s="114" t="s">
        <v>2244</v>
      </c>
      <c r="C2220" s="564" t="str">
        <f>'Annexe 2. Instructions'!F374</f>
        <v>Balance (loan value) and maturing outflows (loan value) in each period.
Collateral balance (market value) and maturing collateral inflows (market value, based on maturity of related repo) in each period in the "Collateral - repo collateral out" section</v>
      </c>
      <c r="D2220" s="114" t="str">
        <f t="shared" ca="1" si="104"/>
        <v>'Annexe 2. Instructions'!F374</v>
      </c>
      <c r="E2220" s="114" t="b">
        <f t="shared" si="102"/>
        <v>0</v>
      </c>
      <c r="F2220" s="114" t="b">
        <f t="shared" si="103"/>
        <v>1</v>
      </c>
    </row>
    <row r="2221" spans="1:6" ht="118.8">
      <c r="A2221" s="114" t="s">
        <v>1520</v>
      </c>
      <c r="B2221" s="114" t="s">
        <v>2448</v>
      </c>
      <c r="C2221" s="564" t="str">
        <f>'Annexe 2. Instructions'!G374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21" s="114" t="str">
        <f t="shared" ca="1" si="104"/>
        <v>'Annexe 2. Instructions'!G374</v>
      </c>
      <c r="E2221" s="114" t="b">
        <f t="shared" si="102"/>
        <v>0</v>
      </c>
      <c r="F2221" s="114" t="b">
        <f t="shared" si="103"/>
        <v>1</v>
      </c>
    </row>
    <row r="2222" spans="1:6" ht="26.4">
      <c r="A2222" s="114" t="s">
        <v>1293</v>
      </c>
      <c r="B2222" s="114" t="s">
        <v>2299</v>
      </c>
      <c r="C2222" s="114" t="str">
        <f>'Annexe 2. Instructions'!D375</f>
        <v>FI issued corporate bonds and paper (Medium rated)</v>
      </c>
      <c r="D2222" s="114" t="str">
        <f t="shared" ca="1" si="104"/>
        <v>'Annexe 2. Instructions'!D375</v>
      </c>
      <c r="E2222" s="114" t="b">
        <f t="shared" si="102"/>
        <v>0</v>
      </c>
      <c r="F2222" s="114" t="b">
        <f t="shared" si="103"/>
        <v>1</v>
      </c>
    </row>
    <row r="2223" spans="1:6" ht="26.4">
      <c r="A2223" s="114" t="s">
        <v>1294</v>
      </c>
      <c r="B2223" s="114" t="s">
        <v>1980</v>
      </c>
      <c r="C2223" s="114" t="str">
        <f>'Annexe 2. Instructions'!E376</f>
        <v>FI issued unsecured bonds and paper (Medium rated)</v>
      </c>
      <c r="D2223" s="114" t="str">
        <f t="shared" ca="1" si="104"/>
        <v>'Annexe 2. Instructions'!E376</v>
      </c>
      <c r="E2223" s="114" t="b">
        <f t="shared" si="102"/>
        <v>0</v>
      </c>
      <c r="F2223" s="114" t="b">
        <f t="shared" si="103"/>
        <v>1</v>
      </c>
    </row>
    <row r="2224" spans="1:6" ht="79.2">
      <c r="A2224" s="114" t="s">
        <v>1519</v>
      </c>
      <c r="B2224" s="114" t="s">
        <v>2244</v>
      </c>
      <c r="C2224" s="564" t="str">
        <f>'Annexe 2. Instructions'!F376</f>
        <v>Balance (loan value) and maturing outflows (loan value) in each period.
Collateral balance (market value) and maturing collateral inflows (market value, based on maturity of related repo) in each period in the "Collateral - repo collateral out" section</v>
      </c>
      <c r="D2224" s="114" t="str">
        <f t="shared" ca="1" si="104"/>
        <v>'Annexe 2. Instructions'!F376</v>
      </c>
      <c r="E2224" s="114" t="b">
        <f t="shared" si="102"/>
        <v>0</v>
      </c>
      <c r="F2224" s="114" t="b">
        <f t="shared" si="103"/>
        <v>1</v>
      </c>
    </row>
    <row r="2225" spans="1:6" ht="118.8">
      <c r="A2225" s="114" t="s">
        <v>1520</v>
      </c>
      <c r="B2225" s="114" t="s">
        <v>2448</v>
      </c>
      <c r="C2225" s="564" t="str">
        <f>'Annexe 2. Instructions'!G376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25" s="114" t="str">
        <f t="shared" ca="1" si="104"/>
        <v>'Annexe 2. Instructions'!G376</v>
      </c>
      <c r="E2225" s="114" t="b">
        <f t="shared" si="102"/>
        <v>0</v>
      </c>
      <c r="F2225" s="114" t="b">
        <f t="shared" si="103"/>
        <v>1</v>
      </c>
    </row>
    <row r="2226" spans="1:6">
      <c r="A2226" s="114" t="s">
        <v>1295</v>
      </c>
      <c r="B2226" s="114" t="s">
        <v>1981</v>
      </c>
      <c r="C2226" s="114" t="str">
        <f>'Annexe 2. Instructions'!E377</f>
        <v>FI issued covered bonds (Medium rated)</v>
      </c>
      <c r="D2226" s="114" t="str">
        <f t="shared" ca="1" si="104"/>
        <v>'Annexe 2. Instructions'!E377</v>
      </c>
      <c r="E2226" s="114" t="b">
        <f t="shared" si="102"/>
        <v>0</v>
      </c>
      <c r="F2226" s="114" t="b">
        <f t="shared" si="103"/>
        <v>1</v>
      </c>
    </row>
    <row r="2227" spans="1:6" ht="79.2">
      <c r="A2227" s="114" t="s">
        <v>1519</v>
      </c>
      <c r="B2227" s="114" t="s">
        <v>2244</v>
      </c>
      <c r="C2227" s="564" t="str">
        <f>'Annexe 2. Instructions'!F377</f>
        <v>Balance (loan value) and maturing outflows (loan value) in each period.
Collateral balance (market value) and maturing collateral inflows (market value, based on maturity of related repo) in each period in the "Collateral - repo collateral out" section</v>
      </c>
      <c r="D2227" s="114" t="str">
        <f t="shared" ca="1" si="104"/>
        <v>'Annexe 2. Instructions'!F377</v>
      </c>
      <c r="E2227" s="114" t="b">
        <f t="shared" si="102"/>
        <v>0</v>
      </c>
      <c r="F2227" s="114" t="b">
        <f t="shared" si="103"/>
        <v>1</v>
      </c>
    </row>
    <row r="2228" spans="1:6" ht="118.8">
      <c r="A2228" s="114" t="s">
        <v>1520</v>
      </c>
      <c r="B2228" s="114" t="s">
        <v>2448</v>
      </c>
      <c r="C2228" s="564" t="str">
        <f>'Annexe 2. Instructions'!G377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28" s="114" t="str">
        <f t="shared" ca="1" si="104"/>
        <v>'Annexe 2. Instructions'!G377</v>
      </c>
      <c r="E2228" s="114" t="b">
        <f t="shared" si="102"/>
        <v>0</v>
      </c>
      <c r="F2228" s="114" t="b">
        <f t="shared" si="103"/>
        <v>1</v>
      </c>
    </row>
    <row r="2229" spans="1:6" ht="26.4">
      <c r="A2229" s="114" t="s">
        <v>1298</v>
      </c>
      <c r="B2229" s="114" t="s">
        <v>1982</v>
      </c>
      <c r="C2229" s="114" t="str">
        <f>'Annexe 2. Instructions'!E378</f>
        <v>FI issued jumbo covered bonds (Medium rated)</v>
      </c>
      <c r="D2229" s="114" t="str">
        <f t="shared" ca="1" si="104"/>
        <v>'Annexe 2. Instructions'!E378</v>
      </c>
      <c r="E2229" s="114" t="b">
        <f t="shared" si="102"/>
        <v>0</v>
      </c>
      <c r="F2229" s="114" t="b">
        <f t="shared" si="103"/>
        <v>1</v>
      </c>
    </row>
    <row r="2230" spans="1:6" ht="79.2">
      <c r="A2230" s="114" t="s">
        <v>1519</v>
      </c>
      <c r="B2230" s="114" t="s">
        <v>2244</v>
      </c>
      <c r="C2230" s="564" t="str">
        <f>'Annexe 2. Instructions'!F378</f>
        <v>Balance (loan value) and maturing outflows (loan value) in each period.
Collateral balance (market value) and maturing collateral inflows (market value, based on maturity of related repo) in each period in the "Collateral - repo collateral out" section</v>
      </c>
      <c r="D2230" s="114" t="str">
        <f t="shared" ca="1" si="104"/>
        <v>'Annexe 2. Instructions'!F378</v>
      </c>
      <c r="E2230" s="114" t="b">
        <f t="shared" si="102"/>
        <v>0</v>
      </c>
      <c r="F2230" s="114" t="b">
        <f t="shared" si="103"/>
        <v>1</v>
      </c>
    </row>
    <row r="2231" spans="1:6" ht="118.8">
      <c r="A2231" s="114" t="s">
        <v>1520</v>
      </c>
      <c r="B2231" s="114" t="s">
        <v>2448</v>
      </c>
      <c r="C2231" s="564" t="str">
        <f>'Annexe 2. Instructions'!G378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31" s="114" t="str">
        <f t="shared" ca="1" si="104"/>
        <v>'Annexe 2. Instructions'!G378</v>
      </c>
      <c r="E2231" s="114" t="b">
        <f t="shared" si="102"/>
        <v>0</v>
      </c>
      <c r="F2231" s="114" t="b">
        <f t="shared" si="103"/>
        <v>1</v>
      </c>
    </row>
    <row r="2232" spans="1:6" ht="26.4">
      <c r="A2232" s="114" t="s">
        <v>1364</v>
      </c>
      <c r="B2232" s="114" t="s">
        <v>2253</v>
      </c>
      <c r="C2232" s="114" t="str">
        <f>'Annexe 2. Instructions'!D379</f>
        <v>Non-FI Issued corporate bonds and paper (Low/not rated)</v>
      </c>
      <c r="D2232" s="114" t="str">
        <f t="shared" ca="1" si="104"/>
        <v>'Annexe 2. Instructions'!D379</v>
      </c>
      <c r="E2232" s="114" t="b">
        <f t="shared" si="102"/>
        <v>0</v>
      </c>
      <c r="F2232" s="114" t="b">
        <f t="shared" si="103"/>
        <v>1</v>
      </c>
    </row>
    <row r="2233" spans="1:6" ht="26.4">
      <c r="A2233" s="114" t="s">
        <v>1365</v>
      </c>
      <c r="B2233" s="114" t="s">
        <v>2254</v>
      </c>
      <c r="C2233" s="114" t="str">
        <f>'Annexe 2. Instructions'!E380</f>
        <v>Non-FI issued unsecured bonds and paper (Low/not rated)</v>
      </c>
      <c r="D2233" s="114" t="str">
        <f t="shared" ca="1" si="104"/>
        <v>'Annexe 2. Instructions'!E380</v>
      </c>
      <c r="E2233" s="114" t="b">
        <f t="shared" si="102"/>
        <v>0</v>
      </c>
      <c r="F2233" s="114" t="b">
        <f t="shared" si="103"/>
        <v>1</v>
      </c>
    </row>
    <row r="2234" spans="1:6" ht="79.2">
      <c r="A2234" s="114" t="s">
        <v>1519</v>
      </c>
      <c r="B2234" s="114" t="s">
        <v>2244</v>
      </c>
      <c r="C2234" s="564" t="str">
        <f>'Annexe 2. Instructions'!F380</f>
        <v>Balance (loan value) and maturing outflows (loan value) in each period.
Collateral balance (market value) and maturing collateral inflows (market value, based on maturity of related repo) in each period in the "Collateral - repo collateral out" section</v>
      </c>
      <c r="D2234" s="114" t="str">
        <f t="shared" ca="1" si="104"/>
        <v>'Annexe 2. Instructions'!F380</v>
      </c>
      <c r="E2234" s="114" t="b">
        <f t="shared" si="102"/>
        <v>0</v>
      </c>
      <c r="F2234" s="114" t="b">
        <f t="shared" si="103"/>
        <v>1</v>
      </c>
    </row>
    <row r="2235" spans="1:6" ht="118.8">
      <c r="A2235" s="114" t="s">
        <v>1520</v>
      </c>
      <c r="B2235" s="114" t="s">
        <v>2448</v>
      </c>
      <c r="C2235" s="564" t="str">
        <f>'Annexe 2. Instructions'!G380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35" s="114" t="str">
        <f t="shared" ca="1" si="104"/>
        <v>'Annexe 2. Instructions'!G380</v>
      </c>
      <c r="E2235" s="114" t="b">
        <f t="shared" si="102"/>
        <v>0</v>
      </c>
      <c r="F2235" s="114" t="b">
        <f t="shared" si="103"/>
        <v>1</v>
      </c>
    </row>
    <row r="2236" spans="1:6" ht="26.4">
      <c r="A2236" s="114" t="s">
        <v>1438</v>
      </c>
      <c r="B2236" s="114" t="s">
        <v>2200</v>
      </c>
      <c r="C2236" s="114" t="str">
        <f>'Annexe 2. Instructions'!E381</f>
        <v>Non-FI issued covered bonds (Low/not rated)</v>
      </c>
      <c r="D2236" s="114" t="str">
        <f t="shared" ca="1" si="104"/>
        <v>'Annexe 2. Instructions'!E381</v>
      </c>
      <c r="E2236" s="114" t="b">
        <f t="shared" si="102"/>
        <v>0</v>
      </c>
      <c r="F2236" s="114" t="b">
        <f t="shared" si="103"/>
        <v>1</v>
      </c>
    </row>
    <row r="2237" spans="1:6" ht="79.2">
      <c r="A2237" s="114" t="s">
        <v>1519</v>
      </c>
      <c r="B2237" s="114" t="s">
        <v>2245</v>
      </c>
      <c r="C2237" s="564" t="str">
        <f>'Annexe 2. Instructions'!F381</f>
        <v>Balance (loan value) and maturing outflows (loan value) in each period. 
Collateral balance (market value) and maturing collateral inflows (market value, based on maturity of related repo) in each period in the "Collateral - repo collateral out" section</v>
      </c>
      <c r="D2237" s="114" t="str">
        <f t="shared" ca="1" si="104"/>
        <v>'Annexe 2. Instructions'!F381</v>
      </c>
      <c r="E2237" s="114" t="b">
        <f t="shared" si="102"/>
        <v>0</v>
      </c>
      <c r="F2237" s="114" t="b">
        <f t="shared" si="103"/>
        <v>1</v>
      </c>
    </row>
    <row r="2238" spans="1:6" ht="118.8">
      <c r="A2238" s="114" t="s">
        <v>1520</v>
      </c>
      <c r="B2238" s="114" t="s">
        <v>2448</v>
      </c>
      <c r="C2238" s="564" t="str">
        <f>'Annexe 2. Instructions'!G381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38" s="114" t="str">
        <f t="shared" ca="1" si="104"/>
        <v>'Annexe 2. Instructions'!G381</v>
      </c>
      <c r="E2238" s="114" t="b">
        <f t="shared" si="102"/>
        <v>0</v>
      </c>
      <c r="F2238" s="114" t="b">
        <f t="shared" si="103"/>
        <v>1</v>
      </c>
    </row>
    <row r="2239" spans="1:6" ht="26.4">
      <c r="A2239" s="114" t="s">
        <v>1367</v>
      </c>
      <c r="B2239" s="114" t="s">
        <v>2255</v>
      </c>
      <c r="C2239" s="114" t="str">
        <f>'Annexe 2. Instructions'!D382</f>
        <v>FI Issued corporate bonds and paper (Low/not rated)</v>
      </c>
      <c r="D2239" s="114" t="str">
        <f t="shared" ca="1" si="104"/>
        <v>'Annexe 2. Instructions'!D382</v>
      </c>
      <c r="E2239" s="114" t="b">
        <f t="shared" si="102"/>
        <v>0</v>
      </c>
      <c r="F2239" s="114" t="b">
        <f t="shared" si="103"/>
        <v>1</v>
      </c>
    </row>
    <row r="2240" spans="1:6" ht="26.4">
      <c r="A2240" s="114" t="s">
        <v>1368</v>
      </c>
      <c r="B2240" s="114" t="s">
        <v>2201</v>
      </c>
      <c r="C2240" s="114" t="str">
        <f>'Annexe 2. Instructions'!E383</f>
        <v>FI issued unsecured bonds and paper (Low/not rated)</v>
      </c>
      <c r="D2240" s="114" t="str">
        <f t="shared" ca="1" si="104"/>
        <v>'Annexe 2. Instructions'!E383</v>
      </c>
      <c r="E2240" s="114" t="b">
        <f t="shared" si="102"/>
        <v>0</v>
      </c>
      <c r="F2240" s="114" t="b">
        <f t="shared" si="103"/>
        <v>1</v>
      </c>
    </row>
    <row r="2241" spans="1:6" ht="79.2">
      <c r="A2241" s="114" t="s">
        <v>1519</v>
      </c>
      <c r="B2241" s="114" t="s">
        <v>2244</v>
      </c>
      <c r="C2241" s="564" t="str">
        <f>'Annexe 2. Instructions'!F383</f>
        <v>Balance (loan value) and maturing outflows (loan value) in each period.
Collateral balance (market value) and maturing collateral inflows (market value, based on maturity of related repo) in each period in the "Collateral - repo collateral out" section</v>
      </c>
      <c r="D2241" s="114" t="str">
        <f t="shared" ca="1" si="104"/>
        <v>'Annexe 2. Instructions'!F383</v>
      </c>
      <c r="E2241" s="114" t="b">
        <f t="shared" si="102"/>
        <v>0</v>
      </c>
      <c r="F2241" s="114" t="b">
        <f t="shared" si="103"/>
        <v>1</v>
      </c>
    </row>
    <row r="2242" spans="1:6" ht="118.8">
      <c r="A2242" s="114" t="s">
        <v>1520</v>
      </c>
      <c r="B2242" s="114" t="s">
        <v>2448</v>
      </c>
      <c r="C2242" s="564" t="str">
        <f>'Annexe 2. Instructions'!G383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42" s="114" t="str">
        <f t="shared" ca="1" si="104"/>
        <v>'Annexe 2. Instructions'!G383</v>
      </c>
      <c r="E2242" s="114" t="b">
        <f t="shared" ref="E2242:E2305" si="105">C2242=A2242</f>
        <v>0</v>
      </c>
      <c r="F2242" s="114" t="b">
        <f t="shared" ref="F2242:F2305" si="106">C2242=B2242</f>
        <v>1</v>
      </c>
    </row>
    <row r="2243" spans="1:6" ht="26.4">
      <c r="A2243" s="114" t="s">
        <v>1439</v>
      </c>
      <c r="B2243" s="114" t="s">
        <v>2199</v>
      </c>
      <c r="C2243" s="114" t="str">
        <f>'Annexe 2. Instructions'!E384</f>
        <v>FI issued covered bonds (Low/not rated)</v>
      </c>
      <c r="D2243" s="114" t="str">
        <f t="shared" ref="D2243:D2306" ca="1" si="107">RIGHT(_xlfn.FORMULATEXT(C2243),LEN(_xlfn.FORMULATEXT(C2243))-1)</f>
        <v>'Annexe 2. Instructions'!E384</v>
      </c>
      <c r="E2243" s="114" t="b">
        <f t="shared" si="105"/>
        <v>0</v>
      </c>
      <c r="F2243" s="114" t="b">
        <f t="shared" si="106"/>
        <v>1</v>
      </c>
    </row>
    <row r="2244" spans="1:6" ht="79.2">
      <c r="A2244" s="114" t="s">
        <v>1519</v>
      </c>
      <c r="B2244" s="114" t="s">
        <v>2245</v>
      </c>
      <c r="C2244" s="564" t="str">
        <f>'Annexe 2. Instructions'!F384</f>
        <v>Balance (loan value) and maturing outflows (loan value) in each period. 
Collateral balance (market value) and maturing collateral inflows (market value, based on maturity of related repo) in each period in the "Collateral - repo collateral out" section</v>
      </c>
      <c r="D2244" s="114" t="str">
        <f t="shared" ca="1" si="107"/>
        <v>'Annexe 2. Instructions'!F384</v>
      </c>
      <c r="E2244" s="114" t="b">
        <f t="shared" si="105"/>
        <v>0</v>
      </c>
      <c r="F2244" s="114" t="b">
        <f t="shared" si="106"/>
        <v>1</v>
      </c>
    </row>
    <row r="2245" spans="1:6" ht="118.8">
      <c r="A2245" s="114" t="s">
        <v>1520</v>
      </c>
      <c r="B2245" s="114" t="s">
        <v>2448</v>
      </c>
      <c r="C2245" s="564" t="str">
        <f>'Annexe 2. Instructions'!G384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45" s="114" t="str">
        <f t="shared" ca="1" si="107"/>
        <v>'Annexe 2. Instructions'!G384</v>
      </c>
      <c r="E2245" s="114" t="b">
        <f t="shared" si="105"/>
        <v>0</v>
      </c>
      <c r="F2245" s="114" t="b">
        <f t="shared" si="106"/>
        <v>1</v>
      </c>
    </row>
    <row r="2246" spans="1:6" ht="26.4">
      <c r="A2246" s="114" t="s">
        <v>1370</v>
      </c>
      <c r="B2246" s="114" t="s">
        <v>2373</v>
      </c>
      <c r="C2246" s="114" t="str">
        <f>'Annexe 2. Instructions'!E385</f>
        <v>FI issued jumbo covered bonds (Low/not rated)</v>
      </c>
      <c r="D2246" s="114" t="str">
        <f t="shared" ca="1" si="107"/>
        <v>'Annexe 2. Instructions'!E385</v>
      </c>
      <c r="E2246" s="114" t="b">
        <f t="shared" si="105"/>
        <v>0</v>
      </c>
      <c r="F2246" s="114" t="b">
        <f t="shared" si="106"/>
        <v>1</v>
      </c>
    </row>
    <row r="2247" spans="1:6" ht="79.2">
      <c r="A2247" s="114" t="s">
        <v>1519</v>
      </c>
      <c r="B2247" s="114" t="s">
        <v>2244</v>
      </c>
      <c r="C2247" s="564" t="str">
        <f>'Annexe 2. Instructions'!F385</f>
        <v>Balance (loan value) and maturing outflows (loan value) in each period.
Collateral balance (market value) and maturing collateral inflows (market value, based on maturity of related repo) in each period in the "Collateral - repo collateral out" section</v>
      </c>
      <c r="D2247" s="114" t="str">
        <f t="shared" ca="1" si="107"/>
        <v>'Annexe 2. Instructions'!F385</v>
      </c>
      <c r="E2247" s="114" t="b">
        <f t="shared" si="105"/>
        <v>0</v>
      </c>
      <c r="F2247" s="114" t="b">
        <f t="shared" si="106"/>
        <v>1</v>
      </c>
    </row>
    <row r="2248" spans="1:6" ht="118.8">
      <c r="A2248" s="114" t="s">
        <v>1520</v>
      </c>
      <c r="B2248" s="114" t="s">
        <v>2448</v>
      </c>
      <c r="C2248" s="564" t="str">
        <f>'Annexe 2. Instructions'!G385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48" s="114" t="str">
        <f t="shared" ca="1" si="107"/>
        <v>'Annexe 2. Instructions'!G385</v>
      </c>
      <c r="E2248" s="114" t="b">
        <f t="shared" si="105"/>
        <v>0</v>
      </c>
      <c r="F2248" s="114" t="b">
        <f t="shared" si="106"/>
        <v>1</v>
      </c>
    </row>
    <row r="2249" spans="1:6" ht="26.4">
      <c r="A2249" s="114" t="s">
        <v>1302</v>
      </c>
      <c r="B2249" s="114" t="s">
        <v>1983</v>
      </c>
      <c r="C2249" s="114" t="str">
        <f>'Annexe 2. Instructions'!C386</f>
        <v>Asset backed securities (ABS) and asset backed commercial paper (ABCP)</v>
      </c>
      <c r="D2249" s="114" t="str">
        <f t="shared" ca="1" si="107"/>
        <v>'Annexe 2. Instructions'!C386</v>
      </c>
      <c r="E2249" s="114" t="b">
        <f t="shared" si="105"/>
        <v>0</v>
      </c>
      <c r="F2249" s="114" t="b">
        <f t="shared" si="106"/>
        <v>1</v>
      </c>
    </row>
    <row r="2250" spans="1:6">
      <c r="A2250" s="114" t="s">
        <v>1371</v>
      </c>
      <c r="B2250" s="114" t="s">
        <v>1984</v>
      </c>
      <c r="C2250" s="114" t="str">
        <f>'Annexe 2. Instructions'!D387</f>
        <v>Non-FI issued ABS and ABCP (High rated)</v>
      </c>
      <c r="D2250" s="114" t="str">
        <f t="shared" ca="1" si="107"/>
        <v>'Annexe 2. Instructions'!D387</v>
      </c>
      <c r="E2250" s="114" t="b">
        <f t="shared" si="105"/>
        <v>0</v>
      </c>
      <c r="F2250" s="114" t="b">
        <f t="shared" si="106"/>
        <v>1</v>
      </c>
    </row>
    <row r="2251" spans="1:6">
      <c r="A2251" s="114" t="s">
        <v>1305</v>
      </c>
      <c r="B2251" s="114" t="s">
        <v>1985</v>
      </c>
      <c r="C2251" s="114" t="str">
        <f>'Annexe 2. Instructions'!E388</f>
        <v>Non-FI issued ABS (High rated)</v>
      </c>
      <c r="D2251" s="114" t="str">
        <f t="shared" ca="1" si="107"/>
        <v>'Annexe 2. Instructions'!E388</v>
      </c>
      <c r="E2251" s="114" t="b">
        <f t="shared" si="105"/>
        <v>0</v>
      </c>
      <c r="F2251" s="114" t="b">
        <f t="shared" si="106"/>
        <v>1</v>
      </c>
    </row>
    <row r="2252" spans="1:6" ht="79.2">
      <c r="A2252" s="114" t="s">
        <v>1519</v>
      </c>
      <c r="B2252" s="114" t="s">
        <v>2244</v>
      </c>
      <c r="C2252" s="564" t="str">
        <f>'Annexe 2. Instructions'!F388</f>
        <v>Balance (loan value) and maturing outflows (loan value) in each period.
Collateral balance (market value) and maturing collateral inflows (market value, based on maturity of related repo) in each period in the "Collateral - repo collateral out" section</v>
      </c>
      <c r="D2252" s="114" t="str">
        <f t="shared" ca="1" si="107"/>
        <v>'Annexe 2. Instructions'!F388</v>
      </c>
      <c r="E2252" s="114" t="b">
        <f t="shared" si="105"/>
        <v>0</v>
      </c>
      <c r="F2252" s="114" t="b">
        <f t="shared" si="106"/>
        <v>1</v>
      </c>
    </row>
    <row r="2253" spans="1:6" ht="118.8">
      <c r="A2253" s="114" t="s">
        <v>1520</v>
      </c>
      <c r="B2253" s="114" t="s">
        <v>2448</v>
      </c>
      <c r="C2253" s="564" t="str">
        <f>'Annexe 2. Instructions'!G388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53" s="114" t="str">
        <f t="shared" ca="1" si="107"/>
        <v>'Annexe 2. Instructions'!G388</v>
      </c>
      <c r="E2253" s="114" t="b">
        <f t="shared" si="105"/>
        <v>0</v>
      </c>
      <c r="F2253" s="114" t="b">
        <f t="shared" si="106"/>
        <v>1</v>
      </c>
    </row>
    <row r="2254" spans="1:6">
      <c r="A2254" s="114" t="s">
        <v>1307</v>
      </c>
      <c r="B2254" s="114" t="s">
        <v>1986</v>
      </c>
      <c r="C2254" s="114" t="str">
        <f>'Annexe 2. Instructions'!E389</f>
        <v>Non-FI issued ABCP (High rated)</v>
      </c>
      <c r="D2254" s="114" t="str">
        <f t="shared" ca="1" si="107"/>
        <v>'Annexe 2. Instructions'!E389</v>
      </c>
      <c r="E2254" s="114" t="b">
        <f t="shared" si="105"/>
        <v>0</v>
      </c>
      <c r="F2254" s="114" t="b">
        <f t="shared" si="106"/>
        <v>1</v>
      </c>
    </row>
    <row r="2255" spans="1:6" ht="79.2">
      <c r="A2255" s="114" t="s">
        <v>1519</v>
      </c>
      <c r="B2255" s="114" t="s">
        <v>2245</v>
      </c>
      <c r="C2255" s="564" t="str">
        <f>'Annexe 2. Instructions'!F389</f>
        <v>Balance (loan value) and maturing outflows (loan value) in each period. 
Collateral balance (market value) and maturing collateral inflows (market value, based on maturity of related repo) in each period in the "Collateral - repo collateral out" section</v>
      </c>
      <c r="D2255" s="114" t="str">
        <f t="shared" ca="1" si="107"/>
        <v>'Annexe 2. Instructions'!F389</v>
      </c>
      <c r="E2255" s="114" t="b">
        <f t="shared" si="105"/>
        <v>0</v>
      </c>
      <c r="F2255" s="114" t="b">
        <f t="shared" si="106"/>
        <v>1</v>
      </c>
    </row>
    <row r="2256" spans="1:6" ht="118.8">
      <c r="A2256" s="114" t="s">
        <v>1520</v>
      </c>
      <c r="B2256" s="114" t="s">
        <v>2448</v>
      </c>
      <c r="C2256" s="564" t="str">
        <f>'Annexe 2. Instructions'!G389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56" s="114" t="str">
        <f t="shared" ca="1" si="107"/>
        <v>'Annexe 2. Instructions'!G389</v>
      </c>
      <c r="E2256" s="114" t="b">
        <f t="shared" si="105"/>
        <v>0</v>
      </c>
      <c r="F2256" s="114" t="b">
        <f t="shared" si="106"/>
        <v>1</v>
      </c>
    </row>
    <row r="2257" spans="1:6">
      <c r="A2257" s="114" t="s">
        <v>1372</v>
      </c>
      <c r="B2257" s="114" t="s">
        <v>1987</v>
      </c>
      <c r="C2257" s="114" t="str">
        <f>'Annexe 2. Instructions'!D390</f>
        <v>FI issued ABS and ABCP (High rated)</v>
      </c>
      <c r="D2257" s="114" t="str">
        <f t="shared" ca="1" si="107"/>
        <v>'Annexe 2. Instructions'!D390</v>
      </c>
      <c r="E2257" s="114" t="b">
        <f t="shared" si="105"/>
        <v>0</v>
      </c>
      <c r="F2257" s="114" t="b">
        <f t="shared" si="106"/>
        <v>1</v>
      </c>
    </row>
    <row r="2258" spans="1:6">
      <c r="A2258" s="114" t="s">
        <v>1310</v>
      </c>
      <c r="B2258" s="114" t="s">
        <v>1988</v>
      </c>
      <c r="C2258" s="114" t="str">
        <f>'Annexe 2. Instructions'!E391</f>
        <v>FI issued ABS (High rated)</v>
      </c>
      <c r="D2258" s="114" t="str">
        <f t="shared" ca="1" si="107"/>
        <v>'Annexe 2. Instructions'!E391</v>
      </c>
      <c r="E2258" s="114" t="b">
        <f t="shared" si="105"/>
        <v>0</v>
      </c>
      <c r="F2258" s="114" t="b">
        <f t="shared" si="106"/>
        <v>1</v>
      </c>
    </row>
    <row r="2259" spans="1:6" ht="79.2">
      <c r="A2259" s="114" t="s">
        <v>1519</v>
      </c>
      <c r="B2259" s="114" t="s">
        <v>2244</v>
      </c>
      <c r="C2259" s="564" t="str">
        <f>'Annexe 2. Instructions'!F391</f>
        <v>Balance (loan value) and maturing outflows (loan value) in each period.
Collateral balance (market value) and maturing collateral inflows (market value, based on maturity of related repo) in each period in the "Collateral - repo collateral out" section</v>
      </c>
      <c r="D2259" s="114" t="str">
        <f t="shared" ca="1" si="107"/>
        <v>'Annexe 2. Instructions'!F391</v>
      </c>
      <c r="E2259" s="114" t="b">
        <f t="shared" si="105"/>
        <v>0</v>
      </c>
      <c r="F2259" s="114" t="b">
        <f t="shared" si="106"/>
        <v>1</v>
      </c>
    </row>
    <row r="2260" spans="1:6" ht="118.8">
      <c r="A2260" s="114" t="s">
        <v>1520</v>
      </c>
      <c r="B2260" s="114" t="s">
        <v>2448</v>
      </c>
      <c r="C2260" s="564" t="str">
        <f>'Annexe 2. Instructions'!G391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60" s="114" t="str">
        <f t="shared" ca="1" si="107"/>
        <v>'Annexe 2. Instructions'!G391</v>
      </c>
      <c r="E2260" s="114" t="b">
        <f t="shared" si="105"/>
        <v>0</v>
      </c>
      <c r="F2260" s="114" t="b">
        <f t="shared" si="106"/>
        <v>1</v>
      </c>
    </row>
    <row r="2261" spans="1:6">
      <c r="A2261" s="114" t="s">
        <v>1312</v>
      </c>
      <c r="B2261" s="114" t="s">
        <v>1989</v>
      </c>
      <c r="C2261" s="114" t="str">
        <f>'Annexe 2. Instructions'!E392</f>
        <v>FI issued ABCP (High rated)</v>
      </c>
      <c r="D2261" s="114" t="str">
        <f t="shared" ca="1" si="107"/>
        <v>'Annexe 2. Instructions'!E392</v>
      </c>
      <c r="E2261" s="114" t="b">
        <f t="shared" si="105"/>
        <v>0</v>
      </c>
      <c r="F2261" s="114" t="b">
        <f t="shared" si="106"/>
        <v>1</v>
      </c>
    </row>
    <row r="2262" spans="1:6" ht="79.2">
      <c r="A2262" s="114" t="s">
        <v>1519</v>
      </c>
      <c r="B2262" s="114" t="s">
        <v>2245</v>
      </c>
      <c r="C2262" s="564" t="str">
        <f>'Annexe 2. Instructions'!F392</f>
        <v>Balance (loan value) and maturing outflows (loan value) in each period. 
Collateral balance (market value) and maturing collateral inflows (market value, based on maturity of related repo) in each period in the "Collateral - repo collateral out" section</v>
      </c>
      <c r="D2262" s="114" t="str">
        <f t="shared" ca="1" si="107"/>
        <v>'Annexe 2. Instructions'!F392</v>
      </c>
      <c r="E2262" s="114" t="b">
        <f t="shared" si="105"/>
        <v>0</v>
      </c>
      <c r="F2262" s="114" t="b">
        <f t="shared" si="106"/>
        <v>1</v>
      </c>
    </row>
    <row r="2263" spans="1:6" ht="118.8">
      <c r="A2263" s="114" t="s">
        <v>1520</v>
      </c>
      <c r="B2263" s="114" t="s">
        <v>2448</v>
      </c>
      <c r="C2263" s="564" t="str">
        <f>'Annexe 2. Instructions'!G392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63" s="114" t="str">
        <f t="shared" ca="1" si="107"/>
        <v>'Annexe 2. Instructions'!G392</v>
      </c>
      <c r="E2263" s="114" t="b">
        <f t="shared" si="105"/>
        <v>0</v>
      </c>
      <c r="F2263" s="114" t="b">
        <f t="shared" si="106"/>
        <v>1</v>
      </c>
    </row>
    <row r="2264" spans="1:6">
      <c r="A2264" s="114" t="s">
        <v>1373</v>
      </c>
      <c r="B2264" s="114" t="s">
        <v>2367</v>
      </c>
      <c r="C2264" s="114" t="str">
        <f>'Annexe 2. Instructions'!D393</f>
        <v>Non-FI issued ABS and ABCP (Medium rated)</v>
      </c>
      <c r="D2264" s="114" t="str">
        <f t="shared" ca="1" si="107"/>
        <v>'Annexe 2. Instructions'!D393</v>
      </c>
      <c r="E2264" s="114" t="b">
        <f t="shared" si="105"/>
        <v>0</v>
      </c>
      <c r="F2264" s="114" t="b">
        <f t="shared" si="106"/>
        <v>1</v>
      </c>
    </row>
    <row r="2265" spans="1:6">
      <c r="A2265" s="114" t="s">
        <v>1374</v>
      </c>
      <c r="B2265" s="114" t="s">
        <v>2368</v>
      </c>
      <c r="C2265" s="114" t="str">
        <f>'Annexe 2. Instructions'!E394</f>
        <v>Non-FI issued ABS (Medium rated)</v>
      </c>
      <c r="D2265" s="114" t="str">
        <f t="shared" ca="1" si="107"/>
        <v>'Annexe 2. Instructions'!E394</v>
      </c>
      <c r="E2265" s="114" t="b">
        <f t="shared" si="105"/>
        <v>0</v>
      </c>
      <c r="F2265" s="114" t="b">
        <f t="shared" si="106"/>
        <v>1</v>
      </c>
    </row>
    <row r="2266" spans="1:6" ht="79.2">
      <c r="A2266" s="114" t="s">
        <v>1519</v>
      </c>
      <c r="B2266" s="114" t="s">
        <v>2245</v>
      </c>
      <c r="C2266" s="564" t="str">
        <f>'Annexe 2. Instructions'!F394</f>
        <v>Balance (loan value) and maturing outflows (loan value) in each period. 
Collateral balance (market value) and maturing collateral inflows (market value, based on maturity of related repo) in each period in the "Collateral - repo collateral out" section</v>
      </c>
      <c r="D2266" s="114" t="str">
        <f t="shared" ca="1" si="107"/>
        <v>'Annexe 2. Instructions'!F394</v>
      </c>
      <c r="E2266" s="114" t="b">
        <f t="shared" si="105"/>
        <v>0</v>
      </c>
      <c r="F2266" s="114" t="b">
        <f t="shared" si="106"/>
        <v>1</v>
      </c>
    </row>
    <row r="2267" spans="1:6" ht="118.8">
      <c r="A2267" s="114" t="s">
        <v>1520</v>
      </c>
      <c r="B2267" s="114" t="s">
        <v>2448</v>
      </c>
      <c r="C2267" s="564" t="str">
        <f>'Annexe 2. Instructions'!G394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67" s="114" t="str">
        <f t="shared" ca="1" si="107"/>
        <v>'Annexe 2. Instructions'!G394</v>
      </c>
      <c r="E2267" s="114" t="b">
        <f t="shared" si="105"/>
        <v>0</v>
      </c>
      <c r="F2267" s="114" t="b">
        <f t="shared" si="106"/>
        <v>1</v>
      </c>
    </row>
    <row r="2268" spans="1:6">
      <c r="A2268" s="114" t="s">
        <v>1375</v>
      </c>
      <c r="B2268" s="114" t="s">
        <v>2369</v>
      </c>
      <c r="C2268" s="114" t="str">
        <f>'Annexe 2. Instructions'!E395</f>
        <v>Non-FI issued ABCP (Medium rated)</v>
      </c>
      <c r="D2268" s="114" t="str">
        <f t="shared" ca="1" si="107"/>
        <v>'Annexe 2. Instructions'!E395</v>
      </c>
      <c r="E2268" s="114" t="b">
        <f t="shared" si="105"/>
        <v>0</v>
      </c>
      <c r="F2268" s="114" t="b">
        <f t="shared" si="106"/>
        <v>1</v>
      </c>
    </row>
    <row r="2269" spans="1:6" ht="79.2">
      <c r="A2269" s="114" t="s">
        <v>1519</v>
      </c>
      <c r="B2269" s="114" t="s">
        <v>2244</v>
      </c>
      <c r="C2269" s="564" t="str">
        <f>'Annexe 2. Instructions'!F395</f>
        <v>Balance (loan value) and maturing outflows (loan value) in each period.
Collateral balance (market value) and maturing collateral inflows (market value, based on maturity of related repo) in each period in the "Collateral - repo collateral out" section</v>
      </c>
      <c r="D2269" s="114" t="str">
        <f t="shared" ca="1" si="107"/>
        <v>'Annexe 2. Instructions'!F395</v>
      </c>
      <c r="E2269" s="114" t="b">
        <f t="shared" si="105"/>
        <v>0</v>
      </c>
      <c r="F2269" s="114" t="b">
        <f t="shared" si="106"/>
        <v>1</v>
      </c>
    </row>
    <row r="2270" spans="1:6" ht="118.8">
      <c r="A2270" s="114" t="s">
        <v>1520</v>
      </c>
      <c r="B2270" s="114" t="s">
        <v>2448</v>
      </c>
      <c r="C2270" s="564" t="str">
        <f>'Annexe 2. Instructions'!G395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70" s="114" t="str">
        <f t="shared" ca="1" si="107"/>
        <v>'Annexe 2. Instructions'!G395</v>
      </c>
      <c r="E2270" s="114" t="b">
        <f t="shared" si="105"/>
        <v>0</v>
      </c>
      <c r="F2270" s="114" t="b">
        <f t="shared" si="106"/>
        <v>1</v>
      </c>
    </row>
    <row r="2271" spans="1:6">
      <c r="A2271" s="114" t="s">
        <v>1376</v>
      </c>
      <c r="B2271" s="114" t="s">
        <v>2370</v>
      </c>
      <c r="C2271" s="114" t="str">
        <f>'Annexe 2. Instructions'!D396</f>
        <v>FI issued ABS and ABCP (Medium rated)</v>
      </c>
      <c r="D2271" s="114" t="str">
        <f t="shared" ca="1" si="107"/>
        <v>'Annexe 2. Instructions'!D396</v>
      </c>
      <c r="E2271" s="114" t="b">
        <f t="shared" si="105"/>
        <v>0</v>
      </c>
      <c r="F2271" s="114" t="b">
        <f t="shared" si="106"/>
        <v>1</v>
      </c>
    </row>
    <row r="2272" spans="1:6">
      <c r="A2272" s="114" t="s">
        <v>1377</v>
      </c>
      <c r="B2272" s="114" t="s">
        <v>2371</v>
      </c>
      <c r="C2272" s="114" t="str">
        <f>'Annexe 2. Instructions'!E397</f>
        <v>FI issued ABS (Medium rated)</v>
      </c>
      <c r="D2272" s="114" t="str">
        <f t="shared" ca="1" si="107"/>
        <v>'Annexe 2. Instructions'!E397</v>
      </c>
      <c r="E2272" s="114" t="b">
        <f t="shared" si="105"/>
        <v>0</v>
      </c>
      <c r="F2272" s="114" t="b">
        <f t="shared" si="106"/>
        <v>1</v>
      </c>
    </row>
    <row r="2273" spans="1:6" ht="79.2">
      <c r="A2273" s="114" t="s">
        <v>1519</v>
      </c>
      <c r="B2273" s="114" t="s">
        <v>2244</v>
      </c>
      <c r="C2273" s="564" t="str">
        <f>'Annexe 2. Instructions'!F397</f>
        <v>Balance (loan value) and maturing outflows (loan value) in each period.
Collateral balance (market value) and maturing collateral inflows (market value, based on maturity of related repo) in each period in the "Collateral - repo collateral out" section</v>
      </c>
      <c r="D2273" s="114" t="str">
        <f t="shared" ca="1" si="107"/>
        <v>'Annexe 2. Instructions'!F397</v>
      </c>
      <c r="E2273" s="114" t="b">
        <f t="shared" si="105"/>
        <v>0</v>
      </c>
      <c r="F2273" s="114" t="b">
        <f t="shared" si="106"/>
        <v>1</v>
      </c>
    </row>
    <row r="2274" spans="1:6" ht="118.8">
      <c r="A2274" s="114" t="s">
        <v>1520</v>
      </c>
      <c r="B2274" s="114" t="s">
        <v>2448</v>
      </c>
      <c r="C2274" s="564" t="str">
        <f>'Annexe 2. Instructions'!G397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74" s="114" t="str">
        <f t="shared" ca="1" si="107"/>
        <v>'Annexe 2. Instructions'!G397</v>
      </c>
      <c r="E2274" s="114" t="b">
        <f t="shared" si="105"/>
        <v>0</v>
      </c>
      <c r="F2274" s="114" t="b">
        <f t="shared" si="106"/>
        <v>1</v>
      </c>
    </row>
    <row r="2275" spans="1:6">
      <c r="A2275" s="114" t="s">
        <v>1378</v>
      </c>
      <c r="B2275" s="114" t="s">
        <v>2372</v>
      </c>
      <c r="C2275" s="114" t="str">
        <f>'Annexe 2. Instructions'!E398</f>
        <v>FI issued ABCP (Medium rated)</v>
      </c>
      <c r="D2275" s="114" t="str">
        <f t="shared" ca="1" si="107"/>
        <v>'Annexe 2. Instructions'!E398</v>
      </c>
      <c r="E2275" s="114" t="b">
        <f t="shared" si="105"/>
        <v>0</v>
      </c>
      <c r="F2275" s="114" t="b">
        <f t="shared" si="106"/>
        <v>1</v>
      </c>
    </row>
    <row r="2276" spans="1:6" ht="79.2">
      <c r="A2276" s="114" t="s">
        <v>1519</v>
      </c>
      <c r="B2276" s="114" t="s">
        <v>2244</v>
      </c>
      <c r="C2276" s="564" t="str">
        <f>'Annexe 2. Instructions'!F398</f>
        <v>Balance (loan value) and maturing outflows (loan value) in each period.
Collateral balance (market value) and maturing collateral inflows (market value, based on maturity of related repo) in each period in the "Collateral - repo collateral out" section</v>
      </c>
      <c r="D2276" s="114" t="str">
        <f t="shared" ca="1" si="107"/>
        <v>'Annexe 2. Instructions'!F398</v>
      </c>
      <c r="E2276" s="114" t="b">
        <f t="shared" si="105"/>
        <v>0</v>
      </c>
      <c r="F2276" s="114" t="b">
        <f t="shared" si="106"/>
        <v>1</v>
      </c>
    </row>
    <row r="2277" spans="1:6" ht="118.8">
      <c r="A2277" s="114" t="s">
        <v>1520</v>
      </c>
      <c r="B2277" s="114" t="s">
        <v>2448</v>
      </c>
      <c r="C2277" s="564" t="str">
        <f>'Annexe 2. Instructions'!G398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77" s="114" t="str">
        <f t="shared" ca="1" si="107"/>
        <v>'Annexe 2. Instructions'!G398</v>
      </c>
      <c r="E2277" s="114" t="b">
        <f t="shared" si="105"/>
        <v>0</v>
      </c>
      <c r="F2277" s="114" t="b">
        <f t="shared" si="106"/>
        <v>1</v>
      </c>
    </row>
    <row r="2278" spans="1:6" ht="26.4">
      <c r="A2278" s="114" t="s">
        <v>1379</v>
      </c>
      <c r="B2278" s="114" t="s">
        <v>1943</v>
      </c>
      <c r="C2278" s="114" t="str">
        <f>'Annexe 2. Instructions'!D399</f>
        <v>Non-FI Issued ABS and ABCP (Low/not rated)</v>
      </c>
      <c r="D2278" s="114" t="str">
        <f t="shared" ca="1" si="107"/>
        <v>'Annexe 2. Instructions'!D399</v>
      </c>
      <c r="E2278" s="114" t="b">
        <f t="shared" si="105"/>
        <v>0</v>
      </c>
      <c r="F2278" s="114" t="b">
        <f t="shared" si="106"/>
        <v>1</v>
      </c>
    </row>
    <row r="2279" spans="1:6">
      <c r="A2279" s="114" t="s">
        <v>1380</v>
      </c>
      <c r="B2279" s="114" t="s">
        <v>2202</v>
      </c>
      <c r="C2279" s="114" t="str">
        <f>'Annexe 2. Instructions'!E400</f>
        <v>Non-FI issued ABS (Low/not rated)</v>
      </c>
      <c r="D2279" s="114" t="str">
        <f t="shared" ca="1" si="107"/>
        <v>'Annexe 2. Instructions'!E400</v>
      </c>
      <c r="E2279" s="114" t="b">
        <f t="shared" si="105"/>
        <v>0</v>
      </c>
      <c r="F2279" s="114" t="b">
        <f t="shared" si="106"/>
        <v>1</v>
      </c>
    </row>
    <row r="2280" spans="1:6" ht="79.2">
      <c r="A2280" s="114" t="s">
        <v>1519</v>
      </c>
      <c r="B2280" s="114" t="s">
        <v>2244</v>
      </c>
      <c r="C2280" s="564" t="str">
        <f>'Annexe 2. Instructions'!F400</f>
        <v>Balance (loan value) and maturing outflows (loan value) in each period.
Collateral balance (market value) and maturing collateral inflows (market value, based on maturity of related repo) in each period in the "Collateral - repo collateral out" section</v>
      </c>
      <c r="D2280" s="114" t="str">
        <f t="shared" ca="1" si="107"/>
        <v>'Annexe 2. Instructions'!F400</v>
      </c>
      <c r="E2280" s="114" t="b">
        <f t="shared" si="105"/>
        <v>0</v>
      </c>
      <c r="F2280" s="114" t="b">
        <f t="shared" si="106"/>
        <v>1</v>
      </c>
    </row>
    <row r="2281" spans="1:6" ht="118.8">
      <c r="A2281" s="114" t="s">
        <v>1520</v>
      </c>
      <c r="B2281" s="114" t="s">
        <v>2448</v>
      </c>
      <c r="C2281" s="564" t="str">
        <f>'Annexe 2. Instructions'!G400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81" s="114" t="str">
        <f t="shared" ca="1" si="107"/>
        <v>'Annexe 2. Instructions'!G400</v>
      </c>
      <c r="E2281" s="114" t="b">
        <f t="shared" si="105"/>
        <v>0</v>
      </c>
      <c r="F2281" s="114" t="b">
        <f t="shared" si="106"/>
        <v>1</v>
      </c>
    </row>
    <row r="2282" spans="1:6">
      <c r="A2282" s="114" t="s">
        <v>1381</v>
      </c>
      <c r="B2282" s="114" t="s">
        <v>2256</v>
      </c>
      <c r="C2282" s="114" t="str">
        <f>'Annexe 2. Instructions'!E401</f>
        <v>Non-FI issued ABCP (Low/not rated)</v>
      </c>
      <c r="D2282" s="114" t="str">
        <f t="shared" ca="1" si="107"/>
        <v>'Annexe 2. Instructions'!E401</v>
      </c>
      <c r="E2282" s="114" t="b">
        <f t="shared" si="105"/>
        <v>0</v>
      </c>
      <c r="F2282" s="114" t="b">
        <f t="shared" si="106"/>
        <v>1</v>
      </c>
    </row>
    <row r="2283" spans="1:6" ht="79.2">
      <c r="A2283" s="114" t="s">
        <v>1519</v>
      </c>
      <c r="B2283" s="114" t="s">
        <v>2245</v>
      </c>
      <c r="C2283" s="564" t="str">
        <f>'Annexe 2. Instructions'!F401</f>
        <v>Balance (loan value) and maturing outflows (loan value) in each period. 
Collateral balance (market value) and maturing collateral inflows (market value, based on maturity of related repo) in each period in the "Collateral - repo collateral out" section</v>
      </c>
      <c r="D2283" s="114" t="str">
        <f t="shared" ca="1" si="107"/>
        <v>'Annexe 2. Instructions'!F401</v>
      </c>
      <c r="E2283" s="114" t="b">
        <f t="shared" si="105"/>
        <v>0</v>
      </c>
      <c r="F2283" s="114" t="b">
        <f t="shared" si="106"/>
        <v>1</v>
      </c>
    </row>
    <row r="2284" spans="1:6" ht="118.8">
      <c r="A2284" s="114" t="s">
        <v>1520</v>
      </c>
      <c r="B2284" s="114" t="s">
        <v>2448</v>
      </c>
      <c r="C2284" s="564" t="str">
        <f>'Annexe 2. Instructions'!G401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84" s="114" t="str">
        <f t="shared" ca="1" si="107"/>
        <v>'Annexe 2. Instructions'!G401</v>
      </c>
      <c r="E2284" s="114" t="b">
        <f t="shared" si="105"/>
        <v>0</v>
      </c>
      <c r="F2284" s="114" t="b">
        <f t="shared" si="106"/>
        <v>1</v>
      </c>
    </row>
    <row r="2285" spans="1:6">
      <c r="A2285" s="114" t="s">
        <v>1382</v>
      </c>
      <c r="B2285" s="114" t="s">
        <v>1844</v>
      </c>
      <c r="C2285" s="114" t="str">
        <f>'Annexe 2. Instructions'!D402</f>
        <v>FI Issued ABS and ABCP (Low/not rated)</v>
      </c>
      <c r="D2285" s="114" t="str">
        <f t="shared" ca="1" si="107"/>
        <v>'Annexe 2. Instructions'!D402</v>
      </c>
      <c r="E2285" s="114" t="b">
        <f t="shared" si="105"/>
        <v>0</v>
      </c>
      <c r="F2285" s="114" t="b">
        <f t="shared" si="106"/>
        <v>1</v>
      </c>
    </row>
    <row r="2286" spans="1:6">
      <c r="A2286" s="114" t="s">
        <v>1383</v>
      </c>
      <c r="B2286" s="114" t="s">
        <v>2203</v>
      </c>
      <c r="C2286" s="114" t="str">
        <f>'Annexe 2. Instructions'!E403</f>
        <v>FI issued ABS (Low/not rated)</v>
      </c>
      <c r="D2286" s="114" t="str">
        <f t="shared" ca="1" si="107"/>
        <v>'Annexe 2. Instructions'!E403</v>
      </c>
      <c r="E2286" s="114" t="b">
        <f t="shared" si="105"/>
        <v>0</v>
      </c>
      <c r="F2286" s="114" t="b">
        <f t="shared" si="106"/>
        <v>1</v>
      </c>
    </row>
    <row r="2287" spans="1:6" ht="79.2">
      <c r="A2287" s="114" t="s">
        <v>1519</v>
      </c>
      <c r="B2287" s="114" t="s">
        <v>2244</v>
      </c>
      <c r="C2287" s="564" t="str">
        <f>'Annexe 2. Instructions'!F403</f>
        <v>Balance (loan value) and maturing outflows (loan value) in each period.
Collateral balance (market value) and maturing collateral inflows (market value, based on maturity of related repo) in each period in the "Collateral - repo collateral out" section</v>
      </c>
      <c r="D2287" s="114" t="str">
        <f t="shared" ca="1" si="107"/>
        <v>'Annexe 2. Instructions'!F403</v>
      </c>
      <c r="E2287" s="114" t="b">
        <f t="shared" si="105"/>
        <v>0</v>
      </c>
      <c r="F2287" s="114" t="b">
        <f t="shared" si="106"/>
        <v>1</v>
      </c>
    </row>
    <row r="2288" spans="1:6" ht="118.8">
      <c r="A2288" s="114" t="s">
        <v>1520</v>
      </c>
      <c r="B2288" s="114" t="s">
        <v>2448</v>
      </c>
      <c r="C2288" s="564" t="str">
        <f>'Annexe 2. Instructions'!G403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88" s="114" t="str">
        <f t="shared" ca="1" si="107"/>
        <v>'Annexe 2. Instructions'!G403</v>
      </c>
      <c r="E2288" s="114" t="b">
        <f t="shared" si="105"/>
        <v>0</v>
      </c>
      <c r="F2288" s="114" t="b">
        <f t="shared" si="106"/>
        <v>1</v>
      </c>
    </row>
    <row r="2289" spans="1:6">
      <c r="A2289" s="114" t="s">
        <v>1384</v>
      </c>
      <c r="B2289" s="114" t="s">
        <v>2204</v>
      </c>
      <c r="C2289" s="114" t="str">
        <f>'Annexe 2. Instructions'!E404</f>
        <v>FI issued ABCP (Low/not rated)</v>
      </c>
      <c r="D2289" s="114" t="str">
        <f t="shared" ca="1" si="107"/>
        <v>'Annexe 2. Instructions'!E404</v>
      </c>
      <c r="E2289" s="114" t="b">
        <f t="shared" si="105"/>
        <v>0</v>
      </c>
      <c r="F2289" s="114" t="b">
        <f t="shared" si="106"/>
        <v>1</v>
      </c>
    </row>
    <row r="2290" spans="1:6" ht="79.2">
      <c r="A2290" s="114" t="s">
        <v>1519</v>
      </c>
      <c r="B2290" s="114" t="s">
        <v>2244</v>
      </c>
      <c r="C2290" s="564" t="str">
        <f>'Annexe 2. Instructions'!F404</f>
        <v>Balance (loan value) and maturing outflows (loan value) in each period.
Collateral balance (market value) and maturing collateral inflows (market value, based on maturity of related repo) in each period in the "Collateral - repo collateral out" section</v>
      </c>
      <c r="D2290" s="114" t="str">
        <f t="shared" ca="1" si="107"/>
        <v>'Annexe 2. Instructions'!F404</v>
      </c>
      <c r="E2290" s="114" t="b">
        <f t="shared" si="105"/>
        <v>0</v>
      </c>
      <c r="F2290" s="114" t="b">
        <f t="shared" si="106"/>
        <v>1</v>
      </c>
    </row>
    <row r="2291" spans="1:6" ht="118.8">
      <c r="A2291" s="114" t="s">
        <v>1520</v>
      </c>
      <c r="B2291" s="114" t="s">
        <v>2448</v>
      </c>
      <c r="C2291" s="564" t="str">
        <f>'Annexe 2. Instructions'!G404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91" s="114" t="str">
        <f t="shared" ca="1" si="107"/>
        <v>'Annexe 2. Instructions'!G404</v>
      </c>
      <c r="E2291" s="114" t="b">
        <f t="shared" si="105"/>
        <v>0</v>
      </c>
      <c r="F2291" s="114" t="b">
        <f t="shared" si="106"/>
        <v>1</v>
      </c>
    </row>
    <row r="2292" spans="1:6">
      <c r="A2292" s="114" t="s">
        <v>126</v>
      </c>
      <c r="B2292" s="114" t="s">
        <v>1737</v>
      </c>
      <c r="C2292" s="114" t="str">
        <f>'Annexe 2. Instructions'!C405</f>
        <v>Equities</v>
      </c>
      <c r="D2292" s="114" t="str">
        <f t="shared" ca="1" si="107"/>
        <v>'Annexe 2. Instructions'!C405</v>
      </c>
      <c r="E2292" s="114" t="b">
        <f t="shared" si="105"/>
        <v>0</v>
      </c>
      <c r="F2292" s="114" t="b">
        <f t="shared" si="106"/>
        <v>1</v>
      </c>
    </row>
    <row r="2293" spans="1:6">
      <c r="A2293" s="114" t="s">
        <v>1525</v>
      </c>
      <c r="B2293" s="114" t="s">
        <v>1991</v>
      </c>
      <c r="C2293" s="114" t="str">
        <f>'Annexe 2. Instructions'!E406</f>
        <v>Eligible non-financial common equity shares</v>
      </c>
      <c r="D2293" s="114" t="str">
        <f t="shared" ca="1" si="107"/>
        <v>'Annexe 2. Instructions'!E406</v>
      </c>
      <c r="E2293" s="114" t="b">
        <f t="shared" si="105"/>
        <v>0</v>
      </c>
      <c r="F2293" s="114" t="b">
        <f t="shared" si="106"/>
        <v>1</v>
      </c>
    </row>
    <row r="2294" spans="1:6" ht="79.2">
      <c r="A2294" s="114" t="s">
        <v>1519</v>
      </c>
      <c r="B2294" s="114" t="s">
        <v>2245</v>
      </c>
      <c r="C2294" s="564" t="str">
        <f>'Annexe 2. Instructions'!F406</f>
        <v>Balance (loan value) and maturing outflows (loan value) in each period. 
Collateral balance (market value) and maturing collateral inflows (market value, based on maturity of related repo) in each period in the "Collateral - repo collateral out" section</v>
      </c>
      <c r="D2294" s="114" t="str">
        <f t="shared" ca="1" si="107"/>
        <v>'Annexe 2. Instructions'!F406</v>
      </c>
      <c r="E2294" s="114" t="b">
        <f t="shared" si="105"/>
        <v>0</v>
      </c>
      <c r="F2294" s="114" t="b">
        <f t="shared" si="106"/>
        <v>1</v>
      </c>
    </row>
    <row r="2295" spans="1:6" ht="118.8">
      <c r="A2295" s="114" t="s">
        <v>1520</v>
      </c>
      <c r="B2295" s="114" t="s">
        <v>2448</v>
      </c>
      <c r="C2295" s="564" t="str">
        <f>'Annexe 2. Instructions'!G406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95" s="114" t="str">
        <f t="shared" ca="1" si="107"/>
        <v>'Annexe 2. Instructions'!G406</v>
      </c>
      <c r="E2295" s="114" t="b">
        <f t="shared" si="105"/>
        <v>0</v>
      </c>
      <c r="F2295" s="114" t="b">
        <f t="shared" si="106"/>
        <v>1</v>
      </c>
    </row>
    <row r="2296" spans="1:6">
      <c r="A2296" s="114" t="s">
        <v>2257</v>
      </c>
      <c r="B2296" s="114" t="s">
        <v>1992</v>
      </c>
      <c r="C2296" s="114" t="str">
        <f>'Annexe 2. Instructions'!E407</f>
        <v>Eligible financial common equity</v>
      </c>
      <c r="D2296" s="114" t="str">
        <f t="shared" ca="1" si="107"/>
        <v>'Annexe 2. Instructions'!E407</v>
      </c>
      <c r="E2296" s="114" t="b">
        <f t="shared" si="105"/>
        <v>0</v>
      </c>
      <c r="F2296" s="114" t="b">
        <f t="shared" si="106"/>
        <v>1</v>
      </c>
    </row>
    <row r="2297" spans="1:6" ht="79.2">
      <c r="A2297" s="114" t="s">
        <v>1519</v>
      </c>
      <c r="B2297" s="114" t="s">
        <v>2245</v>
      </c>
      <c r="C2297" s="564" t="str">
        <f>'Annexe 2. Instructions'!F407</f>
        <v>Balance (loan value) and maturing outflows (loan value) in each period. 
Collateral balance (market value) and maturing collateral inflows (market value, based on maturity of related repo) in each period in the "Collateral - repo collateral out" section</v>
      </c>
      <c r="D2297" s="114" t="str">
        <f t="shared" ca="1" si="107"/>
        <v>'Annexe 2. Instructions'!F407</v>
      </c>
      <c r="E2297" s="114" t="b">
        <f t="shared" si="105"/>
        <v>0</v>
      </c>
      <c r="F2297" s="114" t="b">
        <f t="shared" si="106"/>
        <v>1</v>
      </c>
    </row>
    <row r="2298" spans="1:6" ht="118.8">
      <c r="A2298" s="114" t="s">
        <v>1520</v>
      </c>
      <c r="B2298" s="114" t="s">
        <v>2448</v>
      </c>
      <c r="C2298" s="564" t="str">
        <f>'Annexe 2. Instructions'!G407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298" s="114" t="str">
        <f t="shared" ca="1" si="107"/>
        <v>'Annexe 2. Instructions'!G407</v>
      </c>
      <c r="E2298" s="114" t="b">
        <f t="shared" si="105"/>
        <v>0</v>
      </c>
      <c r="F2298" s="114" t="b">
        <f t="shared" si="106"/>
        <v>1</v>
      </c>
    </row>
    <row r="2299" spans="1:6">
      <c r="A2299" s="114" t="s">
        <v>131</v>
      </c>
      <c r="B2299" s="114" t="s">
        <v>1738</v>
      </c>
      <c r="C2299" s="114" t="str">
        <f>'Annexe 2. Instructions'!E408</f>
        <v>Other equities</v>
      </c>
      <c r="D2299" s="114" t="str">
        <f t="shared" ca="1" si="107"/>
        <v>'Annexe 2. Instructions'!E408</v>
      </c>
      <c r="E2299" s="114" t="b">
        <f t="shared" si="105"/>
        <v>0</v>
      </c>
      <c r="F2299" s="114" t="b">
        <f t="shared" si="106"/>
        <v>1</v>
      </c>
    </row>
    <row r="2300" spans="1:6" ht="79.2">
      <c r="A2300" s="114" t="s">
        <v>1519</v>
      </c>
      <c r="B2300" s="114" t="s">
        <v>2245</v>
      </c>
      <c r="C2300" s="564" t="str">
        <f>'Annexe 2. Instructions'!F408</f>
        <v>Balance (loan value) and maturing outflows (loan value) in each period. 
Collateral balance (market value) and maturing collateral inflows (market value, based on maturity of related repo) in each period in the "Collateral - repo collateral out" section</v>
      </c>
      <c r="D2300" s="114" t="str">
        <f t="shared" ca="1" si="107"/>
        <v>'Annexe 2. Instructions'!F408</v>
      </c>
      <c r="E2300" s="114" t="b">
        <f t="shared" si="105"/>
        <v>0</v>
      </c>
      <c r="F2300" s="114" t="b">
        <f t="shared" si="106"/>
        <v>1</v>
      </c>
    </row>
    <row r="2301" spans="1:6" ht="118.8">
      <c r="A2301" s="114" t="s">
        <v>1520</v>
      </c>
      <c r="B2301" s="114" t="s">
        <v>2448</v>
      </c>
      <c r="C2301" s="564" t="str">
        <f>'Annexe 2. Instructions'!G408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301" s="114" t="str">
        <f t="shared" ca="1" si="107"/>
        <v>'Annexe 2. Instructions'!G408</v>
      </c>
      <c r="E2301" s="114" t="b">
        <f t="shared" si="105"/>
        <v>0</v>
      </c>
      <c r="F2301" s="114" t="b">
        <f t="shared" si="106"/>
        <v>1</v>
      </c>
    </row>
    <row r="2302" spans="1:6">
      <c r="A2302" s="114" t="s">
        <v>1389</v>
      </c>
      <c r="B2302" s="114" t="s">
        <v>2453</v>
      </c>
      <c r="C2302" s="114" t="str">
        <f>'Annexe 2. Instructions'!C409</f>
        <v>Financial institution securities - Not eliminated</v>
      </c>
      <c r="D2302" s="114" t="str">
        <f t="shared" ca="1" si="107"/>
        <v>'Annexe 2. Instructions'!C409</v>
      </c>
      <c r="E2302" s="114" t="b">
        <f t="shared" si="105"/>
        <v>0</v>
      </c>
      <c r="F2302" s="114" t="b">
        <f t="shared" si="106"/>
        <v>1</v>
      </c>
    </row>
    <row r="2303" spans="1:6">
      <c r="A2303" s="114" t="s">
        <v>135</v>
      </c>
      <c r="B2303" s="114" t="s">
        <v>2088</v>
      </c>
      <c r="C2303" s="114" t="str">
        <f>'Annexe 2. Instructions'!E410</f>
        <v>FI's own debt not eliminated</v>
      </c>
      <c r="D2303" s="114" t="str">
        <f t="shared" ca="1" si="107"/>
        <v>'Annexe 2. Instructions'!E410</v>
      </c>
      <c r="E2303" s="114" t="b">
        <f t="shared" si="105"/>
        <v>0</v>
      </c>
      <c r="F2303" s="114" t="b">
        <f t="shared" si="106"/>
        <v>1</v>
      </c>
    </row>
    <row r="2304" spans="1:6" ht="79.2">
      <c r="A2304" s="114" t="s">
        <v>1519</v>
      </c>
      <c r="B2304" s="114" t="s">
        <v>2245</v>
      </c>
      <c r="C2304" s="564" t="str">
        <f>'Annexe 2. Instructions'!F410</f>
        <v>Balance (loan value) and maturing outflows (loan value) in each period. 
Collateral balance (market value) and maturing collateral inflows (market value, based on maturity of related repo) in each period in the "Collateral - repo collateral out" section</v>
      </c>
      <c r="D2304" s="114" t="str">
        <f t="shared" ca="1" si="107"/>
        <v>'Annexe 2. Instructions'!F410</v>
      </c>
      <c r="E2304" s="114" t="b">
        <f t="shared" si="105"/>
        <v>0</v>
      </c>
      <c r="F2304" s="114" t="b">
        <f t="shared" si="106"/>
        <v>1</v>
      </c>
    </row>
    <row r="2305" spans="1:6" ht="118.8">
      <c r="A2305" s="114" t="s">
        <v>1520</v>
      </c>
      <c r="B2305" s="114" t="s">
        <v>2448</v>
      </c>
      <c r="C2305" s="564" t="str">
        <f>'Annexe 2. Instructions'!G410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305" s="114" t="str">
        <f t="shared" ca="1" si="107"/>
        <v>'Annexe 2. Instructions'!G410</v>
      </c>
      <c r="E2305" s="114" t="b">
        <f t="shared" si="105"/>
        <v>0</v>
      </c>
      <c r="F2305" s="114" t="b">
        <f t="shared" si="106"/>
        <v>1</v>
      </c>
    </row>
    <row r="2306" spans="1:6">
      <c r="A2306" s="114" t="s">
        <v>1441</v>
      </c>
      <c r="B2306" s="114" t="s">
        <v>2089</v>
      </c>
      <c r="C2306" s="114" t="str">
        <f>'Annexe 2. Instructions'!E411</f>
        <v>FI's own equity not eliminated</v>
      </c>
      <c r="D2306" s="114" t="str">
        <f t="shared" ca="1" si="107"/>
        <v>'Annexe 2. Instructions'!E411</v>
      </c>
      <c r="E2306" s="114" t="b">
        <f t="shared" ref="E2306:E2369" si="108">C2306=A2306</f>
        <v>0</v>
      </c>
      <c r="F2306" s="114" t="b">
        <f t="shared" ref="F2306:F2369" si="109">C2306=B2306</f>
        <v>1</v>
      </c>
    </row>
    <row r="2307" spans="1:6" ht="79.2">
      <c r="A2307" s="114" t="s">
        <v>1519</v>
      </c>
      <c r="B2307" s="114" t="s">
        <v>2244</v>
      </c>
      <c r="C2307" s="564" t="str">
        <f>'Annexe 2. Instructions'!F411</f>
        <v>Balance (loan value) and maturing outflows (loan value) in each period.
Collateral balance (market value) and maturing collateral inflows (market value, based on maturity of related repo) in each period in the "Collateral - repo collateral out" section</v>
      </c>
      <c r="D2307" s="114" t="str">
        <f t="shared" ref="D2307:D2370" ca="1" si="110">RIGHT(_xlfn.FORMULATEXT(C2307),LEN(_xlfn.FORMULATEXT(C2307))-1)</f>
        <v>'Annexe 2. Instructions'!F411</v>
      </c>
      <c r="E2307" s="114" t="b">
        <f t="shared" si="108"/>
        <v>0</v>
      </c>
      <c r="F2307" s="114" t="b">
        <f t="shared" si="109"/>
        <v>1</v>
      </c>
    </row>
    <row r="2308" spans="1:6" ht="118.8">
      <c r="A2308" s="114" t="s">
        <v>1520</v>
      </c>
      <c r="B2308" s="114" t="s">
        <v>2448</v>
      </c>
      <c r="C2308" s="564" t="str">
        <f>'Annexe 2. Instructions'!G411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D2308" s="114" t="str">
        <f t="shared" ca="1" si="110"/>
        <v>'Annexe 2. Instructions'!G411</v>
      </c>
      <c r="E2308" s="114" t="b">
        <f t="shared" si="108"/>
        <v>0</v>
      </c>
      <c r="F2308" s="114" t="b">
        <f t="shared" si="109"/>
        <v>1</v>
      </c>
    </row>
    <row r="2309" spans="1:6">
      <c r="A2309" s="114" t="s">
        <v>418</v>
      </c>
      <c r="B2309" s="114" t="s">
        <v>1771</v>
      </c>
      <c r="C2309" s="114" t="str">
        <f>'Annexe 2. Instructions'!B412</f>
        <v>Securities sold short</v>
      </c>
      <c r="D2309" s="114" t="str">
        <f t="shared" ca="1" si="110"/>
        <v>'Annexe 2. Instructions'!B412</v>
      </c>
      <c r="E2309" s="114" t="b">
        <f t="shared" si="108"/>
        <v>0</v>
      </c>
      <c r="F2309" s="114" t="b">
        <f t="shared" si="109"/>
        <v>1</v>
      </c>
    </row>
    <row r="2310" spans="1:6">
      <c r="A2310" s="114" t="s">
        <v>1352</v>
      </c>
      <c r="B2310" s="114" t="s">
        <v>1843</v>
      </c>
      <c r="C2310" s="114" t="str">
        <f>'Annexe 2. Instructions'!C413</f>
        <v>Government securities</v>
      </c>
      <c r="D2310" s="114" t="str">
        <f t="shared" ca="1" si="110"/>
        <v>'Annexe 2. Instructions'!C413</v>
      </c>
      <c r="E2310" s="114" t="b">
        <f t="shared" si="108"/>
        <v>0</v>
      </c>
      <c r="F2310" s="114" t="b">
        <f t="shared" si="109"/>
        <v>1</v>
      </c>
    </row>
    <row r="2311" spans="1:6">
      <c r="A2311" s="114" t="s">
        <v>1242</v>
      </c>
      <c r="B2311" s="114" t="s">
        <v>1734</v>
      </c>
      <c r="C2311" s="114" t="str">
        <f>'Annexe 2. Instructions'!D414</f>
        <v>High rated government securities</v>
      </c>
      <c r="D2311" s="114" t="str">
        <f t="shared" ca="1" si="110"/>
        <v>'Annexe 2. Instructions'!D414</v>
      </c>
      <c r="E2311" s="114" t="b">
        <f t="shared" si="108"/>
        <v>0</v>
      </c>
      <c r="F2311" s="114" t="b">
        <f t="shared" si="109"/>
        <v>1</v>
      </c>
    </row>
    <row r="2312" spans="1:6" ht="26.4">
      <c r="A2312" s="114" t="s">
        <v>1244</v>
      </c>
      <c r="B2312" s="114" t="s">
        <v>2080</v>
      </c>
      <c r="C2312" s="114" t="str">
        <f>'Annexe 2. Instructions'!E415</f>
        <v>Sovereign &amp; central bank government securities (High rated)</v>
      </c>
      <c r="D2312" s="114" t="str">
        <f t="shared" ca="1" si="110"/>
        <v>'Annexe 2. Instructions'!E415</v>
      </c>
      <c r="E2312" s="114" t="b">
        <f t="shared" si="108"/>
        <v>0</v>
      </c>
      <c r="F2312" s="114" t="b">
        <f t="shared" si="109"/>
        <v>1</v>
      </c>
    </row>
    <row r="2313" spans="1:6" ht="66">
      <c r="A2313" s="114" t="s">
        <v>1526</v>
      </c>
      <c r="B2313" s="114" t="s">
        <v>2260</v>
      </c>
      <c r="C2313" s="564" t="str">
        <f>'Annexe 2. Instructions'!F415</f>
        <v>Balance (loan value) only.
Cash collateral balance and inflows when cash pledged becomes unencumbered in each period in the "Other Assets - Cash Collateral Pledged" section</v>
      </c>
      <c r="D2313" s="114" t="str">
        <f t="shared" ca="1" si="110"/>
        <v>'Annexe 2. Instructions'!F415</v>
      </c>
      <c r="E2313" s="114" t="b">
        <f t="shared" si="108"/>
        <v>0</v>
      </c>
      <c r="F2313" s="114" t="b">
        <f t="shared" si="109"/>
        <v>1</v>
      </c>
    </row>
    <row r="2314" spans="1:6" ht="79.2">
      <c r="A2314" s="114" t="s">
        <v>1527</v>
      </c>
      <c r="B2314" s="114" t="s">
        <v>2259</v>
      </c>
      <c r="C2314" s="564" t="str">
        <f>'Annexe 2. Instructions'!G415</f>
        <v xml:space="preserve">The balance is recognized as outflow in week 1.
For cash collateral, inflows are recognized in time buckets when cash pledged becomes unencumbered in the "Other assets - cash collateral pledged" section.
</v>
      </c>
      <c r="D2314" s="114" t="str">
        <f t="shared" ca="1" si="110"/>
        <v>'Annexe 2. Instructions'!G415</v>
      </c>
      <c r="E2314" s="114" t="b">
        <f t="shared" si="108"/>
        <v>0</v>
      </c>
      <c r="F2314" s="114" t="b">
        <f t="shared" si="109"/>
        <v>1</v>
      </c>
    </row>
    <row r="2315" spans="1:6" ht="26.4">
      <c r="A2315" s="114" t="s">
        <v>1246</v>
      </c>
      <c r="B2315" s="114" t="s">
        <v>2081</v>
      </c>
      <c r="C2315" s="114" t="str">
        <f>'Annexe 2. Instructions'!E416</f>
        <v>State, provincial &amp; agency government securities (High rated)</v>
      </c>
      <c r="D2315" s="114" t="str">
        <f t="shared" ca="1" si="110"/>
        <v>'Annexe 2. Instructions'!E416</v>
      </c>
      <c r="E2315" s="114" t="b">
        <f t="shared" si="108"/>
        <v>0</v>
      </c>
      <c r="F2315" s="114" t="b">
        <f t="shared" si="109"/>
        <v>1</v>
      </c>
    </row>
    <row r="2316" spans="1:6" ht="66">
      <c r="A2316" s="114" t="s">
        <v>1526</v>
      </c>
      <c r="B2316" s="114" t="s">
        <v>2261</v>
      </c>
      <c r="C2316" s="564" t="str">
        <f>'Annexe 2. Instructions'!F416</f>
        <v>Balance (loan value) only.
Cash collateral balance and inflows when cash pledged becomes unencumbered in each period in the "Other assets - Cash collateral pledged" section.</v>
      </c>
      <c r="D2316" s="114" t="str">
        <f t="shared" ca="1" si="110"/>
        <v>'Annexe 2. Instructions'!F416</v>
      </c>
      <c r="E2316" s="114" t="b">
        <f t="shared" si="108"/>
        <v>0</v>
      </c>
      <c r="F2316" s="114" t="b">
        <f t="shared" si="109"/>
        <v>1</v>
      </c>
    </row>
    <row r="2317" spans="1:6" ht="79.2">
      <c r="A2317" s="114" t="s">
        <v>1527</v>
      </c>
      <c r="B2317" s="114" t="s">
        <v>2259</v>
      </c>
      <c r="C2317" s="564" t="str">
        <f>'Annexe 2. Instructions'!G416</f>
        <v xml:space="preserve">The balance is recognized as outflow in week 1.
For cash collateral, inflows are recognized in time buckets when cash pledged becomes unencumbered in the "Other assets - cash collateral pledged" section.
</v>
      </c>
      <c r="D2317" s="114" t="str">
        <f t="shared" ca="1" si="110"/>
        <v>'Annexe 2. Instructions'!G416</v>
      </c>
      <c r="E2317" s="114" t="b">
        <f t="shared" si="108"/>
        <v>0</v>
      </c>
      <c r="F2317" s="114" t="b">
        <f t="shared" si="109"/>
        <v>1</v>
      </c>
    </row>
    <row r="2318" spans="1:6" ht="26.4">
      <c r="A2318" s="114" t="s">
        <v>1248</v>
      </c>
      <c r="B2318" s="114" t="s">
        <v>2082</v>
      </c>
      <c r="C2318" s="114" t="str">
        <f>'Annexe 2. Instructions'!E417</f>
        <v>State municipal government securities (High rated)</v>
      </c>
      <c r="D2318" s="114" t="str">
        <f t="shared" ca="1" si="110"/>
        <v>'Annexe 2. Instructions'!E417</v>
      </c>
      <c r="E2318" s="114" t="b">
        <f t="shared" si="108"/>
        <v>0</v>
      </c>
      <c r="F2318" s="114" t="b">
        <f t="shared" si="109"/>
        <v>1</v>
      </c>
    </row>
    <row r="2319" spans="1:6" ht="66">
      <c r="A2319" s="114" t="s">
        <v>1526</v>
      </c>
      <c r="B2319" s="114" t="s">
        <v>2263</v>
      </c>
      <c r="C2319" s="564" t="str">
        <f>'Annexe 2. Instructions'!F417</f>
        <v>Balance (loan value) only.
Cash collateral balance and inflows when cash pledged becomes unencumbered in each period in the "Other assets - cash collateral pledged" section.</v>
      </c>
      <c r="D2319" s="114" t="str">
        <f t="shared" ca="1" si="110"/>
        <v>'Annexe 2. Instructions'!F417</v>
      </c>
      <c r="E2319" s="114" t="b">
        <f t="shared" si="108"/>
        <v>0</v>
      </c>
      <c r="F2319" s="114" t="b">
        <f t="shared" si="109"/>
        <v>1</v>
      </c>
    </row>
    <row r="2320" spans="1:6" ht="79.2">
      <c r="A2320" s="114" t="s">
        <v>1527</v>
      </c>
      <c r="B2320" s="114" t="s">
        <v>2259</v>
      </c>
      <c r="C2320" s="564" t="str">
        <f>'Annexe 2. Instructions'!G417</f>
        <v xml:space="preserve">The balance is recognized as outflow in week 1.
For cash collateral, inflows are recognized in time buckets when cash pledged becomes unencumbered in the "Other assets - cash collateral pledged" section.
</v>
      </c>
      <c r="D2320" s="114" t="str">
        <f t="shared" ca="1" si="110"/>
        <v>'Annexe 2. Instructions'!G417</v>
      </c>
      <c r="E2320" s="114" t="b">
        <f t="shared" si="108"/>
        <v>0</v>
      </c>
      <c r="F2320" s="114" t="b">
        <f t="shared" si="109"/>
        <v>1</v>
      </c>
    </row>
    <row r="2321" spans="1:6" ht="26.4">
      <c r="A2321" s="114" t="s">
        <v>1250</v>
      </c>
      <c r="B2321" s="114" t="s">
        <v>2083</v>
      </c>
      <c r="C2321" s="114" t="str">
        <f>'Annexe 2. Instructions'!E418</f>
        <v>Supranational and multilateral development bank government securities (High rated)</v>
      </c>
      <c r="D2321" s="114" t="str">
        <f t="shared" ca="1" si="110"/>
        <v>'Annexe 2. Instructions'!E418</v>
      </c>
      <c r="E2321" s="114" t="b">
        <f t="shared" si="108"/>
        <v>0</v>
      </c>
      <c r="F2321" s="114" t="b">
        <f t="shared" si="109"/>
        <v>1</v>
      </c>
    </row>
    <row r="2322" spans="1:6" ht="66">
      <c r="A2322" s="114" t="s">
        <v>1526</v>
      </c>
      <c r="B2322" s="114" t="s">
        <v>2263</v>
      </c>
      <c r="C2322" s="564" t="str">
        <f>'Annexe 2. Instructions'!F418</f>
        <v>Balance (loan value) only.
Cash collateral balance and inflows when cash pledged becomes unencumbered in each period in the "Other assets - cash collateral pledged" section.</v>
      </c>
      <c r="D2322" s="114" t="str">
        <f t="shared" ca="1" si="110"/>
        <v>'Annexe 2. Instructions'!F418</v>
      </c>
      <c r="E2322" s="114" t="b">
        <f t="shared" si="108"/>
        <v>0</v>
      </c>
      <c r="F2322" s="114" t="b">
        <f t="shared" si="109"/>
        <v>1</v>
      </c>
    </row>
    <row r="2323" spans="1:6" ht="79.2">
      <c r="A2323" s="114" t="s">
        <v>1527</v>
      </c>
      <c r="B2323" s="114" t="s">
        <v>2262</v>
      </c>
      <c r="C2323" s="564" t="str">
        <f>'Annexe 2. Instructions'!G418</f>
        <v xml:space="preserve">The balance is recognized as outflow in week 1.
for cash collateral, inflows are recognized in time buckets when cash pledged becomes unencumbered in the "Other assets - cash collateral pledged" section.
</v>
      </c>
      <c r="D2323" s="114" t="str">
        <f t="shared" ca="1" si="110"/>
        <v>'Annexe 2. Instructions'!G418</v>
      </c>
      <c r="E2323" s="114" t="b">
        <f t="shared" si="108"/>
        <v>0</v>
      </c>
      <c r="F2323" s="114" t="b">
        <f t="shared" si="109"/>
        <v>1</v>
      </c>
    </row>
    <row r="2324" spans="1:6">
      <c r="A2324" s="114" t="s">
        <v>1251</v>
      </c>
      <c r="B2324" s="114" t="s">
        <v>1735</v>
      </c>
      <c r="C2324" s="114" t="str">
        <f>'Annexe 2. Instructions'!D419</f>
        <v>Medium rated government securities</v>
      </c>
      <c r="D2324" s="114" t="str">
        <f t="shared" ca="1" si="110"/>
        <v>'Annexe 2. Instructions'!D419</v>
      </c>
      <c r="E2324" s="114" t="b">
        <f t="shared" si="108"/>
        <v>0</v>
      </c>
      <c r="F2324" s="114" t="b">
        <f t="shared" si="109"/>
        <v>1</v>
      </c>
    </row>
    <row r="2325" spans="1:6" ht="26.4">
      <c r="A2325" s="114" t="s">
        <v>1252</v>
      </c>
      <c r="B2325" s="114" t="s">
        <v>1964</v>
      </c>
      <c r="C2325" s="114" t="str">
        <f>'Annexe 2. Instructions'!E420</f>
        <v>Sovereign &amp; central bank government securities (Medium rated)</v>
      </c>
      <c r="D2325" s="114" t="str">
        <f t="shared" ca="1" si="110"/>
        <v>'Annexe 2. Instructions'!E420</v>
      </c>
      <c r="E2325" s="114" t="b">
        <f t="shared" si="108"/>
        <v>0</v>
      </c>
      <c r="F2325" s="114" t="b">
        <f t="shared" si="109"/>
        <v>1</v>
      </c>
    </row>
    <row r="2326" spans="1:6" ht="66">
      <c r="A2326" s="114" t="s">
        <v>1526</v>
      </c>
      <c r="B2326" s="114" t="s">
        <v>2263</v>
      </c>
      <c r="C2326" s="564" t="str">
        <f>'Annexe 2. Instructions'!F420</f>
        <v>Balance (loan value) only.
Cash collateral balance and inflows when cash pledged becomes unencumbered in each period in the "Other assets - cash collateral pledged" section.</v>
      </c>
      <c r="D2326" s="114" t="str">
        <f t="shared" ca="1" si="110"/>
        <v>'Annexe 2. Instructions'!F420</v>
      </c>
      <c r="E2326" s="114" t="b">
        <f t="shared" si="108"/>
        <v>0</v>
      </c>
      <c r="F2326" s="114" t="b">
        <f t="shared" si="109"/>
        <v>1</v>
      </c>
    </row>
    <row r="2327" spans="1:6" ht="79.2">
      <c r="A2327" s="114" t="s">
        <v>1527</v>
      </c>
      <c r="B2327" s="114" t="s">
        <v>2262</v>
      </c>
      <c r="C2327" s="564" t="str">
        <f>'Annexe 2. Instructions'!G420</f>
        <v xml:space="preserve">The balance is recognized as outflow in week 1.
for cash collateral, inflows are recognized in time buckets when cash pledged becomes unencumbered in the "Other assets - cash collateral pledged" section.
</v>
      </c>
      <c r="D2327" s="114" t="str">
        <f t="shared" ca="1" si="110"/>
        <v>'Annexe 2. Instructions'!G420</v>
      </c>
      <c r="E2327" s="114" t="b">
        <f t="shared" si="108"/>
        <v>0</v>
      </c>
      <c r="F2327" s="114" t="b">
        <f t="shared" si="109"/>
        <v>1</v>
      </c>
    </row>
    <row r="2328" spans="1:6" ht="26.4">
      <c r="A2328" s="114" t="s">
        <v>1253</v>
      </c>
      <c r="B2328" s="114" t="s">
        <v>1965</v>
      </c>
      <c r="C2328" s="114" t="str">
        <f>'Annexe 2. Instructions'!E421</f>
        <v>State, provincial &amp; agency government securities (Medium rated)</v>
      </c>
      <c r="D2328" s="114" t="str">
        <f t="shared" ca="1" si="110"/>
        <v>'Annexe 2. Instructions'!E421</v>
      </c>
      <c r="E2328" s="114" t="b">
        <f t="shared" si="108"/>
        <v>0</v>
      </c>
      <c r="F2328" s="114" t="b">
        <f t="shared" si="109"/>
        <v>1</v>
      </c>
    </row>
    <row r="2329" spans="1:6" ht="66">
      <c r="A2329" s="114" t="s">
        <v>1526</v>
      </c>
      <c r="B2329" s="114" t="s">
        <v>2263</v>
      </c>
      <c r="C2329" s="564" t="str">
        <f>'Annexe 2. Instructions'!F421</f>
        <v>Balance (loan value) only.
Cash collateral balance and inflows when cash pledged becomes unencumbered in each period in the "Other assets - cash collateral pledged" section.</v>
      </c>
      <c r="D2329" s="114" t="str">
        <f t="shared" ca="1" si="110"/>
        <v>'Annexe 2. Instructions'!F421</v>
      </c>
      <c r="E2329" s="114" t="b">
        <f t="shared" si="108"/>
        <v>0</v>
      </c>
      <c r="F2329" s="114" t="b">
        <f t="shared" si="109"/>
        <v>1</v>
      </c>
    </row>
    <row r="2330" spans="1:6" ht="79.2">
      <c r="A2330" s="114" t="s">
        <v>1527</v>
      </c>
      <c r="B2330" s="114" t="s">
        <v>2262</v>
      </c>
      <c r="C2330" s="564" t="str">
        <f>'Annexe 2. Instructions'!G421</f>
        <v xml:space="preserve">The balance is recognized as outflow in week 1.
for cash collateral, inflows are recognized in time buckets when cash pledged becomes unencumbered in the "Other assets - cash collateral pledged" section.
</v>
      </c>
      <c r="D2330" s="114" t="str">
        <f t="shared" ca="1" si="110"/>
        <v>'Annexe 2. Instructions'!G421</v>
      </c>
      <c r="E2330" s="114" t="b">
        <f t="shared" si="108"/>
        <v>0</v>
      </c>
      <c r="F2330" s="114" t="b">
        <f t="shared" si="109"/>
        <v>1</v>
      </c>
    </row>
    <row r="2331" spans="1:6" ht="26.4">
      <c r="A2331" s="114" t="s">
        <v>1254</v>
      </c>
      <c r="B2331" s="114" t="s">
        <v>2084</v>
      </c>
      <c r="C2331" s="114" t="str">
        <f>'Annexe 2. Instructions'!E422</f>
        <v>State municipal government securities (Medium rated)</v>
      </c>
      <c r="D2331" s="114" t="str">
        <f t="shared" ca="1" si="110"/>
        <v>'Annexe 2. Instructions'!E422</v>
      </c>
      <c r="E2331" s="114" t="b">
        <f t="shared" si="108"/>
        <v>0</v>
      </c>
      <c r="F2331" s="114" t="b">
        <f t="shared" si="109"/>
        <v>1</v>
      </c>
    </row>
    <row r="2332" spans="1:6" ht="66">
      <c r="A2332" s="114" t="s">
        <v>1526</v>
      </c>
      <c r="B2332" s="114" t="s">
        <v>2263</v>
      </c>
      <c r="C2332" s="564" t="str">
        <f>'Annexe 2. Instructions'!F422</f>
        <v>Balance (loan value) only.
Cash collateral balance and inflows when cash pledged becomes unencumbered in each period in the "Other assets - cash collateral pledged" section.</v>
      </c>
      <c r="D2332" s="114" t="str">
        <f t="shared" ca="1" si="110"/>
        <v>'Annexe 2. Instructions'!F422</v>
      </c>
      <c r="E2332" s="114" t="b">
        <f t="shared" si="108"/>
        <v>0</v>
      </c>
      <c r="F2332" s="114" t="b">
        <f t="shared" si="109"/>
        <v>1</v>
      </c>
    </row>
    <row r="2333" spans="1:6" ht="79.2">
      <c r="A2333" s="114" t="s">
        <v>1527</v>
      </c>
      <c r="B2333" s="114" t="s">
        <v>2262</v>
      </c>
      <c r="C2333" s="564" t="str">
        <f>'Annexe 2. Instructions'!G422</f>
        <v xml:space="preserve">The balance is recognized as outflow in week 1.
for cash collateral, inflows are recognized in time buckets when cash pledged becomes unencumbered in the "Other assets - cash collateral pledged" section.
</v>
      </c>
      <c r="D2333" s="114" t="str">
        <f t="shared" ca="1" si="110"/>
        <v>'Annexe 2. Instructions'!G422</v>
      </c>
      <c r="E2333" s="114" t="b">
        <f t="shared" si="108"/>
        <v>0</v>
      </c>
      <c r="F2333" s="114" t="b">
        <f t="shared" si="109"/>
        <v>1</v>
      </c>
    </row>
    <row r="2334" spans="1:6" ht="26.4">
      <c r="A2334" s="114" t="s">
        <v>1256</v>
      </c>
      <c r="B2334" s="114" t="s">
        <v>1966</v>
      </c>
      <c r="C2334" s="114" t="str">
        <f>'Annexe 2. Instructions'!E423</f>
        <v>Supranational and multilateral development bank government securities (Medium rated)</v>
      </c>
      <c r="D2334" s="114" t="str">
        <f t="shared" ca="1" si="110"/>
        <v>'Annexe 2. Instructions'!E423</v>
      </c>
      <c r="E2334" s="114" t="b">
        <f t="shared" si="108"/>
        <v>0</v>
      </c>
      <c r="F2334" s="114" t="b">
        <f t="shared" si="109"/>
        <v>1</v>
      </c>
    </row>
    <row r="2335" spans="1:6" ht="66">
      <c r="A2335" s="114" t="s">
        <v>1526</v>
      </c>
      <c r="B2335" s="114" t="s">
        <v>2263</v>
      </c>
      <c r="C2335" s="564" t="str">
        <f>'Annexe 2. Instructions'!F423</f>
        <v>Balance (loan value) only.
Cash collateral balance and inflows when cash pledged becomes unencumbered in each period in the "Other assets - cash collateral pledged" section.</v>
      </c>
      <c r="D2335" s="114" t="str">
        <f t="shared" ca="1" si="110"/>
        <v>'Annexe 2. Instructions'!F423</v>
      </c>
      <c r="E2335" s="114" t="b">
        <f t="shared" si="108"/>
        <v>0</v>
      </c>
      <c r="F2335" s="114" t="b">
        <f t="shared" si="109"/>
        <v>1</v>
      </c>
    </row>
    <row r="2336" spans="1:6" ht="79.2">
      <c r="A2336" s="114" t="s">
        <v>1527</v>
      </c>
      <c r="B2336" s="114" t="s">
        <v>2259</v>
      </c>
      <c r="C2336" s="564" t="str">
        <f>'Annexe 2. Instructions'!G423</f>
        <v xml:space="preserve">The balance is recognized as outflow in week 1.
For cash collateral, inflows are recognized in time buckets when cash pledged becomes unencumbered in the "Other assets - cash collateral pledged" section.
</v>
      </c>
      <c r="D2336" s="114" t="str">
        <f t="shared" ca="1" si="110"/>
        <v>'Annexe 2. Instructions'!G423</v>
      </c>
      <c r="E2336" s="114" t="b">
        <f t="shared" si="108"/>
        <v>0</v>
      </c>
      <c r="F2336" s="114" t="b">
        <f t="shared" si="109"/>
        <v>1</v>
      </c>
    </row>
    <row r="2337" spans="1:6">
      <c r="A2337" s="114" t="s">
        <v>1258</v>
      </c>
      <c r="B2337" s="114" t="s">
        <v>1736</v>
      </c>
      <c r="C2337" s="114" t="str">
        <f>'Annexe 2. Instructions'!D424</f>
        <v>Low/not rated government securities</v>
      </c>
      <c r="D2337" s="114" t="str">
        <f t="shared" ca="1" si="110"/>
        <v>'Annexe 2. Instructions'!D424</v>
      </c>
      <c r="E2337" s="114" t="b">
        <f t="shared" si="108"/>
        <v>0</v>
      </c>
      <c r="F2337" s="114" t="b">
        <f t="shared" si="109"/>
        <v>1</v>
      </c>
    </row>
    <row r="2338" spans="1:6" ht="26.4">
      <c r="A2338" s="114" t="s">
        <v>1260</v>
      </c>
      <c r="B2338" s="114" t="s">
        <v>2246</v>
      </c>
      <c r="C2338" s="114" t="str">
        <f>'Annexe 2. Instructions'!E425</f>
        <v>Sovereign &amp; central bank government securities (Low/not rated)</v>
      </c>
      <c r="D2338" s="114" t="str">
        <f t="shared" ca="1" si="110"/>
        <v>'Annexe 2. Instructions'!E425</v>
      </c>
      <c r="E2338" s="114" t="b">
        <f t="shared" si="108"/>
        <v>0</v>
      </c>
      <c r="F2338" s="114" t="b">
        <f t="shared" si="109"/>
        <v>1</v>
      </c>
    </row>
    <row r="2339" spans="1:6" ht="66">
      <c r="A2339" s="114" t="s">
        <v>1526</v>
      </c>
      <c r="B2339" s="114" t="s">
        <v>2263</v>
      </c>
      <c r="C2339" s="564" t="str">
        <f>'Annexe 2. Instructions'!F425</f>
        <v>Balance (loan value) only.
Cash collateral balance and inflows when cash pledged becomes unencumbered in each period in the "Other assets - cash collateral pledged" section.</v>
      </c>
      <c r="D2339" s="114" t="str">
        <f t="shared" ca="1" si="110"/>
        <v>'Annexe 2. Instructions'!F425</v>
      </c>
      <c r="E2339" s="114" t="b">
        <f t="shared" si="108"/>
        <v>0</v>
      </c>
      <c r="F2339" s="114" t="b">
        <f t="shared" si="109"/>
        <v>1</v>
      </c>
    </row>
    <row r="2340" spans="1:6" ht="79.2">
      <c r="A2340" s="114" t="s">
        <v>1527</v>
      </c>
      <c r="B2340" s="114" t="s">
        <v>2259</v>
      </c>
      <c r="C2340" s="564" t="str">
        <f>'Annexe 2. Instructions'!G425</f>
        <v xml:space="preserve">The balance is recognized as outflow in week 1.
For cash collateral, inflows are recognized in time buckets when cash pledged becomes unencumbered in the "Other assets - cash collateral pledged" section.
</v>
      </c>
      <c r="D2340" s="114" t="str">
        <f t="shared" ca="1" si="110"/>
        <v>'Annexe 2. Instructions'!G425</v>
      </c>
      <c r="E2340" s="114" t="b">
        <f t="shared" si="108"/>
        <v>0</v>
      </c>
      <c r="F2340" s="114" t="b">
        <f t="shared" si="109"/>
        <v>1</v>
      </c>
    </row>
    <row r="2341" spans="1:6" ht="26.4">
      <c r="A2341" s="114" t="s">
        <v>1262</v>
      </c>
      <c r="B2341" s="114" t="s">
        <v>2247</v>
      </c>
      <c r="C2341" s="114" t="str">
        <f>'Annexe 2. Instructions'!E426</f>
        <v>State, provincial &amp; agency government securities (Low/not rated)</v>
      </c>
      <c r="D2341" s="114" t="str">
        <f t="shared" ca="1" si="110"/>
        <v>'Annexe 2. Instructions'!E426</v>
      </c>
      <c r="E2341" s="114" t="b">
        <f t="shared" si="108"/>
        <v>0</v>
      </c>
      <c r="F2341" s="114" t="b">
        <f t="shared" si="109"/>
        <v>1</v>
      </c>
    </row>
    <row r="2342" spans="1:6" ht="66">
      <c r="A2342" s="114" t="s">
        <v>1526</v>
      </c>
      <c r="B2342" s="114" t="s">
        <v>2263</v>
      </c>
      <c r="C2342" s="564" t="str">
        <f>'Annexe 2. Instructions'!F426</f>
        <v>Balance (loan value) only.
Cash collateral balance and inflows when cash pledged becomes unencumbered in each period in the "Other assets - cash collateral pledged" section.</v>
      </c>
      <c r="D2342" s="114" t="str">
        <f t="shared" ca="1" si="110"/>
        <v>'Annexe 2. Instructions'!F426</v>
      </c>
      <c r="E2342" s="114" t="b">
        <f t="shared" si="108"/>
        <v>0</v>
      </c>
      <c r="F2342" s="114" t="b">
        <f t="shared" si="109"/>
        <v>1</v>
      </c>
    </row>
    <row r="2343" spans="1:6" ht="79.2">
      <c r="A2343" s="114" t="s">
        <v>1527</v>
      </c>
      <c r="B2343" s="114" t="s">
        <v>2262</v>
      </c>
      <c r="C2343" s="564" t="str">
        <f>'Annexe 2. Instructions'!G426</f>
        <v xml:space="preserve">The balance is recognized as outflow in week 1.
for cash collateral, inflows are recognized in time buckets when cash pledged becomes unencumbered in the "Other assets - cash collateral pledged" section.
</v>
      </c>
      <c r="D2343" s="114" t="str">
        <f t="shared" ca="1" si="110"/>
        <v>'Annexe 2. Instructions'!G426</v>
      </c>
      <c r="E2343" s="114" t="b">
        <f t="shared" si="108"/>
        <v>0</v>
      </c>
      <c r="F2343" s="114" t="b">
        <f t="shared" si="109"/>
        <v>1</v>
      </c>
    </row>
    <row r="2344" spans="1:6" ht="26.4">
      <c r="A2344" s="114" t="s">
        <v>1263</v>
      </c>
      <c r="B2344" s="114" t="s">
        <v>2248</v>
      </c>
      <c r="C2344" s="114" t="str">
        <f>'Annexe 2. Instructions'!E427</f>
        <v>State municipal government securities (Low/not rated)</v>
      </c>
      <c r="D2344" s="114" t="str">
        <f t="shared" ca="1" si="110"/>
        <v>'Annexe 2. Instructions'!E427</v>
      </c>
      <c r="E2344" s="114" t="b">
        <f t="shared" si="108"/>
        <v>0</v>
      </c>
      <c r="F2344" s="114" t="b">
        <f t="shared" si="109"/>
        <v>1</v>
      </c>
    </row>
    <row r="2345" spans="1:6" ht="66">
      <c r="A2345" s="114" t="s">
        <v>1526</v>
      </c>
      <c r="B2345" s="114" t="s">
        <v>2263</v>
      </c>
      <c r="C2345" s="564" t="str">
        <f>'Annexe 2. Instructions'!F427</f>
        <v>Balance (loan value) only.
Cash collateral balance and inflows when cash pledged becomes unencumbered in each period in the "Other assets - cash collateral pledged" section.</v>
      </c>
      <c r="D2345" s="114" t="str">
        <f t="shared" ca="1" si="110"/>
        <v>'Annexe 2. Instructions'!F427</v>
      </c>
      <c r="E2345" s="114" t="b">
        <f t="shared" si="108"/>
        <v>0</v>
      </c>
      <c r="F2345" s="114" t="b">
        <f t="shared" si="109"/>
        <v>1</v>
      </c>
    </row>
    <row r="2346" spans="1:6" ht="79.2">
      <c r="A2346" s="114" t="s">
        <v>1527</v>
      </c>
      <c r="B2346" s="114" t="s">
        <v>2259</v>
      </c>
      <c r="C2346" s="564" t="str">
        <f>'Annexe 2. Instructions'!G427</f>
        <v xml:space="preserve">The balance is recognized as outflow in week 1.
For cash collateral, inflows are recognized in time buckets when cash pledged becomes unencumbered in the "Other assets - cash collateral pledged" section.
</v>
      </c>
      <c r="D2346" s="114" t="str">
        <f t="shared" ca="1" si="110"/>
        <v>'Annexe 2. Instructions'!G427</v>
      </c>
      <c r="E2346" s="114" t="b">
        <f t="shared" si="108"/>
        <v>0</v>
      </c>
      <c r="F2346" s="114" t="b">
        <f t="shared" si="109"/>
        <v>1</v>
      </c>
    </row>
    <row r="2347" spans="1:6" ht="26.4">
      <c r="A2347" s="114" t="s">
        <v>1264</v>
      </c>
      <c r="B2347" s="114" t="s">
        <v>2250</v>
      </c>
      <c r="C2347" s="114" t="str">
        <f>'Annexe 2. Instructions'!E428</f>
        <v>Supranational and multilateral development bank government securities (Low/not rated)</v>
      </c>
      <c r="D2347" s="114" t="str">
        <f t="shared" ca="1" si="110"/>
        <v>'Annexe 2. Instructions'!E428</v>
      </c>
      <c r="E2347" s="114" t="b">
        <f t="shared" si="108"/>
        <v>0</v>
      </c>
      <c r="F2347" s="114" t="b">
        <f t="shared" si="109"/>
        <v>1</v>
      </c>
    </row>
    <row r="2348" spans="1:6" ht="66">
      <c r="A2348" s="114" t="s">
        <v>1526</v>
      </c>
      <c r="B2348" s="114" t="s">
        <v>2263</v>
      </c>
      <c r="C2348" s="564" t="str">
        <f>'Annexe 2. Instructions'!F428</f>
        <v>Balance (loan value) only.
Cash collateral balance and inflows when cash pledged becomes unencumbered in each period in the "Other assets - cash collateral pledged" section.</v>
      </c>
      <c r="D2348" s="114" t="str">
        <f t="shared" ca="1" si="110"/>
        <v>'Annexe 2. Instructions'!F428</v>
      </c>
      <c r="E2348" s="114" t="b">
        <f t="shared" si="108"/>
        <v>0</v>
      </c>
      <c r="F2348" s="114" t="b">
        <f t="shared" si="109"/>
        <v>1</v>
      </c>
    </row>
    <row r="2349" spans="1:6" ht="79.2">
      <c r="A2349" s="114" t="s">
        <v>1527</v>
      </c>
      <c r="B2349" s="114" t="s">
        <v>2259</v>
      </c>
      <c r="C2349" s="564" t="str">
        <f>'Annexe 2. Instructions'!G428</f>
        <v xml:space="preserve">The balance is recognized as outflow in week 1.
For cash collateral, inflows are recognized in time buckets when cash pledged becomes unencumbered in the "Other assets - cash collateral pledged" section.
</v>
      </c>
      <c r="D2349" s="114" t="str">
        <f t="shared" ca="1" si="110"/>
        <v>'Annexe 2. Instructions'!G428</v>
      </c>
      <c r="E2349" s="114" t="b">
        <f t="shared" si="108"/>
        <v>0</v>
      </c>
      <c r="F2349" s="114" t="b">
        <f t="shared" si="109"/>
        <v>1</v>
      </c>
    </row>
    <row r="2350" spans="1:6">
      <c r="A2350" s="114" t="s">
        <v>58</v>
      </c>
      <c r="B2350" s="114" t="s">
        <v>1923</v>
      </c>
      <c r="C2350" s="114" t="str">
        <f>'Annexe 2. Instructions'!C429</f>
        <v>Mortgage backed securities (MBS)</v>
      </c>
      <c r="D2350" s="114" t="str">
        <f t="shared" ca="1" si="110"/>
        <v>'Annexe 2. Instructions'!C429</v>
      </c>
      <c r="E2350" s="114" t="b">
        <f t="shared" si="108"/>
        <v>0</v>
      </c>
      <c r="F2350" s="114" t="b">
        <f t="shared" si="109"/>
        <v>1</v>
      </c>
    </row>
    <row r="2351" spans="1:6">
      <c r="A2351" s="114" t="s">
        <v>60</v>
      </c>
      <c r="B2351" s="114" t="s">
        <v>1924</v>
      </c>
      <c r="C2351" s="114" t="str">
        <f>'Annexe 2. Instructions'!D430</f>
        <v>Agency MBS</v>
      </c>
      <c r="D2351" s="114" t="str">
        <f t="shared" ca="1" si="110"/>
        <v>'Annexe 2. Instructions'!D430</v>
      </c>
      <c r="E2351" s="114" t="b">
        <f t="shared" si="108"/>
        <v>0</v>
      </c>
      <c r="F2351" s="114" t="b">
        <f t="shared" si="109"/>
        <v>1</v>
      </c>
    </row>
    <row r="2352" spans="1:6">
      <c r="A2352" s="114" t="s">
        <v>1265</v>
      </c>
      <c r="B2352" s="114" t="s">
        <v>1967</v>
      </c>
      <c r="C2352" s="114" t="str">
        <f>'Annexe 2. Instructions'!E431</f>
        <v>Agency MBS (High rated)</v>
      </c>
      <c r="D2352" s="114" t="str">
        <f t="shared" ca="1" si="110"/>
        <v>'Annexe 2. Instructions'!E431</v>
      </c>
      <c r="E2352" s="114" t="b">
        <f t="shared" si="108"/>
        <v>0</v>
      </c>
      <c r="F2352" s="114" t="b">
        <f t="shared" si="109"/>
        <v>1</v>
      </c>
    </row>
    <row r="2353" spans="1:6" ht="66">
      <c r="A2353" s="114" t="s">
        <v>1526</v>
      </c>
      <c r="B2353" s="114" t="s">
        <v>2263</v>
      </c>
      <c r="C2353" s="564" t="str">
        <f>'Annexe 2. Instructions'!F431</f>
        <v>Balance (loan value) only.
Cash collateral balance and inflows when cash pledged becomes unencumbered in each period in the "Other assets - cash collateral pledged" section.</v>
      </c>
      <c r="D2353" s="114" t="str">
        <f t="shared" ca="1" si="110"/>
        <v>'Annexe 2. Instructions'!F431</v>
      </c>
      <c r="E2353" s="114" t="b">
        <f t="shared" si="108"/>
        <v>0</v>
      </c>
      <c r="F2353" s="114" t="b">
        <f t="shared" si="109"/>
        <v>1</v>
      </c>
    </row>
    <row r="2354" spans="1:6" ht="79.2">
      <c r="A2354" s="114" t="s">
        <v>1527</v>
      </c>
      <c r="B2354" s="114" t="s">
        <v>2259</v>
      </c>
      <c r="C2354" s="564" t="str">
        <f>'Annexe 2. Instructions'!G431</f>
        <v xml:space="preserve">The balance is recognized as outflow in week 1.
For cash collateral, inflows are recognized in time buckets when cash pledged becomes unencumbered in the "Other assets - cash collateral pledged" section.
</v>
      </c>
      <c r="D2354" s="114" t="str">
        <f t="shared" ca="1" si="110"/>
        <v>'Annexe 2. Instructions'!G431</v>
      </c>
      <c r="E2354" s="114" t="b">
        <f t="shared" si="108"/>
        <v>0</v>
      </c>
      <c r="F2354" s="114" t="b">
        <f t="shared" si="109"/>
        <v>1</v>
      </c>
    </row>
    <row r="2355" spans="1:6">
      <c r="A2355" s="114" t="s">
        <v>1357</v>
      </c>
      <c r="B2355" s="114" t="s">
        <v>2364</v>
      </c>
      <c r="C2355" s="114" t="str">
        <f>'Annexe 2. Instructions'!E432</f>
        <v>Agency MBS (Medium rated)</v>
      </c>
      <c r="D2355" s="114" t="str">
        <f t="shared" ca="1" si="110"/>
        <v>'Annexe 2. Instructions'!E432</v>
      </c>
      <c r="E2355" s="114" t="b">
        <f t="shared" si="108"/>
        <v>0</v>
      </c>
      <c r="F2355" s="114" t="b">
        <f t="shared" si="109"/>
        <v>1</v>
      </c>
    </row>
    <row r="2356" spans="1:6" ht="66">
      <c r="A2356" s="114" t="s">
        <v>1526</v>
      </c>
      <c r="B2356" s="114" t="s">
        <v>2263</v>
      </c>
      <c r="C2356" s="564" t="str">
        <f>'Annexe 2. Instructions'!F432</f>
        <v>Balance (loan value) only.
Cash collateral balance and inflows when cash pledged becomes unencumbered in each period in the "Other assets - cash collateral pledged" section.</v>
      </c>
      <c r="D2356" s="114" t="str">
        <f t="shared" ca="1" si="110"/>
        <v>'Annexe 2. Instructions'!F432</v>
      </c>
      <c r="E2356" s="114" t="b">
        <f t="shared" si="108"/>
        <v>0</v>
      </c>
      <c r="F2356" s="114" t="b">
        <f t="shared" si="109"/>
        <v>1</v>
      </c>
    </row>
    <row r="2357" spans="1:6" ht="79.2">
      <c r="A2357" s="114" t="s">
        <v>1527</v>
      </c>
      <c r="B2357" s="114" t="s">
        <v>2258</v>
      </c>
      <c r="C2357" s="564" t="str">
        <f>'Annexe 2. Instructions'!G432</f>
        <v xml:space="preserve">The balance is recognized as outflow in week 1.
For cash collateral, inflows are recognized in time buckets when cash pledged becomes unencumbered in the "other assets - cash collateral pledged" section.
</v>
      </c>
      <c r="D2357" s="114" t="str">
        <f t="shared" ca="1" si="110"/>
        <v>'Annexe 2. Instructions'!G432</v>
      </c>
      <c r="E2357" s="114" t="b">
        <f t="shared" si="108"/>
        <v>0</v>
      </c>
      <c r="F2357" s="114" t="b">
        <f t="shared" si="109"/>
        <v>1</v>
      </c>
    </row>
    <row r="2358" spans="1:6">
      <c r="A2358" s="114" t="s">
        <v>1358</v>
      </c>
      <c r="B2358" s="114" t="s">
        <v>2251</v>
      </c>
      <c r="C2358" s="114" t="str">
        <f>'Annexe 2. Instructions'!E433</f>
        <v>Agency MBS (Low/not rated)</v>
      </c>
      <c r="D2358" s="114" t="str">
        <f t="shared" ca="1" si="110"/>
        <v>'Annexe 2. Instructions'!E433</v>
      </c>
      <c r="E2358" s="114" t="b">
        <f t="shared" si="108"/>
        <v>0</v>
      </c>
      <c r="F2358" s="114" t="b">
        <f t="shared" si="109"/>
        <v>1</v>
      </c>
    </row>
    <row r="2359" spans="1:6" ht="66">
      <c r="A2359" s="114" t="s">
        <v>1526</v>
      </c>
      <c r="B2359" s="114" t="s">
        <v>2263</v>
      </c>
      <c r="C2359" s="564" t="str">
        <f>'Annexe 2. Instructions'!F433</f>
        <v>Balance (loan value) only.
Cash collateral balance and inflows when cash pledged becomes unencumbered in each period in the "Other assets - cash collateral pledged" section.</v>
      </c>
      <c r="D2359" s="114" t="str">
        <f t="shared" ca="1" si="110"/>
        <v>'Annexe 2. Instructions'!F433</v>
      </c>
      <c r="E2359" s="114" t="b">
        <f t="shared" si="108"/>
        <v>0</v>
      </c>
      <c r="F2359" s="114" t="b">
        <f t="shared" si="109"/>
        <v>1</v>
      </c>
    </row>
    <row r="2360" spans="1:6" ht="79.2">
      <c r="A2360" s="114" t="s">
        <v>1527</v>
      </c>
      <c r="B2360" s="114" t="s">
        <v>2258</v>
      </c>
      <c r="C2360" s="564" t="str">
        <f>'Annexe 2. Instructions'!G433</f>
        <v xml:space="preserve">The balance is recognized as outflow in week 1.
For cash collateral, inflows are recognized in time buckets when cash pledged becomes unencumbered in the "other assets - cash collateral pledged" section.
</v>
      </c>
      <c r="D2360" s="114" t="str">
        <f t="shared" ca="1" si="110"/>
        <v>'Annexe 2. Instructions'!G433</v>
      </c>
      <c r="E2360" s="114" t="b">
        <f t="shared" si="108"/>
        <v>0</v>
      </c>
      <c r="F2360" s="114" t="b">
        <f t="shared" si="109"/>
        <v>1</v>
      </c>
    </row>
    <row r="2361" spans="1:6">
      <c r="A2361" s="114" t="s">
        <v>1359</v>
      </c>
      <c r="B2361" s="114" t="s">
        <v>1969</v>
      </c>
      <c r="C2361" s="114" t="str">
        <f>'Annexe 2. Instructions'!D434</f>
        <v>Non-agency commercial MBS (CMBS)</v>
      </c>
      <c r="D2361" s="114" t="str">
        <f t="shared" ca="1" si="110"/>
        <v>'Annexe 2. Instructions'!D434</v>
      </c>
      <c r="E2361" s="114" t="b">
        <f t="shared" si="108"/>
        <v>0</v>
      </c>
      <c r="F2361" s="114" t="b">
        <f t="shared" si="109"/>
        <v>1</v>
      </c>
    </row>
    <row r="2362" spans="1:6">
      <c r="A2362" s="114" t="s">
        <v>1269</v>
      </c>
      <c r="B2362" s="114" t="s">
        <v>2085</v>
      </c>
      <c r="C2362" s="114" t="str">
        <f>'Annexe 2. Instructions'!E435</f>
        <v>Non-agency CMBS (High rated)</v>
      </c>
      <c r="D2362" s="114" t="str">
        <f t="shared" ca="1" si="110"/>
        <v>'Annexe 2. Instructions'!E435</v>
      </c>
      <c r="E2362" s="114" t="b">
        <f t="shared" si="108"/>
        <v>0</v>
      </c>
      <c r="F2362" s="114" t="b">
        <f t="shared" si="109"/>
        <v>1</v>
      </c>
    </row>
    <row r="2363" spans="1:6" ht="66">
      <c r="A2363" s="114" t="s">
        <v>1526</v>
      </c>
      <c r="B2363" s="114" t="s">
        <v>2263</v>
      </c>
      <c r="C2363" s="564" t="str">
        <f>'Annexe 2. Instructions'!F435</f>
        <v>Balance (loan value) only.
Cash collateral balance and inflows when cash pledged becomes unencumbered in each period in the "Other assets - cash collateral pledged" section.</v>
      </c>
      <c r="D2363" s="114" t="str">
        <f t="shared" ca="1" si="110"/>
        <v>'Annexe 2. Instructions'!F435</v>
      </c>
      <c r="E2363" s="114" t="b">
        <f t="shared" si="108"/>
        <v>0</v>
      </c>
      <c r="F2363" s="114" t="b">
        <f t="shared" si="109"/>
        <v>1</v>
      </c>
    </row>
    <row r="2364" spans="1:6" ht="79.2">
      <c r="A2364" s="114" t="s">
        <v>1527</v>
      </c>
      <c r="B2364" s="114" t="s">
        <v>2262</v>
      </c>
      <c r="C2364" s="564" t="str">
        <f>'Annexe 2. Instructions'!G435</f>
        <v xml:space="preserve">The balance is recognized as outflow in week 1.
for cash collateral, inflows are recognized in time buckets when cash pledged becomes unencumbered in the "Other assets - cash collateral pledged" section.
</v>
      </c>
      <c r="D2364" s="114" t="str">
        <f t="shared" ca="1" si="110"/>
        <v>'Annexe 2. Instructions'!G435</v>
      </c>
      <c r="E2364" s="114" t="b">
        <f t="shared" si="108"/>
        <v>0</v>
      </c>
      <c r="F2364" s="114" t="b">
        <f t="shared" si="109"/>
        <v>1</v>
      </c>
    </row>
    <row r="2365" spans="1:6">
      <c r="A2365" s="114" t="s">
        <v>1360</v>
      </c>
      <c r="B2365" s="114" t="s">
        <v>2365</v>
      </c>
      <c r="C2365" s="114" t="str">
        <f>'Annexe 2. Instructions'!E436</f>
        <v>Non-agency CMBS (Medium rated)</v>
      </c>
      <c r="D2365" s="114" t="str">
        <f t="shared" ca="1" si="110"/>
        <v>'Annexe 2. Instructions'!E436</v>
      </c>
      <c r="E2365" s="114" t="b">
        <f t="shared" si="108"/>
        <v>0</v>
      </c>
      <c r="F2365" s="114" t="b">
        <f t="shared" si="109"/>
        <v>1</v>
      </c>
    </row>
    <row r="2366" spans="1:6" ht="66">
      <c r="A2366" s="114" t="s">
        <v>1526</v>
      </c>
      <c r="B2366" s="114" t="s">
        <v>2263</v>
      </c>
      <c r="C2366" s="564" t="str">
        <f>'Annexe 2. Instructions'!F436</f>
        <v>Balance (loan value) only.
Cash collateral balance and inflows when cash pledged becomes unencumbered in each period in the "Other assets - cash collateral pledged" section.</v>
      </c>
      <c r="D2366" s="114" t="str">
        <f t="shared" ca="1" si="110"/>
        <v>'Annexe 2. Instructions'!F436</v>
      </c>
      <c r="E2366" s="114" t="b">
        <f t="shared" si="108"/>
        <v>0</v>
      </c>
      <c r="F2366" s="114" t="b">
        <f t="shared" si="109"/>
        <v>1</v>
      </c>
    </row>
    <row r="2367" spans="1:6" ht="79.2">
      <c r="A2367" s="114" t="s">
        <v>1527</v>
      </c>
      <c r="B2367" s="114" t="s">
        <v>2258</v>
      </c>
      <c r="C2367" s="564" t="str">
        <f>'Annexe 2. Instructions'!G436</f>
        <v xml:space="preserve">The balance is recognized as outflow in week 1.
For cash collateral, inflows are recognized in time buckets when cash pledged becomes unencumbered in the "other assets - cash collateral pledged" section.
</v>
      </c>
      <c r="D2367" s="114" t="str">
        <f t="shared" ca="1" si="110"/>
        <v>'Annexe 2. Instructions'!G436</v>
      </c>
      <c r="E2367" s="114" t="b">
        <f t="shared" si="108"/>
        <v>0</v>
      </c>
      <c r="F2367" s="114" t="b">
        <f t="shared" si="109"/>
        <v>1</v>
      </c>
    </row>
    <row r="2368" spans="1:6">
      <c r="A2368" s="114" t="s">
        <v>1361</v>
      </c>
      <c r="B2368" s="114" t="s">
        <v>2172</v>
      </c>
      <c r="C2368" s="114" t="str">
        <f>'Annexe 2. Instructions'!E437</f>
        <v>Non-agency CMBS</v>
      </c>
      <c r="D2368" s="114" t="str">
        <f t="shared" ca="1" si="110"/>
        <v>'Annexe 2. Instructions'!E437</v>
      </c>
      <c r="E2368" s="114" t="b">
        <f t="shared" si="108"/>
        <v>0</v>
      </c>
      <c r="F2368" s="114" t="b">
        <f t="shared" si="109"/>
        <v>1</v>
      </c>
    </row>
    <row r="2369" spans="1:6" ht="66">
      <c r="A2369" s="114" t="s">
        <v>1526</v>
      </c>
      <c r="B2369" s="114" t="s">
        <v>2263</v>
      </c>
      <c r="C2369" s="564" t="str">
        <f>'Annexe 2. Instructions'!F437</f>
        <v>Balance (loan value) only.
Cash collateral balance and inflows when cash pledged becomes unencumbered in each period in the "Other assets - cash collateral pledged" section.</v>
      </c>
      <c r="D2369" s="114" t="str">
        <f t="shared" ca="1" si="110"/>
        <v>'Annexe 2. Instructions'!F437</v>
      </c>
      <c r="E2369" s="114" t="b">
        <f t="shared" si="108"/>
        <v>0</v>
      </c>
      <c r="F2369" s="114" t="b">
        <f t="shared" si="109"/>
        <v>1</v>
      </c>
    </row>
    <row r="2370" spans="1:6" ht="79.2">
      <c r="A2370" s="114" t="s">
        <v>1527</v>
      </c>
      <c r="B2370" s="114" t="s">
        <v>2262</v>
      </c>
      <c r="C2370" s="564" t="str">
        <f>'Annexe 2. Instructions'!G437</f>
        <v xml:space="preserve">The balance is recognized as outflow in week 1.
for cash collateral, inflows are recognized in time buckets when cash pledged becomes unencumbered in the "Other assets - cash collateral pledged" section.
</v>
      </c>
      <c r="D2370" s="114" t="str">
        <f t="shared" ca="1" si="110"/>
        <v>'Annexe 2. Instructions'!G437</v>
      </c>
      <c r="E2370" s="114" t="b">
        <f t="shared" ref="E2370:E2433" si="111">C2370=A2370</f>
        <v>0</v>
      </c>
      <c r="F2370" s="114" t="b">
        <f t="shared" ref="F2370:F2433" si="112">C2370=B2370</f>
        <v>1</v>
      </c>
    </row>
    <row r="2371" spans="1:6">
      <c r="A2371" s="114" t="s">
        <v>72</v>
      </c>
      <c r="B2371" s="114" t="s">
        <v>2173</v>
      </c>
      <c r="C2371" s="114" t="str">
        <f>'Annexe 2. Instructions'!D438</f>
        <v>Non-agency residential MBS (RMBS)</v>
      </c>
      <c r="D2371" s="114" t="str">
        <f t="shared" ref="D2371:D2434" ca="1" si="113">RIGHT(_xlfn.FORMULATEXT(C2371),LEN(_xlfn.FORMULATEXT(C2371))-1)</f>
        <v>'Annexe 2. Instructions'!D438</v>
      </c>
      <c r="E2371" s="114" t="b">
        <f t="shared" si="111"/>
        <v>0</v>
      </c>
      <c r="F2371" s="114" t="b">
        <f t="shared" si="112"/>
        <v>1</v>
      </c>
    </row>
    <row r="2372" spans="1:6">
      <c r="A2372" s="114" t="s">
        <v>1273</v>
      </c>
      <c r="B2372" s="114" t="s">
        <v>1971</v>
      </c>
      <c r="C2372" s="114" t="str">
        <f>'Annexe 2. Instructions'!E439</f>
        <v>Non-agency RMBS (High rated)</v>
      </c>
      <c r="D2372" s="114" t="str">
        <f t="shared" ca="1" si="113"/>
        <v>'Annexe 2. Instructions'!E439</v>
      </c>
      <c r="E2372" s="114" t="b">
        <f t="shared" si="111"/>
        <v>0</v>
      </c>
      <c r="F2372" s="114" t="b">
        <f t="shared" si="112"/>
        <v>1</v>
      </c>
    </row>
    <row r="2373" spans="1:6" ht="66">
      <c r="A2373" s="114" t="s">
        <v>1526</v>
      </c>
      <c r="B2373" s="114" t="s">
        <v>2263</v>
      </c>
      <c r="C2373" s="564" t="str">
        <f>'Annexe 2. Instructions'!F439</f>
        <v>Balance (loan value) only.
Cash collateral balance and inflows when cash pledged becomes unencumbered in each period in the "Other assets - cash collateral pledged" section.</v>
      </c>
      <c r="D2373" s="114" t="str">
        <f t="shared" ca="1" si="113"/>
        <v>'Annexe 2. Instructions'!F439</v>
      </c>
      <c r="E2373" s="114" t="b">
        <f t="shared" si="111"/>
        <v>0</v>
      </c>
      <c r="F2373" s="114" t="b">
        <f t="shared" si="112"/>
        <v>1</v>
      </c>
    </row>
    <row r="2374" spans="1:6" ht="79.2">
      <c r="A2374" s="114" t="s">
        <v>1527</v>
      </c>
      <c r="B2374" s="114" t="s">
        <v>2262</v>
      </c>
      <c r="C2374" s="564" t="str">
        <f>'Annexe 2. Instructions'!G439</f>
        <v xml:space="preserve">The balance is recognized as outflow in week 1.
for cash collateral, inflows are recognized in time buckets when cash pledged becomes unencumbered in the "Other assets - cash collateral pledged" section.
</v>
      </c>
      <c r="D2374" s="114" t="str">
        <f t="shared" ca="1" si="113"/>
        <v>'Annexe 2. Instructions'!G439</v>
      </c>
      <c r="E2374" s="114" t="b">
        <f t="shared" si="111"/>
        <v>0</v>
      </c>
      <c r="F2374" s="114" t="b">
        <f t="shared" si="112"/>
        <v>1</v>
      </c>
    </row>
    <row r="2375" spans="1:6">
      <c r="A2375" s="114" t="s">
        <v>1362</v>
      </c>
      <c r="B2375" s="114" t="s">
        <v>2366</v>
      </c>
      <c r="C2375" s="114" t="str">
        <f>'Annexe 2. Instructions'!E440</f>
        <v>Non-agency RMBS (Medium rated)</v>
      </c>
      <c r="D2375" s="114" t="str">
        <f t="shared" ca="1" si="113"/>
        <v>'Annexe 2. Instructions'!E440</v>
      </c>
      <c r="E2375" s="114" t="b">
        <f t="shared" si="111"/>
        <v>0</v>
      </c>
      <c r="F2375" s="114" t="b">
        <f t="shared" si="112"/>
        <v>1</v>
      </c>
    </row>
    <row r="2376" spans="1:6" ht="66">
      <c r="A2376" s="114" t="s">
        <v>1526</v>
      </c>
      <c r="B2376" s="114" t="s">
        <v>2263</v>
      </c>
      <c r="C2376" s="564" t="str">
        <f>'Annexe 2. Instructions'!F440</f>
        <v>Balance (loan value) only.
Cash collateral balance and inflows when cash pledged becomes unencumbered in each period in the "Other assets - cash collateral pledged" section.</v>
      </c>
      <c r="D2376" s="114" t="str">
        <f t="shared" ca="1" si="113"/>
        <v>'Annexe 2. Instructions'!F440</v>
      </c>
      <c r="E2376" s="114" t="b">
        <f t="shared" si="111"/>
        <v>0</v>
      </c>
      <c r="F2376" s="114" t="b">
        <f t="shared" si="112"/>
        <v>1</v>
      </c>
    </row>
    <row r="2377" spans="1:6" ht="79.2">
      <c r="A2377" s="114" t="s">
        <v>1527</v>
      </c>
      <c r="B2377" s="114" t="s">
        <v>2262</v>
      </c>
      <c r="C2377" s="564" t="str">
        <f>'Annexe 2. Instructions'!G440</f>
        <v xml:space="preserve">The balance is recognized as outflow in week 1.
for cash collateral, inflows are recognized in time buckets when cash pledged becomes unencumbered in the "Other assets - cash collateral pledged" section.
</v>
      </c>
      <c r="D2377" s="114" t="str">
        <f t="shared" ca="1" si="113"/>
        <v>'Annexe 2. Instructions'!G440</v>
      </c>
      <c r="E2377" s="114" t="b">
        <f t="shared" si="111"/>
        <v>0</v>
      </c>
      <c r="F2377" s="114" t="b">
        <f t="shared" si="112"/>
        <v>1</v>
      </c>
    </row>
    <row r="2378" spans="1:6" ht="26.4">
      <c r="A2378" s="114" t="s">
        <v>1363</v>
      </c>
      <c r="B2378" s="114" t="s">
        <v>2252</v>
      </c>
      <c r="C2378" s="114" t="str">
        <f>'Annexe 2. Instructions'!E441</f>
        <v>Non-agency RMBS (Low/not rated)</v>
      </c>
      <c r="D2378" s="114" t="str">
        <f t="shared" ca="1" si="113"/>
        <v>'Annexe 2. Instructions'!E441</v>
      </c>
      <c r="E2378" s="114" t="b">
        <f t="shared" si="111"/>
        <v>0</v>
      </c>
      <c r="F2378" s="114" t="b">
        <f t="shared" si="112"/>
        <v>1</v>
      </c>
    </row>
    <row r="2379" spans="1:6" ht="66">
      <c r="A2379" s="114" t="s">
        <v>1526</v>
      </c>
      <c r="B2379" s="114" t="s">
        <v>2263</v>
      </c>
      <c r="C2379" s="564" t="str">
        <f>'Annexe 2. Instructions'!F441</f>
        <v>Balance (loan value) only.
Cash collateral balance and inflows when cash pledged becomes unencumbered in each period in the "Other assets - cash collateral pledged" section.</v>
      </c>
      <c r="D2379" s="114" t="str">
        <f t="shared" ca="1" si="113"/>
        <v>'Annexe 2. Instructions'!F441</v>
      </c>
      <c r="E2379" s="114" t="b">
        <f t="shared" si="111"/>
        <v>0</v>
      </c>
      <c r="F2379" s="114" t="b">
        <f t="shared" si="112"/>
        <v>1</v>
      </c>
    </row>
    <row r="2380" spans="1:6" ht="79.2">
      <c r="A2380" s="114" t="s">
        <v>1527</v>
      </c>
      <c r="B2380" s="114" t="s">
        <v>2262</v>
      </c>
      <c r="C2380" s="564" t="str">
        <f>'Annexe 2. Instructions'!G441</f>
        <v xml:space="preserve">The balance is recognized as outflow in week 1.
for cash collateral, inflows are recognized in time buckets when cash pledged becomes unencumbered in the "Other assets - cash collateral pledged" section.
</v>
      </c>
      <c r="D2380" s="114" t="str">
        <f t="shared" ca="1" si="113"/>
        <v>'Annexe 2. Instructions'!G441</v>
      </c>
      <c r="E2380" s="114" t="b">
        <f t="shared" si="111"/>
        <v>0</v>
      </c>
      <c r="F2380" s="114" t="b">
        <f t="shared" si="112"/>
        <v>1</v>
      </c>
    </row>
    <row r="2381" spans="1:6">
      <c r="A2381" s="114" t="s">
        <v>1437</v>
      </c>
      <c r="B2381" s="114" t="s">
        <v>2017</v>
      </c>
      <c r="C2381" s="114" t="str">
        <f>'Annexe 2. Instructions'!C442</f>
        <v>Corporate bonds and paper</v>
      </c>
      <c r="D2381" s="114" t="str">
        <f t="shared" ca="1" si="113"/>
        <v>'Annexe 2. Instructions'!C442</v>
      </c>
      <c r="E2381" s="114" t="b">
        <f t="shared" si="111"/>
        <v>0</v>
      </c>
      <c r="F2381" s="114" t="b">
        <f t="shared" si="112"/>
        <v>1</v>
      </c>
    </row>
    <row r="2382" spans="1:6" ht="26.4">
      <c r="A2382" s="114" t="s">
        <v>1278</v>
      </c>
      <c r="B2382" s="114" t="s">
        <v>2127</v>
      </c>
      <c r="C2382" s="114" t="str">
        <f>'Annexe 2. Instructions'!D443</f>
        <v>Non-FI issued corporate bonds and paper (High rated)</v>
      </c>
      <c r="D2382" s="114" t="str">
        <f t="shared" ca="1" si="113"/>
        <v>'Annexe 2. Instructions'!D443</v>
      </c>
      <c r="E2382" s="114" t="b">
        <f t="shared" si="111"/>
        <v>0</v>
      </c>
      <c r="F2382" s="114" t="b">
        <f t="shared" si="112"/>
        <v>1</v>
      </c>
    </row>
    <row r="2383" spans="1:6" ht="26.4">
      <c r="A2383" s="114" t="s">
        <v>1280</v>
      </c>
      <c r="B2383" s="114" t="s">
        <v>1974</v>
      </c>
      <c r="C2383" s="114" t="str">
        <f>'Annexe 2. Instructions'!E444</f>
        <v>Non-FI issued unsecured bonds and paper (High rated)</v>
      </c>
      <c r="D2383" s="114" t="str">
        <f t="shared" ca="1" si="113"/>
        <v>'Annexe 2. Instructions'!E444</v>
      </c>
      <c r="E2383" s="114" t="b">
        <f t="shared" si="111"/>
        <v>0</v>
      </c>
      <c r="F2383" s="114" t="b">
        <f t="shared" si="112"/>
        <v>1</v>
      </c>
    </row>
    <row r="2384" spans="1:6" ht="66">
      <c r="A2384" s="114" t="s">
        <v>1526</v>
      </c>
      <c r="B2384" s="114" t="s">
        <v>2263</v>
      </c>
      <c r="C2384" s="564" t="str">
        <f>'Annexe 2. Instructions'!F444</f>
        <v>Balance (loan value) only.
Cash collateral balance and inflows when cash pledged becomes unencumbered in each period in the "Other assets - cash collateral pledged" section.</v>
      </c>
      <c r="D2384" s="114" t="str">
        <f t="shared" ca="1" si="113"/>
        <v>'Annexe 2. Instructions'!F444</v>
      </c>
      <c r="E2384" s="114" t="b">
        <f t="shared" si="111"/>
        <v>0</v>
      </c>
      <c r="F2384" s="114" t="b">
        <f t="shared" si="112"/>
        <v>1</v>
      </c>
    </row>
    <row r="2385" spans="1:6" ht="79.2">
      <c r="A2385" s="114" t="s">
        <v>1527</v>
      </c>
      <c r="B2385" s="114" t="s">
        <v>2259</v>
      </c>
      <c r="C2385" s="564" t="str">
        <f>'Annexe 2. Instructions'!G444</f>
        <v xml:space="preserve">The balance is recognized as outflow in week 1.
For cash collateral, inflows are recognized in time buckets when cash pledged becomes unencumbered in the "Other assets - cash collateral pledged" section.
</v>
      </c>
      <c r="D2385" s="114" t="str">
        <f t="shared" ca="1" si="113"/>
        <v>'Annexe 2. Instructions'!G444</v>
      </c>
      <c r="E2385" s="114" t="b">
        <f t="shared" si="111"/>
        <v>0</v>
      </c>
      <c r="F2385" s="114" t="b">
        <f t="shared" si="112"/>
        <v>1</v>
      </c>
    </row>
    <row r="2386" spans="1:6">
      <c r="A2386" s="114" t="s">
        <v>1282</v>
      </c>
      <c r="B2386" s="114" t="s">
        <v>1975</v>
      </c>
      <c r="C2386" s="114" t="str">
        <f>'Annexe 2. Instructions'!E445</f>
        <v>Non-FI issued covered bonds (High rated)</v>
      </c>
      <c r="D2386" s="114" t="str">
        <f t="shared" ca="1" si="113"/>
        <v>'Annexe 2. Instructions'!E445</v>
      </c>
      <c r="E2386" s="114" t="b">
        <f t="shared" si="111"/>
        <v>0</v>
      </c>
      <c r="F2386" s="114" t="b">
        <f t="shared" si="112"/>
        <v>1</v>
      </c>
    </row>
    <row r="2387" spans="1:6" ht="66">
      <c r="A2387" s="114" t="s">
        <v>1526</v>
      </c>
      <c r="B2387" s="114" t="s">
        <v>2263</v>
      </c>
      <c r="C2387" s="564" t="str">
        <f>'Annexe 2. Instructions'!F445</f>
        <v>Balance (loan value) only.
Cash collateral balance and inflows when cash pledged becomes unencumbered in each period in the "Other assets - cash collateral pledged" section.</v>
      </c>
      <c r="D2387" s="114" t="str">
        <f t="shared" ca="1" si="113"/>
        <v>'Annexe 2. Instructions'!F445</v>
      </c>
      <c r="E2387" s="114" t="b">
        <f t="shared" si="111"/>
        <v>0</v>
      </c>
      <c r="F2387" s="114" t="b">
        <f t="shared" si="112"/>
        <v>1</v>
      </c>
    </row>
    <row r="2388" spans="1:6" ht="79.2">
      <c r="A2388" s="114" t="s">
        <v>1527</v>
      </c>
      <c r="B2388" s="114" t="s">
        <v>2262</v>
      </c>
      <c r="C2388" s="564" t="str">
        <f>'Annexe 2. Instructions'!G445</f>
        <v xml:space="preserve">The balance is recognized as outflow in week 1.
for cash collateral, inflows are recognized in time buckets when cash pledged becomes unencumbered in the "Other assets - cash collateral pledged" section.
</v>
      </c>
      <c r="D2388" s="114" t="str">
        <f t="shared" ca="1" si="113"/>
        <v>'Annexe 2. Instructions'!G445</v>
      </c>
      <c r="E2388" s="114" t="b">
        <f t="shared" si="111"/>
        <v>0</v>
      </c>
      <c r="F2388" s="114" t="b">
        <f t="shared" si="112"/>
        <v>1</v>
      </c>
    </row>
    <row r="2389" spans="1:6" ht="26.4">
      <c r="A2389" s="114" t="s">
        <v>1284</v>
      </c>
      <c r="B2389" s="114" t="s">
        <v>2362</v>
      </c>
      <c r="C2389" s="114" t="str">
        <f>'Annexe 2. Instructions'!D446</f>
        <v>FI issued corporate bonds and paper (High rated)</v>
      </c>
      <c r="D2389" s="114" t="str">
        <f t="shared" ca="1" si="113"/>
        <v>'Annexe 2. Instructions'!D446</v>
      </c>
      <c r="E2389" s="114" t="b">
        <f t="shared" si="111"/>
        <v>0</v>
      </c>
      <c r="F2389" s="114" t="b">
        <f t="shared" si="112"/>
        <v>1</v>
      </c>
    </row>
    <row r="2390" spans="1:6" ht="26.4">
      <c r="A2390" s="114" t="s">
        <v>1286</v>
      </c>
      <c r="B2390" s="114" t="s">
        <v>1976</v>
      </c>
      <c r="C2390" s="114" t="str">
        <f>'Annexe 2. Instructions'!E447</f>
        <v>FI issued unsecured bonds and paper (High rated)</v>
      </c>
      <c r="D2390" s="114" t="str">
        <f t="shared" ca="1" si="113"/>
        <v>'Annexe 2. Instructions'!E447</v>
      </c>
      <c r="E2390" s="114" t="b">
        <f t="shared" si="111"/>
        <v>0</v>
      </c>
      <c r="F2390" s="114" t="b">
        <f t="shared" si="112"/>
        <v>1</v>
      </c>
    </row>
    <row r="2391" spans="1:6" ht="66">
      <c r="A2391" s="114" t="s">
        <v>1526</v>
      </c>
      <c r="B2391" s="114" t="s">
        <v>2263</v>
      </c>
      <c r="C2391" s="564" t="str">
        <f>'Annexe 2. Instructions'!F447</f>
        <v>Balance (loan value) only.
Cash collateral balance and inflows when cash pledged becomes unencumbered in each period in the "Other assets - cash collateral pledged" section.</v>
      </c>
      <c r="D2391" s="114" t="str">
        <f t="shared" ca="1" si="113"/>
        <v>'Annexe 2. Instructions'!F447</v>
      </c>
      <c r="E2391" s="114" t="b">
        <f t="shared" si="111"/>
        <v>0</v>
      </c>
      <c r="F2391" s="114" t="b">
        <f t="shared" si="112"/>
        <v>1</v>
      </c>
    </row>
    <row r="2392" spans="1:6" ht="79.2">
      <c r="A2392" s="114" t="s">
        <v>1527</v>
      </c>
      <c r="B2392" s="114" t="s">
        <v>2259</v>
      </c>
      <c r="C2392" s="564" t="str">
        <f>'Annexe 2. Instructions'!G447</f>
        <v xml:space="preserve">The balance is recognized as outflow in week 1.
For cash collateral, inflows are recognized in time buckets when cash pledged becomes unencumbered in the "Other assets - cash collateral pledged" section.
</v>
      </c>
      <c r="D2392" s="114" t="str">
        <f t="shared" ca="1" si="113"/>
        <v>'Annexe 2. Instructions'!G447</v>
      </c>
      <c r="E2392" s="114" t="b">
        <f t="shared" si="111"/>
        <v>0</v>
      </c>
      <c r="F2392" s="114" t="b">
        <f t="shared" si="112"/>
        <v>1</v>
      </c>
    </row>
    <row r="2393" spans="1:6">
      <c r="A2393" s="114" t="s">
        <v>1288</v>
      </c>
      <c r="B2393" s="114" t="s">
        <v>1977</v>
      </c>
      <c r="C2393" s="114" t="str">
        <f>'Annexe 2. Instructions'!E448</f>
        <v>FI issued covered bonds (High rated)</v>
      </c>
      <c r="D2393" s="114" t="str">
        <f t="shared" ca="1" si="113"/>
        <v>'Annexe 2. Instructions'!E448</v>
      </c>
      <c r="E2393" s="114" t="b">
        <f t="shared" si="111"/>
        <v>0</v>
      </c>
      <c r="F2393" s="114" t="b">
        <f t="shared" si="112"/>
        <v>1</v>
      </c>
    </row>
    <row r="2394" spans="1:6" ht="66">
      <c r="A2394" s="114" t="s">
        <v>1526</v>
      </c>
      <c r="B2394" s="114" t="s">
        <v>2263</v>
      </c>
      <c r="C2394" s="564" t="str">
        <f>'Annexe 2. Instructions'!F448</f>
        <v>Balance (loan value) only.
Cash collateral balance and inflows when cash pledged becomes unencumbered in each period in the "Other assets - cash collateral pledged" section.</v>
      </c>
      <c r="D2394" s="114" t="str">
        <f t="shared" ca="1" si="113"/>
        <v>'Annexe 2. Instructions'!F448</v>
      </c>
      <c r="E2394" s="114" t="b">
        <f t="shared" si="111"/>
        <v>0</v>
      </c>
      <c r="F2394" s="114" t="b">
        <f t="shared" si="112"/>
        <v>1</v>
      </c>
    </row>
    <row r="2395" spans="1:6" ht="79.2">
      <c r="A2395" s="114" t="s">
        <v>1527</v>
      </c>
      <c r="B2395" s="114" t="s">
        <v>2259</v>
      </c>
      <c r="C2395" s="564" t="str">
        <f>'Annexe 2. Instructions'!G448</f>
        <v xml:space="preserve">The balance is recognized as outflow in week 1.
For cash collateral, inflows are recognized in time buckets when cash pledged becomes unencumbered in the "Other assets - cash collateral pledged" section.
</v>
      </c>
      <c r="D2395" s="114" t="str">
        <f t="shared" ca="1" si="113"/>
        <v>'Annexe 2. Instructions'!G448</v>
      </c>
      <c r="E2395" s="114" t="b">
        <f t="shared" si="111"/>
        <v>0</v>
      </c>
      <c r="F2395" s="114" t="b">
        <f t="shared" si="112"/>
        <v>1</v>
      </c>
    </row>
    <row r="2396" spans="1:6" ht="26.4">
      <c r="A2396" s="114" t="s">
        <v>1289</v>
      </c>
      <c r="B2396" s="114" t="s">
        <v>2087</v>
      </c>
      <c r="C2396" s="114" t="str">
        <f>'Annexe 2. Instructions'!E449</f>
        <v>FI issued jumbo covered bonds (High rated)</v>
      </c>
      <c r="D2396" s="114" t="str">
        <f t="shared" ca="1" si="113"/>
        <v>'Annexe 2. Instructions'!E449</v>
      </c>
      <c r="E2396" s="114" t="b">
        <f t="shared" si="111"/>
        <v>0</v>
      </c>
      <c r="F2396" s="114" t="b">
        <f t="shared" si="112"/>
        <v>1</v>
      </c>
    </row>
    <row r="2397" spans="1:6" ht="66">
      <c r="A2397" s="114" t="s">
        <v>1526</v>
      </c>
      <c r="B2397" s="114" t="s">
        <v>2263</v>
      </c>
      <c r="C2397" s="564" t="str">
        <f>'Annexe 2. Instructions'!F449</f>
        <v>Balance (loan value) only.
Cash collateral balance and inflows when cash pledged becomes unencumbered in each period in the "Other assets - cash collateral pledged" section.</v>
      </c>
      <c r="D2397" s="114" t="str">
        <f t="shared" ca="1" si="113"/>
        <v>'Annexe 2. Instructions'!F449</v>
      </c>
      <c r="E2397" s="114" t="b">
        <f t="shared" si="111"/>
        <v>0</v>
      </c>
      <c r="F2397" s="114" t="b">
        <f t="shared" si="112"/>
        <v>1</v>
      </c>
    </row>
    <row r="2398" spans="1:6" ht="79.2">
      <c r="A2398" s="114" t="s">
        <v>1527</v>
      </c>
      <c r="B2398" s="114" t="s">
        <v>2259</v>
      </c>
      <c r="C2398" s="564" t="str">
        <f>'Annexe 2. Instructions'!G449</f>
        <v xml:space="preserve">The balance is recognized as outflow in week 1.
For cash collateral, inflows are recognized in time buckets when cash pledged becomes unencumbered in the "Other assets - cash collateral pledged" section.
</v>
      </c>
      <c r="D2398" s="114" t="str">
        <f t="shared" ca="1" si="113"/>
        <v>'Annexe 2. Instructions'!G449</v>
      </c>
      <c r="E2398" s="114" t="b">
        <f t="shared" si="111"/>
        <v>0</v>
      </c>
      <c r="F2398" s="114" t="b">
        <f t="shared" si="112"/>
        <v>1</v>
      </c>
    </row>
    <row r="2399" spans="1:6" ht="26.4">
      <c r="A2399" s="114" t="s">
        <v>1290</v>
      </c>
      <c r="B2399" s="114" t="s">
        <v>2128</v>
      </c>
      <c r="C2399" s="114" t="str">
        <f>'Annexe 2. Instructions'!D450</f>
        <v>Non-FI issued corporate bonds and paper (Medium rated)</v>
      </c>
      <c r="D2399" s="114" t="str">
        <f t="shared" ca="1" si="113"/>
        <v>'Annexe 2. Instructions'!D450</v>
      </c>
      <c r="E2399" s="114" t="b">
        <f t="shared" si="111"/>
        <v>0</v>
      </c>
      <c r="F2399" s="114" t="b">
        <f t="shared" si="112"/>
        <v>1</v>
      </c>
    </row>
    <row r="2400" spans="1:6" ht="26.4">
      <c r="A2400" s="114" t="s">
        <v>1291</v>
      </c>
      <c r="B2400" s="114" t="s">
        <v>1978</v>
      </c>
      <c r="C2400" s="114" t="str">
        <f>'Annexe 2. Instructions'!E451</f>
        <v>Non-FI issued unsecured bonds and paper (Medium rated)</v>
      </c>
      <c r="D2400" s="114" t="str">
        <f t="shared" ca="1" si="113"/>
        <v>'Annexe 2. Instructions'!E451</v>
      </c>
      <c r="E2400" s="114" t="b">
        <f t="shared" si="111"/>
        <v>0</v>
      </c>
      <c r="F2400" s="114" t="b">
        <f t="shared" si="112"/>
        <v>1</v>
      </c>
    </row>
    <row r="2401" spans="1:6" ht="66">
      <c r="A2401" s="114" t="s">
        <v>1526</v>
      </c>
      <c r="B2401" s="114" t="s">
        <v>2263</v>
      </c>
      <c r="C2401" s="564" t="str">
        <f>'Annexe 2. Instructions'!F451</f>
        <v>Balance (loan value) only.
Cash collateral balance and inflows when cash pledged becomes unencumbered in each period in the "Other assets - cash collateral pledged" section.</v>
      </c>
      <c r="D2401" s="114" t="str">
        <f t="shared" ca="1" si="113"/>
        <v>'Annexe 2. Instructions'!F451</v>
      </c>
      <c r="E2401" s="114" t="b">
        <f t="shared" si="111"/>
        <v>0</v>
      </c>
      <c r="F2401" s="114" t="b">
        <f t="shared" si="112"/>
        <v>1</v>
      </c>
    </row>
    <row r="2402" spans="1:6" ht="79.2">
      <c r="A2402" s="114" t="s">
        <v>1527</v>
      </c>
      <c r="B2402" s="114" t="s">
        <v>2259</v>
      </c>
      <c r="C2402" s="564" t="str">
        <f>'Annexe 2. Instructions'!G451</f>
        <v xml:space="preserve">The balance is recognized as outflow in week 1.
For cash collateral, inflows are recognized in time buckets when cash pledged becomes unencumbered in the "Other assets - cash collateral pledged" section.
</v>
      </c>
      <c r="D2402" s="114" t="str">
        <f t="shared" ca="1" si="113"/>
        <v>'Annexe 2. Instructions'!G451</v>
      </c>
      <c r="E2402" s="114" t="b">
        <f t="shared" si="111"/>
        <v>0</v>
      </c>
      <c r="F2402" s="114" t="b">
        <f t="shared" si="112"/>
        <v>1</v>
      </c>
    </row>
    <row r="2403" spans="1:6" ht="26.4">
      <c r="A2403" s="114" t="s">
        <v>1292</v>
      </c>
      <c r="B2403" s="114" t="s">
        <v>1979</v>
      </c>
      <c r="C2403" s="114" t="str">
        <f>'Annexe 2. Instructions'!E452</f>
        <v>Non-FI issued covered bonds (Medium rated)</v>
      </c>
      <c r="D2403" s="114" t="str">
        <f t="shared" ca="1" si="113"/>
        <v>'Annexe 2. Instructions'!E452</v>
      </c>
      <c r="E2403" s="114" t="b">
        <f t="shared" si="111"/>
        <v>0</v>
      </c>
      <c r="F2403" s="114" t="b">
        <f t="shared" si="112"/>
        <v>1</v>
      </c>
    </row>
    <row r="2404" spans="1:6" ht="66">
      <c r="A2404" s="114" t="s">
        <v>1526</v>
      </c>
      <c r="B2404" s="114" t="s">
        <v>2263</v>
      </c>
      <c r="C2404" s="564" t="str">
        <f>'Annexe 2. Instructions'!F452</f>
        <v>Balance (loan value) only.
Cash collateral balance and inflows when cash pledged becomes unencumbered in each period in the "Other assets - cash collateral pledged" section.</v>
      </c>
      <c r="D2404" s="114" t="str">
        <f t="shared" ca="1" si="113"/>
        <v>'Annexe 2. Instructions'!F452</v>
      </c>
      <c r="E2404" s="114" t="b">
        <f t="shared" si="111"/>
        <v>0</v>
      </c>
      <c r="F2404" s="114" t="b">
        <f t="shared" si="112"/>
        <v>1</v>
      </c>
    </row>
    <row r="2405" spans="1:6" ht="79.2">
      <c r="A2405" s="114" t="s">
        <v>1527</v>
      </c>
      <c r="B2405" s="114" t="s">
        <v>2259</v>
      </c>
      <c r="C2405" s="564" t="str">
        <f>'Annexe 2. Instructions'!G452</f>
        <v xml:space="preserve">The balance is recognized as outflow in week 1.
For cash collateral, inflows are recognized in time buckets when cash pledged becomes unencumbered in the "Other assets - cash collateral pledged" section.
</v>
      </c>
      <c r="D2405" s="114" t="str">
        <f t="shared" ca="1" si="113"/>
        <v>'Annexe 2. Instructions'!G452</v>
      </c>
      <c r="E2405" s="114" t="b">
        <f t="shared" si="111"/>
        <v>0</v>
      </c>
      <c r="F2405" s="114" t="b">
        <f t="shared" si="112"/>
        <v>1</v>
      </c>
    </row>
    <row r="2406" spans="1:6" ht="26.4">
      <c r="A2406" s="114" t="s">
        <v>1293</v>
      </c>
      <c r="B2406" s="114" t="s">
        <v>2299</v>
      </c>
      <c r="C2406" s="114" t="str">
        <f>'Annexe 2. Instructions'!D453</f>
        <v>FI issued corporate bonds and paper (Medium rated)</v>
      </c>
      <c r="D2406" s="114" t="str">
        <f t="shared" ca="1" si="113"/>
        <v>'Annexe 2. Instructions'!D453</v>
      </c>
      <c r="E2406" s="114" t="b">
        <f t="shared" si="111"/>
        <v>0</v>
      </c>
      <c r="F2406" s="114" t="b">
        <f t="shared" si="112"/>
        <v>1</v>
      </c>
    </row>
    <row r="2407" spans="1:6" ht="26.4">
      <c r="A2407" s="114" t="s">
        <v>1294</v>
      </c>
      <c r="B2407" s="114" t="s">
        <v>1980</v>
      </c>
      <c r="C2407" s="114" t="str">
        <f>'Annexe 2. Instructions'!E454</f>
        <v>FI issued unsecured bonds and paper (Medium rated)</v>
      </c>
      <c r="D2407" s="114" t="str">
        <f t="shared" ca="1" si="113"/>
        <v>'Annexe 2. Instructions'!E454</v>
      </c>
      <c r="E2407" s="114" t="b">
        <f t="shared" si="111"/>
        <v>0</v>
      </c>
      <c r="F2407" s="114" t="b">
        <f t="shared" si="112"/>
        <v>1</v>
      </c>
    </row>
    <row r="2408" spans="1:6" ht="66">
      <c r="A2408" s="114" t="s">
        <v>1526</v>
      </c>
      <c r="B2408" s="114" t="s">
        <v>2263</v>
      </c>
      <c r="C2408" s="564" t="str">
        <f>'Annexe 2. Instructions'!F454</f>
        <v>Balance (loan value) only.
Cash collateral balance and inflows when cash pledged becomes unencumbered in each period in the "Other assets - cash collateral pledged" section.</v>
      </c>
      <c r="D2408" s="114" t="str">
        <f t="shared" ca="1" si="113"/>
        <v>'Annexe 2. Instructions'!F454</v>
      </c>
      <c r="E2408" s="114" t="b">
        <f t="shared" si="111"/>
        <v>0</v>
      </c>
      <c r="F2408" s="114" t="b">
        <f t="shared" si="112"/>
        <v>1</v>
      </c>
    </row>
    <row r="2409" spans="1:6" ht="79.2">
      <c r="A2409" s="114" t="s">
        <v>1527</v>
      </c>
      <c r="B2409" s="114" t="s">
        <v>2259</v>
      </c>
      <c r="C2409" s="564" t="str">
        <f>'Annexe 2. Instructions'!G454</f>
        <v xml:space="preserve">The balance is recognized as outflow in week 1.
For cash collateral, inflows are recognized in time buckets when cash pledged becomes unencumbered in the "Other assets - cash collateral pledged" section.
</v>
      </c>
      <c r="D2409" s="114" t="str">
        <f t="shared" ca="1" si="113"/>
        <v>'Annexe 2. Instructions'!G454</v>
      </c>
      <c r="E2409" s="114" t="b">
        <f t="shared" si="111"/>
        <v>0</v>
      </c>
      <c r="F2409" s="114" t="b">
        <f t="shared" si="112"/>
        <v>1</v>
      </c>
    </row>
    <row r="2410" spans="1:6">
      <c r="A2410" s="114" t="s">
        <v>1295</v>
      </c>
      <c r="B2410" s="114" t="s">
        <v>1981</v>
      </c>
      <c r="C2410" s="114" t="str">
        <f>'Annexe 2. Instructions'!E455</f>
        <v>FI issued covered bonds (Medium rated)</v>
      </c>
      <c r="D2410" s="114" t="str">
        <f t="shared" ca="1" si="113"/>
        <v>'Annexe 2. Instructions'!E455</v>
      </c>
      <c r="E2410" s="114" t="b">
        <f t="shared" si="111"/>
        <v>0</v>
      </c>
      <c r="F2410" s="114" t="b">
        <f t="shared" si="112"/>
        <v>1</v>
      </c>
    </row>
    <row r="2411" spans="1:6" ht="66">
      <c r="A2411" s="114" t="s">
        <v>1526</v>
      </c>
      <c r="B2411" s="114" t="s">
        <v>2263</v>
      </c>
      <c r="C2411" s="564" t="str">
        <f>'Annexe 2. Instructions'!F455</f>
        <v>Balance (loan value) only.
Cash collateral balance and inflows when cash pledged becomes unencumbered in each period in the "Other assets - cash collateral pledged" section.</v>
      </c>
      <c r="D2411" s="114" t="str">
        <f t="shared" ca="1" si="113"/>
        <v>'Annexe 2. Instructions'!F455</v>
      </c>
      <c r="E2411" s="114" t="b">
        <f t="shared" si="111"/>
        <v>0</v>
      </c>
      <c r="F2411" s="114" t="b">
        <f t="shared" si="112"/>
        <v>1</v>
      </c>
    </row>
    <row r="2412" spans="1:6" ht="79.2">
      <c r="A2412" s="114" t="s">
        <v>1527</v>
      </c>
      <c r="B2412" s="114" t="s">
        <v>2259</v>
      </c>
      <c r="C2412" s="564" t="str">
        <f>'Annexe 2. Instructions'!G455</f>
        <v xml:space="preserve">The balance is recognized as outflow in week 1.
For cash collateral, inflows are recognized in time buckets when cash pledged becomes unencumbered in the "Other assets - cash collateral pledged" section.
</v>
      </c>
      <c r="D2412" s="114" t="str">
        <f t="shared" ca="1" si="113"/>
        <v>'Annexe 2. Instructions'!G455</v>
      </c>
      <c r="E2412" s="114" t="b">
        <f t="shared" si="111"/>
        <v>0</v>
      </c>
      <c r="F2412" s="114" t="b">
        <f t="shared" si="112"/>
        <v>1</v>
      </c>
    </row>
    <row r="2413" spans="1:6" ht="26.4">
      <c r="A2413" s="114" t="s">
        <v>1298</v>
      </c>
      <c r="B2413" s="114" t="s">
        <v>1982</v>
      </c>
      <c r="C2413" s="114" t="str">
        <f>'Annexe 2. Instructions'!E456</f>
        <v>FI issued jumbo covered bonds (Medium rated)</v>
      </c>
      <c r="D2413" s="114" t="str">
        <f t="shared" ca="1" si="113"/>
        <v>'Annexe 2. Instructions'!E456</v>
      </c>
      <c r="E2413" s="114" t="b">
        <f t="shared" si="111"/>
        <v>0</v>
      </c>
      <c r="F2413" s="114" t="b">
        <f t="shared" si="112"/>
        <v>1</v>
      </c>
    </row>
    <row r="2414" spans="1:6" ht="66">
      <c r="A2414" s="114" t="s">
        <v>1526</v>
      </c>
      <c r="B2414" s="114" t="s">
        <v>2263</v>
      </c>
      <c r="C2414" s="564" t="str">
        <f>'Annexe 2. Instructions'!F456</f>
        <v>Balance (loan value) only.
Cash collateral balance and inflows when cash pledged becomes unencumbered in each period in the "Other assets - cash collateral pledged" section.</v>
      </c>
      <c r="D2414" s="114" t="str">
        <f t="shared" ca="1" si="113"/>
        <v>'Annexe 2. Instructions'!F456</v>
      </c>
      <c r="E2414" s="114" t="b">
        <f t="shared" si="111"/>
        <v>0</v>
      </c>
      <c r="F2414" s="114" t="b">
        <f t="shared" si="112"/>
        <v>1</v>
      </c>
    </row>
    <row r="2415" spans="1:6" ht="79.2">
      <c r="A2415" s="114" t="s">
        <v>1527</v>
      </c>
      <c r="B2415" s="114" t="s">
        <v>2259</v>
      </c>
      <c r="C2415" s="564" t="str">
        <f>'Annexe 2. Instructions'!G456</f>
        <v xml:space="preserve">The balance is recognized as outflow in week 1.
For cash collateral, inflows are recognized in time buckets when cash pledged becomes unencumbered in the "Other assets - cash collateral pledged" section.
</v>
      </c>
      <c r="D2415" s="114" t="str">
        <f t="shared" ca="1" si="113"/>
        <v>'Annexe 2. Instructions'!G456</v>
      </c>
      <c r="E2415" s="114" t="b">
        <f t="shared" si="111"/>
        <v>0</v>
      </c>
      <c r="F2415" s="114" t="b">
        <f t="shared" si="112"/>
        <v>1</v>
      </c>
    </row>
    <row r="2416" spans="1:6" ht="26.4">
      <c r="A2416" s="114" t="s">
        <v>1364</v>
      </c>
      <c r="B2416" s="114" t="s">
        <v>2253</v>
      </c>
      <c r="C2416" s="114" t="str">
        <f>'Annexe 2. Instructions'!D457</f>
        <v>Non-FI Issued corporate bonds and paper (Low/not rated)</v>
      </c>
      <c r="D2416" s="114" t="str">
        <f t="shared" ca="1" si="113"/>
        <v>'Annexe 2. Instructions'!D457</v>
      </c>
      <c r="E2416" s="114" t="b">
        <f t="shared" si="111"/>
        <v>0</v>
      </c>
      <c r="F2416" s="114" t="b">
        <f t="shared" si="112"/>
        <v>1</v>
      </c>
    </row>
    <row r="2417" spans="1:6" ht="26.4">
      <c r="A2417" s="114" t="s">
        <v>1365</v>
      </c>
      <c r="B2417" s="114" t="s">
        <v>2254</v>
      </c>
      <c r="C2417" s="114" t="str">
        <f>'Annexe 2. Instructions'!E458</f>
        <v>Non-FI issued unsecured bonds and paper (Low/not rated)</v>
      </c>
      <c r="D2417" s="114" t="str">
        <f t="shared" ca="1" si="113"/>
        <v>'Annexe 2. Instructions'!E458</v>
      </c>
      <c r="E2417" s="114" t="b">
        <f t="shared" si="111"/>
        <v>0</v>
      </c>
      <c r="F2417" s="114" t="b">
        <f t="shared" si="112"/>
        <v>1</v>
      </c>
    </row>
    <row r="2418" spans="1:6" ht="66">
      <c r="A2418" s="114" t="s">
        <v>1526</v>
      </c>
      <c r="B2418" s="114" t="s">
        <v>2263</v>
      </c>
      <c r="C2418" s="564" t="str">
        <f>'Annexe 2. Instructions'!F458</f>
        <v>Balance (loan value) only.
Cash collateral balance and inflows when cash pledged becomes unencumbered in each period in the "Other assets - cash collateral pledged" section.</v>
      </c>
      <c r="D2418" s="114" t="str">
        <f t="shared" ca="1" si="113"/>
        <v>'Annexe 2. Instructions'!F458</v>
      </c>
      <c r="E2418" s="114" t="b">
        <f t="shared" si="111"/>
        <v>0</v>
      </c>
      <c r="F2418" s="114" t="b">
        <f t="shared" si="112"/>
        <v>1</v>
      </c>
    </row>
    <row r="2419" spans="1:6" ht="79.2">
      <c r="A2419" s="114" t="s">
        <v>1527</v>
      </c>
      <c r="B2419" s="114" t="s">
        <v>2259</v>
      </c>
      <c r="C2419" s="564" t="str">
        <f>'Annexe 2. Instructions'!G458</f>
        <v xml:space="preserve">The balance is recognized as outflow in week 1.
For cash collateral, inflows are recognized in time buckets when cash pledged becomes unencumbered in the "Other assets - cash collateral pledged" section.
</v>
      </c>
      <c r="D2419" s="114" t="str">
        <f t="shared" ca="1" si="113"/>
        <v>'Annexe 2. Instructions'!G458</v>
      </c>
      <c r="E2419" s="114" t="b">
        <f t="shared" si="111"/>
        <v>0</v>
      </c>
      <c r="F2419" s="114" t="b">
        <f t="shared" si="112"/>
        <v>1</v>
      </c>
    </row>
    <row r="2420" spans="1:6" ht="26.4">
      <c r="A2420" s="114" t="s">
        <v>1438</v>
      </c>
      <c r="B2420" s="114" t="s">
        <v>2200</v>
      </c>
      <c r="C2420" s="114" t="str">
        <f>'Annexe 2. Instructions'!E459</f>
        <v>Non-FI issued covered bonds (Low/not rated)</v>
      </c>
      <c r="D2420" s="114" t="str">
        <f t="shared" ca="1" si="113"/>
        <v>'Annexe 2. Instructions'!E459</v>
      </c>
      <c r="E2420" s="114" t="b">
        <f t="shared" si="111"/>
        <v>0</v>
      </c>
      <c r="F2420" s="114" t="b">
        <f t="shared" si="112"/>
        <v>1</v>
      </c>
    </row>
    <row r="2421" spans="1:6" ht="66">
      <c r="A2421" s="114" t="s">
        <v>1526</v>
      </c>
      <c r="B2421" s="114" t="s">
        <v>2263</v>
      </c>
      <c r="C2421" s="564" t="str">
        <f>'Annexe 2. Instructions'!F459</f>
        <v>Balance (loan value) only.
Cash collateral balance and inflows when cash pledged becomes unencumbered in each period in the "Other assets - cash collateral pledged" section.</v>
      </c>
      <c r="D2421" s="114" t="str">
        <f t="shared" ca="1" si="113"/>
        <v>'Annexe 2. Instructions'!F459</v>
      </c>
      <c r="E2421" s="114" t="b">
        <f t="shared" si="111"/>
        <v>0</v>
      </c>
      <c r="F2421" s="114" t="b">
        <f t="shared" si="112"/>
        <v>1</v>
      </c>
    </row>
    <row r="2422" spans="1:6" ht="79.2">
      <c r="A2422" s="114" t="s">
        <v>1527</v>
      </c>
      <c r="B2422" s="114" t="s">
        <v>2259</v>
      </c>
      <c r="C2422" s="564" t="str">
        <f>'Annexe 2. Instructions'!G459</f>
        <v xml:space="preserve">The balance is recognized as outflow in week 1.
For cash collateral, inflows are recognized in time buckets when cash pledged becomes unencumbered in the "Other assets - cash collateral pledged" section.
</v>
      </c>
      <c r="D2422" s="114" t="str">
        <f t="shared" ca="1" si="113"/>
        <v>'Annexe 2. Instructions'!G459</v>
      </c>
      <c r="E2422" s="114" t="b">
        <f t="shared" si="111"/>
        <v>0</v>
      </c>
      <c r="F2422" s="114" t="b">
        <f t="shared" si="112"/>
        <v>1</v>
      </c>
    </row>
    <row r="2423" spans="1:6" ht="26.4">
      <c r="A2423" s="114" t="s">
        <v>1367</v>
      </c>
      <c r="B2423" s="114" t="s">
        <v>2255</v>
      </c>
      <c r="C2423" s="114" t="str">
        <f>'Annexe 2. Instructions'!D460</f>
        <v>FI Issued corporate bonds and paper (Low/not rated)</v>
      </c>
      <c r="D2423" s="114" t="str">
        <f t="shared" ca="1" si="113"/>
        <v>'Annexe 2. Instructions'!D460</v>
      </c>
      <c r="E2423" s="114" t="b">
        <f t="shared" si="111"/>
        <v>0</v>
      </c>
      <c r="F2423" s="114" t="b">
        <f t="shared" si="112"/>
        <v>1</v>
      </c>
    </row>
    <row r="2424" spans="1:6" ht="26.4">
      <c r="A2424" s="114" t="s">
        <v>1368</v>
      </c>
      <c r="B2424" s="114" t="s">
        <v>2201</v>
      </c>
      <c r="C2424" s="114" t="str">
        <f>'Annexe 2. Instructions'!E461</f>
        <v>FI issued unsecured bonds and paper (Low/not rated)</v>
      </c>
      <c r="D2424" s="114" t="str">
        <f t="shared" ca="1" si="113"/>
        <v>'Annexe 2. Instructions'!E461</v>
      </c>
      <c r="E2424" s="114" t="b">
        <f t="shared" si="111"/>
        <v>0</v>
      </c>
      <c r="F2424" s="114" t="b">
        <f t="shared" si="112"/>
        <v>1</v>
      </c>
    </row>
    <row r="2425" spans="1:6" ht="66">
      <c r="A2425" s="114" t="s">
        <v>1526</v>
      </c>
      <c r="B2425" s="114" t="s">
        <v>2263</v>
      </c>
      <c r="C2425" s="564" t="str">
        <f>'Annexe 2. Instructions'!F461</f>
        <v>Balance (loan value) only.
Cash collateral balance and inflows when cash pledged becomes unencumbered in each period in the "Other assets - cash collateral pledged" section.</v>
      </c>
      <c r="D2425" s="114" t="str">
        <f t="shared" ca="1" si="113"/>
        <v>'Annexe 2. Instructions'!F461</v>
      </c>
      <c r="E2425" s="114" t="b">
        <f t="shared" si="111"/>
        <v>0</v>
      </c>
      <c r="F2425" s="114" t="b">
        <f t="shared" si="112"/>
        <v>1</v>
      </c>
    </row>
    <row r="2426" spans="1:6" ht="79.2">
      <c r="A2426" s="114" t="s">
        <v>1527</v>
      </c>
      <c r="B2426" s="114" t="s">
        <v>2259</v>
      </c>
      <c r="C2426" s="564" t="str">
        <f>'Annexe 2. Instructions'!G461</f>
        <v xml:space="preserve">The balance is recognized as outflow in week 1.
For cash collateral, inflows are recognized in time buckets when cash pledged becomes unencumbered in the "Other assets - cash collateral pledged" section.
</v>
      </c>
      <c r="D2426" s="114" t="str">
        <f t="shared" ca="1" si="113"/>
        <v>'Annexe 2. Instructions'!G461</v>
      </c>
      <c r="E2426" s="114" t="b">
        <f t="shared" si="111"/>
        <v>0</v>
      </c>
      <c r="F2426" s="114" t="b">
        <f t="shared" si="112"/>
        <v>1</v>
      </c>
    </row>
    <row r="2427" spans="1:6" ht="26.4">
      <c r="A2427" s="114" t="s">
        <v>1369</v>
      </c>
      <c r="B2427" s="114" t="s">
        <v>2199</v>
      </c>
      <c r="C2427" s="114" t="str">
        <f>'Annexe 2. Instructions'!E462</f>
        <v>FI issued covered bonds (Low/not rated)</v>
      </c>
      <c r="D2427" s="114" t="str">
        <f t="shared" ca="1" si="113"/>
        <v>'Annexe 2. Instructions'!E462</v>
      </c>
      <c r="E2427" s="114" t="b">
        <f t="shared" si="111"/>
        <v>0</v>
      </c>
      <c r="F2427" s="114" t="b">
        <f t="shared" si="112"/>
        <v>1</v>
      </c>
    </row>
    <row r="2428" spans="1:6" ht="66">
      <c r="A2428" s="114" t="s">
        <v>1526</v>
      </c>
      <c r="B2428" s="114" t="s">
        <v>2263</v>
      </c>
      <c r="C2428" s="564" t="str">
        <f>'Annexe 2. Instructions'!F462</f>
        <v>Balance (loan value) only.
Cash collateral balance and inflows when cash pledged becomes unencumbered in each period in the "Other assets - cash collateral pledged" section.</v>
      </c>
      <c r="D2428" s="114" t="str">
        <f t="shared" ca="1" si="113"/>
        <v>'Annexe 2. Instructions'!F462</v>
      </c>
      <c r="E2428" s="114" t="b">
        <f t="shared" si="111"/>
        <v>0</v>
      </c>
      <c r="F2428" s="114" t="b">
        <f t="shared" si="112"/>
        <v>1</v>
      </c>
    </row>
    <row r="2429" spans="1:6" ht="79.2">
      <c r="A2429" s="114" t="s">
        <v>1527</v>
      </c>
      <c r="B2429" s="114" t="s">
        <v>2259</v>
      </c>
      <c r="C2429" s="564" t="str">
        <f>'Annexe 2. Instructions'!G462</f>
        <v xml:space="preserve">The balance is recognized as outflow in week 1.
For cash collateral, inflows are recognized in time buckets when cash pledged becomes unencumbered in the "Other assets - cash collateral pledged" section.
</v>
      </c>
      <c r="D2429" s="114" t="str">
        <f t="shared" ca="1" si="113"/>
        <v>'Annexe 2. Instructions'!G462</v>
      </c>
      <c r="E2429" s="114" t="b">
        <f t="shared" si="111"/>
        <v>0</v>
      </c>
      <c r="F2429" s="114" t="b">
        <f t="shared" si="112"/>
        <v>1</v>
      </c>
    </row>
    <row r="2430" spans="1:6" ht="26.4">
      <c r="A2430" s="114" t="s">
        <v>1370</v>
      </c>
      <c r="B2430" s="114" t="s">
        <v>2373</v>
      </c>
      <c r="C2430" s="114" t="str">
        <f>'Annexe 2. Instructions'!E463</f>
        <v>FI issued jumbo covered bonds (Low/not rated)</v>
      </c>
      <c r="D2430" s="114" t="str">
        <f t="shared" ca="1" si="113"/>
        <v>'Annexe 2. Instructions'!E463</v>
      </c>
      <c r="E2430" s="114" t="b">
        <f t="shared" si="111"/>
        <v>0</v>
      </c>
      <c r="F2430" s="114" t="b">
        <f t="shared" si="112"/>
        <v>1</v>
      </c>
    </row>
    <row r="2431" spans="1:6" ht="66">
      <c r="A2431" s="114" t="s">
        <v>1526</v>
      </c>
      <c r="B2431" s="114" t="s">
        <v>2263</v>
      </c>
      <c r="C2431" s="564" t="str">
        <f>'Annexe 2. Instructions'!F463</f>
        <v>Balance (loan value) only.
Cash collateral balance and inflows when cash pledged becomes unencumbered in each period in the "Other assets - cash collateral pledged" section.</v>
      </c>
      <c r="D2431" s="114" t="str">
        <f t="shared" ca="1" si="113"/>
        <v>'Annexe 2. Instructions'!F463</v>
      </c>
      <c r="E2431" s="114" t="b">
        <f t="shared" si="111"/>
        <v>0</v>
      </c>
      <c r="F2431" s="114" t="b">
        <f t="shared" si="112"/>
        <v>1</v>
      </c>
    </row>
    <row r="2432" spans="1:6" ht="79.2">
      <c r="A2432" s="114" t="s">
        <v>1527</v>
      </c>
      <c r="B2432" s="114" t="s">
        <v>2259</v>
      </c>
      <c r="C2432" s="564" t="str">
        <f>'Annexe 2. Instructions'!G463</f>
        <v xml:space="preserve">The balance is recognized as outflow in week 1.
For cash collateral, inflows are recognized in time buckets when cash pledged becomes unencumbered in the "Other assets - cash collateral pledged" section.
</v>
      </c>
      <c r="D2432" s="114" t="str">
        <f t="shared" ca="1" si="113"/>
        <v>'Annexe 2. Instructions'!G463</v>
      </c>
      <c r="E2432" s="114" t="b">
        <f t="shared" si="111"/>
        <v>0</v>
      </c>
      <c r="F2432" s="114" t="b">
        <f t="shared" si="112"/>
        <v>1</v>
      </c>
    </row>
    <row r="2433" spans="1:6" ht="26.4">
      <c r="A2433" s="114" t="s">
        <v>1302</v>
      </c>
      <c r="B2433" s="114" t="s">
        <v>1983</v>
      </c>
      <c r="C2433" s="114" t="str">
        <f>'Annexe 2. Instructions'!C464</f>
        <v>Asset backed securities (ABS) and asset backed commercial paper (ABCP)</v>
      </c>
      <c r="D2433" s="114" t="str">
        <f t="shared" ca="1" si="113"/>
        <v>'Annexe 2. Instructions'!C464</v>
      </c>
      <c r="E2433" s="114" t="b">
        <f t="shared" si="111"/>
        <v>0</v>
      </c>
      <c r="F2433" s="114" t="b">
        <f t="shared" si="112"/>
        <v>1</v>
      </c>
    </row>
    <row r="2434" spans="1:6">
      <c r="A2434" s="114" t="s">
        <v>1371</v>
      </c>
      <c r="B2434" s="114" t="s">
        <v>1984</v>
      </c>
      <c r="C2434" s="114" t="str">
        <f>'Annexe 2. Instructions'!D465</f>
        <v>Non-FI issued ABS and ABCP (High rated)</v>
      </c>
      <c r="D2434" s="114" t="str">
        <f t="shared" ca="1" si="113"/>
        <v>'Annexe 2. Instructions'!D465</v>
      </c>
      <c r="E2434" s="114" t="b">
        <f t="shared" ref="E2434:E2497" si="114">C2434=A2434</f>
        <v>0</v>
      </c>
      <c r="F2434" s="114" t="b">
        <f t="shared" ref="F2434:F2497" si="115">C2434=B2434</f>
        <v>1</v>
      </c>
    </row>
    <row r="2435" spans="1:6">
      <c r="A2435" s="114" t="s">
        <v>1305</v>
      </c>
      <c r="B2435" s="114" t="s">
        <v>1985</v>
      </c>
      <c r="C2435" s="114" t="str">
        <f>'Annexe 2. Instructions'!E466</f>
        <v>Non-FI issued ABS (High rated)</v>
      </c>
      <c r="D2435" s="114" t="str">
        <f t="shared" ref="D2435:D2498" ca="1" si="116">RIGHT(_xlfn.FORMULATEXT(C2435),LEN(_xlfn.FORMULATEXT(C2435))-1)</f>
        <v>'Annexe 2. Instructions'!E466</v>
      </c>
      <c r="E2435" s="114" t="b">
        <f t="shared" si="114"/>
        <v>0</v>
      </c>
      <c r="F2435" s="114" t="b">
        <f t="shared" si="115"/>
        <v>1</v>
      </c>
    </row>
    <row r="2436" spans="1:6" ht="66">
      <c r="A2436" s="114" t="s">
        <v>1526</v>
      </c>
      <c r="B2436" s="114" t="s">
        <v>2263</v>
      </c>
      <c r="C2436" s="564" t="str">
        <f>'Annexe 2. Instructions'!F466</f>
        <v>Balance (loan value) only.
Cash collateral balance and inflows when cash pledged becomes unencumbered in each period in the "Other assets - cash collateral pledged" section.</v>
      </c>
      <c r="D2436" s="114" t="str">
        <f t="shared" ca="1" si="116"/>
        <v>'Annexe 2. Instructions'!F466</v>
      </c>
      <c r="E2436" s="114" t="b">
        <f t="shared" si="114"/>
        <v>0</v>
      </c>
      <c r="F2436" s="114" t="b">
        <f t="shared" si="115"/>
        <v>1</v>
      </c>
    </row>
    <row r="2437" spans="1:6" ht="79.2">
      <c r="A2437" s="114" t="s">
        <v>1527</v>
      </c>
      <c r="B2437" s="114" t="s">
        <v>2259</v>
      </c>
      <c r="C2437" s="564" t="str">
        <f>'Annexe 2. Instructions'!G466</f>
        <v xml:space="preserve">The balance is recognized as outflow in week 1.
For cash collateral, inflows are recognized in time buckets when cash pledged becomes unencumbered in the "Other assets - cash collateral pledged" section.
</v>
      </c>
      <c r="D2437" s="114" t="str">
        <f t="shared" ca="1" si="116"/>
        <v>'Annexe 2. Instructions'!G466</v>
      </c>
      <c r="E2437" s="114" t="b">
        <f t="shared" si="114"/>
        <v>0</v>
      </c>
      <c r="F2437" s="114" t="b">
        <f t="shared" si="115"/>
        <v>1</v>
      </c>
    </row>
    <row r="2438" spans="1:6">
      <c r="A2438" s="114" t="s">
        <v>1307</v>
      </c>
      <c r="B2438" s="114" t="s">
        <v>1986</v>
      </c>
      <c r="C2438" s="114" t="str">
        <f>'Annexe 2. Instructions'!E467</f>
        <v>Non-FI issued ABCP (High rated)</v>
      </c>
      <c r="D2438" s="114" t="str">
        <f t="shared" ca="1" si="116"/>
        <v>'Annexe 2. Instructions'!E467</v>
      </c>
      <c r="E2438" s="114" t="b">
        <f t="shared" si="114"/>
        <v>0</v>
      </c>
      <c r="F2438" s="114" t="b">
        <f t="shared" si="115"/>
        <v>1</v>
      </c>
    </row>
    <row r="2439" spans="1:6" ht="66">
      <c r="A2439" s="114" t="s">
        <v>1526</v>
      </c>
      <c r="B2439" s="114" t="s">
        <v>2263</v>
      </c>
      <c r="C2439" s="564" t="str">
        <f>'Annexe 2. Instructions'!F467</f>
        <v>Balance (loan value) only.
Cash collateral balance and inflows when cash pledged becomes unencumbered in each period in the "Other assets - cash collateral pledged" section.</v>
      </c>
      <c r="D2439" s="114" t="str">
        <f t="shared" ca="1" si="116"/>
        <v>'Annexe 2. Instructions'!F467</v>
      </c>
      <c r="E2439" s="114" t="b">
        <f t="shared" si="114"/>
        <v>0</v>
      </c>
      <c r="F2439" s="114" t="b">
        <f t="shared" si="115"/>
        <v>1</v>
      </c>
    </row>
    <row r="2440" spans="1:6" ht="79.2">
      <c r="A2440" s="114" t="s">
        <v>1527</v>
      </c>
      <c r="B2440" s="114" t="s">
        <v>2259</v>
      </c>
      <c r="C2440" s="564" t="str">
        <f>'Annexe 2. Instructions'!G467</f>
        <v xml:space="preserve">The balance is recognized as outflow in week 1.
For cash collateral, inflows are recognized in time buckets when cash pledged becomes unencumbered in the "Other assets - cash collateral pledged" section.
</v>
      </c>
      <c r="D2440" s="114" t="str">
        <f t="shared" ca="1" si="116"/>
        <v>'Annexe 2. Instructions'!G467</v>
      </c>
      <c r="E2440" s="114" t="b">
        <f t="shared" si="114"/>
        <v>0</v>
      </c>
      <c r="F2440" s="114" t="b">
        <f t="shared" si="115"/>
        <v>1</v>
      </c>
    </row>
    <row r="2441" spans="1:6">
      <c r="A2441" s="114" t="s">
        <v>1372</v>
      </c>
      <c r="B2441" s="114" t="s">
        <v>1987</v>
      </c>
      <c r="C2441" s="114" t="str">
        <f>'Annexe 2. Instructions'!D468</f>
        <v>FI issued ABS and ABCP (High rated)</v>
      </c>
      <c r="D2441" s="114" t="str">
        <f t="shared" ca="1" si="116"/>
        <v>'Annexe 2. Instructions'!D468</v>
      </c>
      <c r="E2441" s="114" t="b">
        <f t="shared" si="114"/>
        <v>0</v>
      </c>
      <c r="F2441" s="114" t="b">
        <f t="shared" si="115"/>
        <v>1</v>
      </c>
    </row>
    <row r="2442" spans="1:6">
      <c r="A2442" s="114" t="s">
        <v>1310</v>
      </c>
      <c r="B2442" s="114" t="s">
        <v>1988</v>
      </c>
      <c r="C2442" s="114" t="str">
        <f>'Annexe 2. Instructions'!E469</f>
        <v>FI issued ABS (High rated)</v>
      </c>
      <c r="D2442" s="114" t="str">
        <f t="shared" ca="1" si="116"/>
        <v>'Annexe 2. Instructions'!E469</v>
      </c>
      <c r="E2442" s="114" t="b">
        <f t="shared" si="114"/>
        <v>0</v>
      </c>
      <c r="F2442" s="114" t="b">
        <f t="shared" si="115"/>
        <v>1</v>
      </c>
    </row>
    <row r="2443" spans="1:6" ht="66">
      <c r="A2443" s="114" t="s">
        <v>1526</v>
      </c>
      <c r="B2443" s="114" t="s">
        <v>2263</v>
      </c>
      <c r="C2443" s="564" t="str">
        <f>'Annexe 2. Instructions'!F469</f>
        <v>Balance (loan value) only.
Cash collateral balance and inflows when cash pledged becomes unencumbered in each period in the "Other assets - cash collateral pledged" section.</v>
      </c>
      <c r="D2443" s="114" t="str">
        <f t="shared" ca="1" si="116"/>
        <v>'Annexe 2. Instructions'!F469</v>
      </c>
      <c r="E2443" s="114" t="b">
        <f t="shared" si="114"/>
        <v>0</v>
      </c>
      <c r="F2443" s="114" t="b">
        <f t="shared" si="115"/>
        <v>1</v>
      </c>
    </row>
    <row r="2444" spans="1:6" ht="79.2">
      <c r="A2444" s="114" t="s">
        <v>1527</v>
      </c>
      <c r="B2444" s="114" t="s">
        <v>2259</v>
      </c>
      <c r="C2444" s="564" t="str">
        <f>'Annexe 2. Instructions'!G469</f>
        <v xml:space="preserve">The balance is recognized as outflow in week 1.
For cash collateral, inflows are recognized in time buckets when cash pledged becomes unencumbered in the "Other assets - cash collateral pledged" section.
</v>
      </c>
      <c r="D2444" s="114" t="str">
        <f t="shared" ca="1" si="116"/>
        <v>'Annexe 2. Instructions'!G469</v>
      </c>
      <c r="E2444" s="114" t="b">
        <f t="shared" si="114"/>
        <v>0</v>
      </c>
      <c r="F2444" s="114" t="b">
        <f t="shared" si="115"/>
        <v>1</v>
      </c>
    </row>
    <row r="2445" spans="1:6">
      <c r="A2445" s="114" t="s">
        <v>1312</v>
      </c>
      <c r="B2445" s="114" t="s">
        <v>1989</v>
      </c>
      <c r="C2445" s="114" t="str">
        <f>'Annexe 2. Instructions'!E470</f>
        <v>FI issued ABCP (High rated)</v>
      </c>
      <c r="D2445" s="114" t="str">
        <f t="shared" ca="1" si="116"/>
        <v>'Annexe 2. Instructions'!E470</v>
      </c>
      <c r="E2445" s="114" t="b">
        <f t="shared" si="114"/>
        <v>0</v>
      </c>
      <c r="F2445" s="114" t="b">
        <f t="shared" si="115"/>
        <v>1</v>
      </c>
    </row>
    <row r="2446" spans="1:6" ht="66">
      <c r="A2446" s="114" t="s">
        <v>1526</v>
      </c>
      <c r="B2446" s="114" t="s">
        <v>2263</v>
      </c>
      <c r="C2446" s="564" t="str">
        <f>'Annexe 2. Instructions'!F470</f>
        <v>Balance (loan value) only.
Cash collateral balance and inflows when cash pledged becomes unencumbered in each period in the "Other assets - cash collateral pledged" section.</v>
      </c>
      <c r="D2446" s="114" t="str">
        <f t="shared" ca="1" si="116"/>
        <v>'Annexe 2. Instructions'!F470</v>
      </c>
      <c r="E2446" s="114" t="b">
        <f t="shared" si="114"/>
        <v>0</v>
      </c>
      <c r="F2446" s="114" t="b">
        <f t="shared" si="115"/>
        <v>1</v>
      </c>
    </row>
    <row r="2447" spans="1:6" ht="79.2">
      <c r="A2447" s="114" t="s">
        <v>1527</v>
      </c>
      <c r="B2447" s="114" t="s">
        <v>2259</v>
      </c>
      <c r="C2447" s="564" t="str">
        <f>'Annexe 2. Instructions'!G470</f>
        <v xml:space="preserve">The balance is recognized as outflow in week 1.
For cash collateral, inflows are recognized in time buckets when cash pledged becomes unencumbered in the "Other assets - cash collateral pledged" section.
</v>
      </c>
      <c r="D2447" s="114" t="str">
        <f t="shared" ca="1" si="116"/>
        <v>'Annexe 2. Instructions'!G470</v>
      </c>
      <c r="E2447" s="114" t="b">
        <f t="shared" si="114"/>
        <v>0</v>
      </c>
      <c r="F2447" s="114" t="b">
        <f t="shared" si="115"/>
        <v>1</v>
      </c>
    </row>
    <row r="2448" spans="1:6">
      <c r="A2448" s="114" t="s">
        <v>1373</v>
      </c>
      <c r="B2448" s="114" t="s">
        <v>2367</v>
      </c>
      <c r="C2448" s="114" t="str">
        <f>'Annexe 2. Instructions'!D471</f>
        <v>Non-FI issued ABS and ABCP (Medium rated)</v>
      </c>
      <c r="D2448" s="114" t="str">
        <f t="shared" ca="1" si="116"/>
        <v>'Annexe 2. Instructions'!D471</v>
      </c>
      <c r="E2448" s="114" t="b">
        <f t="shared" si="114"/>
        <v>0</v>
      </c>
      <c r="F2448" s="114" t="b">
        <f t="shared" si="115"/>
        <v>1</v>
      </c>
    </row>
    <row r="2449" spans="1:6">
      <c r="A2449" s="114" t="s">
        <v>1374</v>
      </c>
      <c r="B2449" s="114" t="s">
        <v>2368</v>
      </c>
      <c r="C2449" s="114" t="str">
        <f>'Annexe 2. Instructions'!E472</f>
        <v>Non-FI issued ABS (Medium rated)</v>
      </c>
      <c r="D2449" s="114" t="str">
        <f t="shared" ca="1" si="116"/>
        <v>'Annexe 2. Instructions'!E472</v>
      </c>
      <c r="E2449" s="114" t="b">
        <f t="shared" si="114"/>
        <v>0</v>
      </c>
      <c r="F2449" s="114" t="b">
        <f t="shared" si="115"/>
        <v>1</v>
      </c>
    </row>
    <row r="2450" spans="1:6" ht="66">
      <c r="A2450" s="114" t="s">
        <v>1526</v>
      </c>
      <c r="B2450" s="114" t="s">
        <v>2263</v>
      </c>
      <c r="C2450" s="564" t="str">
        <f>'Annexe 2. Instructions'!F472</f>
        <v>Balance (loan value) only.
Cash collateral balance and inflows when cash pledged becomes unencumbered in each period in the "Other assets - cash collateral pledged" section.</v>
      </c>
      <c r="D2450" s="114" t="str">
        <f t="shared" ca="1" si="116"/>
        <v>'Annexe 2. Instructions'!F472</v>
      </c>
      <c r="E2450" s="114" t="b">
        <f t="shared" si="114"/>
        <v>0</v>
      </c>
      <c r="F2450" s="114" t="b">
        <f t="shared" si="115"/>
        <v>1</v>
      </c>
    </row>
    <row r="2451" spans="1:6" ht="79.2">
      <c r="A2451" s="114" t="s">
        <v>1527</v>
      </c>
      <c r="B2451" s="114" t="s">
        <v>2259</v>
      </c>
      <c r="C2451" s="564" t="str">
        <f>'Annexe 2. Instructions'!G472</f>
        <v xml:space="preserve">The balance is recognized as outflow in week 1.
For cash collateral, inflows are recognized in time buckets when cash pledged becomes unencumbered in the "Other assets - cash collateral pledged" section.
</v>
      </c>
      <c r="D2451" s="114" t="str">
        <f t="shared" ca="1" si="116"/>
        <v>'Annexe 2. Instructions'!G472</v>
      </c>
      <c r="E2451" s="114" t="b">
        <f t="shared" si="114"/>
        <v>0</v>
      </c>
      <c r="F2451" s="114" t="b">
        <f t="shared" si="115"/>
        <v>1</v>
      </c>
    </row>
    <row r="2452" spans="1:6">
      <c r="A2452" s="114" t="s">
        <v>1375</v>
      </c>
      <c r="B2452" s="114" t="s">
        <v>2369</v>
      </c>
      <c r="C2452" s="114" t="str">
        <f>'Annexe 2. Instructions'!E473</f>
        <v>Non-FI issued ABCP (Medium rated)</v>
      </c>
      <c r="D2452" s="114" t="str">
        <f t="shared" ca="1" si="116"/>
        <v>'Annexe 2. Instructions'!E473</v>
      </c>
      <c r="E2452" s="114" t="b">
        <f t="shared" si="114"/>
        <v>0</v>
      </c>
      <c r="F2452" s="114" t="b">
        <f t="shared" si="115"/>
        <v>1</v>
      </c>
    </row>
    <row r="2453" spans="1:6" ht="66">
      <c r="A2453" s="114" t="s">
        <v>1526</v>
      </c>
      <c r="B2453" s="114" t="s">
        <v>2263</v>
      </c>
      <c r="C2453" s="564" t="str">
        <f>'Annexe 2. Instructions'!F473</f>
        <v>Balance (loan value) only.
Cash collateral balance and inflows when cash pledged becomes unencumbered in each period in the "Other assets - cash collateral pledged" section.</v>
      </c>
      <c r="D2453" s="114" t="str">
        <f t="shared" ca="1" si="116"/>
        <v>'Annexe 2. Instructions'!F473</v>
      </c>
      <c r="E2453" s="114" t="b">
        <f t="shared" si="114"/>
        <v>0</v>
      </c>
      <c r="F2453" s="114" t="b">
        <f t="shared" si="115"/>
        <v>1</v>
      </c>
    </row>
    <row r="2454" spans="1:6" ht="79.2">
      <c r="A2454" s="114" t="s">
        <v>1527</v>
      </c>
      <c r="B2454" s="114" t="s">
        <v>2259</v>
      </c>
      <c r="C2454" s="564" t="str">
        <f>'Annexe 2. Instructions'!G473</f>
        <v xml:space="preserve">The balance is recognized as outflow in week 1.
For cash collateral, inflows are recognized in time buckets when cash pledged becomes unencumbered in the "Other assets - cash collateral pledged" section.
</v>
      </c>
      <c r="D2454" s="114" t="str">
        <f t="shared" ca="1" si="116"/>
        <v>'Annexe 2. Instructions'!G473</v>
      </c>
      <c r="E2454" s="114" t="b">
        <f t="shared" si="114"/>
        <v>0</v>
      </c>
      <c r="F2454" s="114" t="b">
        <f t="shared" si="115"/>
        <v>1</v>
      </c>
    </row>
    <row r="2455" spans="1:6">
      <c r="A2455" s="114" t="s">
        <v>1376</v>
      </c>
      <c r="B2455" s="114" t="s">
        <v>2370</v>
      </c>
      <c r="C2455" s="114" t="str">
        <f>'Annexe 2. Instructions'!D474</f>
        <v>FI issued ABS and ABCP (Medium rated)</v>
      </c>
      <c r="D2455" s="114" t="str">
        <f t="shared" ca="1" si="116"/>
        <v>'Annexe 2. Instructions'!D474</v>
      </c>
      <c r="E2455" s="114" t="b">
        <f t="shared" si="114"/>
        <v>0</v>
      </c>
      <c r="F2455" s="114" t="b">
        <f t="shared" si="115"/>
        <v>1</v>
      </c>
    </row>
    <row r="2456" spans="1:6">
      <c r="A2456" s="114" t="s">
        <v>1377</v>
      </c>
      <c r="B2456" s="114" t="s">
        <v>2371</v>
      </c>
      <c r="C2456" s="114" t="str">
        <f>'Annexe 2. Instructions'!E475</f>
        <v>FI issued ABS (Medium rated)</v>
      </c>
      <c r="D2456" s="114" t="str">
        <f t="shared" ca="1" si="116"/>
        <v>'Annexe 2. Instructions'!E475</v>
      </c>
      <c r="E2456" s="114" t="b">
        <f t="shared" si="114"/>
        <v>0</v>
      </c>
      <c r="F2456" s="114" t="b">
        <f t="shared" si="115"/>
        <v>1</v>
      </c>
    </row>
    <row r="2457" spans="1:6" ht="66">
      <c r="A2457" s="114" t="s">
        <v>1526</v>
      </c>
      <c r="B2457" s="114" t="s">
        <v>2263</v>
      </c>
      <c r="C2457" s="564" t="str">
        <f>'Annexe 2. Instructions'!F475</f>
        <v>Balance (loan value) only.
Cash collateral balance and inflows when cash pledged becomes unencumbered in each period in the "Other assets - cash collateral pledged" section.</v>
      </c>
      <c r="D2457" s="114" t="str">
        <f t="shared" ca="1" si="116"/>
        <v>'Annexe 2. Instructions'!F475</v>
      </c>
      <c r="E2457" s="114" t="b">
        <f t="shared" si="114"/>
        <v>0</v>
      </c>
      <c r="F2457" s="114" t="b">
        <f t="shared" si="115"/>
        <v>1</v>
      </c>
    </row>
    <row r="2458" spans="1:6" ht="79.2">
      <c r="A2458" s="114" t="s">
        <v>1527</v>
      </c>
      <c r="B2458" s="114" t="s">
        <v>2259</v>
      </c>
      <c r="C2458" s="564" t="str">
        <f>'Annexe 2. Instructions'!G475</f>
        <v xml:space="preserve">The balance is recognized as outflow in week 1.
For cash collateral, inflows are recognized in time buckets when cash pledged becomes unencumbered in the "Other assets - cash collateral pledged" section.
</v>
      </c>
      <c r="D2458" s="114" t="str">
        <f t="shared" ca="1" si="116"/>
        <v>'Annexe 2. Instructions'!G475</v>
      </c>
      <c r="E2458" s="114" t="b">
        <f t="shared" si="114"/>
        <v>0</v>
      </c>
      <c r="F2458" s="114" t="b">
        <f t="shared" si="115"/>
        <v>1</v>
      </c>
    </row>
    <row r="2459" spans="1:6">
      <c r="A2459" s="114" t="s">
        <v>1378</v>
      </c>
      <c r="B2459" s="114" t="s">
        <v>2372</v>
      </c>
      <c r="C2459" s="114" t="str">
        <f>'Annexe 2. Instructions'!E476</f>
        <v>FI issued ABCP (Medium rated)</v>
      </c>
      <c r="D2459" s="114" t="str">
        <f t="shared" ca="1" si="116"/>
        <v>'Annexe 2. Instructions'!E476</v>
      </c>
      <c r="E2459" s="114" t="b">
        <f t="shared" si="114"/>
        <v>0</v>
      </c>
      <c r="F2459" s="114" t="b">
        <f t="shared" si="115"/>
        <v>1</v>
      </c>
    </row>
    <row r="2460" spans="1:6" ht="66">
      <c r="A2460" s="114" t="s">
        <v>1526</v>
      </c>
      <c r="B2460" s="114" t="s">
        <v>2263</v>
      </c>
      <c r="C2460" s="564" t="str">
        <f>'Annexe 2. Instructions'!F476</f>
        <v>Balance (loan value) only.
Cash collateral balance and inflows when cash pledged becomes unencumbered in each period in the "Other assets - cash collateral pledged" section.</v>
      </c>
      <c r="D2460" s="114" t="str">
        <f t="shared" ca="1" si="116"/>
        <v>'Annexe 2. Instructions'!F476</v>
      </c>
      <c r="E2460" s="114" t="b">
        <f t="shared" si="114"/>
        <v>0</v>
      </c>
      <c r="F2460" s="114" t="b">
        <f t="shared" si="115"/>
        <v>1</v>
      </c>
    </row>
    <row r="2461" spans="1:6" ht="79.2">
      <c r="A2461" s="114" t="s">
        <v>1527</v>
      </c>
      <c r="B2461" s="114" t="s">
        <v>2259</v>
      </c>
      <c r="C2461" s="564" t="str">
        <f>'Annexe 2. Instructions'!G476</f>
        <v xml:space="preserve">The balance is recognized as outflow in week 1.
For cash collateral, inflows are recognized in time buckets when cash pledged becomes unencumbered in the "Other assets - cash collateral pledged" section.
</v>
      </c>
      <c r="D2461" s="114" t="str">
        <f t="shared" ca="1" si="116"/>
        <v>'Annexe 2. Instructions'!G476</v>
      </c>
      <c r="E2461" s="114" t="b">
        <f t="shared" si="114"/>
        <v>0</v>
      </c>
      <c r="F2461" s="114" t="b">
        <f t="shared" si="115"/>
        <v>1</v>
      </c>
    </row>
    <row r="2462" spans="1:6" ht="26.4">
      <c r="A2462" s="114" t="s">
        <v>1379</v>
      </c>
      <c r="B2462" s="114" t="s">
        <v>1943</v>
      </c>
      <c r="C2462" s="114" t="str">
        <f>'Annexe 2. Instructions'!D477</f>
        <v>Non-FI Issued ABS and ABCP (Low/not rated)</v>
      </c>
      <c r="D2462" s="114" t="str">
        <f t="shared" ca="1" si="116"/>
        <v>'Annexe 2. Instructions'!D477</v>
      </c>
      <c r="E2462" s="114" t="b">
        <f t="shared" si="114"/>
        <v>0</v>
      </c>
      <c r="F2462" s="114" t="b">
        <f t="shared" si="115"/>
        <v>1</v>
      </c>
    </row>
    <row r="2463" spans="1:6">
      <c r="A2463" s="114" t="s">
        <v>1380</v>
      </c>
      <c r="B2463" s="114" t="s">
        <v>2202</v>
      </c>
      <c r="C2463" s="114" t="str">
        <f>'Annexe 2. Instructions'!E478</f>
        <v>Non-FI issued ABS (Low/not rated)</v>
      </c>
      <c r="D2463" s="114" t="str">
        <f t="shared" ca="1" si="116"/>
        <v>'Annexe 2. Instructions'!E478</v>
      </c>
      <c r="E2463" s="114" t="b">
        <f t="shared" si="114"/>
        <v>0</v>
      </c>
      <c r="F2463" s="114" t="b">
        <f t="shared" si="115"/>
        <v>1</v>
      </c>
    </row>
    <row r="2464" spans="1:6" ht="66">
      <c r="A2464" s="114" t="s">
        <v>1526</v>
      </c>
      <c r="B2464" s="114" t="s">
        <v>2263</v>
      </c>
      <c r="C2464" s="564" t="str">
        <f>'Annexe 2. Instructions'!F478</f>
        <v>Balance (loan value) only.
Cash collateral balance and inflows when cash pledged becomes unencumbered in each period in the "Other assets - cash collateral pledged" section.</v>
      </c>
      <c r="D2464" s="114" t="str">
        <f t="shared" ca="1" si="116"/>
        <v>'Annexe 2. Instructions'!F478</v>
      </c>
      <c r="E2464" s="114" t="b">
        <f t="shared" si="114"/>
        <v>0</v>
      </c>
      <c r="F2464" s="114" t="b">
        <f t="shared" si="115"/>
        <v>1</v>
      </c>
    </row>
    <row r="2465" spans="1:6" ht="79.2">
      <c r="A2465" s="114" t="s">
        <v>1527</v>
      </c>
      <c r="B2465" s="114" t="s">
        <v>2259</v>
      </c>
      <c r="C2465" s="564" t="str">
        <f>'Annexe 2. Instructions'!G478</f>
        <v xml:space="preserve">The balance is recognized as outflow in week 1.
For cash collateral, inflows are recognized in time buckets when cash pledged becomes unencumbered in the "Other assets - cash collateral pledged" section.
</v>
      </c>
      <c r="D2465" s="114" t="str">
        <f t="shared" ca="1" si="116"/>
        <v>'Annexe 2. Instructions'!G478</v>
      </c>
      <c r="E2465" s="114" t="b">
        <f t="shared" si="114"/>
        <v>0</v>
      </c>
      <c r="F2465" s="114" t="b">
        <f t="shared" si="115"/>
        <v>1</v>
      </c>
    </row>
    <row r="2466" spans="1:6">
      <c r="A2466" s="114" t="s">
        <v>1381</v>
      </c>
      <c r="B2466" s="114" t="s">
        <v>2256</v>
      </c>
      <c r="C2466" s="114" t="str">
        <f>'Annexe 2. Instructions'!E479</f>
        <v>Non-FI issued ABCP (Low/not rated)</v>
      </c>
      <c r="D2466" s="114" t="str">
        <f t="shared" ca="1" si="116"/>
        <v>'Annexe 2. Instructions'!E479</v>
      </c>
      <c r="E2466" s="114" t="b">
        <f t="shared" si="114"/>
        <v>0</v>
      </c>
      <c r="F2466" s="114" t="b">
        <f t="shared" si="115"/>
        <v>1</v>
      </c>
    </row>
    <row r="2467" spans="1:6" ht="66">
      <c r="A2467" s="114" t="s">
        <v>1526</v>
      </c>
      <c r="B2467" s="114" t="s">
        <v>2263</v>
      </c>
      <c r="C2467" s="564" t="str">
        <f>'Annexe 2. Instructions'!F479</f>
        <v>Balance (loan value) only.
Cash collateral balance and inflows when cash pledged becomes unencumbered in each period in the "Other assets - cash collateral pledged" section.</v>
      </c>
      <c r="D2467" s="114" t="str">
        <f t="shared" ca="1" si="116"/>
        <v>'Annexe 2. Instructions'!F479</v>
      </c>
      <c r="E2467" s="114" t="b">
        <f t="shared" si="114"/>
        <v>0</v>
      </c>
      <c r="F2467" s="114" t="b">
        <f t="shared" si="115"/>
        <v>1</v>
      </c>
    </row>
    <row r="2468" spans="1:6" ht="79.2">
      <c r="A2468" s="114" t="s">
        <v>1527</v>
      </c>
      <c r="B2468" s="114" t="s">
        <v>2259</v>
      </c>
      <c r="C2468" s="564" t="str">
        <f>'Annexe 2. Instructions'!G479</f>
        <v xml:space="preserve">The balance is recognized as outflow in week 1.
For cash collateral, inflows are recognized in time buckets when cash pledged becomes unencumbered in the "Other assets - cash collateral pledged" section.
</v>
      </c>
      <c r="D2468" s="114" t="str">
        <f t="shared" ca="1" si="116"/>
        <v>'Annexe 2. Instructions'!G479</v>
      </c>
      <c r="E2468" s="114" t="b">
        <f t="shared" si="114"/>
        <v>0</v>
      </c>
      <c r="F2468" s="114" t="b">
        <f t="shared" si="115"/>
        <v>1</v>
      </c>
    </row>
    <row r="2469" spans="1:6">
      <c r="A2469" s="114" t="s">
        <v>1382</v>
      </c>
      <c r="B2469" s="114" t="s">
        <v>1844</v>
      </c>
      <c r="C2469" s="114" t="str">
        <f>'Annexe 2. Instructions'!D480</f>
        <v>FI Issued ABS and ABCP (Low/not rated)</v>
      </c>
      <c r="D2469" s="114" t="str">
        <f t="shared" ca="1" si="116"/>
        <v>'Annexe 2. Instructions'!D480</v>
      </c>
      <c r="E2469" s="114" t="b">
        <f t="shared" si="114"/>
        <v>0</v>
      </c>
      <c r="F2469" s="114" t="b">
        <f t="shared" si="115"/>
        <v>1</v>
      </c>
    </row>
    <row r="2470" spans="1:6">
      <c r="A2470" s="114" t="s">
        <v>1383</v>
      </c>
      <c r="B2470" s="114" t="s">
        <v>2203</v>
      </c>
      <c r="C2470" s="114" t="str">
        <f>'Annexe 2. Instructions'!E481</f>
        <v>FI issued ABS (Low/not rated)</v>
      </c>
      <c r="D2470" s="114" t="str">
        <f t="shared" ca="1" si="116"/>
        <v>'Annexe 2. Instructions'!E481</v>
      </c>
      <c r="E2470" s="114" t="b">
        <f t="shared" si="114"/>
        <v>0</v>
      </c>
      <c r="F2470" s="114" t="b">
        <f t="shared" si="115"/>
        <v>1</v>
      </c>
    </row>
    <row r="2471" spans="1:6" ht="66">
      <c r="A2471" s="114" t="s">
        <v>1526</v>
      </c>
      <c r="B2471" s="114" t="s">
        <v>2263</v>
      </c>
      <c r="C2471" s="564" t="str">
        <f>'Annexe 2. Instructions'!F481</f>
        <v>Balance (loan value) only.
Cash collateral balance and inflows when cash pledged becomes unencumbered in each period in the "Other assets - cash collateral pledged" section.</v>
      </c>
      <c r="D2471" s="114" t="str">
        <f t="shared" ca="1" si="116"/>
        <v>'Annexe 2. Instructions'!F481</v>
      </c>
      <c r="E2471" s="114" t="b">
        <f t="shared" si="114"/>
        <v>0</v>
      </c>
      <c r="F2471" s="114" t="b">
        <f t="shared" si="115"/>
        <v>1</v>
      </c>
    </row>
    <row r="2472" spans="1:6" ht="79.2">
      <c r="A2472" s="114" t="s">
        <v>1527</v>
      </c>
      <c r="B2472" s="114" t="s">
        <v>2259</v>
      </c>
      <c r="C2472" s="564" t="str">
        <f>'Annexe 2. Instructions'!G481</f>
        <v xml:space="preserve">The balance is recognized as outflow in week 1.
For cash collateral, inflows are recognized in time buckets when cash pledged becomes unencumbered in the "Other assets - cash collateral pledged" section.
</v>
      </c>
      <c r="D2472" s="114" t="str">
        <f t="shared" ca="1" si="116"/>
        <v>'Annexe 2. Instructions'!G481</v>
      </c>
      <c r="E2472" s="114" t="b">
        <f t="shared" si="114"/>
        <v>0</v>
      </c>
      <c r="F2472" s="114" t="b">
        <f t="shared" si="115"/>
        <v>1</v>
      </c>
    </row>
    <row r="2473" spans="1:6">
      <c r="A2473" s="114" t="s">
        <v>1384</v>
      </c>
      <c r="B2473" s="114" t="s">
        <v>2204</v>
      </c>
      <c r="C2473" s="114" t="str">
        <f>'Annexe 2. Instructions'!E482</f>
        <v>FI issued ABCP (Low/not rated)</v>
      </c>
      <c r="D2473" s="114" t="str">
        <f t="shared" ca="1" si="116"/>
        <v>'Annexe 2. Instructions'!E482</v>
      </c>
      <c r="E2473" s="114" t="b">
        <f t="shared" si="114"/>
        <v>0</v>
      </c>
      <c r="F2473" s="114" t="b">
        <f t="shared" si="115"/>
        <v>1</v>
      </c>
    </row>
    <row r="2474" spans="1:6" ht="66">
      <c r="A2474" s="114" t="s">
        <v>1526</v>
      </c>
      <c r="B2474" s="114" t="s">
        <v>2263</v>
      </c>
      <c r="C2474" s="564" t="str">
        <f>'Annexe 2. Instructions'!F482</f>
        <v>Balance (loan value) only.
Cash collateral balance and inflows when cash pledged becomes unencumbered in each period in the "Other assets - cash collateral pledged" section.</v>
      </c>
      <c r="D2474" s="114" t="str">
        <f t="shared" ca="1" si="116"/>
        <v>'Annexe 2. Instructions'!F482</v>
      </c>
      <c r="E2474" s="114" t="b">
        <f t="shared" si="114"/>
        <v>0</v>
      </c>
      <c r="F2474" s="114" t="b">
        <f t="shared" si="115"/>
        <v>1</v>
      </c>
    </row>
    <row r="2475" spans="1:6" ht="79.2">
      <c r="A2475" s="114" t="s">
        <v>1527</v>
      </c>
      <c r="B2475" s="114" t="s">
        <v>2258</v>
      </c>
      <c r="C2475" s="564" t="str">
        <f>'Annexe 2. Instructions'!G482</f>
        <v xml:space="preserve">The balance is recognized as outflow in week 1.
For cash collateral, inflows are recognized in time buckets when cash pledged becomes unencumbered in the "other assets - cash collateral pledged" section.
</v>
      </c>
      <c r="D2475" s="114" t="str">
        <f t="shared" ca="1" si="116"/>
        <v>'Annexe 2. Instructions'!G482</v>
      </c>
      <c r="E2475" s="114" t="b">
        <f t="shared" si="114"/>
        <v>0</v>
      </c>
      <c r="F2475" s="114" t="b">
        <f t="shared" si="115"/>
        <v>1</v>
      </c>
    </row>
    <row r="2476" spans="1:6">
      <c r="A2476" s="114" t="s">
        <v>126</v>
      </c>
      <c r="B2476" s="114" t="s">
        <v>1737</v>
      </c>
      <c r="C2476" s="114" t="str">
        <f>'Annexe 2. Instructions'!C483</f>
        <v>Equities</v>
      </c>
      <c r="D2476" s="114" t="str">
        <f t="shared" ca="1" si="116"/>
        <v>'Annexe 2. Instructions'!C483</v>
      </c>
      <c r="E2476" s="114" t="b">
        <f t="shared" si="114"/>
        <v>0</v>
      </c>
      <c r="F2476" s="114" t="b">
        <f t="shared" si="115"/>
        <v>1</v>
      </c>
    </row>
    <row r="2477" spans="1:6">
      <c r="A2477" s="114" t="s">
        <v>128</v>
      </c>
      <c r="B2477" s="114" t="s">
        <v>1991</v>
      </c>
      <c r="C2477" s="114" t="str">
        <f>'Annexe 2. Instructions'!E484</f>
        <v>Eligible non-financial common equity shares</v>
      </c>
      <c r="D2477" s="114" t="str">
        <f t="shared" ca="1" si="116"/>
        <v>'Annexe 2. Instructions'!E484</v>
      </c>
      <c r="E2477" s="114" t="b">
        <f t="shared" si="114"/>
        <v>0</v>
      </c>
      <c r="F2477" s="114" t="b">
        <f t="shared" si="115"/>
        <v>1</v>
      </c>
    </row>
    <row r="2478" spans="1:6" ht="66">
      <c r="A2478" s="114" t="s">
        <v>1526</v>
      </c>
      <c r="B2478" s="114" t="s">
        <v>2263</v>
      </c>
      <c r="C2478" s="564" t="str">
        <f>'Annexe 2. Instructions'!F484</f>
        <v>Balance (loan value) only.
Cash collateral balance and inflows when cash pledged becomes unencumbered in each period in the "Other assets - cash collateral pledged" section.</v>
      </c>
      <c r="D2478" s="114" t="str">
        <f t="shared" ca="1" si="116"/>
        <v>'Annexe 2. Instructions'!F484</v>
      </c>
      <c r="E2478" s="114" t="b">
        <f t="shared" si="114"/>
        <v>0</v>
      </c>
      <c r="F2478" s="114" t="b">
        <f t="shared" si="115"/>
        <v>1</v>
      </c>
    </row>
    <row r="2479" spans="1:6" ht="79.2">
      <c r="A2479" s="114" t="s">
        <v>1527</v>
      </c>
      <c r="B2479" s="114" t="s">
        <v>2258</v>
      </c>
      <c r="C2479" s="564" t="str">
        <f>'Annexe 2. Instructions'!G484</f>
        <v xml:space="preserve">The balance is recognized as outflow in week 1.
For cash collateral, inflows are recognized in time buckets when cash pledged becomes unencumbered in the "other assets - cash collateral pledged" section.
</v>
      </c>
      <c r="D2479" s="114" t="str">
        <f t="shared" ca="1" si="116"/>
        <v>'Annexe 2. Instructions'!G484</v>
      </c>
      <c r="E2479" s="114" t="b">
        <f t="shared" si="114"/>
        <v>0</v>
      </c>
      <c r="F2479" s="114" t="b">
        <f t="shared" si="115"/>
        <v>1</v>
      </c>
    </row>
    <row r="2480" spans="1:6">
      <c r="A2480" s="114" t="s">
        <v>2257</v>
      </c>
      <c r="B2480" s="114" t="s">
        <v>1992</v>
      </c>
      <c r="C2480" s="114" t="str">
        <f>'Annexe 2. Instructions'!E485</f>
        <v>Eligible financial common equity</v>
      </c>
      <c r="D2480" s="114" t="str">
        <f t="shared" ca="1" si="116"/>
        <v>'Annexe 2. Instructions'!E485</v>
      </c>
      <c r="E2480" s="114" t="b">
        <f t="shared" si="114"/>
        <v>0</v>
      </c>
      <c r="F2480" s="114" t="b">
        <f t="shared" si="115"/>
        <v>1</v>
      </c>
    </row>
    <row r="2481" spans="1:6" ht="66">
      <c r="A2481" s="114" t="s">
        <v>1526</v>
      </c>
      <c r="B2481" s="114" t="s">
        <v>2263</v>
      </c>
      <c r="C2481" s="564" t="str">
        <f>'Annexe 2. Instructions'!F485</f>
        <v>Balance (loan value) only.
Cash collateral balance and inflows when cash pledged becomes unencumbered in each period in the "Other assets - cash collateral pledged" section.</v>
      </c>
      <c r="D2481" s="114" t="str">
        <f t="shared" ca="1" si="116"/>
        <v>'Annexe 2. Instructions'!F485</v>
      </c>
      <c r="E2481" s="114" t="b">
        <f t="shared" si="114"/>
        <v>0</v>
      </c>
      <c r="F2481" s="114" t="b">
        <f t="shared" si="115"/>
        <v>1</v>
      </c>
    </row>
    <row r="2482" spans="1:6" ht="79.2">
      <c r="A2482" s="114" t="s">
        <v>1527</v>
      </c>
      <c r="B2482" s="114" t="s">
        <v>2259</v>
      </c>
      <c r="C2482" s="564" t="str">
        <f>'Annexe 2. Instructions'!G485</f>
        <v xml:space="preserve">The balance is recognized as outflow in week 1.
For cash collateral, inflows are recognized in time buckets when cash pledged becomes unencumbered in the "Other assets - cash collateral pledged" section.
</v>
      </c>
      <c r="D2482" s="114" t="str">
        <f t="shared" ca="1" si="116"/>
        <v>'Annexe 2. Instructions'!G485</v>
      </c>
      <c r="E2482" s="114" t="b">
        <f t="shared" si="114"/>
        <v>0</v>
      </c>
      <c r="F2482" s="114" t="b">
        <f t="shared" si="115"/>
        <v>1</v>
      </c>
    </row>
    <row r="2483" spans="1:6">
      <c r="A2483" s="114" t="s">
        <v>131</v>
      </c>
      <c r="B2483" s="114" t="s">
        <v>1738</v>
      </c>
      <c r="C2483" s="114" t="str">
        <f>'Annexe 2. Instructions'!E486</f>
        <v>Other equities</v>
      </c>
      <c r="D2483" s="114" t="str">
        <f t="shared" ca="1" si="116"/>
        <v>'Annexe 2. Instructions'!E486</v>
      </c>
      <c r="E2483" s="114" t="b">
        <f t="shared" si="114"/>
        <v>0</v>
      </c>
      <c r="F2483" s="114" t="b">
        <f t="shared" si="115"/>
        <v>1</v>
      </c>
    </row>
    <row r="2484" spans="1:6" ht="66">
      <c r="A2484" s="114" t="s">
        <v>1526</v>
      </c>
      <c r="B2484" s="114" t="s">
        <v>2263</v>
      </c>
      <c r="C2484" s="564" t="str">
        <f>'Annexe 2. Instructions'!F486</f>
        <v>Balance (loan value) only.
Cash collateral balance and inflows when cash pledged becomes unencumbered in each period in the "Other assets - cash collateral pledged" section.</v>
      </c>
      <c r="D2484" s="114" t="str">
        <f t="shared" ca="1" si="116"/>
        <v>'Annexe 2. Instructions'!F486</v>
      </c>
      <c r="E2484" s="114" t="b">
        <f t="shared" si="114"/>
        <v>0</v>
      </c>
      <c r="F2484" s="114" t="b">
        <f t="shared" si="115"/>
        <v>1</v>
      </c>
    </row>
    <row r="2485" spans="1:6" ht="79.2">
      <c r="A2485" s="114" t="s">
        <v>1527</v>
      </c>
      <c r="B2485" s="114" t="s">
        <v>2259</v>
      </c>
      <c r="C2485" s="564" t="str">
        <f>'Annexe 2. Instructions'!G486</f>
        <v xml:space="preserve">The balance is recognized as outflow in week 1.
For cash collateral, inflows are recognized in time buckets when cash pledged becomes unencumbered in the "Other assets - cash collateral pledged" section.
</v>
      </c>
      <c r="D2485" s="114" t="str">
        <f t="shared" ca="1" si="116"/>
        <v>'Annexe 2. Instructions'!G486</v>
      </c>
      <c r="E2485" s="114" t="b">
        <f t="shared" si="114"/>
        <v>0</v>
      </c>
      <c r="F2485" s="114" t="b">
        <f t="shared" si="115"/>
        <v>1</v>
      </c>
    </row>
    <row r="2486" spans="1:6">
      <c r="A2486" s="114" t="s">
        <v>1389</v>
      </c>
      <c r="B2486" s="114" t="s">
        <v>2453</v>
      </c>
      <c r="C2486" s="114" t="str">
        <f>'Annexe 2. Instructions'!C487</f>
        <v>Financial institution securities - Not eliminated</v>
      </c>
      <c r="D2486" s="114" t="str">
        <f t="shared" ca="1" si="116"/>
        <v>'Annexe 2. Instructions'!C487</v>
      </c>
      <c r="E2486" s="114" t="b">
        <f t="shared" si="114"/>
        <v>0</v>
      </c>
      <c r="F2486" s="114" t="b">
        <f t="shared" si="115"/>
        <v>1</v>
      </c>
    </row>
    <row r="2487" spans="1:6">
      <c r="A2487" s="114" t="s">
        <v>135</v>
      </c>
      <c r="B2487" s="114" t="s">
        <v>2088</v>
      </c>
      <c r="C2487" s="114" t="str">
        <f>'Annexe 2. Instructions'!E488</f>
        <v>FI's own debt not eliminated</v>
      </c>
      <c r="D2487" s="114" t="str">
        <f t="shared" ca="1" si="116"/>
        <v>'Annexe 2. Instructions'!E488</v>
      </c>
      <c r="E2487" s="114" t="b">
        <f t="shared" si="114"/>
        <v>0</v>
      </c>
      <c r="F2487" s="114" t="b">
        <f t="shared" si="115"/>
        <v>1</v>
      </c>
    </row>
    <row r="2488" spans="1:6" ht="66">
      <c r="A2488" s="114" t="s">
        <v>1526</v>
      </c>
      <c r="B2488" s="114" t="s">
        <v>2263</v>
      </c>
      <c r="C2488" s="564" t="str">
        <f>'Annexe 2. Instructions'!F488</f>
        <v>Balance (loan value) only.
Cash collateral balance and inflows when cash pledged becomes unencumbered in each period in the "Other assets - cash collateral pledged" section.</v>
      </c>
      <c r="D2488" s="114" t="str">
        <f t="shared" ca="1" si="116"/>
        <v>'Annexe 2. Instructions'!F488</v>
      </c>
      <c r="E2488" s="114" t="b">
        <f t="shared" si="114"/>
        <v>0</v>
      </c>
      <c r="F2488" s="114" t="b">
        <f t="shared" si="115"/>
        <v>1</v>
      </c>
    </row>
    <row r="2489" spans="1:6" ht="79.2">
      <c r="A2489" s="114" t="s">
        <v>1527</v>
      </c>
      <c r="B2489" s="114" t="s">
        <v>2259</v>
      </c>
      <c r="C2489" s="564" t="str">
        <f>'Annexe 2. Instructions'!G488</f>
        <v xml:space="preserve">The balance is recognized as outflow in week 1.
For cash collateral, inflows are recognized in time buckets when cash pledged becomes unencumbered in the "Other assets - cash collateral pledged" section.
</v>
      </c>
      <c r="D2489" s="114" t="str">
        <f t="shared" ca="1" si="116"/>
        <v>'Annexe 2. Instructions'!G488</v>
      </c>
      <c r="E2489" s="114" t="b">
        <f t="shared" si="114"/>
        <v>0</v>
      </c>
      <c r="F2489" s="114" t="b">
        <f t="shared" si="115"/>
        <v>1</v>
      </c>
    </row>
    <row r="2490" spans="1:6">
      <c r="A2490" s="114" t="s">
        <v>1441</v>
      </c>
      <c r="B2490" s="114" t="s">
        <v>2089</v>
      </c>
      <c r="C2490" s="114" t="str">
        <f>'Annexe 2. Instructions'!E489</f>
        <v>FI's own equity not eliminated</v>
      </c>
      <c r="D2490" s="114" t="str">
        <f t="shared" ca="1" si="116"/>
        <v>'Annexe 2. Instructions'!E489</v>
      </c>
      <c r="E2490" s="114" t="b">
        <f t="shared" si="114"/>
        <v>0</v>
      </c>
      <c r="F2490" s="114" t="b">
        <f t="shared" si="115"/>
        <v>1</v>
      </c>
    </row>
    <row r="2491" spans="1:6" ht="66">
      <c r="A2491" s="114" t="s">
        <v>1526</v>
      </c>
      <c r="B2491" s="114" t="s">
        <v>2263</v>
      </c>
      <c r="C2491" s="564" t="str">
        <f>'Annexe 2. Instructions'!F489</f>
        <v>Balance (loan value) only.
Cash collateral balance and inflows when cash pledged becomes unencumbered in each period in the "Other assets - cash collateral pledged" section.</v>
      </c>
      <c r="D2491" s="114" t="str">
        <f t="shared" ca="1" si="116"/>
        <v>'Annexe 2. Instructions'!F489</v>
      </c>
      <c r="E2491" s="114" t="b">
        <f t="shared" si="114"/>
        <v>0</v>
      </c>
      <c r="F2491" s="114" t="b">
        <f t="shared" si="115"/>
        <v>1</v>
      </c>
    </row>
    <row r="2492" spans="1:6" ht="79.2">
      <c r="A2492" s="114" t="s">
        <v>1527</v>
      </c>
      <c r="B2492" s="114" t="s">
        <v>2259</v>
      </c>
      <c r="C2492" s="564" t="str">
        <f>'Annexe 2. Instructions'!G489</f>
        <v xml:space="preserve">The balance is recognized as outflow in week 1.
For cash collateral, inflows are recognized in time buckets when cash pledged becomes unencumbered in the "Other assets - cash collateral pledged" section.
</v>
      </c>
      <c r="D2492" s="114" t="str">
        <f t="shared" ca="1" si="116"/>
        <v>'Annexe 2. Instructions'!G489</v>
      </c>
      <c r="E2492" s="114" t="b">
        <f t="shared" si="114"/>
        <v>0</v>
      </c>
      <c r="F2492" s="114" t="b">
        <f t="shared" si="115"/>
        <v>1</v>
      </c>
    </row>
    <row r="2493" spans="1:6">
      <c r="A2493" s="114" t="s">
        <v>425</v>
      </c>
      <c r="B2493" s="114" t="s">
        <v>1772</v>
      </c>
      <c r="C2493" s="114" t="str">
        <f>'Annexe 2. Instructions'!B490</f>
        <v>Other liabilities</v>
      </c>
      <c r="D2493" s="114" t="str">
        <f t="shared" ca="1" si="116"/>
        <v>'Annexe 2. Instructions'!B490</v>
      </c>
      <c r="E2493" s="114" t="b">
        <f t="shared" si="114"/>
        <v>0</v>
      </c>
      <c r="F2493" s="114" t="b">
        <f t="shared" si="115"/>
        <v>1</v>
      </c>
    </row>
    <row r="2494" spans="1:6">
      <c r="A2494" s="114" t="s">
        <v>1529</v>
      </c>
      <c r="B2494" s="114" t="s">
        <v>2264</v>
      </c>
      <c r="C2494" s="114" t="str">
        <f>'Annexe 2. Instructions'!C491</f>
        <v>Derivative related liabilities (DRL)</v>
      </c>
      <c r="D2494" s="114" t="str">
        <f t="shared" ca="1" si="116"/>
        <v>'Annexe 2. Instructions'!C491</v>
      </c>
      <c r="E2494" s="114" t="b">
        <f t="shared" si="114"/>
        <v>0</v>
      </c>
      <c r="F2494" s="114" t="b">
        <f t="shared" si="115"/>
        <v>1</v>
      </c>
    </row>
    <row r="2495" spans="1:6">
      <c r="A2495" s="114" t="s">
        <v>1530</v>
      </c>
      <c r="B2495" s="114" t="s">
        <v>2265</v>
      </c>
      <c r="C2495" s="114" t="str">
        <f>'Annexe 2. Instructions'!E492</f>
        <v>FX and cross currency swap liabilities</v>
      </c>
      <c r="D2495" s="114" t="str">
        <f t="shared" ca="1" si="116"/>
        <v>'Annexe 2. Instructions'!E492</v>
      </c>
      <c r="E2495" s="114" t="b">
        <f t="shared" si="114"/>
        <v>0</v>
      </c>
      <c r="F2495" s="114" t="b">
        <f t="shared" si="115"/>
        <v>1</v>
      </c>
    </row>
    <row r="2496" spans="1:6" ht="52.8">
      <c r="A2496" s="114" t="s">
        <v>1444</v>
      </c>
      <c r="B2496" s="114" t="s">
        <v>2266</v>
      </c>
      <c r="C2496" s="564" t="str">
        <f>'Annexe 2. Instructions'!F492</f>
        <v>Balance (market value)
For USD balance sheet only, also report maturing net contractual cash flows (nominal amount) in each period</v>
      </c>
      <c r="D2496" s="114" t="str">
        <f t="shared" ca="1" si="116"/>
        <v>'Annexe 2. Instructions'!F492</v>
      </c>
      <c r="E2496" s="114" t="b">
        <f t="shared" si="114"/>
        <v>0</v>
      </c>
      <c r="F2496" s="114" t="b">
        <f t="shared" si="115"/>
        <v>1</v>
      </c>
    </row>
    <row r="2497" spans="1:6" ht="66">
      <c r="A2497" s="114" t="s">
        <v>1531</v>
      </c>
      <c r="B2497" s="114" t="s">
        <v>2267</v>
      </c>
      <c r="C2497" s="564" t="str">
        <f>'Annexe 2. Instructions'!G492</f>
        <v>No liquidity value will be attributed, except for the usd balance sheet.
For USD balance sheet, sum of contractual cash flows over all time periods is recognized as an outflow in week 1</v>
      </c>
      <c r="D2497" s="114" t="str">
        <f t="shared" ca="1" si="116"/>
        <v>'Annexe 2. Instructions'!G492</v>
      </c>
      <c r="E2497" s="114" t="b">
        <f t="shared" si="114"/>
        <v>0</v>
      </c>
      <c r="F2497" s="114" t="b">
        <f t="shared" si="115"/>
        <v>1</v>
      </c>
    </row>
    <row r="2498" spans="1:6">
      <c r="A2498" s="114" t="s">
        <v>1533</v>
      </c>
      <c r="B2498" s="114" t="s">
        <v>2268</v>
      </c>
      <c r="C2498" s="114" t="str">
        <f>'Annexe 2. Instructions'!E493</f>
        <v>Other DRL</v>
      </c>
      <c r="D2498" s="114" t="str">
        <f t="shared" ca="1" si="116"/>
        <v>'Annexe 2. Instructions'!E493</v>
      </c>
      <c r="E2498" s="114" t="b">
        <f t="shared" ref="E2498:E2561" si="117">C2498=A2498</f>
        <v>0</v>
      </c>
      <c r="F2498" s="114" t="b">
        <f t="shared" ref="F2498:F2561" si="118">C2498=B2498</f>
        <v>1</v>
      </c>
    </row>
    <row r="2499" spans="1:6" ht="211.2">
      <c r="A2499" s="114" t="s">
        <v>1534</v>
      </c>
      <c r="B2499" s="114" t="s">
        <v>2269</v>
      </c>
      <c r="C2499" s="564" t="str">
        <f>'Annexe 2. Instructions'!F493</f>
        <v>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v>
      </c>
      <c r="D2499" s="114" t="str">
        <f t="shared" ref="D2499:D2562" ca="1" si="119">RIGHT(_xlfn.FORMULATEXT(C2499),LEN(_xlfn.FORMULATEXT(C2499))-1)</f>
        <v>'Annexe 2. Instructions'!F493</v>
      </c>
      <c r="E2499" s="114" t="b">
        <f t="shared" si="117"/>
        <v>0</v>
      </c>
      <c r="F2499" s="114" t="b">
        <f t="shared" si="118"/>
        <v>1</v>
      </c>
    </row>
    <row r="2500" spans="1:6" ht="198">
      <c r="A2500" s="114" t="s">
        <v>1535</v>
      </c>
      <c r="B2500" s="114" t="s">
        <v>2270</v>
      </c>
      <c r="C2500" s="564" t="str">
        <f>'Annexe 2. Instructions'!G493</f>
        <v>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v>
      </c>
      <c r="D2500" s="114" t="str">
        <f t="shared" ca="1" si="119"/>
        <v>'Annexe 2. Instructions'!G493</v>
      </c>
      <c r="E2500" s="114" t="b">
        <f t="shared" si="117"/>
        <v>0</v>
      </c>
      <c r="F2500" s="114" t="b">
        <f t="shared" si="118"/>
        <v>1</v>
      </c>
    </row>
    <row r="2501" spans="1:6">
      <c r="A2501" s="114" t="s">
        <v>1536</v>
      </c>
      <c r="B2501" s="114" t="s">
        <v>1874</v>
      </c>
      <c r="C2501" s="114" t="str">
        <f>'Annexe 2. Instructions'!C494</f>
        <v>Cash collateral received</v>
      </c>
      <c r="D2501" s="114" t="str">
        <f t="shared" ca="1" si="119"/>
        <v>'Annexe 2. Instructions'!C494</v>
      </c>
      <c r="E2501" s="114" t="b">
        <f t="shared" si="117"/>
        <v>0</v>
      </c>
      <c r="F2501" s="114" t="b">
        <f t="shared" si="118"/>
        <v>1</v>
      </c>
    </row>
    <row r="2502" spans="1:6" ht="26.4">
      <c r="A2502" s="114" t="s">
        <v>1537</v>
      </c>
      <c r="B2502" s="114" t="s">
        <v>1875</v>
      </c>
      <c r="C2502" s="114" t="str">
        <f>'Annexe 2. Instructions'!E495</f>
        <v>Cash collateral received for exchange-traded derivatives</v>
      </c>
      <c r="D2502" s="114" t="str">
        <f t="shared" ca="1" si="119"/>
        <v>'Annexe 2. Instructions'!E495</v>
      </c>
      <c r="E2502" s="114" t="b">
        <f t="shared" si="117"/>
        <v>0</v>
      </c>
      <c r="F2502" s="114" t="b">
        <f t="shared" si="118"/>
        <v>1</v>
      </c>
    </row>
    <row r="2503" spans="1:6" ht="39.6">
      <c r="A2503" s="114" t="s">
        <v>1538</v>
      </c>
      <c r="B2503" s="114" t="s">
        <v>1876</v>
      </c>
      <c r="C2503" s="564" t="str">
        <f>'Annexe 2. Instructions'!F495</f>
        <v>Cash collateral balance and outflows when related derivatives are settled in each period</v>
      </c>
      <c r="D2503" s="114" t="str">
        <f t="shared" ca="1" si="119"/>
        <v>'Annexe 2. Instructions'!F495</v>
      </c>
      <c r="E2503" s="114" t="b">
        <f t="shared" si="117"/>
        <v>0</v>
      </c>
      <c r="F2503" s="114" t="b">
        <f t="shared" si="118"/>
        <v>1</v>
      </c>
    </row>
    <row r="2504" spans="1:6" ht="26.4">
      <c r="A2504" s="114" t="s">
        <v>1539</v>
      </c>
      <c r="B2504" s="114" t="s">
        <v>1877</v>
      </c>
      <c r="C2504" s="564" t="str">
        <f>'Annexe 2. Instructions'!G495</f>
        <v>Outflows are recognized in time buckets when related derivatives are settled.</v>
      </c>
      <c r="D2504" s="114" t="str">
        <f t="shared" ca="1" si="119"/>
        <v>'Annexe 2. Instructions'!G495</v>
      </c>
      <c r="E2504" s="114" t="b">
        <f t="shared" si="117"/>
        <v>0</v>
      </c>
      <c r="F2504" s="114" t="b">
        <f t="shared" si="118"/>
        <v>1</v>
      </c>
    </row>
    <row r="2505" spans="1:6" ht="26.4">
      <c r="A2505" s="114" t="s">
        <v>1540</v>
      </c>
      <c r="B2505" s="114" t="s">
        <v>2271</v>
      </c>
      <c r="C2505" s="114" t="str">
        <f>'Annexe 2. Instructions'!E496</f>
        <v>Cash collateral received for OTC derivatives</v>
      </c>
      <c r="D2505" s="114" t="str">
        <f t="shared" ca="1" si="119"/>
        <v>'Annexe 2. Instructions'!E496</v>
      </c>
      <c r="E2505" s="114" t="b">
        <f t="shared" si="117"/>
        <v>0</v>
      </c>
      <c r="F2505" s="114" t="b">
        <f t="shared" si="118"/>
        <v>1</v>
      </c>
    </row>
    <row r="2506" spans="1:6" ht="39.6">
      <c r="A2506" s="114" t="s">
        <v>1538</v>
      </c>
      <c r="B2506" s="114" t="s">
        <v>1876</v>
      </c>
      <c r="C2506" s="564" t="str">
        <f>'Annexe 2. Instructions'!F496</f>
        <v>Cash collateral balance and outflows when related derivatives are settled in each period</v>
      </c>
      <c r="D2506" s="114" t="str">
        <f t="shared" ca="1" si="119"/>
        <v>'Annexe 2. Instructions'!F496</v>
      </c>
      <c r="E2506" s="114" t="b">
        <f t="shared" si="117"/>
        <v>0</v>
      </c>
      <c r="F2506" s="114" t="b">
        <f t="shared" si="118"/>
        <v>1</v>
      </c>
    </row>
    <row r="2507" spans="1:6" ht="26.4">
      <c r="A2507" s="114" t="s">
        <v>1539</v>
      </c>
      <c r="B2507" s="114" t="s">
        <v>1877</v>
      </c>
      <c r="C2507" s="564" t="str">
        <f>'Annexe 2. Instructions'!G496</f>
        <v>Outflows are recognized in time buckets when related derivatives are settled.</v>
      </c>
      <c r="D2507" s="114" t="str">
        <f t="shared" ca="1" si="119"/>
        <v>'Annexe 2. Instructions'!G496</v>
      </c>
      <c r="E2507" s="114" t="b">
        <f t="shared" si="117"/>
        <v>0</v>
      </c>
      <c r="F2507" s="114" t="b">
        <f t="shared" si="118"/>
        <v>1</v>
      </c>
    </row>
    <row r="2508" spans="1:6">
      <c r="A2508" s="114" t="s">
        <v>1536</v>
      </c>
      <c r="B2508" s="114" t="s">
        <v>1874</v>
      </c>
      <c r="C2508" s="114" t="str">
        <f>'Annexe 2. Instructions'!E497</f>
        <v>Cash collateral received</v>
      </c>
      <c r="D2508" s="114" t="str">
        <f t="shared" ca="1" si="119"/>
        <v>'Annexe 2. Instructions'!E497</v>
      </c>
      <c r="E2508" s="114" t="b">
        <f t="shared" si="117"/>
        <v>0</v>
      </c>
      <c r="F2508" s="114" t="b">
        <f t="shared" si="118"/>
        <v>1</v>
      </c>
    </row>
    <row r="2509" spans="1:6">
      <c r="A2509" s="114" t="s">
        <v>1541</v>
      </c>
      <c r="B2509" s="114" t="s">
        <v>1861</v>
      </c>
      <c r="C2509" s="564" t="str">
        <f>'Annexe 2. Instructions'!F497</f>
        <v>Cash collateral balance only</v>
      </c>
      <c r="D2509" s="114" t="str">
        <f t="shared" ca="1" si="119"/>
        <v>'Annexe 2. Instructions'!F497</v>
      </c>
      <c r="E2509" s="114" t="b">
        <f t="shared" si="117"/>
        <v>0</v>
      </c>
      <c r="F2509" s="114" t="b">
        <f t="shared" si="118"/>
        <v>1</v>
      </c>
    </row>
    <row r="2510" spans="1:6">
      <c r="A2510" s="114" t="s">
        <v>1542</v>
      </c>
      <c r="B2510" s="114" t="s">
        <v>1878</v>
      </c>
      <c r="C2510" s="564" t="str">
        <f>'Annexe 2. Instructions'!G497</f>
        <v>No liquidity value will be attributed</v>
      </c>
      <c r="D2510" s="114" t="str">
        <f t="shared" ca="1" si="119"/>
        <v>'Annexe 2. Instructions'!G497</v>
      </c>
      <c r="E2510" s="114" t="b">
        <f t="shared" si="117"/>
        <v>0</v>
      </c>
      <c r="F2510" s="114" t="b">
        <f t="shared" si="118"/>
        <v>1</v>
      </c>
    </row>
    <row r="2511" spans="1:6">
      <c r="A2511" s="114" t="s">
        <v>1543</v>
      </c>
      <c r="B2511" s="114" t="s">
        <v>1879</v>
      </c>
      <c r="C2511" s="114" t="str">
        <f>'Annexe 2. Instructions'!C498</f>
        <v>Commodities short</v>
      </c>
      <c r="D2511" s="114" t="str">
        <f t="shared" ca="1" si="119"/>
        <v>'Annexe 2. Instructions'!C498</v>
      </c>
      <c r="E2511" s="114" t="b">
        <f t="shared" si="117"/>
        <v>0</v>
      </c>
      <c r="F2511" s="114" t="b">
        <f t="shared" si="118"/>
        <v>1</v>
      </c>
    </row>
    <row r="2512" spans="1:6">
      <c r="A2512" s="114" t="s">
        <v>1544</v>
      </c>
      <c r="B2512" s="114" t="s">
        <v>1880</v>
      </c>
      <c r="C2512" s="114" t="str">
        <f>'Annexe 2. Instructions'!E499</f>
        <v>Precious metal short</v>
      </c>
      <c r="D2512" s="114" t="str">
        <f t="shared" ca="1" si="119"/>
        <v>'Annexe 2. Instructions'!E499</v>
      </c>
      <c r="E2512" s="114" t="b">
        <f t="shared" si="117"/>
        <v>0</v>
      </c>
      <c r="F2512" s="114" t="b">
        <f t="shared" si="118"/>
        <v>1</v>
      </c>
    </row>
    <row r="2513" spans="1:6">
      <c r="A2513" s="114" t="s">
        <v>1493</v>
      </c>
      <c r="B2513" s="114" t="s">
        <v>1868</v>
      </c>
      <c r="C2513" s="564" t="str">
        <f>'Annexe 2. Instructions'!F499</f>
        <v>Balance and maturing outflows in each period</v>
      </c>
      <c r="D2513" s="114" t="str">
        <f t="shared" ca="1" si="119"/>
        <v>'Annexe 2. Instructions'!F499</v>
      </c>
      <c r="E2513" s="114" t="b">
        <f t="shared" si="117"/>
        <v>0</v>
      </c>
      <c r="F2513" s="114" t="b">
        <f t="shared" si="118"/>
        <v>1</v>
      </c>
    </row>
    <row r="2514" spans="1:6">
      <c r="A2514" s="114" t="s">
        <v>1542</v>
      </c>
      <c r="B2514" s="114" t="s">
        <v>1878</v>
      </c>
      <c r="C2514" s="564" t="str">
        <f>'Annexe 2. Instructions'!G499</f>
        <v>No liquidity value will be attributed</v>
      </c>
      <c r="D2514" s="114" t="str">
        <f t="shared" ca="1" si="119"/>
        <v>'Annexe 2. Instructions'!G499</v>
      </c>
      <c r="E2514" s="114" t="b">
        <f t="shared" si="117"/>
        <v>0</v>
      </c>
      <c r="F2514" s="114" t="b">
        <f t="shared" si="118"/>
        <v>1</v>
      </c>
    </row>
    <row r="2515" spans="1:6">
      <c r="A2515" s="114" t="s">
        <v>1545</v>
      </c>
      <c r="B2515" s="114" t="s">
        <v>1881</v>
      </c>
      <c r="C2515" s="114" t="str">
        <f>'Annexe 2. Instructions'!E500</f>
        <v>Precious metal deposits</v>
      </c>
      <c r="D2515" s="114" t="str">
        <f t="shared" ca="1" si="119"/>
        <v>'Annexe 2. Instructions'!E500</v>
      </c>
      <c r="E2515" s="114" t="b">
        <f t="shared" si="117"/>
        <v>0</v>
      </c>
      <c r="F2515" s="114" t="b">
        <f t="shared" si="118"/>
        <v>1</v>
      </c>
    </row>
    <row r="2516" spans="1:6">
      <c r="A2516" s="114" t="s">
        <v>1493</v>
      </c>
      <c r="B2516" s="114" t="s">
        <v>1868</v>
      </c>
      <c r="C2516" s="564" t="str">
        <f>'Annexe 2. Instructions'!F500</f>
        <v>Balance and maturing outflows in each period</v>
      </c>
      <c r="D2516" s="114" t="str">
        <f t="shared" ca="1" si="119"/>
        <v>'Annexe 2. Instructions'!F500</v>
      </c>
      <c r="E2516" s="114" t="b">
        <f t="shared" si="117"/>
        <v>0</v>
      </c>
      <c r="F2516" s="114" t="b">
        <f t="shared" si="118"/>
        <v>1</v>
      </c>
    </row>
    <row r="2517" spans="1:6">
      <c r="A2517" s="114" t="s">
        <v>1542</v>
      </c>
      <c r="B2517" s="114" t="s">
        <v>1878</v>
      </c>
      <c r="C2517" s="564" t="str">
        <f>'Annexe 2. Instructions'!G500</f>
        <v>No liquidity value will be attributed</v>
      </c>
      <c r="D2517" s="114" t="str">
        <f t="shared" ca="1" si="119"/>
        <v>'Annexe 2. Instructions'!G500</v>
      </c>
      <c r="E2517" s="114" t="b">
        <f t="shared" si="117"/>
        <v>0</v>
      </c>
      <c r="F2517" s="114" t="b">
        <f t="shared" si="118"/>
        <v>1</v>
      </c>
    </row>
    <row r="2518" spans="1:6">
      <c r="A2518" s="114" t="s">
        <v>1546</v>
      </c>
      <c r="B2518" s="114" t="s">
        <v>1882</v>
      </c>
      <c r="C2518" s="114" t="str">
        <f>'Annexe 2. Instructions'!E501</f>
        <v>Other commodities short</v>
      </c>
      <c r="D2518" s="114" t="str">
        <f t="shared" ca="1" si="119"/>
        <v>'Annexe 2. Instructions'!E501</v>
      </c>
      <c r="E2518" s="114" t="b">
        <f t="shared" si="117"/>
        <v>0</v>
      </c>
      <c r="F2518" s="114" t="b">
        <f t="shared" si="118"/>
        <v>1</v>
      </c>
    </row>
    <row r="2519" spans="1:6">
      <c r="A2519" s="114" t="s">
        <v>1493</v>
      </c>
      <c r="B2519" s="114" t="s">
        <v>1868</v>
      </c>
      <c r="C2519" s="564" t="str">
        <f>'Annexe 2. Instructions'!F501</f>
        <v>Balance and maturing outflows in each period</v>
      </c>
      <c r="D2519" s="114" t="str">
        <f t="shared" ca="1" si="119"/>
        <v>'Annexe 2. Instructions'!F501</v>
      </c>
      <c r="E2519" s="114" t="b">
        <f t="shared" si="117"/>
        <v>0</v>
      </c>
      <c r="F2519" s="114" t="b">
        <f t="shared" si="118"/>
        <v>1</v>
      </c>
    </row>
    <row r="2520" spans="1:6">
      <c r="A2520" s="114" t="s">
        <v>1542</v>
      </c>
      <c r="B2520" s="114" t="s">
        <v>1878</v>
      </c>
      <c r="C2520" s="564" t="str">
        <f>'Annexe 2. Instructions'!G501</f>
        <v>No liquidity value will be attributed</v>
      </c>
      <c r="D2520" s="114" t="str">
        <f t="shared" ca="1" si="119"/>
        <v>'Annexe 2. Instructions'!G501</v>
      </c>
      <c r="E2520" s="114" t="b">
        <f t="shared" si="117"/>
        <v>0</v>
      </c>
      <c r="F2520" s="114" t="b">
        <f t="shared" si="118"/>
        <v>1</v>
      </c>
    </row>
    <row r="2521" spans="1:6">
      <c r="A2521" s="114" t="s">
        <v>425</v>
      </c>
      <c r="B2521" s="114" t="s">
        <v>1772</v>
      </c>
      <c r="C2521" s="114" t="str">
        <f>'Annexe 2. Instructions'!C502</f>
        <v>Other liabilities</v>
      </c>
      <c r="D2521" s="114" t="str">
        <f t="shared" ca="1" si="119"/>
        <v>'Annexe 2. Instructions'!C502</v>
      </c>
      <c r="E2521" s="114" t="b">
        <f t="shared" si="117"/>
        <v>0</v>
      </c>
      <c r="F2521" s="114" t="b">
        <f t="shared" si="118"/>
        <v>1</v>
      </c>
    </row>
    <row r="2522" spans="1:6">
      <c r="A2522" s="114" t="s">
        <v>425</v>
      </c>
      <c r="B2522" s="114" t="s">
        <v>1772</v>
      </c>
      <c r="C2522" s="114" t="str">
        <f>'Annexe 2. Instructions'!E503</f>
        <v>Other liabilities</v>
      </c>
      <c r="D2522" s="114" t="str">
        <f t="shared" ca="1" si="119"/>
        <v>'Annexe 2. Instructions'!E503</v>
      </c>
      <c r="E2522" s="114" t="b">
        <f t="shared" si="117"/>
        <v>0</v>
      </c>
      <c r="F2522" s="114" t="b">
        <f t="shared" si="118"/>
        <v>1</v>
      </c>
    </row>
    <row r="2523" spans="1:6">
      <c r="A2523" s="114" t="s">
        <v>1493</v>
      </c>
      <c r="B2523" s="114" t="s">
        <v>1868</v>
      </c>
      <c r="C2523" s="564" t="str">
        <f>'Annexe 2. Instructions'!F503</f>
        <v>Balance and maturing outflows in each period</v>
      </c>
      <c r="D2523" s="114" t="str">
        <f t="shared" ca="1" si="119"/>
        <v>'Annexe 2. Instructions'!F503</v>
      </c>
      <c r="E2523" s="114" t="b">
        <f t="shared" si="117"/>
        <v>0</v>
      </c>
      <c r="F2523" s="114" t="b">
        <f t="shared" si="118"/>
        <v>1</v>
      </c>
    </row>
    <row r="2524" spans="1:6">
      <c r="A2524" s="114" t="s">
        <v>1542</v>
      </c>
      <c r="B2524" s="114" t="s">
        <v>1878</v>
      </c>
      <c r="C2524" s="564" t="str">
        <f>'Annexe 2. Instructions'!G503</f>
        <v>No liquidity value will be attributed</v>
      </c>
      <c r="D2524" s="114" t="str">
        <f t="shared" ca="1" si="119"/>
        <v>'Annexe 2. Instructions'!G503</v>
      </c>
      <c r="E2524" s="114" t="b">
        <f t="shared" si="117"/>
        <v>0</v>
      </c>
      <c r="F2524" s="114" t="b">
        <f t="shared" si="118"/>
        <v>1</v>
      </c>
    </row>
    <row r="2525" spans="1:6">
      <c r="A2525" s="114" t="s">
        <v>432</v>
      </c>
      <c r="B2525" s="114" t="s">
        <v>1774</v>
      </c>
      <c r="C2525" s="114" t="str">
        <f>'Annexe 2. Instructions'!A504</f>
        <v>Cash outflows from liabilities</v>
      </c>
      <c r="D2525" s="114" t="str">
        <f t="shared" ca="1" si="119"/>
        <v>'Annexe 2. Instructions'!A504</v>
      </c>
      <c r="E2525" s="114" t="b">
        <f t="shared" si="117"/>
        <v>0</v>
      </c>
      <c r="F2525" s="114" t="b">
        <f t="shared" si="118"/>
        <v>1</v>
      </c>
    </row>
    <row r="2526" spans="1:6">
      <c r="A2526" s="114" t="s">
        <v>434</v>
      </c>
      <c r="B2526" s="114" t="s">
        <v>1775</v>
      </c>
      <c r="C2526" s="114" t="str">
        <f>'Annexe 2. Instructions'!A505</f>
        <v>Total shareholders' equity</v>
      </c>
      <c r="D2526" s="114" t="str">
        <f t="shared" ca="1" si="119"/>
        <v>'Annexe 2. Instructions'!A505</v>
      </c>
      <c r="E2526" s="114" t="b">
        <f t="shared" si="117"/>
        <v>0</v>
      </c>
      <c r="F2526" s="114" t="b">
        <f t="shared" si="118"/>
        <v>1</v>
      </c>
    </row>
    <row r="2527" spans="1:6">
      <c r="A2527" s="114" t="s">
        <v>1548</v>
      </c>
      <c r="B2527" s="114" t="s">
        <v>1829</v>
      </c>
      <c r="C2527" s="114" t="str">
        <f>'Annexe 2. Instructions'!A507</f>
        <v>Off-balance sheet items</v>
      </c>
      <c r="D2527" s="114" t="str">
        <f t="shared" ca="1" si="119"/>
        <v>'Annexe 2. Instructions'!A507</v>
      </c>
      <c r="E2527" s="114" t="b">
        <f t="shared" si="117"/>
        <v>0</v>
      </c>
      <c r="F2527" s="114" t="b">
        <f t="shared" si="118"/>
        <v>1</v>
      </c>
    </row>
    <row r="2528" spans="1:6">
      <c r="A2528" s="114" t="s">
        <v>438</v>
      </c>
      <c r="B2528" s="114" t="s">
        <v>1776</v>
      </c>
      <c r="C2528" s="114" t="str">
        <f>'Annexe 2. Instructions'!A508</f>
        <v>Commitments</v>
      </c>
      <c r="D2528" s="114" t="str">
        <f t="shared" ca="1" si="119"/>
        <v>'Annexe 2. Instructions'!A508</v>
      </c>
      <c r="E2528" s="114" t="b">
        <f t="shared" si="117"/>
        <v>0</v>
      </c>
      <c r="F2528" s="114" t="b">
        <f t="shared" si="118"/>
        <v>1</v>
      </c>
    </row>
    <row r="2529" spans="1:6" ht="26.4">
      <c r="A2529" s="114" t="s">
        <v>440</v>
      </c>
      <c r="B2529" s="114" t="s">
        <v>1777</v>
      </c>
      <c r="C2529" s="114" t="str">
        <f>'Annexe 2. Instructions'!C509</f>
        <v>Undrawn amounts related to credit and liquidity facilities to retail and small business customers</v>
      </c>
      <c r="D2529" s="114" t="str">
        <f t="shared" ca="1" si="119"/>
        <v>'Annexe 2. Instructions'!C509</v>
      </c>
      <c r="E2529" s="114" t="b">
        <f t="shared" si="117"/>
        <v>0</v>
      </c>
      <c r="F2529" s="114" t="b">
        <f t="shared" si="118"/>
        <v>1</v>
      </c>
    </row>
    <row r="2530" spans="1:6">
      <c r="A2530" s="114" t="s">
        <v>442</v>
      </c>
      <c r="B2530" s="114" t="s">
        <v>2272</v>
      </c>
      <c r="C2530" s="114" t="str">
        <f>'Annexe 2. Instructions'!E510</f>
        <v>HELOCs</v>
      </c>
      <c r="D2530" s="114" t="str">
        <f t="shared" ca="1" si="119"/>
        <v>'Annexe 2. Instructions'!E510</v>
      </c>
      <c r="E2530" s="114" t="b">
        <f t="shared" si="117"/>
        <v>0</v>
      </c>
      <c r="F2530" s="114" t="b">
        <f t="shared" si="118"/>
        <v>1</v>
      </c>
    </row>
    <row r="2531" spans="1:6" ht="26.4">
      <c r="A2531" s="114" t="s">
        <v>1549</v>
      </c>
      <c r="B2531" s="114" t="s">
        <v>1883</v>
      </c>
      <c r="C2531" s="564" t="str">
        <f>'Annexe 2. Instructions'!F510</f>
        <v>Report all balances in week 1 or in the earliest contractual time bucket.</v>
      </c>
      <c r="D2531" s="114" t="str">
        <f t="shared" ca="1" si="119"/>
        <v>'Annexe 2. Instructions'!F510</v>
      </c>
      <c r="E2531" s="114" t="b">
        <f t="shared" si="117"/>
        <v>0</v>
      </c>
      <c r="F2531" s="114" t="b">
        <f t="shared" si="118"/>
        <v>1</v>
      </c>
    </row>
    <row r="2532" spans="1:6" ht="39.6">
      <c r="A2532" s="114" t="s">
        <v>1550</v>
      </c>
      <c r="B2532" s="114" t="s">
        <v>2554</v>
      </c>
      <c r="C2532" s="564" t="str">
        <f>'Annexe 2. Instructions'!G510</f>
        <v>Outflows recognized in week 1 (or earliest contractual time bucket), based on outflow rate specified in LAG chapter 5, Table 2.</v>
      </c>
      <c r="D2532" s="114" t="str">
        <f t="shared" ca="1" si="119"/>
        <v>'Annexe 2. Instructions'!G510</v>
      </c>
      <c r="E2532" s="114" t="b">
        <f t="shared" si="117"/>
        <v>0</v>
      </c>
      <c r="F2532" s="114" t="b">
        <f t="shared" si="118"/>
        <v>1</v>
      </c>
    </row>
    <row r="2533" spans="1:6">
      <c r="A2533" s="114" t="s">
        <v>1551</v>
      </c>
      <c r="B2533" s="114" t="s">
        <v>2273</v>
      </c>
      <c r="C2533" s="114" t="str">
        <f>'Annexe 2. Instructions'!H510</f>
        <v>67, Table 2</v>
      </c>
      <c r="D2533" s="114" t="str">
        <f t="shared" ca="1" si="119"/>
        <v>'Annexe 2. Instructions'!H510</v>
      </c>
      <c r="E2533" s="114" t="b">
        <f t="shared" si="117"/>
        <v>0</v>
      </c>
      <c r="F2533" s="114" t="b">
        <f t="shared" si="118"/>
        <v>1</v>
      </c>
    </row>
    <row r="2534" spans="1:6">
      <c r="A2534" s="114" t="s">
        <v>444</v>
      </c>
      <c r="B2534" s="114" t="s">
        <v>1778</v>
      </c>
      <c r="C2534" s="114" t="str">
        <f>'Annexe 2. Instructions'!E511</f>
        <v>Credit cards; of which to transactors</v>
      </c>
      <c r="D2534" s="114" t="str">
        <f t="shared" ca="1" si="119"/>
        <v>'Annexe 2. Instructions'!E511</v>
      </c>
      <c r="E2534" s="114" t="b">
        <f t="shared" si="117"/>
        <v>0</v>
      </c>
      <c r="F2534" s="114" t="b">
        <f t="shared" si="118"/>
        <v>1</v>
      </c>
    </row>
    <row r="2535" spans="1:6" ht="26.4">
      <c r="A2535" s="114" t="s">
        <v>1549</v>
      </c>
      <c r="B2535" s="114" t="s">
        <v>1883</v>
      </c>
      <c r="C2535" s="564" t="str">
        <f>'Annexe 2. Instructions'!F511</f>
        <v>Report all balances in week 1 or in the earliest contractual time bucket.</v>
      </c>
      <c r="D2535" s="114" t="str">
        <f t="shared" ca="1" si="119"/>
        <v>'Annexe 2. Instructions'!F511</v>
      </c>
      <c r="E2535" s="114" t="b">
        <f t="shared" si="117"/>
        <v>0</v>
      </c>
      <c r="F2535" s="114" t="b">
        <f t="shared" si="118"/>
        <v>1</v>
      </c>
    </row>
    <row r="2536" spans="1:6" ht="39.6">
      <c r="A2536" s="114" t="s">
        <v>1550</v>
      </c>
      <c r="B2536" s="114" t="s">
        <v>2554</v>
      </c>
      <c r="C2536" s="564" t="str">
        <f>'Annexe 2. Instructions'!G511</f>
        <v>Outflows recognized in week 1 (or earliest contractual time bucket), based on outflow rate specified in LAG chapter 5, Table 2.</v>
      </c>
      <c r="D2536" s="114" t="str">
        <f t="shared" ca="1" si="119"/>
        <v>'Annexe 2. Instructions'!G511</v>
      </c>
      <c r="E2536" s="114" t="b">
        <f t="shared" si="117"/>
        <v>0</v>
      </c>
      <c r="F2536" s="114" t="b">
        <f t="shared" si="118"/>
        <v>1</v>
      </c>
    </row>
    <row r="2537" spans="1:6">
      <c r="A2537" s="114" t="s">
        <v>1551</v>
      </c>
      <c r="B2537" s="114" t="s">
        <v>2273</v>
      </c>
      <c r="C2537" s="114" t="str">
        <f>'Annexe 2. Instructions'!H511</f>
        <v>67, Table 2</v>
      </c>
      <c r="D2537" s="114" t="str">
        <f t="shared" ca="1" si="119"/>
        <v>'Annexe 2. Instructions'!H511</v>
      </c>
      <c r="E2537" s="114" t="b">
        <f t="shared" si="117"/>
        <v>0</v>
      </c>
      <c r="F2537" s="114" t="b">
        <f t="shared" si="118"/>
        <v>1</v>
      </c>
    </row>
    <row r="2538" spans="1:6" ht="26.4">
      <c r="A2538" s="114" t="s">
        <v>446</v>
      </c>
      <c r="B2538" s="114" t="s">
        <v>1779</v>
      </c>
      <c r="C2538" s="114" t="str">
        <f>'Annexe 2. Instructions'!E512</f>
        <v>Credit cards; of which to non-transactors</v>
      </c>
      <c r="D2538" s="114" t="str">
        <f t="shared" ca="1" si="119"/>
        <v>'Annexe 2. Instructions'!E512</v>
      </c>
      <c r="E2538" s="114" t="b">
        <f t="shared" si="117"/>
        <v>0</v>
      </c>
      <c r="F2538" s="114" t="b">
        <f t="shared" si="118"/>
        <v>1</v>
      </c>
    </row>
    <row r="2539" spans="1:6" ht="26.4">
      <c r="A2539" s="114" t="s">
        <v>1549</v>
      </c>
      <c r="B2539" s="114" t="s">
        <v>1883</v>
      </c>
      <c r="C2539" s="564" t="str">
        <f>'Annexe 2. Instructions'!F512</f>
        <v>Report all balances in week 1 or in the earliest contractual time bucket.</v>
      </c>
      <c r="D2539" s="114" t="str">
        <f t="shared" ca="1" si="119"/>
        <v>'Annexe 2. Instructions'!F512</v>
      </c>
      <c r="E2539" s="114" t="b">
        <f t="shared" si="117"/>
        <v>0</v>
      </c>
      <c r="F2539" s="114" t="b">
        <f t="shared" si="118"/>
        <v>1</v>
      </c>
    </row>
    <row r="2540" spans="1:6" ht="39.6">
      <c r="A2540" s="114" t="s">
        <v>1550</v>
      </c>
      <c r="B2540" s="114" t="s">
        <v>2554</v>
      </c>
      <c r="C2540" s="564" t="str">
        <f>'Annexe 2. Instructions'!G512</f>
        <v>Outflows recognized in week 1 (or earliest contractual time bucket), based on outflow rate specified in LAG chapter 5, Table 2.</v>
      </c>
      <c r="D2540" s="114" t="str">
        <f t="shared" ca="1" si="119"/>
        <v>'Annexe 2. Instructions'!G512</v>
      </c>
      <c r="E2540" s="114" t="b">
        <f t="shared" si="117"/>
        <v>0</v>
      </c>
      <c r="F2540" s="114" t="b">
        <f t="shared" si="118"/>
        <v>1</v>
      </c>
    </row>
    <row r="2541" spans="1:6">
      <c r="A2541" s="114" t="s">
        <v>1551</v>
      </c>
      <c r="B2541" s="114" t="s">
        <v>2273</v>
      </c>
      <c r="C2541" s="114" t="str">
        <f>'Annexe 2. Instructions'!H512</f>
        <v>67, Table 2</v>
      </c>
      <c r="D2541" s="114" t="str">
        <f t="shared" ca="1" si="119"/>
        <v>'Annexe 2. Instructions'!H512</v>
      </c>
      <c r="E2541" s="114" t="b">
        <f t="shared" si="117"/>
        <v>0</v>
      </c>
      <c r="F2541" s="114" t="b">
        <f t="shared" si="118"/>
        <v>1</v>
      </c>
    </row>
    <row r="2542" spans="1:6" ht="26.4">
      <c r="A2542" s="114" t="s">
        <v>448</v>
      </c>
      <c r="B2542" s="114" t="s">
        <v>1780</v>
      </c>
      <c r="C2542" s="114" t="str">
        <f>'Annexe 2. Instructions'!E513</f>
        <v>Other lines of credit; of which transactors</v>
      </c>
      <c r="D2542" s="114" t="str">
        <f t="shared" ca="1" si="119"/>
        <v>'Annexe 2. Instructions'!E513</v>
      </c>
      <c r="E2542" s="114" t="b">
        <f t="shared" si="117"/>
        <v>0</v>
      </c>
      <c r="F2542" s="114" t="b">
        <f t="shared" si="118"/>
        <v>1</v>
      </c>
    </row>
    <row r="2543" spans="1:6" ht="26.4">
      <c r="A2543" s="114" t="s">
        <v>1549</v>
      </c>
      <c r="B2543" s="114" t="s">
        <v>1883</v>
      </c>
      <c r="C2543" s="564" t="str">
        <f>'Annexe 2. Instructions'!F513</f>
        <v>Report all balances in week 1 or in the earliest contractual time bucket.</v>
      </c>
      <c r="D2543" s="114" t="str">
        <f t="shared" ca="1" si="119"/>
        <v>'Annexe 2. Instructions'!F513</v>
      </c>
      <c r="E2543" s="114" t="b">
        <f t="shared" si="117"/>
        <v>0</v>
      </c>
      <c r="F2543" s="114" t="b">
        <f t="shared" si="118"/>
        <v>1</v>
      </c>
    </row>
    <row r="2544" spans="1:6" ht="39.6">
      <c r="A2544" s="114" t="s">
        <v>1550</v>
      </c>
      <c r="B2544" s="114" t="s">
        <v>2555</v>
      </c>
      <c r="C2544" s="564" t="str">
        <f>'Annexe 2. Instructions'!G513</f>
        <v>Outflows recognized in week 1 (or earliest contractual time bucket), based on outflow rate specified in LAG chapter 5, table 2.</v>
      </c>
      <c r="D2544" s="114" t="str">
        <f t="shared" ca="1" si="119"/>
        <v>'Annexe 2. Instructions'!G513</v>
      </c>
      <c r="E2544" s="114" t="b">
        <f t="shared" si="117"/>
        <v>0</v>
      </c>
      <c r="F2544" s="114" t="b">
        <f t="shared" si="118"/>
        <v>1</v>
      </c>
    </row>
    <row r="2545" spans="1:6">
      <c r="A2545" s="114" t="s">
        <v>1551</v>
      </c>
      <c r="B2545" s="114" t="s">
        <v>2273</v>
      </c>
      <c r="C2545" s="114" t="str">
        <f>'Annexe 2. Instructions'!H513</f>
        <v>67, Table 2</v>
      </c>
      <c r="D2545" s="114" t="str">
        <f t="shared" ca="1" si="119"/>
        <v>'Annexe 2. Instructions'!H513</v>
      </c>
      <c r="E2545" s="114" t="b">
        <f t="shared" si="117"/>
        <v>0</v>
      </c>
      <c r="F2545" s="114" t="b">
        <f t="shared" si="118"/>
        <v>1</v>
      </c>
    </row>
    <row r="2546" spans="1:6" ht="26.4">
      <c r="A2546" s="114" t="s">
        <v>450</v>
      </c>
      <c r="B2546" s="114" t="s">
        <v>1781</v>
      </c>
      <c r="C2546" s="114" t="str">
        <f>'Annexe 2. Instructions'!E514</f>
        <v>Other lines of credit; of which uncommitted to non-transactors</v>
      </c>
      <c r="D2546" s="114" t="str">
        <f t="shared" ca="1" si="119"/>
        <v>'Annexe 2. Instructions'!E514</v>
      </c>
      <c r="E2546" s="114" t="b">
        <f t="shared" si="117"/>
        <v>0</v>
      </c>
      <c r="F2546" s="114" t="b">
        <f t="shared" si="118"/>
        <v>1</v>
      </c>
    </row>
    <row r="2547" spans="1:6" ht="26.4">
      <c r="A2547" s="114" t="s">
        <v>1549</v>
      </c>
      <c r="B2547" s="114" t="s">
        <v>1883</v>
      </c>
      <c r="C2547" s="564" t="str">
        <f>'Annexe 2. Instructions'!F514</f>
        <v>Report all balances in week 1 or in the earliest contractual time bucket.</v>
      </c>
      <c r="D2547" s="114" t="str">
        <f t="shared" ca="1" si="119"/>
        <v>'Annexe 2. Instructions'!F514</v>
      </c>
      <c r="E2547" s="114" t="b">
        <f t="shared" si="117"/>
        <v>0</v>
      </c>
      <c r="F2547" s="114" t="b">
        <f t="shared" si="118"/>
        <v>1</v>
      </c>
    </row>
    <row r="2548" spans="1:6" ht="39.6">
      <c r="A2548" s="114" t="s">
        <v>1550</v>
      </c>
      <c r="B2548" s="114" t="s">
        <v>2554</v>
      </c>
      <c r="C2548" s="564" t="str">
        <f>'Annexe 2. Instructions'!G514</f>
        <v>Outflows recognized in week 1 (or earliest contractual time bucket), based on outflow rate specified in LAG chapter 5, Table 2.</v>
      </c>
      <c r="D2548" s="114" t="str">
        <f t="shared" ca="1" si="119"/>
        <v>'Annexe 2. Instructions'!G514</v>
      </c>
      <c r="E2548" s="114" t="b">
        <f t="shared" si="117"/>
        <v>0</v>
      </c>
      <c r="F2548" s="114" t="b">
        <f t="shared" si="118"/>
        <v>1</v>
      </c>
    </row>
    <row r="2549" spans="1:6">
      <c r="A2549" s="114" t="s">
        <v>1551</v>
      </c>
      <c r="B2549" s="114" t="s">
        <v>2273</v>
      </c>
      <c r="C2549" s="114" t="str">
        <f>'Annexe 2. Instructions'!H514</f>
        <v>67, Table 2</v>
      </c>
      <c r="D2549" s="114" t="str">
        <f t="shared" ca="1" si="119"/>
        <v>'Annexe 2. Instructions'!H514</v>
      </c>
      <c r="E2549" s="114" t="b">
        <f t="shared" si="117"/>
        <v>0</v>
      </c>
      <c r="F2549" s="114" t="b">
        <f t="shared" si="118"/>
        <v>1</v>
      </c>
    </row>
    <row r="2550" spans="1:6" ht="26.4">
      <c r="A2550" s="114" t="s">
        <v>452</v>
      </c>
      <c r="B2550" s="114" t="s">
        <v>1782</v>
      </c>
      <c r="C2550" s="114" t="str">
        <f>'Annexe 2. Instructions'!E515</f>
        <v>Other lines of credit; of which committed to non-transactors</v>
      </c>
      <c r="D2550" s="114" t="str">
        <f t="shared" ca="1" si="119"/>
        <v>'Annexe 2. Instructions'!E515</v>
      </c>
      <c r="E2550" s="114" t="b">
        <f t="shared" si="117"/>
        <v>0</v>
      </c>
      <c r="F2550" s="114" t="b">
        <f t="shared" si="118"/>
        <v>1</v>
      </c>
    </row>
    <row r="2551" spans="1:6" ht="26.4">
      <c r="A2551" s="114" t="s">
        <v>1549</v>
      </c>
      <c r="B2551" s="114" t="s">
        <v>1883</v>
      </c>
      <c r="C2551" s="564" t="str">
        <f>'Annexe 2. Instructions'!F515</f>
        <v>Report all balances in week 1 or in the earliest contractual time bucket.</v>
      </c>
      <c r="D2551" s="114" t="str">
        <f t="shared" ca="1" si="119"/>
        <v>'Annexe 2. Instructions'!F515</v>
      </c>
      <c r="E2551" s="114" t="b">
        <f t="shared" si="117"/>
        <v>0</v>
      </c>
      <c r="F2551" s="114" t="b">
        <f t="shared" si="118"/>
        <v>1</v>
      </c>
    </row>
    <row r="2552" spans="1:6" ht="39.6">
      <c r="A2552" s="114" t="s">
        <v>1550</v>
      </c>
      <c r="B2552" s="114" t="s">
        <v>2554</v>
      </c>
      <c r="C2552" s="564" t="str">
        <f>'Annexe 2. Instructions'!G515</f>
        <v>Outflows recognized in week 1 (or earliest contractual time bucket), based on outflow rate specified in LAG chapter 5, Table 2.</v>
      </c>
      <c r="D2552" s="114" t="str">
        <f t="shared" ca="1" si="119"/>
        <v>'Annexe 2. Instructions'!G515</v>
      </c>
      <c r="E2552" s="114" t="b">
        <f t="shared" si="117"/>
        <v>0</v>
      </c>
      <c r="F2552" s="114" t="b">
        <f t="shared" si="118"/>
        <v>1</v>
      </c>
    </row>
    <row r="2553" spans="1:6">
      <c r="A2553" s="114" t="s">
        <v>1551</v>
      </c>
      <c r="B2553" s="114" t="s">
        <v>2273</v>
      </c>
      <c r="C2553" s="114" t="str">
        <f>'Annexe 2. Instructions'!H515</f>
        <v>67, Table 2</v>
      </c>
      <c r="D2553" s="114" t="str">
        <f t="shared" ca="1" si="119"/>
        <v>'Annexe 2. Instructions'!H515</v>
      </c>
      <c r="E2553" s="114" t="b">
        <f t="shared" si="117"/>
        <v>0</v>
      </c>
      <c r="F2553" s="114" t="b">
        <f t="shared" si="118"/>
        <v>1</v>
      </c>
    </row>
    <row r="2554" spans="1:6">
      <c r="A2554" s="114" t="s">
        <v>454</v>
      </c>
      <c r="B2554" s="114" t="s">
        <v>1783</v>
      </c>
      <c r="C2554" s="114" t="str">
        <f>'Annexe 2. Instructions'!E516</f>
        <v xml:space="preserve">Other; of which uncommitted </v>
      </c>
      <c r="D2554" s="114" t="str">
        <f t="shared" ca="1" si="119"/>
        <v>'Annexe 2. Instructions'!E516</v>
      </c>
      <c r="E2554" s="114" t="b">
        <f t="shared" si="117"/>
        <v>0</v>
      </c>
      <c r="F2554" s="114" t="b">
        <f t="shared" si="118"/>
        <v>1</v>
      </c>
    </row>
    <row r="2555" spans="1:6" ht="26.4">
      <c r="A2555" s="114" t="s">
        <v>1549</v>
      </c>
      <c r="B2555" s="114" t="s">
        <v>1883</v>
      </c>
      <c r="C2555" s="564" t="str">
        <f>'Annexe 2. Instructions'!F516</f>
        <v>Report all balances in week 1 or in the earliest contractual time bucket.</v>
      </c>
      <c r="D2555" s="114" t="str">
        <f t="shared" ca="1" si="119"/>
        <v>'Annexe 2. Instructions'!F516</v>
      </c>
      <c r="E2555" s="114" t="b">
        <f t="shared" si="117"/>
        <v>0</v>
      </c>
      <c r="F2555" s="114" t="b">
        <f t="shared" si="118"/>
        <v>1</v>
      </c>
    </row>
    <row r="2556" spans="1:6" ht="39.6">
      <c r="A2556" s="114" t="s">
        <v>1550</v>
      </c>
      <c r="B2556" s="114" t="s">
        <v>2554</v>
      </c>
      <c r="C2556" s="564" t="str">
        <f>'Annexe 2. Instructions'!G516</f>
        <v>Outflows recognized in week 1 (or earliest contractual time bucket), based on outflow rate specified in LAG chapter 5, Table 2.</v>
      </c>
      <c r="D2556" s="114" t="str">
        <f t="shared" ca="1" si="119"/>
        <v>'Annexe 2. Instructions'!G516</v>
      </c>
      <c r="E2556" s="114" t="b">
        <f t="shared" si="117"/>
        <v>0</v>
      </c>
      <c r="F2556" s="114" t="b">
        <f t="shared" si="118"/>
        <v>1</v>
      </c>
    </row>
    <row r="2557" spans="1:6">
      <c r="A2557" s="114" t="s">
        <v>1551</v>
      </c>
      <c r="B2557" s="114" t="s">
        <v>2273</v>
      </c>
      <c r="C2557" s="114" t="str">
        <f>'Annexe 2. Instructions'!H516</f>
        <v>67, Table 2</v>
      </c>
      <c r="D2557" s="114" t="str">
        <f t="shared" ca="1" si="119"/>
        <v>'Annexe 2. Instructions'!H516</v>
      </c>
      <c r="E2557" s="114" t="b">
        <f t="shared" si="117"/>
        <v>0</v>
      </c>
      <c r="F2557" s="114" t="b">
        <f t="shared" si="118"/>
        <v>1</v>
      </c>
    </row>
    <row r="2558" spans="1:6">
      <c r="A2558" s="114" t="s">
        <v>456</v>
      </c>
      <c r="B2558" s="114" t="s">
        <v>1784</v>
      </c>
      <c r="C2558" s="114" t="str">
        <f>'Annexe 2. Instructions'!E517</f>
        <v xml:space="preserve">Other; of which committed </v>
      </c>
      <c r="D2558" s="114" t="str">
        <f t="shared" ca="1" si="119"/>
        <v>'Annexe 2. Instructions'!E517</v>
      </c>
      <c r="E2558" s="114" t="b">
        <f t="shared" si="117"/>
        <v>0</v>
      </c>
      <c r="F2558" s="114" t="b">
        <f t="shared" si="118"/>
        <v>1</v>
      </c>
    </row>
    <row r="2559" spans="1:6" ht="26.4">
      <c r="A2559" s="114" t="s">
        <v>1549</v>
      </c>
      <c r="B2559" s="114" t="s">
        <v>1883</v>
      </c>
      <c r="C2559" s="564" t="str">
        <f>'Annexe 2. Instructions'!F517</f>
        <v>Report all balances in week 1 or in the earliest contractual time bucket.</v>
      </c>
      <c r="D2559" s="114" t="str">
        <f t="shared" ca="1" si="119"/>
        <v>'Annexe 2. Instructions'!F517</v>
      </c>
      <c r="E2559" s="114" t="b">
        <f t="shared" si="117"/>
        <v>0</v>
      </c>
      <c r="F2559" s="114" t="b">
        <f t="shared" si="118"/>
        <v>1</v>
      </c>
    </row>
    <row r="2560" spans="1:6" ht="39.6">
      <c r="A2560" s="114" t="s">
        <v>1550</v>
      </c>
      <c r="B2560" s="114" t="s">
        <v>2554</v>
      </c>
      <c r="C2560" s="564" t="str">
        <f>'Annexe 2. Instructions'!G517</f>
        <v>Outflows recognized in week 1 (or earliest contractual time bucket), based on outflow rate specified in LAG chapter 5, Table 2.</v>
      </c>
      <c r="D2560" s="114" t="str">
        <f t="shared" ca="1" si="119"/>
        <v>'Annexe 2. Instructions'!G517</v>
      </c>
      <c r="E2560" s="114" t="b">
        <f t="shared" si="117"/>
        <v>0</v>
      </c>
      <c r="F2560" s="114" t="b">
        <f t="shared" si="118"/>
        <v>1</v>
      </c>
    </row>
    <row r="2561" spans="1:6">
      <c r="A2561" s="114" t="s">
        <v>1551</v>
      </c>
      <c r="B2561" s="114" t="s">
        <v>2273</v>
      </c>
      <c r="C2561" s="114" t="str">
        <f>'Annexe 2. Instructions'!H517</f>
        <v>67, Table 2</v>
      </c>
      <c r="D2561" s="114" t="str">
        <f t="shared" ca="1" si="119"/>
        <v>'Annexe 2. Instructions'!H517</v>
      </c>
      <c r="E2561" s="114" t="b">
        <f t="shared" si="117"/>
        <v>0</v>
      </c>
      <c r="F2561" s="114" t="b">
        <f t="shared" si="118"/>
        <v>1</v>
      </c>
    </row>
    <row r="2562" spans="1:6" ht="26.4">
      <c r="A2562" s="114" t="s">
        <v>458</v>
      </c>
      <c r="B2562" s="114" t="s">
        <v>1785</v>
      </c>
      <c r="C2562" s="114" t="str">
        <f>'Annexe 2. Instructions'!C518</f>
        <v xml:space="preserve">Undrawn amounts related to committed credit facilities to other customers </v>
      </c>
      <c r="D2562" s="114" t="str">
        <f t="shared" ca="1" si="119"/>
        <v>'Annexe 2. Instructions'!C518</v>
      </c>
      <c r="E2562" s="114" t="b">
        <f t="shared" ref="E2562:E2625" si="120">C2562=A2562</f>
        <v>0</v>
      </c>
      <c r="F2562" s="114" t="b">
        <f t="shared" ref="F2562:F2625" si="121">C2562=B2562</f>
        <v>1</v>
      </c>
    </row>
    <row r="2563" spans="1:6" ht="39.6">
      <c r="A2563" s="114" t="s">
        <v>460</v>
      </c>
      <c r="B2563" s="114" t="s">
        <v>2275</v>
      </c>
      <c r="C2563" s="114" t="str">
        <f>'Annexe 2. Instructions'!E519</f>
        <v>To non-financial corporates; of which: Non-investment grade (NIG); no operational relationship</v>
      </c>
      <c r="D2563" s="114" t="str">
        <f t="shared" ref="D2563:D2626" ca="1" si="122">RIGHT(_xlfn.FORMULATEXT(C2563),LEN(_xlfn.FORMULATEXT(C2563))-1)</f>
        <v>'Annexe 2. Instructions'!E519</v>
      </c>
      <c r="E2563" s="114" t="b">
        <f t="shared" si="120"/>
        <v>0</v>
      </c>
      <c r="F2563" s="114" t="b">
        <f t="shared" si="121"/>
        <v>1</v>
      </c>
    </row>
    <row r="2564" spans="1:6" ht="79.2">
      <c r="A2564" s="114" t="s">
        <v>1553</v>
      </c>
      <c r="B2564" s="114" t="s">
        <v>2278</v>
      </c>
      <c r="C2564" s="564" t="str">
        <f>'Annexe 2. Instructions'!F519</f>
        <v>Report all balances in week 1 or in the earliest contractual time bucket. the determination of the IG/NIG status must be consistent with the internal classification of clients used for risk management purposes (e.g. Borrower risk rating, or other internal metrics).</v>
      </c>
      <c r="D2564" s="114" t="str">
        <f t="shared" ca="1" si="122"/>
        <v>'Annexe 2. Instructions'!F519</v>
      </c>
      <c r="E2564" s="114" t="b">
        <f t="shared" si="120"/>
        <v>0</v>
      </c>
      <c r="F2564" s="114" t="b">
        <f t="shared" si="121"/>
        <v>1</v>
      </c>
    </row>
    <row r="2565" spans="1:6" ht="39.6">
      <c r="A2565" s="114" t="s">
        <v>1550</v>
      </c>
      <c r="B2565" s="114" t="s">
        <v>2554</v>
      </c>
      <c r="C2565" s="564" t="str">
        <f>'Annexe 2. Instructions'!G519</f>
        <v>Outflows recognized in week 1 (or earliest contractual time bucket), based on outflow rate specified in LAG chapter 5, Table 2.</v>
      </c>
      <c r="D2565" s="114" t="str">
        <f t="shared" ca="1" si="122"/>
        <v>'Annexe 2. Instructions'!G519</v>
      </c>
      <c r="E2565" s="114" t="b">
        <f t="shared" si="120"/>
        <v>0</v>
      </c>
      <c r="F2565" s="114" t="b">
        <f t="shared" si="121"/>
        <v>1</v>
      </c>
    </row>
    <row r="2566" spans="1:6">
      <c r="A2566" s="114" t="s">
        <v>1554</v>
      </c>
      <c r="B2566" s="114" t="s">
        <v>2274</v>
      </c>
      <c r="C2566" s="114" t="str">
        <f>'Annexe 2. Instructions'!H519</f>
        <v>68, Table 2</v>
      </c>
      <c r="D2566" s="114" t="str">
        <f t="shared" ca="1" si="122"/>
        <v>'Annexe 2. Instructions'!H519</v>
      </c>
      <c r="E2566" s="114" t="b">
        <f t="shared" si="120"/>
        <v>0</v>
      </c>
      <c r="F2566" s="114" t="b">
        <f t="shared" si="121"/>
        <v>1</v>
      </c>
    </row>
    <row r="2567" spans="1:6" ht="39.6">
      <c r="A2567" s="114" t="s">
        <v>461</v>
      </c>
      <c r="B2567" s="114" t="s">
        <v>2276</v>
      </c>
      <c r="C2567" s="114" t="str">
        <f>'Annexe 2. Instructions'!E520</f>
        <v>To non-financial corporates; of which: Investment grade (IG); no operational relationship</v>
      </c>
      <c r="D2567" s="114" t="str">
        <f t="shared" ca="1" si="122"/>
        <v>'Annexe 2. Instructions'!E520</v>
      </c>
      <c r="E2567" s="114" t="b">
        <f t="shared" si="120"/>
        <v>0</v>
      </c>
      <c r="F2567" s="114" t="b">
        <f t="shared" si="121"/>
        <v>1</v>
      </c>
    </row>
    <row r="2568" spans="1:6" ht="79.2">
      <c r="A2568" s="114" t="s">
        <v>1555</v>
      </c>
      <c r="B2568" s="114" t="s">
        <v>2277</v>
      </c>
      <c r="C2568" s="564" t="str">
        <f>'Annexe 2. Instructions'!F520</f>
        <v>Report all balances in week 1 or in the earliest contractual time bucket, if available. The determination of the IG/NIG status must be consistent with the internal classification of clients used for risk management purposes (e.g. Borrower risk rating, or other internal metrics).</v>
      </c>
      <c r="D2568" s="114" t="str">
        <f t="shared" ca="1" si="122"/>
        <v>'Annexe 2. Instructions'!F520</v>
      </c>
      <c r="E2568" s="114" t="b">
        <f t="shared" si="120"/>
        <v>0</v>
      </c>
      <c r="F2568" s="114" t="b">
        <f t="shared" si="121"/>
        <v>1</v>
      </c>
    </row>
    <row r="2569" spans="1:6" ht="39.6">
      <c r="A2569" s="114" t="s">
        <v>1550</v>
      </c>
      <c r="B2569" s="114" t="s">
        <v>2554</v>
      </c>
      <c r="C2569" s="564" t="str">
        <f>'Annexe 2. Instructions'!G520</f>
        <v>Outflows recognized in week 1 (or earliest contractual time bucket), based on outflow rate specified in LAG chapter 5, Table 2.</v>
      </c>
      <c r="D2569" s="114" t="str">
        <f t="shared" ca="1" si="122"/>
        <v>'Annexe 2. Instructions'!G520</v>
      </c>
      <c r="E2569" s="114" t="b">
        <f t="shared" si="120"/>
        <v>0</v>
      </c>
      <c r="F2569" s="114" t="b">
        <f t="shared" si="121"/>
        <v>1</v>
      </c>
    </row>
    <row r="2570" spans="1:6">
      <c r="A2570" s="114" t="s">
        <v>1554</v>
      </c>
      <c r="B2570" s="114" t="s">
        <v>2274</v>
      </c>
      <c r="C2570" s="114" t="str">
        <f>'Annexe 2. Instructions'!H520</f>
        <v>68, Table 2</v>
      </c>
      <c r="D2570" s="114" t="str">
        <f t="shared" ca="1" si="122"/>
        <v>'Annexe 2. Instructions'!H520</v>
      </c>
      <c r="E2570" s="114" t="b">
        <f t="shared" si="120"/>
        <v>0</v>
      </c>
      <c r="F2570" s="114" t="b">
        <f t="shared" si="121"/>
        <v>1</v>
      </c>
    </row>
    <row r="2571" spans="1:6" ht="39.6">
      <c r="A2571" s="114" t="s">
        <v>462</v>
      </c>
      <c r="B2571" s="114" t="s">
        <v>2279</v>
      </c>
      <c r="C2571" s="114" t="str">
        <f>'Annexe 2. Instructions'!E521</f>
        <v>To non-financial corporates; of which: NIG; existing operational relationship</v>
      </c>
      <c r="D2571" s="114" t="str">
        <f t="shared" ca="1" si="122"/>
        <v>'Annexe 2. Instructions'!E521</v>
      </c>
      <c r="E2571" s="114" t="b">
        <f t="shared" si="120"/>
        <v>0</v>
      </c>
      <c r="F2571" s="114" t="b">
        <f t="shared" si="121"/>
        <v>1</v>
      </c>
    </row>
    <row r="2572" spans="1:6" ht="79.2">
      <c r="A2572" s="114" t="s">
        <v>1553</v>
      </c>
      <c r="B2572" s="114" t="s">
        <v>2278</v>
      </c>
      <c r="C2572" s="564" t="str">
        <f>'Annexe 2. Instructions'!F521</f>
        <v>Report all balances in week 1 or in the earliest contractual time bucket. the determination of the IG/NIG status must be consistent with the internal classification of clients used for risk management purposes (e.g. Borrower risk rating, or other internal metrics).</v>
      </c>
      <c r="D2572" s="114" t="str">
        <f t="shared" ca="1" si="122"/>
        <v>'Annexe 2. Instructions'!F521</v>
      </c>
      <c r="E2572" s="114" t="b">
        <f t="shared" si="120"/>
        <v>0</v>
      </c>
      <c r="F2572" s="114" t="b">
        <f t="shared" si="121"/>
        <v>1</v>
      </c>
    </row>
    <row r="2573" spans="1:6" ht="39.6">
      <c r="A2573" s="114" t="s">
        <v>1550</v>
      </c>
      <c r="B2573" s="114" t="s">
        <v>2554</v>
      </c>
      <c r="C2573" s="564" t="str">
        <f>'Annexe 2. Instructions'!G521</f>
        <v>Outflows recognized in week 1 (or earliest contractual time bucket), based on outflow rate specified in LAG chapter 5, Table 2.</v>
      </c>
      <c r="D2573" s="114" t="str">
        <f t="shared" ca="1" si="122"/>
        <v>'Annexe 2. Instructions'!G521</v>
      </c>
      <c r="E2573" s="114" t="b">
        <f t="shared" si="120"/>
        <v>0</v>
      </c>
      <c r="F2573" s="114" t="b">
        <f t="shared" si="121"/>
        <v>1</v>
      </c>
    </row>
    <row r="2574" spans="1:6">
      <c r="A2574" s="114" t="s">
        <v>1554</v>
      </c>
      <c r="B2574" s="114" t="s">
        <v>2274</v>
      </c>
      <c r="C2574" s="114" t="str">
        <f>'Annexe 2. Instructions'!H521</f>
        <v>68, Table 2</v>
      </c>
      <c r="D2574" s="114" t="str">
        <f t="shared" ca="1" si="122"/>
        <v>'Annexe 2. Instructions'!H521</v>
      </c>
      <c r="E2574" s="114" t="b">
        <f t="shared" si="120"/>
        <v>0</v>
      </c>
      <c r="F2574" s="114" t="b">
        <f t="shared" si="121"/>
        <v>1</v>
      </c>
    </row>
    <row r="2575" spans="1:6" ht="39.6">
      <c r="A2575" s="114" t="s">
        <v>463</v>
      </c>
      <c r="B2575" s="114" t="s">
        <v>2280</v>
      </c>
      <c r="C2575" s="114" t="str">
        <f>'Annexe 2. Instructions'!E522</f>
        <v>To non-financial corporates; of which: IG; existing operational relationship</v>
      </c>
      <c r="D2575" s="114" t="str">
        <f t="shared" ca="1" si="122"/>
        <v>'Annexe 2. Instructions'!E522</v>
      </c>
      <c r="E2575" s="114" t="b">
        <f t="shared" si="120"/>
        <v>0</v>
      </c>
      <c r="F2575" s="114" t="b">
        <f t="shared" si="121"/>
        <v>1</v>
      </c>
    </row>
    <row r="2576" spans="1:6" ht="79.2">
      <c r="A2576" s="114" t="s">
        <v>1555</v>
      </c>
      <c r="B2576" s="114" t="s">
        <v>2277</v>
      </c>
      <c r="C2576" s="564" t="str">
        <f>'Annexe 2. Instructions'!F522</f>
        <v>Report all balances in week 1 or in the earliest contractual time bucket, if available. The determination of the IG/NIG status must be consistent with the internal classification of clients used for risk management purposes (e.g. Borrower risk rating, or other internal metrics).</v>
      </c>
      <c r="D2576" s="114" t="str">
        <f t="shared" ca="1" si="122"/>
        <v>'Annexe 2. Instructions'!F522</v>
      </c>
      <c r="E2576" s="114" t="b">
        <f t="shared" si="120"/>
        <v>0</v>
      </c>
      <c r="F2576" s="114" t="b">
        <f t="shared" si="121"/>
        <v>1</v>
      </c>
    </row>
    <row r="2577" spans="1:6" ht="39.6">
      <c r="A2577" s="114" t="s">
        <v>1550</v>
      </c>
      <c r="B2577" s="114" t="s">
        <v>2555</v>
      </c>
      <c r="C2577" s="564" t="str">
        <f>'Annexe 2. Instructions'!G522</f>
        <v>Outflows recognized in week 1 (or earliest contractual time bucket), based on outflow rate specified in LAG chapter 5, table 2.</v>
      </c>
      <c r="D2577" s="114" t="str">
        <f t="shared" ca="1" si="122"/>
        <v>'Annexe 2. Instructions'!G522</v>
      </c>
      <c r="E2577" s="114" t="b">
        <f t="shared" si="120"/>
        <v>0</v>
      </c>
      <c r="F2577" s="114" t="b">
        <f t="shared" si="121"/>
        <v>1</v>
      </c>
    </row>
    <row r="2578" spans="1:6">
      <c r="A2578" s="114" t="s">
        <v>1554</v>
      </c>
      <c r="B2578" s="114" t="s">
        <v>2274</v>
      </c>
      <c r="C2578" s="114" t="str">
        <f>'Annexe 2. Instructions'!H522</f>
        <v>68, Table 2</v>
      </c>
      <c r="D2578" s="114" t="str">
        <f t="shared" ca="1" si="122"/>
        <v>'Annexe 2. Instructions'!H522</v>
      </c>
      <c r="E2578" s="114" t="b">
        <f t="shared" si="120"/>
        <v>0</v>
      </c>
      <c r="F2578" s="114" t="b">
        <f t="shared" si="121"/>
        <v>1</v>
      </c>
    </row>
    <row r="2579" spans="1:6" ht="39.6">
      <c r="A2579" s="114" t="s">
        <v>465</v>
      </c>
      <c r="B2579" s="114" t="s">
        <v>2281</v>
      </c>
      <c r="C2579" s="114" t="str">
        <f>'Annexe 2. Instructions'!E523</f>
        <v>To sovereigns, central banks, PSEs and MDBs</v>
      </c>
      <c r="D2579" s="114" t="str">
        <f t="shared" ca="1" si="122"/>
        <v>'Annexe 2. Instructions'!E523</v>
      </c>
      <c r="E2579" s="114" t="b">
        <f t="shared" si="120"/>
        <v>0</v>
      </c>
      <c r="F2579" s="114" t="b">
        <f t="shared" si="121"/>
        <v>1</v>
      </c>
    </row>
    <row r="2580" spans="1:6" ht="26.4">
      <c r="A2580" s="114" t="s">
        <v>1549</v>
      </c>
      <c r="B2580" s="114" t="s">
        <v>1883</v>
      </c>
      <c r="C2580" s="564" t="str">
        <f>'Annexe 2. Instructions'!F523</f>
        <v>Report all balances in week 1 or in the earliest contractual time bucket.</v>
      </c>
      <c r="D2580" s="114" t="str">
        <f t="shared" ca="1" si="122"/>
        <v>'Annexe 2. Instructions'!F523</v>
      </c>
      <c r="E2580" s="114" t="b">
        <f t="shared" si="120"/>
        <v>0</v>
      </c>
      <c r="F2580" s="114" t="b">
        <f t="shared" si="121"/>
        <v>1</v>
      </c>
    </row>
    <row r="2581" spans="1:6" ht="39.6">
      <c r="A2581" s="114" t="s">
        <v>1550</v>
      </c>
      <c r="B2581" s="114" t="s">
        <v>2554</v>
      </c>
      <c r="C2581" s="564" t="str">
        <f>'Annexe 2. Instructions'!G523</f>
        <v>Outflows recognized in week 1 (or earliest contractual time bucket), based on outflow rate specified in LAG chapter 5, Table 2.</v>
      </c>
      <c r="D2581" s="114" t="str">
        <f t="shared" ca="1" si="122"/>
        <v>'Annexe 2. Instructions'!G523</v>
      </c>
      <c r="E2581" s="114" t="b">
        <f t="shared" si="120"/>
        <v>0</v>
      </c>
      <c r="F2581" s="114" t="b">
        <f t="shared" si="121"/>
        <v>1</v>
      </c>
    </row>
    <row r="2582" spans="1:6">
      <c r="A2582" s="114" t="s">
        <v>1554</v>
      </c>
      <c r="B2582" s="114" t="s">
        <v>2274</v>
      </c>
      <c r="C2582" s="114" t="str">
        <f>'Annexe 2. Instructions'!H523</f>
        <v>68, Table 2</v>
      </c>
      <c r="D2582" s="114" t="str">
        <f t="shared" ca="1" si="122"/>
        <v>'Annexe 2. Instructions'!H523</v>
      </c>
      <c r="E2582" s="114" t="b">
        <f t="shared" si="120"/>
        <v>0</v>
      </c>
      <c r="F2582" s="114" t="b">
        <f t="shared" si="121"/>
        <v>1</v>
      </c>
    </row>
    <row r="2583" spans="1:6" ht="26.4">
      <c r="A2583" s="114" t="s">
        <v>467</v>
      </c>
      <c r="B2583" s="114" t="s">
        <v>2282</v>
      </c>
      <c r="C2583" s="114" t="str">
        <f>'Annexe 2. Instructions'!E524</f>
        <v>To banks subject to prudential supervision</v>
      </c>
      <c r="D2583" s="114" t="str">
        <f t="shared" ca="1" si="122"/>
        <v>'Annexe 2. Instructions'!E524</v>
      </c>
      <c r="E2583" s="114" t="b">
        <f t="shared" si="120"/>
        <v>0</v>
      </c>
      <c r="F2583" s="114" t="b">
        <f t="shared" si="121"/>
        <v>1</v>
      </c>
    </row>
    <row r="2584" spans="1:6" ht="26.4">
      <c r="A2584" s="114" t="s">
        <v>1549</v>
      </c>
      <c r="B2584" s="114" t="s">
        <v>1883</v>
      </c>
      <c r="C2584" s="564" t="str">
        <f>'Annexe 2. Instructions'!F524</f>
        <v>Report all balances in week 1 or in the earliest contractual time bucket.</v>
      </c>
      <c r="D2584" s="114" t="str">
        <f t="shared" ca="1" si="122"/>
        <v>'Annexe 2. Instructions'!F524</v>
      </c>
      <c r="E2584" s="114" t="b">
        <f t="shared" si="120"/>
        <v>0</v>
      </c>
      <c r="F2584" s="114" t="b">
        <f t="shared" si="121"/>
        <v>1</v>
      </c>
    </row>
    <row r="2585" spans="1:6" ht="39.6">
      <c r="A2585" s="114" t="s">
        <v>1550</v>
      </c>
      <c r="B2585" s="114" t="s">
        <v>2554</v>
      </c>
      <c r="C2585" s="564" t="str">
        <f>'Annexe 2. Instructions'!G524</f>
        <v>Outflows recognized in week 1 (or earliest contractual time bucket), based on outflow rate specified in LAG chapter 5, Table 2.</v>
      </c>
      <c r="D2585" s="114" t="str">
        <f t="shared" ca="1" si="122"/>
        <v>'Annexe 2. Instructions'!G524</v>
      </c>
      <c r="E2585" s="114" t="b">
        <f t="shared" si="120"/>
        <v>0</v>
      </c>
      <c r="F2585" s="114" t="b">
        <f t="shared" si="121"/>
        <v>1</v>
      </c>
    </row>
    <row r="2586" spans="1:6">
      <c r="A2586" s="114" t="s">
        <v>1554</v>
      </c>
      <c r="B2586" s="114" t="s">
        <v>2274</v>
      </c>
      <c r="C2586" s="114" t="str">
        <f>'Annexe 2. Instructions'!H524</f>
        <v>68, Table 2</v>
      </c>
      <c r="D2586" s="114" t="str">
        <f t="shared" ca="1" si="122"/>
        <v>'Annexe 2. Instructions'!H524</v>
      </c>
      <c r="E2586" s="114" t="b">
        <f t="shared" si="120"/>
        <v>0</v>
      </c>
      <c r="F2586" s="114" t="b">
        <f t="shared" si="121"/>
        <v>1</v>
      </c>
    </row>
    <row r="2587" spans="1:6">
      <c r="A2587" s="114" t="s">
        <v>469</v>
      </c>
      <c r="B2587" s="114" t="s">
        <v>2283</v>
      </c>
      <c r="C2587" s="114" t="str">
        <f>'Annexe 2. Instructions'!E525</f>
        <v>To other financial institutions</v>
      </c>
      <c r="D2587" s="114" t="str">
        <f t="shared" ca="1" si="122"/>
        <v>'Annexe 2. Instructions'!E525</v>
      </c>
      <c r="E2587" s="114" t="b">
        <f t="shared" si="120"/>
        <v>0</v>
      </c>
      <c r="F2587" s="114" t="b">
        <f t="shared" si="121"/>
        <v>1</v>
      </c>
    </row>
    <row r="2588" spans="1:6" ht="26.4">
      <c r="A2588" s="114" t="s">
        <v>1549</v>
      </c>
      <c r="B2588" s="114" t="s">
        <v>1883</v>
      </c>
      <c r="C2588" s="564" t="str">
        <f>'Annexe 2. Instructions'!F525</f>
        <v>Report all balances in week 1 or in the earliest contractual time bucket.</v>
      </c>
      <c r="D2588" s="114" t="str">
        <f t="shared" ca="1" si="122"/>
        <v>'Annexe 2. Instructions'!F525</v>
      </c>
      <c r="E2588" s="114" t="b">
        <f t="shared" si="120"/>
        <v>0</v>
      </c>
      <c r="F2588" s="114" t="b">
        <f t="shared" si="121"/>
        <v>1</v>
      </c>
    </row>
    <row r="2589" spans="1:6" ht="39.6">
      <c r="A2589" s="114" t="s">
        <v>1550</v>
      </c>
      <c r="B2589" s="114" t="s">
        <v>2554</v>
      </c>
      <c r="C2589" s="564" t="str">
        <f>'Annexe 2. Instructions'!G525</f>
        <v>Outflows recognized in week 1 (or earliest contractual time bucket), based on outflow rate specified in LAG chapter 5, Table 2.</v>
      </c>
      <c r="D2589" s="114" t="str">
        <f t="shared" ca="1" si="122"/>
        <v>'Annexe 2. Instructions'!G525</v>
      </c>
      <c r="E2589" s="114" t="b">
        <f t="shared" si="120"/>
        <v>0</v>
      </c>
      <c r="F2589" s="114" t="b">
        <f t="shared" si="121"/>
        <v>1</v>
      </c>
    </row>
    <row r="2590" spans="1:6">
      <c r="A2590" s="114" t="s">
        <v>1554</v>
      </c>
      <c r="B2590" s="114" t="s">
        <v>2274</v>
      </c>
      <c r="C2590" s="114" t="str">
        <f>'Annexe 2. Instructions'!H525</f>
        <v>68, Table 2</v>
      </c>
      <c r="D2590" s="114" t="str">
        <f t="shared" ca="1" si="122"/>
        <v>'Annexe 2. Instructions'!H525</v>
      </c>
      <c r="E2590" s="114" t="b">
        <f t="shared" si="120"/>
        <v>0</v>
      </c>
      <c r="F2590" s="114" t="b">
        <f t="shared" si="121"/>
        <v>1</v>
      </c>
    </row>
    <row r="2591" spans="1:6" ht="26.4">
      <c r="A2591" s="114" t="s">
        <v>471</v>
      </c>
      <c r="B2591" s="114" t="s">
        <v>2284</v>
      </c>
      <c r="C2591" s="114" t="str">
        <f>'Annexe 2. Instructions'!E526</f>
        <v>To other legal entities</v>
      </c>
      <c r="D2591" s="114" t="str">
        <f t="shared" ca="1" si="122"/>
        <v>'Annexe 2. Instructions'!E526</v>
      </c>
      <c r="E2591" s="114" t="b">
        <f t="shared" si="120"/>
        <v>0</v>
      </c>
      <c r="F2591" s="114" t="b">
        <f t="shared" si="121"/>
        <v>1</v>
      </c>
    </row>
    <row r="2592" spans="1:6" ht="26.4">
      <c r="A2592" s="114" t="s">
        <v>1549</v>
      </c>
      <c r="B2592" s="114" t="s">
        <v>1883</v>
      </c>
      <c r="C2592" s="564" t="str">
        <f>'Annexe 2. Instructions'!F526</f>
        <v>Report all balances in week 1 or in the earliest contractual time bucket.</v>
      </c>
      <c r="D2592" s="114" t="str">
        <f t="shared" ca="1" si="122"/>
        <v>'Annexe 2. Instructions'!F526</v>
      </c>
      <c r="E2592" s="114" t="b">
        <f t="shared" si="120"/>
        <v>0</v>
      </c>
      <c r="F2592" s="114" t="b">
        <f t="shared" si="121"/>
        <v>1</v>
      </c>
    </row>
    <row r="2593" spans="1:6" ht="39.6">
      <c r="A2593" s="114" t="s">
        <v>1550</v>
      </c>
      <c r="B2593" s="114" t="s">
        <v>2554</v>
      </c>
      <c r="C2593" s="564" t="str">
        <f>'Annexe 2. Instructions'!G526</f>
        <v>Outflows recognized in week 1 (or earliest contractual time bucket), based on outflow rate specified in LAG chapter 5, Table 2.</v>
      </c>
      <c r="D2593" s="114" t="str">
        <f t="shared" ca="1" si="122"/>
        <v>'Annexe 2. Instructions'!G526</v>
      </c>
      <c r="E2593" s="114" t="b">
        <f t="shared" si="120"/>
        <v>0</v>
      </c>
      <c r="F2593" s="114" t="b">
        <f t="shared" si="121"/>
        <v>1</v>
      </c>
    </row>
    <row r="2594" spans="1:6">
      <c r="A2594" s="114" t="s">
        <v>1554</v>
      </c>
      <c r="B2594" s="114" t="s">
        <v>2274</v>
      </c>
      <c r="C2594" s="114" t="str">
        <f>'Annexe 2. Instructions'!H526</f>
        <v>68, Table 2</v>
      </c>
      <c r="D2594" s="114" t="str">
        <f t="shared" ca="1" si="122"/>
        <v>'Annexe 2. Instructions'!H526</v>
      </c>
      <c r="E2594" s="114" t="b">
        <f t="shared" si="120"/>
        <v>0</v>
      </c>
      <c r="F2594" s="114" t="b">
        <f t="shared" si="121"/>
        <v>1</v>
      </c>
    </row>
    <row r="2595" spans="1:6" ht="26.4">
      <c r="A2595" s="114" t="s">
        <v>472</v>
      </c>
      <c r="B2595" s="114" t="s">
        <v>2285</v>
      </c>
      <c r="C2595" s="114" t="str">
        <f>'Annexe 2. Instructions'!C527</f>
        <v>Undrawn amounts related to committed credit facilities to commercial clients</v>
      </c>
      <c r="D2595" s="114" t="str">
        <f t="shared" ca="1" si="122"/>
        <v>'Annexe 2. Instructions'!C527</v>
      </c>
      <c r="E2595" s="114" t="b">
        <f t="shared" si="120"/>
        <v>0</v>
      </c>
      <c r="F2595" s="114" t="b">
        <f t="shared" si="121"/>
        <v>1</v>
      </c>
    </row>
    <row r="2596" spans="1:6" ht="26.4">
      <c r="A2596" s="114" t="s">
        <v>473</v>
      </c>
      <c r="B2596" s="114" t="s">
        <v>2286</v>
      </c>
      <c r="C2596" s="114" t="str">
        <f>'Annexe 2. Instructions'!E528</f>
        <v>To commercial clients with no operational relationship</v>
      </c>
      <c r="D2596" s="114" t="str">
        <f t="shared" ca="1" si="122"/>
        <v>'Annexe 2. Instructions'!E528</v>
      </c>
      <c r="E2596" s="114" t="b">
        <f t="shared" si="120"/>
        <v>0</v>
      </c>
      <c r="F2596" s="114" t="b">
        <f t="shared" si="121"/>
        <v>1</v>
      </c>
    </row>
    <row r="2597" spans="1:6" ht="26.4">
      <c r="A2597" s="114" t="s">
        <v>1549</v>
      </c>
      <c r="B2597" s="114" t="s">
        <v>1883</v>
      </c>
      <c r="C2597" s="564" t="str">
        <f>'Annexe 2. Instructions'!F528</f>
        <v>Report all balances in week 1 or in the earliest contractual time bucket.</v>
      </c>
      <c r="D2597" s="114" t="str">
        <f t="shared" ca="1" si="122"/>
        <v>'Annexe 2. Instructions'!F528</v>
      </c>
      <c r="E2597" s="114" t="b">
        <f t="shared" si="120"/>
        <v>0</v>
      </c>
      <c r="F2597" s="114" t="b">
        <f t="shared" si="121"/>
        <v>1</v>
      </c>
    </row>
    <row r="2598" spans="1:6" ht="39.6">
      <c r="A2598" s="114" t="s">
        <v>1550</v>
      </c>
      <c r="B2598" s="114" t="s">
        <v>2554</v>
      </c>
      <c r="C2598" s="564" t="str">
        <f>'Annexe 2. Instructions'!G528</f>
        <v>Outflows recognized in week 1 (or earliest contractual time bucket), based on outflow rate specified in LAG chapter 5, Table 2.</v>
      </c>
      <c r="D2598" s="114" t="str">
        <f t="shared" ca="1" si="122"/>
        <v>'Annexe 2. Instructions'!G528</v>
      </c>
      <c r="E2598" s="114" t="b">
        <f t="shared" si="120"/>
        <v>0</v>
      </c>
      <c r="F2598" s="114" t="b">
        <f t="shared" si="121"/>
        <v>1</v>
      </c>
    </row>
    <row r="2599" spans="1:6">
      <c r="A2599" s="114" t="s">
        <v>1554</v>
      </c>
      <c r="B2599" s="114" t="s">
        <v>2274</v>
      </c>
      <c r="C2599" s="114" t="str">
        <f>'Annexe 2. Instructions'!H528</f>
        <v>68, Table 2</v>
      </c>
      <c r="D2599" s="114" t="str">
        <f t="shared" ca="1" si="122"/>
        <v>'Annexe 2. Instructions'!H528</v>
      </c>
      <c r="E2599" s="114" t="b">
        <f t="shared" si="120"/>
        <v>0</v>
      </c>
      <c r="F2599" s="114" t="b">
        <f t="shared" si="121"/>
        <v>1</v>
      </c>
    </row>
    <row r="2600" spans="1:6" ht="26.4">
      <c r="A2600" s="114" t="s">
        <v>474</v>
      </c>
      <c r="B2600" s="114" t="s">
        <v>2287</v>
      </c>
      <c r="C2600" s="114" t="str">
        <f>'Annexe 2. Instructions'!E529</f>
        <v>To commercial; with existing operational relationship</v>
      </c>
      <c r="D2600" s="114" t="str">
        <f t="shared" ca="1" si="122"/>
        <v>'Annexe 2. Instructions'!E529</v>
      </c>
      <c r="E2600" s="114" t="b">
        <f t="shared" si="120"/>
        <v>0</v>
      </c>
      <c r="F2600" s="114" t="b">
        <f t="shared" si="121"/>
        <v>1</v>
      </c>
    </row>
    <row r="2601" spans="1:6" ht="26.4">
      <c r="A2601" s="114" t="s">
        <v>1549</v>
      </c>
      <c r="B2601" s="114" t="s">
        <v>1883</v>
      </c>
      <c r="C2601" s="564" t="str">
        <f>'Annexe 2. Instructions'!F529</f>
        <v>Report all balances in week 1 or in the earliest contractual time bucket.</v>
      </c>
      <c r="D2601" s="114" t="str">
        <f t="shared" ca="1" si="122"/>
        <v>'Annexe 2. Instructions'!F529</v>
      </c>
      <c r="E2601" s="114" t="b">
        <f t="shared" si="120"/>
        <v>0</v>
      </c>
      <c r="F2601" s="114" t="b">
        <f t="shared" si="121"/>
        <v>1</v>
      </c>
    </row>
    <row r="2602" spans="1:6" ht="39.6">
      <c r="A2602" s="114" t="s">
        <v>1550</v>
      </c>
      <c r="B2602" s="114" t="s">
        <v>2554</v>
      </c>
      <c r="C2602" s="564" t="str">
        <f>'Annexe 2. Instructions'!G529</f>
        <v>Outflows recognized in week 1 (or earliest contractual time bucket), based on outflow rate specified in LAG chapter 5, Table 2.</v>
      </c>
      <c r="D2602" s="114" t="str">
        <f t="shared" ca="1" si="122"/>
        <v>'Annexe 2. Instructions'!G529</v>
      </c>
      <c r="E2602" s="114" t="b">
        <f t="shared" si="120"/>
        <v>0</v>
      </c>
      <c r="F2602" s="114" t="b">
        <f t="shared" si="121"/>
        <v>1</v>
      </c>
    </row>
    <row r="2603" spans="1:6">
      <c r="A2603" s="114" t="s">
        <v>1554</v>
      </c>
      <c r="B2603" s="114" t="s">
        <v>2274</v>
      </c>
      <c r="C2603" s="114" t="str">
        <f>'Annexe 2. Instructions'!H529</f>
        <v>68, Table 2</v>
      </c>
      <c r="D2603" s="114" t="str">
        <f t="shared" ca="1" si="122"/>
        <v>'Annexe 2. Instructions'!H529</v>
      </c>
      <c r="E2603" s="114" t="b">
        <f t="shared" si="120"/>
        <v>0</v>
      </c>
      <c r="F2603" s="114" t="b">
        <f t="shared" si="121"/>
        <v>1</v>
      </c>
    </row>
    <row r="2604" spans="1:6" ht="26.4">
      <c r="A2604" s="114" t="s">
        <v>476</v>
      </c>
      <c r="B2604" s="114" t="s">
        <v>2288</v>
      </c>
      <c r="C2604" s="114" t="str">
        <f>'Annexe 2. Instructions'!C530</f>
        <v xml:space="preserve">Undrawn amounts related to uncommitted credit facilities to other customers </v>
      </c>
      <c r="D2604" s="114" t="str">
        <f t="shared" ca="1" si="122"/>
        <v>'Annexe 2. Instructions'!C530</v>
      </c>
      <c r="E2604" s="114" t="b">
        <f t="shared" si="120"/>
        <v>0</v>
      </c>
      <c r="F2604" s="114" t="b">
        <f t="shared" si="121"/>
        <v>1</v>
      </c>
    </row>
    <row r="2605" spans="1:6" ht="26.4">
      <c r="A2605" s="114" t="s">
        <v>478</v>
      </c>
      <c r="B2605" s="114" t="s">
        <v>2289</v>
      </c>
      <c r="C2605" s="114" t="str">
        <f>'Annexe 2. Instructions'!E531</f>
        <v>To non-financial corporates</v>
      </c>
      <c r="D2605" s="114" t="str">
        <f t="shared" ca="1" si="122"/>
        <v>'Annexe 2. Instructions'!E531</v>
      </c>
      <c r="E2605" s="114" t="b">
        <f t="shared" si="120"/>
        <v>0</v>
      </c>
      <c r="F2605" s="114" t="b">
        <f t="shared" si="121"/>
        <v>1</v>
      </c>
    </row>
    <row r="2606" spans="1:6" ht="26.4">
      <c r="A2606" s="114" t="s">
        <v>1549</v>
      </c>
      <c r="B2606" s="114" t="s">
        <v>1883</v>
      </c>
      <c r="C2606" s="564" t="str">
        <f>'Annexe 2. Instructions'!F531</f>
        <v>Report all balances in week 1 or in the earliest contractual time bucket.</v>
      </c>
      <c r="D2606" s="114" t="str">
        <f t="shared" ca="1" si="122"/>
        <v>'Annexe 2. Instructions'!F531</v>
      </c>
      <c r="E2606" s="114" t="b">
        <f t="shared" si="120"/>
        <v>0</v>
      </c>
      <c r="F2606" s="114" t="b">
        <f t="shared" si="121"/>
        <v>1</v>
      </c>
    </row>
    <row r="2607" spans="1:6" ht="39.6">
      <c r="A2607" s="114" t="s">
        <v>1550</v>
      </c>
      <c r="B2607" s="114" t="s">
        <v>2556</v>
      </c>
      <c r="C2607" s="564" t="str">
        <f>'Annexe 2. Instructions'!G531</f>
        <v>Outflows recognized in week 1 (or earliest contractual time bucket), based on outflow rate speciFIed in LAG chapter 5, Table 2.</v>
      </c>
      <c r="D2607" s="114" t="str">
        <f t="shared" ca="1" si="122"/>
        <v>'Annexe 2. Instructions'!G531</v>
      </c>
      <c r="E2607" s="114" t="b">
        <f t="shared" si="120"/>
        <v>0</v>
      </c>
      <c r="F2607" s="114" t="b">
        <f t="shared" si="121"/>
        <v>1</v>
      </c>
    </row>
    <row r="2608" spans="1:6">
      <c r="A2608" s="114" t="s">
        <v>1556</v>
      </c>
      <c r="B2608" s="114" t="s">
        <v>2290</v>
      </c>
      <c r="C2608" s="114" t="str">
        <f>'Annexe 2. Instructions'!H531</f>
        <v>69, Table 2</v>
      </c>
      <c r="D2608" s="114" t="str">
        <f t="shared" ca="1" si="122"/>
        <v>'Annexe 2. Instructions'!H531</v>
      </c>
      <c r="E2608" s="114" t="b">
        <f t="shared" si="120"/>
        <v>0</v>
      </c>
      <c r="F2608" s="114" t="b">
        <f t="shared" si="121"/>
        <v>1</v>
      </c>
    </row>
    <row r="2609" spans="1:6" ht="39.6">
      <c r="A2609" s="114" t="s">
        <v>480</v>
      </c>
      <c r="B2609" s="114" t="s">
        <v>2281</v>
      </c>
      <c r="C2609" s="114" t="str">
        <f>'Annexe 2. Instructions'!E532</f>
        <v>To sovereigns, central banks, PSEs and MDBs</v>
      </c>
      <c r="D2609" s="114" t="str">
        <f t="shared" ca="1" si="122"/>
        <v>'Annexe 2. Instructions'!E532</v>
      </c>
      <c r="E2609" s="114" t="b">
        <f t="shared" si="120"/>
        <v>0</v>
      </c>
      <c r="F2609" s="114" t="b">
        <f t="shared" si="121"/>
        <v>1</v>
      </c>
    </row>
    <row r="2610" spans="1:6" ht="26.4">
      <c r="A2610" s="114" t="s">
        <v>1549</v>
      </c>
      <c r="B2610" s="114" t="s">
        <v>1883</v>
      </c>
      <c r="C2610" s="564" t="str">
        <f>'Annexe 2. Instructions'!F532</f>
        <v>Report all balances in week 1 or in the earliest contractual time bucket.</v>
      </c>
      <c r="D2610" s="114" t="str">
        <f t="shared" ca="1" si="122"/>
        <v>'Annexe 2. Instructions'!F532</v>
      </c>
      <c r="E2610" s="114" t="b">
        <f t="shared" si="120"/>
        <v>0</v>
      </c>
      <c r="F2610" s="114" t="b">
        <f t="shared" si="121"/>
        <v>1</v>
      </c>
    </row>
    <row r="2611" spans="1:6" ht="39.6">
      <c r="A2611" s="114" t="s">
        <v>1550</v>
      </c>
      <c r="B2611" s="114" t="s">
        <v>2555</v>
      </c>
      <c r="C2611" s="564" t="str">
        <f>'Annexe 2. Instructions'!G532</f>
        <v>Outflows recognized in week 1 (or earliest contractual time bucket), based on outflow rate specified in LAG chapter 5, table 2.</v>
      </c>
      <c r="D2611" s="114" t="str">
        <f t="shared" ca="1" si="122"/>
        <v>'Annexe 2. Instructions'!G532</v>
      </c>
      <c r="E2611" s="114" t="b">
        <f t="shared" si="120"/>
        <v>0</v>
      </c>
      <c r="F2611" s="114" t="b">
        <f t="shared" si="121"/>
        <v>1</v>
      </c>
    </row>
    <row r="2612" spans="1:6">
      <c r="A2612" s="114" t="s">
        <v>1556</v>
      </c>
      <c r="B2612" s="114" t="s">
        <v>2290</v>
      </c>
      <c r="C2612" s="114" t="str">
        <f>'Annexe 2. Instructions'!H532</f>
        <v>69, Table 2</v>
      </c>
      <c r="D2612" s="114" t="str">
        <f t="shared" ca="1" si="122"/>
        <v>'Annexe 2. Instructions'!H532</v>
      </c>
      <c r="E2612" s="114" t="b">
        <f t="shared" si="120"/>
        <v>0</v>
      </c>
      <c r="F2612" s="114" t="b">
        <f t="shared" si="121"/>
        <v>1</v>
      </c>
    </row>
    <row r="2613" spans="1:6" ht="26.4">
      <c r="A2613" s="114" t="s">
        <v>482</v>
      </c>
      <c r="B2613" s="114" t="s">
        <v>2282</v>
      </c>
      <c r="C2613" s="114" t="str">
        <f>'Annexe 2. Instructions'!E533</f>
        <v>To banks subject to prudential supervision</v>
      </c>
      <c r="D2613" s="114" t="str">
        <f t="shared" ca="1" si="122"/>
        <v>'Annexe 2. Instructions'!E533</v>
      </c>
      <c r="E2613" s="114" t="b">
        <f t="shared" si="120"/>
        <v>0</v>
      </c>
      <c r="F2613" s="114" t="b">
        <f t="shared" si="121"/>
        <v>1</v>
      </c>
    </row>
    <row r="2614" spans="1:6" ht="26.4">
      <c r="A2614" s="114" t="s">
        <v>1549</v>
      </c>
      <c r="B2614" s="114" t="s">
        <v>1883</v>
      </c>
      <c r="C2614" s="564" t="str">
        <f>'Annexe 2. Instructions'!F533</f>
        <v>Report all balances in week 1 or in the earliest contractual time bucket.</v>
      </c>
      <c r="D2614" s="114" t="str">
        <f t="shared" ca="1" si="122"/>
        <v>'Annexe 2. Instructions'!F533</v>
      </c>
      <c r="E2614" s="114" t="b">
        <f t="shared" si="120"/>
        <v>0</v>
      </c>
      <c r="F2614" s="114" t="b">
        <f t="shared" si="121"/>
        <v>1</v>
      </c>
    </row>
    <row r="2615" spans="1:6" ht="39.6">
      <c r="A2615" s="114" t="s">
        <v>1550</v>
      </c>
      <c r="B2615" s="114" t="s">
        <v>2554</v>
      </c>
      <c r="C2615" s="564" t="str">
        <f>'Annexe 2. Instructions'!G533</f>
        <v>Outflows recognized in week 1 (or earliest contractual time bucket), based on outflow rate specified in LAG chapter 5, Table 2.</v>
      </c>
      <c r="D2615" s="114" t="str">
        <f t="shared" ca="1" si="122"/>
        <v>'Annexe 2. Instructions'!G533</v>
      </c>
      <c r="E2615" s="114" t="b">
        <f t="shared" si="120"/>
        <v>0</v>
      </c>
      <c r="F2615" s="114" t="b">
        <f t="shared" si="121"/>
        <v>1</v>
      </c>
    </row>
    <row r="2616" spans="1:6">
      <c r="A2616" s="114" t="s">
        <v>1556</v>
      </c>
      <c r="B2616" s="114" t="s">
        <v>2290</v>
      </c>
      <c r="C2616" s="114" t="str">
        <f>'Annexe 2. Instructions'!H533</f>
        <v>69, Table 2</v>
      </c>
      <c r="D2616" s="114" t="str">
        <f t="shared" ca="1" si="122"/>
        <v>'Annexe 2. Instructions'!H533</v>
      </c>
      <c r="E2616" s="114" t="b">
        <f t="shared" si="120"/>
        <v>0</v>
      </c>
      <c r="F2616" s="114" t="b">
        <f t="shared" si="121"/>
        <v>1</v>
      </c>
    </row>
    <row r="2617" spans="1:6" ht="26.4">
      <c r="A2617" s="114" t="s">
        <v>484</v>
      </c>
      <c r="B2617" s="114" t="s">
        <v>2283</v>
      </c>
      <c r="C2617" s="114" t="str">
        <f>'Annexe 2. Instructions'!E534</f>
        <v>To other financial institutions</v>
      </c>
      <c r="D2617" s="114" t="str">
        <f t="shared" ca="1" si="122"/>
        <v>'Annexe 2. Instructions'!E534</v>
      </c>
      <c r="E2617" s="114" t="b">
        <f t="shared" si="120"/>
        <v>0</v>
      </c>
      <c r="F2617" s="114" t="b">
        <f t="shared" si="121"/>
        <v>1</v>
      </c>
    </row>
    <row r="2618" spans="1:6" ht="26.4">
      <c r="A2618" s="114" t="s">
        <v>1549</v>
      </c>
      <c r="B2618" s="114" t="s">
        <v>1883</v>
      </c>
      <c r="C2618" s="564" t="str">
        <f>'Annexe 2. Instructions'!F534</f>
        <v>Report all balances in week 1 or in the earliest contractual time bucket.</v>
      </c>
      <c r="D2618" s="114" t="str">
        <f t="shared" ca="1" si="122"/>
        <v>'Annexe 2. Instructions'!F534</v>
      </c>
      <c r="E2618" s="114" t="b">
        <f t="shared" si="120"/>
        <v>0</v>
      </c>
      <c r="F2618" s="114" t="b">
        <f t="shared" si="121"/>
        <v>1</v>
      </c>
    </row>
    <row r="2619" spans="1:6" ht="39.6">
      <c r="A2619" s="114" t="s">
        <v>1550</v>
      </c>
      <c r="B2619" s="114" t="s">
        <v>2554</v>
      </c>
      <c r="C2619" s="564" t="str">
        <f>'Annexe 2. Instructions'!G534</f>
        <v>Outflows recognized in week 1 (or earliest contractual time bucket), based on outflow rate specified in LAG chapter 5, Table 2.</v>
      </c>
      <c r="D2619" s="114" t="str">
        <f t="shared" ca="1" si="122"/>
        <v>'Annexe 2. Instructions'!G534</v>
      </c>
      <c r="E2619" s="114" t="b">
        <f t="shared" si="120"/>
        <v>0</v>
      </c>
      <c r="F2619" s="114" t="b">
        <f t="shared" si="121"/>
        <v>1</v>
      </c>
    </row>
    <row r="2620" spans="1:6">
      <c r="A2620" s="114" t="s">
        <v>1556</v>
      </c>
      <c r="B2620" s="114" t="s">
        <v>2290</v>
      </c>
      <c r="C2620" s="114" t="str">
        <f>'Annexe 2. Instructions'!H534</f>
        <v>69, Table 2</v>
      </c>
      <c r="D2620" s="114" t="str">
        <f t="shared" ca="1" si="122"/>
        <v>'Annexe 2. Instructions'!H534</v>
      </c>
      <c r="E2620" s="114" t="b">
        <f t="shared" si="120"/>
        <v>0</v>
      </c>
      <c r="F2620" s="114" t="b">
        <f t="shared" si="121"/>
        <v>1</v>
      </c>
    </row>
    <row r="2621" spans="1:6" ht="26.4">
      <c r="A2621" s="114" t="s">
        <v>486</v>
      </c>
      <c r="B2621" s="114" t="s">
        <v>2284</v>
      </c>
      <c r="C2621" s="114" t="str">
        <f>'Annexe 2. Instructions'!E535</f>
        <v>To other legal entities</v>
      </c>
      <c r="D2621" s="114" t="str">
        <f t="shared" ca="1" si="122"/>
        <v>'Annexe 2. Instructions'!E535</v>
      </c>
      <c r="E2621" s="114" t="b">
        <f t="shared" si="120"/>
        <v>0</v>
      </c>
      <c r="F2621" s="114" t="b">
        <f t="shared" si="121"/>
        <v>1</v>
      </c>
    </row>
    <row r="2622" spans="1:6" ht="26.4">
      <c r="A2622" s="114" t="s">
        <v>1549</v>
      </c>
      <c r="B2622" s="114" t="s">
        <v>1883</v>
      </c>
      <c r="C2622" s="564" t="str">
        <f>'Annexe 2. Instructions'!F535</f>
        <v>Report all balances in week 1 or in the earliest contractual time bucket.</v>
      </c>
      <c r="D2622" s="114" t="str">
        <f t="shared" ca="1" si="122"/>
        <v>'Annexe 2. Instructions'!F535</v>
      </c>
      <c r="E2622" s="114" t="b">
        <f t="shared" si="120"/>
        <v>0</v>
      </c>
      <c r="F2622" s="114" t="b">
        <f t="shared" si="121"/>
        <v>1</v>
      </c>
    </row>
    <row r="2623" spans="1:6" ht="39.6">
      <c r="A2623" s="114" t="s">
        <v>1550</v>
      </c>
      <c r="B2623" s="114" t="s">
        <v>2554</v>
      </c>
      <c r="C2623" s="564" t="str">
        <f>'Annexe 2. Instructions'!G535</f>
        <v>Outflows recognized in week 1 (or earliest contractual time bucket), based on outflow rate specified in LAG chapter 5, Table 2.</v>
      </c>
      <c r="D2623" s="114" t="str">
        <f t="shared" ca="1" si="122"/>
        <v>'Annexe 2. Instructions'!G535</v>
      </c>
      <c r="E2623" s="114" t="b">
        <f t="shared" si="120"/>
        <v>0</v>
      </c>
      <c r="F2623" s="114" t="b">
        <f t="shared" si="121"/>
        <v>1</v>
      </c>
    </row>
    <row r="2624" spans="1:6">
      <c r="A2624" s="114" t="s">
        <v>1556</v>
      </c>
      <c r="B2624" s="114" t="s">
        <v>2290</v>
      </c>
      <c r="C2624" s="114" t="str">
        <f>'Annexe 2. Instructions'!H535</f>
        <v>69, Table 2</v>
      </c>
      <c r="D2624" s="114" t="str">
        <f t="shared" ca="1" si="122"/>
        <v>'Annexe 2. Instructions'!H535</v>
      </c>
      <c r="E2624" s="114" t="b">
        <f t="shared" si="120"/>
        <v>0</v>
      </c>
      <c r="F2624" s="114" t="b">
        <f t="shared" si="121"/>
        <v>1</v>
      </c>
    </row>
    <row r="2625" spans="1:6" ht="26.4">
      <c r="A2625" s="114" t="s">
        <v>488</v>
      </c>
      <c r="B2625" s="114" t="s">
        <v>1921</v>
      </c>
      <c r="C2625" s="114" t="str">
        <f>'Annexe 2. Instructions'!C536</f>
        <v>Undrawn amounts related to liquidity facilities to ABCPs</v>
      </c>
      <c r="D2625" s="114" t="str">
        <f t="shared" ca="1" si="122"/>
        <v>'Annexe 2. Instructions'!C536</v>
      </c>
      <c r="E2625" s="114" t="b">
        <f t="shared" si="120"/>
        <v>0</v>
      </c>
      <c r="F2625" s="114" t="b">
        <f t="shared" si="121"/>
        <v>1</v>
      </c>
    </row>
    <row r="2626" spans="1:6" ht="26.4">
      <c r="A2626" s="114" t="s">
        <v>490</v>
      </c>
      <c r="B2626" s="114" t="s">
        <v>2291</v>
      </c>
      <c r="C2626" s="114" t="str">
        <f>'Annexe 2. Instructions'!E537</f>
        <v>Committed liquidity facilities to ABCPs - Maturing balance</v>
      </c>
      <c r="D2626" s="114" t="str">
        <f t="shared" ca="1" si="122"/>
        <v>'Annexe 2. Instructions'!E537</v>
      </c>
      <c r="E2626" s="114" t="b">
        <f t="shared" ref="E2626:E2689" si="123">C2626=A2626</f>
        <v>0</v>
      </c>
      <c r="F2626" s="114" t="b">
        <f t="shared" ref="F2626:F2689" si="124">C2626=B2626</f>
        <v>1</v>
      </c>
    </row>
    <row r="2627" spans="1:6" ht="26.4">
      <c r="A2627" s="114" t="s">
        <v>1549</v>
      </c>
      <c r="B2627" s="114" t="s">
        <v>1883</v>
      </c>
      <c r="C2627" s="564" t="str">
        <f>'Annexe 2. Instructions'!F537</f>
        <v>Report all balances in week 1 or in the earliest contractual time bucket.</v>
      </c>
      <c r="D2627" s="114" t="str">
        <f t="shared" ref="D2627:D2690" ca="1" si="125">RIGHT(_xlfn.FORMULATEXT(C2627),LEN(_xlfn.FORMULATEXT(C2627))-1)</f>
        <v>'Annexe 2. Instructions'!F537</v>
      </c>
      <c r="E2627" s="114" t="b">
        <f t="shared" si="123"/>
        <v>0</v>
      </c>
      <c r="F2627" s="114" t="b">
        <f t="shared" si="124"/>
        <v>1</v>
      </c>
    </row>
    <row r="2628" spans="1:6" ht="39.6">
      <c r="A2628" s="114" t="s">
        <v>1550</v>
      </c>
      <c r="B2628" s="114" t="s">
        <v>2554</v>
      </c>
      <c r="C2628" s="564" t="str">
        <f>'Annexe 2. Instructions'!G537</f>
        <v>Outflows recognized in week 1 (or earliest contractual time bucket), based on outflow rate specified in LAG chapter 5, Table 2.</v>
      </c>
      <c r="D2628" s="114" t="str">
        <f t="shared" ca="1" si="125"/>
        <v>'Annexe 2. Instructions'!G537</v>
      </c>
      <c r="E2628" s="114" t="b">
        <f t="shared" si="123"/>
        <v>0</v>
      </c>
      <c r="F2628" s="114" t="b">
        <f t="shared" si="124"/>
        <v>1</v>
      </c>
    </row>
    <row r="2629" spans="1:6">
      <c r="A2629" s="114" t="s">
        <v>1557</v>
      </c>
      <c r="B2629" s="114" t="s">
        <v>2292</v>
      </c>
      <c r="C2629" s="114" t="str">
        <f>'Annexe 2. Instructions'!H537</f>
        <v>70, Table 2</v>
      </c>
      <c r="D2629" s="114" t="str">
        <f t="shared" ca="1" si="125"/>
        <v>'Annexe 2. Instructions'!H537</v>
      </c>
      <c r="E2629" s="114" t="b">
        <f t="shared" si="123"/>
        <v>0</v>
      </c>
      <c r="F2629" s="114" t="b">
        <f t="shared" si="124"/>
        <v>1</v>
      </c>
    </row>
    <row r="2630" spans="1:6" ht="26.4">
      <c r="A2630" s="114" t="s">
        <v>492</v>
      </c>
      <c r="B2630" s="114" t="s">
        <v>1922</v>
      </c>
      <c r="C2630" s="114" t="str">
        <f>'Annexe 2. Instructions'!E538</f>
        <v>Committed liquidity facilities to unissued ABCPs (reported recognizing notice periods)</v>
      </c>
      <c r="D2630" s="114" t="str">
        <f t="shared" ca="1" si="125"/>
        <v>'Annexe 2. Instructions'!E538</v>
      </c>
      <c r="E2630" s="114" t="b">
        <f t="shared" si="123"/>
        <v>0</v>
      </c>
      <c r="F2630" s="114" t="b">
        <f t="shared" si="124"/>
        <v>1</v>
      </c>
    </row>
    <row r="2631" spans="1:6" ht="26.4">
      <c r="A2631" s="114" t="s">
        <v>1549</v>
      </c>
      <c r="B2631" s="114" t="s">
        <v>1883</v>
      </c>
      <c r="C2631" s="564" t="str">
        <f>'Annexe 2. Instructions'!F538</f>
        <v>Report all balances in week 1 or in the earliest contractual time bucket.</v>
      </c>
      <c r="D2631" s="114" t="str">
        <f t="shared" ca="1" si="125"/>
        <v>'Annexe 2. Instructions'!F538</v>
      </c>
      <c r="E2631" s="114" t="b">
        <f t="shared" si="123"/>
        <v>0</v>
      </c>
      <c r="F2631" s="114" t="b">
        <f t="shared" si="124"/>
        <v>1</v>
      </c>
    </row>
    <row r="2632" spans="1:6" ht="39.6">
      <c r="A2632" s="114" t="s">
        <v>1550</v>
      </c>
      <c r="B2632" s="114" t="s">
        <v>2554</v>
      </c>
      <c r="C2632" s="564" t="str">
        <f>'Annexe 2. Instructions'!G538</f>
        <v>Outflows recognized in week 1 (or earliest contractual time bucket), based on outflow rate specified in LAG chapter 5, Table 2.</v>
      </c>
      <c r="D2632" s="114" t="str">
        <f t="shared" ca="1" si="125"/>
        <v>'Annexe 2. Instructions'!G538</v>
      </c>
      <c r="E2632" s="114" t="b">
        <f t="shared" si="123"/>
        <v>0</v>
      </c>
      <c r="F2632" s="114" t="b">
        <f t="shared" si="124"/>
        <v>1</v>
      </c>
    </row>
    <row r="2633" spans="1:6">
      <c r="A2633" s="114" t="s">
        <v>1557</v>
      </c>
      <c r="B2633" s="114" t="s">
        <v>2292</v>
      </c>
      <c r="C2633" s="114" t="str">
        <f>'Annexe 2. Instructions'!H538</f>
        <v>70, Table 2</v>
      </c>
      <c r="D2633" s="114" t="str">
        <f t="shared" ca="1" si="125"/>
        <v>'Annexe 2. Instructions'!H538</v>
      </c>
      <c r="E2633" s="114" t="b">
        <f t="shared" si="123"/>
        <v>0</v>
      </c>
      <c r="F2633" s="114" t="b">
        <f t="shared" si="124"/>
        <v>1</v>
      </c>
    </row>
    <row r="2634" spans="1:6" ht="26.4">
      <c r="A2634" s="114" t="s">
        <v>494</v>
      </c>
      <c r="B2634" s="114" t="s">
        <v>1791</v>
      </c>
      <c r="C2634" s="114" t="str">
        <f>'Annexe 2. Instructions'!C539</f>
        <v>Undrawn amounts related to liquidity facilities to other customers</v>
      </c>
      <c r="D2634" s="114" t="str">
        <f t="shared" ca="1" si="125"/>
        <v>'Annexe 2. Instructions'!C539</v>
      </c>
      <c r="E2634" s="114" t="b">
        <f t="shared" si="123"/>
        <v>0</v>
      </c>
      <c r="F2634" s="114" t="b">
        <f t="shared" si="124"/>
        <v>1</v>
      </c>
    </row>
    <row r="2635" spans="1:6" ht="26.4">
      <c r="A2635" s="114" t="s">
        <v>496</v>
      </c>
      <c r="B2635" s="114" t="s">
        <v>2293</v>
      </c>
      <c r="C2635" s="114" t="str">
        <f>'Annexe 2. Instructions'!E540</f>
        <v>Committed liquidity facilities to non-financial corporate clients</v>
      </c>
      <c r="D2635" s="114" t="str">
        <f t="shared" ca="1" si="125"/>
        <v>'Annexe 2. Instructions'!E540</v>
      </c>
      <c r="E2635" s="114" t="b">
        <f t="shared" si="123"/>
        <v>0</v>
      </c>
      <c r="F2635" s="114" t="b">
        <f t="shared" si="124"/>
        <v>1</v>
      </c>
    </row>
    <row r="2636" spans="1:6" ht="26.4">
      <c r="A2636" s="114" t="s">
        <v>1549</v>
      </c>
      <c r="B2636" s="114" t="s">
        <v>1883</v>
      </c>
      <c r="C2636" s="564" t="str">
        <f>'Annexe 2. Instructions'!F540</f>
        <v>Report all balances in week 1 or in the earliest contractual time bucket.</v>
      </c>
      <c r="D2636" s="114" t="str">
        <f t="shared" ca="1" si="125"/>
        <v>'Annexe 2. Instructions'!F540</v>
      </c>
      <c r="E2636" s="114" t="b">
        <f t="shared" si="123"/>
        <v>0</v>
      </c>
      <c r="F2636" s="114" t="b">
        <f t="shared" si="124"/>
        <v>1</v>
      </c>
    </row>
    <row r="2637" spans="1:6" ht="39.6">
      <c r="A2637" s="114" t="s">
        <v>1550</v>
      </c>
      <c r="B2637" s="114" t="s">
        <v>2554</v>
      </c>
      <c r="C2637" s="564" t="str">
        <f>'Annexe 2. Instructions'!G540</f>
        <v>Outflows recognized in week 1 (or earliest contractual time bucket), based on outflow rate specified in LAG chapter 5, Table 2.</v>
      </c>
      <c r="D2637" s="114" t="str">
        <f t="shared" ca="1" si="125"/>
        <v>'Annexe 2. Instructions'!G540</v>
      </c>
      <c r="E2637" s="114" t="b">
        <f t="shared" si="123"/>
        <v>0</v>
      </c>
      <c r="F2637" s="114" t="b">
        <f t="shared" si="124"/>
        <v>1</v>
      </c>
    </row>
    <row r="2638" spans="1:6">
      <c r="A2638" s="114" t="s">
        <v>1557</v>
      </c>
      <c r="B2638" s="114" t="s">
        <v>2292</v>
      </c>
      <c r="C2638" s="114" t="str">
        <f>'Annexe 2. Instructions'!H540</f>
        <v>70, Table 2</v>
      </c>
      <c r="D2638" s="114" t="str">
        <f t="shared" ca="1" si="125"/>
        <v>'Annexe 2. Instructions'!H540</v>
      </c>
      <c r="E2638" s="114" t="b">
        <f t="shared" si="123"/>
        <v>0</v>
      </c>
      <c r="F2638" s="114" t="b">
        <f t="shared" si="124"/>
        <v>1</v>
      </c>
    </row>
    <row r="2639" spans="1:6" ht="39.6">
      <c r="A2639" s="114" t="s">
        <v>498</v>
      </c>
      <c r="B2639" s="114" t="s">
        <v>2074</v>
      </c>
      <c r="C2639" s="114" t="str">
        <f>'Annexe 2. Instructions'!E541</f>
        <v>Committed liquidity facilities to sovereigns, central banks, PSEs and MDBs</v>
      </c>
      <c r="D2639" s="114" t="str">
        <f t="shared" ca="1" si="125"/>
        <v>'Annexe 2. Instructions'!E541</v>
      </c>
      <c r="E2639" s="114" t="b">
        <f t="shared" si="123"/>
        <v>0</v>
      </c>
      <c r="F2639" s="114" t="b">
        <f t="shared" si="124"/>
        <v>1</v>
      </c>
    </row>
    <row r="2640" spans="1:6" ht="26.4">
      <c r="A2640" s="114" t="s">
        <v>1549</v>
      </c>
      <c r="B2640" s="114" t="s">
        <v>1883</v>
      </c>
      <c r="C2640" s="564" t="str">
        <f>'Annexe 2. Instructions'!F541</f>
        <v>Report all balances in week 1 or in the earliest contractual time bucket.</v>
      </c>
      <c r="D2640" s="114" t="str">
        <f t="shared" ca="1" si="125"/>
        <v>'Annexe 2. Instructions'!F541</v>
      </c>
      <c r="E2640" s="114" t="b">
        <f t="shared" si="123"/>
        <v>0</v>
      </c>
      <c r="F2640" s="114" t="b">
        <f t="shared" si="124"/>
        <v>1</v>
      </c>
    </row>
    <row r="2641" spans="1:6" ht="39.6">
      <c r="A2641" s="114" t="s">
        <v>1550</v>
      </c>
      <c r="B2641" s="114" t="s">
        <v>2554</v>
      </c>
      <c r="C2641" s="564" t="str">
        <f>'Annexe 2. Instructions'!G541</f>
        <v>Outflows recognized in week 1 (or earliest contractual time bucket), based on outflow rate specified in LAG chapter 5, Table 2.</v>
      </c>
      <c r="D2641" s="114" t="str">
        <f t="shared" ca="1" si="125"/>
        <v>'Annexe 2. Instructions'!G541</v>
      </c>
      <c r="E2641" s="114" t="b">
        <f t="shared" si="123"/>
        <v>0</v>
      </c>
      <c r="F2641" s="114" t="b">
        <f t="shared" si="124"/>
        <v>1</v>
      </c>
    </row>
    <row r="2642" spans="1:6">
      <c r="A2642" s="114" t="s">
        <v>1557</v>
      </c>
      <c r="B2642" s="114" t="s">
        <v>2292</v>
      </c>
      <c r="C2642" s="114" t="str">
        <f>'Annexe 2. Instructions'!H541</f>
        <v>70, Table 2</v>
      </c>
      <c r="D2642" s="114" t="str">
        <f t="shared" ca="1" si="125"/>
        <v>'Annexe 2. Instructions'!H541</v>
      </c>
      <c r="E2642" s="114" t="b">
        <f t="shared" si="123"/>
        <v>0</v>
      </c>
      <c r="F2642" s="114" t="b">
        <f t="shared" si="124"/>
        <v>1</v>
      </c>
    </row>
    <row r="2643" spans="1:6" ht="26.4">
      <c r="A2643" s="114" t="s">
        <v>500</v>
      </c>
      <c r="B2643" s="114" t="s">
        <v>1792</v>
      </c>
      <c r="C2643" s="114" t="str">
        <f>'Annexe 2. Instructions'!E542</f>
        <v>Committed liquidity facilities to banks subject to prudential supervision</v>
      </c>
      <c r="D2643" s="114" t="str">
        <f t="shared" ca="1" si="125"/>
        <v>'Annexe 2. Instructions'!E542</v>
      </c>
      <c r="E2643" s="114" t="b">
        <f t="shared" si="123"/>
        <v>0</v>
      </c>
      <c r="F2643" s="114" t="b">
        <f t="shared" si="124"/>
        <v>1</v>
      </c>
    </row>
    <row r="2644" spans="1:6" ht="26.4">
      <c r="A2644" s="114" t="s">
        <v>1549</v>
      </c>
      <c r="B2644" s="114" t="s">
        <v>1883</v>
      </c>
      <c r="C2644" s="564" t="str">
        <f>'Annexe 2. Instructions'!F542</f>
        <v>Report all balances in week 1 or in the earliest contractual time bucket.</v>
      </c>
      <c r="D2644" s="114" t="str">
        <f t="shared" ca="1" si="125"/>
        <v>'Annexe 2. Instructions'!F542</v>
      </c>
      <c r="E2644" s="114" t="b">
        <f t="shared" si="123"/>
        <v>0</v>
      </c>
      <c r="F2644" s="114" t="b">
        <f t="shared" si="124"/>
        <v>1</v>
      </c>
    </row>
    <row r="2645" spans="1:6" ht="39.6">
      <c r="A2645" s="114" t="s">
        <v>1550</v>
      </c>
      <c r="B2645" s="114" t="s">
        <v>2554</v>
      </c>
      <c r="C2645" s="564" t="str">
        <f>'Annexe 2. Instructions'!G542</f>
        <v>Outflows recognized in week 1 (or earliest contractual time bucket), based on outflow rate specified in LAG chapter 5, Table 2.</v>
      </c>
      <c r="D2645" s="114" t="str">
        <f t="shared" ca="1" si="125"/>
        <v>'Annexe 2. Instructions'!G542</v>
      </c>
      <c r="E2645" s="114" t="b">
        <f t="shared" si="123"/>
        <v>0</v>
      </c>
      <c r="F2645" s="114" t="b">
        <f t="shared" si="124"/>
        <v>1</v>
      </c>
    </row>
    <row r="2646" spans="1:6">
      <c r="A2646" s="114" t="s">
        <v>1557</v>
      </c>
      <c r="B2646" s="114" t="s">
        <v>2292</v>
      </c>
      <c r="C2646" s="114" t="str">
        <f>'Annexe 2. Instructions'!H542</f>
        <v>70, Table 2</v>
      </c>
      <c r="D2646" s="114" t="str">
        <f t="shared" ca="1" si="125"/>
        <v>'Annexe 2. Instructions'!H542</v>
      </c>
      <c r="E2646" s="114" t="b">
        <f t="shared" si="123"/>
        <v>0</v>
      </c>
      <c r="F2646" s="114" t="b">
        <f t="shared" si="124"/>
        <v>1</v>
      </c>
    </row>
    <row r="2647" spans="1:6" ht="26.4">
      <c r="A2647" s="114" t="s">
        <v>502</v>
      </c>
      <c r="B2647" s="114" t="s">
        <v>2075</v>
      </c>
      <c r="C2647" s="114" t="str">
        <f>'Annexe 2. Instructions'!E543</f>
        <v>Committed liquidity facilities to other financial institutions</v>
      </c>
      <c r="D2647" s="114" t="str">
        <f t="shared" ca="1" si="125"/>
        <v>'Annexe 2. Instructions'!E543</v>
      </c>
      <c r="E2647" s="114" t="b">
        <f t="shared" si="123"/>
        <v>0</v>
      </c>
      <c r="F2647" s="114" t="b">
        <f t="shared" si="124"/>
        <v>1</v>
      </c>
    </row>
    <row r="2648" spans="1:6" ht="26.4">
      <c r="A2648" s="114" t="s">
        <v>1549</v>
      </c>
      <c r="B2648" s="114" t="s">
        <v>1883</v>
      </c>
      <c r="C2648" s="564" t="str">
        <f>'Annexe 2. Instructions'!F543</f>
        <v>Report all balances in week 1 or in the earliest contractual time bucket.</v>
      </c>
      <c r="D2648" s="114" t="str">
        <f t="shared" ca="1" si="125"/>
        <v>'Annexe 2. Instructions'!F543</v>
      </c>
      <c r="E2648" s="114" t="b">
        <f t="shared" si="123"/>
        <v>0</v>
      </c>
      <c r="F2648" s="114" t="b">
        <f t="shared" si="124"/>
        <v>1</v>
      </c>
    </row>
    <row r="2649" spans="1:6" ht="39.6">
      <c r="A2649" s="114" t="s">
        <v>1550</v>
      </c>
      <c r="B2649" s="114" t="s">
        <v>2554</v>
      </c>
      <c r="C2649" s="564" t="str">
        <f>'Annexe 2. Instructions'!G543</f>
        <v>Outflows recognized in week 1 (or earliest contractual time bucket), based on outflow rate specified in LAG chapter 5, Table 2.</v>
      </c>
      <c r="D2649" s="114" t="str">
        <f t="shared" ca="1" si="125"/>
        <v>'Annexe 2. Instructions'!G543</v>
      </c>
      <c r="E2649" s="114" t="b">
        <f t="shared" si="123"/>
        <v>0</v>
      </c>
      <c r="F2649" s="114" t="b">
        <f t="shared" si="124"/>
        <v>1</v>
      </c>
    </row>
    <row r="2650" spans="1:6">
      <c r="A2650" s="114" t="s">
        <v>1557</v>
      </c>
      <c r="B2650" s="114" t="s">
        <v>2292</v>
      </c>
      <c r="C2650" s="114" t="str">
        <f>'Annexe 2. Instructions'!H543</f>
        <v>70, Table 2</v>
      </c>
      <c r="D2650" s="114" t="str">
        <f t="shared" ca="1" si="125"/>
        <v>'Annexe 2. Instructions'!H543</v>
      </c>
      <c r="E2650" s="114" t="b">
        <f t="shared" si="123"/>
        <v>0</v>
      </c>
      <c r="F2650" s="114" t="b">
        <f t="shared" si="124"/>
        <v>1</v>
      </c>
    </row>
    <row r="2651" spans="1:6" ht="26.4">
      <c r="A2651" s="114" t="s">
        <v>504</v>
      </c>
      <c r="B2651" s="114" t="s">
        <v>2076</v>
      </c>
      <c r="C2651" s="114" t="str">
        <f>'Annexe 2. Instructions'!E544</f>
        <v>Committed liquidity facilities to VIEs</v>
      </c>
      <c r="D2651" s="114" t="str">
        <f t="shared" ca="1" si="125"/>
        <v>'Annexe 2. Instructions'!E544</v>
      </c>
      <c r="E2651" s="114" t="b">
        <f t="shared" si="123"/>
        <v>0</v>
      </c>
      <c r="F2651" s="114" t="b">
        <f t="shared" si="124"/>
        <v>1</v>
      </c>
    </row>
    <row r="2652" spans="1:6" ht="26.4">
      <c r="A2652" s="114" t="s">
        <v>1549</v>
      </c>
      <c r="B2652" s="114" t="s">
        <v>1883</v>
      </c>
      <c r="C2652" s="564" t="str">
        <f>'Annexe 2. Instructions'!F544</f>
        <v>Report all balances in week 1 or in the earliest contractual time bucket.</v>
      </c>
      <c r="D2652" s="114" t="str">
        <f t="shared" ca="1" si="125"/>
        <v>'Annexe 2. Instructions'!F544</v>
      </c>
      <c r="E2652" s="114" t="b">
        <f t="shared" si="123"/>
        <v>0</v>
      </c>
      <c r="F2652" s="114" t="b">
        <f t="shared" si="124"/>
        <v>1</v>
      </c>
    </row>
    <row r="2653" spans="1:6" ht="39.6">
      <c r="A2653" s="114" t="s">
        <v>1550</v>
      </c>
      <c r="B2653" s="114" t="s">
        <v>2554</v>
      </c>
      <c r="C2653" s="564" t="str">
        <f>'Annexe 2. Instructions'!G544</f>
        <v>Outflows recognized in week 1 (or earliest contractual time bucket), based on outflow rate specified in LAG chapter 5, Table 2.</v>
      </c>
      <c r="D2653" s="114" t="str">
        <f t="shared" ca="1" si="125"/>
        <v>'Annexe 2. Instructions'!G544</v>
      </c>
      <c r="E2653" s="114" t="b">
        <f t="shared" si="123"/>
        <v>0</v>
      </c>
      <c r="F2653" s="114" t="b">
        <f t="shared" si="124"/>
        <v>1</v>
      </c>
    </row>
    <row r="2654" spans="1:6">
      <c r="A2654" s="114" t="s">
        <v>1557</v>
      </c>
      <c r="B2654" s="114" t="s">
        <v>2292</v>
      </c>
      <c r="C2654" s="114" t="str">
        <f>'Annexe 2. Instructions'!H544</f>
        <v>70, Table 2</v>
      </c>
      <c r="D2654" s="114" t="str">
        <f t="shared" ca="1" si="125"/>
        <v>'Annexe 2. Instructions'!H544</v>
      </c>
      <c r="E2654" s="114" t="b">
        <f t="shared" si="123"/>
        <v>0</v>
      </c>
      <c r="F2654" s="114" t="b">
        <f t="shared" si="124"/>
        <v>1</v>
      </c>
    </row>
    <row r="2655" spans="1:6" ht="26.4">
      <c r="A2655" s="114" t="s">
        <v>506</v>
      </c>
      <c r="B2655" s="114" t="s">
        <v>1793</v>
      </c>
      <c r="C2655" s="114" t="str">
        <f>'Annexe 2. Instructions'!E545</f>
        <v>Committed liquidity facilities to other legal entities</v>
      </c>
      <c r="D2655" s="114" t="str">
        <f t="shared" ca="1" si="125"/>
        <v>'Annexe 2. Instructions'!E545</v>
      </c>
      <c r="E2655" s="114" t="b">
        <f t="shared" si="123"/>
        <v>0</v>
      </c>
      <c r="F2655" s="114" t="b">
        <f t="shared" si="124"/>
        <v>1</v>
      </c>
    </row>
    <row r="2656" spans="1:6" ht="26.4">
      <c r="A2656" s="114" t="s">
        <v>1549</v>
      </c>
      <c r="B2656" s="114" t="s">
        <v>1883</v>
      </c>
      <c r="C2656" s="564" t="str">
        <f>'Annexe 2. Instructions'!F545</f>
        <v>Report all balances in week 1 or in the earliest contractual time bucket.</v>
      </c>
      <c r="D2656" s="114" t="str">
        <f t="shared" ca="1" si="125"/>
        <v>'Annexe 2. Instructions'!F545</v>
      </c>
      <c r="E2656" s="114" t="b">
        <f t="shared" si="123"/>
        <v>0</v>
      </c>
      <c r="F2656" s="114" t="b">
        <f t="shared" si="124"/>
        <v>1</v>
      </c>
    </row>
    <row r="2657" spans="1:6" ht="39.6">
      <c r="A2657" s="114" t="s">
        <v>1550</v>
      </c>
      <c r="B2657" s="114" t="s">
        <v>2554</v>
      </c>
      <c r="C2657" s="564" t="str">
        <f>'Annexe 2. Instructions'!G545</f>
        <v>Outflows recognized in week 1 (or earliest contractual time bucket), based on outflow rate specified in LAG chapter 5, Table 2.</v>
      </c>
      <c r="D2657" s="114" t="str">
        <f t="shared" ca="1" si="125"/>
        <v>'Annexe 2. Instructions'!G545</v>
      </c>
      <c r="E2657" s="114" t="b">
        <f t="shared" si="123"/>
        <v>0</v>
      </c>
      <c r="F2657" s="114" t="b">
        <f t="shared" si="124"/>
        <v>1</v>
      </c>
    </row>
    <row r="2658" spans="1:6">
      <c r="A2658" s="114" t="s">
        <v>1557</v>
      </c>
      <c r="B2658" s="114" t="s">
        <v>2292</v>
      </c>
      <c r="C2658" s="114" t="str">
        <f>'Annexe 2. Instructions'!H545</f>
        <v>70, Table 2</v>
      </c>
      <c r="D2658" s="114" t="str">
        <f t="shared" ca="1" si="125"/>
        <v>'Annexe 2. Instructions'!H545</v>
      </c>
      <c r="E2658" s="114" t="b">
        <f t="shared" si="123"/>
        <v>0</v>
      </c>
      <c r="F2658" s="114" t="b">
        <f t="shared" si="124"/>
        <v>1</v>
      </c>
    </row>
    <row r="2659" spans="1:6">
      <c r="A2659" s="114" t="s">
        <v>508</v>
      </c>
      <c r="B2659" s="114" t="s">
        <v>1794</v>
      </c>
      <c r="C2659" s="114" t="str">
        <f>'Annexe 2. Instructions'!E546</f>
        <v>Uncommitted liquidity facilities</v>
      </c>
      <c r="D2659" s="114" t="str">
        <f t="shared" ca="1" si="125"/>
        <v>'Annexe 2. Instructions'!E546</v>
      </c>
      <c r="E2659" s="114" t="b">
        <f t="shared" si="123"/>
        <v>0</v>
      </c>
      <c r="F2659" s="114" t="b">
        <f t="shared" si="124"/>
        <v>1</v>
      </c>
    </row>
    <row r="2660" spans="1:6" ht="26.4">
      <c r="A2660" s="114" t="s">
        <v>1549</v>
      </c>
      <c r="B2660" s="114" t="s">
        <v>1883</v>
      </c>
      <c r="C2660" s="564" t="str">
        <f>'Annexe 2. Instructions'!F546</f>
        <v>Report all balances in week 1 or in the earliest contractual time bucket.</v>
      </c>
      <c r="D2660" s="114" t="str">
        <f t="shared" ca="1" si="125"/>
        <v>'Annexe 2. Instructions'!F546</v>
      </c>
      <c r="E2660" s="114" t="b">
        <f t="shared" si="123"/>
        <v>0</v>
      </c>
      <c r="F2660" s="114" t="b">
        <f t="shared" si="124"/>
        <v>1</v>
      </c>
    </row>
    <row r="2661" spans="1:6" ht="39.6">
      <c r="A2661" s="114" t="s">
        <v>1550</v>
      </c>
      <c r="B2661" s="114" t="s">
        <v>2554</v>
      </c>
      <c r="C2661" s="564" t="str">
        <f>'Annexe 2. Instructions'!G546</f>
        <v>Outflows recognized in week 1 (or earliest contractual time bucket), based on outflow rate specified in LAG chapter 5, Table 2.</v>
      </c>
      <c r="D2661" s="114" t="str">
        <f t="shared" ca="1" si="125"/>
        <v>'Annexe 2. Instructions'!G546</v>
      </c>
      <c r="E2661" s="114" t="b">
        <f t="shared" si="123"/>
        <v>0</v>
      </c>
      <c r="F2661" s="114" t="b">
        <f t="shared" si="124"/>
        <v>1</v>
      </c>
    </row>
    <row r="2662" spans="1:6">
      <c r="A2662" s="114" t="s">
        <v>1558</v>
      </c>
      <c r="B2662" s="114" t="s">
        <v>2294</v>
      </c>
      <c r="C2662" s="114" t="str">
        <f>'Annexe 2. Instructions'!H546</f>
        <v>71, Table 2</v>
      </c>
      <c r="D2662" s="114" t="str">
        <f t="shared" ca="1" si="125"/>
        <v>'Annexe 2. Instructions'!H546</v>
      </c>
      <c r="E2662" s="114" t="b">
        <f t="shared" si="123"/>
        <v>0</v>
      </c>
      <c r="F2662" s="114" t="b">
        <f t="shared" si="124"/>
        <v>1</v>
      </c>
    </row>
    <row r="2663" spans="1:6">
      <c r="A2663" s="114" t="s">
        <v>1297</v>
      </c>
      <c r="B2663" s="114" t="s">
        <v>1795</v>
      </c>
      <c r="C2663" s="114" t="str">
        <f>'Annexe 2. Instructions'!C547</f>
        <v>Contingent funding obligations</v>
      </c>
      <c r="D2663" s="114" t="str">
        <f t="shared" ca="1" si="125"/>
        <v>'Annexe 2. Instructions'!C547</v>
      </c>
      <c r="E2663" s="114" t="b">
        <f t="shared" si="123"/>
        <v>0</v>
      </c>
      <c r="F2663" s="114" t="b">
        <f t="shared" si="124"/>
        <v>1</v>
      </c>
    </row>
    <row r="2664" spans="1:6" ht="26.4">
      <c r="A2664" s="114" t="s">
        <v>512</v>
      </c>
      <c r="B2664" s="114" t="s">
        <v>2077</v>
      </c>
      <c r="C2664" s="114" t="str">
        <f>'Annexe 2. Instructions'!E548</f>
        <v>Trade finance-related obligations (including guarantees and letters of credit)</v>
      </c>
      <c r="D2664" s="114" t="str">
        <f t="shared" ca="1" si="125"/>
        <v>'Annexe 2. Instructions'!E548</v>
      </c>
      <c r="E2664" s="114" t="b">
        <f t="shared" si="123"/>
        <v>0</v>
      </c>
      <c r="F2664" s="114" t="b">
        <f t="shared" si="124"/>
        <v>1</v>
      </c>
    </row>
    <row r="2665" spans="1:6" ht="26.4">
      <c r="A2665" s="114" t="s">
        <v>1549</v>
      </c>
      <c r="B2665" s="114" t="s">
        <v>1883</v>
      </c>
      <c r="C2665" s="564" t="str">
        <f>'Annexe 2. Instructions'!F548</f>
        <v>Report all balances in week 1 or in the earliest contractual time bucket.</v>
      </c>
      <c r="D2665" s="114" t="str">
        <f t="shared" ca="1" si="125"/>
        <v>'Annexe 2. Instructions'!F548</v>
      </c>
      <c r="E2665" s="114" t="b">
        <f t="shared" si="123"/>
        <v>0</v>
      </c>
      <c r="F2665" s="114" t="b">
        <f t="shared" si="124"/>
        <v>1</v>
      </c>
    </row>
    <row r="2666" spans="1:6" ht="39.6">
      <c r="A2666" s="114" t="s">
        <v>1550</v>
      </c>
      <c r="B2666" s="114" t="s">
        <v>2554</v>
      </c>
      <c r="C2666" s="564" t="str">
        <f>'Annexe 2. Instructions'!G548</f>
        <v>Outflows recognized in week 1 (or earliest contractual time bucket), based on outflow rate specified in LAG chapter 5, Table 2.</v>
      </c>
      <c r="D2666" s="114" t="str">
        <f t="shared" ca="1" si="125"/>
        <v>'Annexe 2. Instructions'!G548</v>
      </c>
      <c r="E2666" s="114" t="b">
        <f t="shared" si="123"/>
        <v>0</v>
      </c>
      <c r="F2666" s="114" t="b">
        <f t="shared" si="124"/>
        <v>1</v>
      </c>
    </row>
    <row r="2667" spans="1:6">
      <c r="A2667" s="114" t="s">
        <v>1559</v>
      </c>
      <c r="B2667" s="114" t="s">
        <v>2295</v>
      </c>
      <c r="C2667" s="114" t="str">
        <f>'Annexe 2. Instructions'!H548</f>
        <v>72, Table 2</v>
      </c>
      <c r="D2667" s="114" t="str">
        <f t="shared" ca="1" si="125"/>
        <v>'Annexe 2. Instructions'!H548</v>
      </c>
      <c r="E2667" s="114" t="b">
        <f t="shared" si="123"/>
        <v>0</v>
      </c>
      <c r="F2667" s="114" t="b">
        <f t="shared" si="124"/>
        <v>1</v>
      </c>
    </row>
    <row r="2668" spans="1:6" ht="26.4">
      <c r="A2668" s="114" t="s">
        <v>514</v>
      </c>
      <c r="B2668" s="114" t="s">
        <v>2078</v>
      </c>
      <c r="C2668" s="114" t="str">
        <f>'Annexe 2. Instructions'!E549</f>
        <v>Guarantees and letters of credit unrelated to trade finance obligations</v>
      </c>
      <c r="D2668" s="114" t="str">
        <f t="shared" ca="1" si="125"/>
        <v>'Annexe 2. Instructions'!E549</v>
      </c>
      <c r="E2668" s="114" t="b">
        <f t="shared" si="123"/>
        <v>0</v>
      </c>
      <c r="F2668" s="114" t="b">
        <f t="shared" si="124"/>
        <v>1</v>
      </c>
    </row>
    <row r="2669" spans="1:6" ht="26.4">
      <c r="A2669" s="114" t="s">
        <v>1549</v>
      </c>
      <c r="B2669" s="114" t="s">
        <v>1883</v>
      </c>
      <c r="C2669" s="564" t="str">
        <f>'Annexe 2. Instructions'!F549</f>
        <v>Report all balances in week 1 or in the earliest contractual time bucket.</v>
      </c>
      <c r="D2669" s="114" t="str">
        <f t="shared" ca="1" si="125"/>
        <v>'Annexe 2. Instructions'!F549</v>
      </c>
      <c r="E2669" s="114" t="b">
        <f t="shared" si="123"/>
        <v>0</v>
      </c>
      <c r="F2669" s="114" t="b">
        <f t="shared" si="124"/>
        <v>1</v>
      </c>
    </row>
    <row r="2670" spans="1:6" ht="39.6">
      <c r="A2670" s="114" t="s">
        <v>1550</v>
      </c>
      <c r="B2670" s="114" t="s">
        <v>2554</v>
      </c>
      <c r="C2670" s="564" t="str">
        <f>'Annexe 2. Instructions'!G549</f>
        <v>Outflows recognized in week 1 (or earliest contractual time bucket), based on outflow rate specified in LAG chapter 5, Table 2.</v>
      </c>
      <c r="D2670" s="114" t="str">
        <f t="shared" ca="1" si="125"/>
        <v>'Annexe 2. Instructions'!G549</v>
      </c>
      <c r="E2670" s="114" t="b">
        <f t="shared" si="123"/>
        <v>0</v>
      </c>
      <c r="F2670" s="114" t="b">
        <f t="shared" si="124"/>
        <v>1</v>
      </c>
    </row>
    <row r="2671" spans="1:6">
      <c r="A2671" s="114" t="s">
        <v>1560</v>
      </c>
      <c r="B2671" s="114" t="s">
        <v>2296</v>
      </c>
      <c r="C2671" s="114" t="str">
        <f>'Annexe 2. Instructions'!H549</f>
        <v>73, Table 2</v>
      </c>
      <c r="D2671" s="114" t="str">
        <f t="shared" ca="1" si="125"/>
        <v>'Annexe 2. Instructions'!H549</v>
      </c>
      <c r="E2671" s="114" t="b">
        <f t="shared" si="123"/>
        <v>0</v>
      </c>
      <c r="F2671" s="114" t="b">
        <f t="shared" si="124"/>
        <v>1</v>
      </c>
    </row>
    <row r="2672" spans="1:6">
      <c r="A2672" s="114" t="s">
        <v>516</v>
      </c>
      <c r="B2672" s="114" t="s">
        <v>1796</v>
      </c>
      <c r="C2672" s="114" t="str">
        <f>'Annexe 2. Instructions'!C550</f>
        <v>Funding guarantees</v>
      </c>
      <c r="D2672" s="114" t="str">
        <f t="shared" ca="1" si="125"/>
        <v>'Annexe 2. Instructions'!C550</v>
      </c>
      <c r="E2672" s="114" t="b">
        <f t="shared" si="123"/>
        <v>0</v>
      </c>
      <c r="F2672" s="114" t="b">
        <f t="shared" si="124"/>
        <v>1</v>
      </c>
    </row>
    <row r="2673" spans="1:6">
      <c r="A2673" s="114" t="s">
        <v>518</v>
      </c>
      <c r="B2673" s="114" t="s">
        <v>1797</v>
      </c>
      <c r="C2673" s="114" t="str">
        <f>'Annexe 2. Instructions'!E551</f>
        <v>Funding guarantees to subsidiaries</v>
      </c>
      <c r="D2673" s="114" t="str">
        <f t="shared" ca="1" si="125"/>
        <v>'Annexe 2. Instructions'!E551</v>
      </c>
      <c r="E2673" s="114" t="b">
        <f t="shared" si="123"/>
        <v>0</v>
      </c>
      <c r="F2673" s="114" t="b">
        <f t="shared" si="124"/>
        <v>1</v>
      </c>
    </row>
    <row r="2674" spans="1:6">
      <c r="A2674" s="114" t="s">
        <v>1561</v>
      </c>
      <c r="B2674" s="114" t="s">
        <v>1884</v>
      </c>
      <c r="C2674" s="564" t="str">
        <f>'Annexe 2. Instructions'!F551</f>
        <v>Report all balances in week 1.</v>
      </c>
      <c r="D2674" s="114" t="str">
        <f t="shared" ca="1" si="125"/>
        <v>'Annexe 2. Instructions'!F551</v>
      </c>
      <c r="E2674" s="114" t="b">
        <f t="shared" si="123"/>
        <v>0</v>
      </c>
      <c r="F2674" s="114" t="b">
        <f t="shared" si="124"/>
        <v>1</v>
      </c>
    </row>
    <row r="2675" spans="1:6">
      <c r="A2675" s="114" t="s">
        <v>1562</v>
      </c>
      <c r="B2675" s="114" t="s">
        <v>1885</v>
      </c>
      <c r="C2675" s="564" t="str">
        <f>'Annexe 2. Instructions'!G551</f>
        <v>Outflows recognized in week 1.</v>
      </c>
      <c r="D2675" s="114" t="str">
        <f t="shared" ca="1" si="125"/>
        <v>'Annexe 2. Instructions'!G551</v>
      </c>
      <c r="E2675" s="114" t="b">
        <f t="shared" si="123"/>
        <v>0</v>
      </c>
      <c r="F2675" s="114" t="b">
        <f t="shared" si="124"/>
        <v>1</v>
      </c>
    </row>
    <row r="2676" spans="1:6">
      <c r="A2676" s="114" t="s">
        <v>519</v>
      </c>
      <c r="B2676" s="114" t="s">
        <v>1798</v>
      </c>
      <c r="C2676" s="114" t="str">
        <f>'Annexe 2. Instructions'!B553</f>
        <v>Off-balance sheet items placeholders</v>
      </c>
      <c r="D2676" s="114" t="str">
        <f t="shared" ca="1" si="125"/>
        <v>'Annexe 2. Instructions'!B553</v>
      </c>
      <c r="E2676" s="114" t="b">
        <f t="shared" si="123"/>
        <v>0</v>
      </c>
      <c r="F2676" s="114" t="b">
        <f t="shared" si="124"/>
        <v>1</v>
      </c>
    </row>
    <row r="2677" spans="1:6">
      <c r="A2677" s="114" t="s">
        <v>228</v>
      </c>
      <c r="B2677" s="114" t="s">
        <v>1752</v>
      </c>
      <c r="C2677" s="114" t="str">
        <f>'Annexe 2. Instructions'!E554</f>
        <v>Placeholder 1</v>
      </c>
      <c r="D2677" s="114" t="str">
        <f t="shared" ca="1" si="125"/>
        <v>'Annexe 2. Instructions'!E554</v>
      </c>
      <c r="E2677" s="114" t="b">
        <f t="shared" si="123"/>
        <v>0</v>
      </c>
      <c r="F2677" s="114" t="b">
        <f t="shared" si="124"/>
        <v>1</v>
      </c>
    </row>
    <row r="2678" spans="1:6">
      <c r="A2678" s="114" t="s">
        <v>229</v>
      </c>
      <c r="B2678" s="114" t="s">
        <v>1753</v>
      </c>
      <c r="C2678" s="114" t="str">
        <f>'Annexe 2. Instructions'!E555</f>
        <v>Placeholder 2</v>
      </c>
      <c r="D2678" s="114" t="str">
        <f t="shared" ca="1" si="125"/>
        <v>'Annexe 2. Instructions'!E555</v>
      </c>
      <c r="E2678" s="114" t="b">
        <f t="shared" si="123"/>
        <v>0</v>
      </c>
      <c r="F2678" s="114" t="b">
        <f t="shared" si="124"/>
        <v>1</v>
      </c>
    </row>
    <row r="2679" spans="1:6">
      <c r="A2679" s="114" t="s">
        <v>230</v>
      </c>
      <c r="B2679" s="114" t="s">
        <v>1754</v>
      </c>
      <c r="C2679" s="114" t="str">
        <f>'Annexe 2. Instructions'!E556</f>
        <v>Placeholder 3</v>
      </c>
      <c r="D2679" s="114" t="str">
        <f t="shared" ca="1" si="125"/>
        <v>'Annexe 2. Instructions'!E556</v>
      </c>
      <c r="E2679" s="114" t="b">
        <f t="shared" si="123"/>
        <v>0</v>
      </c>
      <c r="F2679" s="114" t="b">
        <f t="shared" si="124"/>
        <v>1</v>
      </c>
    </row>
    <row r="2680" spans="1:6">
      <c r="A2680" s="114" t="s">
        <v>524</v>
      </c>
      <c r="B2680" s="114" t="s">
        <v>1799</v>
      </c>
      <c r="C2680" s="114" t="str">
        <f>'Annexe 2. Instructions'!A558</f>
        <v>Cash outflows from off-balance sheet items</v>
      </c>
      <c r="D2680" s="114" t="str">
        <f t="shared" ca="1" si="125"/>
        <v>'Annexe 2. Instructions'!A558</v>
      </c>
      <c r="E2680" s="114" t="b">
        <f t="shared" si="123"/>
        <v>0</v>
      </c>
      <c r="F2680" s="114" t="b">
        <f t="shared" si="124"/>
        <v>1</v>
      </c>
    </row>
    <row r="2681" spans="1:6">
      <c r="A2681" s="114" t="s">
        <v>1563</v>
      </c>
      <c r="B2681" s="114" t="s">
        <v>1800</v>
      </c>
      <c r="C2681" s="114" t="str">
        <f>'Annexe 2. Instructions'!A560</f>
        <v>Collateral</v>
      </c>
      <c r="D2681" s="114" t="str">
        <f t="shared" ca="1" si="125"/>
        <v>'Annexe 2. Instructions'!A560</v>
      </c>
      <c r="E2681" s="114" t="b">
        <f t="shared" si="123"/>
        <v>0</v>
      </c>
      <c r="F2681" s="114" t="b">
        <f t="shared" si="124"/>
        <v>1</v>
      </c>
    </row>
    <row r="2682" spans="1:6" ht="26.4">
      <c r="A2682" s="114" t="s">
        <v>1564</v>
      </c>
      <c r="B2682" s="114" t="s">
        <v>2461</v>
      </c>
      <c r="C2682" s="114" t="str">
        <f>'Annexe 2. Instructions'!B561</f>
        <v>Pledging and encumbrances - Derivative and Clearing (D/C)</v>
      </c>
      <c r="D2682" s="114" t="str">
        <f t="shared" ca="1" si="125"/>
        <v>'Annexe 2. Instructions'!B561</v>
      </c>
      <c r="E2682" s="114" t="b">
        <f t="shared" si="123"/>
        <v>0</v>
      </c>
      <c r="F2682" s="114" t="b">
        <f t="shared" si="124"/>
        <v>1</v>
      </c>
    </row>
    <row r="2683" spans="1:6">
      <c r="A2683" s="114" t="s">
        <v>1352</v>
      </c>
      <c r="B2683" s="114" t="s">
        <v>1843</v>
      </c>
      <c r="C2683" s="114" t="str">
        <f>'Annexe 2. Instructions'!C562</f>
        <v>Government securities</v>
      </c>
      <c r="D2683" s="114" t="str">
        <f t="shared" ca="1" si="125"/>
        <v>'Annexe 2. Instructions'!C562</v>
      </c>
      <c r="E2683" s="114" t="b">
        <f t="shared" si="123"/>
        <v>0</v>
      </c>
      <c r="F2683" s="114" t="b">
        <f t="shared" si="124"/>
        <v>1</v>
      </c>
    </row>
    <row r="2684" spans="1:6">
      <c r="A2684" s="114" t="s">
        <v>1242</v>
      </c>
      <c r="B2684" s="114" t="s">
        <v>1734</v>
      </c>
      <c r="C2684" s="114" t="str">
        <f>'Annexe 2. Instructions'!D563</f>
        <v>High rated government securities</v>
      </c>
      <c r="D2684" s="114" t="str">
        <f t="shared" ca="1" si="125"/>
        <v>'Annexe 2. Instructions'!D563</v>
      </c>
      <c r="E2684" s="114" t="b">
        <f t="shared" si="123"/>
        <v>0</v>
      </c>
      <c r="F2684" s="114" t="b">
        <f t="shared" si="124"/>
        <v>1</v>
      </c>
    </row>
    <row r="2685" spans="1:6" ht="26.4">
      <c r="A2685" s="114" t="s">
        <v>1244</v>
      </c>
      <c r="B2685" s="114" t="s">
        <v>2080</v>
      </c>
      <c r="C2685" s="114" t="str">
        <f>'Annexe 2. Instructions'!E564</f>
        <v>Sovereign &amp; central bank government securities (High rated)</v>
      </c>
      <c r="D2685" s="114" t="str">
        <f t="shared" ca="1" si="125"/>
        <v>'Annexe 2. Instructions'!E564</v>
      </c>
      <c r="E2685" s="114" t="b">
        <f t="shared" si="123"/>
        <v>0</v>
      </c>
      <c r="F2685" s="114" t="b">
        <f t="shared" si="124"/>
        <v>1</v>
      </c>
    </row>
    <row r="2686" spans="1:6" ht="39.6">
      <c r="A2686" s="114" t="s">
        <v>1565</v>
      </c>
      <c r="B2686" s="114" t="s">
        <v>1886</v>
      </c>
      <c r="C2686" s="564" t="str">
        <f>'Annexe 2. Instructions'!F564</f>
        <v>Collateral balance (market value) and maturing collateral flows (market value, based on maturity of related derivatives) in each period</v>
      </c>
      <c r="D2686" s="114" t="str">
        <f t="shared" ca="1" si="125"/>
        <v>'Annexe 2. Instructions'!F564</v>
      </c>
      <c r="E2686" s="114" t="b">
        <f t="shared" si="123"/>
        <v>0</v>
      </c>
      <c r="F2686" s="114" t="b">
        <f t="shared" si="124"/>
        <v>1</v>
      </c>
    </row>
    <row r="2687" spans="1:6" ht="66">
      <c r="A2687" s="114" t="s">
        <v>1566</v>
      </c>
      <c r="B2687" s="114" t="s">
        <v>2297</v>
      </c>
      <c r="C2687" s="564" t="str">
        <f>'Annexe 2. Instructions'!G564</f>
        <v>Balance (after haircut) is recognized as a cash flow in week 1. Maturing collateral flows (after haircut) are recognized in contractual maturity time buckets. Haircuts are prescribed in the Securities haircut table.</v>
      </c>
      <c r="D2687" s="114" t="str">
        <f t="shared" ca="1" si="125"/>
        <v>'Annexe 2. Instructions'!G564</v>
      </c>
      <c r="E2687" s="114" t="b">
        <f t="shared" si="123"/>
        <v>0</v>
      </c>
      <c r="F2687" s="114" t="b">
        <f t="shared" si="124"/>
        <v>1</v>
      </c>
    </row>
    <row r="2688" spans="1:6" ht="26.4">
      <c r="A2688" s="114" t="s">
        <v>1246</v>
      </c>
      <c r="B2688" s="114" t="s">
        <v>2081</v>
      </c>
      <c r="C2688" s="114" t="str">
        <f>'Annexe 2. Instructions'!E565</f>
        <v>State, provincial &amp; agency government securities (High rated)</v>
      </c>
      <c r="D2688" s="114" t="str">
        <f t="shared" ca="1" si="125"/>
        <v>'Annexe 2. Instructions'!E565</v>
      </c>
      <c r="E2688" s="114" t="b">
        <f t="shared" si="123"/>
        <v>0</v>
      </c>
      <c r="F2688" s="114" t="b">
        <f t="shared" si="124"/>
        <v>1</v>
      </c>
    </row>
    <row r="2689" spans="1:6" ht="39.6">
      <c r="A2689" s="114" t="s">
        <v>1565</v>
      </c>
      <c r="B2689" s="114" t="s">
        <v>1886</v>
      </c>
      <c r="C2689" s="564" t="str">
        <f>'Annexe 2. Instructions'!F565</f>
        <v>Collateral balance (market value) and maturing collateral flows (market value, based on maturity of related derivatives) in each period</v>
      </c>
      <c r="D2689" s="114" t="str">
        <f t="shared" ca="1" si="125"/>
        <v>'Annexe 2. Instructions'!F565</v>
      </c>
      <c r="E2689" s="114" t="b">
        <f t="shared" si="123"/>
        <v>0</v>
      </c>
      <c r="F2689" s="114" t="b">
        <f t="shared" si="124"/>
        <v>1</v>
      </c>
    </row>
    <row r="2690" spans="1:6" ht="66">
      <c r="A2690" s="114" t="s">
        <v>1566</v>
      </c>
      <c r="B2690" s="114" t="s">
        <v>2297</v>
      </c>
      <c r="C2690" s="564" t="str">
        <f>'Annexe 2. Instructions'!G565</f>
        <v>Balance (after haircut) is recognized as a cash flow in week 1. Maturing collateral flows (after haircut) are recognized in contractual maturity time buckets. Haircuts are prescribed in the Securities haircut table.</v>
      </c>
      <c r="D2690" s="114" t="str">
        <f t="shared" ca="1" si="125"/>
        <v>'Annexe 2. Instructions'!G565</v>
      </c>
      <c r="E2690" s="114" t="b">
        <f t="shared" ref="E2690:E2753" si="126">C2690=A2690</f>
        <v>0</v>
      </c>
      <c r="F2690" s="114" t="b">
        <f t="shared" ref="F2690:F2753" si="127">C2690=B2690</f>
        <v>1</v>
      </c>
    </row>
    <row r="2691" spans="1:6" ht="26.4">
      <c r="A2691" s="114" t="s">
        <v>1248</v>
      </c>
      <c r="B2691" s="114" t="s">
        <v>2082</v>
      </c>
      <c r="C2691" s="114" t="str">
        <f>'Annexe 2. Instructions'!E566</f>
        <v>State municipal government securities (High rated)</v>
      </c>
      <c r="D2691" s="114" t="str">
        <f t="shared" ref="D2691:D2754" ca="1" si="128">RIGHT(_xlfn.FORMULATEXT(C2691),LEN(_xlfn.FORMULATEXT(C2691))-1)</f>
        <v>'Annexe 2. Instructions'!E566</v>
      </c>
      <c r="E2691" s="114" t="b">
        <f t="shared" si="126"/>
        <v>0</v>
      </c>
      <c r="F2691" s="114" t="b">
        <f t="shared" si="127"/>
        <v>1</v>
      </c>
    </row>
    <row r="2692" spans="1:6" ht="39.6">
      <c r="A2692" s="114" t="s">
        <v>1565</v>
      </c>
      <c r="B2692" s="114" t="s">
        <v>1886</v>
      </c>
      <c r="C2692" s="564" t="str">
        <f>'Annexe 2. Instructions'!F566</f>
        <v>Collateral balance (market value) and maturing collateral flows (market value, based on maturity of related derivatives) in each period</v>
      </c>
      <c r="D2692" s="114" t="str">
        <f t="shared" ca="1" si="128"/>
        <v>'Annexe 2. Instructions'!F566</v>
      </c>
      <c r="E2692" s="114" t="b">
        <f t="shared" si="126"/>
        <v>0</v>
      </c>
      <c r="F2692" s="114" t="b">
        <f t="shared" si="127"/>
        <v>1</v>
      </c>
    </row>
    <row r="2693" spans="1:6" ht="66">
      <c r="A2693" s="114" t="s">
        <v>1566</v>
      </c>
      <c r="B2693" s="114" t="s">
        <v>2297</v>
      </c>
      <c r="C2693" s="564" t="str">
        <f>'Annexe 2. Instructions'!G566</f>
        <v>Balance (after haircut) is recognized as a cash flow in week 1. Maturing collateral flows (after haircut) are recognized in contractual maturity time buckets. Haircuts are prescribed in the Securities haircut table.</v>
      </c>
      <c r="D2693" s="114" t="str">
        <f t="shared" ca="1" si="128"/>
        <v>'Annexe 2. Instructions'!G566</v>
      </c>
      <c r="E2693" s="114" t="b">
        <f t="shared" si="126"/>
        <v>0</v>
      </c>
      <c r="F2693" s="114" t="b">
        <f t="shared" si="127"/>
        <v>1</v>
      </c>
    </row>
    <row r="2694" spans="1:6" ht="26.4">
      <c r="A2694" s="114" t="s">
        <v>1250</v>
      </c>
      <c r="B2694" s="114" t="s">
        <v>2083</v>
      </c>
      <c r="C2694" s="114" t="str">
        <f>'Annexe 2. Instructions'!E567</f>
        <v>Supranational and multilateral development bank government securities (High rated)</v>
      </c>
      <c r="D2694" s="114" t="str">
        <f t="shared" ca="1" si="128"/>
        <v>'Annexe 2. Instructions'!E567</v>
      </c>
      <c r="E2694" s="114" t="b">
        <f t="shared" si="126"/>
        <v>0</v>
      </c>
      <c r="F2694" s="114" t="b">
        <f t="shared" si="127"/>
        <v>1</v>
      </c>
    </row>
    <row r="2695" spans="1:6" ht="39.6">
      <c r="A2695" s="114" t="s">
        <v>1565</v>
      </c>
      <c r="B2695" s="114" t="s">
        <v>1886</v>
      </c>
      <c r="C2695" s="564" t="str">
        <f>'Annexe 2. Instructions'!F567</f>
        <v>Collateral balance (market value) and maturing collateral flows (market value, based on maturity of related derivatives) in each period</v>
      </c>
      <c r="D2695" s="114" t="str">
        <f t="shared" ca="1" si="128"/>
        <v>'Annexe 2. Instructions'!F567</v>
      </c>
      <c r="E2695" s="114" t="b">
        <f t="shared" si="126"/>
        <v>0</v>
      </c>
      <c r="F2695" s="114" t="b">
        <f t="shared" si="127"/>
        <v>1</v>
      </c>
    </row>
    <row r="2696" spans="1:6" ht="66">
      <c r="A2696" s="114" t="s">
        <v>1566</v>
      </c>
      <c r="B2696" s="114" t="s">
        <v>2297</v>
      </c>
      <c r="C2696" s="564" t="str">
        <f>'Annexe 2. Instructions'!G567</f>
        <v>Balance (after haircut) is recognized as a cash flow in week 1. Maturing collateral flows (after haircut) are recognized in contractual maturity time buckets. Haircuts are prescribed in the Securities haircut table.</v>
      </c>
      <c r="D2696" s="114" t="str">
        <f t="shared" ca="1" si="128"/>
        <v>'Annexe 2. Instructions'!G567</v>
      </c>
      <c r="E2696" s="114" t="b">
        <f t="shared" si="126"/>
        <v>0</v>
      </c>
      <c r="F2696" s="114" t="b">
        <f t="shared" si="127"/>
        <v>1</v>
      </c>
    </row>
    <row r="2697" spans="1:6">
      <c r="A2697" s="114" t="s">
        <v>1251</v>
      </c>
      <c r="B2697" s="114" t="s">
        <v>1735</v>
      </c>
      <c r="C2697" s="114" t="str">
        <f>'Annexe 2. Instructions'!D568</f>
        <v>Medium rated government securities</v>
      </c>
      <c r="D2697" s="114" t="str">
        <f t="shared" ca="1" si="128"/>
        <v>'Annexe 2. Instructions'!D568</v>
      </c>
      <c r="E2697" s="114" t="b">
        <f t="shared" si="126"/>
        <v>0</v>
      </c>
      <c r="F2697" s="114" t="b">
        <f t="shared" si="127"/>
        <v>1</v>
      </c>
    </row>
    <row r="2698" spans="1:6" ht="26.4">
      <c r="A2698" s="114" t="s">
        <v>1252</v>
      </c>
      <c r="B2698" s="114" t="s">
        <v>1964</v>
      </c>
      <c r="C2698" s="114" t="str">
        <f>'Annexe 2. Instructions'!E569</f>
        <v>Sovereign &amp; central bank government securities (Medium rated)</v>
      </c>
      <c r="D2698" s="114" t="str">
        <f t="shared" ca="1" si="128"/>
        <v>'Annexe 2. Instructions'!E569</v>
      </c>
      <c r="E2698" s="114" t="b">
        <f t="shared" si="126"/>
        <v>0</v>
      </c>
      <c r="F2698" s="114" t="b">
        <f t="shared" si="127"/>
        <v>1</v>
      </c>
    </row>
    <row r="2699" spans="1:6" ht="39.6">
      <c r="A2699" s="114" t="s">
        <v>1565</v>
      </c>
      <c r="B2699" s="114" t="s">
        <v>1886</v>
      </c>
      <c r="C2699" s="564" t="str">
        <f>'Annexe 2. Instructions'!F569</f>
        <v>Collateral balance (market value) and maturing collateral flows (market value, based on maturity of related derivatives) in each period</v>
      </c>
      <c r="D2699" s="114" t="str">
        <f t="shared" ca="1" si="128"/>
        <v>'Annexe 2. Instructions'!F569</v>
      </c>
      <c r="E2699" s="114" t="b">
        <f t="shared" si="126"/>
        <v>0</v>
      </c>
      <c r="F2699" s="114" t="b">
        <f t="shared" si="127"/>
        <v>1</v>
      </c>
    </row>
    <row r="2700" spans="1:6" ht="66">
      <c r="A2700" s="114" t="s">
        <v>1566</v>
      </c>
      <c r="B2700" s="114" t="s">
        <v>2297</v>
      </c>
      <c r="C2700" s="564" t="str">
        <f>'Annexe 2. Instructions'!G569</f>
        <v>Balance (after haircut) is recognized as a cash flow in week 1. Maturing collateral flows (after haircut) are recognized in contractual maturity time buckets. Haircuts are prescribed in the Securities haircut table.</v>
      </c>
      <c r="D2700" s="114" t="str">
        <f t="shared" ca="1" si="128"/>
        <v>'Annexe 2. Instructions'!G569</v>
      </c>
      <c r="E2700" s="114" t="b">
        <f t="shared" si="126"/>
        <v>0</v>
      </c>
      <c r="F2700" s="114" t="b">
        <f t="shared" si="127"/>
        <v>1</v>
      </c>
    </row>
    <row r="2701" spans="1:6" ht="26.4">
      <c r="A2701" s="114" t="s">
        <v>1253</v>
      </c>
      <c r="B2701" s="114" t="s">
        <v>1965</v>
      </c>
      <c r="C2701" s="114" t="str">
        <f>'Annexe 2. Instructions'!E570</f>
        <v>State, provincial &amp; agency government securities (Medium rated)</v>
      </c>
      <c r="D2701" s="114" t="str">
        <f t="shared" ca="1" si="128"/>
        <v>'Annexe 2. Instructions'!E570</v>
      </c>
      <c r="E2701" s="114" t="b">
        <f t="shared" si="126"/>
        <v>0</v>
      </c>
      <c r="F2701" s="114" t="b">
        <f t="shared" si="127"/>
        <v>1</v>
      </c>
    </row>
    <row r="2702" spans="1:6" ht="39.6">
      <c r="A2702" s="114" t="s">
        <v>1565</v>
      </c>
      <c r="B2702" s="114" t="s">
        <v>1886</v>
      </c>
      <c r="C2702" s="564" t="str">
        <f>'Annexe 2. Instructions'!F570</f>
        <v>Collateral balance (market value) and maturing collateral flows (market value, based on maturity of related derivatives) in each period</v>
      </c>
      <c r="D2702" s="114" t="str">
        <f t="shared" ca="1" si="128"/>
        <v>'Annexe 2. Instructions'!F570</v>
      </c>
      <c r="E2702" s="114" t="b">
        <f t="shared" si="126"/>
        <v>0</v>
      </c>
      <c r="F2702" s="114" t="b">
        <f t="shared" si="127"/>
        <v>1</v>
      </c>
    </row>
    <row r="2703" spans="1:6" ht="66">
      <c r="A2703" s="114" t="s">
        <v>1566</v>
      </c>
      <c r="B2703" s="114" t="s">
        <v>2297</v>
      </c>
      <c r="C2703" s="564" t="str">
        <f>'Annexe 2. Instructions'!G570</f>
        <v>Balance (after haircut) is recognized as a cash flow in week 1. Maturing collateral flows (after haircut) are recognized in contractual maturity time buckets. Haircuts are prescribed in the Securities haircut table.</v>
      </c>
      <c r="D2703" s="114" t="str">
        <f t="shared" ca="1" si="128"/>
        <v>'Annexe 2. Instructions'!G570</v>
      </c>
      <c r="E2703" s="114" t="b">
        <f t="shared" si="126"/>
        <v>0</v>
      </c>
      <c r="F2703" s="114" t="b">
        <f t="shared" si="127"/>
        <v>1</v>
      </c>
    </row>
    <row r="2704" spans="1:6" ht="26.4">
      <c r="A2704" s="114" t="s">
        <v>1254</v>
      </c>
      <c r="B2704" s="114" t="s">
        <v>2084</v>
      </c>
      <c r="C2704" s="114" t="str">
        <f>'Annexe 2. Instructions'!E571</f>
        <v>State municipal government securities (Medium rated)</v>
      </c>
      <c r="D2704" s="114" t="str">
        <f t="shared" ca="1" si="128"/>
        <v>'Annexe 2. Instructions'!E571</v>
      </c>
      <c r="E2704" s="114" t="b">
        <f t="shared" si="126"/>
        <v>0</v>
      </c>
      <c r="F2704" s="114" t="b">
        <f t="shared" si="127"/>
        <v>1</v>
      </c>
    </row>
    <row r="2705" spans="1:6" ht="39.6">
      <c r="A2705" s="114" t="s">
        <v>1565</v>
      </c>
      <c r="B2705" s="114" t="s">
        <v>1886</v>
      </c>
      <c r="C2705" s="564" t="str">
        <f>'Annexe 2. Instructions'!F571</f>
        <v>Collateral balance (market value) and maturing collateral flows (market value, based on maturity of related derivatives) in each period</v>
      </c>
      <c r="D2705" s="114" t="str">
        <f t="shared" ca="1" si="128"/>
        <v>'Annexe 2. Instructions'!F571</v>
      </c>
      <c r="E2705" s="114" t="b">
        <f t="shared" si="126"/>
        <v>0</v>
      </c>
      <c r="F2705" s="114" t="b">
        <f t="shared" si="127"/>
        <v>1</v>
      </c>
    </row>
    <row r="2706" spans="1:6" ht="66">
      <c r="A2706" s="114" t="s">
        <v>1566</v>
      </c>
      <c r="B2706" s="114" t="s">
        <v>2297</v>
      </c>
      <c r="C2706" s="564" t="str">
        <f>'Annexe 2. Instructions'!G571</f>
        <v>Balance (after haircut) is recognized as a cash flow in week 1. Maturing collateral flows (after haircut) are recognized in contractual maturity time buckets. Haircuts are prescribed in the Securities haircut table.</v>
      </c>
      <c r="D2706" s="114" t="str">
        <f t="shared" ca="1" si="128"/>
        <v>'Annexe 2. Instructions'!G571</v>
      </c>
      <c r="E2706" s="114" t="b">
        <f t="shared" si="126"/>
        <v>0</v>
      </c>
      <c r="F2706" s="114" t="b">
        <f t="shared" si="127"/>
        <v>1</v>
      </c>
    </row>
    <row r="2707" spans="1:6" ht="26.4">
      <c r="A2707" s="114" t="s">
        <v>1256</v>
      </c>
      <c r="B2707" s="114" t="s">
        <v>1966</v>
      </c>
      <c r="C2707" s="114" t="str">
        <f>'Annexe 2. Instructions'!E572</f>
        <v>Supranational and multilateral development bank government securities (Medium rated)</v>
      </c>
      <c r="D2707" s="114" t="str">
        <f t="shared" ca="1" si="128"/>
        <v>'Annexe 2. Instructions'!E572</v>
      </c>
      <c r="E2707" s="114" t="b">
        <f t="shared" si="126"/>
        <v>0</v>
      </c>
      <c r="F2707" s="114" t="b">
        <f t="shared" si="127"/>
        <v>1</v>
      </c>
    </row>
    <row r="2708" spans="1:6" ht="39.6">
      <c r="A2708" s="114" t="s">
        <v>1565</v>
      </c>
      <c r="B2708" s="114" t="s">
        <v>1886</v>
      </c>
      <c r="C2708" s="564" t="str">
        <f>'Annexe 2. Instructions'!F572</f>
        <v>Collateral balance (market value) and maturing collateral flows (market value, based on maturity of related derivatives) in each period</v>
      </c>
      <c r="D2708" s="114" t="str">
        <f t="shared" ca="1" si="128"/>
        <v>'Annexe 2. Instructions'!F572</v>
      </c>
      <c r="E2708" s="114" t="b">
        <f t="shared" si="126"/>
        <v>0</v>
      </c>
      <c r="F2708" s="114" t="b">
        <f t="shared" si="127"/>
        <v>1</v>
      </c>
    </row>
    <row r="2709" spans="1:6" ht="66">
      <c r="A2709" s="114" t="s">
        <v>1566</v>
      </c>
      <c r="B2709" s="114" t="s">
        <v>2297</v>
      </c>
      <c r="C2709" s="564" t="str">
        <f>'Annexe 2. Instructions'!G572</f>
        <v>Balance (after haircut) is recognized as a cash flow in week 1. Maturing collateral flows (after haircut) are recognized in contractual maturity time buckets. Haircuts are prescribed in the Securities haircut table.</v>
      </c>
      <c r="D2709" s="114" t="str">
        <f t="shared" ca="1" si="128"/>
        <v>'Annexe 2. Instructions'!G572</v>
      </c>
      <c r="E2709" s="114" t="b">
        <f t="shared" si="126"/>
        <v>0</v>
      </c>
      <c r="F2709" s="114" t="b">
        <f t="shared" si="127"/>
        <v>1</v>
      </c>
    </row>
    <row r="2710" spans="1:6">
      <c r="A2710" s="114" t="s">
        <v>1258</v>
      </c>
      <c r="B2710" s="114" t="s">
        <v>2144</v>
      </c>
      <c r="C2710" s="114" t="str">
        <f>'Annexe 2. Instructions'!D573</f>
        <v>Low/Not rated Government Securities</v>
      </c>
      <c r="D2710" s="114" t="str">
        <f t="shared" ca="1" si="128"/>
        <v>'Annexe 2. Instructions'!D573</v>
      </c>
      <c r="E2710" s="114" t="b">
        <f t="shared" si="126"/>
        <v>0</v>
      </c>
      <c r="F2710" s="114" t="b">
        <f t="shared" si="127"/>
        <v>1</v>
      </c>
    </row>
    <row r="2711" spans="1:6" ht="26.4">
      <c r="A2711" s="114" t="s">
        <v>1260</v>
      </c>
      <c r="B2711" s="114" t="s">
        <v>2246</v>
      </c>
      <c r="C2711" s="114" t="str">
        <f>'Annexe 2. Instructions'!E574</f>
        <v>Sovereign &amp; central bank government securities (Low/not rated)</v>
      </c>
      <c r="D2711" s="114" t="str">
        <f t="shared" ca="1" si="128"/>
        <v>'Annexe 2. Instructions'!E574</v>
      </c>
      <c r="E2711" s="114" t="b">
        <f t="shared" si="126"/>
        <v>0</v>
      </c>
      <c r="F2711" s="114" t="b">
        <f t="shared" si="127"/>
        <v>1</v>
      </c>
    </row>
    <row r="2712" spans="1:6" ht="39.6">
      <c r="A2712" s="114" t="s">
        <v>1565</v>
      </c>
      <c r="B2712" s="114" t="s">
        <v>1886</v>
      </c>
      <c r="C2712" s="564" t="str">
        <f>'Annexe 2. Instructions'!F574</f>
        <v>Collateral balance (market value) and maturing collateral flows (market value, based on maturity of related derivatives) in each period</v>
      </c>
      <c r="D2712" s="114" t="str">
        <f t="shared" ca="1" si="128"/>
        <v>'Annexe 2. Instructions'!F574</v>
      </c>
      <c r="E2712" s="114" t="b">
        <f t="shared" si="126"/>
        <v>0</v>
      </c>
      <c r="F2712" s="114" t="b">
        <f t="shared" si="127"/>
        <v>1</v>
      </c>
    </row>
    <row r="2713" spans="1:6" ht="66">
      <c r="A2713" s="114" t="s">
        <v>1566</v>
      </c>
      <c r="B2713" s="114" t="s">
        <v>2297</v>
      </c>
      <c r="C2713" s="564" t="str">
        <f>'Annexe 2. Instructions'!G574</f>
        <v>Balance (after haircut) is recognized as a cash flow in week 1. Maturing collateral flows (after haircut) are recognized in contractual maturity time buckets. Haircuts are prescribed in the Securities haircut table.</v>
      </c>
      <c r="D2713" s="114" t="str">
        <f t="shared" ca="1" si="128"/>
        <v>'Annexe 2. Instructions'!G574</v>
      </c>
      <c r="E2713" s="114" t="b">
        <f t="shared" si="126"/>
        <v>0</v>
      </c>
      <c r="F2713" s="114" t="b">
        <f t="shared" si="127"/>
        <v>1</v>
      </c>
    </row>
    <row r="2714" spans="1:6" ht="26.4">
      <c r="A2714" s="114" t="s">
        <v>1262</v>
      </c>
      <c r="B2714" s="114" t="s">
        <v>2247</v>
      </c>
      <c r="C2714" s="114" t="str">
        <f>'Annexe 2. Instructions'!E575</f>
        <v>State, provincial &amp; agency government securities (Low/not rated)</v>
      </c>
      <c r="D2714" s="114" t="str">
        <f t="shared" ca="1" si="128"/>
        <v>'Annexe 2. Instructions'!E575</v>
      </c>
      <c r="E2714" s="114" t="b">
        <f t="shared" si="126"/>
        <v>0</v>
      </c>
      <c r="F2714" s="114" t="b">
        <f t="shared" si="127"/>
        <v>1</v>
      </c>
    </row>
    <row r="2715" spans="1:6" ht="39.6">
      <c r="A2715" s="114" t="s">
        <v>1565</v>
      </c>
      <c r="B2715" s="114" t="s">
        <v>1886</v>
      </c>
      <c r="C2715" s="564" t="str">
        <f>'Annexe 2. Instructions'!F575</f>
        <v>Collateral balance (market value) and maturing collateral flows (market value, based on maturity of related derivatives) in each period</v>
      </c>
      <c r="D2715" s="114" t="str">
        <f t="shared" ca="1" si="128"/>
        <v>'Annexe 2. Instructions'!F575</v>
      </c>
      <c r="E2715" s="114" t="b">
        <f t="shared" si="126"/>
        <v>0</v>
      </c>
      <c r="F2715" s="114" t="b">
        <f t="shared" si="127"/>
        <v>1</v>
      </c>
    </row>
    <row r="2716" spans="1:6" ht="66">
      <c r="A2716" s="114" t="s">
        <v>1566</v>
      </c>
      <c r="B2716" s="114" t="s">
        <v>2297</v>
      </c>
      <c r="C2716" s="564" t="str">
        <f>'Annexe 2. Instructions'!G575</f>
        <v>Balance (after haircut) is recognized as a cash flow in week 1. Maturing collateral flows (after haircut) are recognized in contractual maturity time buckets. Haircuts are prescribed in the Securities haircut table.</v>
      </c>
      <c r="D2716" s="114" t="str">
        <f t="shared" ca="1" si="128"/>
        <v>'Annexe 2. Instructions'!G575</v>
      </c>
      <c r="E2716" s="114" t="b">
        <f t="shared" si="126"/>
        <v>0</v>
      </c>
      <c r="F2716" s="114" t="b">
        <f t="shared" si="127"/>
        <v>1</v>
      </c>
    </row>
    <row r="2717" spans="1:6" ht="26.4">
      <c r="A2717" s="114" t="s">
        <v>1263</v>
      </c>
      <c r="B2717" s="114" t="s">
        <v>2248</v>
      </c>
      <c r="C2717" s="114" t="str">
        <f>'Annexe 2. Instructions'!E576</f>
        <v>State municipal government securities (Low/not rated)</v>
      </c>
      <c r="D2717" s="114" t="str">
        <f t="shared" ca="1" si="128"/>
        <v>'Annexe 2. Instructions'!E576</v>
      </c>
      <c r="E2717" s="114" t="b">
        <f t="shared" si="126"/>
        <v>0</v>
      </c>
      <c r="F2717" s="114" t="b">
        <f t="shared" si="127"/>
        <v>1</v>
      </c>
    </row>
    <row r="2718" spans="1:6" ht="39.6">
      <c r="A2718" s="114" t="s">
        <v>1565</v>
      </c>
      <c r="B2718" s="114" t="s">
        <v>1886</v>
      </c>
      <c r="C2718" s="564" t="str">
        <f>'Annexe 2. Instructions'!F576</f>
        <v>Collateral balance (market value) and maturing collateral flows (market value, based on maturity of related derivatives) in each period</v>
      </c>
      <c r="D2718" s="114" t="str">
        <f t="shared" ca="1" si="128"/>
        <v>'Annexe 2. Instructions'!F576</v>
      </c>
      <c r="E2718" s="114" t="b">
        <f t="shared" si="126"/>
        <v>0</v>
      </c>
      <c r="F2718" s="114" t="b">
        <f t="shared" si="127"/>
        <v>1</v>
      </c>
    </row>
    <row r="2719" spans="1:6" ht="66">
      <c r="A2719" s="114" t="s">
        <v>1566</v>
      </c>
      <c r="B2719" s="114" t="s">
        <v>2297</v>
      </c>
      <c r="C2719" s="564" t="str">
        <f>'Annexe 2. Instructions'!G576</f>
        <v>Balance (after haircut) is recognized as a cash flow in week 1. Maturing collateral flows (after haircut) are recognized in contractual maturity time buckets. Haircuts are prescribed in the Securities haircut table.</v>
      </c>
      <c r="D2719" s="114" t="str">
        <f t="shared" ca="1" si="128"/>
        <v>'Annexe 2. Instructions'!G576</v>
      </c>
      <c r="E2719" s="114" t="b">
        <f t="shared" si="126"/>
        <v>0</v>
      </c>
      <c r="F2719" s="114" t="b">
        <f t="shared" si="127"/>
        <v>1</v>
      </c>
    </row>
    <row r="2720" spans="1:6" ht="26.4">
      <c r="A2720" s="114" t="s">
        <v>1264</v>
      </c>
      <c r="B2720" s="114" t="s">
        <v>2250</v>
      </c>
      <c r="C2720" s="114" t="str">
        <f>'Annexe 2. Instructions'!E577</f>
        <v>Supranational and multilateral development bank government securities (Low/not rated)</v>
      </c>
      <c r="D2720" s="114" t="str">
        <f t="shared" ca="1" si="128"/>
        <v>'Annexe 2. Instructions'!E577</v>
      </c>
      <c r="E2720" s="114" t="b">
        <f t="shared" si="126"/>
        <v>0</v>
      </c>
      <c r="F2720" s="114" t="b">
        <f t="shared" si="127"/>
        <v>1</v>
      </c>
    </row>
    <row r="2721" spans="1:6" ht="39.6">
      <c r="A2721" s="114" t="s">
        <v>1565</v>
      </c>
      <c r="B2721" s="114" t="s">
        <v>1886</v>
      </c>
      <c r="C2721" s="564" t="str">
        <f>'Annexe 2. Instructions'!F577</f>
        <v>Collateral balance (market value) and maturing collateral flows (market value, based on maturity of related derivatives) in each period</v>
      </c>
      <c r="D2721" s="114" t="str">
        <f t="shared" ca="1" si="128"/>
        <v>'Annexe 2. Instructions'!F577</v>
      </c>
      <c r="E2721" s="114" t="b">
        <f t="shared" si="126"/>
        <v>0</v>
      </c>
      <c r="F2721" s="114" t="b">
        <f t="shared" si="127"/>
        <v>1</v>
      </c>
    </row>
    <row r="2722" spans="1:6" ht="66">
      <c r="A2722" s="114" t="s">
        <v>1566</v>
      </c>
      <c r="B2722" s="114" t="s">
        <v>2297</v>
      </c>
      <c r="C2722" s="564" t="str">
        <f>'Annexe 2. Instructions'!G577</f>
        <v>Balance (after haircut) is recognized as a cash flow in week 1. Maturing collateral flows (after haircut) are recognized in contractual maturity time buckets. Haircuts are prescribed in the Securities haircut table.</v>
      </c>
      <c r="D2722" s="114" t="str">
        <f t="shared" ca="1" si="128"/>
        <v>'Annexe 2. Instructions'!G577</v>
      </c>
      <c r="E2722" s="114" t="b">
        <f t="shared" si="126"/>
        <v>0</v>
      </c>
      <c r="F2722" s="114" t="b">
        <f t="shared" si="127"/>
        <v>1</v>
      </c>
    </row>
    <row r="2723" spans="1:6">
      <c r="A2723" s="114" t="s">
        <v>58</v>
      </c>
      <c r="B2723" s="114" t="s">
        <v>1923</v>
      </c>
      <c r="C2723" s="114" t="str">
        <f>'Annexe 2. Instructions'!C578</f>
        <v>Mortgage backed securities (MBS)</v>
      </c>
      <c r="D2723" s="114" t="str">
        <f t="shared" ca="1" si="128"/>
        <v>'Annexe 2. Instructions'!C578</v>
      </c>
      <c r="E2723" s="114" t="b">
        <f t="shared" si="126"/>
        <v>0</v>
      </c>
      <c r="F2723" s="114" t="b">
        <f t="shared" si="127"/>
        <v>1</v>
      </c>
    </row>
    <row r="2724" spans="1:6">
      <c r="A2724" s="114" t="s">
        <v>60</v>
      </c>
      <c r="B2724" s="114" t="s">
        <v>1924</v>
      </c>
      <c r="C2724" s="114" t="str">
        <f>'Annexe 2. Instructions'!D579</f>
        <v>Agency MBS</v>
      </c>
      <c r="D2724" s="114" t="str">
        <f t="shared" ca="1" si="128"/>
        <v>'Annexe 2. Instructions'!D579</v>
      </c>
      <c r="E2724" s="114" t="b">
        <f t="shared" si="126"/>
        <v>0</v>
      </c>
      <c r="F2724" s="114" t="b">
        <f t="shared" si="127"/>
        <v>1</v>
      </c>
    </row>
    <row r="2725" spans="1:6">
      <c r="A2725" s="114" t="s">
        <v>1265</v>
      </c>
      <c r="B2725" s="114" t="s">
        <v>1967</v>
      </c>
      <c r="C2725" s="114" t="str">
        <f>'Annexe 2. Instructions'!E580</f>
        <v>Agency MBS (High rated)</v>
      </c>
      <c r="D2725" s="114" t="str">
        <f t="shared" ca="1" si="128"/>
        <v>'Annexe 2. Instructions'!E580</v>
      </c>
      <c r="E2725" s="114" t="b">
        <f t="shared" si="126"/>
        <v>0</v>
      </c>
      <c r="F2725" s="114" t="b">
        <f t="shared" si="127"/>
        <v>1</v>
      </c>
    </row>
    <row r="2726" spans="1:6" ht="39.6">
      <c r="A2726" s="114" t="s">
        <v>1565</v>
      </c>
      <c r="B2726" s="114" t="s">
        <v>1886</v>
      </c>
      <c r="C2726" s="564" t="str">
        <f>'Annexe 2. Instructions'!F580</f>
        <v>Collateral balance (market value) and maturing collateral flows (market value, based on maturity of related derivatives) in each period</v>
      </c>
      <c r="D2726" s="114" t="str">
        <f t="shared" ca="1" si="128"/>
        <v>'Annexe 2. Instructions'!F580</v>
      </c>
      <c r="E2726" s="114" t="b">
        <f t="shared" si="126"/>
        <v>0</v>
      </c>
      <c r="F2726" s="114" t="b">
        <f t="shared" si="127"/>
        <v>1</v>
      </c>
    </row>
    <row r="2727" spans="1:6" ht="66">
      <c r="A2727" s="114" t="s">
        <v>1566</v>
      </c>
      <c r="B2727" s="114" t="s">
        <v>2297</v>
      </c>
      <c r="C2727" s="564" t="str">
        <f>'Annexe 2. Instructions'!G580</f>
        <v>Balance (after haircut) is recognized as a cash flow in week 1. Maturing collateral flows (after haircut) are recognized in contractual maturity time buckets. Haircuts are prescribed in the Securities haircut table.</v>
      </c>
      <c r="D2727" s="114" t="str">
        <f t="shared" ca="1" si="128"/>
        <v>'Annexe 2. Instructions'!G580</v>
      </c>
      <c r="E2727" s="114" t="b">
        <f t="shared" si="126"/>
        <v>0</v>
      </c>
      <c r="F2727" s="114" t="b">
        <f t="shared" si="127"/>
        <v>1</v>
      </c>
    </row>
    <row r="2728" spans="1:6">
      <c r="A2728" s="114" t="s">
        <v>1357</v>
      </c>
      <c r="B2728" s="114" t="s">
        <v>2364</v>
      </c>
      <c r="C2728" s="114" t="str">
        <f>'Annexe 2. Instructions'!E581</f>
        <v>Agency MBS (Medium rated)</v>
      </c>
      <c r="D2728" s="114" t="str">
        <f t="shared" ca="1" si="128"/>
        <v>'Annexe 2. Instructions'!E581</v>
      </c>
      <c r="E2728" s="114" t="b">
        <f t="shared" si="126"/>
        <v>0</v>
      </c>
      <c r="F2728" s="114" t="b">
        <f t="shared" si="127"/>
        <v>1</v>
      </c>
    </row>
    <row r="2729" spans="1:6" ht="39.6">
      <c r="A2729" s="114" t="s">
        <v>1565</v>
      </c>
      <c r="B2729" s="114" t="s">
        <v>1886</v>
      </c>
      <c r="C2729" s="564" t="str">
        <f>'Annexe 2. Instructions'!F581</f>
        <v>Collateral balance (market value) and maturing collateral flows (market value, based on maturity of related derivatives) in each period</v>
      </c>
      <c r="D2729" s="114" t="str">
        <f t="shared" ca="1" si="128"/>
        <v>'Annexe 2. Instructions'!F581</v>
      </c>
      <c r="E2729" s="114" t="b">
        <f t="shared" si="126"/>
        <v>0</v>
      </c>
      <c r="F2729" s="114" t="b">
        <f t="shared" si="127"/>
        <v>1</v>
      </c>
    </row>
    <row r="2730" spans="1:6" ht="66">
      <c r="A2730" s="114" t="s">
        <v>1566</v>
      </c>
      <c r="B2730" s="114" t="s">
        <v>2297</v>
      </c>
      <c r="C2730" s="564" t="str">
        <f>'Annexe 2. Instructions'!G581</f>
        <v>Balance (after haircut) is recognized as a cash flow in week 1. Maturing collateral flows (after haircut) are recognized in contractual maturity time buckets. Haircuts are prescribed in the Securities haircut table.</v>
      </c>
      <c r="D2730" s="114" t="str">
        <f t="shared" ca="1" si="128"/>
        <v>'Annexe 2. Instructions'!G581</v>
      </c>
      <c r="E2730" s="114" t="b">
        <f t="shared" si="126"/>
        <v>0</v>
      </c>
      <c r="F2730" s="114" t="b">
        <f t="shared" si="127"/>
        <v>1</v>
      </c>
    </row>
    <row r="2731" spans="1:6">
      <c r="A2731" s="114" t="s">
        <v>1358</v>
      </c>
      <c r="B2731" s="114" t="s">
        <v>2251</v>
      </c>
      <c r="C2731" s="114" t="str">
        <f>'Annexe 2. Instructions'!E582</f>
        <v>Agency MBS (Low/not rated)</v>
      </c>
      <c r="D2731" s="114" t="str">
        <f t="shared" ca="1" si="128"/>
        <v>'Annexe 2. Instructions'!E582</v>
      </c>
      <c r="E2731" s="114" t="b">
        <f t="shared" si="126"/>
        <v>0</v>
      </c>
      <c r="F2731" s="114" t="b">
        <f t="shared" si="127"/>
        <v>1</v>
      </c>
    </row>
    <row r="2732" spans="1:6" ht="39.6">
      <c r="A2732" s="114" t="s">
        <v>1565</v>
      </c>
      <c r="B2732" s="114" t="s">
        <v>1886</v>
      </c>
      <c r="C2732" s="564" t="str">
        <f>'Annexe 2. Instructions'!F582</f>
        <v>Collateral balance (market value) and maturing collateral flows (market value, based on maturity of related derivatives) in each period</v>
      </c>
      <c r="D2732" s="114" t="str">
        <f t="shared" ca="1" si="128"/>
        <v>'Annexe 2. Instructions'!F582</v>
      </c>
      <c r="E2732" s="114" t="b">
        <f t="shared" si="126"/>
        <v>0</v>
      </c>
      <c r="F2732" s="114" t="b">
        <f t="shared" si="127"/>
        <v>1</v>
      </c>
    </row>
    <row r="2733" spans="1:6" ht="66">
      <c r="A2733" s="114" t="s">
        <v>1566</v>
      </c>
      <c r="B2733" s="114" t="s">
        <v>2297</v>
      </c>
      <c r="C2733" s="564" t="str">
        <f>'Annexe 2. Instructions'!G582</f>
        <v>Balance (after haircut) is recognized as a cash flow in week 1. Maturing collateral flows (after haircut) are recognized in contractual maturity time buckets. Haircuts are prescribed in the Securities haircut table.</v>
      </c>
      <c r="D2733" s="114" t="str">
        <f t="shared" ca="1" si="128"/>
        <v>'Annexe 2. Instructions'!G582</v>
      </c>
      <c r="E2733" s="114" t="b">
        <f t="shared" si="126"/>
        <v>0</v>
      </c>
      <c r="F2733" s="114" t="b">
        <f t="shared" si="127"/>
        <v>1</v>
      </c>
    </row>
    <row r="2734" spans="1:6">
      <c r="A2734" s="114" t="s">
        <v>1359</v>
      </c>
      <c r="B2734" s="114" t="s">
        <v>1969</v>
      </c>
      <c r="C2734" s="114" t="str">
        <f>'Annexe 2. Instructions'!D583</f>
        <v>Non-agency commercial MBS (CMBS)</v>
      </c>
      <c r="D2734" s="114" t="str">
        <f t="shared" ca="1" si="128"/>
        <v>'Annexe 2. Instructions'!D583</v>
      </c>
      <c r="E2734" s="114" t="b">
        <f t="shared" si="126"/>
        <v>0</v>
      </c>
      <c r="F2734" s="114" t="b">
        <f t="shared" si="127"/>
        <v>1</v>
      </c>
    </row>
    <row r="2735" spans="1:6">
      <c r="A2735" s="114" t="s">
        <v>1269</v>
      </c>
      <c r="B2735" s="114" t="s">
        <v>2085</v>
      </c>
      <c r="C2735" s="114" t="str">
        <f>'Annexe 2. Instructions'!E584</f>
        <v>Non-agency CMBS (High rated)</v>
      </c>
      <c r="D2735" s="114" t="str">
        <f t="shared" ca="1" si="128"/>
        <v>'Annexe 2. Instructions'!E584</v>
      </c>
      <c r="E2735" s="114" t="b">
        <f t="shared" si="126"/>
        <v>0</v>
      </c>
      <c r="F2735" s="114" t="b">
        <f t="shared" si="127"/>
        <v>1</v>
      </c>
    </row>
    <row r="2736" spans="1:6" ht="39.6">
      <c r="A2736" s="114" t="s">
        <v>1565</v>
      </c>
      <c r="B2736" s="114" t="s">
        <v>1886</v>
      </c>
      <c r="C2736" s="564" t="str">
        <f>'Annexe 2. Instructions'!F584</f>
        <v>Collateral balance (market value) and maturing collateral flows (market value, based on maturity of related derivatives) in each period</v>
      </c>
      <c r="D2736" s="114" t="str">
        <f t="shared" ca="1" si="128"/>
        <v>'Annexe 2. Instructions'!F584</v>
      </c>
      <c r="E2736" s="114" t="b">
        <f t="shared" si="126"/>
        <v>0</v>
      </c>
      <c r="F2736" s="114" t="b">
        <f t="shared" si="127"/>
        <v>1</v>
      </c>
    </row>
    <row r="2737" spans="1:6" ht="66">
      <c r="A2737" s="114" t="s">
        <v>1566</v>
      </c>
      <c r="B2737" s="114" t="s">
        <v>2297</v>
      </c>
      <c r="C2737" s="564" t="str">
        <f>'Annexe 2. Instructions'!G584</f>
        <v>Balance (after haircut) is recognized as a cash flow in week 1. Maturing collateral flows (after haircut) are recognized in contractual maturity time buckets. Haircuts are prescribed in the Securities haircut table.</v>
      </c>
      <c r="D2737" s="114" t="str">
        <f t="shared" ca="1" si="128"/>
        <v>'Annexe 2. Instructions'!G584</v>
      </c>
      <c r="E2737" s="114" t="b">
        <f t="shared" si="126"/>
        <v>0</v>
      </c>
      <c r="F2737" s="114" t="b">
        <f t="shared" si="127"/>
        <v>1</v>
      </c>
    </row>
    <row r="2738" spans="1:6">
      <c r="A2738" s="114" t="s">
        <v>1360</v>
      </c>
      <c r="B2738" s="114" t="s">
        <v>2365</v>
      </c>
      <c r="C2738" s="114" t="str">
        <f>'Annexe 2. Instructions'!E585</f>
        <v>Non-agency CMBS (Medium rated)</v>
      </c>
      <c r="D2738" s="114" t="str">
        <f t="shared" ca="1" si="128"/>
        <v>'Annexe 2. Instructions'!E585</v>
      </c>
      <c r="E2738" s="114" t="b">
        <f t="shared" si="126"/>
        <v>0</v>
      </c>
      <c r="F2738" s="114" t="b">
        <f t="shared" si="127"/>
        <v>1</v>
      </c>
    </row>
    <row r="2739" spans="1:6" ht="39.6">
      <c r="A2739" s="114" t="s">
        <v>1565</v>
      </c>
      <c r="B2739" s="114" t="s">
        <v>1886</v>
      </c>
      <c r="C2739" s="564" t="str">
        <f>'Annexe 2. Instructions'!F585</f>
        <v>Collateral balance (market value) and maturing collateral flows (market value, based on maturity of related derivatives) in each period</v>
      </c>
      <c r="D2739" s="114" t="str">
        <f t="shared" ca="1" si="128"/>
        <v>'Annexe 2. Instructions'!F585</v>
      </c>
      <c r="E2739" s="114" t="b">
        <f t="shared" si="126"/>
        <v>0</v>
      </c>
      <c r="F2739" s="114" t="b">
        <f t="shared" si="127"/>
        <v>1</v>
      </c>
    </row>
    <row r="2740" spans="1:6" ht="66">
      <c r="A2740" s="114" t="s">
        <v>1566</v>
      </c>
      <c r="B2740" s="114" t="s">
        <v>2297</v>
      </c>
      <c r="C2740" s="564" t="str">
        <f>'Annexe 2. Instructions'!G585</f>
        <v>Balance (after haircut) is recognized as a cash flow in week 1. Maturing collateral flows (after haircut) are recognized in contractual maturity time buckets. Haircuts are prescribed in the Securities haircut table.</v>
      </c>
      <c r="D2740" s="114" t="str">
        <f t="shared" ca="1" si="128"/>
        <v>'Annexe 2. Instructions'!G585</v>
      </c>
      <c r="E2740" s="114" t="b">
        <f t="shared" si="126"/>
        <v>0</v>
      </c>
      <c r="F2740" s="114" t="b">
        <f t="shared" si="127"/>
        <v>1</v>
      </c>
    </row>
    <row r="2741" spans="1:6">
      <c r="A2741" s="114" t="s">
        <v>1361</v>
      </c>
      <c r="B2741" s="114" t="s">
        <v>2172</v>
      </c>
      <c r="C2741" s="114" t="str">
        <f>'Annexe 2. Instructions'!E586</f>
        <v>Non-agency CMBS</v>
      </c>
      <c r="D2741" s="114" t="str">
        <f t="shared" ca="1" si="128"/>
        <v>'Annexe 2. Instructions'!E586</v>
      </c>
      <c r="E2741" s="114" t="b">
        <f t="shared" si="126"/>
        <v>0</v>
      </c>
      <c r="F2741" s="114" t="b">
        <f t="shared" si="127"/>
        <v>1</v>
      </c>
    </row>
    <row r="2742" spans="1:6" ht="39.6">
      <c r="A2742" s="114" t="s">
        <v>1565</v>
      </c>
      <c r="B2742" s="114" t="s">
        <v>1886</v>
      </c>
      <c r="C2742" s="564" t="str">
        <f>'Annexe 2. Instructions'!F586</f>
        <v>Collateral balance (market value) and maturing collateral flows (market value, based on maturity of related derivatives) in each period</v>
      </c>
      <c r="D2742" s="114" t="str">
        <f t="shared" ca="1" si="128"/>
        <v>'Annexe 2. Instructions'!F586</v>
      </c>
      <c r="E2742" s="114" t="b">
        <f t="shared" si="126"/>
        <v>0</v>
      </c>
      <c r="F2742" s="114" t="b">
        <f t="shared" si="127"/>
        <v>1</v>
      </c>
    </row>
    <row r="2743" spans="1:6" ht="66">
      <c r="A2743" s="114" t="s">
        <v>1566</v>
      </c>
      <c r="B2743" s="114" t="s">
        <v>2297</v>
      </c>
      <c r="C2743" s="564" t="str">
        <f>'Annexe 2. Instructions'!G586</f>
        <v>Balance (after haircut) is recognized as a cash flow in week 1. Maturing collateral flows (after haircut) are recognized in contractual maturity time buckets. Haircuts are prescribed in the Securities haircut table.</v>
      </c>
      <c r="D2743" s="114" t="str">
        <f t="shared" ca="1" si="128"/>
        <v>'Annexe 2. Instructions'!G586</v>
      </c>
      <c r="E2743" s="114" t="b">
        <f t="shared" si="126"/>
        <v>0</v>
      </c>
      <c r="F2743" s="114" t="b">
        <f t="shared" si="127"/>
        <v>1</v>
      </c>
    </row>
    <row r="2744" spans="1:6">
      <c r="A2744" s="114" t="s">
        <v>72</v>
      </c>
      <c r="B2744" s="114" t="s">
        <v>2173</v>
      </c>
      <c r="C2744" s="114" t="str">
        <f>'Annexe 2. Instructions'!D587</f>
        <v>Non-agency residential MBS (RMBS)</v>
      </c>
      <c r="D2744" s="114" t="str">
        <f t="shared" ca="1" si="128"/>
        <v>'Annexe 2. Instructions'!D587</v>
      </c>
      <c r="E2744" s="114" t="b">
        <f t="shared" si="126"/>
        <v>0</v>
      </c>
      <c r="F2744" s="114" t="b">
        <f t="shared" si="127"/>
        <v>1</v>
      </c>
    </row>
    <row r="2745" spans="1:6">
      <c r="A2745" s="114" t="s">
        <v>1273</v>
      </c>
      <c r="B2745" s="114" t="s">
        <v>1971</v>
      </c>
      <c r="C2745" s="114" t="str">
        <f>'Annexe 2. Instructions'!E588</f>
        <v>Non-agency RMBS (High rated)</v>
      </c>
      <c r="D2745" s="114" t="str">
        <f t="shared" ca="1" si="128"/>
        <v>'Annexe 2. Instructions'!E588</v>
      </c>
      <c r="E2745" s="114" t="b">
        <f t="shared" si="126"/>
        <v>0</v>
      </c>
      <c r="F2745" s="114" t="b">
        <f t="shared" si="127"/>
        <v>1</v>
      </c>
    </row>
    <row r="2746" spans="1:6" ht="39.6">
      <c r="A2746" s="114" t="s">
        <v>1565</v>
      </c>
      <c r="B2746" s="114" t="s">
        <v>1886</v>
      </c>
      <c r="C2746" s="564" t="str">
        <f>'Annexe 2. Instructions'!F588</f>
        <v>Collateral balance (market value) and maturing collateral flows (market value, based on maturity of related derivatives) in each period</v>
      </c>
      <c r="D2746" s="114" t="str">
        <f t="shared" ca="1" si="128"/>
        <v>'Annexe 2. Instructions'!F588</v>
      </c>
      <c r="E2746" s="114" t="b">
        <f t="shared" si="126"/>
        <v>0</v>
      </c>
      <c r="F2746" s="114" t="b">
        <f t="shared" si="127"/>
        <v>1</v>
      </c>
    </row>
    <row r="2747" spans="1:6" ht="66">
      <c r="A2747" s="114" t="s">
        <v>1566</v>
      </c>
      <c r="B2747" s="114" t="s">
        <v>2297</v>
      </c>
      <c r="C2747" s="564" t="str">
        <f>'Annexe 2. Instructions'!G588</f>
        <v>Balance (after haircut) is recognized as a cash flow in week 1. Maturing collateral flows (after haircut) are recognized in contractual maturity time buckets. Haircuts are prescribed in the Securities haircut table.</v>
      </c>
      <c r="D2747" s="114" t="str">
        <f t="shared" ca="1" si="128"/>
        <v>'Annexe 2. Instructions'!G588</v>
      </c>
      <c r="E2747" s="114" t="b">
        <f t="shared" si="126"/>
        <v>0</v>
      </c>
      <c r="F2747" s="114" t="b">
        <f t="shared" si="127"/>
        <v>1</v>
      </c>
    </row>
    <row r="2748" spans="1:6">
      <c r="A2748" s="114" t="s">
        <v>1362</v>
      </c>
      <c r="B2748" s="114" t="s">
        <v>2366</v>
      </c>
      <c r="C2748" s="114" t="str">
        <f>'Annexe 2. Instructions'!E589</f>
        <v>Non-agency RMBS (Medium rated)</v>
      </c>
      <c r="D2748" s="114" t="str">
        <f t="shared" ca="1" si="128"/>
        <v>'Annexe 2. Instructions'!E589</v>
      </c>
      <c r="E2748" s="114" t="b">
        <f t="shared" si="126"/>
        <v>0</v>
      </c>
      <c r="F2748" s="114" t="b">
        <f t="shared" si="127"/>
        <v>1</v>
      </c>
    </row>
    <row r="2749" spans="1:6" ht="39.6">
      <c r="A2749" s="114" t="s">
        <v>1565</v>
      </c>
      <c r="B2749" s="114" t="s">
        <v>1886</v>
      </c>
      <c r="C2749" s="564" t="str">
        <f>'Annexe 2. Instructions'!F589</f>
        <v>Collateral balance (market value) and maturing collateral flows (market value, based on maturity of related derivatives) in each period</v>
      </c>
      <c r="D2749" s="114" t="str">
        <f t="shared" ca="1" si="128"/>
        <v>'Annexe 2. Instructions'!F589</v>
      </c>
      <c r="E2749" s="114" t="b">
        <f t="shared" si="126"/>
        <v>0</v>
      </c>
      <c r="F2749" s="114" t="b">
        <f t="shared" si="127"/>
        <v>1</v>
      </c>
    </row>
    <row r="2750" spans="1:6" ht="66">
      <c r="A2750" s="114" t="s">
        <v>1566</v>
      </c>
      <c r="B2750" s="114" t="s">
        <v>2297</v>
      </c>
      <c r="C2750" s="564" t="str">
        <f>'Annexe 2. Instructions'!G589</f>
        <v>Balance (after haircut) is recognized as a cash flow in week 1. Maturing collateral flows (after haircut) are recognized in contractual maturity time buckets. Haircuts are prescribed in the Securities haircut table.</v>
      </c>
      <c r="D2750" s="114" t="str">
        <f t="shared" ca="1" si="128"/>
        <v>'Annexe 2. Instructions'!G589</v>
      </c>
      <c r="E2750" s="114" t="b">
        <f t="shared" si="126"/>
        <v>0</v>
      </c>
      <c r="F2750" s="114" t="b">
        <f t="shared" si="127"/>
        <v>1</v>
      </c>
    </row>
    <row r="2751" spans="1:6" ht="26.4">
      <c r="A2751" s="114" t="s">
        <v>1363</v>
      </c>
      <c r="B2751" s="114" t="s">
        <v>2252</v>
      </c>
      <c r="C2751" s="114" t="str">
        <f>'Annexe 2. Instructions'!E590</f>
        <v>Non-agency RMBS (Low/not rated)</v>
      </c>
      <c r="D2751" s="114" t="str">
        <f t="shared" ca="1" si="128"/>
        <v>'Annexe 2. Instructions'!E590</v>
      </c>
      <c r="E2751" s="114" t="b">
        <f t="shared" si="126"/>
        <v>0</v>
      </c>
      <c r="F2751" s="114" t="b">
        <f t="shared" si="127"/>
        <v>1</v>
      </c>
    </row>
    <row r="2752" spans="1:6" ht="39.6">
      <c r="A2752" s="114" t="s">
        <v>1565</v>
      </c>
      <c r="B2752" s="114" t="s">
        <v>1886</v>
      </c>
      <c r="C2752" s="564" t="str">
        <f>'Annexe 2. Instructions'!F590</f>
        <v>Collateral balance (market value) and maturing collateral flows (market value, based on maturity of related derivatives) in each period</v>
      </c>
      <c r="D2752" s="114" t="str">
        <f t="shared" ca="1" si="128"/>
        <v>'Annexe 2. Instructions'!F590</v>
      </c>
      <c r="E2752" s="114" t="b">
        <f t="shared" si="126"/>
        <v>0</v>
      </c>
      <c r="F2752" s="114" t="b">
        <f t="shared" si="127"/>
        <v>1</v>
      </c>
    </row>
    <row r="2753" spans="1:6" ht="66">
      <c r="A2753" s="114" t="s">
        <v>1566</v>
      </c>
      <c r="B2753" s="114" t="s">
        <v>2297</v>
      </c>
      <c r="C2753" s="564" t="str">
        <f>'Annexe 2. Instructions'!G590</f>
        <v>Balance (after haircut) is recognized as a cash flow in week 1. Maturing collateral flows (after haircut) are recognized in contractual maturity time buckets. Haircuts are prescribed in the Securities haircut table.</v>
      </c>
      <c r="D2753" s="114" t="str">
        <f t="shared" ca="1" si="128"/>
        <v>'Annexe 2. Instructions'!G590</v>
      </c>
      <c r="E2753" s="114" t="b">
        <f t="shared" si="126"/>
        <v>0</v>
      </c>
      <c r="F2753" s="114" t="b">
        <f t="shared" si="127"/>
        <v>1</v>
      </c>
    </row>
    <row r="2754" spans="1:6">
      <c r="A2754" s="114" t="s">
        <v>1437</v>
      </c>
      <c r="B2754" s="114" t="s">
        <v>2017</v>
      </c>
      <c r="C2754" s="114" t="str">
        <f>'Annexe 2. Instructions'!C591</f>
        <v>Corporate bonds and paper</v>
      </c>
      <c r="D2754" s="114" t="str">
        <f t="shared" ca="1" si="128"/>
        <v>'Annexe 2. Instructions'!C591</v>
      </c>
      <c r="E2754" s="114" t="b">
        <f t="shared" ref="E2754:E2817" si="129">C2754=A2754</f>
        <v>0</v>
      </c>
      <c r="F2754" s="114" t="b">
        <f t="shared" ref="F2754:F2817" si="130">C2754=B2754</f>
        <v>1</v>
      </c>
    </row>
    <row r="2755" spans="1:6" ht="26.4">
      <c r="A2755" s="114" t="s">
        <v>1278</v>
      </c>
      <c r="B2755" s="114" t="s">
        <v>2127</v>
      </c>
      <c r="C2755" s="114" t="str">
        <f>'Annexe 2. Instructions'!D592</f>
        <v>Non-FI issued corporate bonds and paper (High rated)</v>
      </c>
      <c r="D2755" s="114" t="str">
        <f t="shared" ref="D2755:D2818" ca="1" si="131">RIGHT(_xlfn.FORMULATEXT(C2755),LEN(_xlfn.FORMULATEXT(C2755))-1)</f>
        <v>'Annexe 2. Instructions'!D592</v>
      </c>
      <c r="E2755" s="114" t="b">
        <f t="shared" si="129"/>
        <v>0</v>
      </c>
      <c r="F2755" s="114" t="b">
        <f t="shared" si="130"/>
        <v>1</v>
      </c>
    </row>
    <row r="2756" spans="1:6" ht="26.4">
      <c r="A2756" s="114" t="s">
        <v>1280</v>
      </c>
      <c r="B2756" s="114" t="s">
        <v>1974</v>
      </c>
      <c r="C2756" s="114" t="str">
        <f>'Annexe 2. Instructions'!E593</f>
        <v>Non-FI issued unsecured bonds and paper (High rated)</v>
      </c>
      <c r="D2756" s="114" t="str">
        <f t="shared" ca="1" si="131"/>
        <v>'Annexe 2. Instructions'!E593</v>
      </c>
      <c r="E2756" s="114" t="b">
        <f t="shared" si="129"/>
        <v>0</v>
      </c>
      <c r="F2756" s="114" t="b">
        <f t="shared" si="130"/>
        <v>1</v>
      </c>
    </row>
    <row r="2757" spans="1:6" ht="39.6">
      <c r="A2757" s="114" t="s">
        <v>1565</v>
      </c>
      <c r="B2757" s="114" t="s">
        <v>1886</v>
      </c>
      <c r="C2757" s="564" t="str">
        <f>'Annexe 2. Instructions'!F593</f>
        <v>Collateral balance (market value) and maturing collateral flows (market value, based on maturity of related derivatives) in each period</v>
      </c>
      <c r="D2757" s="114" t="str">
        <f t="shared" ca="1" si="131"/>
        <v>'Annexe 2. Instructions'!F593</v>
      </c>
      <c r="E2757" s="114" t="b">
        <f t="shared" si="129"/>
        <v>0</v>
      </c>
      <c r="F2757" s="114" t="b">
        <f t="shared" si="130"/>
        <v>1</v>
      </c>
    </row>
    <row r="2758" spans="1:6" ht="66">
      <c r="A2758" s="114" t="s">
        <v>1566</v>
      </c>
      <c r="B2758" s="114" t="s">
        <v>2297</v>
      </c>
      <c r="C2758" s="564" t="str">
        <f>'Annexe 2. Instructions'!G593</f>
        <v>Balance (after haircut) is recognized as a cash flow in week 1. Maturing collateral flows (after haircut) are recognized in contractual maturity time buckets. Haircuts are prescribed in the Securities haircut table.</v>
      </c>
      <c r="D2758" s="114" t="str">
        <f t="shared" ca="1" si="131"/>
        <v>'Annexe 2. Instructions'!G593</v>
      </c>
      <c r="E2758" s="114" t="b">
        <f t="shared" si="129"/>
        <v>0</v>
      </c>
      <c r="F2758" s="114" t="b">
        <f t="shared" si="130"/>
        <v>1</v>
      </c>
    </row>
    <row r="2759" spans="1:6">
      <c r="A2759" s="114" t="s">
        <v>1282</v>
      </c>
      <c r="B2759" s="114" t="s">
        <v>1975</v>
      </c>
      <c r="C2759" s="114" t="str">
        <f>'Annexe 2. Instructions'!E594</f>
        <v>Non-FI issued covered bonds (High rated)</v>
      </c>
      <c r="D2759" s="114" t="str">
        <f t="shared" ca="1" si="131"/>
        <v>'Annexe 2. Instructions'!E594</v>
      </c>
      <c r="E2759" s="114" t="b">
        <f t="shared" si="129"/>
        <v>0</v>
      </c>
      <c r="F2759" s="114" t="b">
        <f t="shared" si="130"/>
        <v>1</v>
      </c>
    </row>
    <row r="2760" spans="1:6" ht="39.6">
      <c r="A2760" s="114" t="s">
        <v>1565</v>
      </c>
      <c r="B2760" s="114" t="s">
        <v>1886</v>
      </c>
      <c r="C2760" s="564" t="str">
        <f>'Annexe 2. Instructions'!F594</f>
        <v>Collateral balance (market value) and maturing collateral flows (market value, based on maturity of related derivatives) in each period</v>
      </c>
      <c r="D2760" s="114" t="str">
        <f t="shared" ca="1" si="131"/>
        <v>'Annexe 2. Instructions'!F594</v>
      </c>
      <c r="E2760" s="114" t="b">
        <f t="shared" si="129"/>
        <v>0</v>
      </c>
      <c r="F2760" s="114" t="b">
        <f t="shared" si="130"/>
        <v>1</v>
      </c>
    </row>
    <row r="2761" spans="1:6" ht="66">
      <c r="A2761" s="114" t="s">
        <v>1566</v>
      </c>
      <c r="B2761" s="114" t="s">
        <v>2297</v>
      </c>
      <c r="C2761" s="564" t="str">
        <f>'Annexe 2. Instructions'!G594</f>
        <v>Balance (after haircut) is recognized as a cash flow in week 1. Maturing collateral flows (after haircut) are recognized in contractual maturity time buckets. Haircuts are prescribed in the Securities haircut table.</v>
      </c>
      <c r="D2761" s="114" t="str">
        <f t="shared" ca="1" si="131"/>
        <v>'Annexe 2. Instructions'!G594</v>
      </c>
      <c r="E2761" s="114" t="b">
        <f t="shared" si="129"/>
        <v>0</v>
      </c>
      <c r="F2761" s="114" t="b">
        <f t="shared" si="130"/>
        <v>1</v>
      </c>
    </row>
    <row r="2762" spans="1:6" ht="26.4">
      <c r="A2762" s="114" t="s">
        <v>1284</v>
      </c>
      <c r="B2762" s="114" t="s">
        <v>2362</v>
      </c>
      <c r="C2762" s="114" t="str">
        <f>'Annexe 2. Instructions'!D595</f>
        <v>FI issued corporate bonds and paper (High rated)</v>
      </c>
      <c r="D2762" s="114" t="str">
        <f t="shared" ca="1" si="131"/>
        <v>'Annexe 2. Instructions'!D595</v>
      </c>
      <c r="E2762" s="114" t="b">
        <f t="shared" si="129"/>
        <v>0</v>
      </c>
      <c r="F2762" s="114" t="b">
        <f t="shared" si="130"/>
        <v>1</v>
      </c>
    </row>
    <row r="2763" spans="1:6" ht="26.4">
      <c r="A2763" s="114" t="s">
        <v>1286</v>
      </c>
      <c r="B2763" s="114" t="s">
        <v>1976</v>
      </c>
      <c r="C2763" s="114" t="str">
        <f>'Annexe 2. Instructions'!E596</f>
        <v>FI issued unsecured bonds and paper (High rated)</v>
      </c>
      <c r="D2763" s="114" t="str">
        <f t="shared" ca="1" si="131"/>
        <v>'Annexe 2. Instructions'!E596</v>
      </c>
      <c r="E2763" s="114" t="b">
        <f t="shared" si="129"/>
        <v>0</v>
      </c>
      <c r="F2763" s="114" t="b">
        <f t="shared" si="130"/>
        <v>1</v>
      </c>
    </row>
    <row r="2764" spans="1:6" ht="39.6">
      <c r="A2764" s="114" t="s">
        <v>1565</v>
      </c>
      <c r="B2764" s="114" t="s">
        <v>1886</v>
      </c>
      <c r="C2764" s="564" t="str">
        <f>'Annexe 2. Instructions'!F596</f>
        <v>Collateral balance (market value) and maturing collateral flows (market value, based on maturity of related derivatives) in each period</v>
      </c>
      <c r="D2764" s="114" t="str">
        <f t="shared" ca="1" si="131"/>
        <v>'Annexe 2. Instructions'!F596</v>
      </c>
      <c r="E2764" s="114" t="b">
        <f t="shared" si="129"/>
        <v>0</v>
      </c>
      <c r="F2764" s="114" t="b">
        <f t="shared" si="130"/>
        <v>1</v>
      </c>
    </row>
    <row r="2765" spans="1:6" ht="66">
      <c r="A2765" s="114" t="s">
        <v>1566</v>
      </c>
      <c r="B2765" s="114" t="s">
        <v>2297</v>
      </c>
      <c r="C2765" s="564" t="str">
        <f>'Annexe 2. Instructions'!G596</f>
        <v>Balance (after haircut) is recognized as a cash flow in week 1. Maturing collateral flows (after haircut) are recognized in contractual maturity time buckets. Haircuts are prescribed in the Securities haircut table.</v>
      </c>
      <c r="D2765" s="114" t="str">
        <f t="shared" ca="1" si="131"/>
        <v>'Annexe 2. Instructions'!G596</v>
      </c>
      <c r="E2765" s="114" t="b">
        <f t="shared" si="129"/>
        <v>0</v>
      </c>
      <c r="F2765" s="114" t="b">
        <f t="shared" si="130"/>
        <v>1</v>
      </c>
    </row>
    <row r="2766" spans="1:6">
      <c r="A2766" s="114" t="s">
        <v>1288</v>
      </c>
      <c r="B2766" s="114" t="s">
        <v>1977</v>
      </c>
      <c r="C2766" s="114" t="str">
        <f>'Annexe 2. Instructions'!E597</f>
        <v>FI issued covered bonds (High rated)</v>
      </c>
      <c r="D2766" s="114" t="str">
        <f t="shared" ca="1" si="131"/>
        <v>'Annexe 2. Instructions'!E597</v>
      </c>
      <c r="E2766" s="114" t="b">
        <f t="shared" si="129"/>
        <v>0</v>
      </c>
      <c r="F2766" s="114" t="b">
        <f t="shared" si="130"/>
        <v>1</v>
      </c>
    </row>
    <row r="2767" spans="1:6" ht="39.6">
      <c r="A2767" s="114" t="s">
        <v>1565</v>
      </c>
      <c r="B2767" s="114" t="s">
        <v>1886</v>
      </c>
      <c r="C2767" s="564" t="str">
        <f>'Annexe 2. Instructions'!F597</f>
        <v>Collateral balance (market value) and maturing collateral flows (market value, based on maturity of related derivatives) in each period</v>
      </c>
      <c r="D2767" s="114" t="str">
        <f t="shared" ca="1" si="131"/>
        <v>'Annexe 2. Instructions'!F597</v>
      </c>
      <c r="E2767" s="114" t="b">
        <f t="shared" si="129"/>
        <v>0</v>
      </c>
      <c r="F2767" s="114" t="b">
        <f t="shared" si="130"/>
        <v>1</v>
      </c>
    </row>
    <row r="2768" spans="1:6" ht="66">
      <c r="A2768" s="114" t="s">
        <v>1566</v>
      </c>
      <c r="B2768" s="114" t="s">
        <v>2297</v>
      </c>
      <c r="C2768" s="564" t="str">
        <f>'Annexe 2. Instructions'!G597</f>
        <v>Balance (after haircut) is recognized as a cash flow in week 1. Maturing collateral flows (after haircut) are recognized in contractual maturity time buckets. Haircuts are prescribed in the Securities haircut table.</v>
      </c>
      <c r="D2768" s="114" t="str">
        <f t="shared" ca="1" si="131"/>
        <v>'Annexe 2. Instructions'!G597</v>
      </c>
      <c r="E2768" s="114" t="b">
        <f t="shared" si="129"/>
        <v>0</v>
      </c>
      <c r="F2768" s="114" t="b">
        <f t="shared" si="130"/>
        <v>1</v>
      </c>
    </row>
    <row r="2769" spans="1:6" ht="26.4">
      <c r="A2769" s="114" t="s">
        <v>1289</v>
      </c>
      <c r="B2769" s="114" t="s">
        <v>2087</v>
      </c>
      <c r="C2769" s="114" t="str">
        <f>'Annexe 2. Instructions'!E598</f>
        <v>FI issued jumbo covered bonds (High rated)</v>
      </c>
      <c r="D2769" s="114" t="str">
        <f t="shared" ca="1" si="131"/>
        <v>'Annexe 2. Instructions'!E598</v>
      </c>
      <c r="E2769" s="114" t="b">
        <f t="shared" si="129"/>
        <v>0</v>
      </c>
      <c r="F2769" s="114" t="b">
        <f t="shared" si="130"/>
        <v>1</v>
      </c>
    </row>
    <row r="2770" spans="1:6" ht="39.6">
      <c r="A2770" s="114" t="s">
        <v>1565</v>
      </c>
      <c r="B2770" s="114" t="s">
        <v>1886</v>
      </c>
      <c r="C2770" s="564" t="str">
        <f>'Annexe 2. Instructions'!F598</f>
        <v>Collateral balance (market value) and maturing collateral flows (market value, based on maturity of related derivatives) in each period</v>
      </c>
      <c r="D2770" s="114" t="str">
        <f t="shared" ca="1" si="131"/>
        <v>'Annexe 2. Instructions'!F598</v>
      </c>
      <c r="E2770" s="114" t="b">
        <f t="shared" si="129"/>
        <v>0</v>
      </c>
      <c r="F2770" s="114" t="b">
        <f t="shared" si="130"/>
        <v>1</v>
      </c>
    </row>
    <row r="2771" spans="1:6" ht="66">
      <c r="A2771" s="114" t="s">
        <v>1566</v>
      </c>
      <c r="B2771" s="114" t="s">
        <v>2297</v>
      </c>
      <c r="C2771" s="564" t="str">
        <f>'Annexe 2. Instructions'!G598</f>
        <v>Balance (after haircut) is recognized as a cash flow in week 1. Maturing collateral flows (after haircut) are recognized in contractual maturity time buckets. Haircuts are prescribed in the Securities haircut table.</v>
      </c>
      <c r="D2771" s="114" t="str">
        <f t="shared" ca="1" si="131"/>
        <v>'Annexe 2. Instructions'!G598</v>
      </c>
      <c r="E2771" s="114" t="b">
        <f t="shared" si="129"/>
        <v>0</v>
      </c>
      <c r="F2771" s="114" t="b">
        <f t="shared" si="130"/>
        <v>1</v>
      </c>
    </row>
    <row r="2772" spans="1:6" ht="26.4">
      <c r="A2772" s="114" t="s">
        <v>1290</v>
      </c>
      <c r="B2772" s="114" t="s">
        <v>2128</v>
      </c>
      <c r="C2772" s="114" t="str">
        <f>'Annexe 2. Instructions'!D599</f>
        <v>Non-FI issued corporate bonds and paper (Medium rated)</v>
      </c>
      <c r="D2772" s="114" t="str">
        <f t="shared" ca="1" si="131"/>
        <v>'Annexe 2. Instructions'!D599</v>
      </c>
      <c r="E2772" s="114" t="b">
        <f t="shared" si="129"/>
        <v>0</v>
      </c>
      <c r="F2772" s="114" t="b">
        <f t="shared" si="130"/>
        <v>1</v>
      </c>
    </row>
    <row r="2773" spans="1:6" ht="26.4">
      <c r="A2773" s="114" t="s">
        <v>1291</v>
      </c>
      <c r="B2773" s="114" t="s">
        <v>1978</v>
      </c>
      <c r="C2773" s="114" t="str">
        <f>'Annexe 2. Instructions'!E600</f>
        <v>Non-FI issued unsecured bonds and paper (Medium rated)</v>
      </c>
      <c r="D2773" s="114" t="str">
        <f t="shared" ca="1" si="131"/>
        <v>'Annexe 2. Instructions'!E600</v>
      </c>
      <c r="E2773" s="114" t="b">
        <f t="shared" si="129"/>
        <v>0</v>
      </c>
      <c r="F2773" s="114" t="b">
        <f t="shared" si="130"/>
        <v>1</v>
      </c>
    </row>
    <row r="2774" spans="1:6" ht="39.6">
      <c r="A2774" s="114" t="s">
        <v>1565</v>
      </c>
      <c r="B2774" s="114" t="s">
        <v>1886</v>
      </c>
      <c r="C2774" s="564" t="str">
        <f>'Annexe 2. Instructions'!F600</f>
        <v>Collateral balance (market value) and maturing collateral flows (market value, based on maturity of related derivatives) in each period</v>
      </c>
      <c r="D2774" s="114" t="str">
        <f t="shared" ca="1" si="131"/>
        <v>'Annexe 2. Instructions'!F600</v>
      </c>
      <c r="E2774" s="114" t="b">
        <f t="shared" si="129"/>
        <v>0</v>
      </c>
      <c r="F2774" s="114" t="b">
        <f t="shared" si="130"/>
        <v>1</v>
      </c>
    </row>
    <row r="2775" spans="1:6" ht="66">
      <c r="A2775" s="114" t="s">
        <v>1566</v>
      </c>
      <c r="B2775" s="114" t="s">
        <v>2297</v>
      </c>
      <c r="C2775" s="564" t="str">
        <f>'Annexe 2. Instructions'!G600</f>
        <v>Balance (after haircut) is recognized as a cash flow in week 1. Maturing collateral flows (after haircut) are recognized in contractual maturity time buckets. Haircuts are prescribed in the Securities haircut table.</v>
      </c>
      <c r="D2775" s="114" t="str">
        <f t="shared" ca="1" si="131"/>
        <v>'Annexe 2. Instructions'!G600</v>
      </c>
      <c r="E2775" s="114" t="b">
        <f t="shared" si="129"/>
        <v>0</v>
      </c>
      <c r="F2775" s="114" t="b">
        <f t="shared" si="130"/>
        <v>1</v>
      </c>
    </row>
    <row r="2776" spans="1:6" ht="26.4">
      <c r="A2776" s="114" t="s">
        <v>1292</v>
      </c>
      <c r="B2776" s="114" t="s">
        <v>1979</v>
      </c>
      <c r="C2776" s="114" t="str">
        <f>'Annexe 2. Instructions'!E601</f>
        <v>Non-FI issued covered bonds (Medium rated)</v>
      </c>
      <c r="D2776" s="114" t="str">
        <f t="shared" ca="1" si="131"/>
        <v>'Annexe 2. Instructions'!E601</v>
      </c>
      <c r="E2776" s="114" t="b">
        <f t="shared" si="129"/>
        <v>0</v>
      </c>
      <c r="F2776" s="114" t="b">
        <f t="shared" si="130"/>
        <v>1</v>
      </c>
    </row>
    <row r="2777" spans="1:6" ht="39.6">
      <c r="A2777" s="114" t="s">
        <v>1565</v>
      </c>
      <c r="B2777" s="114" t="s">
        <v>1886</v>
      </c>
      <c r="C2777" s="564" t="str">
        <f>'Annexe 2. Instructions'!F601</f>
        <v>Collateral balance (market value) and maturing collateral flows (market value, based on maturity of related derivatives) in each period</v>
      </c>
      <c r="D2777" s="114" t="str">
        <f t="shared" ca="1" si="131"/>
        <v>'Annexe 2. Instructions'!F601</v>
      </c>
      <c r="E2777" s="114" t="b">
        <f t="shared" si="129"/>
        <v>0</v>
      </c>
      <c r="F2777" s="114" t="b">
        <f t="shared" si="130"/>
        <v>1</v>
      </c>
    </row>
    <row r="2778" spans="1:6" ht="66">
      <c r="A2778" s="114" t="s">
        <v>1566</v>
      </c>
      <c r="B2778" s="114" t="s">
        <v>2297</v>
      </c>
      <c r="C2778" s="564" t="str">
        <f>'Annexe 2. Instructions'!G601</f>
        <v>Balance (after haircut) is recognized as a cash flow in week 1. Maturing collateral flows (after haircut) are recognized in contractual maturity time buckets. Haircuts are prescribed in the Securities haircut table.</v>
      </c>
      <c r="D2778" s="114" t="str">
        <f t="shared" ca="1" si="131"/>
        <v>'Annexe 2. Instructions'!G601</v>
      </c>
      <c r="E2778" s="114" t="b">
        <f t="shared" si="129"/>
        <v>0</v>
      </c>
      <c r="F2778" s="114" t="b">
        <f t="shared" si="130"/>
        <v>1</v>
      </c>
    </row>
    <row r="2779" spans="1:6" ht="26.4">
      <c r="A2779" s="114" t="s">
        <v>1293</v>
      </c>
      <c r="B2779" s="114" t="s">
        <v>2299</v>
      </c>
      <c r="C2779" s="114" t="str">
        <f>'Annexe 2. Instructions'!D602</f>
        <v>FI issued corporate bonds and paper (Medium rated)</v>
      </c>
      <c r="D2779" s="114" t="str">
        <f t="shared" ca="1" si="131"/>
        <v>'Annexe 2. Instructions'!D602</v>
      </c>
      <c r="E2779" s="114" t="b">
        <f t="shared" si="129"/>
        <v>0</v>
      </c>
      <c r="F2779" s="114" t="b">
        <f t="shared" si="130"/>
        <v>1</v>
      </c>
    </row>
    <row r="2780" spans="1:6" ht="26.4">
      <c r="A2780" s="114" t="s">
        <v>1294</v>
      </c>
      <c r="B2780" s="114" t="s">
        <v>1980</v>
      </c>
      <c r="C2780" s="114" t="str">
        <f>'Annexe 2. Instructions'!E603</f>
        <v>FI issued unsecured bonds and paper (Medium rated)</v>
      </c>
      <c r="D2780" s="114" t="str">
        <f t="shared" ca="1" si="131"/>
        <v>'Annexe 2. Instructions'!E603</v>
      </c>
      <c r="E2780" s="114" t="b">
        <f t="shared" si="129"/>
        <v>0</v>
      </c>
      <c r="F2780" s="114" t="b">
        <f t="shared" si="130"/>
        <v>1</v>
      </c>
    </row>
    <row r="2781" spans="1:6" ht="39.6">
      <c r="A2781" s="114" t="s">
        <v>1565</v>
      </c>
      <c r="B2781" s="114" t="s">
        <v>1886</v>
      </c>
      <c r="C2781" s="564" t="str">
        <f>'Annexe 2. Instructions'!F603</f>
        <v>Collateral balance (market value) and maturing collateral flows (market value, based on maturity of related derivatives) in each period</v>
      </c>
      <c r="D2781" s="114" t="str">
        <f t="shared" ca="1" si="131"/>
        <v>'Annexe 2. Instructions'!F603</v>
      </c>
      <c r="E2781" s="114" t="b">
        <f t="shared" si="129"/>
        <v>0</v>
      </c>
      <c r="F2781" s="114" t="b">
        <f t="shared" si="130"/>
        <v>1</v>
      </c>
    </row>
    <row r="2782" spans="1:6" ht="66">
      <c r="A2782" s="114" t="s">
        <v>1566</v>
      </c>
      <c r="B2782" s="114" t="s">
        <v>2297</v>
      </c>
      <c r="C2782" s="564" t="str">
        <f>'Annexe 2. Instructions'!G603</f>
        <v>Balance (after haircut) is recognized as a cash flow in week 1. Maturing collateral flows (after haircut) are recognized in contractual maturity time buckets. Haircuts are prescribed in the Securities haircut table.</v>
      </c>
      <c r="D2782" s="114" t="str">
        <f t="shared" ca="1" si="131"/>
        <v>'Annexe 2. Instructions'!G603</v>
      </c>
      <c r="E2782" s="114" t="b">
        <f t="shared" si="129"/>
        <v>0</v>
      </c>
      <c r="F2782" s="114" t="b">
        <f t="shared" si="130"/>
        <v>1</v>
      </c>
    </row>
    <row r="2783" spans="1:6">
      <c r="A2783" s="114" t="s">
        <v>1295</v>
      </c>
      <c r="B2783" s="114" t="s">
        <v>1981</v>
      </c>
      <c r="C2783" s="114" t="str">
        <f>'Annexe 2. Instructions'!E604</f>
        <v>FI issued covered bonds (Medium rated)</v>
      </c>
      <c r="D2783" s="114" t="str">
        <f t="shared" ca="1" si="131"/>
        <v>'Annexe 2. Instructions'!E604</v>
      </c>
      <c r="E2783" s="114" t="b">
        <f t="shared" si="129"/>
        <v>0</v>
      </c>
      <c r="F2783" s="114" t="b">
        <f t="shared" si="130"/>
        <v>1</v>
      </c>
    </row>
    <row r="2784" spans="1:6" ht="39.6">
      <c r="A2784" s="114" t="s">
        <v>1565</v>
      </c>
      <c r="B2784" s="114" t="s">
        <v>1886</v>
      </c>
      <c r="C2784" s="564" t="str">
        <f>'Annexe 2. Instructions'!F604</f>
        <v>Collateral balance (market value) and maturing collateral flows (market value, based on maturity of related derivatives) in each period</v>
      </c>
      <c r="D2784" s="114" t="str">
        <f t="shared" ca="1" si="131"/>
        <v>'Annexe 2. Instructions'!F604</v>
      </c>
      <c r="E2784" s="114" t="b">
        <f t="shared" si="129"/>
        <v>0</v>
      </c>
      <c r="F2784" s="114" t="b">
        <f t="shared" si="130"/>
        <v>1</v>
      </c>
    </row>
    <row r="2785" spans="1:6" ht="66">
      <c r="A2785" s="114" t="s">
        <v>1566</v>
      </c>
      <c r="B2785" s="114" t="s">
        <v>2297</v>
      </c>
      <c r="C2785" s="564" t="str">
        <f>'Annexe 2. Instructions'!G604</f>
        <v>Balance (after haircut) is recognized as a cash flow in week 1. Maturing collateral flows (after haircut) are recognized in contractual maturity time buckets. Haircuts are prescribed in the Securities haircut table.</v>
      </c>
      <c r="D2785" s="114" t="str">
        <f t="shared" ca="1" si="131"/>
        <v>'Annexe 2. Instructions'!G604</v>
      </c>
      <c r="E2785" s="114" t="b">
        <f t="shared" si="129"/>
        <v>0</v>
      </c>
      <c r="F2785" s="114" t="b">
        <f t="shared" si="130"/>
        <v>1</v>
      </c>
    </row>
    <row r="2786" spans="1:6" ht="26.4">
      <c r="A2786" s="114" t="s">
        <v>1298</v>
      </c>
      <c r="B2786" s="114" t="s">
        <v>1982</v>
      </c>
      <c r="C2786" s="114" t="str">
        <f>'Annexe 2. Instructions'!E605</f>
        <v>FI issued jumbo covered bonds (Medium rated)</v>
      </c>
      <c r="D2786" s="114" t="str">
        <f t="shared" ca="1" si="131"/>
        <v>'Annexe 2. Instructions'!E605</v>
      </c>
      <c r="E2786" s="114" t="b">
        <f t="shared" si="129"/>
        <v>0</v>
      </c>
      <c r="F2786" s="114" t="b">
        <f t="shared" si="130"/>
        <v>1</v>
      </c>
    </row>
    <row r="2787" spans="1:6" ht="39.6">
      <c r="A2787" s="114" t="s">
        <v>1565</v>
      </c>
      <c r="B2787" s="114" t="s">
        <v>1886</v>
      </c>
      <c r="C2787" s="564" t="str">
        <f>'Annexe 2. Instructions'!F605</f>
        <v>Collateral balance (market value) and maturing collateral flows (market value, based on maturity of related derivatives) in each period</v>
      </c>
      <c r="D2787" s="114" t="str">
        <f t="shared" ca="1" si="131"/>
        <v>'Annexe 2. Instructions'!F605</v>
      </c>
      <c r="E2787" s="114" t="b">
        <f t="shared" si="129"/>
        <v>0</v>
      </c>
      <c r="F2787" s="114" t="b">
        <f t="shared" si="130"/>
        <v>1</v>
      </c>
    </row>
    <row r="2788" spans="1:6" ht="66">
      <c r="A2788" s="114" t="s">
        <v>1566</v>
      </c>
      <c r="B2788" s="114" t="s">
        <v>2297</v>
      </c>
      <c r="C2788" s="564" t="str">
        <f>'Annexe 2. Instructions'!G605</f>
        <v>Balance (after haircut) is recognized as a cash flow in week 1. Maturing collateral flows (after haircut) are recognized in contractual maturity time buckets. Haircuts are prescribed in the Securities haircut table.</v>
      </c>
      <c r="D2788" s="114" t="str">
        <f t="shared" ca="1" si="131"/>
        <v>'Annexe 2. Instructions'!G605</v>
      </c>
      <c r="E2788" s="114" t="b">
        <f t="shared" si="129"/>
        <v>0</v>
      </c>
      <c r="F2788" s="114" t="b">
        <f t="shared" si="130"/>
        <v>1</v>
      </c>
    </row>
    <row r="2789" spans="1:6" ht="26.4">
      <c r="A2789" s="114" t="s">
        <v>1364</v>
      </c>
      <c r="B2789" s="114" t="s">
        <v>2302</v>
      </c>
      <c r="C2789" s="114" t="str">
        <f>'Annexe 2. Instructions'!D606</f>
        <v>Non-FI issued corporate bonds and paper (Low/not rated)</v>
      </c>
      <c r="D2789" s="114" t="str">
        <f t="shared" ca="1" si="131"/>
        <v>'Annexe 2. Instructions'!D606</v>
      </c>
      <c r="E2789" s="114" t="b">
        <f t="shared" si="129"/>
        <v>0</v>
      </c>
      <c r="F2789" s="114" t="b">
        <f t="shared" si="130"/>
        <v>1</v>
      </c>
    </row>
    <row r="2790" spans="1:6" ht="26.4">
      <c r="A2790" s="114" t="s">
        <v>1365</v>
      </c>
      <c r="B2790" s="114" t="s">
        <v>2254</v>
      </c>
      <c r="C2790" s="114" t="str">
        <f>'Annexe 2. Instructions'!E607</f>
        <v>Non-FI issued unsecured bonds and paper (Low/not rated)</v>
      </c>
      <c r="D2790" s="114" t="str">
        <f t="shared" ca="1" si="131"/>
        <v>'Annexe 2. Instructions'!E607</v>
      </c>
      <c r="E2790" s="114" t="b">
        <f t="shared" si="129"/>
        <v>0</v>
      </c>
      <c r="F2790" s="114" t="b">
        <f t="shared" si="130"/>
        <v>1</v>
      </c>
    </row>
    <row r="2791" spans="1:6" ht="39.6">
      <c r="A2791" s="114" t="s">
        <v>1565</v>
      </c>
      <c r="B2791" s="114" t="s">
        <v>1886</v>
      </c>
      <c r="C2791" s="564" t="str">
        <f>'Annexe 2. Instructions'!F607</f>
        <v>Collateral balance (market value) and maturing collateral flows (market value, based on maturity of related derivatives) in each period</v>
      </c>
      <c r="D2791" s="114" t="str">
        <f t="shared" ca="1" si="131"/>
        <v>'Annexe 2. Instructions'!F607</v>
      </c>
      <c r="E2791" s="114" t="b">
        <f t="shared" si="129"/>
        <v>0</v>
      </c>
      <c r="F2791" s="114" t="b">
        <f t="shared" si="130"/>
        <v>1</v>
      </c>
    </row>
    <row r="2792" spans="1:6" ht="66">
      <c r="A2792" s="114" t="s">
        <v>1566</v>
      </c>
      <c r="B2792" s="114" t="s">
        <v>2297</v>
      </c>
      <c r="C2792" s="564" t="str">
        <f>'Annexe 2. Instructions'!G607</f>
        <v>Balance (after haircut) is recognized as a cash flow in week 1. Maturing collateral flows (after haircut) are recognized in contractual maturity time buckets. Haircuts are prescribed in the Securities haircut table.</v>
      </c>
      <c r="D2792" s="114" t="str">
        <f t="shared" ca="1" si="131"/>
        <v>'Annexe 2. Instructions'!G607</v>
      </c>
      <c r="E2792" s="114" t="b">
        <f t="shared" si="129"/>
        <v>0</v>
      </c>
      <c r="F2792" s="114" t="b">
        <f t="shared" si="130"/>
        <v>1</v>
      </c>
    </row>
    <row r="2793" spans="1:6" ht="26.4">
      <c r="A2793" s="114" t="s">
        <v>1438</v>
      </c>
      <c r="B2793" s="114" t="s">
        <v>2200</v>
      </c>
      <c r="C2793" s="114" t="str">
        <f>'Annexe 2. Instructions'!E608</f>
        <v>Non-FI issued covered bonds (Low/not rated)</v>
      </c>
      <c r="D2793" s="114" t="str">
        <f t="shared" ca="1" si="131"/>
        <v>'Annexe 2. Instructions'!E608</v>
      </c>
      <c r="E2793" s="114" t="b">
        <f t="shared" si="129"/>
        <v>0</v>
      </c>
      <c r="F2793" s="114" t="b">
        <f t="shared" si="130"/>
        <v>1</v>
      </c>
    </row>
    <row r="2794" spans="1:6" ht="39.6">
      <c r="A2794" s="114" t="s">
        <v>1565</v>
      </c>
      <c r="B2794" s="114" t="s">
        <v>1886</v>
      </c>
      <c r="C2794" s="564" t="str">
        <f>'Annexe 2. Instructions'!F608</f>
        <v>Collateral balance (market value) and maturing collateral flows (market value, based on maturity of related derivatives) in each period</v>
      </c>
      <c r="D2794" s="114" t="str">
        <f t="shared" ca="1" si="131"/>
        <v>'Annexe 2. Instructions'!F608</v>
      </c>
      <c r="E2794" s="114" t="b">
        <f t="shared" si="129"/>
        <v>0</v>
      </c>
      <c r="F2794" s="114" t="b">
        <f t="shared" si="130"/>
        <v>1</v>
      </c>
    </row>
    <row r="2795" spans="1:6" ht="66">
      <c r="A2795" s="114" t="s">
        <v>1566</v>
      </c>
      <c r="B2795" s="114" t="s">
        <v>2297</v>
      </c>
      <c r="C2795" s="564" t="str">
        <f>'Annexe 2. Instructions'!G608</f>
        <v>Balance (after haircut) is recognized as a cash flow in week 1. Maturing collateral flows (after haircut) are recognized in contractual maturity time buckets. Haircuts are prescribed in the Securities haircut table.</v>
      </c>
      <c r="D2795" s="114" t="str">
        <f t="shared" ca="1" si="131"/>
        <v>'Annexe 2. Instructions'!G608</v>
      </c>
      <c r="E2795" s="114" t="b">
        <f t="shared" si="129"/>
        <v>0</v>
      </c>
      <c r="F2795" s="114" t="b">
        <f t="shared" si="130"/>
        <v>1</v>
      </c>
    </row>
    <row r="2796" spans="1:6" ht="26.4">
      <c r="A2796" s="114" t="s">
        <v>1367</v>
      </c>
      <c r="B2796" s="114" t="s">
        <v>2303</v>
      </c>
      <c r="C2796" s="114" t="str">
        <f>'Annexe 2. Instructions'!D609</f>
        <v>FI issued corporate bonds and paper (Low/not rated)</v>
      </c>
      <c r="D2796" s="114" t="str">
        <f t="shared" ca="1" si="131"/>
        <v>'Annexe 2. Instructions'!D609</v>
      </c>
      <c r="E2796" s="114" t="b">
        <f t="shared" si="129"/>
        <v>0</v>
      </c>
      <c r="F2796" s="114" t="b">
        <f t="shared" si="130"/>
        <v>1</v>
      </c>
    </row>
    <row r="2797" spans="1:6" ht="26.4">
      <c r="A2797" s="114" t="s">
        <v>1368</v>
      </c>
      <c r="B2797" s="114" t="s">
        <v>2201</v>
      </c>
      <c r="C2797" s="114" t="str">
        <f>'Annexe 2. Instructions'!E610</f>
        <v>FI issued unsecured bonds and paper (Low/not rated)</v>
      </c>
      <c r="D2797" s="114" t="str">
        <f t="shared" ca="1" si="131"/>
        <v>'Annexe 2. Instructions'!E610</v>
      </c>
      <c r="E2797" s="114" t="b">
        <f t="shared" si="129"/>
        <v>0</v>
      </c>
      <c r="F2797" s="114" t="b">
        <f t="shared" si="130"/>
        <v>1</v>
      </c>
    </row>
    <row r="2798" spans="1:6" ht="39.6">
      <c r="A2798" s="114" t="s">
        <v>1565</v>
      </c>
      <c r="B2798" s="114" t="s">
        <v>1886</v>
      </c>
      <c r="C2798" s="564" t="str">
        <f>'Annexe 2. Instructions'!F610</f>
        <v>Collateral balance (market value) and maturing collateral flows (market value, based on maturity of related derivatives) in each period</v>
      </c>
      <c r="D2798" s="114" t="str">
        <f t="shared" ca="1" si="131"/>
        <v>'Annexe 2. Instructions'!F610</v>
      </c>
      <c r="E2798" s="114" t="b">
        <f t="shared" si="129"/>
        <v>0</v>
      </c>
      <c r="F2798" s="114" t="b">
        <f t="shared" si="130"/>
        <v>1</v>
      </c>
    </row>
    <row r="2799" spans="1:6" ht="66">
      <c r="A2799" s="114" t="s">
        <v>1566</v>
      </c>
      <c r="B2799" s="114" t="s">
        <v>2297</v>
      </c>
      <c r="C2799" s="564" t="str">
        <f>'Annexe 2. Instructions'!G610</f>
        <v>Balance (after haircut) is recognized as a cash flow in week 1. Maturing collateral flows (after haircut) are recognized in contractual maturity time buckets. Haircuts are prescribed in the Securities haircut table.</v>
      </c>
      <c r="D2799" s="114" t="str">
        <f t="shared" ca="1" si="131"/>
        <v>'Annexe 2. Instructions'!G610</v>
      </c>
      <c r="E2799" s="114" t="b">
        <f t="shared" si="129"/>
        <v>0</v>
      </c>
      <c r="F2799" s="114" t="b">
        <f t="shared" si="130"/>
        <v>1</v>
      </c>
    </row>
    <row r="2800" spans="1:6" ht="26.4">
      <c r="A2800" s="114" t="s">
        <v>1439</v>
      </c>
      <c r="B2800" s="114" t="s">
        <v>2199</v>
      </c>
      <c r="C2800" s="114" t="str">
        <f>'Annexe 2. Instructions'!E611</f>
        <v>FI issued covered bonds (Low/not rated)</v>
      </c>
      <c r="D2800" s="114" t="str">
        <f t="shared" ca="1" si="131"/>
        <v>'Annexe 2. Instructions'!E611</v>
      </c>
      <c r="E2800" s="114" t="b">
        <f t="shared" si="129"/>
        <v>0</v>
      </c>
      <c r="F2800" s="114" t="b">
        <f t="shared" si="130"/>
        <v>1</v>
      </c>
    </row>
    <row r="2801" spans="1:6" ht="39.6">
      <c r="A2801" s="114" t="s">
        <v>1565</v>
      </c>
      <c r="B2801" s="114" t="s">
        <v>1886</v>
      </c>
      <c r="C2801" s="564" t="str">
        <f>'Annexe 2. Instructions'!F611</f>
        <v>Collateral balance (market value) and maturing collateral flows (market value, based on maturity of related derivatives) in each period</v>
      </c>
      <c r="D2801" s="114" t="str">
        <f t="shared" ca="1" si="131"/>
        <v>'Annexe 2. Instructions'!F611</v>
      </c>
      <c r="E2801" s="114" t="b">
        <f t="shared" si="129"/>
        <v>0</v>
      </c>
      <c r="F2801" s="114" t="b">
        <f t="shared" si="130"/>
        <v>1</v>
      </c>
    </row>
    <row r="2802" spans="1:6" ht="66">
      <c r="A2802" s="114" t="s">
        <v>1566</v>
      </c>
      <c r="B2802" s="114" t="s">
        <v>2297</v>
      </c>
      <c r="C2802" s="564" t="str">
        <f>'Annexe 2. Instructions'!G611</f>
        <v>Balance (after haircut) is recognized as a cash flow in week 1. Maturing collateral flows (after haircut) are recognized in contractual maturity time buckets. Haircuts are prescribed in the Securities haircut table.</v>
      </c>
      <c r="D2802" s="114" t="str">
        <f t="shared" ca="1" si="131"/>
        <v>'Annexe 2. Instructions'!G611</v>
      </c>
      <c r="E2802" s="114" t="b">
        <f t="shared" si="129"/>
        <v>0</v>
      </c>
      <c r="F2802" s="114" t="b">
        <f t="shared" si="130"/>
        <v>1</v>
      </c>
    </row>
    <row r="2803" spans="1:6" ht="26.4">
      <c r="A2803" s="114" t="s">
        <v>1370</v>
      </c>
      <c r="B2803" s="114" t="s">
        <v>2373</v>
      </c>
      <c r="C2803" s="114" t="str">
        <f>'Annexe 2. Instructions'!E612</f>
        <v>FI issued jumbo covered bonds (Low/not rated)</v>
      </c>
      <c r="D2803" s="114" t="str">
        <f t="shared" ca="1" si="131"/>
        <v>'Annexe 2. Instructions'!E612</v>
      </c>
      <c r="E2803" s="114" t="b">
        <f t="shared" si="129"/>
        <v>0</v>
      </c>
      <c r="F2803" s="114" t="b">
        <f t="shared" si="130"/>
        <v>1</v>
      </c>
    </row>
    <row r="2804" spans="1:6" ht="39.6">
      <c r="A2804" s="114" t="s">
        <v>1565</v>
      </c>
      <c r="B2804" s="114" t="s">
        <v>1886</v>
      </c>
      <c r="C2804" s="564" t="str">
        <f>'Annexe 2. Instructions'!F612</f>
        <v>Collateral balance (market value) and maturing collateral flows (market value, based on maturity of related derivatives) in each period</v>
      </c>
      <c r="D2804" s="114" t="str">
        <f t="shared" ca="1" si="131"/>
        <v>'Annexe 2. Instructions'!F612</v>
      </c>
      <c r="E2804" s="114" t="b">
        <f t="shared" si="129"/>
        <v>0</v>
      </c>
      <c r="F2804" s="114" t="b">
        <f t="shared" si="130"/>
        <v>1</v>
      </c>
    </row>
    <row r="2805" spans="1:6" ht="66">
      <c r="A2805" s="114" t="s">
        <v>1566</v>
      </c>
      <c r="B2805" s="114" t="s">
        <v>2297</v>
      </c>
      <c r="C2805" s="564" t="str">
        <f>'Annexe 2. Instructions'!G612</f>
        <v>Balance (after haircut) is recognized as a cash flow in week 1. Maturing collateral flows (after haircut) are recognized in contractual maturity time buckets. Haircuts are prescribed in the Securities haircut table.</v>
      </c>
      <c r="D2805" s="114" t="str">
        <f t="shared" ca="1" si="131"/>
        <v>'Annexe 2. Instructions'!G612</v>
      </c>
      <c r="E2805" s="114" t="b">
        <f t="shared" si="129"/>
        <v>0</v>
      </c>
      <c r="F2805" s="114" t="b">
        <f t="shared" si="130"/>
        <v>1</v>
      </c>
    </row>
    <row r="2806" spans="1:6" ht="26.4">
      <c r="A2806" s="114" t="s">
        <v>1302</v>
      </c>
      <c r="B2806" s="114" t="s">
        <v>1983</v>
      </c>
      <c r="C2806" s="114" t="str">
        <f>'Annexe 2. Instructions'!C613</f>
        <v>Asset backed securities (ABS) and asset backed commercial paper (ABCP)</v>
      </c>
      <c r="D2806" s="114" t="str">
        <f t="shared" ca="1" si="131"/>
        <v>'Annexe 2. Instructions'!C613</v>
      </c>
      <c r="E2806" s="114" t="b">
        <f t="shared" si="129"/>
        <v>0</v>
      </c>
      <c r="F2806" s="114" t="b">
        <f t="shared" si="130"/>
        <v>1</v>
      </c>
    </row>
    <row r="2807" spans="1:6">
      <c r="A2807" s="114" t="s">
        <v>1371</v>
      </c>
      <c r="B2807" s="114" t="s">
        <v>1984</v>
      </c>
      <c r="C2807" s="114" t="str">
        <f>'Annexe 2. Instructions'!D614</f>
        <v>Non-FI issued ABS and ABCP (High rated)</v>
      </c>
      <c r="D2807" s="114" t="str">
        <f t="shared" ca="1" si="131"/>
        <v>'Annexe 2. Instructions'!D614</v>
      </c>
      <c r="E2807" s="114" t="b">
        <f t="shared" si="129"/>
        <v>0</v>
      </c>
      <c r="F2807" s="114" t="b">
        <f t="shared" si="130"/>
        <v>1</v>
      </c>
    </row>
    <row r="2808" spans="1:6">
      <c r="A2808" s="114" t="s">
        <v>1305</v>
      </c>
      <c r="B2808" s="114" t="s">
        <v>1985</v>
      </c>
      <c r="C2808" s="114" t="str">
        <f>'Annexe 2. Instructions'!E615</f>
        <v>Non-FI issued ABS (High rated)</v>
      </c>
      <c r="D2808" s="114" t="str">
        <f t="shared" ca="1" si="131"/>
        <v>'Annexe 2. Instructions'!E615</v>
      </c>
      <c r="E2808" s="114" t="b">
        <f t="shared" si="129"/>
        <v>0</v>
      </c>
      <c r="F2808" s="114" t="b">
        <f t="shared" si="130"/>
        <v>1</v>
      </c>
    </row>
    <row r="2809" spans="1:6" ht="39.6">
      <c r="A2809" s="114" t="s">
        <v>1565</v>
      </c>
      <c r="B2809" s="114" t="s">
        <v>1886</v>
      </c>
      <c r="C2809" s="564" t="str">
        <f>'Annexe 2. Instructions'!F615</f>
        <v>Collateral balance (market value) and maturing collateral flows (market value, based on maturity of related derivatives) in each period</v>
      </c>
      <c r="D2809" s="114" t="str">
        <f t="shared" ca="1" si="131"/>
        <v>'Annexe 2. Instructions'!F615</v>
      </c>
      <c r="E2809" s="114" t="b">
        <f t="shared" si="129"/>
        <v>0</v>
      </c>
      <c r="F2809" s="114" t="b">
        <f t="shared" si="130"/>
        <v>1</v>
      </c>
    </row>
    <row r="2810" spans="1:6" ht="66">
      <c r="A2810" s="114" t="s">
        <v>1566</v>
      </c>
      <c r="B2810" s="114" t="s">
        <v>2297</v>
      </c>
      <c r="C2810" s="564" t="str">
        <f>'Annexe 2. Instructions'!G615</f>
        <v>Balance (after haircut) is recognized as a cash flow in week 1. Maturing collateral flows (after haircut) are recognized in contractual maturity time buckets. Haircuts are prescribed in the Securities haircut table.</v>
      </c>
      <c r="D2810" s="114" t="str">
        <f t="shared" ca="1" si="131"/>
        <v>'Annexe 2. Instructions'!G615</v>
      </c>
      <c r="E2810" s="114" t="b">
        <f t="shared" si="129"/>
        <v>0</v>
      </c>
      <c r="F2810" s="114" t="b">
        <f t="shared" si="130"/>
        <v>1</v>
      </c>
    </row>
    <row r="2811" spans="1:6">
      <c r="A2811" s="114" t="s">
        <v>1307</v>
      </c>
      <c r="B2811" s="114" t="s">
        <v>1986</v>
      </c>
      <c r="C2811" s="114" t="str">
        <f>'Annexe 2. Instructions'!E616</f>
        <v>Non-FI issued ABCP (High rated)</v>
      </c>
      <c r="D2811" s="114" t="str">
        <f t="shared" ca="1" si="131"/>
        <v>'Annexe 2. Instructions'!E616</v>
      </c>
      <c r="E2811" s="114" t="b">
        <f t="shared" si="129"/>
        <v>0</v>
      </c>
      <c r="F2811" s="114" t="b">
        <f t="shared" si="130"/>
        <v>1</v>
      </c>
    </row>
    <row r="2812" spans="1:6" ht="39.6">
      <c r="A2812" s="114" t="s">
        <v>1565</v>
      </c>
      <c r="B2812" s="114" t="s">
        <v>1886</v>
      </c>
      <c r="C2812" s="564" t="str">
        <f>'Annexe 2. Instructions'!F616</f>
        <v>Collateral balance (market value) and maturing collateral flows (market value, based on maturity of related derivatives) in each period</v>
      </c>
      <c r="D2812" s="114" t="str">
        <f t="shared" ca="1" si="131"/>
        <v>'Annexe 2. Instructions'!F616</v>
      </c>
      <c r="E2812" s="114" t="b">
        <f t="shared" si="129"/>
        <v>0</v>
      </c>
      <c r="F2812" s="114" t="b">
        <f t="shared" si="130"/>
        <v>1</v>
      </c>
    </row>
    <row r="2813" spans="1:6" ht="66">
      <c r="A2813" s="114" t="s">
        <v>1566</v>
      </c>
      <c r="B2813" s="114" t="s">
        <v>2297</v>
      </c>
      <c r="C2813" s="564" t="str">
        <f>'Annexe 2. Instructions'!G616</f>
        <v>Balance (after haircut) is recognized as a cash flow in week 1. Maturing collateral flows (after haircut) are recognized in contractual maturity time buckets. Haircuts are prescribed in the Securities haircut table.</v>
      </c>
      <c r="D2813" s="114" t="str">
        <f t="shared" ca="1" si="131"/>
        <v>'Annexe 2. Instructions'!G616</v>
      </c>
      <c r="E2813" s="114" t="b">
        <f t="shared" si="129"/>
        <v>0</v>
      </c>
      <c r="F2813" s="114" t="b">
        <f t="shared" si="130"/>
        <v>1</v>
      </c>
    </row>
    <row r="2814" spans="1:6">
      <c r="A2814" s="114" t="s">
        <v>1372</v>
      </c>
      <c r="B2814" s="114" t="s">
        <v>1987</v>
      </c>
      <c r="C2814" s="114" t="str">
        <f>'Annexe 2. Instructions'!D617</f>
        <v>FI issued ABS and ABCP (High rated)</v>
      </c>
      <c r="D2814" s="114" t="str">
        <f t="shared" ca="1" si="131"/>
        <v>'Annexe 2. Instructions'!D617</v>
      </c>
      <c r="E2814" s="114" t="b">
        <f t="shared" si="129"/>
        <v>0</v>
      </c>
      <c r="F2814" s="114" t="b">
        <f t="shared" si="130"/>
        <v>1</v>
      </c>
    </row>
    <row r="2815" spans="1:6">
      <c r="A2815" s="114" t="s">
        <v>1310</v>
      </c>
      <c r="B2815" s="114" t="s">
        <v>1988</v>
      </c>
      <c r="C2815" s="114" t="str">
        <f>'Annexe 2. Instructions'!E618</f>
        <v>FI issued ABS (High rated)</v>
      </c>
      <c r="D2815" s="114" t="str">
        <f t="shared" ca="1" si="131"/>
        <v>'Annexe 2. Instructions'!E618</v>
      </c>
      <c r="E2815" s="114" t="b">
        <f t="shared" si="129"/>
        <v>0</v>
      </c>
      <c r="F2815" s="114" t="b">
        <f t="shared" si="130"/>
        <v>1</v>
      </c>
    </row>
    <row r="2816" spans="1:6" ht="39.6">
      <c r="A2816" s="114" t="s">
        <v>1565</v>
      </c>
      <c r="B2816" s="114" t="s">
        <v>1886</v>
      </c>
      <c r="C2816" s="564" t="str">
        <f>'Annexe 2. Instructions'!F618</f>
        <v>Collateral balance (market value) and maturing collateral flows (market value, based on maturity of related derivatives) in each period</v>
      </c>
      <c r="D2816" s="114" t="str">
        <f t="shared" ca="1" si="131"/>
        <v>'Annexe 2. Instructions'!F618</v>
      </c>
      <c r="E2816" s="114" t="b">
        <f t="shared" si="129"/>
        <v>0</v>
      </c>
      <c r="F2816" s="114" t="b">
        <f t="shared" si="130"/>
        <v>1</v>
      </c>
    </row>
    <row r="2817" spans="1:6" ht="66">
      <c r="A2817" s="114" t="s">
        <v>1566</v>
      </c>
      <c r="B2817" s="114" t="s">
        <v>2297</v>
      </c>
      <c r="C2817" s="564" t="str">
        <f>'Annexe 2. Instructions'!G618</f>
        <v>Balance (after haircut) is recognized as a cash flow in week 1. Maturing collateral flows (after haircut) are recognized in contractual maturity time buckets. Haircuts are prescribed in the Securities haircut table.</v>
      </c>
      <c r="D2817" s="114" t="str">
        <f t="shared" ca="1" si="131"/>
        <v>'Annexe 2. Instructions'!G618</v>
      </c>
      <c r="E2817" s="114" t="b">
        <f t="shared" si="129"/>
        <v>0</v>
      </c>
      <c r="F2817" s="114" t="b">
        <f t="shared" si="130"/>
        <v>1</v>
      </c>
    </row>
    <row r="2818" spans="1:6">
      <c r="A2818" s="114" t="s">
        <v>1312</v>
      </c>
      <c r="B2818" s="114" t="s">
        <v>1989</v>
      </c>
      <c r="C2818" s="114" t="str">
        <f>'Annexe 2. Instructions'!E619</f>
        <v>FI issued ABCP (High rated)</v>
      </c>
      <c r="D2818" s="114" t="str">
        <f t="shared" ca="1" si="131"/>
        <v>'Annexe 2. Instructions'!E619</v>
      </c>
      <c r="E2818" s="114" t="b">
        <f t="shared" ref="E2818:E2881" si="132">C2818=A2818</f>
        <v>0</v>
      </c>
      <c r="F2818" s="114" t="b">
        <f t="shared" ref="F2818:F2881" si="133">C2818=B2818</f>
        <v>1</v>
      </c>
    </row>
    <row r="2819" spans="1:6" ht="39.6">
      <c r="A2819" s="114" t="s">
        <v>1565</v>
      </c>
      <c r="B2819" s="114" t="s">
        <v>1886</v>
      </c>
      <c r="C2819" s="564" t="str">
        <f>'Annexe 2. Instructions'!F619</f>
        <v>Collateral balance (market value) and maturing collateral flows (market value, based on maturity of related derivatives) in each period</v>
      </c>
      <c r="D2819" s="114" t="str">
        <f t="shared" ref="D2819:D2882" ca="1" si="134">RIGHT(_xlfn.FORMULATEXT(C2819),LEN(_xlfn.FORMULATEXT(C2819))-1)</f>
        <v>'Annexe 2. Instructions'!F619</v>
      </c>
      <c r="E2819" s="114" t="b">
        <f t="shared" si="132"/>
        <v>0</v>
      </c>
      <c r="F2819" s="114" t="b">
        <f t="shared" si="133"/>
        <v>1</v>
      </c>
    </row>
    <row r="2820" spans="1:6" ht="66">
      <c r="A2820" s="114" t="s">
        <v>1566</v>
      </c>
      <c r="B2820" s="114" t="s">
        <v>2297</v>
      </c>
      <c r="C2820" s="564" t="str">
        <f>'Annexe 2. Instructions'!G619</f>
        <v>Balance (after haircut) is recognized as a cash flow in week 1. Maturing collateral flows (after haircut) are recognized in contractual maturity time buckets. Haircuts are prescribed in the Securities haircut table.</v>
      </c>
      <c r="D2820" s="114" t="str">
        <f t="shared" ca="1" si="134"/>
        <v>'Annexe 2. Instructions'!G619</v>
      </c>
      <c r="E2820" s="114" t="b">
        <f t="shared" si="132"/>
        <v>0</v>
      </c>
      <c r="F2820" s="114" t="b">
        <f t="shared" si="133"/>
        <v>1</v>
      </c>
    </row>
    <row r="2821" spans="1:6">
      <c r="A2821" s="114" t="s">
        <v>1373</v>
      </c>
      <c r="B2821" s="114" t="s">
        <v>2367</v>
      </c>
      <c r="C2821" s="114" t="str">
        <f>'Annexe 2. Instructions'!D620</f>
        <v>Non-FI issued ABS and ABCP (Medium rated)</v>
      </c>
      <c r="D2821" s="114" t="str">
        <f t="shared" ca="1" si="134"/>
        <v>'Annexe 2. Instructions'!D620</v>
      </c>
      <c r="E2821" s="114" t="b">
        <f t="shared" si="132"/>
        <v>0</v>
      </c>
      <c r="F2821" s="114" t="b">
        <f t="shared" si="133"/>
        <v>1</v>
      </c>
    </row>
    <row r="2822" spans="1:6">
      <c r="A2822" s="114" t="s">
        <v>1374</v>
      </c>
      <c r="B2822" s="114" t="s">
        <v>2368</v>
      </c>
      <c r="C2822" s="114" t="str">
        <f>'Annexe 2. Instructions'!E621</f>
        <v>Non-FI issued ABS (Medium rated)</v>
      </c>
      <c r="D2822" s="114" t="str">
        <f t="shared" ca="1" si="134"/>
        <v>'Annexe 2. Instructions'!E621</v>
      </c>
      <c r="E2822" s="114" t="b">
        <f t="shared" si="132"/>
        <v>0</v>
      </c>
      <c r="F2822" s="114" t="b">
        <f t="shared" si="133"/>
        <v>1</v>
      </c>
    </row>
    <row r="2823" spans="1:6" ht="39.6">
      <c r="A2823" s="114" t="s">
        <v>1565</v>
      </c>
      <c r="B2823" s="114" t="s">
        <v>1886</v>
      </c>
      <c r="C2823" s="564" t="str">
        <f>'Annexe 2. Instructions'!F621</f>
        <v>Collateral balance (market value) and maturing collateral flows (market value, based on maturity of related derivatives) in each period</v>
      </c>
      <c r="D2823" s="114" t="str">
        <f t="shared" ca="1" si="134"/>
        <v>'Annexe 2. Instructions'!F621</v>
      </c>
      <c r="E2823" s="114" t="b">
        <f t="shared" si="132"/>
        <v>0</v>
      </c>
      <c r="F2823" s="114" t="b">
        <f t="shared" si="133"/>
        <v>1</v>
      </c>
    </row>
    <row r="2824" spans="1:6" ht="66">
      <c r="A2824" s="114" t="s">
        <v>1566</v>
      </c>
      <c r="B2824" s="114" t="s">
        <v>2297</v>
      </c>
      <c r="C2824" s="564" t="str">
        <f>'Annexe 2. Instructions'!G621</f>
        <v>Balance (after haircut) is recognized as a cash flow in week 1. Maturing collateral flows (after haircut) are recognized in contractual maturity time buckets. Haircuts are prescribed in the Securities haircut table.</v>
      </c>
      <c r="D2824" s="114" t="str">
        <f t="shared" ca="1" si="134"/>
        <v>'Annexe 2. Instructions'!G621</v>
      </c>
      <c r="E2824" s="114" t="b">
        <f t="shared" si="132"/>
        <v>0</v>
      </c>
      <c r="F2824" s="114" t="b">
        <f t="shared" si="133"/>
        <v>1</v>
      </c>
    </row>
    <row r="2825" spans="1:6">
      <c r="A2825" s="114" t="s">
        <v>1375</v>
      </c>
      <c r="B2825" s="114" t="s">
        <v>2369</v>
      </c>
      <c r="C2825" s="114" t="str">
        <f>'Annexe 2. Instructions'!E622</f>
        <v>Non-FI issued ABCP (Medium rated)</v>
      </c>
      <c r="D2825" s="114" t="str">
        <f t="shared" ca="1" si="134"/>
        <v>'Annexe 2. Instructions'!E622</v>
      </c>
      <c r="E2825" s="114" t="b">
        <f t="shared" si="132"/>
        <v>0</v>
      </c>
      <c r="F2825" s="114" t="b">
        <f t="shared" si="133"/>
        <v>1</v>
      </c>
    </row>
    <row r="2826" spans="1:6" ht="39.6">
      <c r="A2826" s="114" t="s">
        <v>1565</v>
      </c>
      <c r="B2826" s="114" t="s">
        <v>1886</v>
      </c>
      <c r="C2826" s="564" t="str">
        <f>'Annexe 2. Instructions'!F622</f>
        <v>Collateral balance (market value) and maturing collateral flows (market value, based on maturity of related derivatives) in each period</v>
      </c>
      <c r="D2826" s="114" t="str">
        <f t="shared" ca="1" si="134"/>
        <v>'Annexe 2. Instructions'!F622</v>
      </c>
      <c r="E2826" s="114" t="b">
        <f t="shared" si="132"/>
        <v>0</v>
      </c>
      <c r="F2826" s="114" t="b">
        <f t="shared" si="133"/>
        <v>1</v>
      </c>
    </row>
    <row r="2827" spans="1:6" ht="66">
      <c r="A2827" s="114" t="s">
        <v>1566</v>
      </c>
      <c r="B2827" s="114" t="s">
        <v>2297</v>
      </c>
      <c r="C2827" s="564" t="str">
        <f>'Annexe 2. Instructions'!G622</f>
        <v>Balance (after haircut) is recognized as a cash flow in week 1. Maturing collateral flows (after haircut) are recognized in contractual maturity time buckets. Haircuts are prescribed in the Securities haircut table.</v>
      </c>
      <c r="D2827" s="114" t="str">
        <f t="shared" ca="1" si="134"/>
        <v>'Annexe 2. Instructions'!G622</v>
      </c>
      <c r="E2827" s="114" t="b">
        <f t="shared" si="132"/>
        <v>0</v>
      </c>
      <c r="F2827" s="114" t="b">
        <f t="shared" si="133"/>
        <v>1</v>
      </c>
    </row>
    <row r="2828" spans="1:6">
      <c r="A2828" s="114" t="s">
        <v>1376</v>
      </c>
      <c r="B2828" s="114" t="s">
        <v>2370</v>
      </c>
      <c r="C2828" s="114" t="str">
        <f>'Annexe 2. Instructions'!D623</f>
        <v>FI issued ABS and ABCP (Medium rated)</v>
      </c>
      <c r="D2828" s="114" t="str">
        <f t="shared" ca="1" si="134"/>
        <v>'Annexe 2. Instructions'!D623</v>
      </c>
      <c r="E2828" s="114" t="b">
        <f t="shared" si="132"/>
        <v>0</v>
      </c>
      <c r="F2828" s="114" t="b">
        <f t="shared" si="133"/>
        <v>1</v>
      </c>
    </row>
    <row r="2829" spans="1:6">
      <c r="A2829" s="114" t="s">
        <v>1377</v>
      </c>
      <c r="B2829" s="114" t="s">
        <v>2371</v>
      </c>
      <c r="C2829" s="114" t="str">
        <f>'Annexe 2. Instructions'!E624</f>
        <v>FI issued ABS (Medium rated)</v>
      </c>
      <c r="D2829" s="114" t="str">
        <f t="shared" ca="1" si="134"/>
        <v>'Annexe 2. Instructions'!E624</v>
      </c>
      <c r="E2829" s="114" t="b">
        <f t="shared" si="132"/>
        <v>0</v>
      </c>
      <c r="F2829" s="114" t="b">
        <f t="shared" si="133"/>
        <v>1</v>
      </c>
    </row>
    <row r="2830" spans="1:6" ht="39.6">
      <c r="A2830" s="114" t="s">
        <v>1565</v>
      </c>
      <c r="B2830" s="114" t="s">
        <v>1886</v>
      </c>
      <c r="C2830" s="564" t="str">
        <f>'Annexe 2. Instructions'!F624</f>
        <v>Collateral balance (market value) and maturing collateral flows (market value, based on maturity of related derivatives) in each period</v>
      </c>
      <c r="D2830" s="114" t="str">
        <f t="shared" ca="1" si="134"/>
        <v>'Annexe 2. Instructions'!F624</v>
      </c>
      <c r="E2830" s="114" t="b">
        <f t="shared" si="132"/>
        <v>0</v>
      </c>
      <c r="F2830" s="114" t="b">
        <f t="shared" si="133"/>
        <v>1</v>
      </c>
    </row>
    <row r="2831" spans="1:6" ht="66">
      <c r="A2831" s="114" t="s">
        <v>1566</v>
      </c>
      <c r="B2831" s="114" t="s">
        <v>2297</v>
      </c>
      <c r="C2831" s="564" t="str">
        <f>'Annexe 2. Instructions'!G624</f>
        <v>Balance (after haircut) is recognized as a cash flow in week 1. Maturing collateral flows (after haircut) are recognized in contractual maturity time buckets. Haircuts are prescribed in the Securities haircut table.</v>
      </c>
      <c r="D2831" s="114" t="str">
        <f t="shared" ca="1" si="134"/>
        <v>'Annexe 2. Instructions'!G624</v>
      </c>
      <c r="E2831" s="114" t="b">
        <f t="shared" si="132"/>
        <v>0</v>
      </c>
      <c r="F2831" s="114" t="b">
        <f t="shared" si="133"/>
        <v>1</v>
      </c>
    </row>
    <row r="2832" spans="1:6">
      <c r="A2832" s="114" t="s">
        <v>1378</v>
      </c>
      <c r="B2832" s="114" t="s">
        <v>2372</v>
      </c>
      <c r="C2832" s="114" t="str">
        <f>'Annexe 2. Instructions'!E625</f>
        <v>FI issued ABCP (Medium rated)</v>
      </c>
      <c r="D2832" s="114" t="str">
        <f t="shared" ca="1" si="134"/>
        <v>'Annexe 2. Instructions'!E625</v>
      </c>
      <c r="E2832" s="114" t="b">
        <f t="shared" si="132"/>
        <v>0</v>
      </c>
      <c r="F2832" s="114" t="b">
        <f t="shared" si="133"/>
        <v>1</v>
      </c>
    </row>
    <row r="2833" spans="1:6" ht="39.6">
      <c r="A2833" s="114" t="s">
        <v>1565</v>
      </c>
      <c r="B2833" s="114" t="s">
        <v>1886</v>
      </c>
      <c r="C2833" s="564" t="str">
        <f>'Annexe 2. Instructions'!F625</f>
        <v>Collateral balance (market value) and maturing collateral flows (market value, based on maturity of related derivatives) in each period</v>
      </c>
      <c r="D2833" s="114" t="str">
        <f t="shared" ca="1" si="134"/>
        <v>'Annexe 2. Instructions'!F625</v>
      </c>
      <c r="E2833" s="114" t="b">
        <f t="shared" si="132"/>
        <v>0</v>
      </c>
      <c r="F2833" s="114" t="b">
        <f t="shared" si="133"/>
        <v>1</v>
      </c>
    </row>
    <row r="2834" spans="1:6" ht="66">
      <c r="A2834" s="114" t="s">
        <v>1566</v>
      </c>
      <c r="B2834" s="114" t="s">
        <v>2297</v>
      </c>
      <c r="C2834" s="564" t="str">
        <f>'Annexe 2. Instructions'!G625</f>
        <v>Balance (after haircut) is recognized as a cash flow in week 1. Maturing collateral flows (after haircut) are recognized in contractual maturity time buckets. Haircuts are prescribed in the Securities haircut table.</v>
      </c>
      <c r="D2834" s="114" t="str">
        <f t="shared" ca="1" si="134"/>
        <v>'Annexe 2. Instructions'!G625</v>
      </c>
      <c r="E2834" s="114" t="b">
        <f t="shared" si="132"/>
        <v>0</v>
      </c>
      <c r="F2834" s="114" t="b">
        <f t="shared" si="133"/>
        <v>1</v>
      </c>
    </row>
    <row r="2835" spans="1:6" ht="26.4">
      <c r="A2835" s="114" t="s">
        <v>1379</v>
      </c>
      <c r="B2835" s="114" t="s">
        <v>1943</v>
      </c>
      <c r="C2835" s="114" t="str">
        <f>'Annexe 2. Instructions'!D626</f>
        <v>Non-FI Issued ABS and ABCP (Low/not rated)</v>
      </c>
      <c r="D2835" s="114" t="str">
        <f t="shared" ca="1" si="134"/>
        <v>'Annexe 2. Instructions'!D626</v>
      </c>
      <c r="E2835" s="114" t="b">
        <f t="shared" si="132"/>
        <v>0</v>
      </c>
      <c r="F2835" s="114" t="b">
        <f t="shared" si="133"/>
        <v>1</v>
      </c>
    </row>
    <row r="2836" spans="1:6">
      <c r="A2836" s="114" t="s">
        <v>1380</v>
      </c>
      <c r="B2836" s="114" t="s">
        <v>2202</v>
      </c>
      <c r="C2836" s="114" t="str">
        <f>'Annexe 2. Instructions'!E627</f>
        <v>Non-FI issued ABS (Low/not rated)</v>
      </c>
      <c r="D2836" s="114" t="str">
        <f t="shared" ca="1" si="134"/>
        <v>'Annexe 2. Instructions'!E627</v>
      </c>
      <c r="E2836" s="114" t="b">
        <f t="shared" si="132"/>
        <v>0</v>
      </c>
      <c r="F2836" s="114" t="b">
        <f t="shared" si="133"/>
        <v>1</v>
      </c>
    </row>
    <row r="2837" spans="1:6" ht="39.6">
      <c r="A2837" s="114" t="s">
        <v>1565</v>
      </c>
      <c r="B2837" s="114" t="s">
        <v>1886</v>
      </c>
      <c r="C2837" s="564" t="str">
        <f>'Annexe 2. Instructions'!F627</f>
        <v>Collateral balance (market value) and maturing collateral flows (market value, based on maturity of related derivatives) in each period</v>
      </c>
      <c r="D2837" s="114" t="str">
        <f t="shared" ca="1" si="134"/>
        <v>'Annexe 2. Instructions'!F627</v>
      </c>
      <c r="E2837" s="114" t="b">
        <f t="shared" si="132"/>
        <v>0</v>
      </c>
      <c r="F2837" s="114" t="b">
        <f t="shared" si="133"/>
        <v>1</v>
      </c>
    </row>
    <row r="2838" spans="1:6" ht="66">
      <c r="A2838" s="114" t="s">
        <v>1566</v>
      </c>
      <c r="B2838" s="114" t="s">
        <v>2297</v>
      </c>
      <c r="C2838" s="564" t="str">
        <f>'Annexe 2. Instructions'!G627</f>
        <v>Balance (after haircut) is recognized as a cash flow in week 1. Maturing collateral flows (after haircut) are recognized in contractual maturity time buckets. Haircuts are prescribed in the Securities haircut table.</v>
      </c>
      <c r="D2838" s="114" t="str">
        <f t="shared" ca="1" si="134"/>
        <v>'Annexe 2. Instructions'!G627</v>
      </c>
      <c r="E2838" s="114" t="b">
        <f t="shared" si="132"/>
        <v>0</v>
      </c>
      <c r="F2838" s="114" t="b">
        <f t="shared" si="133"/>
        <v>1</v>
      </c>
    </row>
    <row r="2839" spans="1:6">
      <c r="A2839" s="114" t="s">
        <v>1381</v>
      </c>
      <c r="B2839" s="114" t="s">
        <v>2256</v>
      </c>
      <c r="C2839" s="114" t="str">
        <f>'Annexe 2. Instructions'!E628</f>
        <v>Non-FI issued ABCP (Low/not rated)</v>
      </c>
      <c r="D2839" s="114" t="str">
        <f t="shared" ca="1" si="134"/>
        <v>'Annexe 2. Instructions'!E628</v>
      </c>
      <c r="E2839" s="114" t="b">
        <f t="shared" si="132"/>
        <v>0</v>
      </c>
      <c r="F2839" s="114" t="b">
        <f t="shared" si="133"/>
        <v>1</v>
      </c>
    </row>
    <row r="2840" spans="1:6" ht="39.6">
      <c r="A2840" s="114" t="s">
        <v>1565</v>
      </c>
      <c r="B2840" s="114" t="s">
        <v>1886</v>
      </c>
      <c r="C2840" s="564" t="str">
        <f>'Annexe 2. Instructions'!F628</f>
        <v>Collateral balance (market value) and maturing collateral flows (market value, based on maturity of related derivatives) in each period</v>
      </c>
      <c r="D2840" s="114" t="str">
        <f t="shared" ca="1" si="134"/>
        <v>'Annexe 2. Instructions'!F628</v>
      </c>
      <c r="E2840" s="114" t="b">
        <f t="shared" si="132"/>
        <v>0</v>
      </c>
      <c r="F2840" s="114" t="b">
        <f t="shared" si="133"/>
        <v>1</v>
      </c>
    </row>
    <row r="2841" spans="1:6" ht="66">
      <c r="A2841" s="114" t="s">
        <v>1566</v>
      </c>
      <c r="B2841" s="114" t="s">
        <v>2297</v>
      </c>
      <c r="C2841" s="564" t="str">
        <f>'Annexe 2. Instructions'!G628</f>
        <v>Balance (after haircut) is recognized as a cash flow in week 1. Maturing collateral flows (after haircut) are recognized in contractual maturity time buckets. Haircuts are prescribed in the Securities haircut table.</v>
      </c>
      <c r="D2841" s="114" t="str">
        <f t="shared" ca="1" si="134"/>
        <v>'Annexe 2. Instructions'!G628</v>
      </c>
      <c r="E2841" s="114" t="b">
        <f t="shared" si="132"/>
        <v>0</v>
      </c>
      <c r="F2841" s="114" t="b">
        <f t="shared" si="133"/>
        <v>1</v>
      </c>
    </row>
    <row r="2842" spans="1:6">
      <c r="A2842" s="114" t="s">
        <v>1382</v>
      </c>
      <c r="B2842" s="114" t="s">
        <v>1844</v>
      </c>
      <c r="C2842" s="114" t="str">
        <f>'Annexe 2. Instructions'!D629</f>
        <v>FI Issued ABS and ABCP (Low/not rated)</v>
      </c>
      <c r="D2842" s="114" t="str">
        <f t="shared" ca="1" si="134"/>
        <v>'Annexe 2. Instructions'!D629</v>
      </c>
      <c r="E2842" s="114" t="b">
        <f t="shared" si="132"/>
        <v>0</v>
      </c>
      <c r="F2842" s="114" t="b">
        <f t="shared" si="133"/>
        <v>1</v>
      </c>
    </row>
    <row r="2843" spans="1:6">
      <c r="A2843" s="114" t="s">
        <v>1383</v>
      </c>
      <c r="B2843" s="114" t="s">
        <v>2203</v>
      </c>
      <c r="C2843" s="114" t="str">
        <f>'Annexe 2. Instructions'!E630</f>
        <v>FI issued ABS (Low/not rated)</v>
      </c>
      <c r="D2843" s="114" t="str">
        <f t="shared" ca="1" si="134"/>
        <v>'Annexe 2. Instructions'!E630</v>
      </c>
      <c r="E2843" s="114" t="b">
        <f t="shared" si="132"/>
        <v>0</v>
      </c>
      <c r="F2843" s="114" t="b">
        <f t="shared" si="133"/>
        <v>1</v>
      </c>
    </row>
    <row r="2844" spans="1:6" ht="39.6">
      <c r="A2844" s="114" t="s">
        <v>1565</v>
      </c>
      <c r="B2844" s="114" t="s">
        <v>1886</v>
      </c>
      <c r="C2844" s="564" t="str">
        <f>'Annexe 2. Instructions'!F630</f>
        <v>Collateral balance (market value) and maturing collateral flows (market value, based on maturity of related derivatives) in each period</v>
      </c>
      <c r="D2844" s="114" t="str">
        <f t="shared" ca="1" si="134"/>
        <v>'Annexe 2. Instructions'!F630</v>
      </c>
      <c r="E2844" s="114" t="b">
        <f t="shared" si="132"/>
        <v>0</v>
      </c>
      <c r="F2844" s="114" t="b">
        <f t="shared" si="133"/>
        <v>1</v>
      </c>
    </row>
    <row r="2845" spans="1:6" ht="66">
      <c r="A2845" s="114" t="s">
        <v>1566</v>
      </c>
      <c r="B2845" s="114" t="s">
        <v>2297</v>
      </c>
      <c r="C2845" s="564" t="str">
        <f>'Annexe 2. Instructions'!G630</f>
        <v>Balance (after haircut) is recognized as a cash flow in week 1. Maturing collateral flows (after haircut) are recognized in contractual maturity time buckets. Haircuts are prescribed in the Securities haircut table.</v>
      </c>
      <c r="D2845" s="114" t="str">
        <f t="shared" ca="1" si="134"/>
        <v>'Annexe 2. Instructions'!G630</v>
      </c>
      <c r="E2845" s="114" t="b">
        <f t="shared" si="132"/>
        <v>0</v>
      </c>
      <c r="F2845" s="114" t="b">
        <f t="shared" si="133"/>
        <v>1</v>
      </c>
    </row>
    <row r="2846" spans="1:6">
      <c r="A2846" s="114" t="s">
        <v>1384</v>
      </c>
      <c r="B2846" s="114" t="s">
        <v>2204</v>
      </c>
      <c r="C2846" s="114" t="str">
        <f>'Annexe 2. Instructions'!E631</f>
        <v>FI issued ABCP (Low/not rated)</v>
      </c>
      <c r="D2846" s="114" t="str">
        <f t="shared" ca="1" si="134"/>
        <v>'Annexe 2. Instructions'!E631</v>
      </c>
      <c r="E2846" s="114" t="b">
        <f t="shared" si="132"/>
        <v>0</v>
      </c>
      <c r="F2846" s="114" t="b">
        <f t="shared" si="133"/>
        <v>1</v>
      </c>
    </row>
    <row r="2847" spans="1:6" ht="39.6">
      <c r="A2847" s="114" t="s">
        <v>1565</v>
      </c>
      <c r="B2847" s="114" t="s">
        <v>1886</v>
      </c>
      <c r="C2847" s="564" t="str">
        <f>'Annexe 2. Instructions'!F631</f>
        <v>Collateral balance (market value) and maturing collateral flows (market value, based on maturity of related derivatives) in each period</v>
      </c>
      <c r="D2847" s="114" t="str">
        <f t="shared" ca="1" si="134"/>
        <v>'Annexe 2. Instructions'!F631</v>
      </c>
      <c r="E2847" s="114" t="b">
        <f t="shared" si="132"/>
        <v>0</v>
      </c>
      <c r="F2847" s="114" t="b">
        <f t="shared" si="133"/>
        <v>1</v>
      </c>
    </row>
    <row r="2848" spans="1:6" ht="66">
      <c r="A2848" s="114" t="s">
        <v>1566</v>
      </c>
      <c r="B2848" s="114" t="s">
        <v>2297</v>
      </c>
      <c r="C2848" s="564" t="str">
        <f>'Annexe 2. Instructions'!G631</f>
        <v>Balance (after haircut) is recognized as a cash flow in week 1. Maturing collateral flows (after haircut) are recognized in contractual maturity time buckets. Haircuts are prescribed in the Securities haircut table.</v>
      </c>
      <c r="D2848" s="114" t="str">
        <f t="shared" ca="1" si="134"/>
        <v>'Annexe 2. Instructions'!G631</v>
      </c>
      <c r="E2848" s="114" t="b">
        <f t="shared" si="132"/>
        <v>0</v>
      </c>
      <c r="F2848" s="114" t="b">
        <f t="shared" si="133"/>
        <v>1</v>
      </c>
    </row>
    <row r="2849" spans="1:6">
      <c r="A2849" s="114" t="s">
        <v>126</v>
      </c>
      <c r="B2849" s="114" t="s">
        <v>1737</v>
      </c>
      <c r="C2849" s="114" t="str">
        <f>'Annexe 2. Instructions'!C632</f>
        <v>Equities</v>
      </c>
      <c r="D2849" s="114" t="str">
        <f t="shared" ca="1" si="134"/>
        <v>'Annexe 2. Instructions'!C632</v>
      </c>
      <c r="E2849" s="114" t="b">
        <f t="shared" si="132"/>
        <v>0</v>
      </c>
      <c r="F2849" s="114" t="b">
        <f t="shared" si="133"/>
        <v>1</v>
      </c>
    </row>
    <row r="2850" spans="1:6">
      <c r="A2850" s="114" t="s">
        <v>128</v>
      </c>
      <c r="B2850" s="114" t="s">
        <v>1991</v>
      </c>
      <c r="C2850" s="114" t="str">
        <f>'Annexe 2. Instructions'!E633</f>
        <v>Eligible non-financial common equity shares</v>
      </c>
      <c r="D2850" s="114" t="str">
        <f t="shared" ca="1" si="134"/>
        <v>'Annexe 2. Instructions'!E633</v>
      </c>
      <c r="E2850" s="114" t="b">
        <f t="shared" si="132"/>
        <v>0</v>
      </c>
      <c r="F2850" s="114" t="b">
        <f t="shared" si="133"/>
        <v>1</v>
      </c>
    </row>
    <row r="2851" spans="1:6" ht="39.6">
      <c r="A2851" s="114" t="s">
        <v>1565</v>
      </c>
      <c r="B2851" s="114" t="s">
        <v>1886</v>
      </c>
      <c r="C2851" s="564" t="str">
        <f>'Annexe 2. Instructions'!F633</f>
        <v>Collateral balance (market value) and maturing collateral flows (market value, based on maturity of related derivatives) in each period</v>
      </c>
      <c r="D2851" s="114" t="str">
        <f t="shared" ca="1" si="134"/>
        <v>'Annexe 2. Instructions'!F633</v>
      </c>
      <c r="E2851" s="114" t="b">
        <f t="shared" si="132"/>
        <v>0</v>
      </c>
      <c r="F2851" s="114" t="b">
        <f t="shared" si="133"/>
        <v>1</v>
      </c>
    </row>
    <row r="2852" spans="1:6" ht="250.8">
      <c r="A2852" s="114" t="s">
        <v>2304</v>
      </c>
      <c r="B2852" s="114" t="s">
        <v>2305</v>
      </c>
      <c r="C2852" s="564" t="str">
        <f>'Annexe 2. Instructions'!G633</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D2852" s="114" t="str">
        <f t="shared" ca="1" si="134"/>
        <v>'Annexe 2. Instructions'!G633</v>
      </c>
      <c r="E2852" s="114" t="b">
        <f t="shared" si="132"/>
        <v>0</v>
      </c>
      <c r="F2852" s="114" t="b">
        <f t="shared" si="133"/>
        <v>1</v>
      </c>
    </row>
    <row r="2853" spans="1:6">
      <c r="A2853" s="114" t="s">
        <v>2257</v>
      </c>
      <c r="B2853" s="114" t="s">
        <v>1992</v>
      </c>
      <c r="C2853" s="114" t="str">
        <f>'Annexe 2. Instructions'!E634</f>
        <v>Eligible financial common equity</v>
      </c>
      <c r="D2853" s="114" t="str">
        <f t="shared" ca="1" si="134"/>
        <v>'Annexe 2. Instructions'!E634</v>
      </c>
      <c r="E2853" s="114" t="b">
        <f t="shared" si="132"/>
        <v>0</v>
      </c>
      <c r="F2853" s="114" t="b">
        <f t="shared" si="133"/>
        <v>1</v>
      </c>
    </row>
    <row r="2854" spans="1:6" ht="39.6">
      <c r="A2854" s="114" t="s">
        <v>1565</v>
      </c>
      <c r="B2854" s="114" t="s">
        <v>1886</v>
      </c>
      <c r="C2854" s="564" t="str">
        <f>'Annexe 2. Instructions'!F634</f>
        <v>Collateral balance (market value) and maturing collateral flows (market value, based on maturity of related derivatives) in each period</v>
      </c>
      <c r="D2854" s="114" t="str">
        <f t="shared" ca="1" si="134"/>
        <v>'Annexe 2. Instructions'!F634</v>
      </c>
      <c r="E2854" s="114" t="b">
        <f t="shared" si="132"/>
        <v>0</v>
      </c>
      <c r="F2854" s="114" t="b">
        <f t="shared" si="133"/>
        <v>1</v>
      </c>
    </row>
    <row r="2855" spans="1:6" ht="250.8">
      <c r="A2855" s="114" t="s">
        <v>1571</v>
      </c>
      <c r="B2855" s="114" t="s">
        <v>2305</v>
      </c>
      <c r="C2855" s="564" t="str">
        <f>'Annexe 2. Instructions'!G634</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D2855" s="114" t="str">
        <f t="shared" ca="1" si="134"/>
        <v>'Annexe 2. Instructions'!G634</v>
      </c>
      <c r="E2855" s="114" t="b">
        <f t="shared" si="132"/>
        <v>0</v>
      </c>
      <c r="F2855" s="114" t="b">
        <f t="shared" si="133"/>
        <v>1</v>
      </c>
    </row>
    <row r="2856" spans="1:6">
      <c r="A2856" s="114" t="s">
        <v>131</v>
      </c>
      <c r="B2856" s="114" t="s">
        <v>1738</v>
      </c>
      <c r="C2856" s="114" t="str">
        <f>'Annexe 2. Instructions'!E635</f>
        <v>Other equities</v>
      </c>
      <c r="D2856" s="114" t="str">
        <f t="shared" ca="1" si="134"/>
        <v>'Annexe 2. Instructions'!E635</v>
      </c>
      <c r="E2856" s="114" t="b">
        <f t="shared" si="132"/>
        <v>0</v>
      </c>
      <c r="F2856" s="114" t="b">
        <f t="shared" si="133"/>
        <v>1</v>
      </c>
    </row>
    <row r="2857" spans="1:6" ht="39.6">
      <c r="A2857" s="114" t="s">
        <v>1565</v>
      </c>
      <c r="B2857" s="114" t="s">
        <v>1886</v>
      </c>
      <c r="C2857" s="564" t="str">
        <f>'Annexe 2. Instructions'!F635</f>
        <v>Collateral balance (market value) and maturing collateral flows (market value, based on maturity of related derivatives) in each period</v>
      </c>
      <c r="D2857" s="114" t="str">
        <f t="shared" ca="1" si="134"/>
        <v>'Annexe 2. Instructions'!F635</v>
      </c>
      <c r="E2857" s="114" t="b">
        <f t="shared" si="132"/>
        <v>0</v>
      </c>
      <c r="F2857" s="114" t="b">
        <f t="shared" si="133"/>
        <v>1</v>
      </c>
    </row>
    <row r="2858" spans="1:6" ht="250.8">
      <c r="A2858" s="114" t="s">
        <v>1571</v>
      </c>
      <c r="B2858" s="114" t="s">
        <v>2305</v>
      </c>
      <c r="C2858" s="564" t="str">
        <f>'Annexe 2. Instructions'!G635</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D2858" s="114" t="str">
        <f t="shared" ca="1" si="134"/>
        <v>'Annexe 2. Instructions'!G635</v>
      </c>
      <c r="E2858" s="114" t="b">
        <f t="shared" si="132"/>
        <v>0</v>
      </c>
      <c r="F2858" s="114" t="b">
        <f t="shared" si="133"/>
        <v>1</v>
      </c>
    </row>
    <row r="2859" spans="1:6" ht="26.4">
      <c r="A2859" s="114" t="s">
        <v>1389</v>
      </c>
      <c r="B2859" s="114" t="s">
        <v>2462</v>
      </c>
      <c r="C2859" s="114" t="str">
        <f>'Annexe 2. Instructions'!C636</f>
        <v>Financial institution's own securities - Not eliminated</v>
      </c>
      <c r="D2859" s="114" t="str">
        <f t="shared" ca="1" si="134"/>
        <v>'Annexe 2. Instructions'!C636</v>
      </c>
      <c r="E2859" s="114" t="b">
        <f t="shared" si="132"/>
        <v>0</v>
      </c>
      <c r="F2859" s="114" t="b">
        <f t="shared" si="133"/>
        <v>1</v>
      </c>
    </row>
    <row r="2860" spans="1:6">
      <c r="A2860" s="114" t="s">
        <v>135</v>
      </c>
      <c r="B2860" s="114" t="s">
        <v>2088</v>
      </c>
      <c r="C2860" s="114" t="str">
        <f>'Annexe 2. Instructions'!E637</f>
        <v>FI's own debt not eliminated</v>
      </c>
      <c r="D2860" s="114" t="str">
        <f t="shared" ca="1" si="134"/>
        <v>'Annexe 2. Instructions'!E637</v>
      </c>
      <c r="E2860" s="114" t="b">
        <f t="shared" si="132"/>
        <v>0</v>
      </c>
      <c r="F2860" s="114" t="b">
        <f t="shared" si="133"/>
        <v>1</v>
      </c>
    </row>
    <row r="2861" spans="1:6" ht="39.6">
      <c r="A2861" s="114" t="s">
        <v>1565</v>
      </c>
      <c r="B2861" s="114" t="s">
        <v>1886</v>
      </c>
      <c r="C2861" s="564" t="str">
        <f>'Annexe 2. Instructions'!F637</f>
        <v>Collateral balance (market value) and maturing collateral flows (market value, based on maturity of related derivatives) in each period</v>
      </c>
      <c r="D2861" s="114" t="str">
        <f t="shared" ca="1" si="134"/>
        <v>'Annexe 2. Instructions'!F637</v>
      </c>
      <c r="E2861" s="114" t="b">
        <f t="shared" si="132"/>
        <v>0</v>
      </c>
      <c r="F2861" s="114" t="b">
        <f t="shared" si="133"/>
        <v>1</v>
      </c>
    </row>
    <row r="2862" spans="1:6">
      <c r="A2862" s="114" t="s">
        <v>1547</v>
      </c>
      <c r="B2862" s="114" t="s">
        <v>1878</v>
      </c>
      <c r="C2862" s="564" t="str">
        <f>'Annexe 2. Instructions'!G637</f>
        <v>No liquidity value will be attributed</v>
      </c>
      <c r="D2862" s="114" t="str">
        <f t="shared" ca="1" si="134"/>
        <v>'Annexe 2. Instructions'!G637</v>
      </c>
      <c r="E2862" s="114" t="b">
        <f t="shared" si="132"/>
        <v>0</v>
      </c>
      <c r="F2862" s="114" t="b">
        <f t="shared" si="133"/>
        <v>1</v>
      </c>
    </row>
    <row r="2863" spans="1:6">
      <c r="A2863" s="114" t="s">
        <v>1390</v>
      </c>
      <c r="B2863" s="114" t="s">
        <v>2089</v>
      </c>
      <c r="C2863" s="114" t="str">
        <f>'Annexe 2. Instructions'!E638</f>
        <v>FI's own equity not eliminated</v>
      </c>
      <c r="D2863" s="114" t="str">
        <f t="shared" ca="1" si="134"/>
        <v>'Annexe 2. Instructions'!E638</v>
      </c>
      <c r="E2863" s="114" t="b">
        <f t="shared" si="132"/>
        <v>0</v>
      </c>
      <c r="F2863" s="114" t="b">
        <f t="shared" si="133"/>
        <v>1</v>
      </c>
    </row>
    <row r="2864" spans="1:6" ht="39.6">
      <c r="A2864" s="114" t="s">
        <v>1565</v>
      </c>
      <c r="B2864" s="114" t="s">
        <v>1886</v>
      </c>
      <c r="C2864" s="564" t="str">
        <f>'Annexe 2. Instructions'!F638</f>
        <v>Collateral balance (market value) and maturing collateral flows (market value, based on maturity of related derivatives) in each period</v>
      </c>
      <c r="D2864" s="114" t="str">
        <f t="shared" ca="1" si="134"/>
        <v>'Annexe 2. Instructions'!F638</v>
      </c>
      <c r="E2864" s="114" t="b">
        <f t="shared" si="132"/>
        <v>0</v>
      </c>
      <c r="F2864" s="114" t="b">
        <f t="shared" si="133"/>
        <v>1</v>
      </c>
    </row>
    <row r="2865" spans="1:6">
      <c r="A2865" s="114" t="s">
        <v>1547</v>
      </c>
      <c r="B2865" s="114" t="s">
        <v>1878</v>
      </c>
      <c r="C2865" s="564" t="str">
        <f>'Annexe 2. Instructions'!G638</f>
        <v>No liquidity value will be attributed</v>
      </c>
      <c r="D2865" s="114" t="str">
        <f t="shared" ca="1" si="134"/>
        <v>'Annexe 2. Instructions'!G638</v>
      </c>
      <c r="E2865" s="114" t="b">
        <f t="shared" si="132"/>
        <v>0</v>
      </c>
      <c r="F2865" s="114" t="b">
        <f t="shared" si="133"/>
        <v>1</v>
      </c>
    </row>
    <row r="2866" spans="1:6">
      <c r="A2866" s="114" t="s">
        <v>583</v>
      </c>
      <c r="B2866" s="114" t="s">
        <v>2306</v>
      </c>
      <c r="C2866" s="114" t="str">
        <f>'Annexe 2. Instructions'!B639</f>
        <v>Reverse repo (R.repo) collateral in</v>
      </c>
      <c r="D2866" s="114" t="str">
        <f t="shared" ca="1" si="134"/>
        <v>'Annexe 2. Instructions'!B639</v>
      </c>
      <c r="E2866" s="114" t="b">
        <f t="shared" si="132"/>
        <v>0</v>
      </c>
      <c r="F2866" s="114" t="b">
        <f t="shared" si="133"/>
        <v>1</v>
      </c>
    </row>
    <row r="2867" spans="1:6">
      <c r="A2867" s="114" t="s">
        <v>1352</v>
      </c>
      <c r="B2867" s="114" t="s">
        <v>1843</v>
      </c>
      <c r="C2867" s="114" t="str">
        <f>'Annexe 2. Instructions'!C640</f>
        <v>Government securities</v>
      </c>
      <c r="D2867" s="114" t="str">
        <f t="shared" ca="1" si="134"/>
        <v>'Annexe 2. Instructions'!C640</v>
      </c>
      <c r="E2867" s="114" t="b">
        <f t="shared" si="132"/>
        <v>0</v>
      </c>
      <c r="F2867" s="114" t="b">
        <f t="shared" si="133"/>
        <v>1</v>
      </c>
    </row>
    <row r="2868" spans="1:6">
      <c r="A2868" s="114" t="s">
        <v>1242</v>
      </c>
      <c r="B2868" s="114" t="s">
        <v>1734</v>
      </c>
      <c r="C2868" s="114" t="str">
        <f>'Annexe 2. Instructions'!D641</f>
        <v>High rated government securities</v>
      </c>
      <c r="D2868" s="114" t="str">
        <f t="shared" ca="1" si="134"/>
        <v>'Annexe 2. Instructions'!D641</v>
      </c>
      <c r="E2868" s="114" t="b">
        <f t="shared" si="132"/>
        <v>0</v>
      </c>
      <c r="F2868" s="114" t="b">
        <f t="shared" si="133"/>
        <v>1</v>
      </c>
    </row>
    <row r="2869" spans="1:6" ht="26.4">
      <c r="A2869" s="114" t="s">
        <v>1244</v>
      </c>
      <c r="B2869" s="114" t="s">
        <v>2080</v>
      </c>
      <c r="C2869" s="114" t="str">
        <f>'Annexe 2. Instructions'!E642</f>
        <v>Sovereign &amp; central bank government securities (High rated)</v>
      </c>
      <c r="D2869" s="114" t="str">
        <f t="shared" ca="1" si="134"/>
        <v>'Annexe 2. Instructions'!E642</v>
      </c>
      <c r="E2869" s="114" t="b">
        <f t="shared" si="132"/>
        <v>0</v>
      </c>
      <c r="F2869" s="114" t="b">
        <f t="shared" si="133"/>
        <v>1</v>
      </c>
    </row>
    <row r="2870" spans="1:6" ht="39.6">
      <c r="A2870" s="114" t="s">
        <v>1572</v>
      </c>
      <c r="B2870" s="114" t="s">
        <v>1887</v>
      </c>
      <c r="C2870" s="564" t="str">
        <f>'Annexe 2. Instructions'!F642</f>
        <v>Collateral balance (market value) and maturing collateral outflows (market value, based on maturity of related reverse repo) in each period</v>
      </c>
      <c r="D2870" s="114" t="str">
        <f t="shared" ca="1" si="134"/>
        <v>'Annexe 2. Instructions'!F642</v>
      </c>
      <c r="E2870" s="114" t="b">
        <f t="shared" si="132"/>
        <v>0</v>
      </c>
      <c r="F2870" s="114" t="b">
        <f t="shared" si="133"/>
        <v>1</v>
      </c>
    </row>
    <row r="2871" spans="1:6" ht="66">
      <c r="A2871" s="114" t="s">
        <v>1573</v>
      </c>
      <c r="B2871" s="114" t="s">
        <v>2297</v>
      </c>
      <c r="C2871" s="564" t="str">
        <f>'Annexe 2. Instructions'!G642</f>
        <v>Balance (after haircut) is recognized as a cash flow in week 1. Maturing collateral flows (after haircut) are recognized in contractual maturity time buckets. Haircuts are prescribed in the Securities haircut table.</v>
      </c>
      <c r="D2871" s="114" t="str">
        <f t="shared" ca="1" si="134"/>
        <v>'Annexe 2. Instructions'!G642</v>
      </c>
      <c r="E2871" s="114" t="b">
        <f t="shared" si="132"/>
        <v>0</v>
      </c>
      <c r="F2871" s="114" t="b">
        <f t="shared" si="133"/>
        <v>1</v>
      </c>
    </row>
    <row r="2872" spans="1:6" ht="26.4">
      <c r="A2872" s="114" t="s">
        <v>1246</v>
      </c>
      <c r="B2872" s="114" t="s">
        <v>2081</v>
      </c>
      <c r="C2872" s="114" t="str">
        <f>'Annexe 2. Instructions'!E643</f>
        <v>State, provincial &amp; agency government securities (High rated)</v>
      </c>
      <c r="D2872" s="114" t="str">
        <f t="shared" ca="1" si="134"/>
        <v>'Annexe 2. Instructions'!E643</v>
      </c>
      <c r="E2872" s="114" t="b">
        <f t="shared" si="132"/>
        <v>0</v>
      </c>
      <c r="F2872" s="114" t="b">
        <f t="shared" si="133"/>
        <v>1</v>
      </c>
    </row>
    <row r="2873" spans="1:6" ht="39.6">
      <c r="A2873" s="114" t="s">
        <v>1572</v>
      </c>
      <c r="B2873" s="114" t="s">
        <v>1887</v>
      </c>
      <c r="C2873" s="564" t="str">
        <f>'Annexe 2. Instructions'!F643</f>
        <v>Collateral balance (market value) and maturing collateral outflows (market value, based on maturity of related reverse repo) in each period</v>
      </c>
      <c r="D2873" s="114" t="str">
        <f t="shared" ca="1" si="134"/>
        <v>'Annexe 2. Instructions'!F643</v>
      </c>
      <c r="E2873" s="114" t="b">
        <f t="shared" si="132"/>
        <v>0</v>
      </c>
      <c r="F2873" s="114" t="b">
        <f t="shared" si="133"/>
        <v>1</v>
      </c>
    </row>
    <row r="2874" spans="1:6" ht="66">
      <c r="A2874" s="114" t="s">
        <v>1573</v>
      </c>
      <c r="B2874" s="114" t="s">
        <v>2297</v>
      </c>
      <c r="C2874" s="564" t="str">
        <f>'Annexe 2. Instructions'!G643</f>
        <v>Balance (after haircut) is recognized as a cash flow in week 1. Maturing collateral flows (after haircut) are recognized in contractual maturity time buckets. Haircuts are prescribed in the Securities haircut table.</v>
      </c>
      <c r="D2874" s="114" t="str">
        <f t="shared" ca="1" si="134"/>
        <v>'Annexe 2. Instructions'!G643</v>
      </c>
      <c r="E2874" s="114" t="b">
        <f t="shared" si="132"/>
        <v>0</v>
      </c>
      <c r="F2874" s="114" t="b">
        <f t="shared" si="133"/>
        <v>1</v>
      </c>
    </row>
    <row r="2875" spans="1:6" ht="26.4">
      <c r="A2875" s="114" t="s">
        <v>1248</v>
      </c>
      <c r="B2875" s="114" t="s">
        <v>2082</v>
      </c>
      <c r="C2875" s="114" t="str">
        <f>'Annexe 2. Instructions'!E644</f>
        <v>State municipal government securities (High rated)</v>
      </c>
      <c r="D2875" s="114" t="str">
        <f t="shared" ca="1" si="134"/>
        <v>'Annexe 2. Instructions'!E644</v>
      </c>
      <c r="E2875" s="114" t="b">
        <f t="shared" si="132"/>
        <v>0</v>
      </c>
      <c r="F2875" s="114" t="b">
        <f t="shared" si="133"/>
        <v>1</v>
      </c>
    </row>
    <row r="2876" spans="1:6" ht="39.6">
      <c r="A2876" s="114" t="s">
        <v>1572</v>
      </c>
      <c r="B2876" s="114" t="s">
        <v>1887</v>
      </c>
      <c r="C2876" s="564" t="str">
        <f>'Annexe 2. Instructions'!F644</f>
        <v>Collateral balance (market value) and maturing collateral outflows (market value, based on maturity of related reverse repo) in each period</v>
      </c>
      <c r="D2876" s="114" t="str">
        <f t="shared" ca="1" si="134"/>
        <v>'Annexe 2. Instructions'!F644</v>
      </c>
      <c r="E2876" s="114" t="b">
        <f t="shared" si="132"/>
        <v>0</v>
      </c>
      <c r="F2876" s="114" t="b">
        <f t="shared" si="133"/>
        <v>1</v>
      </c>
    </row>
    <row r="2877" spans="1:6" ht="66">
      <c r="A2877" s="114" t="s">
        <v>1573</v>
      </c>
      <c r="B2877" s="114" t="s">
        <v>2297</v>
      </c>
      <c r="C2877" s="564" t="str">
        <f>'Annexe 2. Instructions'!G644</f>
        <v>Balance (after haircut) is recognized as a cash flow in week 1. Maturing collateral flows (after haircut) are recognized in contractual maturity time buckets. Haircuts are prescribed in the Securities haircut table.</v>
      </c>
      <c r="D2877" s="114" t="str">
        <f t="shared" ca="1" si="134"/>
        <v>'Annexe 2. Instructions'!G644</v>
      </c>
      <c r="E2877" s="114" t="b">
        <f t="shared" si="132"/>
        <v>0</v>
      </c>
      <c r="F2877" s="114" t="b">
        <f t="shared" si="133"/>
        <v>1</v>
      </c>
    </row>
    <row r="2878" spans="1:6" ht="26.4">
      <c r="A2878" s="114" t="s">
        <v>1250</v>
      </c>
      <c r="B2878" s="114" t="s">
        <v>2083</v>
      </c>
      <c r="C2878" s="114" t="str">
        <f>'Annexe 2. Instructions'!E645</f>
        <v>Supranational and multilateral development bank government securities (High rated)</v>
      </c>
      <c r="D2878" s="114" t="str">
        <f t="shared" ca="1" si="134"/>
        <v>'Annexe 2. Instructions'!E645</v>
      </c>
      <c r="E2878" s="114" t="b">
        <f t="shared" si="132"/>
        <v>0</v>
      </c>
      <c r="F2878" s="114" t="b">
        <f t="shared" si="133"/>
        <v>1</v>
      </c>
    </row>
    <row r="2879" spans="1:6" ht="39.6">
      <c r="A2879" s="114" t="s">
        <v>1572</v>
      </c>
      <c r="B2879" s="114" t="s">
        <v>1887</v>
      </c>
      <c r="C2879" s="564" t="str">
        <f>'Annexe 2. Instructions'!F645</f>
        <v>Collateral balance (market value) and maturing collateral outflows (market value, based on maturity of related reverse repo) in each period</v>
      </c>
      <c r="D2879" s="114" t="str">
        <f t="shared" ca="1" si="134"/>
        <v>'Annexe 2. Instructions'!F645</v>
      </c>
      <c r="E2879" s="114" t="b">
        <f t="shared" si="132"/>
        <v>0</v>
      </c>
      <c r="F2879" s="114" t="b">
        <f t="shared" si="133"/>
        <v>1</v>
      </c>
    </row>
    <row r="2880" spans="1:6" ht="66">
      <c r="A2880" s="114" t="s">
        <v>1573</v>
      </c>
      <c r="B2880" s="114" t="s">
        <v>2297</v>
      </c>
      <c r="C2880" s="564" t="str">
        <f>'Annexe 2. Instructions'!G645</f>
        <v>Balance (after haircut) is recognized as a cash flow in week 1. Maturing collateral flows (after haircut) are recognized in contractual maturity time buckets. Haircuts are prescribed in the Securities haircut table.</v>
      </c>
      <c r="D2880" s="114" t="str">
        <f t="shared" ca="1" si="134"/>
        <v>'Annexe 2. Instructions'!G645</v>
      </c>
      <c r="E2880" s="114" t="b">
        <f t="shared" si="132"/>
        <v>0</v>
      </c>
      <c r="F2880" s="114" t="b">
        <f t="shared" si="133"/>
        <v>1</v>
      </c>
    </row>
    <row r="2881" spans="1:6">
      <c r="A2881" s="114" t="s">
        <v>1251</v>
      </c>
      <c r="B2881" s="114" t="s">
        <v>1735</v>
      </c>
      <c r="C2881" s="114" t="str">
        <f>'Annexe 2. Instructions'!D646</f>
        <v>Medium rated government securities</v>
      </c>
      <c r="D2881" s="114" t="str">
        <f t="shared" ca="1" si="134"/>
        <v>'Annexe 2. Instructions'!D646</v>
      </c>
      <c r="E2881" s="114" t="b">
        <f t="shared" si="132"/>
        <v>0</v>
      </c>
      <c r="F2881" s="114" t="b">
        <f t="shared" si="133"/>
        <v>1</v>
      </c>
    </row>
    <row r="2882" spans="1:6" ht="26.4">
      <c r="A2882" s="114" t="s">
        <v>1252</v>
      </c>
      <c r="B2882" s="114" t="s">
        <v>1964</v>
      </c>
      <c r="C2882" s="114" t="str">
        <f>'Annexe 2. Instructions'!E647</f>
        <v>Sovereign &amp; central bank government securities (Medium rated)</v>
      </c>
      <c r="D2882" s="114" t="str">
        <f t="shared" ca="1" si="134"/>
        <v>'Annexe 2. Instructions'!E647</v>
      </c>
      <c r="E2882" s="114" t="b">
        <f t="shared" ref="E2882:E2945" si="135">C2882=A2882</f>
        <v>0</v>
      </c>
      <c r="F2882" s="114" t="b">
        <f t="shared" ref="F2882:F2945" si="136">C2882=B2882</f>
        <v>1</v>
      </c>
    </row>
    <row r="2883" spans="1:6" ht="39.6">
      <c r="A2883" s="114" t="s">
        <v>1572</v>
      </c>
      <c r="B2883" s="114" t="s">
        <v>1887</v>
      </c>
      <c r="C2883" s="564" t="str">
        <f>'Annexe 2. Instructions'!F647</f>
        <v>Collateral balance (market value) and maturing collateral outflows (market value, based on maturity of related reverse repo) in each period</v>
      </c>
      <c r="D2883" s="114" t="str">
        <f t="shared" ref="D2883:D2946" ca="1" si="137">RIGHT(_xlfn.FORMULATEXT(C2883),LEN(_xlfn.FORMULATEXT(C2883))-1)</f>
        <v>'Annexe 2. Instructions'!F647</v>
      </c>
      <c r="E2883" s="114" t="b">
        <f t="shared" si="135"/>
        <v>0</v>
      </c>
      <c r="F2883" s="114" t="b">
        <f t="shared" si="136"/>
        <v>1</v>
      </c>
    </row>
    <row r="2884" spans="1:6" ht="66">
      <c r="A2884" s="114" t="s">
        <v>1573</v>
      </c>
      <c r="B2884" s="114" t="s">
        <v>2297</v>
      </c>
      <c r="C2884" s="564" t="str">
        <f>'Annexe 2. Instructions'!G647</f>
        <v>Balance (after haircut) is recognized as a cash flow in week 1. Maturing collateral flows (after haircut) are recognized in contractual maturity time buckets. Haircuts are prescribed in the Securities haircut table.</v>
      </c>
      <c r="D2884" s="114" t="str">
        <f t="shared" ca="1" si="137"/>
        <v>'Annexe 2. Instructions'!G647</v>
      </c>
      <c r="E2884" s="114" t="b">
        <f t="shared" si="135"/>
        <v>0</v>
      </c>
      <c r="F2884" s="114" t="b">
        <f t="shared" si="136"/>
        <v>1</v>
      </c>
    </row>
    <row r="2885" spans="1:6" ht="26.4">
      <c r="A2885" s="114" t="s">
        <v>1253</v>
      </c>
      <c r="B2885" s="114" t="s">
        <v>1965</v>
      </c>
      <c r="C2885" s="114" t="str">
        <f>'Annexe 2. Instructions'!E648</f>
        <v>State, provincial &amp; agency government securities (Medium rated)</v>
      </c>
      <c r="D2885" s="114" t="str">
        <f t="shared" ca="1" si="137"/>
        <v>'Annexe 2. Instructions'!E648</v>
      </c>
      <c r="E2885" s="114" t="b">
        <f t="shared" si="135"/>
        <v>0</v>
      </c>
      <c r="F2885" s="114" t="b">
        <f t="shared" si="136"/>
        <v>1</v>
      </c>
    </row>
    <row r="2886" spans="1:6" ht="39.6">
      <c r="A2886" s="114" t="s">
        <v>1572</v>
      </c>
      <c r="B2886" s="114" t="s">
        <v>1887</v>
      </c>
      <c r="C2886" s="564" t="str">
        <f>'Annexe 2. Instructions'!F648</f>
        <v>Collateral balance (market value) and maturing collateral outflows (market value, based on maturity of related reverse repo) in each period</v>
      </c>
      <c r="D2886" s="114" t="str">
        <f t="shared" ca="1" si="137"/>
        <v>'Annexe 2. Instructions'!F648</v>
      </c>
      <c r="E2886" s="114" t="b">
        <f t="shared" si="135"/>
        <v>0</v>
      </c>
      <c r="F2886" s="114" t="b">
        <f t="shared" si="136"/>
        <v>1</v>
      </c>
    </row>
    <row r="2887" spans="1:6" ht="66">
      <c r="A2887" s="114" t="s">
        <v>1573</v>
      </c>
      <c r="B2887" s="114" t="s">
        <v>2297</v>
      </c>
      <c r="C2887" s="564" t="str">
        <f>'Annexe 2. Instructions'!G648</f>
        <v>Balance (after haircut) is recognized as a cash flow in week 1. Maturing collateral flows (after haircut) are recognized in contractual maturity time buckets. Haircuts are prescribed in the Securities haircut table.</v>
      </c>
      <c r="D2887" s="114" t="str">
        <f t="shared" ca="1" si="137"/>
        <v>'Annexe 2. Instructions'!G648</v>
      </c>
      <c r="E2887" s="114" t="b">
        <f t="shared" si="135"/>
        <v>0</v>
      </c>
      <c r="F2887" s="114" t="b">
        <f t="shared" si="136"/>
        <v>1</v>
      </c>
    </row>
    <row r="2888" spans="1:6" ht="26.4">
      <c r="A2888" s="114" t="s">
        <v>1254</v>
      </c>
      <c r="B2888" s="114" t="s">
        <v>2084</v>
      </c>
      <c r="C2888" s="114" t="str">
        <f>'Annexe 2. Instructions'!E649</f>
        <v>State municipal government securities (Medium rated)</v>
      </c>
      <c r="D2888" s="114" t="str">
        <f t="shared" ca="1" si="137"/>
        <v>'Annexe 2. Instructions'!E649</v>
      </c>
      <c r="E2888" s="114" t="b">
        <f t="shared" si="135"/>
        <v>0</v>
      </c>
      <c r="F2888" s="114" t="b">
        <f t="shared" si="136"/>
        <v>1</v>
      </c>
    </row>
    <row r="2889" spans="1:6" ht="39.6">
      <c r="A2889" s="114" t="s">
        <v>1572</v>
      </c>
      <c r="B2889" s="114" t="s">
        <v>1887</v>
      </c>
      <c r="C2889" s="564" t="str">
        <f>'Annexe 2. Instructions'!F649</f>
        <v>Collateral balance (market value) and maturing collateral outflows (market value, based on maturity of related reverse repo) in each period</v>
      </c>
      <c r="D2889" s="114" t="str">
        <f t="shared" ca="1" si="137"/>
        <v>'Annexe 2. Instructions'!F649</v>
      </c>
      <c r="E2889" s="114" t="b">
        <f t="shared" si="135"/>
        <v>0</v>
      </c>
      <c r="F2889" s="114" t="b">
        <f t="shared" si="136"/>
        <v>1</v>
      </c>
    </row>
    <row r="2890" spans="1:6" ht="66">
      <c r="A2890" s="114" t="s">
        <v>1573</v>
      </c>
      <c r="B2890" s="114" t="s">
        <v>2297</v>
      </c>
      <c r="C2890" s="564" t="str">
        <f>'Annexe 2. Instructions'!G649</f>
        <v>Balance (after haircut) is recognized as a cash flow in week 1. Maturing collateral flows (after haircut) are recognized in contractual maturity time buckets. Haircuts are prescribed in the Securities haircut table.</v>
      </c>
      <c r="D2890" s="114" t="str">
        <f t="shared" ca="1" si="137"/>
        <v>'Annexe 2. Instructions'!G649</v>
      </c>
      <c r="E2890" s="114" t="b">
        <f t="shared" si="135"/>
        <v>0</v>
      </c>
      <c r="F2890" s="114" t="b">
        <f t="shared" si="136"/>
        <v>1</v>
      </c>
    </row>
    <row r="2891" spans="1:6" ht="26.4">
      <c r="A2891" s="114" t="s">
        <v>1256</v>
      </c>
      <c r="B2891" s="114" t="s">
        <v>1966</v>
      </c>
      <c r="C2891" s="114" t="str">
        <f>'Annexe 2. Instructions'!E650</f>
        <v>Supranational and multilateral development bank government securities (Medium rated)</v>
      </c>
      <c r="D2891" s="114" t="str">
        <f t="shared" ca="1" si="137"/>
        <v>'Annexe 2. Instructions'!E650</v>
      </c>
      <c r="E2891" s="114" t="b">
        <f t="shared" si="135"/>
        <v>0</v>
      </c>
      <c r="F2891" s="114" t="b">
        <f t="shared" si="136"/>
        <v>1</v>
      </c>
    </row>
    <row r="2892" spans="1:6" ht="39.6">
      <c r="A2892" s="114" t="s">
        <v>1572</v>
      </c>
      <c r="B2892" s="114" t="s">
        <v>1887</v>
      </c>
      <c r="C2892" s="564" t="str">
        <f>'Annexe 2. Instructions'!F650</f>
        <v>Collateral balance (market value) and maturing collateral outflows (market value, based on maturity of related reverse repo) in each period</v>
      </c>
      <c r="D2892" s="114" t="str">
        <f t="shared" ca="1" si="137"/>
        <v>'Annexe 2. Instructions'!F650</v>
      </c>
      <c r="E2892" s="114" t="b">
        <f t="shared" si="135"/>
        <v>0</v>
      </c>
      <c r="F2892" s="114" t="b">
        <f t="shared" si="136"/>
        <v>1</v>
      </c>
    </row>
    <row r="2893" spans="1:6" ht="66">
      <c r="A2893" s="114" t="s">
        <v>1573</v>
      </c>
      <c r="B2893" s="114" t="s">
        <v>2297</v>
      </c>
      <c r="C2893" s="564" t="str">
        <f>'Annexe 2. Instructions'!G650</f>
        <v>Balance (after haircut) is recognized as a cash flow in week 1. Maturing collateral flows (after haircut) are recognized in contractual maturity time buckets. Haircuts are prescribed in the Securities haircut table.</v>
      </c>
      <c r="D2893" s="114" t="str">
        <f t="shared" ca="1" si="137"/>
        <v>'Annexe 2. Instructions'!G650</v>
      </c>
      <c r="E2893" s="114" t="b">
        <f t="shared" si="135"/>
        <v>0</v>
      </c>
      <c r="F2893" s="114" t="b">
        <f t="shared" si="136"/>
        <v>1</v>
      </c>
    </row>
    <row r="2894" spans="1:6">
      <c r="A2894" s="114" t="s">
        <v>1258</v>
      </c>
      <c r="B2894" s="114" t="s">
        <v>2361</v>
      </c>
      <c r="C2894" s="114" t="str">
        <f>'Annexe 2. Instructions'!D651</f>
        <v>Low/Not rated government securities</v>
      </c>
      <c r="D2894" s="114" t="str">
        <f t="shared" ca="1" si="137"/>
        <v>'Annexe 2. Instructions'!D651</v>
      </c>
      <c r="E2894" s="114" t="b">
        <f t="shared" si="135"/>
        <v>0</v>
      </c>
      <c r="F2894" s="114" t="b">
        <f t="shared" si="136"/>
        <v>1</v>
      </c>
    </row>
    <row r="2895" spans="1:6" ht="26.4">
      <c r="A2895" s="114" t="s">
        <v>1260</v>
      </c>
      <c r="B2895" s="114" t="s">
        <v>2246</v>
      </c>
      <c r="C2895" s="114" t="str">
        <f>'Annexe 2. Instructions'!E652</f>
        <v>Sovereign &amp; central bank government securities (Low/not rated)</v>
      </c>
      <c r="D2895" s="114" t="str">
        <f t="shared" ca="1" si="137"/>
        <v>'Annexe 2. Instructions'!E652</v>
      </c>
      <c r="E2895" s="114" t="b">
        <f t="shared" si="135"/>
        <v>0</v>
      </c>
      <c r="F2895" s="114" t="b">
        <f t="shared" si="136"/>
        <v>1</v>
      </c>
    </row>
    <row r="2896" spans="1:6" ht="39.6">
      <c r="A2896" s="114" t="s">
        <v>1572</v>
      </c>
      <c r="B2896" s="114" t="s">
        <v>1887</v>
      </c>
      <c r="C2896" s="564" t="str">
        <f>'Annexe 2. Instructions'!F652</f>
        <v>Collateral balance (market value) and maturing collateral outflows (market value, based on maturity of related reverse repo) in each period</v>
      </c>
      <c r="D2896" s="114" t="str">
        <f t="shared" ca="1" si="137"/>
        <v>'Annexe 2. Instructions'!F652</v>
      </c>
      <c r="E2896" s="114" t="b">
        <f t="shared" si="135"/>
        <v>0</v>
      </c>
      <c r="F2896" s="114" t="b">
        <f t="shared" si="136"/>
        <v>1</v>
      </c>
    </row>
    <row r="2897" spans="1:6" ht="66">
      <c r="A2897" s="114" t="s">
        <v>1573</v>
      </c>
      <c r="B2897" s="114" t="s">
        <v>2297</v>
      </c>
      <c r="C2897" s="564" t="str">
        <f>'Annexe 2. Instructions'!G652</f>
        <v>Balance (after haircut) is recognized as a cash flow in week 1. Maturing collateral flows (after haircut) are recognized in contractual maturity time buckets. Haircuts are prescribed in the Securities haircut table.</v>
      </c>
      <c r="D2897" s="114" t="str">
        <f t="shared" ca="1" si="137"/>
        <v>'Annexe 2. Instructions'!G652</v>
      </c>
      <c r="E2897" s="114" t="b">
        <f t="shared" si="135"/>
        <v>0</v>
      </c>
      <c r="F2897" s="114" t="b">
        <f t="shared" si="136"/>
        <v>1</v>
      </c>
    </row>
    <row r="2898" spans="1:6" ht="26.4">
      <c r="A2898" s="114" t="s">
        <v>1262</v>
      </c>
      <c r="B2898" s="114" t="s">
        <v>2247</v>
      </c>
      <c r="C2898" s="114" t="str">
        <f>'Annexe 2. Instructions'!E653</f>
        <v>State, provincial &amp; agency government securities (Low/not rated)</v>
      </c>
      <c r="D2898" s="114" t="str">
        <f t="shared" ca="1" si="137"/>
        <v>'Annexe 2. Instructions'!E653</v>
      </c>
      <c r="E2898" s="114" t="b">
        <f t="shared" si="135"/>
        <v>0</v>
      </c>
      <c r="F2898" s="114" t="b">
        <f t="shared" si="136"/>
        <v>1</v>
      </c>
    </row>
    <row r="2899" spans="1:6" ht="39.6">
      <c r="A2899" s="114" t="s">
        <v>1572</v>
      </c>
      <c r="B2899" s="114" t="s">
        <v>1887</v>
      </c>
      <c r="C2899" s="564" t="str">
        <f>'Annexe 2. Instructions'!F653</f>
        <v>Collateral balance (market value) and maturing collateral outflows (market value, based on maturity of related reverse repo) in each period</v>
      </c>
      <c r="D2899" s="114" t="str">
        <f t="shared" ca="1" si="137"/>
        <v>'Annexe 2. Instructions'!F653</v>
      </c>
      <c r="E2899" s="114" t="b">
        <f t="shared" si="135"/>
        <v>0</v>
      </c>
      <c r="F2899" s="114" t="b">
        <f t="shared" si="136"/>
        <v>1</v>
      </c>
    </row>
    <row r="2900" spans="1:6" ht="66">
      <c r="A2900" s="114" t="s">
        <v>1573</v>
      </c>
      <c r="B2900" s="114" t="s">
        <v>2297</v>
      </c>
      <c r="C2900" s="564" t="str">
        <f>'Annexe 2. Instructions'!G653</f>
        <v>Balance (after haircut) is recognized as a cash flow in week 1. Maturing collateral flows (after haircut) are recognized in contractual maturity time buckets. Haircuts are prescribed in the Securities haircut table.</v>
      </c>
      <c r="D2900" s="114" t="str">
        <f t="shared" ca="1" si="137"/>
        <v>'Annexe 2. Instructions'!G653</v>
      </c>
      <c r="E2900" s="114" t="b">
        <f t="shared" si="135"/>
        <v>0</v>
      </c>
      <c r="F2900" s="114" t="b">
        <f t="shared" si="136"/>
        <v>1</v>
      </c>
    </row>
    <row r="2901" spans="1:6" ht="26.4">
      <c r="A2901" s="114" t="s">
        <v>1263</v>
      </c>
      <c r="B2901" s="114" t="s">
        <v>2248</v>
      </c>
      <c r="C2901" s="114" t="str">
        <f>'Annexe 2. Instructions'!E654</f>
        <v>State municipal government securities (Low/not rated)</v>
      </c>
      <c r="D2901" s="114" t="str">
        <f t="shared" ca="1" si="137"/>
        <v>'Annexe 2. Instructions'!E654</v>
      </c>
      <c r="E2901" s="114" t="b">
        <f t="shared" si="135"/>
        <v>0</v>
      </c>
      <c r="F2901" s="114" t="b">
        <f t="shared" si="136"/>
        <v>1</v>
      </c>
    </row>
    <row r="2902" spans="1:6" ht="39.6">
      <c r="A2902" s="114" t="s">
        <v>1572</v>
      </c>
      <c r="B2902" s="114" t="s">
        <v>1887</v>
      </c>
      <c r="C2902" s="564" t="str">
        <f>'Annexe 2. Instructions'!F654</f>
        <v>Collateral balance (market value) and maturing collateral outflows (market value, based on maturity of related reverse repo) in each period</v>
      </c>
      <c r="D2902" s="114" t="str">
        <f t="shared" ca="1" si="137"/>
        <v>'Annexe 2. Instructions'!F654</v>
      </c>
      <c r="E2902" s="114" t="b">
        <f t="shared" si="135"/>
        <v>0</v>
      </c>
      <c r="F2902" s="114" t="b">
        <f t="shared" si="136"/>
        <v>1</v>
      </c>
    </row>
    <row r="2903" spans="1:6" ht="66">
      <c r="A2903" s="114" t="s">
        <v>1573</v>
      </c>
      <c r="B2903" s="114" t="s">
        <v>2297</v>
      </c>
      <c r="C2903" s="564" t="str">
        <f>'Annexe 2. Instructions'!G654</f>
        <v>Balance (after haircut) is recognized as a cash flow in week 1. Maturing collateral flows (after haircut) are recognized in contractual maturity time buckets. Haircuts are prescribed in the Securities haircut table.</v>
      </c>
      <c r="D2903" s="114" t="str">
        <f t="shared" ca="1" si="137"/>
        <v>'Annexe 2. Instructions'!G654</v>
      </c>
      <c r="E2903" s="114" t="b">
        <f t="shared" si="135"/>
        <v>0</v>
      </c>
      <c r="F2903" s="114" t="b">
        <f t="shared" si="136"/>
        <v>1</v>
      </c>
    </row>
    <row r="2904" spans="1:6" ht="26.4">
      <c r="A2904" s="114" t="s">
        <v>1264</v>
      </c>
      <c r="B2904" s="114" t="s">
        <v>2250</v>
      </c>
      <c r="C2904" s="114" t="str">
        <f>'Annexe 2. Instructions'!E655</f>
        <v>Supranational and multilateral development bank government securities (Low/not rated)</v>
      </c>
      <c r="D2904" s="114" t="str">
        <f t="shared" ca="1" si="137"/>
        <v>'Annexe 2. Instructions'!E655</v>
      </c>
      <c r="E2904" s="114" t="b">
        <f t="shared" si="135"/>
        <v>0</v>
      </c>
      <c r="F2904" s="114" t="b">
        <f t="shared" si="136"/>
        <v>1</v>
      </c>
    </row>
    <row r="2905" spans="1:6" ht="39.6">
      <c r="A2905" s="114" t="s">
        <v>1572</v>
      </c>
      <c r="B2905" s="114" t="s">
        <v>1887</v>
      </c>
      <c r="C2905" s="564" t="str">
        <f>'Annexe 2. Instructions'!F655</f>
        <v>Collateral balance (market value) and maturing collateral outflows (market value, based on maturity of related reverse repo) in each period</v>
      </c>
      <c r="D2905" s="114" t="str">
        <f t="shared" ca="1" si="137"/>
        <v>'Annexe 2. Instructions'!F655</v>
      </c>
      <c r="E2905" s="114" t="b">
        <f t="shared" si="135"/>
        <v>0</v>
      </c>
      <c r="F2905" s="114" t="b">
        <f t="shared" si="136"/>
        <v>1</v>
      </c>
    </row>
    <row r="2906" spans="1:6" ht="66">
      <c r="A2906" s="114" t="s">
        <v>1573</v>
      </c>
      <c r="B2906" s="114" t="s">
        <v>2297</v>
      </c>
      <c r="C2906" s="564" t="str">
        <f>'Annexe 2. Instructions'!G655</f>
        <v>Balance (after haircut) is recognized as a cash flow in week 1. Maturing collateral flows (after haircut) are recognized in contractual maturity time buckets. Haircuts are prescribed in the Securities haircut table.</v>
      </c>
      <c r="D2906" s="114" t="str">
        <f t="shared" ca="1" si="137"/>
        <v>'Annexe 2. Instructions'!G655</v>
      </c>
      <c r="E2906" s="114" t="b">
        <f t="shared" si="135"/>
        <v>0</v>
      </c>
      <c r="F2906" s="114" t="b">
        <f t="shared" si="136"/>
        <v>1</v>
      </c>
    </row>
    <row r="2907" spans="1:6">
      <c r="A2907" s="114" t="s">
        <v>58</v>
      </c>
      <c r="B2907" s="114" t="s">
        <v>1923</v>
      </c>
      <c r="C2907" s="114" t="str">
        <f>'Annexe 2. Instructions'!C656</f>
        <v>Mortgage backed securities (MBS)</v>
      </c>
      <c r="D2907" s="114" t="str">
        <f t="shared" ca="1" si="137"/>
        <v>'Annexe 2. Instructions'!C656</v>
      </c>
      <c r="E2907" s="114" t="b">
        <f t="shared" si="135"/>
        <v>0</v>
      </c>
      <c r="F2907" s="114" t="b">
        <f t="shared" si="136"/>
        <v>1</v>
      </c>
    </row>
    <row r="2908" spans="1:6">
      <c r="A2908" s="114" t="s">
        <v>60</v>
      </c>
      <c r="B2908" s="114" t="s">
        <v>1924</v>
      </c>
      <c r="C2908" s="114" t="str">
        <f>'Annexe 2. Instructions'!D657</f>
        <v>Agency MBS</v>
      </c>
      <c r="D2908" s="114" t="str">
        <f t="shared" ca="1" si="137"/>
        <v>'Annexe 2. Instructions'!D657</v>
      </c>
      <c r="E2908" s="114" t="b">
        <f t="shared" si="135"/>
        <v>0</v>
      </c>
      <c r="F2908" s="114" t="b">
        <f t="shared" si="136"/>
        <v>1</v>
      </c>
    </row>
    <row r="2909" spans="1:6">
      <c r="A2909" s="114" t="s">
        <v>1265</v>
      </c>
      <c r="B2909" s="114" t="s">
        <v>1967</v>
      </c>
      <c r="C2909" s="114" t="str">
        <f>'Annexe 2. Instructions'!E658</f>
        <v>Agency MBS (High rated)</v>
      </c>
      <c r="D2909" s="114" t="str">
        <f t="shared" ca="1" si="137"/>
        <v>'Annexe 2. Instructions'!E658</v>
      </c>
      <c r="E2909" s="114" t="b">
        <f t="shared" si="135"/>
        <v>0</v>
      </c>
      <c r="F2909" s="114" t="b">
        <f t="shared" si="136"/>
        <v>1</v>
      </c>
    </row>
    <row r="2910" spans="1:6" ht="39.6">
      <c r="A2910" s="114" t="s">
        <v>1572</v>
      </c>
      <c r="B2910" s="114" t="s">
        <v>1887</v>
      </c>
      <c r="C2910" s="564" t="str">
        <f>'Annexe 2. Instructions'!F658</f>
        <v>Collateral balance (market value) and maturing collateral outflows (market value, based on maturity of related reverse repo) in each period</v>
      </c>
      <c r="D2910" s="114" t="str">
        <f t="shared" ca="1" si="137"/>
        <v>'Annexe 2. Instructions'!F658</v>
      </c>
      <c r="E2910" s="114" t="b">
        <f t="shared" si="135"/>
        <v>0</v>
      </c>
      <c r="F2910" s="114" t="b">
        <f t="shared" si="136"/>
        <v>1</v>
      </c>
    </row>
    <row r="2911" spans="1:6" ht="66">
      <c r="A2911" s="114" t="s">
        <v>1573</v>
      </c>
      <c r="B2911" s="114" t="s">
        <v>2297</v>
      </c>
      <c r="C2911" s="564" t="str">
        <f>'Annexe 2. Instructions'!G658</f>
        <v>Balance (after haircut) is recognized as a cash flow in week 1. Maturing collateral flows (after haircut) are recognized in contractual maturity time buckets. Haircuts are prescribed in the Securities haircut table.</v>
      </c>
      <c r="D2911" s="114" t="str">
        <f t="shared" ca="1" si="137"/>
        <v>'Annexe 2. Instructions'!G658</v>
      </c>
      <c r="E2911" s="114" t="b">
        <f t="shared" si="135"/>
        <v>0</v>
      </c>
      <c r="F2911" s="114" t="b">
        <f t="shared" si="136"/>
        <v>1</v>
      </c>
    </row>
    <row r="2912" spans="1:6">
      <c r="A2912" s="114" t="s">
        <v>1357</v>
      </c>
      <c r="B2912" s="114" t="s">
        <v>2364</v>
      </c>
      <c r="C2912" s="114" t="str">
        <f>'Annexe 2. Instructions'!E659</f>
        <v>Agency MBS (Medium rated)</v>
      </c>
      <c r="D2912" s="114" t="str">
        <f t="shared" ca="1" si="137"/>
        <v>'Annexe 2. Instructions'!E659</v>
      </c>
      <c r="E2912" s="114" t="b">
        <f t="shared" si="135"/>
        <v>0</v>
      </c>
      <c r="F2912" s="114" t="b">
        <f t="shared" si="136"/>
        <v>1</v>
      </c>
    </row>
    <row r="2913" spans="1:6" ht="39.6">
      <c r="A2913" s="114" t="s">
        <v>1572</v>
      </c>
      <c r="B2913" s="114" t="s">
        <v>1887</v>
      </c>
      <c r="C2913" s="564" t="str">
        <f>'Annexe 2. Instructions'!F659</f>
        <v>Collateral balance (market value) and maturing collateral outflows (market value, based on maturity of related reverse repo) in each period</v>
      </c>
      <c r="D2913" s="114" t="str">
        <f t="shared" ca="1" si="137"/>
        <v>'Annexe 2. Instructions'!F659</v>
      </c>
      <c r="E2913" s="114" t="b">
        <f t="shared" si="135"/>
        <v>0</v>
      </c>
      <c r="F2913" s="114" t="b">
        <f t="shared" si="136"/>
        <v>1</v>
      </c>
    </row>
    <row r="2914" spans="1:6" ht="66">
      <c r="A2914" s="114" t="s">
        <v>1573</v>
      </c>
      <c r="B2914" s="114" t="s">
        <v>2297</v>
      </c>
      <c r="C2914" s="564" t="str">
        <f>'Annexe 2. Instructions'!G659</f>
        <v>Balance (after haircut) is recognized as a cash flow in week 1. Maturing collateral flows (after haircut) are recognized in contractual maturity time buckets. Haircuts are prescribed in the Securities haircut table.</v>
      </c>
      <c r="D2914" s="114" t="str">
        <f t="shared" ca="1" si="137"/>
        <v>'Annexe 2. Instructions'!G659</v>
      </c>
      <c r="E2914" s="114" t="b">
        <f t="shared" si="135"/>
        <v>0</v>
      </c>
      <c r="F2914" s="114" t="b">
        <f t="shared" si="136"/>
        <v>1</v>
      </c>
    </row>
    <row r="2915" spans="1:6">
      <c r="A2915" s="114" t="s">
        <v>1358</v>
      </c>
      <c r="B2915" s="114" t="s">
        <v>2251</v>
      </c>
      <c r="C2915" s="114" t="str">
        <f>'Annexe 2. Instructions'!E660</f>
        <v>Agency MBS (Low/not rated)</v>
      </c>
      <c r="D2915" s="114" t="str">
        <f t="shared" ca="1" si="137"/>
        <v>'Annexe 2. Instructions'!E660</v>
      </c>
      <c r="E2915" s="114" t="b">
        <f t="shared" si="135"/>
        <v>0</v>
      </c>
      <c r="F2915" s="114" t="b">
        <f t="shared" si="136"/>
        <v>1</v>
      </c>
    </row>
    <row r="2916" spans="1:6" ht="39.6">
      <c r="A2916" s="114" t="s">
        <v>1572</v>
      </c>
      <c r="B2916" s="114" t="s">
        <v>1887</v>
      </c>
      <c r="C2916" s="564" t="str">
        <f>'Annexe 2. Instructions'!F660</f>
        <v>Collateral balance (market value) and maturing collateral outflows (market value, based on maturity of related reverse repo) in each period</v>
      </c>
      <c r="D2916" s="114" t="str">
        <f t="shared" ca="1" si="137"/>
        <v>'Annexe 2. Instructions'!F660</v>
      </c>
      <c r="E2916" s="114" t="b">
        <f t="shared" si="135"/>
        <v>0</v>
      </c>
      <c r="F2916" s="114" t="b">
        <f t="shared" si="136"/>
        <v>1</v>
      </c>
    </row>
    <row r="2917" spans="1:6" ht="66">
      <c r="A2917" s="114" t="s">
        <v>1573</v>
      </c>
      <c r="B2917" s="114" t="s">
        <v>2297</v>
      </c>
      <c r="C2917" s="564" t="str">
        <f>'Annexe 2. Instructions'!G660</f>
        <v>Balance (after haircut) is recognized as a cash flow in week 1. Maturing collateral flows (after haircut) are recognized in contractual maturity time buckets. Haircuts are prescribed in the Securities haircut table.</v>
      </c>
      <c r="D2917" s="114" t="str">
        <f t="shared" ca="1" si="137"/>
        <v>'Annexe 2. Instructions'!G660</v>
      </c>
      <c r="E2917" s="114" t="b">
        <f t="shared" si="135"/>
        <v>0</v>
      </c>
      <c r="F2917" s="114" t="b">
        <f t="shared" si="136"/>
        <v>1</v>
      </c>
    </row>
    <row r="2918" spans="1:6">
      <c r="A2918" s="114" t="s">
        <v>1359</v>
      </c>
      <c r="B2918" s="114" t="s">
        <v>1969</v>
      </c>
      <c r="C2918" s="114" t="str">
        <f>'Annexe 2. Instructions'!D661</f>
        <v>Non-agency commercial MBS (CMBS)</v>
      </c>
      <c r="D2918" s="114" t="str">
        <f t="shared" ca="1" si="137"/>
        <v>'Annexe 2. Instructions'!D661</v>
      </c>
      <c r="E2918" s="114" t="b">
        <f t="shared" si="135"/>
        <v>0</v>
      </c>
      <c r="F2918" s="114" t="b">
        <f t="shared" si="136"/>
        <v>1</v>
      </c>
    </row>
    <row r="2919" spans="1:6">
      <c r="A2919" s="114" t="s">
        <v>1269</v>
      </c>
      <c r="B2919" s="114" t="s">
        <v>2085</v>
      </c>
      <c r="C2919" s="114" t="str">
        <f>'Annexe 2. Instructions'!E662</f>
        <v>Non-agency CMBS (High rated)</v>
      </c>
      <c r="D2919" s="114" t="str">
        <f t="shared" ca="1" si="137"/>
        <v>'Annexe 2. Instructions'!E662</v>
      </c>
      <c r="E2919" s="114" t="b">
        <f t="shared" si="135"/>
        <v>0</v>
      </c>
      <c r="F2919" s="114" t="b">
        <f t="shared" si="136"/>
        <v>1</v>
      </c>
    </row>
    <row r="2920" spans="1:6" ht="39.6">
      <c r="A2920" s="114" t="s">
        <v>1572</v>
      </c>
      <c r="B2920" s="114" t="s">
        <v>1887</v>
      </c>
      <c r="C2920" s="564" t="str">
        <f>'Annexe 2. Instructions'!F662</f>
        <v>Collateral balance (market value) and maturing collateral outflows (market value, based on maturity of related reverse repo) in each period</v>
      </c>
      <c r="D2920" s="114" t="str">
        <f t="shared" ca="1" si="137"/>
        <v>'Annexe 2. Instructions'!F662</v>
      </c>
      <c r="E2920" s="114" t="b">
        <f t="shared" si="135"/>
        <v>0</v>
      </c>
      <c r="F2920" s="114" t="b">
        <f t="shared" si="136"/>
        <v>1</v>
      </c>
    </row>
    <row r="2921" spans="1:6" ht="66">
      <c r="A2921" s="114" t="s">
        <v>1573</v>
      </c>
      <c r="B2921" s="114" t="s">
        <v>2297</v>
      </c>
      <c r="C2921" s="564" t="str">
        <f>'Annexe 2. Instructions'!G662</f>
        <v>Balance (after haircut) is recognized as a cash flow in week 1. Maturing collateral flows (after haircut) are recognized in contractual maturity time buckets. Haircuts are prescribed in the Securities haircut table.</v>
      </c>
      <c r="D2921" s="114" t="str">
        <f t="shared" ca="1" si="137"/>
        <v>'Annexe 2. Instructions'!G662</v>
      </c>
      <c r="E2921" s="114" t="b">
        <f t="shared" si="135"/>
        <v>0</v>
      </c>
      <c r="F2921" s="114" t="b">
        <f t="shared" si="136"/>
        <v>1</v>
      </c>
    </row>
    <row r="2922" spans="1:6">
      <c r="A2922" s="114" t="s">
        <v>1360</v>
      </c>
      <c r="B2922" s="114" t="s">
        <v>2365</v>
      </c>
      <c r="C2922" s="114" t="str">
        <f>'Annexe 2. Instructions'!E663</f>
        <v>Non-agency CMBS (Medium rated)</v>
      </c>
      <c r="D2922" s="114" t="str">
        <f t="shared" ca="1" si="137"/>
        <v>'Annexe 2. Instructions'!E663</v>
      </c>
      <c r="E2922" s="114" t="b">
        <f t="shared" si="135"/>
        <v>0</v>
      </c>
      <c r="F2922" s="114" t="b">
        <f t="shared" si="136"/>
        <v>1</v>
      </c>
    </row>
    <row r="2923" spans="1:6" ht="39.6">
      <c r="A2923" s="114" t="s">
        <v>1572</v>
      </c>
      <c r="B2923" s="114" t="s">
        <v>1887</v>
      </c>
      <c r="C2923" s="564" t="str">
        <f>'Annexe 2. Instructions'!F663</f>
        <v>Collateral balance (market value) and maturing collateral outflows (market value, based on maturity of related reverse repo) in each period</v>
      </c>
      <c r="D2923" s="114" t="str">
        <f t="shared" ca="1" si="137"/>
        <v>'Annexe 2. Instructions'!F663</v>
      </c>
      <c r="E2923" s="114" t="b">
        <f t="shared" si="135"/>
        <v>0</v>
      </c>
      <c r="F2923" s="114" t="b">
        <f t="shared" si="136"/>
        <v>1</v>
      </c>
    </row>
    <row r="2924" spans="1:6" ht="66">
      <c r="A2924" s="114" t="s">
        <v>1573</v>
      </c>
      <c r="B2924" s="114" t="s">
        <v>2297</v>
      </c>
      <c r="C2924" s="564" t="str">
        <f>'Annexe 2. Instructions'!G663</f>
        <v>Balance (after haircut) is recognized as a cash flow in week 1. Maturing collateral flows (after haircut) are recognized in contractual maturity time buckets. Haircuts are prescribed in the Securities haircut table.</v>
      </c>
      <c r="D2924" s="114" t="str">
        <f t="shared" ca="1" si="137"/>
        <v>'Annexe 2. Instructions'!G663</v>
      </c>
      <c r="E2924" s="114" t="b">
        <f t="shared" si="135"/>
        <v>0</v>
      </c>
      <c r="F2924" s="114" t="b">
        <f t="shared" si="136"/>
        <v>1</v>
      </c>
    </row>
    <row r="2925" spans="1:6">
      <c r="A2925" s="114" t="s">
        <v>1361</v>
      </c>
      <c r="B2925" s="114" t="s">
        <v>2172</v>
      </c>
      <c r="C2925" s="114" t="str">
        <f>'Annexe 2. Instructions'!E664</f>
        <v>Non-agency CMBS</v>
      </c>
      <c r="D2925" s="114" t="str">
        <f t="shared" ca="1" si="137"/>
        <v>'Annexe 2. Instructions'!E664</v>
      </c>
      <c r="E2925" s="114" t="b">
        <f t="shared" si="135"/>
        <v>0</v>
      </c>
      <c r="F2925" s="114" t="b">
        <f t="shared" si="136"/>
        <v>1</v>
      </c>
    </row>
    <row r="2926" spans="1:6" ht="39.6">
      <c r="A2926" s="114" t="s">
        <v>1572</v>
      </c>
      <c r="B2926" s="114" t="s">
        <v>1887</v>
      </c>
      <c r="C2926" s="564" t="str">
        <f>'Annexe 2. Instructions'!F664</f>
        <v>Collateral balance (market value) and maturing collateral outflows (market value, based on maturity of related reverse repo) in each period</v>
      </c>
      <c r="D2926" s="114" t="str">
        <f t="shared" ca="1" si="137"/>
        <v>'Annexe 2. Instructions'!F664</v>
      </c>
      <c r="E2926" s="114" t="b">
        <f t="shared" si="135"/>
        <v>0</v>
      </c>
      <c r="F2926" s="114" t="b">
        <f t="shared" si="136"/>
        <v>1</v>
      </c>
    </row>
    <row r="2927" spans="1:6" ht="66">
      <c r="A2927" s="114" t="s">
        <v>1573</v>
      </c>
      <c r="B2927" s="114" t="s">
        <v>2297</v>
      </c>
      <c r="C2927" s="564" t="str">
        <f>'Annexe 2. Instructions'!G664</f>
        <v>Balance (after haircut) is recognized as a cash flow in week 1. Maturing collateral flows (after haircut) are recognized in contractual maturity time buckets. Haircuts are prescribed in the Securities haircut table.</v>
      </c>
      <c r="D2927" s="114" t="str">
        <f t="shared" ca="1" si="137"/>
        <v>'Annexe 2. Instructions'!G664</v>
      </c>
      <c r="E2927" s="114" t="b">
        <f t="shared" si="135"/>
        <v>0</v>
      </c>
      <c r="F2927" s="114" t="b">
        <f t="shared" si="136"/>
        <v>1</v>
      </c>
    </row>
    <row r="2928" spans="1:6">
      <c r="A2928" s="114" t="s">
        <v>72</v>
      </c>
      <c r="B2928" s="114" t="s">
        <v>2173</v>
      </c>
      <c r="C2928" s="114" t="str">
        <f>'Annexe 2. Instructions'!D665</f>
        <v>Non-agency residential MBS (RMBS)</v>
      </c>
      <c r="D2928" s="114" t="str">
        <f t="shared" ca="1" si="137"/>
        <v>'Annexe 2. Instructions'!D665</v>
      </c>
      <c r="E2928" s="114" t="b">
        <f t="shared" si="135"/>
        <v>0</v>
      </c>
      <c r="F2928" s="114" t="b">
        <f t="shared" si="136"/>
        <v>1</v>
      </c>
    </row>
    <row r="2929" spans="1:6">
      <c r="A2929" s="114" t="s">
        <v>1273</v>
      </c>
      <c r="B2929" s="114" t="s">
        <v>1971</v>
      </c>
      <c r="C2929" s="114" t="str">
        <f>'Annexe 2. Instructions'!E666</f>
        <v>Non-agency RMBS (High rated)</v>
      </c>
      <c r="D2929" s="114" t="str">
        <f t="shared" ca="1" si="137"/>
        <v>'Annexe 2. Instructions'!E666</v>
      </c>
      <c r="E2929" s="114" t="b">
        <f t="shared" si="135"/>
        <v>0</v>
      </c>
      <c r="F2929" s="114" t="b">
        <f t="shared" si="136"/>
        <v>1</v>
      </c>
    </row>
    <row r="2930" spans="1:6" ht="39.6">
      <c r="A2930" s="114" t="s">
        <v>1572</v>
      </c>
      <c r="B2930" s="114" t="s">
        <v>1887</v>
      </c>
      <c r="C2930" s="564" t="str">
        <f>'Annexe 2. Instructions'!F666</f>
        <v>Collateral balance (market value) and maturing collateral outflows (market value, based on maturity of related reverse repo) in each period</v>
      </c>
      <c r="D2930" s="114" t="str">
        <f t="shared" ca="1" si="137"/>
        <v>'Annexe 2. Instructions'!F666</v>
      </c>
      <c r="E2930" s="114" t="b">
        <f t="shared" si="135"/>
        <v>0</v>
      </c>
      <c r="F2930" s="114" t="b">
        <f t="shared" si="136"/>
        <v>1</v>
      </c>
    </row>
    <row r="2931" spans="1:6" ht="66">
      <c r="A2931" s="114" t="s">
        <v>1573</v>
      </c>
      <c r="B2931" s="114" t="s">
        <v>2297</v>
      </c>
      <c r="C2931" s="564" t="str">
        <f>'Annexe 2. Instructions'!G666</f>
        <v>Balance (after haircut) is recognized as a cash flow in week 1. Maturing collateral flows (after haircut) are recognized in contractual maturity time buckets. Haircuts are prescribed in the Securities haircut table.</v>
      </c>
      <c r="D2931" s="114" t="str">
        <f t="shared" ca="1" si="137"/>
        <v>'Annexe 2. Instructions'!G666</v>
      </c>
      <c r="E2931" s="114" t="b">
        <f t="shared" si="135"/>
        <v>0</v>
      </c>
      <c r="F2931" s="114" t="b">
        <f t="shared" si="136"/>
        <v>1</v>
      </c>
    </row>
    <row r="2932" spans="1:6">
      <c r="A2932" s="114" t="s">
        <v>1362</v>
      </c>
      <c r="B2932" s="114" t="s">
        <v>2366</v>
      </c>
      <c r="C2932" s="114" t="str">
        <f>'Annexe 2. Instructions'!E667</f>
        <v>Non-agency RMBS (Medium rated)</v>
      </c>
      <c r="D2932" s="114" t="str">
        <f t="shared" ca="1" si="137"/>
        <v>'Annexe 2. Instructions'!E667</v>
      </c>
      <c r="E2932" s="114" t="b">
        <f t="shared" si="135"/>
        <v>0</v>
      </c>
      <c r="F2932" s="114" t="b">
        <f t="shared" si="136"/>
        <v>1</v>
      </c>
    </row>
    <row r="2933" spans="1:6" ht="39.6">
      <c r="A2933" s="114" t="s">
        <v>1572</v>
      </c>
      <c r="B2933" s="114" t="s">
        <v>1887</v>
      </c>
      <c r="C2933" s="564" t="str">
        <f>'Annexe 2. Instructions'!F667</f>
        <v>Collateral balance (market value) and maturing collateral outflows (market value, based on maturity of related reverse repo) in each period</v>
      </c>
      <c r="D2933" s="114" t="str">
        <f t="shared" ca="1" si="137"/>
        <v>'Annexe 2. Instructions'!F667</v>
      </c>
      <c r="E2933" s="114" t="b">
        <f t="shared" si="135"/>
        <v>0</v>
      </c>
      <c r="F2933" s="114" t="b">
        <f t="shared" si="136"/>
        <v>1</v>
      </c>
    </row>
    <row r="2934" spans="1:6" ht="66">
      <c r="A2934" s="114" t="s">
        <v>1573</v>
      </c>
      <c r="B2934" s="114" t="s">
        <v>2297</v>
      </c>
      <c r="C2934" s="564" t="str">
        <f>'Annexe 2. Instructions'!G667</f>
        <v>Balance (after haircut) is recognized as a cash flow in week 1. Maturing collateral flows (after haircut) are recognized in contractual maturity time buckets. Haircuts are prescribed in the Securities haircut table.</v>
      </c>
      <c r="D2934" s="114" t="str">
        <f t="shared" ca="1" si="137"/>
        <v>'Annexe 2. Instructions'!G667</v>
      </c>
      <c r="E2934" s="114" t="b">
        <f t="shared" si="135"/>
        <v>0</v>
      </c>
      <c r="F2934" s="114" t="b">
        <f t="shared" si="136"/>
        <v>1</v>
      </c>
    </row>
    <row r="2935" spans="1:6" ht="26.4">
      <c r="A2935" s="114" t="s">
        <v>1363</v>
      </c>
      <c r="B2935" s="114" t="s">
        <v>2252</v>
      </c>
      <c r="C2935" s="114" t="str">
        <f>'Annexe 2. Instructions'!E668</f>
        <v>Non-agency RMBS (Low/not rated)</v>
      </c>
      <c r="D2935" s="114" t="str">
        <f t="shared" ca="1" si="137"/>
        <v>'Annexe 2. Instructions'!E668</v>
      </c>
      <c r="E2935" s="114" t="b">
        <f t="shared" si="135"/>
        <v>0</v>
      </c>
      <c r="F2935" s="114" t="b">
        <f t="shared" si="136"/>
        <v>1</v>
      </c>
    </row>
    <row r="2936" spans="1:6" ht="39.6">
      <c r="A2936" s="114" t="s">
        <v>1572</v>
      </c>
      <c r="B2936" s="114" t="s">
        <v>1887</v>
      </c>
      <c r="C2936" s="564" t="str">
        <f>'Annexe 2. Instructions'!F668</f>
        <v>Collateral balance (market value) and maturing collateral outflows (market value, based on maturity of related reverse repo) in each period</v>
      </c>
      <c r="D2936" s="114" t="str">
        <f t="shared" ca="1" si="137"/>
        <v>'Annexe 2. Instructions'!F668</v>
      </c>
      <c r="E2936" s="114" t="b">
        <f t="shared" si="135"/>
        <v>0</v>
      </c>
      <c r="F2936" s="114" t="b">
        <f t="shared" si="136"/>
        <v>1</v>
      </c>
    </row>
    <row r="2937" spans="1:6" ht="66">
      <c r="A2937" s="114" t="s">
        <v>1573</v>
      </c>
      <c r="B2937" s="114" t="s">
        <v>2297</v>
      </c>
      <c r="C2937" s="564" t="str">
        <f>'Annexe 2. Instructions'!G668</f>
        <v>Balance (after haircut) is recognized as a cash flow in week 1. Maturing collateral flows (after haircut) are recognized in contractual maturity time buckets. Haircuts are prescribed in the Securities haircut table.</v>
      </c>
      <c r="D2937" s="114" t="str">
        <f t="shared" ca="1" si="137"/>
        <v>'Annexe 2. Instructions'!G668</v>
      </c>
      <c r="E2937" s="114" t="b">
        <f t="shared" si="135"/>
        <v>0</v>
      </c>
      <c r="F2937" s="114" t="b">
        <f t="shared" si="136"/>
        <v>1</v>
      </c>
    </row>
    <row r="2938" spans="1:6">
      <c r="A2938" s="114" t="s">
        <v>1437</v>
      </c>
      <c r="B2938" s="114" t="s">
        <v>2017</v>
      </c>
      <c r="C2938" s="114" t="str">
        <f>'Annexe 2. Instructions'!C669</f>
        <v>Corporate bonds and paper</v>
      </c>
      <c r="D2938" s="114" t="str">
        <f t="shared" ca="1" si="137"/>
        <v>'Annexe 2. Instructions'!C669</v>
      </c>
      <c r="E2938" s="114" t="b">
        <f t="shared" si="135"/>
        <v>0</v>
      </c>
      <c r="F2938" s="114" t="b">
        <f t="shared" si="136"/>
        <v>1</v>
      </c>
    </row>
    <row r="2939" spans="1:6" ht="26.4">
      <c r="A2939" s="114" t="s">
        <v>1278</v>
      </c>
      <c r="B2939" s="114" t="s">
        <v>2127</v>
      </c>
      <c r="C2939" s="114" t="str">
        <f>'Annexe 2. Instructions'!D670</f>
        <v>Non-FI issued corporate bonds and paper (High rated)</v>
      </c>
      <c r="D2939" s="114" t="str">
        <f t="shared" ca="1" si="137"/>
        <v>'Annexe 2. Instructions'!D670</v>
      </c>
      <c r="E2939" s="114" t="b">
        <f t="shared" si="135"/>
        <v>0</v>
      </c>
      <c r="F2939" s="114" t="b">
        <f t="shared" si="136"/>
        <v>1</v>
      </c>
    </row>
    <row r="2940" spans="1:6" ht="26.4">
      <c r="A2940" s="114" t="s">
        <v>1280</v>
      </c>
      <c r="B2940" s="114" t="s">
        <v>1974</v>
      </c>
      <c r="C2940" s="114" t="str">
        <f>'Annexe 2. Instructions'!E671</f>
        <v>Non-FI issued unsecured bonds and paper (High rated)</v>
      </c>
      <c r="D2940" s="114" t="str">
        <f t="shared" ca="1" si="137"/>
        <v>'Annexe 2. Instructions'!E671</v>
      </c>
      <c r="E2940" s="114" t="b">
        <f t="shared" si="135"/>
        <v>0</v>
      </c>
      <c r="F2940" s="114" t="b">
        <f t="shared" si="136"/>
        <v>1</v>
      </c>
    </row>
    <row r="2941" spans="1:6" ht="39.6">
      <c r="A2941" s="114" t="s">
        <v>1572</v>
      </c>
      <c r="B2941" s="114" t="s">
        <v>1887</v>
      </c>
      <c r="C2941" s="564" t="str">
        <f>'Annexe 2. Instructions'!F671</f>
        <v>Collateral balance (market value) and maturing collateral outflows (market value, based on maturity of related reverse repo) in each period</v>
      </c>
      <c r="D2941" s="114" t="str">
        <f t="shared" ca="1" si="137"/>
        <v>'Annexe 2. Instructions'!F671</v>
      </c>
      <c r="E2941" s="114" t="b">
        <f t="shared" si="135"/>
        <v>0</v>
      </c>
      <c r="F2941" s="114" t="b">
        <f t="shared" si="136"/>
        <v>1</v>
      </c>
    </row>
    <row r="2942" spans="1:6" ht="66">
      <c r="A2942" s="114" t="s">
        <v>1573</v>
      </c>
      <c r="B2942" s="114" t="s">
        <v>2297</v>
      </c>
      <c r="C2942" s="564" t="str">
        <f>'Annexe 2. Instructions'!G671</f>
        <v>Balance (after haircut) is recognized as a cash flow in week 1. Maturing collateral flows (after haircut) are recognized in contractual maturity time buckets. Haircuts are prescribed in the Securities haircut table.</v>
      </c>
      <c r="D2942" s="114" t="str">
        <f t="shared" ca="1" si="137"/>
        <v>'Annexe 2. Instructions'!G671</v>
      </c>
      <c r="E2942" s="114" t="b">
        <f t="shared" si="135"/>
        <v>0</v>
      </c>
      <c r="F2942" s="114" t="b">
        <f t="shared" si="136"/>
        <v>1</v>
      </c>
    </row>
    <row r="2943" spans="1:6">
      <c r="A2943" s="114" t="s">
        <v>1282</v>
      </c>
      <c r="B2943" s="114" t="s">
        <v>1975</v>
      </c>
      <c r="C2943" s="114" t="str">
        <f>'Annexe 2. Instructions'!E672</f>
        <v>Non-FI issued covered bonds (High rated)</v>
      </c>
      <c r="D2943" s="114" t="str">
        <f t="shared" ca="1" si="137"/>
        <v>'Annexe 2. Instructions'!E672</v>
      </c>
      <c r="E2943" s="114" t="b">
        <f t="shared" si="135"/>
        <v>0</v>
      </c>
      <c r="F2943" s="114" t="b">
        <f t="shared" si="136"/>
        <v>1</v>
      </c>
    </row>
    <row r="2944" spans="1:6" ht="39.6">
      <c r="A2944" s="114" t="s">
        <v>1572</v>
      </c>
      <c r="B2944" s="114" t="s">
        <v>1887</v>
      </c>
      <c r="C2944" s="564" t="str">
        <f>'Annexe 2. Instructions'!F672</f>
        <v>Collateral balance (market value) and maturing collateral outflows (market value, based on maturity of related reverse repo) in each period</v>
      </c>
      <c r="D2944" s="114" t="str">
        <f t="shared" ca="1" si="137"/>
        <v>'Annexe 2. Instructions'!F672</v>
      </c>
      <c r="E2944" s="114" t="b">
        <f t="shared" si="135"/>
        <v>0</v>
      </c>
      <c r="F2944" s="114" t="b">
        <f t="shared" si="136"/>
        <v>1</v>
      </c>
    </row>
    <row r="2945" spans="1:6" ht="66">
      <c r="A2945" s="114" t="s">
        <v>1573</v>
      </c>
      <c r="B2945" s="114" t="s">
        <v>2297</v>
      </c>
      <c r="C2945" s="564" t="str">
        <f>'Annexe 2. Instructions'!G672</f>
        <v>Balance (after haircut) is recognized as a cash flow in week 1. Maturing collateral flows (after haircut) are recognized in contractual maturity time buckets. Haircuts are prescribed in the Securities haircut table.</v>
      </c>
      <c r="D2945" s="114" t="str">
        <f t="shared" ca="1" si="137"/>
        <v>'Annexe 2. Instructions'!G672</v>
      </c>
      <c r="E2945" s="114" t="b">
        <f t="shared" si="135"/>
        <v>0</v>
      </c>
      <c r="F2945" s="114" t="b">
        <f t="shared" si="136"/>
        <v>1</v>
      </c>
    </row>
    <row r="2946" spans="1:6" ht="26.4">
      <c r="A2946" s="114" t="s">
        <v>1284</v>
      </c>
      <c r="B2946" s="114" t="s">
        <v>2362</v>
      </c>
      <c r="C2946" s="114" t="str">
        <f>'Annexe 2. Instructions'!D673</f>
        <v>FI issued corporate bonds and paper (High rated)</v>
      </c>
      <c r="D2946" s="114" t="str">
        <f t="shared" ca="1" si="137"/>
        <v>'Annexe 2. Instructions'!D673</v>
      </c>
      <c r="E2946" s="114" t="b">
        <f t="shared" ref="E2946:E3009" si="138">C2946=A2946</f>
        <v>0</v>
      </c>
      <c r="F2946" s="114" t="b">
        <f t="shared" ref="F2946:F3009" si="139">C2946=B2946</f>
        <v>1</v>
      </c>
    </row>
    <row r="2947" spans="1:6" ht="26.4">
      <c r="A2947" s="114" t="s">
        <v>1286</v>
      </c>
      <c r="B2947" s="114" t="s">
        <v>1976</v>
      </c>
      <c r="C2947" s="114" t="str">
        <f>'Annexe 2. Instructions'!E674</f>
        <v>FI issued unsecured bonds and paper (High rated)</v>
      </c>
      <c r="D2947" s="114" t="str">
        <f t="shared" ref="D2947:D3010" ca="1" si="140">RIGHT(_xlfn.FORMULATEXT(C2947),LEN(_xlfn.FORMULATEXT(C2947))-1)</f>
        <v>'Annexe 2. Instructions'!E674</v>
      </c>
      <c r="E2947" s="114" t="b">
        <f t="shared" si="138"/>
        <v>0</v>
      </c>
      <c r="F2947" s="114" t="b">
        <f t="shared" si="139"/>
        <v>1</v>
      </c>
    </row>
    <row r="2948" spans="1:6" ht="39.6">
      <c r="A2948" s="114" t="s">
        <v>1572</v>
      </c>
      <c r="B2948" s="114" t="s">
        <v>1887</v>
      </c>
      <c r="C2948" s="564" t="str">
        <f>'Annexe 2. Instructions'!F674</f>
        <v>Collateral balance (market value) and maturing collateral outflows (market value, based on maturity of related reverse repo) in each period</v>
      </c>
      <c r="D2948" s="114" t="str">
        <f t="shared" ca="1" si="140"/>
        <v>'Annexe 2. Instructions'!F674</v>
      </c>
      <c r="E2948" s="114" t="b">
        <f t="shared" si="138"/>
        <v>0</v>
      </c>
      <c r="F2948" s="114" t="b">
        <f t="shared" si="139"/>
        <v>1</v>
      </c>
    </row>
    <row r="2949" spans="1:6" ht="66">
      <c r="A2949" s="114" t="s">
        <v>1573</v>
      </c>
      <c r="B2949" s="114" t="s">
        <v>2297</v>
      </c>
      <c r="C2949" s="564" t="str">
        <f>'Annexe 2. Instructions'!G674</f>
        <v>Balance (after haircut) is recognized as a cash flow in week 1. Maturing collateral flows (after haircut) are recognized in contractual maturity time buckets. Haircuts are prescribed in the Securities haircut table.</v>
      </c>
      <c r="D2949" s="114" t="str">
        <f t="shared" ca="1" si="140"/>
        <v>'Annexe 2. Instructions'!G674</v>
      </c>
      <c r="E2949" s="114" t="b">
        <f t="shared" si="138"/>
        <v>0</v>
      </c>
      <c r="F2949" s="114" t="b">
        <f t="shared" si="139"/>
        <v>1</v>
      </c>
    </row>
    <row r="2950" spans="1:6">
      <c r="A2950" s="114" t="s">
        <v>1288</v>
      </c>
      <c r="B2950" s="114" t="s">
        <v>1977</v>
      </c>
      <c r="C2950" s="114" t="str">
        <f>'Annexe 2. Instructions'!E675</f>
        <v>FI issued covered bonds (High rated)</v>
      </c>
      <c r="D2950" s="114" t="str">
        <f t="shared" ca="1" si="140"/>
        <v>'Annexe 2. Instructions'!E675</v>
      </c>
      <c r="E2950" s="114" t="b">
        <f t="shared" si="138"/>
        <v>0</v>
      </c>
      <c r="F2950" s="114" t="b">
        <f t="shared" si="139"/>
        <v>1</v>
      </c>
    </row>
    <row r="2951" spans="1:6" ht="39.6">
      <c r="A2951" s="114" t="s">
        <v>1572</v>
      </c>
      <c r="B2951" s="114" t="s">
        <v>1887</v>
      </c>
      <c r="C2951" s="564" t="str">
        <f>'Annexe 2. Instructions'!F675</f>
        <v>Collateral balance (market value) and maturing collateral outflows (market value, based on maturity of related reverse repo) in each period</v>
      </c>
      <c r="D2951" s="114" t="str">
        <f t="shared" ca="1" si="140"/>
        <v>'Annexe 2. Instructions'!F675</v>
      </c>
      <c r="E2951" s="114" t="b">
        <f t="shared" si="138"/>
        <v>0</v>
      </c>
      <c r="F2951" s="114" t="b">
        <f t="shared" si="139"/>
        <v>1</v>
      </c>
    </row>
    <row r="2952" spans="1:6" ht="66">
      <c r="A2952" s="114" t="s">
        <v>1573</v>
      </c>
      <c r="B2952" s="114" t="s">
        <v>2297</v>
      </c>
      <c r="C2952" s="564" t="str">
        <f>'Annexe 2. Instructions'!G675</f>
        <v>Balance (after haircut) is recognized as a cash flow in week 1. Maturing collateral flows (after haircut) are recognized in contractual maturity time buckets. Haircuts are prescribed in the Securities haircut table.</v>
      </c>
      <c r="D2952" s="114" t="str">
        <f t="shared" ca="1" si="140"/>
        <v>'Annexe 2. Instructions'!G675</v>
      </c>
      <c r="E2952" s="114" t="b">
        <f t="shared" si="138"/>
        <v>0</v>
      </c>
      <c r="F2952" s="114" t="b">
        <f t="shared" si="139"/>
        <v>1</v>
      </c>
    </row>
    <row r="2953" spans="1:6" ht="26.4">
      <c r="A2953" s="114" t="s">
        <v>1289</v>
      </c>
      <c r="B2953" s="114" t="s">
        <v>2087</v>
      </c>
      <c r="C2953" s="114" t="str">
        <f>'Annexe 2. Instructions'!E676</f>
        <v>FI issued jumbo covered bonds (High rated)</v>
      </c>
      <c r="D2953" s="114" t="str">
        <f t="shared" ca="1" si="140"/>
        <v>'Annexe 2. Instructions'!E676</v>
      </c>
      <c r="E2953" s="114" t="b">
        <f t="shared" si="138"/>
        <v>0</v>
      </c>
      <c r="F2953" s="114" t="b">
        <f t="shared" si="139"/>
        <v>1</v>
      </c>
    </row>
    <row r="2954" spans="1:6" ht="39.6">
      <c r="A2954" s="114" t="s">
        <v>1572</v>
      </c>
      <c r="B2954" s="114" t="s">
        <v>1887</v>
      </c>
      <c r="C2954" s="564" t="str">
        <f>'Annexe 2. Instructions'!F676</f>
        <v>Collateral balance (market value) and maturing collateral outflows (market value, based on maturity of related reverse repo) in each period</v>
      </c>
      <c r="D2954" s="114" t="str">
        <f t="shared" ca="1" si="140"/>
        <v>'Annexe 2. Instructions'!F676</v>
      </c>
      <c r="E2954" s="114" t="b">
        <f t="shared" si="138"/>
        <v>0</v>
      </c>
      <c r="F2954" s="114" t="b">
        <f t="shared" si="139"/>
        <v>1</v>
      </c>
    </row>
    <row r="2955" spans="1:6" ht="66">
      <c r="A2955" s="114" t="s">
        <v>1573</v>
      </c>
      <c r="B2955" s="114" t="s">
        <v>2297</v>
      </c>
      <c r="C2955" s="564" t="str">
        <f>'Annexe 2. Instructions'!G676</f>
        <v>Balance (after haircut) is recognized as a cash flow in week 1. Maturing collateral flows (after haircut) are recognized in contractual maturity time buckets. Haircuts are prescribed in the Securities haircut table.</v>
      </c>
      <c r="D2955" s="114" t="str">
        <f t="shared" ca="1" si="140"/>
        <v>'Annexe 2. Instructions'!G676</v>
      </c>
      <c r="E2955" s="114" t="b">
        <f t="shared" si="138"/>
        <v>0</v>
      </c>
      <c r="F2955" s="114" t="b">
        <f t="shared" si="139"/>
        <v>1</v>
      </c>
    </row>
    <row r="2956" spans="1:6" ht="26.4">
      <c r="A2956" s="114" t="s">
        <v>1290</v>
      </c>
      <c r="B2956" s="114" t="s">
        <v>2128</v>
      </c>
      <c r="C2956" s="114" t="str">
        <f>'Annexe 2. Instructions'!D677</f>
        <v>Non-FI issued corporate bonds and paper (Medium rated)</v>
      </c>
      <c r="D2956" s="114" t="str">
        <f t="shared" ca="1" si="140"/>
        <v>'Annexe 2. Instructions'!D677</v>
      </c>
      <c r="E2956" s="114" t="b">
        <f t="shared" si="138"/>
        <v>0</v>
      </c>
      <c r="F2956" s="114" t="b">
        <f t="shared" si="139"/>
        <v>1</v>
      </c>
    </row>
    <row r="2957" spans="1:6" ht="26.4">
      <c r="A2957" s="114" t="s">
        <v>1291</v>
      </c>
      <c r="B2957" s="114" t="s">
        <v>1978</v>
      </c>
      <c r="C2957" s="114" t="str">
        <f>'Annexe 2. Instructions'!E678</f>
        <v>Non-FI issued unsecured bonds and paper (Medium rated)</v>
      </c>
      <c r="D2957" s="114" t="str">
        <f t="shared" ca="1" si="140"/>
        <v>'Annexe 2. Instructions'!E678</v>
      </c>
      <c r="E2957" s="114" t="b">
        <f t="shared" si="138"/>
        <v>0</v>
      </c>
      <c r="F2957" s="114" t="b">
        <f t="shared" si="139"/>
        <v>1</v>
      </c>
    </row>
    <row r="2958" spans="1:6" ht="39.6">
      <c r="A2958" s="114" t="s">
        <v>1572</v>
      </c>
      <c r="B2958" s="114" t="s">
        <v>1887</v>
      </c>
      <c r="C2958" s="564" t="str">
        <f>'Annexe 2. Instructions'!F678</f>
        <v>Collateral balance (market value) and maturing collateral outflows (market value, based on maturity of related reverse repo) in each period</v>
      </c>
      <c r="D2958" s="114" t="str">
        <f t="shared" ca="1" si="140"/>
        <v>'Annexe 2. Instructions'!F678</v>
      </c>
      <c r="E2958" s="114" t="b">
        <f t="shared" si="138"/>
        <v>0</v>
      </c>
      <c r="F2958" s="114" t="b">
        <f t="shared" si="139"/>
        <v>1</v>
      </c>
    </row>
    <row r="2959" spans="1:6" ht="66">
      <c r="A2959" s="114" t="s">
        <v>1573</v>
      </c>
      <c r="B2959" s="114" t="s">
        <v>2297</v>
      </c>
      <c r="C2959" s="564" t="str">
        <f>'Annexe 2. Instructions'!G678</f>
        <v>Balance (after haircut) is recognized as a cash flow in week 1. Maturing collateral flows (after haircut) are recognized in contractual maturity time buckets. Haircuts are prescribed in the Securities haircut table.</v>
      </c>
      <c r="D2959" s="114" t="str">
        <f t="shared" ca="1" si="140"/>
        <v>'Annexe 2. Instructions'!G678</v>
      </c>
      <c r="E2959" s="114" t="b">
        <f t="shared" si="138"/>
        <v>0</v>
      </c>
      <c r="F2959" s="114" t="b">
        <f t="shared" si="139"/>
        <v>1</v>
      </c>
    </row>
    <row r="2960" spans="1:6" ht="26.4">
      <c r="A2960" s="114" t="s">
        <v>1292</v>
      </c>
      <c r="B2960" s="114" t="s">
        <v>1979</v>
      </c>
      <c r="C2960" s="114" t="str">
        <f>'Annexe 2. Instructions'!E679</f>
        <v>Non-FI issued covered bonds (Medium rated)</v>
      </c>
      <c r="D2960" s="114" t="str">
        <f t="shared" ca="1" si="140"/>
        <v>'Annexe 2. Instructions'!E679</v>
      </c>
      <c r="E2960" s="114" t="b">
        <f t="shared" si="138"/>
        <v>0</v>
      </c>
      <c r="F2960" s="114" t="b">
        <f t="shared" si="139"/>
        <v>1</v>
      </c>
    </row>
    <row r="2961" spans="1:6" ht="39.6">
      <c r="A2961" s="114" t="s">
        <v>1572</v>
      </c>
      <c r="B2961" s="114" t="s">
        <v>1887</v>
      </c>
      <c r="C2961" s="564" t="str">
        <f>'Annexe 2. Instructions'!F679</f>
        <v>Collateral balance (market value) and maturing collateral outflows (market value, based on maturity of related reverse repo) in each period</v>
      </c>
      <c r="D2961" s="114" t="str">
        <f t="shared" ca="1" si="140"/>
        <v>'Annexe 2. Instructions'!F679</v>
      </c>
      <c r="E2961" s="114" t="b">
        <f t="shared" si="138"/>
        <v>0</v>
      </c>
      <c r="F2961" s="114" t="b">
        <f t="shared" si="139"/>
        <v>1</v>
      </c>
    </row>
    <row r="2962" spans="1:6" ht="66">
      <c r="A2962" s="114" t="s">
        <v>1573</v>
      </c>
      <c r="B2962" s="114" t="s">
        <v>2297</v>
      </c>
      <c r="C2962" s="564" t="str">
        <f>'Annexe 2. Instructions'!G679</f>
        <v>Balance (after haircut) is recognized as a cash flow in week 1. Maturing collateral flows (after haircut) are recognized in contractual maturity time buckets. Haircuts are prescribed in the Securities haircut table.</v>
      </c>
      <c r="D2962" s="114" t="str">
        <f t="shared" ca="1" si="140"/>
        <v>'Annexe 2. Instructions'!G679</v>
      </c>
      <c r="E2962" s="114" t="b">
        <f t="shared" si="138"/>
        <v>0</v>
      </c>
      <c r="F2962" s="114" t="b">
        <f t="shared" si="139"/>
        <v>1</v>
      </c>
    </row>
    <row r="2963" spans="1:6" ht="26.4">
      <c r="A2963" s="114" t="s">
        <v>1293</v>
      </c>
      <c r="B2963" s="114" t="s">
        <v>2299</v>
      </c>
      <c r="C2963" s="114" t="str">
        <f>'Annexe 2. Instructions'!D680</f>
        <v>FI issued corporate bonds and paper (Medium rated)</v>
      </c>
      <c r="D2963" s="114" t="str">
        <f t="shared" ca="1" si="140"/>
        <v>'Annexe 2. Instructions'!D680</v>
      </c>
      <c r="E2963" s="114" t="b">
        <f t="shared" si="138"/>
        <v>0</v>
      </c>
      <c r="F2963" s="114" t="b">
        <f t="shared" si="139"/>
        <v>1</v>
      </c>
    </row>
    <row r="2964" spans="1:6" ht="26.4">
      <c r="A2964" s="114" t="s">
        <v>1294</v>
      </c>
      <c r="B2964" s="114" t="s">
        <v>1980</v>
      </c>
      <c r="C2964" s="114" t="str">
        <f>'Annexe 2. Instructions'!E681</f>
        <v>FI issued unsecured bonds and paper (Medium rated)</v>
      </c>
      <c r="D2964" s="114" t="str">
        <f t="shared" ca="1" si="140"/>
        <v>'Annexe 2. Instructions'!E681</v>
      </c>
      <c r="E2964" s="114" t="b">
        <f t="shared" si="138"/>
        <v>0</v>
      </c>
      <c r="F2964" s="114" t="b">
        <f t="shared" si="139"/>
        <v>1</v>
      </c>
    </row>
    <row r="2965" spans="1:6" ht="39.6">
      <c r="A2965" s="114" t="s">
        <v>1572</v>
      </c>
      <c r="B2965" s="114" t="s">
        <v>1887</v>
      </c>
      <c r="C2965" s="564" t="str">
        <f>'Annexe 2. Instructions'!F681</f>
        <v>Collateral balance (market value) and maturing collateral outflows (market value, based on maturity of related reverse repo) in each period</v>
      </c>
      <c r="D2965" s="114" t="str">
        <f t="shared" ca="1" si="140"/>
        <v>'Annexe 2. Instructions'!F681</v>
      </c>
      <c r="E2965" s="114" t="b">
        <f t="shared" si="138"/>
        <v>0</v>
      </c>
      <c r="F2965" s="114" t="b">
        <f t="shared" si="139"/>
        <v>1</v>
      </c>
    </row>
    <row r="2966" spans="1:6" ht="66">
      <c r="A2966" s="114" t="s">
        <v>1573</v>
      </c>
      <c r="B2966" s="114" t="s">
        <v>2297</v>
      </c>
      <c r="C2966" s="564" t="str">
        <f>'Annexe 2. Instructions'!G681</f>
        <v>Balance (after haircut) is recognized as a cash flow in week 1. Maturing collateral flows (after haircut) are recognized in contractual maturity time buckets. Haircuts are prescribed in the Securities haircut table.</v>
      </c>
      <c r="D2966" s="114" t="str">
        <f t="shared" ca="1" si="140"/>
        <v>'Annexe 2. Instructions'!G681</v>
      </c>
      <c r="E2966" s="114" t="b">
        <f t="shared" si="138"/>
        <v>0</v>
      </c>
      <c r="F2966" s="114" t="b">
        <f t="shared" si="139"/>
        <v>1</v>
      </c>
    </row>
    <row r="2967" spans="1:6">
      <c r="A2967" s="114" t="s">
        <v>1295</v>
      </c>
      <c r="B2967" s="114" t="s">
        <v>1981</v>
      </c>
      <c r="C2967" s="114" t="str">
        <f>'Annexe 2. Instructions'!E682</f>
        <v>FI issued covered bonds (Medium rated)</v>
      </c>
      <c r="D2967" s="114" t="str">
        <f t="shared" ca="1" si="140"/>
        <v>'Annexe 2. Instructions'!E682</v>
      </c>
      <c r="E2967" s="114" t="b">
        <f t="shared" si="138"/>
        <v>0</v>
      </c>
      <c r="F2967" s="114" t="b">
        <f t="shared" si="139"/>
        <v>1</v>
      </c>
    </row>
    <row r="2968" spans="1:6" ht="39.6">
      <c r="A2968" s="114" t="s">
        <v>1572</v>
      </c>
      <c r="B2968" s="114" t="s">
        <v>1887</v>
      </c>
      <c r="C2968" s="564" t="str">
        <f>'Annexe 2. Instructions'!F682</f>
        <v>Collateral balance (market value) and maturing collateral outflows (market value, based on maturity of related reverse repo) in each period</v>
      </c>
      <c r="D2968" s="114" t="str">
        <f t="shared" ca="1" si="140"/>
        <v>'Annexe 2. Instructions'!F682</v>
      </c>
      <c r="E2968" s="114" t="b">
        <f t="shared" si="138"/>
        <v>0</v>
      </c>
      <c r="F2968" s="114" t="b">
        <f t="shared" si="139"/>
        <v>1</v>
      </c>
    </row>
    <row r="2969" spans="1:6" ht="66">
      <c r="A2969" s="114" t="s">
        <v>1573</v>
      </c>
      <c r="B2969" s="114" t="s">
        <v>2297</v>
      </c>
      <c r="C2969" s="564" t="str">
        <f>'Annexe 2. Instructions'!G682</f>
        <v>Balance (after haircut) is recognized as a cash flow in week 1. Maturing collateral flows (after haircut) are recognized in contractual maturity time buckets. Haircuts are prescribed in the Securities haircut table.</v>
      </c>
      <c r="D2969" s="114" t="str">
        <f t="shared" ca="1" si="140"/>
        <v>'Annexe 2. Instructions'!G682</v>
      </c>
      <c r="E2969" s="114" t="b">
        <f t="shared" si="138"/>
        <v>0</v>
      </c>
      <c r="F2969" s="114" t="b">
        <f t="shared" si="139"/>
        <v>1</v>
      </c>
    </row>
    <row r="2970" spans="1:6" ht="26.4">
      <c r="A2970" s="114" t="s">
        <v>1298</v>
      </c>
      <c r="B2970" s="114" t="s">
        <v>1982</v>
      </c>
      <c r="C2970" s="114" t="str">
        <f>'Annexe 2. Instructions'!E683</f>
        <v>FI issued jumbo covered bonds (Medium rated)</v>
      </c>
      <c r="D2970" s="114" t="str">
        <f t="shared" ca="1" si="140"/>
        <v>'Annexe 2. Instructions'!E683</v>
      </c>
      <c r="E2970" s="114" t="b">
        <f t="shared" si="138"/>
        <v>0</v>
      </c>
      <c r="F2970" s="114" t="b">
        <f t="shared" si="139"/>
        <v>1</v>
      </c>
    </row>
    <row r="2971" spans="1:6" ht="39.6">
      <c r="A2971" s="114" t="s">
        <v>1572</v>
      </c>
      <c r="B2971" s="114" t="s">
        <v>1887</v>
      </c>
      <c r="C2971" s="564" t="str">
        <f>'Annexe 2. Instructions'!F683</f>
        <v>Collateral balance (market value) and maturing collateral outflows (market value, based on maturity of related reverse repo) in each period</v>
      </c>
      <c r="D2971" s="114" t="str">
        <f t="shared" ca="1" si="140"/>
        <v>'Annexe 2. Instructions'!F683</v>
      </c>
      <c r="E2971" s="114" t="b">
        <f t="shared" si="138"/>
        <v>0</v>
      </c>
      <c r="F2971" s="114" t="b">
        <f t="shared" si="139"/>
        <v>1</v>
      </c>
    </row>
    <row r="2972" spans="1:6" ht="66">
      <c r="A2972" s="114" t="s">
        <v>1573</v>
      </c>
      <c r="B2972" s="114" t="s">
        <v>2297</v>
      </c>
      <c r="C2972" s="564" t="str">
        <f>'Annexe 2. Instructions'!G683</f>
        <v>Balance (after haircut) is recognized as a cash flow in week 1. Maturing collateral flows (after haircut) are recognized in contractual maturity time buckets. Haircuts are prescribed in the Securities haircut table.</v>
      </c>
      <c r="D2972" s="114" t="str">
        <f t="shared" ca="1" si="140"/>
        <v>'Annexe 2. Instructions'!G683</v>
      </c>
      <c r="E2972" s="114" t="b">
        <f t="shared" si="138"/>
        <v>0</v>
      </c>
      <c r="F2972" s="114" t="b">
        <f t="shared" si="139"/>
        <v>1</v>
      </c>
    </row>
    <row r="2973" spans="1:6" ht="26.4">
      <c r="A2973" s="114" t="s">
        <v>1364</v>
      </c>
      <c r="B2973" s="114" t="s">
        <v>2307</v>
      </c>
      <c r="C2973" s="114" t="str">
        <f>'Annexe 2. Instructions'!D684</f>
        <v>Non-FI issued corporate Bonds and Paper (Low/not rated)</v>
      </c>
      <c r="D2973" s="114" t="str">
        <f t="shared" ca="1" si="140"/>
        <v>'Annexe 2. Instructions'!D684</v>
      </c>
      <c r="E2973" s="114" t="b">
        <f t="shared" si="138"/>
        <v>0</v>
      </c>
      <c r="F2973" s="114" t="b">
        <f t="shared" si="139"/>
        <v>1</v>
      </c>
    </row>
    <row r="2974" spans="1:6" ht="26.4">
      <c r="A2974" s="114" t="s">
        <v>1365</v>
      </c>
      <c r="B2974" s="114" t="s">
        <v>2254</v>
      </c>
      <c r="C2974" s="114" t="str">
        <f>'Annexe 2. Instructions'!E685</f>
        <v>Non-FI issued unsecured bonds and paper (Low/not rated)</v>
      </c>
      <c r="D2974" s="114" t="str">
        <f t="shared" ca="1" si="140"/>
        <v>'Annexe 2. Instructions'!E685</v>
      </c>
      <c r="E2974" s="114" t="b">
        <f t="shared" si="138"/>
        <v>0</v>
      </c>
      <c r="F2974" s="114" t="b">
        <f t="shared" si="139"/>
        <v>1</v>
      </c>
    </row>
    <row r="2975" spans="1:6" ht="39.6">
      <c r="A2975" s="114" t="s">
        <v>1572</v>
      </c>
      <c r="B2975" s="114" t="s">
        <v>1887</v>
      </c>
      <c r="C2975" s="564" t="str">
        <f>'Annexe 2. Instructions'!F685</f>
        <v>Collateral balance (market value) and maturing collateral outflows (market value, based on maturity of related reverse repo) in each period</v>
      </c>
      <c r="D2975" s="114" t="str">
        <f t="shared" ca="1" si="140"/>
        <v>'Annexe 2. Instructions'!F685</v>
      </c>
      <c r="E2975" s="114" t="b">
        <f t="shared" si="138"/>
        <v>0</v>
      </c>
      <c r="F2975" s="114" t="b">
        <f t="shared" si="139"/>
        <v>1</v>
      </c>
    </row>
    <row r="2976" spans="1:6" ht="66">
      <c r="A2976" s="114" t="s">
        <v>1573</v>
      </c>
      <c r="B2976" s="114" t="s">
        <v>2297</v>
      </c>
      <c r="C2976" s="564" t="str">
        <f>'Annexe 2. Instructions'!G685</f>
        <v>Balance (after haircut) is recognized as a cash flow in week 1. Maturing collateral flows (after haircut) are recognized in contractual maturity time buckets. Haircuts are prescribed in the Securities haircut table.</v>
      </c>
      <c r="D2976" s="114" t="str">
        <f t="shared" ca="1" si="140"/>
        <v>'Annexe 2. Instructions'!G685</v>
      </c>
      <c r="E2976" s="114" t="b">
        <f t="shared" si="138"/>
        <v>0</v>
      </c>
      <c r="F2976" s="114" t="b">
        <f t="shared" si="139"/>
        <v>1</v>
      </c>
    </row>
    <row r="2977" spans="1:6" ht="26.4">
      <c r="A2977" s="114" t="s">
        <v>1438</v>
      </c>
      <c r="B2977" s="114" t="s">
        <v>2200</v>
      </c>
      <c r="C2977" s="114" t="str">
        <f>'Annexe 2. Instructions'!E686</f>
        <v>Non-FI issued covered bonds (Low/not rated)</v>
      </c>
      <c r="D2977" s="114" t="str">
        <f t="shared" ca="1" si="140"/>
        <v>'Annexe 2. Instructions'!E686</v>
      </c>
      <c r="E2977" s="114" t="b">
        <f t="shared" si="138"/>
        <v>0</v>
      </c>
      <c r="F2977" s="114" t="b">
        <f t="shared" si="139"/>
        <v>1</v>
      </c>
    </row>
    <row r="2978" spans="1:6" ht="39.6">
      <c r="A2978" s="114" t="s">
        <v>1572</v>
      </c>
      <c r="B2978" s="114" t="s">
        <v>1887</v>
      </c>
      <c r="C2978" s="564" t="str">
        <f>'Annexe 2. Instructions'!F686</f>
        <v>Collateral balance (market value) and maturing collateral outflows (market value, based on maturity of related reverse repo) in each period</v>
      </c>
      <c r="D2978" s="114" t="str">
        <f t="shared" ca="1" si="140"/>
        <v>'Annexe 2. Instructions'!F686</v>
      </c>
      <c r="E2978" s="114" t="b">
        <f t="shared" si="138"/>
        <v>0</v>
      </c>
      <c r="F2978" s="114" t="b">
        <f t="shared" si="139"/>
        <v>1</v>
      </c>
    </row>
    <row r="2979" spans="1:6" ht="66">
      <c r="A2979" s="114" t="s">
        <v>1573</v>
      </c>
      <c r="B2979" s="114" t="s">
        <v>2297</v>
      </c>
      <c r="C2979" s="564" t="str">
        <f>'Annexe 2. Instructions'!G686</f>
        <v>Balance (after haircut) is recognized as a cash flow in week 1. Maturing collateral flows (after haircut) are recognized in contractual maturity time buckets. Haircuts are prescribed in the Securities haircut table.</v>
      </c>
      <c r="D2979" s="114" t="str">
        <f t="shared" ca="1" si="140"/>
        <v>'Annexe 2. Instructions'!G686</v>
      </c>
      <c r="E2979" s="114" t="b">
        <f t="shared" si="138"/>
        <v>0</v>
      </c>
      <c r="F2979" s="114" t="b">
        <f t="shared" si="139"/>
        <v>1</v>
      </c>
    </row>
    <row r="2980" spans="1:6" ht="26.4">
      <c r="A2980" s="114" t="s">
        <v>1367</v>
      </c>
      <c r="B2980" s="114" t="s">
        <v>2303</v>
      </c>
      <c r="C2980" s="114" t="str">
        <f>'Annexe 2. Instructions'!D687</f>
        <v>FI issued corporate bonds and paper (Low/not rated)</v>
      </c>
      <c r="D2980" s="114" t="str">
        <f t="shared" ca="1" si="140"/>
        <v>'Annexe 2. Instructions'!D687</v>
      </c>
      <c r="E2980" s="114" t="b">
        <f t="shared" si="138"/>
        <v>0</v>
      </c>
      <c r="F2980" s="114" t="b">
        <f t="shared" si="139"/>
        <v>1</v>
      </c>
    </row>
    <row r="2981" spans="1:6" ht="26.4">
      <c r="A2981" s="114" t="s">
        <v>1368</v>
      </c>
      <c r="B2981" s="114" t="s">
        <v>2201</v>
      </c>
      <c r="C2981" s="114" t="str">
        <f>'Annexe 2. Instructions'!E688</f>
        <v>FI issued unsecured bonds and paper (Low/not rated)</v>
      </c>
      <c r="D2981" s="114" t="str">
        <f t="shared" ca="1" si="140"/>
        <v>'Annexe 2. Instructions'!E688</v>
      </c>
      <c r="E2981" s="114" t="b">
        <f t="shared" si="138"/>
        <v>0</v>
      </c>
      <c r="F2981" s="114" t="b">
        <f t="shared" si="139"/>
        <v>1</v>
      </c>
    </row>
    <row r="2982" spans="1:6" ht="39.6">
      <c r="A2982" s="114" t="s">
        <v>1572</v>
      </c>
      <c r="B2982" s="114" t="s">
        <v>1887</v>
      </c>
      <c r="C2982" s="564" t="str">
        <f>'Annexe 2. Instructions'!F688</f>
        <v>Collateral balance (market value) and maturing collateral outflows (market value, based on maturity of related reverse repo) in each period</v>
      </c>
      <c r="D2982" s="114" t="str">
        <f t="shared" ca="1" si="140"/>
        <v>'Annexe 2. Instructions'!F688</v>
      </c>
      <c r="E2982" s="114" t="b">
        <f t="shared" si="138"/>
        <v>0</v>
      </c>
      <c r="F2982" s="114" t="b">
        <f t="shared" si="139"/>
        <v>1</v>
      </c>
    </row>
    <row r="2983" spans="1:6" ht="66">
      <c r="A2983" s="114" t="s">
        <v>1573</v>
      </c>
      <c r="B2983" s="114" t="s">
        <v>2297</v>
      </c>
      <c r="C2983" s="564" t="str">
        <f>'Annexe 2. Instructions'!G688</f>
        <v>Balance (after haircut) is recognized as a cash flow in week 1. Maturing collateral flows (after haircut) are recognized in contractual maturity time buckets. Haircuts are prescribed in the Securities haircut table.</v>
      </c>
      <c r="D2983" s="114" t="str">
        <f t="shared" ca="1" si="140"/>
        <v>'Annexe 2. Instructions'!G688</v>
      </c>
      <c r="E2983" s="114" t="b">
        <f t="shared" si="138"/>
        <v>0</v>
      </c>
      <c r="F2983" s="114" t="b">
        <f t="shared" si="139"/>
        <v>1</v>
      </c>
    </row>
    <row r="2984" spans="1:6" ht="26.4">
      <c r="A2984" s="114" t="s">
        <v>1439</v>
      </c>
      <c r="B2984" s="114" t="s">
        <v>2199</v>
      </c>
      <c r="C2984" s="114" t="str">
        <f>'Annexe 2. Instructions'!E689</f>
        <v>FI issued covered bonds (Low/not rated)</v>
      </c>
      <c r="D2984" s="114" t="str">
        <f t="shared" ca="1" si="140"/>
        <v>'Annexe 2. Instructions'!E689</v>
      </c>
      <c r="E2984" s="114" t="b">
        <f t="shared" si="138"/>
        <v>0</v>
      </c>
      <c r="F2984" s="114" t="b">
        <f t="shared" si="139"/>
        <v>1</v>
      </c>
    </row>
    <row r="2985" spans="1:6" ht="39.6">
      <c r="A2985" s="114" t="s">
        <v>1572</v>
      </c>
      <c r="B2985" s="114" t="s">
        <v>1887</v>
      </c>
      <c r="C2985" s="564" t="str">
        <f>'Annexe 2. Instructions'!F689</f>
        <v>Collateral balance (market value) and maturing collateral outflows (market value, based on maturity of related reverse repo) in each period</v>
      </c>
      <c r="D2985" s="114" t="str">
        <f t="shared" ca="1" si="140"/>
        <v>'Annexe 2. Instructions'!F689</v>
      </c>
      <c r="E2985" s="114" t="b">
        <f t="shared" si="138"/>
        <v>0</v>
      </c>
      <c r="F2985" s="114" t="b">
        <f t="shared" si="139"/>
        <v>1</v>
      </c>
    </row>
    <row r="2986" spans="1:6" ht="66">
      <c r="A2986" s="114" t="s">
        <v>1573</v>
      </c>
      <c r="B2986" s="114" t="s">
        <v>2297</v>
      </c>
      <c r="C2986" s="564" t="str">
        <f>'Annexe 2. Instructions'!G689</f>
        <v>Balance (after haircut) is recognized as a cash flow in week 1. Maturing collateral flows (after haircut) are recognized in contractual maturity time buckets. Haircuts are prescribed in the Securities haircut table.</v>
      </c>
      <c r="D2986" s="114" t="str">
        <f t="shared" ca="1" si="140"/>
        <v>'Annexe 2. Instructions'!G689</v>
      </c>
      <c r="E2986" s="114" t="b">
        <f t="shared" si="138"/>
        <v>0</v>
      </c>
      <c r="F2986" s="114" t="b">
        <f t="shared" si="139"/>
        <v>1</v>
      </c>
    </row>
    <row r="2987" spans="1:6" ht="26.4">
      <c r="A2987" s="114" t="s">
        <v>1370</v>
      </c>
      <c r="B2987" s="114" t="s">
        <v>2373</v>
      </c>
      <c r="C2987" s="114" t="str">
        <f>'Annexe 2. Instructions'!E690</f>
        <v>FI issued jumbo covered bonds (Low/not rated)</v>
      </c>
      <c r="D2987" s="114" t="str">
        <f t="shared" ca="1" si="140"/>
        <v>'Annexe 2. Instructions'!E690</v>
      </c>
      <c r="E2987" s="114" t="b">
        <f t="shared" si="138"/>
        <v>0</v>
      </c>
      <c r="F2987" s="114" t="b">
        <f t="shared" si="139"/>
        <v>1</v>
      </c>
    </row>
    <row r="2988" spans="1:6" ht="39.6">
      <c r="A2988" s="114" t="s">
        <v>1572</v>
      </c>
      <c r="B2988" s="114" t="s">
        <v>1887</v>
      </c>
      <c r="C2988" s="564" t="str">
        <f>'Annexe 2. Instructions'!F690</f>
        <v>Collateral balance (market value) and maturing collateral outflows (market value, based on maturity of related reverse repo) in each period</v>
      </c>
      <c r="D2988" s="114" t="str">
        <f t="shared" ca="1" si="140"/>
        <v>'Annexe 2. Instructions'!F690</v>
      </c>
      <c r="E2988" s="114" t="b">
        <f t="shared" si="138"/>
        <v>0</v>
      </c>
      <c r="F2988" s="114" t="b">
        <f t="shared" si="139"/>
        <v>1</v>
      </c>
    </row>
    <row r="2989" spans="1:6" ht="66">
      <c r="A2989" s="114" t="s">
        <v>1573</v>
      </c>
      <c r="B2989" s="114" t="s">
        <v>2297</v>
      </c>
      <c r="C2989" s="564" t="str">
        <f>'Annexe 2. Instructions'!G690</f>
        <v>Balance (after haircut) is recognized as a cash flow in week 1. Maturing collateral flows (after haircut) are recognized in contractual maturity time buckets. Haircuts are prescribed in the Securities haircut table.</v>
      </c>
      <c r="D2989" s="114" t="str">
        <f t="shared" ca="1" si="140"/>
        <v>'Annexe 2. Instructions'!G690</v>
      </c>
      <c r="E2989" s="114" t="b">
        <f t="shared" si="138"/>
        <v>0</v>
      </c>
      <c r="F2989" s="114" t="b">
        <f t="shared" si="139"/>
        <v>1</v>
      </c>
    </row>
    <row r="2990" spans="1:6" ht="26.4">
      <c r="A2990" s="114" t="s">
        <v>1302</v>
      </c>
      <c r="B2990" s="114" t="s">
        <v>1983</v>
      </c>
      <c r="C2990" s="114" t="str">
        <f>'Annexe 2. Instructions'!C691</f>
        <v>Asset backed securities (ABS) and asset backed commercial paper (ABCP)</v>
      </c>
      <c r="D2990" s="114" t="str">
        <f t="shared" ca="1" si="140"/>
        <v>'Annexe 2. Instructions'!C691</v>
      </c>
      <c r="E2990" s="114" t="b">
        <f t="shared" si="138"/>
        <v>0</v>
      </c>
      <c r="F2990" s="114" t="b">
        <f t="shared" si="139"/>
        <v>1</v>
      </c>
    </row>
    <row r="2991" spans="1:6">
      <c r="A2991" s="114" t="s">
        <v>1371</v>
      </c>
      <c r="B2991" s="114" t="s">
        <v>1984</v>
      </c>
      <c r="C2991" s="114" t="str">
        <f>'Annexe 2. Instructions'!D692</f>
        <v>Non-FI issued ABS and ABCP (High rated)</v>
      </c>
      <c r="D2991" s="114" t="str">
        <f t="shared" ca="1" si="140"/>
        <v>'Annexe 2. Instructions'!D692</v>
      </c>
      <c r="E2991" s="114" t="b">
        <f t="shared" si="138"/>
        <v>0</v>
      </c>
      <c r="F2991" s="114" t="b">
        <f t="shared" si="139"/>
        <v>1</v>
      </c>
    </row>
    <row r="2992" spans="1:6">
      <c r="A2992" s="114" t="s">
        <v>1305</v>
      </c>
      <c r="B2992" s="114" t="s">
        <v>1985</v>
      </c>
      <c r="C2992" s="114" t="str">
        <f>'Annexe 2. Instructions'!E693</f>
        <v>Non-FI issued ABS (High rated)</v>
      </c>
      <c r="D2992" s="114" t="str">
        <f t="shared" ca="1" si="140"/>
        <v>'Annexe 2. Instructions'!E693</v>
      </c>
      <c r="E2992" s="114" t="b">
        <f t="shared" si="138"/>
        <v>0</v>
      </c>
      <c r="F2992" s="114" t="b">
        <f t="shared" si="139"/>
        <v>1</v>
      </c>
    </row>
    <row r="2993" spans="1:6" ht="39.6">
      <c r="A2993" s="114" t="s">
        <v>1572</v>
      </c>
      <c r="B2993" s="114" t="s">
        <v>1887</v>
      </c>
      <c r="C2993" s="564" t="str">
        <f>'Annexe 2. Instructions'!F693</f>
        <v>Collateral balance (market value) and maturing collateral outflows (market value, based on maturity of related reverse repo) in each period</v>
      </c>
      <c r="D2993" s="114" t="str">
        <f t="shared" ca="1" si="140"/>
        <v>'Annexe 2. Instructions'!F693</v>
      </c>
      <c r="E2993" s="114" t="b">
        <f t="shared" si="138"/>
        <v>0</v>
      </c>
      <c r="F2993" s="114" t="b">
        <f t="shared" si="139"/>
        <v>1</v>
      </c>
    </row>
    <row r="2994" spans="1:6" ht="66">
      <c r="A2994" s="114" t="s">
        <v>1573</v>
      </c>
      <c r="B2994" s="114" t="s">
        <v>2297</v>
      </c>
      <c r="C2994" s="564" t="str">
        <f>'Annexe 2. Instructions'!G693</f>
        <v>Balance (after haircut) is recognized as a cash flow in week 1. Maturing collateral flows (after haircut) are recognized in contractual maturity time buckets. Haircuts are prescribed in the Securities haircut table.</v>
      </c>
      <c r="D2994" s="114" t="str">
        <f t="shared" ca="1" si="140"/>
        <v>'Annexe 2. Instructions'!G693</v>
      </c>
      <c r="E2994" s="114" t="b">
        <f t="shared" si="138"/>
        <v>0</v>
      </c>
      <c r="F2994" s="114" t="b">
        <f t="shared" si="139"/>
        <v>1</v>
      </c>
    </row>
    <row r="2995" spans="1:6">
      <c r="A2995" s="114" t="s">
        <v>1307</v>
      </c>
      <c r="B2995" s="114" t="s">
        <v>1986</v>
      </c>
      <c r="C2995" s="114" t="str">
        <f>'Annexe 2. Instructions'!E694</f>
        <v>Non-FI issued ABCP (High rated)</v>
      </c>
      <c r="D2995" s="114" t="str">
        <f t="shared" ca="1" si="140"/>
        <v>'Annexe 2. Instructions'!E694</v>
      </c>
      <c r="E2995" s="114" t="b">
        <f t="shared" si="138"/>
        <v>0</v>
      </c>
      <c r="F2995" s="114" t="b">
        <f t="shared" si="139"/>
        <v>1</v>
      </c>
    </row>
    <row r="2996" spans="1:6" ht="39.6">
      <c r="A2996" s="114" t="s">
        <v>1572</v>
      </c>
      <c r="B2996" s="114" t="s">
        <v>1887</v>
      </c>
      <c r="C2996" s="564" t="str">
        <f>'Annexe 2. Instructions'!F694</f>
        <v>Collateral balance (market value) and maturing collateral outflows (market value, based on maturity of related reverse repo) in each period</v>
      </c>
      <c r="D2996" s="114" t="str">
        <f t="shared" ca="1" si="140"/>
        <v>'Annexe 2. Instructions'!F694</v>
      </c>
      <c r="E2996" s="114" t="b">
        <f t="shared" si="138"/>
        <v>0</v>
      </c>
      <c r="F2996" s="114" t="b">
        <f t="shared" si="139"/>
        <v>1</v>
      </c>
    </row>
    <row r="2997" spans="1:6" ht="66">
      <c r="A2997" s="114" t="s">
        <v>1573</v>
      </c>
      <c r="B2997" s="114" t="s">
        <v>2297</v>
      </c>
      <c r="C2997" s="564" t="str">
        <f>'Annexe 2. Instructions'!G694</f>
        <v>Balance (after haircut) is recognized as a cash flow in week 1. Maturing collateral flows (after haircut) are recognized in contractual maturity time buckets. Haircuts are prescribed in the Securities haircut table.</v>
      </c>
      <c r="D2997" s="114" t="str">
        <f t="shared" ca="1" si="140"/>
        <v>'Annexe 2. Instructions'!G694</v>
      </c>
      <c r="E2997" s="114" t="b">
        <f t="shared" si="138"/>
        <v>0</v>
      </c>
      <c r="F2997" s="114" t="b">
        <f t="shared" si="139"/>
        <v>1</v>
      </c>
    </row>
    <row r="2998" spans="1:6">
      <c r="A2998" s="114" t="s">
        <v>1372</v>
      </c>
      <c r="B2998" s="114" t="s">
        <v>1987</v>
      </c>
      <c r="C2998" s="114" t="str">
        <f>'Annexe 2. Instructions'!D695</f>
        <v>FI issued ABS and ABCP (High rated)</v>
      </c>
      <c r="D2998" s="114" t="str">
        <f t="shared" ca="1" si="140"/>
        <v>'Annexe 2. Instructions'!D695</v>
      </c>
      <c r="E2998" s="114" t="b">
        <f t="shared" si="138"/>
        <v>0</v>
      </c>
      <c r="F2998" s="114" t="b">
        <f t="shared" si="139"/>
        <v>1</v>
      </c>
    </row>
    <row r="2999" spans="1:6">
      <c r="A2999" s="114" t="s">
        <v>1310</v>
      </c>
      <c r="B2999" s="114" t="s">
        <v>1988</v>
      </c>
      <c r="C2999" s="114" t="str">
        <f>'Annexe 2. Instructions'!E696</f>
        <v>FI issued ABS (High rated)</v>
      </c>
      <c r="D2999" s="114" t="str">
        <f t="shared" ca="1" si="140"/>
        <v>'Annexe 2. Instructions'!E696</v>
      </c>
      <c r="E2999" s="114" t="b">
        <f t="shared" si="138"/>
        <v>0</v>
      </c>
      <c r="F2999" s="114" t="b">
        <f t="shared" si="139"/>
        <v>1</v>
      </c>
    </row>
    <row r="3000" spans="1:6" ht="39.6">
      <c r="A3000" s="114" t="s">
        <v>1572</v>
      </c>
      <c r="B3000" s="114" t="s">
        <v>1887</v>
      </c>
      <c r="C3000" s="564" t="str">
        <f>'Annexe 2. Instructions'!F696</f>
        <v>Collateral balance (market value) and maturing collateral outflows (market value, based on maturity of related reverse repo) in each period</v>
      </c>
      <c r="D3000" s="114" t="str">
        <f t="shared" ca="1" si="140"/>
        <v>'Annexe 2. Instructions'!F696</v>
      </c>
      <c r="E3000" s="114" t="b">
        <f t="shared" si="138"/>
        <v>0</v>
      </c>
      <c r="F3000" s="114" t="b">
        <f t="shared" si="139"/>
        <v>1</v>
      </c>
    </row>
    <row r="3001" spans="1:6" ht="66">
      <c r="A3001" s="114" t="s">
        <v>1573</v>
      </c>
      <c r="B3001" s="114" t="s">
        <v>2297</v>
      </c>
      <c r="C3001" s="564" t="str">
        <f>'Annexe 2. Instructions'!G696</f>
        <v>Balance (after haircut) is recognized as a cash flow in week 1. Maturing collateral flows (after haircut) are recognized in contractual maturity time buckets. Haircuts are prescribed in the Securities haircut table.</v>
      </c>
      <c r="D3001" s="114" t="str">
        <f t="shared" ca="1" si="140"/>
        <v>'Annexe 2. Instructions'!G696</v>
      </c>
      <c r="E3001" s="114" t="b">
        <f t="shared" si="138"/>
        <v>0</v>
      </c>
      <c r="F3001" s="114" t="b">
        <f t="shared" si="139"/>
        <v>1</v>
      </c>
    </row>
    <row r="3002" spans="1:6">
      <c r="A3002" s="114" t="s">
        <v>1312</v>
      </c>
      <c r="B3002" s="114" t="s">
        <v>1989</v>
      </c>
      <c r="C3002" s="114" t="str">
        <f>'Annexe 2. Instructions'!E697</f>
        <v>FI issued ABCP (High rated)</v>
      </c>
      <c r="D3002" s="114" t="str">
        <f t="shared" ca="1" si="140"/>
        <v>'Annexe 2. Instructions'!E697</v>
      </c>
      <c r="E3002" s="114" t="b">
        <f t="shared" si="138"/>
        <v>0</v>
      </c>
      <c r="F3002" s="114" t="b">
        <f t="shared" si="139"/>
        <v>1</v>
      </c>
    </row>
    <row r="3003" spans="1:6" ht="39.6">
      <c r="A3003" s="114" t="s">
        <v>1572</v>
      </c>
      <c r="B3003" s="114" t="s">
        <v>1887</v>
      </c>
      <c r="C3003" s="564" t="str">
        <f>'Annexe 2. Instructions'!F697</f>
        <v>Collateral balance (market value) and maturing collateral outflows (market value, based on maturity of related reverse repo) in each period</v>
      </c>
      <c r="D3003" s="114" t="str">
        <f t="shared" ca="1" si="140"/>
        <v>'Annexe 2. Instructions'!F697</v>
      </c>
      <c r="E3003" s="114" t="b">
        <f t="shared" si="138"/>
        <v>0</v>
      </c>
      <c r="F3003" s="114" t="b">
        <f t="shared" si="139"/>
        <v>1</v>
      </c>
    </row>
    <row r="3004" spans="1:6" ht="66">
      <c r="A3004" s="114" t="s">
        <v>1573</v>
      </c>
      <c r="B3004" s="114" t="s">
        <v>2297</v>
      </c>
      <c r="C3004" s="564" t="str">
        <f>'Annexe 2. Instructions'!G697</f>
        <v>Balance (after haircut) is recognized as a cash flow in week 1. Maturing collateral flows (after haircut) are recognized in contractual maturity time buckets. Haircuts are prescribed in the Securities haircut table.</v>
      </c>
      <c r="D3004" s="114" t="str">
        <f t="shared" ca="1" si="140"/>
        <v>'Annexe 2. Instructions'!G697</v>
      </c>
      <c r="E3004" s="114" t="b">
        <f t="shared" si="138"/>
        <v>0</v>
      </c>
      <c r="F3004" s="114" t="b">
        <f t="shared" si="139"/>
        <v>1</v>
      </c>
    </row>
    <row r="3005" spans="1:6">
      <c r="A3005" s="114" t="s">
        <v>1373</v>
      </c>
      <c r="B3005" s="114" t="s">
        <v>2367</v>
      </c>
      <c r="C3005" s="114" t="str">
        <f>'Annexe 2. Instructions'!D698</f>
        <v>Non-FI issued ABS and ABCP (Medium rated)</v>
      </c>
      <c r="D3005" s="114" t="str">
        <f t="shared" ca="1" si="140"/>
        <v>'Annexe 2. Instructions'!D698</v>
      </c>
      <c r="E3005" s="114" t="b">
        <f t="shared" si="138"/>
        <v>0</v>
      </c>
      <c r="F3005" s="114" t="b">
        <f t="shared" si="139"/>
        <v>1</v>
      </c>
    </row>
    <row r="3006" spans="1:6">
      <c r="A3006" s="114" t="s">
        <v>1374</v>
      </c>
      <c r="B3006" s="114" t="s">
        <v>2368</v>
      </c>
      <c r="C3006" s="114" t="str">
        <f>'Annexe 2. Instructions'!E699</f>
        <v>Non-FI issued ABS (Medium rated)</v>
      </c>
      <c r="D3006" s="114" t="str">
        <f t="shared" ca="1" si="140"/>
        <v>'Annexe 2. Instructions'!E699</v>
      </c>
      <c r="E3006" s="114" t="b">
        <f t="shared" si="138"/>
        <v>0</v>
      </c>
      <c r="F3006" s="114" t="b">
        <f t="shared" si="139"/>
        <v>1</v>
      </c>
    </row>
    <row r="3007" spans="1:6" ht="39.6">
      <c r="A3007" s="114" t="s">
        <v>1572</v>
      </c>
      <c r="B3007" s="114" t="s">
        <v>1887</v>
      </c>
      <c r="C3007" s="564" t="str">
        <f>'Annexe 2. Instructions'!F699</f>
        <v>Collateral balance (market value) and maturing collateral outflows (market value, based on maturity of related reverse repo) in each period</v>
      </c>
      <c r="D3007" s="114" t="str">
        <f t="shared" ca="1" si="140"/>
        <v>'Annexe 2. Instructions'!F699</v>
      </c>
      <c r="E3007" s="114" t="b">
        <f t="shared" si="138"/>
        <v>0</v>
      </c>
      <c r="F3007" s="114" t="b">
        <f t="shared" si="139"/>
        <v>1</v>
      </c>
    </row>
    <row r="3008" spans="1:6" ht="66">
      <c r="A3008" s="114" t="s">
        <v>1573</v>
      </c>
      <c r="B3008" s="114" t="s">
        <v>2297</v>
      </c>
      <c r="C3008" s="564" t="str">
        <f>'Annexe 2. Instructions'!G699</f>
        <v>Balance (after haircut) is recognized as a cash flow in week 1. Maturing collateral flows (after haircut) are recognized in contractual maturity time buckets. Haircuts are prescribed in the Securities haircut table.</v>
      </c>
      <c r="D3008" s="114" t="str">
        <f t="shared" ca="1" si="140"/>
        <v>'Annexe 2. Instructions'!G699</v>
      </c>
      <c r="E3008" s="114" t="b">
        <f t="shared" si="138"/>
        <v>0</v>
      </c>
      <c r="F3008" s="114" t="b">
        <f t="shared" si="139"/>
        <v>1</v>
      </c>
    </row>
    <row r="3009" spans="1:6">
      <c r="A3009" s="114" t="s">
        <v>1375</v>
      </c>
      <c r="B3009" s="114" t="s">
        <v>2369</v>
      </c>
      <c r="C3009" s="114" t="str">
        <f>'Annexe 2. Instructions'!E700</f>
        <v>Non-FI issued ABCP (Medium rated)</v>
      </c>
      <c r="D3009" s="114" t="str">
        <f t="shared" ca="1" si="140"/>
        <v>'Annexe 2. Instructions'!E700</v>
      </c>
      <c r="E3009" s="114" t="b">
        <f t="shared" si="138"/>
        <v>0</v>
      </c>
      <c r="F3009" s="114" t="b">
        <f t="shared" si="139"/>
        <v>1</v>
      </c>
    </row>
    <row r="3010" spans="1:6" ht="39.6">
      <c r="A3010" s="114" t="s">
        <v>1572</v>
      </c>
      <c r="B3010" s="114" t="s">
        <v>1887</v>
      </c>
      <c r="C3010" s="564" t="str">
        <f>'Annexe 2. Instructions'!F700</f>
        <v>Collateral balance (market value) and maturing collateral outflows (market value, based on maturity of related reverse repo) in each period</v>
      </c>
      <c r="D3010" s="114" t="str">
        <f t="shared" ca="1" si="140"/>
        <v>'Annexe 2. Instructions'!F700</v>
      </c>
      <c r="E3010" s="114" t="b">
        <f t="shared" ref="E3010:E3073" si="141">C3010=A3010</f>
        <v>0</v>
      </c>
      <c r="F3010" s="114" t="b">
        <f t="shared" ref="F3010:F3073" si="142">C3010=B3010</f>
        <v>1</v>
      </c>
    </row>
    <row r="3011" spans="1:6" ht="66">
      <c r="A3011" s="114" t="s">
        <v>1573</v>
      </c>
      <c r="B3011" s="114" t="s">
        <v>2297</v>
      </c>
      <c r="C3011" s="564" t="str">
        <f>'Annexe 2. Instructions'!G700</f>
        <v>Balance (after haircut) is recognized as a cash flow in week 1. Maturing collateral flows (after haircut) are recognized in contractual maturity time buckets. Haircuts are prescribed in the Securities haircut table.</v>
      </c>
      <c r="D3011" s="114" t="str">
        <f t="shared" ref="D3011:D3074" ca="1" si="143">RIGHT(_xlfn.FORMULATEXT(C3011),LEN(_xlfn.FORMULATEXT(C3011))-1)</f>
        <v>'Annexe 2. Instructions'!G700</v>
      </c>
      <c r="E3011" s="114" t="b">
        <f t="shared" si="141"/>
        <v>0</v>
      </c>
      <c r="F3011" s="114" t="b">
        <f t="shared" si="142"/>
        <v>1</v>
      </c>
    </row>
    <row r="3012" spans="1:6">
      <c r="A3012" s="114" t="s">
        <v>1376</v>
      </c>
      <c r="B3012" s="114" t="s">
        <v>2370</v>
      </c>
      <c r="C3012" s="114" t="str">
        <f>'Annexe 2. Instructions'!D701</f>
        <v>FI issued ABS and ABCP (Medium rated)</v>
      </c>
      <c r="D3012" s="114" t="str">
        <f t="shared" ca="1" si="143"/>
        <v>'Annexe 2. Instructions'!D701</v>
      </c>
      <c r="E3012" s="114" t="b">
        <f t="shared" si="141"/>
        <v>0</v>
      </c>
      <c r="F3012" s="114" t="b">
        <f t="shared" si="142"/>
        <v>1</v>
      </c>
    </row>
    <row r="3013" spans="1:6">
      <c r="A3013" s="114" t="s">
        <v>1377</v>
      </c>
      <c r="B3013" s="114" t="s">
        <v>2371</v>
      </c>
      <c r="C3013" s="114" t="str">
        <f>'Annexe 2. Instructions'!E702</f>
        <v>FI issued ABS (Medium rated)</v>
      </c>
      <c r="D3013" s="114" t="str">
        <f t="shared" ca="1" si="143"/>
        <v>'Annexe 2. Instructions'!E702</v>
      </c>
      <c r="E3013" s="114" t="b">
        <f t="shared" si="141"/>
        <v>0</v>
      </c>
      <c r="F3013" s="114" t="b">
        <f t="shared" si="142"/>
        <v>1</v>
      </c>
    </row>
    <row r="3014" spans="1:6" ht="39.6">
      <c r="A3014" s="114" t="s">
        <v>1572</v>
      </c>
      <c r="B3014" s="114" t="s">
        <v>1887</v>
      </c>
      <c r="C3014" s="564" t="str">
        <f>'Annexe 2. Instructions'!F702</f>
        <v>Collateral balance (market value) and maturing collateral outflows (market value, based on maturity of related reverse repo) in each period</v>
      </c>
      <c r="D3014" s="114" t="str">
        <f t="shared" ca="1" si="143"/>
        <v>'Annexe 2. Instructions'!F702</v>
      </c>
      <c r="E3014" s="114" t="b">
        <f t="shared" si="141"/>
        <v>0</v>
      </c>
      <c r="F3014" s="114" t="b">
        <f t="shared" si="142"/>
        <v>1</v>
      </c>
    </row>
    <row r="3015" spans="1:6" ht="66">
      <c r="A3015" s="114" t="s">
        <v>1573</v>
      </c>
      <c r="B3015" s="114" t="s">
        <v>2297</v>
      </c>
      <c r="C3015" s="564" t="str">
        <f>'Annexe 2. Instructions'!G702</f>
        <v>Balance (after haircut) is recognized as a cash flow in week 1. Maturing collateral flows (after haircut) are recognized in contractual maturity time buckets. Haircuts are prescribed in the Securities haircut table.</v>
      </c>
      <c r="D3015" s="114" t="str">
        <f t="shared" ca="1" si="143"/>
        <v>'Annexe 2. Instructions'!G702</v>
      </c>
      <c r="E3015" s="114" t="b">
        <f t="shared" si="141"/>
        <v>0</v>
      </c>
      <c r="F3015" s="114" t="b">
        <f t="shared" si="142"/>
        <v>1</v>
      </c>
    </row>
    <row r="3016" spans="1:6">
      <c r="A3016" s="114" t="s">
        <v>1378</v>
      </c>
      <c r="B3016" s="114" t="s">
        <v>2372</v>
      </c>
      <c r="C3016" s="114" t="str">
        <f>'Annexe 2. Instructions'!E703</f>
        <v>FI issued ABCP (Medium rated)</v>
      </c>
      <c r="D3016" s="114" t="str">
        <f t="shared" ca="1" si="143"/>
        <v>'Annexe 2. Instructions'!E703</v>
      </c>
      <c r="E3016" s="114" t="b">
        <f t="shared" si="141"/>
        <v>0</v>
      </c>
      <c r="F3016" s="114" t="b">
        <f t="shared" si="142"/>
        <v>1</v>
      </c>
    </row>
    <row r="3017" spans="1:6" ht="39.6">
      <c r="A3017" s="114" t="s">
        <v>1572</v>
      </c>
      <c r="B3017" s="114" t="s">
        <v>1887</v>
      </c>
      <c r="C3017" s="564" t="str">
        <f>'Annexe 2. Instructions'!F703</f>
        <v>Collateral balance (market value) and maturing collateral outflows (market value, based on maturity of related reverse repo) in each period</v>
      </c>
      <c r="D3017" s="114" t="str">
        <f t="shared" ca="1" si="143"/>
        <v>'Annexe 2. Instructions'!F703</v>
      </c>
      <c r="E3017" s="114" t="b">
        <f t="shared" si="141"/>
        <v>0</v>
      </c>
      <c r="F3017" s="114" t="b">
        <f t="shared" si="142"/>
        <v>1</v>
      </c>
    </row>
    <row r="3018" spans="1:6" ht="66">
      <c r="A3018" s="114" t="s">
        <v>1573</v>
      </c>
      <c r="B3018" s="114" t="s">
        <v>2297</v>
      </c>
      <c r="C3018" s="564" t="str">
        <f>'Annexe 2. Instructions'!G703</f>
        <v>Balance (after haircut) is recognized as a cash flow in week 1. Maturing collateral flows (after haircut) are recognized in contractual maturity time buckets. Haircuts are prescribed in the Securities haircut table.</v>
      </c>
      <c r="D3018" s="114" t="str">
        <f t="shared" ca="1" si="143"/>
        <v>'Annexe 2. Instructions'!G703</v>
      </c>
      <c r="E3018" s="114" t="b">
        <f t="shared" si="141"/>
        <v>0</v>
      </c>
      <c r="F3018" s="114" t="b">
        <f t="shared" si="142"/>
        <v>1</v>
      </c>
    </row>
    <row r="3019" spans="1:6" ht="26.4">
      <c r="A3019" s="114" t="s">
        <v>1379</v>
      </c>
      <c r="B3019" s="114" t="s">
        <v>1943</v>
      </c>
      <c r="C3019" s="114" t="str">
        <f>'Annexe 2. Instructions'!D704</f>
        <v>Non-FI Issued ABS and ABCP (Low/not rated)</v>
      </c>
      <c r="D3019" s="114" t="str">
        <f t="shared" ca="1" si="143"/>
        <v>'Annexe 2. Instructions'!D704</v>
      </c>
      <c r="E3019" s="114" t="b">
        <f t="shared" si="141"/>
        <v>0</v>
      </c>
      <c r="F3019" s="114" t="b">
        <f t="shared" si="142"/>
        <v>1</v>
      </c>
    </row>
    <row r="3020" spans="1:6">
      <c r="A3020" s="114" t="s">
        <v>1380</v>
      </c>
      <c r="B3020" s="114" t="s">
        <v>2202</v>
      </c>
      <c r="C3020" s="114" t="str">
        <f>'Annexe 2. Instructions'!E705</f>
        <v>Non-FI issued ABS (Low/not rated)</v>
      </c>
      <c r="D3020" s="114" t="str">
        <f t="shared" ca="1" si="143"/>
        <v>'Annexe 2. Instructions'!E705</v>
      </c>
      <c r="E3020" s="114" t="b">
        <f t="shared" si="141"/>
        <v>0</v>
      </c>
      <c r="F3020" s="114" t="b">
        <f t="shared" si="142"/>
        <v>1</v>
      </c>
    </row>
    <row r="3021" spans="1:6" ht="39.6">
      <c r="A3021" s="114" t="s">
        <v>1572</v>
      </c>
      <c r="B3021" s="114" t="s">
        <v>1887</v>
      </c>
      <c r="C3021" s="564" t="str">
        <f>'Annexe 2. Instructions'!F705</f>
        <v>Collateral balance (market value) and maturing collateral outflows (market value, based on maturity of related reverse repo) in each period</v>
      </c>
      <c r="D3021" s="114" t="str">
        <f t="shared" ca="1" si="143"/>
        <v>'Annexe 2. Instructions'!F705</v>
      </c>
      <c r="E3021" s="114" t="b">
        <f t="shared" si="141"/>
        <v>0</v>
      </c>
      <c r="F3021" s="114" t="b">
        <f t="shared" si="142"/>
        <v>1</v>
      </c>
    </row>
    <row r="3022" spans="1:6" ht="66">
      <c r="A3022" s="114" t="s">
        <v>1573</v>
      </c>
      <c r="B3022" s="114" t="s">
        <v>2297</v>
      </c>
      <c r="C3022" s="564" t="str">
        <f>'Annexe 2. Instructions'!G705</f>
        <v>Balance (after haircut) is recognized as a cash flow in week 1. Maturing collateral flows (after haircut) are recognized in contractual maturity time buckets. Haircuts are prescribed in the Securities haircut table.</v>
      </c>
      <c r="D3022" s="114" t="str">
        <f t="shared" ca="1" si="143"/>
        <v>'Annexe 2. Instructions'!G705</v>
      </c>
      <c r="E3022" s="114" t="b">
        <f t="shared" si="141"/>
        <v>0</v>
      </c>
      <c r="F3022" s="114" t="b">
        <f t="shared" si="142"/>
        <v>1</v>
      </c>
    </row>
    <row r="3023" spans="1:6">
      <c r="A3023" s="114" t="s">
        <v>1381</v>
      </c>
      <c r="B3023" s="114" t="s">
        <v>2256</v>
      </c>
      <c r="C3023" s="114" t="str">
        <f>'Annexe 2. Instructions'!E706</f>
        <v>Non-FI issued ABCP (Low/not rated)</v>
      </c>
      <c r="D3023" s="114" t="str">
        <f t="shared" ca="1" si="143"/>
        <v>'Annexe 2. Instructions'!E706</v>
      </c>
      <c r="E3023" s="114" t="b">
        <f t="shared" si="141"/>
        <v>0</v>
      </c>
      <c r="F3023" s="114" t="b">
        <f t="shared" si="142"/>
        <v>1</v>
      </c>
    </row>
    <row r="3024" spans="1:6" ht="39.6">
      <c r="A3024" s="114" t="s">
        <v>1572</v>
      </c>
      <c r="B3024" s="114" t="s">
        <v>1887</v>
      </c>
      <c r="C3024" s="564" t="str">
        <f>'Annexe 2. Instructions'!F706</f>
        <v>Collateral balance (market value) and maturing collateral outflows (market value, based on maturity of related reverse repo) in each period</v>
      </c>
      <c r="D3024" s="114" t="str">
        <f t="shared" ca="1" si="143"/>
        <v>'Annexe 2. Instructions'!F706</v>
      </c>
      <c r="E3024" s="114" t="b">
        <f t="shared" si="141"/>
        <v>0</v>
      </c>
      <c r="F3024" s="114" t="b">
        <f t="shared" si="142"/>
        <v>1</v>
      </c>
    </row>
    <row r="3025" spans="1:6" ht="66">
      <c r="A3025" s="114" t="s">
        <v>1573</v>
      </c>
      <c r="B3025" s="114" t="s">
        <v>2297</v>
      </c>
      <c r="C3025" s="564" t="str">
        <f>'Annexe 2. Instructions'!G706</f>
        <v>Balance (after haircut) is recognized as a cash flow in week 1. Maturing collateral flows (after haircut) are recognized in contractual maturity time buckets. Haircuts are prescribed in the Securities haircut table.</v>
      </c>
      <c r="D3025" s="114" t="str">
        <f t="shared" ca="1" si="143"/>
        <v>'Annexe 2. Instructions'!G706</v>
      </c>
      <c r="E3025" s="114" t="b">
        <f t="shared" si="141"/>
        <v>0</v>
      </c>
      <c r="F3025" s="114" t="b">
        <f t="shared" si="142"/>
        <v>1</v>
      </c>
    </row>
    <row r="3026" spans="1:6">
      <c r="A3026" s="114" t="s">
        <v>1382</v>
      </c>
      <c r="B3026" s="114" t="s">
        <v>1844</v>
      </c>
      <c r="C3026" s="114" t="str">
        <f>'Annexe 2. Instructions'!D707</f>
        <v>FI Issued ABS and ABCP (Low/not rated)</v>
      </c>
      <c r="D3026" s="114" t="str">
        <f t="shared" ca="1" si="143"/>
        <v>'Annexe 2. Instructions'!D707</v>
      </c>
      <c r="E3026" s="114" t="b">
        <f t="shared" si="141"/>
        <v>0</v>
      </c>
      <c r="F3026" s="114" t="b">
        <f t="shared" si="142"/>
        <v>1</v>
      </c>
    </row>
    <row r="3027" spans="1:6">
      <c r="A3027" s="114" t="s">
        <v>1383</v>
      </c>
      <c r="B3027" s="114" t="s">
        <v>2203</v>
      </c>
      <c r="C3027" s="114" t="str">
        <f>'Annexe 2. Instructions'!E708</f>
        <v>FI issued ABS (Low/not rated)</v>
      </c>
      <c r="D3027" s="114" t="str">
        <f t="shared" ca="1" si="143"/>
        <v>'Annexe 2. Instructions'!E708</v>
      </c>
      <c r="E3027" s="114" t="b">
        <f t="shared" si="141"/>
        <v>0</v>
      </c>
      <c r="F3027" s="114" t="b">
        <f t="shared" si="142"/>
        <v>1</v>
      </c>
    </row>
    <row r="3028" spans="1:6" ht="39.6">
      <c r="A3028" s="114" t="s">
        <v>1572</v>
      </c>
      <c r="B3028" s="114" t="s">
        <v>1887</v>
      </c>
      <c r="C3028" s="564" t="str">
        <f>'Annexe 2. Instructions'!F708</f>
        <v>Collateral balance (market value) and maturing collateral outflows (market value, based on maturity of related reverse repo) in each period</v>
      </c>
      <c r="D3028" s="114" t="str">
        <f t="shared" ca="1" si="143"/>
        <v>'Annexe 2. Instructions'!F708</v>
      </c>
      <c r="E3028" s="114" t="b">
        <f t="shared" si="141"/>
        <v>0</v>
      </c>
      <c r="F3028" s="114" t="b">
        <f t="shared" si="142"/>
        <v>1</v>
      </c>
    </row>
    <row r="3029" spans="1:6" ht="66">
      <c r="A3029" s="114" t="s">
        <v>1573</v>
      </c>
      <c r="B3029" s="114" t="s">
        <v>2297</v>
      </c>
      <c r="C3029" s="564" t="str">
        <f>'Annexe 2. Instructions'!G708</f>
        <v>Balance (after haircut) is recognized as a cash flow in week 1. Maturing collateral flows (after haircut) are recognized in contractual maturity time buckets. Haircuts are prescribed in the Securities haircut table.</v>
      </c>
      <c r="D3029" s="114" t="str">
        <f t="shared" ca="1" si="143"/>
        <v>'Annexe 2. Instructions'!G708</v>
      </c>
      <c r="E3029" s="114" t="b">
        <f t="shared" si="141"/>
        <v>0</v>
      </c>
      <c r="F3029" s="114" t="b">
        <f t="shared" si="142"/>
        <v>1</v>
      </c>
    </row>
    <row r="3030" spans="1:6">
      <c r="A3030" s="114" t="s">
        <v>1384</v>
      </c>
      <c r="B3030" s="114" t="s">
        <v>2204</v>
      </c>
      <c r="C3030" s="114" t="str">
        <f>'Annexe 2. Instructions'!E709</f>
        <v>FI issued ABCP (Low/not rated)</v>
      </c>
      <c r="D3030" s="114" t="str">
        <f t="shared" ca="1" si="143"/>
        <v>'Annexe 2. Instructions'!E709</v>
      </c>
      <c r="E3030" s="114" t="b">
        <f t="shared" si="141"/>
        <v>0</v>
      </c>
      <c r="F3030" s="114" t="b">
        <f t="shared" si="142"/>
        <v>1</v>
      </c>
    </row>
    <row r="3031" spans="1:6" ht="39.6">
      <c r="A3031" s="114" t="s">
        <v>1572</v>
      </c>
      <c r="B3031" s="114" t="s">
        <v>1887</v>
      </c>
      <c r="C3031" s="564" t="str">
        <f>'Annexe 2. Instructions'!F709</f>
        <v>Collateral balance (market value) and maturing collateral outflows (market value, based on maturity of related reverse repo) in each period</v>
      </c>
      <c r="D3031" s="114" t="str">
        <f t="shared" ca="1" si="143"/>
        <v>'Annexe 2. Instructions'!F709</v>
      </c>
      <c r="E3031" s="114" t="b">
        <f t="shared" si="141"/>
        <v>0</v>
      </c>
      <c r="F3031" s="114" t="b">
        <f t="shared" si="142"/>
        <v>1</v>
      </c>
    </row>
    <row r="3032" spans="1:6" ht="66">
      <c r="A3032" s="114" t="s">
        <v>1573</v>
      </c>
      <c r="B3032" s="114" t="s">
        <v>2297</v>
      </c>
      <c r="C3032" s="564" t="str">
        <f>'Annexe 2. Instructions'!G709</f>
        <v>Balance (after haircut) is recognized as a cash flow in week 1. Maturing collateral flows (after haircut) are recognized in contractual maturity time buckets. Haircuts are prescribed in the Securities haircut table.</v>
      </c>
      <c r="D3032" s="114" t="str">
        <f t="shared" ca="1" si="143"/>
        <v>'Annexe 2. Instructions'!G709</v>
      </c>
      <c r="E3032" s="114" t="b">
        <f t="shared" si="141"/>
        <v>0</v>
      </c>
      <c r="F3032" s="114" t="b">
        <f t="shared" si="142"/>
        <v>1</v>
      </c>
    </row>
    <row r="3033" spans="1:6">
      <c r="A3033" s="114" t="s">
        <v>126</v>
      </c>
      <c r="B3033" s="114" t="s">
        <v>1737</v>
      </c>
      <c r="C3033" s="114" t="str">
        <f>'Annexe 2. Instructions'!C710</f>
        <v>Equities</v>
      </c>
      <c r="D3033" s="114" t="str">
        <f t="shared" ca="1" si="143"/>
        <v>'Annexe 2. Instructions'!C710</v>
      </c>
      <c r="E3033" s="114" t="b">
        <f t="shared" si="141"/>
        <v>0</v>
      </c>
      <c r="F3033" s="114" t="b">
        <f t="shared" si="142"/>
        <v>1</v>
      </c>
    </row>
    <row r="3034" spans="1:6">
      <c r="A3034" s="114" t="s">
        <v>128</v>
      </c>
      <c r="B3034" s="114" t="s">
        <v>1991</v>
      </c>
      <c r="C3034" s="114" t="str">
        <f>'Annexe 2. Instructions'!E711</f>
        <v>Eligible non-financial common equity shares</v>
      </c>
      <c r="D3034" s="114" t="str">
        <f t="shared" ca="1" si="143"/>
        <v>'Annexe 2. Instructions'!E711</v>
      </c>
      <c r="E3034" s="114" t="b">
        <f t="shared" si="141"/>
        <v>0</v>
      </c>
      <c r="F3034" s="114" t="b">
        <f t="shared" si="142"/>
        <v>1</v>
      </c>
    </row>
    <row r="3035" spans="1:6" ht="39.6">
      <c r="A3035" s="114" t="s">
        <v>1572</v>
      </c>
      <c r="B3035" s="114" t="s">
        <v>1887</v>
      </c>
      <c r="C3035" s="564" t="str">
        <f>'Annexe 2. Instructions'!F711</f>
        <v>Collateral balance (market value) and maturing collateral outflows (market value, based on maturity of related reverse repo) in each period</v>
      </c>
      <c r="D3035" s="114" t="str">
        <f t="shared" ca="1" si="143"/>
        <v>'Annexe 2. Instructions'!F711</v>
      </c>
      <c r="E3035" s="114" t="b">
        <f t="shared" si="141"/>
        <v>0</v>
      </c>
      <c r="F3035" s="114" t="b">
        <f t="shared" si="142"/>
        <v>1</v>
      </c>
    </row>
    <row r="3036" spans="1:6" ht="132">
      <c r="A3036" s="114" t="s">
        <v>1575</v>
      </c>
      <c r="B3036" s="114" t="s">
        <v>2308</v>
      </c>
      <c r="C3036" s="564" t="str">
        <f>'Annexe 2. Instructions'!G711</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D3036" s="114" t="str">
        <f t="shared" ca="1" si="143"/>
        <v>'Annexe 2. Instructions'!G711</v>
      </c>
      <c r="E3036" s="114" t="b">
        <f t="shared" si="141"/>
        <v>0</v>
      </c>
      <c r="F3036" s="114" t="b">
        <f t="shared" si="142"/>
        <v>1</v>
      </c>
    </row>
    <row r="3037" spans="1:6">
      <c r="A3037" s="114" t="s">
        <v>2257</v>
      </c>
      <c r="B3037" s="114" t="s">
        <v>1992</v>
      </c>
      <c r="C3037" s="114" t="str">
        <f>'Annexe 2. Instructions'!E712</f>
        <v>Eligible financial common equity</v>
      </c>
      <c r="D3037" s="114" t="str">
        <f t="shared" ca="1" si="143"/>
        <v>'Annexe 2. Instructions'!E712</v>
      </c>
      <c r="E3037" s="114" t="b">
        <f t="shared" si="141"/>
        <v>0</v>
      </c>
      <c r="F3037" s="114" t="b">
        <f t="shared" si="142"/>
        <v>1</v>
      </c>
    </row>
    <row r="3038" spans="1:6" ht="39.6">
      <c r="A3038" s="114" t="s">
        <v>1572</v>
      </c>
      <c r="B3038" s="114" t="s">
        <v>1887</v>
      </c>
      <c r="C3038" s="564" t="str">
        <f>'Annexe 2. Instructions'!F712</f>
        <v>Collateral balance (market value) and maturing collateral outflows (market value, based on maturity of related reverse repo) in each period</v>
      </c>
      <c r="D3038" s="114" t="str">
        <f t="shared" ca="1" si="143"/>
        <v>'Annexe 2. Instructions'!F712</v>
      </c>
      <c r="E3038" s="114" t="b">
        <f t="shared" si="141"/>
        <v>0</v>
      </c>
      <c r="F3038" s="114" t="b">
        <f t="shared" si="142"/>
        <v>1</v>
      </c>
    </row>
    <row r="3039" spans="1:6" ht="132">
      <c r="A3039" s="114" t="s">
        <v>1575</v>
      </c>
      <c r="B3039" s="114" t="s">
        <v>2308</v>
      </c>
      <c r="C3039" s="564" t="str">
        <f>'Annexe 2. Instructions'!G712</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D3039" s="114" t="str">
        <f t="shared" ca="1" si="143"/>
        <v>'Annexe 2. Instructions'!G712</v>
      </c>
      <c r="E3039" s="114" t="b">
        <f t="shared" si="141"/>
        <v>0</v>
      </c>
      <c r="F3039" s="114" t="b">
        <f t="shared" si="142"/>
        <v>1</v>
      </c>
    </row>
    <row r="3040" spans="1:6">
      <c r="A3040" s="114" t="s">
        <v>131</v>
      </c>
      <c r="B3040" s="114" t="s">
        <v>1738</v>
      </c>
      <c r="C3040" s="114" t="str">
        <f>'Annexe 2. Instructions'!E713</f>
        <v>Other equities</v>
      </c>
      <c r="D3040" s="114" t="str">
        <f t="shared" ca="1" si="143"/>
        <v>'Annexe 2. Instructions'!E713</v>
      </c>
      <c r="E3040" s="114" t="b">
        <f t="shared" si="141"/>
        <v>0</v>
      </c>
      <c r="F3040" s="114" t="b">
        <f t="shared" si="142"/>
        <v>1</v>
      </c>
    </row>
    <row r="3041" spans="1:6" ht="39.6">
      <c r="A3041" s="114" t="s">
        <v>1572</v>
      </c>
      <c r="B3041" s="114" t="s">
        <v>1887</v>
      </c>
      <c r="C3041" s="564" t="str">
        <f>'Annexe 2. Instructions'!F713</f>
        <v>Collateral balance (market value) and maturing collateral outflows (market value, based on maturity of related reverse repo) in each period</v>
      </c>
      <c r="D3041" s="114" t="str">
        <f t="shared" ca="1" si="143"/>
        <v>'Annexe 2. Instructions'!F713</v>
      </c>
      <c r="E3041" s="114" t="b">
        <f t="shared" si="141"/>
        <v>0</v>
      </c>
      <c r="F3041" s="114" t="b">
        <f t="shared" si="142"/>
        <v>1</v>
      </c>
    </row>
    <row r="3042" spans="1:6" ht="132">
      <c r="A3042" s="114" t="s">
        <v>1575</v>
      </c>
      <c r="B3042" s="114" t="s">
        <v>2308</v>
      </c>
      <c r="C3042" s="564" t="str">
        <f>'Annexe 2. Instructions'!G713</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D3042" s="114" t="str">
        <f t="shared" ca="1" si="143"/>
        <v>'Annexe 2. Instructions'!G713</v>
      </c>
      <c r="E3042" s="114" t="b">
        <f t="shared" si="141"/>
        <v>0</v>
      </c>
      <c r="F3042" s="114" t="b">
        <f t="shared" si="142"/>
        <v>1</v>
      </c>
    </row>
    <row r="3043" spans="1:6">
      <c r="A3043" s="114" t="s">
        <v>1389</v>
      </c>
      <c r="B3043" s="114" t="s">
        <v>2453</v>
      </c>
      <c r="C3043" s="114" t="str">
        <f>'Annexe 2. Instructions'!C714</f>
        <v>Financial institution securities - Not eliminated</v>
      </c>
      <c r="D3043" s="114" t="str">
        <f t="shared" ca="1" si="143"/>
        <v>'Annexe 2. Instructions'!C714</v>
      </c>
      <c r="E3043" s="114" t="b">
        <f t="shared" si="141"/>
        <v>0</v>
      </c>
      <c r="F3043" s="114" t="b">
        <f t="shared" si="142"/>
        <v>1</v>
      </c>
    </row>
    <row r="3044" spans="1:6">
      <c r="A3044" s="114" t="s">
        <v>135</v>
      </c>
      <c r="B3044" s="114" t="s">
        <v>2088</v>
      </c>
      <c r="C3044" s="114" t="str">
        <f>'Annexe 2. Instructions'!E715</f>
        <v>FI's own debt not eliminated</v>
      </c>
      <c r="D3044" s="114" t="str">
        <f t="shared" ca="1" si="143"/>
        <v>'Annexe 2. Instructions'!E715</v>
      </c>
      <c r="E3044" s="114" t="b">
        <f t="shared" si="141"/>
        <v>0</v>
      </c>
      <c r="F3044" s="114" t="b">
        <f t="shared" si="142"/>
        <v>1</v>
      </c>
    </row>
    <row r="3045" spans="1:6" ht="39.6">
      <c r="A3045" s="114" t="s">
        <v>1572</v>
      </c>
      <c r="B3045" s="114" t="s">
        <v>1887</v>
      </c>
      <c r="C3045" s="564" t="str">
        <f>'Annexe 2. Instructions'!F715</f>
        <v>Collateral balance (market value) and maturing collateral outflows (market value, based on maturity of related reverse repo) in each period</v>
      </c>
      <c r="D3045" s="114" t="str">
        <f t="shared" ca="1" si="143"/>
        <v>'Annexe 2. Instructions'!F715</v>
      </c>
      <c r="E3045" s="114" t="b">
        <f t="shared" si="141"/>
        <v>0</v>
      </c>
      <c r="F3045" s="114" t="b">
        <f t="shared" si="142"/>
        <v>1</v>
      </c>
    </row>
    <row r="3046" spans="1:6">
      <c r="A3046" s="114" t="s">
        <v>1542</v>
      </c>
      <c r="B3046" s="114" t="s">
        <v>1878</v>
      </c>
      <c r="C3046" s="564" t="str">
        <f>'Annexe 2. Instructions'!G715</f>
        <v>No liquidity value will be attributed</v>
      </c>
      <c r="D3046" s="114" t="str">
        <f t="shared" ca="1" si="143"/>
        <v>'Annexe 2. Instructions'!G715</v>
      </c>
      <c r="E3046" s="114" t="b">
        <f t="shared" si="141"/>
        <v>0</v>
      </c>
      <c r="F3046" s="114" t="b">
        <f t="shared" si="142"/>
        <v>1</v>
      </c>
    </row>
    <row r="3047" spans="1:6">
      <c r="A3047" s="114" t="s">
        <v>1390</v>
      </c>
      <c r="B3047" s="114" t="s">
        <v>2089</v>
      </c>
      <c r="C3047" s="114" t="str">
        <f>'Annexe 2. Instructions'!E716</f>
        <v>FI's own equity not eliminated</v>
      </c>
      <c r="D3047" s="114" t="str">
        <f t="shared" ca="1" si="143"/>
        <v>'Annexe 2. Instructions'!E716</v>
      </c>
      <c r="E3047" s="114" t="b">
        <f t="shared" si="141"/>
        <v>0</v>
      </c>
      <c r="F3047" s="114" t="b">
        <f t="shared" si="142"/>
        <v>1</v>
      </c>
    </row>
    <row r="3048" spans="1:6" ht="39.6">
      <c r="A3048" s="114" t="s">
        <v>1572</v>
      </c>
      <c r="B3048" s="114" t="s">
        <v>1887</v>
      </c>
      <c r="C3048" s="564" t="str">
        <f>'Annexe 2. Instructions'!F716</f>
        <v>Collateral balance (market value) and maturing collateral outflows (market value, based on maturity of related reverse repo) in each period</v>
      </c>
      <c r="D3048" s="114" t="str">
        <f t="shared" ca="1" si="143"/>
        <v>'Annexe 2. Instructions'!F716</v>
      </c>
      <c r="E3048" s="114" t="b">
        <f t="shared" si="141"/>
        <v>0</v>
      </c>
      <c r="F3048" s="114" t="b">
        <f t="shared" si="142"/>
        <v>1</v>
      </c>
    </row>
    <row r="3049" spans="1:6">
      <c r="A3049" s="114" t="s">
        <v>1542</v>
      </c>
      <c r="B3049" s="114" t="s">
        <v>1878</v>
      </c>
      <c r="C3049" s="564" t="str">
        <f>'Annexe 2. Instructions'!G716</f>
        <v>No liquidity value will be attributed</v>
      </c>
      <c r="D3049" s="114" t="str">
        <f t="shared" ca="1" si="143"/>
        <v>'Annexe 2. Instructions'!G716</v>
      </c>
      <c r="E3049" s="114" t="b">
        <f t="shared" si="141"/>
        <v>0</v>
      </c>
      <c r="F3049" s="114" t="b">
        <f t="shared" si="142"/>
        <v>1</v>
      </c>
    </row>
    <row r="3050" spans="1:6">
      <c r="A3050" s="114" t="s">
        <v>639</v>
      </c>
      <c r="B3050" s="114" t="s">
        <v>1801</v>
      </c>
      <c r="C3050" s="114" t="str">
        <f>'Annexe 2. Instructions'!B717</f>
        <v>Repo collateral out</v>
      </c>
      <c r="D3050" s="114" t="str">
        <f t="shared" ca="1" si="143"/>
        <v>'Annexe 2. Instructions'!B717</v>
      </c>
      <c r="E3050" s="114" t="b">
        <f t="shared" si="141"/>
        <v>0</v>
      </c>
      <c r="F3050" s="114" t="b">
        <f t="shared" si="142"/>
        <v>1</v>
      </c>
    </row>
    <row r="3051" spans="1:6">
      <c r="A3051" s="114" t="s">
        <v>1352</v>
      </c>
      <c r="B3051" s="114" t="s">
        <v>1843</v>
      </c>
      <c r="C3051" s="114" t="str">
        <f>'Annexe 2. Instructions'!C718</f>
        <v>Government securities</v>
      </c>
      <c r="D3051" s="114" t="str">
        <f t="shared" ca="1" si="143"/>
        <v>'Annexe 2. Instructions'!C718</v>
      </c>
      <c r="E3051" s="114" t="b">
        <f t="shared" si="141"/>
        <v>0</v>
      </c>
      <c r="F3051" s="114" t="b">
        <f t="shared" si="142"/>
        <v>1</v>
      </c>
    </row>
    <row r="3052" spans="1:6">
      <c r="A3052" s="114" t="s">
        <v>1242</v>
      </c>
      <c r="B3052" s="114" t="s">
        <v>1734</v>
      </c>
      <c r="C3052" s="114" t="str">
        <f>'Annexe 2. Instructions'!D719</f>
        <v>High rated government securities</v>
      </c>
      <c r="D3052" s="114" t="str">
        <f t="shared" ca="1" si="143"/>
        <v>'Annexe 2. Instructions'!D719</v>
      </c>
      <c r="E3052" s="114" t="b">
        <f t="shared" si="141"/>
        <v>0</v>
      </c>
      <c r="F3052" s="114" t="b">
        <f t="shared" si="142"/>
        <v>1</v>
      </c>
    </row>
    <row r="3053" spans="1:6" ht="26.4">
      <c r="A3053" s="114" t="s">
        <v>1244</v>
      </c>
      <c r="B3053" s="114" t="s">
        <v>2080</v>
      </c>
      <c r="C3053" s="114" t="str">
        <f>'Annexe 2. Instructions'!E720</f>
        <v>Sovereign &amp; central bank government securities (High rated)</v>
      </c>
      <c r="D3053" s="114" t="str">
        <f t="shared" ca="1" si="143"/>
        <v>'Annexe 2. Instructions'!E720</v>
      </c>
      <c r="E3053" s="114" t="b">
        <f t="shared" si="141"/>
        <v>0</v>
      </c>
      <c r="F3053" s="114" t="b">
        <f t="shared" si="142"/>
        <v>1</v>
      </c>
    </row>
    <row r="3054" spans="1:6" ht="39.6">
      <c r="A3054" s="114" t="s">
        <v>1576</v>
      </c>
      <c r="B3054" s="114" t="s">
        <v>1888</v>
      </c>
      <c r="C3054" s="564" t="str">
        <f>'Annexe 2. Instructions'!F720</f>
        <v>Collateral balance (market value) and maturing collateral inflows (market value, based on maturity of related repo) in each period</v>
      </c>
      <c r="D3054" s="114" t="str">
        <f t="shared" ca="1" si="143"/>
        <v>'Annexe 2. Instructions'!F720</v>
      </c>
      <c r="E3054" s="114" t="b">
        <f t="shared" si="141"/>
        <v>0</v>
      </c>
      <c r="F3054" s="114" t="b">
        <f t="shared" si="142"/>
        <v>1</v>
      </c>
    </row>
    <row r="3055" spans="1:6" ht="66">
      <c r="A3055" s="114" t="s">
        <v>1577</v>
      </c>
      <c r="B3055" s="114" t="s">
        <v>2309</v>
      </c>
      <c r="C3055" s="564" t="str">
        <f>'Annexe 2. Instructions'!G720</f>
        <v>Balance (after haircut) is recognized as outflow in week 1, maturing inflows (after haircut) are recognized in contractual maturity time buckets. Haircuts are prescribed in the Securities haircut table</v>
      </c>
      <c r="D3055" s="114" t="str">
        <f t="shared" ca="1" si="143"/>
        <v>'Annexe 2. Instructions'!G720</v>
      </c>
      <c r="E3055" s="114" t="b">
        <f t="shared" si="141"/>
        <v>0</v>
      </c>
      <c r="F3055" s="114" t="b">
        <f t="shared" si="142"/>
        <v>1</v>
      </c>
    </row>
    <row r="3056" spans="1:6" ht="26.4">
      <c r="A3056" s="114" t="s">
        <v>1246</v>
      </c>
      <c r="B3056" s="114" t="s">
        <v>2081</v>
      </c>
      <c r="C3056" s="114" t="str">
        <f>'Annexe 2. Instructions'!E721</f>
        <v>State, provincial &amp; agency government securities (High rated)</v>
      </c>
      <c r="D3056" s="114" t="str">
        <f t="shared" ca="1" si="143"/>
        <v>'Annexe 2. Instructions'!E721</v>
      </c>
      <c r="E3056" s="114" t="b">
        <f t="shared" si="141"/>
        <v>0</v>
      </c>
      <c r="F3056" s="114" t="b">
        <f t="shared" si="142"/>
        <v>1</v>
      </c>
    </row>
    <row r="3057" spans="1:6" ht="39.6">
      <c r="A3057" s="114" t="s">
        <v>1572</v>
      </c>
      <c r="B3057" s="114" t="s">
        <v>1887</v>
      </c>
      <c r="C3057" s="564" t="str">
        <f>'Annexe 2. Instructions'!F721</f>
        <v>Collateral balance (market value) and maturing collateral outflows (market value, based on maturity of related reverse repo) in each period</v>
      </c>
      <c r="D3057" s="114" t="str">
        <f t="shared" ca="1" si="143"/>
        <v>'Annexe 2. Instructions'!F721</v>
      </c>
      <c r="E3057" s="114" t="b">
        <f t="shared" si="141"/>
        <v>0</v>
      </c>
      <c r="F3057" s="114" t="b">
        <f t="shared" si="142"/>
        <v>1</v>
      </c>
    </row>
    <row r="3058" spans="1:6" ht="66">
      <c r="A3058" s="114" t="s">
        <v>1577</v>
      </c>
      <c r="B3058" s="114" t="s">
        <v>2309</v>
      </c>
      <c r="C3058" s="564" t="str">
        <f>'Annexe 2. Instructions'!G721</f>
        <v>Balance (after haircut) is recognized as outflow in week 1, maturing inflows (after haircut) are recognized in contractual maturity time buckets. Haircuts are prescribed in the Securities haircut table</v>
      </c>
      <c r="D3058" s="114" t="str">
        <f t="shared" ca="1" si="143"/>
        <v>'Annexe 2. Instructions'!G721</v>
      </c>
      <c r="E3058" s="114" t="b">
        <f t="shared" si="141"/>
        <v>0</v>
      </c>
      <c r="F3058" s="114" t="b">
        <f t="shared" si="142"/>
        <v>1</v>
      </c>
    </row>
    <row r="3059" spans="1:6" ht="26.4">
      <c r="A3059" s="114" t="s">
        <v>1248</v>
      </c>
      <c r="B3059" s="114" t="s">
        <v>2082</v>
      </c>
      <c r="C3059" s="114" t="str">
        <f>'Annexe 2. Instructions'!E722</f>
        <v>State municipal government securities (High rated)</v>
      </c>
      <c r="D3059" s="114" t="str">
        <f t="shared" ca="1" si="143"/>
        <v>'Annexe 2. Instructions'!E722</v>
      </c>
      <c r="E3059" s="114" t="b">
        <f t="shared" si="141"/>
        <v>0</v>
      </c>
      <c r="F3059" s="114" t="b">
        <f t="shared" si="142"/>
        <v>1</v>
      </c>
    </row>
    <row r="3060" spans="1:6" ht="39.6">
      <c r="A3060" s="114" t="s">
        <v>1572</v>
      </c>
      <c r="B3060" s="114" t="s">
        <v>1887</v>
      </c>
      <c r="C3060" s="564" t="str">
        <f>'Annexe 2. Instructions'!F722</f>
        <v>Collateral balance (market value) and maturing collateral outflows (market value, based on maturity of related reverse repo) in each period</v>
      </c>
      <c r="D3060" s="114" t="str">
        <f t="shared" ca="1" si="143"/>
        <v>'Annexe 2. Instructions'!F722</v>
      </c>
      <c r="E3060" s="114" t="b">
        <f t="shared" si="141"/>
        <v>0</v>
      </c>
      <c r="F3060" s="114" t="b">
        <f t="shared" si="142"/>
        <v>1</v>
      </c>
    </row>
    <row r="3061" spans="1:6" ht="66">
      <c r="A3061" s="114" t="s">
        <v>1577</v>
      </c>
      <c r="B3061" s="114" t="s">
        <v>2309</v>
      </c>
      <c r="C3061" s="564" t="str">
        <f>'Annexe 2. Instructions'!G722</f>
        <v>Balance (after haircut) is recognized as outflow in week 1, maturing inflows (after haircut) are recognized in contractual maturity time buckets. Haircuts are prescribed in the Securities haircut table</v>
      </c>
      <c r="D3061" s="114" t="str">
        <f t="shared" ca="1" si="143"/>
        <v>'Annexe 2. Instructions'!G722</v>
      </c>
      <c r="E3061" s="114" t="b">
        <f t="shared" si="141"/>
        <v>0</v>
      </c>
      <c r="F3061" s="114" t="b">
        <f t="shared" si="142"/>
        <v>1</v>
      </c>
    </row>
    <row r="3062" spans="1:6" ht="26.4">
      <c r="A3062" s="114" t="s">
        <v>1250</v>
      </c>
      <c r="B3062" s="114" t="s">
        <v>2083</v>
      </c>
      <c r="C3062" s="114" t="str">
        <f>'Annexe 2. Instructions'!E723</f>
        <v>Supranational and multilateral development bank government securities (High rated)</v>
      </c>
      <c r="D3062" s="114" t="str">
        <f t="shared" ca="1" si="143"/>
        <v>'Annexe 2. Instructions'!E723</v>
      </c>
      <c r="E3062" s="114" t="b">
        <f t="shared" si="141"/>
        <v>0</v>
      </c>
      <c r="F3062" s="114" t="b">
        <f t="shared" si="142"/>
        <v>1</v>
      </c>
    </row>
    <row r="3063" spans="1:6" ht="39.6">
      <c r="A3063" s="114" t="s">
        <v>1572</v>
      </c>
      <c r="B3063" s="114" t="s">
        <v>1887</v>
      </c>
      <c r="C3063" s="564" t="str">
        <f>'Annexe 2. Instructions'!F723</f>
        <v>Collateral balance (market value) and maturing collateral outflows (market value, based on maturity of related reverse repo) in each period</v>
      </c>
      <c r="D3063" s="114" t="str">
        <f t="shared" ca="1" si="143"/>
        <v>'Annexe 2. Instructions'!F723</v>
      </c>
      <c r="E3063" s="114" t="b">
        <f t="shared" si="141"/>
        <v>0</v>
      </c>
      <c r="F3063" s="114" t="b">
        <f t="shared" si="142"/>
        <v>1</v>
      </c>
    </row>
    <row r="3064" spans="1:6" ht="66">
      <c r="A3064" s="114" t="s">
        <v>1577</v>
      </c>
      <c r="B3064" s="114" t="s">
        <v>2309</v>
      </c>
      <c r="C3064" s="564" t="str">
        <f>'Annexe 2. Instructions'!G723</f>
        <v>Balance (after haircut) is recognized as outflow in week 1, maturing inflows (after haircut) are recognized in contractual maturity time buckets. Haircuts are prescribed in the Securities haircut table</v>
      </c>
      <c r="D3064" s="114" t="str">
        <f t="shared" ca="1" si="143"/>
        <v>'Annexe 2. Instructions'!G723</v>
      </c>
      <c r="E3064" s="114" t="b">
        <f t="shared" si="141"/>
        <v>0</v>
      </c>
      <c r="F3064" s="114" t="b">
        <f t="shared" si="142"/>
        <v>1</v>
      </c>
    </row>
    <row r="3065" spans="1:6">
      <c r="A3065" s="114" t="s">
        <v>1251</v>
      </c>
      <c r="B3065" s="114" t="s">
        <v>1735</v>
      </c>
      <c r="C3065" s="114" t="str">
        <f>'Annexe 2. Instructions'!D724</f>
        <v>Medium rated government securities</v>
      </c>
      <c r="D3065" s="114" t="str">
        <f t="shared" ca="1" si="143"/>
        <v>'Annexe 2. Instructions'!D724</v>
      </c>
      <c r="E3065" s="114" t="b">
        <f t="shared" si="141"/>
        <v>0</v>
      </c>
      <c r="F3065" s="114" t="b">
        <f t="shared" si="142"/>
        <v>1</v>
      </c>
    </row>
    <row r="3066" spans="1:6" ht="26.4">
      <c r="A3066" s="114" t="s">
        <v>1252</v>
      </c>
      <c r="B3066" s="114" t="s">
        <v>1964</v>
      </c>
      <c r="C3066" s="114" t="str">
        <f>'Annexe 2. Instructions'!E725</f>
        <v>Sovereign &amp; central bank government securities (Medium rated)</v>
      </c>
      <c r="D3066" s="114" t="str">
        <f t="shared" ca="1" si="143"/>
        <v>'Annexe 2. Instructions'!E725</v>
      </c>
      <c r="E3066" s="114" t="b">
        <f t="shared" si="141"/>
        <v>0</v>
      </c>
      <c r="F3066" s="114" t="b">
        <f t="shared" si="142"/>
        <v>1</v>
      </c>
    </row>
    <row r="3067" spans="1:6" ht="39.6">
      <c r="A3067" s="114" t="s">
        <v>1572</v>
      </c>
      <c r="B3067" s="114" t="s">
        <v>1887</v>
      </c>
      <c r="C3067" s="564" t="str">
        <f>'Annexe 2. Instructions'!F725</f>
        <v>Collateral balance (market value) and maturing collateral outflows (market value, based on maturity of related reverse repo) in each period</v>
      </c>
      <c r="D3067" s="114" t="str">
        <f t="shared" ca="1" si="143"/>
        <v>'Annexe 2. Instructions'!F725</v>
      </c>
      <c r="E3067" s="114" t="b">
        <f t="shared" si="141"/>
        <v>0</v>
      </c>
      <c r="F3067" s="114" t="b">
        <f t="shared" si="142"/>
        <v>1</v>
      </c>
    </row>
    <row r="3068" spans="1:6" ht="66">
      <c r="A3068" s="114" t="s">
        <v>1577</v>
      </c>
      <c r="B3068" s="114" t="s">
        <v>2309</v>
      </c>
      <c r="C3068" s="564" t="str">
        <f>'Annexe 2. Instructions'!G725</f>
        <v>Balance (after haircut) is recognized as outflow in week 1, maturing inflows (after haircut) are recognized in contractual maturity time buckets. Haircuts are prescribed in the Securities haircut table</v>
      </c>
      <c r="D3068" s="114" t="str">
        <f t="shared" ca="1" si="143"/>
        <v>'Annexe 2. Instructions'!G725</v>
      </c>
      <c r="E3068" s="114" t="b">
        <f t="shared" si="141"/>
        <v>0</v>
      </c>
      <c r="F3068" s="114" t="b">
        <f t="shared" si="142"/>
        <v>1</v>
      </c>
    </row>
    <row r="3069" spans="1:6" ht="26.4">
      <c r="A3069" s="114" t="s">
        <v>1253</v>
      </c>
      <c r="B3069" s="114" t="s">
        <v>1965</v>
      </c>
      <c r="C3069" s="114" t="str">
        <f>'Annexe 2. Instructions'!E726</f>
        <v>State, provincial &amp; agency government securities (Medium rated)</v>
      </c>
      <c r="D3069" s="114" t="str">
        <f t="shared" ca="1" si="143"/>
        <v>'Annexe 2. Instructions'!E726</v>
      </c>
      <c r="E3069" s="114" t="b">
        <f t="shared" si="141"/>
        <v>0</v>
      </c>
      <c r="F3069" s="114" t="b">
        <f t="shared" si="142"/>
        <v>1</v>
      </c>
    </row>
    <row r="3070" spans="1:6" ht="39.6">
      <c r="A3070" s="114" t="s">
        <v>1572</v>
      </c>
      <c r="B3070" s="114" t="s">
        <v>1887</v>
      </c>
      <c r="C3070" s="564" t="str">
        <f>'Annexe 2. Instructions'!F726</f>
        <v>Collateral balance (market value) and maturing collateral outflows (market value, based on maturity of related reverse repo) in each period</v>
      </c>
      <c r="D3070" s="114" t="str">
        <f t="shared" ca="1" si="143"/>
        <v>'Annexe 2. Instructions'!F726</v>
      </c>
      <c r="E3070" s="114" t="b">
        <f t="shared" si="141"/>
        <v>0</v>
      </c>
      <c r="F3070" s="114" t="b">
        <f t="shared" si="142"/>
        <v>1</v>
      </c>
    </row>
    <row r="3071" spans="1:6" ht="66">
      <c r="A3071" s="114" t="s">
        <v>1577</v>
      </c>
      <c r="B3071" s="114" t="s">
        <v>2309</v>
      </c>
      <c r="C3071" s="564" t="str">
        <f>'Annexe 2. Instructions'!G726</f>
        <v>Balance (after haircut) is recognized as outflow in week 1, maturing inflows (after haircut) are recognized in contractual maturity time buckets. Haircuts are prescribed in the Securities haircut table</v>
      </c>
      <c r="D3071" s="114" t="str">
        <f t="shared" ca="1" si="143"/>
        <v>'Annexe 2. Instructions'!G726</v>
      </c>
      <c r="E3071" s="114" t="b">
        <f t="shared" si="141"/>
        <v>0</v>
      </c>
      <c r="F3071" s="114" t="b">
        <f t="shared" si="142"/>
        <v>1</v>
      </c>
    </row>
    <row r="3072" spans="1:6" ht="26.4">
      <c r="A3072" s="114" t="s">
        <v>1254</v>
      </c>
      <c r="B3072" s="114" t="s">
        <v>2084</v>
      </c>
      <c r="C3072" s="114" t="str">
        <f>'Annexe 2. Instructions'!E727</f>
        <v>State municipal government securities (Medium rated)</v>
      </c>
      <c r="D3072" s="114" t="str">
        <f t="shared" ca="1" si="143"/>
        <v>'Annexe 2. Instructions'!E727</v>
      </c>
      <c r="E3072" s="114" t="b">
        <f t="shared" si="141"/>
        <v>0</v>
      </c>
      <c r="F3072" s="114" t="b">
        <f t="shared" si="142"/>
        <v>1</v>
      </c>
    </row>
    <row r="3073" spans="1:6" ht="39.6">
      <c r="A3073" s="114" t="s">
        <v>1572</v>
      </c>
      <c r="B3073" s="114" t="s">
        <v>1887</v>
      </c>
      <c r="C3073" s="564" t="str">
        <f>'Annexe 2. Instructions'!F727</f>
        <v>Collateral balance (market value) and maturing collateral outflows (market value, based on maturity of related reverse repo) in each period</v>
      </c>
      <c r="D3073" s="114" t="str">
        <f t="shared" ca="1" si="143"/>
        <v>'Annexe 2. Instructions'!F727</v>
      </c>
      <c r="E3073" s="114" t="b">
        <f t="shared" si="141"/>
        <v>0</v>
      </c>
      <c r="F3073" s="114" t="b">
        <f t="shared" si="142"/>
        <v>1</v>
      </c>
    </row>
    <row r="3074" spans="1:6" ht="66">
      <c r="A3074" s="114" t="s">
        <v>1577</v>
      </c>
      <c r="B3074" s="114" t="s">
        <v>2309</v>
      </c>
      <c r="C3074" s="564" t="str">
        <f>'Annexe 2. Instructions'!G727</f>
        <v>Balance (after haircut) is recognized as outflow in week 1, maturing inflows (after haircut) are recognized in contractual maturity time buckets. Haircuts are prescribed in the Securities haircut table</v>
      </c>
      <c r="D3074" s="114" t="str">
        <f t="shared" ca="1" si="143"/>
        <v>'Annexe 2. Instructions'!G727</v>
      </c>
      <c r="E3074" s="114" t="b">
        <f t="shared" ref="E3074:E3137" si="144">C3074=A3074</f>
        <v>0</v>
      </c>
      <c r="F3074" s="114" t="b">
        <f t="shared" ref="F3074:F3137" si="145">C3074=B3074</f>
        <v>1</v>
      </c>
    </row>
    <row r="3075" spans="1:6" ht="26.4">
      <c r="A3075" s="114" t="s">
        <v>1256</v>
      </c>
      <c r="B3075" s="114" t="s">
        <v>1966</v>
      </c>
      <c r="C3075" s="114" t="str">
        <f>'Annexe 2. Instructions'!E728</f>
        <v>Supranational and multilateral development bank government securities (Medium rated)</v>
      </c>
      <c r="D3075" s="114" t="str">
        <f t="shared" ref="D3075:D3138" ca="1" si="146">RIGHT(_xlfn.FORMULATEXT(C3075),LEN(_xlfn.FORMULATEXT(C3075))-1)</f>
        <v>'Annexe 2. Instructions'!E728</v>
      </c>
      <c r="E3075" s="114" t="b">
        <f t="shared" si="144"/>
        <v>0</v>
      </c>
      <c r="F3075" s="114" t="b">
        <f t="shared" si="145"/>
        <v>1</v>
      </c>
    </row>
    <row r="3076" spans="1:6" ht="39.6">
      <c r="A3076" s="114" t="s">
        <v>1572</v>
      </c>
      <c r="B3076" s="114" t="s">
        <v>1887</v>
      </c>
      <c r="C3076" s="564" t="str">
        <f>'Annexe 2. Instructions'!F728</f>
        <v>Collateral balance (market value) and maturing collateral outflows (market value, based on maturity of related reverse repo) in each period</v>
      </c>
      <c r="D3076" s="114" t="str">
        <f t="shared" ca="1" si="146"/>
        <v>'Annexe 2. Instructions'!F728</v>
      </c>
      <c r="E3076" s="114" t="b">
        <f t="shared" si="144"/>
        <v>0</v>
      </c>
      <c r="F3076" s="114" t="b">
        <f t="shared" si="145"/>
        <v>1</v>
      </c>
    </row>
    <row r="3077" spans="1:6" ht="66">
      <c r="A3077" s="114" t="s">
        <v>1577</v>
      </c>
      <c r="B3077" s="114" t="s">
        <v>2309</v>
      </c>
      <c r="C3077" s="564" t="str">
        <f>'Annexe 2. Instructions'!G728</f>
        <v>Balance (after haircut) is recognized as outflow in week 1, maturing inflows (after haircut) are recognized in contractual maturity time buckets. Haircuts are prescribed in the Securities haircut table</v>
      </c>
      <c r="D3077" s="114" t="str">
        <f t="shared" ca="1" si="146"/>
        <v>'Annexe 2. Instructions'!G728</v>
      </c>
      <c r="E3077" s="114" t="b">
        <f t="shared" si="144"/>
        <v>0</v>
      </c>
      <c r="F3077" s="114" t="b">
        <f t="shared" si="145"/>
        <v>1</v>
      </c>
    </row>
    <row r="3078" spans="1:6">
      <c r="A3078" s="114" t="s">
        <v>1258</v>
      </c>
      <c r="B3078" s="114" t="s">
        <v>1736</v>
      </c>
      <c r="C3078" s="114" t="str">
        <f>'Annexe 2. Instructions'!D729</f>
        <v>Low/not rated government securities</v>
      </c>
      <c r="D3078" s="114" t="str">
        <f t="shared" ca="1" si="146"/>
        <v>'Annexe 2. Instructions'!D729</v>
      </c>
      <c r="E3078" s="114" t="b">
        <f t="shared" si="144"/>
        <v>0</v>
      </c>
      <c r="F3078" s="114" t="b">
        <f t="shared" si="145"/>
        <v>1</v>
      </c>
    </row>
    <row r="3079" spans="1:6" ht="26.4">
      <c r="A3079" s="114" t="s">
        <v>1260</v>
      </c>
      <c r="B3079" s="114" t="s">
        <v>2246</v>
      </c>
      <c r="C3079" s="114" t="str">
        <f>'Annexe 2. Instructions'!E730</f>
        <v>Sovereign &amp; central bank government securities (Low/not rated)</v>
      </c>
      <c r="D3079" s="114" t="str">
        <f t="shared" ca="1" si="146"/>
        <v>'Annexe 2. Instructions'!E730</v>
      </c>
      <c r="E3079" s="114" t="b">
        <f t="shared" si="144"/>
        <v>0</v>
      </c>
      <c r="F3079" s="114" t="b">
        <f t="shared" si="145"/>
        <v>1</v>
      </c>
    </row>
    <row r="3080" spans="1:6" ht="39.6">
      <c r="A3080" s="114" t="s">
        <v>1572</v>
      </c>
      <c r="B3080" s="114" t="s">
        <v>1887</v>
      </c>
      <c r="C3080" s="564" t="str">
        <f>'Annexe 2. Instructions'!F730</f>
        <v>Collateral balance (market value) and maturing collateral outflows (market value, based on maturity of related reverse repo) in each period</v>
      </c>
      <c r="D3080" s="114" t="str">
        <f t="shared" ca="1" si="146"/>
        <v>'Annexe 2. Instructions'!F730</v>
      </c>
      <c r="E3080" s="114" t="b">
        <f t="shared" si="144"/>
        <v>0</v>
      </c>
      <c r="F3080" s="114" t="b">
        <f t="shared" si="145"/>
        <v>1</v>
      </c>
    </row>
    <row r="3081" spans="1:6" ht="66">
      <c r="A3081" s="114" t="s">
        <v>1577</v>
      </c>
      <c r="B3081" s="114" t="s">
        <v>2309</v>
      </c>
      <c r="C3081" s="564" t="str">
        <f>'Annexe 2. Instructions'!G730</f>
        <v>Balance (after haircut) is recognized as outflow in week 1, maturing inflows (after haircut) are recognized in contractual maturity time buckets. Haircuts are prescribed in the Securities haircut table</v>
      </c>
      <c r="D3081" s="114" t="str">
        <f t="shared" ca="1" si="146"/>
        <v>'Annexe 2. Instructions'!G730</v>
      </c>
      <c r="E3081" s="114" t="b">
        <f t="shared" si="144"/>
        <v>0</v>
      </c>
      <c r="F3081" s="114" t="b">
        <f t="shared" si="145"/>
        <v>1</v>
      </c>
    </row>
    <row r="3082" spans="1:6" ht="26.4">
      <c r="A3082" s="114" t="s">
        <v>1262</v>
      </c>
      <c r="B3082" s="114" t="s">
        <v>2247</v>
      </c>
      <c r="C3082" s="114" t="str">
        <f>'Annexe 2. Instructions'!E731</f>
        <v>State, provincial &amp; agency government securities (Low/not rated)</v>
      </c>
      <c r="D3082" s="114" t="str">
        <f t="shared" ca="1" si="146"/>
        <v>'Annexe 2. Instructions'!E731</v>
      </c>
      <c r="E3082" s="114" t="b">
        <f t="shared" si="144"/>
        <v>0</v>
      </c>
      <c r="F3082" s="114" t="b">
        <f t="shared" si="145"/>
        <v>1</v>
      </c>
    </row>
    <row r="3083" spans="1:6" ht="39.6">
      <c r="A3083" s="114" t="s">
        <v>1572</v>
      </c>
      <c r="B3083" s="114" t="s">
        <v>1887</v>
      </c>
      <c r="C3083" s="564" t="str">
        <f>'Annexe 2. Instructions'!F731</f>
        <v>Collateral balance (market value) and maturing collateral outflows (market value, based on maturity of related reverse repo) in each period</v>
      </c>
      <c r="D3083" s="114" t="str">
        <f t="shared" ca="1" si="146"/>
        <v>'Annexe 2. Instructions'!F731</v>
      </c>
      <c r="E3083" s="114" t="b">
        <f t="shared" si="144"/>
        <v>0</v>
      </c>
      <c r="F3083" s="114" t="b">
        <f t="shared" si="145"/>
        <v>1</v>
      </c>
    </row>
    <row r="3084" spans="1:6" ht="66">
      <c r="A3084" s="114" t="s">
        <v>1577</v>
      </c>
      <c r="B3084" s="114" t="s">
        <v>2309</v>
      </c>
      <c r="C3084" s="564" t="str">
        <f>'Annexe 2. Instructions'!G731</f>
        <v>Balance (after haircut) is recognized as outflow in week 1, maturing inflows (after haircut) are recognized in contractual maturity time buckets. Haircuts are prescribed in the Securities haircut table</v>
      </c>
      <c r="D3084" s="114" t="str">
        <f t="shared" ca="1" si="146"/>
        <v>'Annexe 2. Instructions'!G731</v>
      </c>
      <c r="E3084" s="114" t="b">
        <f t="shared" si="144"/>
        <v>0</v>
      </c>
      <c r="F3084" s="114" t="b">
        <f t="shared" si="145"/>
        <v>1</v>
      </c>
    </row>
    <row r="3085" spans="1:6" ht="26.4">
      <c r="A3085" s="114" t="s">
        <v>1263</v>
      </c>
      <c r="B3085" s="114" t="s">
        <v>2248</v>
      </c>
      <c r="C3085" s="114" t="str">
        <f>'Annexe 2. Instructions'!E732</f>
        <v>State municipal government securities (Low/not rated)</v>
      </c>
      <c r="D3085" s="114" t="str">
        <f t="shared" ca="1" si="146"/>
        <v>'Annexe 2. Instructions'!E732</v>
      </c>
      <c r="E3085" s="114" t="b">
        <f t="shared" si="144"/>
        <v>0</v>
      </c>
      <c r="F3085" s="114" t="b">
        <f t="shared" si="145"/>
        <v>1</v>
      </c>
    </row>
    <row r="3086" spans="1:6" ht="39.6">
      <c r="A3086" s="114" t="s">
        <v>1572</v>
      </c>
      <c r="B3086" s="114" t="s">
        <v>1887</v>
      </c>
      <c r="C3086" s="564" t="str">
        <f>'Annexe 2. Instructions'!F732</f>
        <v>Collateral balance (market value) and maturing collateral outflows (market value, based on maturity of related reverse repo) in each period</v>
      </c>
      <c r="D3086" s="114" t="str">
        <f t="shared" ca="1" si="146"/>
        <v>'Annexe 2. Instructions'!F732</v>
      </c>
      <c r="E3086" s="114" t="b">
        <f t="shared" si="144"/>
        <v>0</v>
      </c>
      <c r="F3086" s="114" t="b">
        <f t="shared" si="145"/>
        <v>1</v>
      </c>
    </row>
    <row r="3087" spans="1:6" ht="66">
      <c r="A3087" s="114" t="s">
        <v>1577</v>
      </c>
      <c r="B3087" s="114" t="s">
        <v>2309</v>
      </c>
      <c r="C3087" s="564" t="str">
        <f>'Annexe 2. Instructions'!G732</f>
        <v>Balance (after haircut) is recognized as outflow in week 1, maturing inflows (after haircut) are recognized in contractual maturity time buckets. Haircuts are prescribed in the Securities haircut table</v>
      </c>
      <c r="D3087" s="114" t="str">
        <f t="shared" ca="1" si="146"/>
        <v>'Annexe 2. Instructions'!G732</v>
      </c>
      <c r="E3087" s="114" t="b">
        <f t="shared" si="144"/>
        <v>0</v>
      </c>
      <c r="F3087" s="114" t="b">
        <f t="shared" si="145"/>
        <v>1</v>
      </c>
    </row>
    <row r="3088" spans="1:6" ht="26.4">
      <c r="A3088" s="114" t="s">
        <v>1264</v>
      </c>
      <c r="B3088" s="114" t="s">
        <v>2250</v>
      </c>
      <c r="C3088" s="114" t="str">
        <f>'Annexe 2. Instructions'!E733</f>
        <v>Supranational and multilateral development bank government securities (Low/not rated)</v>
      </c>
      <c r="D3088" s="114" t="str">
        <f t="shared" ca="1" si="146"/>
        <v>'Annexe 2. Instructions'!E733</v>
      </c>
      <c r="E3088" s="114" t="b">
        <f t="shared" si="144"/>
        <v>0</v>
      </c>
      <c r="F3088" s="114" t="b">
        <f t="shared" si="145"/>
        <v>1</v>
      </c>
    </row>
    <row r="3089" spans="1:6" ht="39.6">
      <c r="A3089" s="114" t="s">
        <v>1572</v>
      </c>
      <c r="B3089" s="114" t="s">
        <v>1887</v>
      </c>
      <c r="C3089" s="564" t="str">
        <f>'Annexe 2. Instructions'!F733</f>
        <v>Collateral balance (market value) and maturing collateral outflows (market value, based on maturity of related reverse repo) in each period</v>
      </c>
      <c r="D3089" s="114" t="str">
        <f t="shared" ca="1" si="146"/>
        <v>'Annexe 2. Instructions'!F733</v>
      </c>
      <c r="E3089" s="114" t="b">
        <f t="shared" si="144"/>
        <v>0</v>
      </c>
      <c r="F3089" s="114" t="b">
        <f t="shared" si="145"/>
        <v>1</v>
      </c>
    </row>
    <row r="3090" spans="1:6" ht="66">
      <c r="A3090" s="114" t="s">
        <v>1577</v>
      </c>
      <c r="B3090" s="114" t="s">
        <v>2309</v>
      </c>
      <c r="C3090" s="564" t="str">
        <f>'Annexe 2. Instructions'!G733</f>
        <v>Balance (after haircut) is recognized as outflow in week 1, maturing inflows (after haircut) are recognized in contractual maturity time buckets. Haircuts are prescribed in the Securities haircut table</v>
      </c>
      <c r="D3090" s="114" t="str">
        <f t="shared" ca="1" si="146"/>
        <v>'Annexe 2. Instructions'!G733</v>
      </c>
      <c r="E3090" s="114" t="b">
        <f t="shared" si="144"/>
        <v>0</v>
      </c>
      <c r="F3090" s="114" t="b">
        <f t="shared" si="145"/>
        <v>1</v>
      </c>
    </row>
    <row r="3091" spans="1:6">
      <c r="A3091" s="114" t="s">
        <v>58</v>
      </c>
      <c r="B3091" s="114" t="s">
        <v>1923</v>
      </c>
      <c r="C3091" s="114" t="str">
        <f>'Annexe 2. Instructions'!C734</f>
        <v>Mortgage backed securities (MBS)</v>
      </c>
      <c r="D3091" s="114" t="str">
        <f t="shared" ca="1" si="146"/>
        <v>'Annexe 2. Instructions'!C734</v>
      </c>
      <c r="E3091" s="114" t="b">
        <f t="shared" si="144"/>
        <v>0</v>
      </c>
      <c r="F3091" s="114" t="b">
        <f t="shared" si="145"/>
        <v>1</v>
      </c>
    </row>
    <row r="3092" spans="1:6">
      <c r="A3092" s="114" t="s">
        <v>60</v>
      </c>
      <c r="B3092" s="114" t="s">
        <v>1924</v>
      </c>
      <c r="C3092" s="114" t="str">
        <f>'Annexe 2. Instructions'!D735</f>
        <v>Agency MBS</v>
      </c>
      <c r="D3092" s="114" t="str">
        <f t="shared" ca="1" si="146"/>
        <v>'Annexe 2. Instructions'!D735</v>
      </c>
      <c r="E3092" s="114" t="b">
        <f t="shared" si="144"/>
        <v>0</v>
      </c>
      <c r="F3092" s="114" t="b">
        <f t="shared" si="145"/>
        <v>1</v>
      </c>
    </row>
    <row r="3093" spans="1:6">
      <c r="A3093" s="114" t="s">
        <v>1265</v>
      </c>
      <c r="B3093" s="114" t="s">
        <v>1967</v>
      </c>
      <c r="C3093" s="114" t="str">
        <f>'Annexe 2. Instructions'!E736</f>
        <v>Agency MBS (High rated)</v>
      </c>
      <c r="D3093" s="114" t="str">
        <f t="shared" ca="1" si="146"/>
        <v>'Annexe 2. Instructions'!E736</v>
      </c>
      <c r="E3093" s="114" t="b">
        <f t="shared" si="144"/>
        <v>0</v>
      </c>
      <c r="F3093" s="114" t="b">
        <f t="shared" si="145"/>
        <v>1</v>
      </c>
    </row>
    <row r="3094" spans="1:6" ht="39.6">
      <c r="A3094" s="114" t="s">
        <v>1572</v>
      </c>
      <c r="B3094" s="114" t="s">
        <v>1887</v>
      </c>
      <c r="C3094" s="564" t="str">
        <f>'Annexe 2. Instructions'!F736</f>
        <v>Collateral balance (market value) and maturing collateral outflows (market value, based on maturity of related reverse repo) in each period</v>
      </c>
      <c r="D3094" s="114" t="str">
        <f t="shared" ca="1" si="146"/>
        <v>'Annexe 2. Instructions'!F736</v>
      </c>
      <c r="E3094" s="114" t="b">
        <f t="shared" si="144"/>
        <v>0</v>
      </c>
      <c r="F3094" s="114" t="b">
        <f t="shared" si="145"/>
        <v>1</v>
      </c>
    </row>
    <row r="3095" spans="1:6" ht="66">
      <c r="A3095" s="114" t="s">
        <v>1577</v>
      </c>
      <c r="B3095" s="114" t="s">
        <v>2309</v>
      </c>
      <c r="C3095" s="564" t="str">
        <f>'Annexe 2. Instructions'!G736</f>
        <v>Balance (after haircut) is recognized as outflow in week 1, maturing inflows (after haircut) are recognized in contractual maturity time buckets. Haircuts are prescribed in the Securities haircut table</v>
      </c>
      <c r="D3095" s="114" t="str">
        <f t="shared" ca="1" si="146"/>
        <v>'Annexe 2. Instructions'!G736</v>
      </c>
      <c r="E3095" s="114" t="b">
        <f t="shared" si="144"/>
        <v>0</v>
      </c>
      <c r="F3095" s="114" t="b">
        <f t="shared" si="145"/>
        <v>1</v>
      </c>
    </row>
    <row r="3096" spans="1:6">
      <c r="A3096" s="114" t="s">
        <v>1357</v>
      </c>
      <c r="B3096" s="114" t="s">
        <v>2364</v>
      </c>
      <c r="C3096" s="114" t="str">
        <f>'Annexe 2. Instructions'!E737</f>
        <v>Agency MBS (Medium rated)</v>
      </c>
      <c r="D3096" s="114" t="str">
        <f t="shared" ca="1" si="146"/>
        <v>'Annexe 2. Instructions'!E737</v>
      </c>
      <c r="E3096" s="114" t="b">
        <f t="shared" si="144"/>
        <v>0</v>
      </c>
      <c r="F3096" s="114" t="b">
        <f t="shared" si="145"/>
        <v>1</v>
      </c>
    </row>
    <row r="3097" spans="1:6" ht="39.6">
      <c r="A3097" s="114" t="s">
        <v>1572</v>
      </c>
      <c r="B3097" s="114" t="s">
        <v>1887</v>
      </c>
      <c r="C3097" s="564" t="str">
        <f>'Annexe 2. Instructions'!F737</f>
        <v>Collateral balance (market value) and maturing collateral outflows (market value, based on maturity of related reverse repo) in each period</v>
      </c>
      <c r="D3097" s="114" t="str">
        <f t="shared" ca="1" si="146"/>
        <v>'Annexe 2. Instructions'!F737</v>
      </c>
      <c r="E3097" s="114" t="b">
        <f t="shared" si="144"/>
        <v>0</v>
      </c>
      <c r="F3097" s="114" t="b">
        <f t="shared" si="145"/>
        <v>1</v>
      </c>
    </row>
    <row r="3098" spans="1:6" ht="66">
      <c r="A3098" s="114" t="s">
        <v>1577</v>
      </c>
      <c r="B3098" s="114" t="s">
        <v>2309</v>
      </c>
      <c r="C3098" s="564" t="str">
        <f>'Annexe 2. Instructions'!G737</f>
        <v>Balance (after haircut) is recognized as outflow in week 1, maturing inflows (after haircut) are recognized in contractual maturity time buckets. Haircuts are prescribed in the Securities haircut table</v>
      </c>
      <c r="D3098" s="114" t="str">
        <f t="shared" ca="1" si="146"/>
        <v>'Annexe 2. Instructions'!G737</v>
      </c>
      <c r="E3098" s="114" t="b">
        <f t="shared" si="144"/>
        <v>0</v>
      </c>
      <c r="F3098" s="114" t="b">
        <f t="shared" si="145"/>
        <v>1</v>
      </c>
    </row>
    <row r="3099" spans="1:6">
      <c r="A3099" s="114" t="s">
        <v>1358</v>
      </c>
      <c r="B3099" s="114" t="s">
        <v>2251</v>
      </c>
      <c r="C3099" s="114" t="str">
        <f>'Annexe 2. Instructions'!E738</f>
        <v>Agency MBS (Low/not rated)</v>
      </c>
      <c r="D3099" s="114" t="str">
        <f t="shared" ca="1" si="146"/>
        <v>'Annexe 2. Instructions'!E738</v>
      </c>
      <c r="E3099" s="114" t="b">
        <f t="shared" si="144"/>
        <v>0</v>
      </c>
      <c r="F3099" s="114" t="b">
        <f t="shared" si="145"/>
        <v>1</v>
      </c>
    </row>
    <row r="3100" spans="1:6" ht="39.6">
      <c r="A3100" s="114" t="s">
        <v>1572</v>
      </c>
      <c r="B3100" s="114" t="s">
        <v>1887</v>
      </c>
      <c r="C3100" s="564" t="str">
        <f>'Annexe 2. Instructions'!F738</f>
        <v>Collateral balance (market value) and maturing collateral outflows (market value, based on maturity of related reverse repo) in each period</v>
      </c>
      <c r="D3100" s="114" t="str">
        <f t="shared" ca="1" si="146"/>
        <v>'Annexe 2. Instructions'!F738</v>
      </c>
      <c r="E3100" s="114" t="b">
        <f t="shared" si="144"/>
        <v>0</v>
      </c>
      <c r="F3100" s="114" t="b">
        <f t="shared" si="145"/>
        <v>1</v>
      </c>
    </row>
    <row r="3101" spans="1:6" ht="66">
      <c r="A3101" s="114" t="s">
        <v>1577</v>
      </c>
      <c r="B3101" s="114" t="s">
        <v>2309</v>
      </c>
      <c r="C3101" s="564" t="str">
        <f>'Annexe 2. Instructions'!G738</f>
        <v>Balance (after haircut) is recognized as outflow in week 1, maturing inflows (after haircut) are recognized in contractual maturity time buckets. Haircuts are prescribed in the Securities haircut table</v>
      </c>
      <c r="D3101" s="114" t="str">
        <f t="shared" ca="1" si="146"/>
        <v>'Annexe 2. Instructions'!G738</v>
      </c>
      <c r="E3101" s="114" t="b">
        <f t="shared" si="144"/>
        <v>0</v>
      </c>
      <c r="F3101" s="114" t="b">
        <f t="shared" si="145"/>
        <v>1</v>
      </c>
    </row>
    <row r="3102" spans="1:6">
      <c r="A3102" s="114" t="s">
        <v>1359</v>
      </c>
      <c r="B3102" s="114" t="s">
        <v>1969</v>
      </c>
      <c r="C3102" s="114" t="str">
        <f>'Annexe 2. Instructions'!D739</f>
        <v>Non-agency commercial MBS (CMBS)</v>
      </c>
      <c r="D3102" s="114" t="str">
        <f t="shared" ca="1" si="146"/>
        <v>'Annexe 2. Instructions'!D739</v>
      </c>
      <c r="E3102" s="114" t="b">
        <f t="shared" si="144"/>
        <v>0</v>
      </c>
      <c r="F3102" s="114" t="b">
        <f t="shared" si="145"/>
        <v>1</v>
      </c>
    </row>
    <row r="3103" spans="1:6">
      <c r="A3103" s="114" t="s">
        <v>1269</v>
      </c>
      <c r="B3103" s="114" t="s">
        <v>2085</v>
      </c>
      <c r="C3103" s="114" t="str">
        <f>'Annexe 2. Instructions'!E740</f>
        <v>Non-agency CMBS (High rated)</v>
      </c>
      <c r="D3103" s="114" t="str">
        <f t="shared" ca="1" si="146"/>
        <v>'Annexe 2. Instructions'!E740</v>
      </c>
      <c r="E3103" s="114" t="b">
        <f t="shared" si="144"/>
        <v>0</v>
      </c>
      <c r="F3103" s="114" t="b">
        <f t="shared" si="145"/>
        <v>1</v>
      </c>
    </row>
    <row r="3104" spans="1:6" ht="39.6">
      <c r="A3104" s="114" t="s">
        <v>1572</v>
      </c>
      <c r="B3104" s="114" t="s">
        <v>1887</v>
      </c>
      <c r="C3104" s="564" t="str">
        <f>'Annexe 2. Instructions'!F740</f>
        <v>Collateral balance (market value) and maturing collateral outflows (market value, based on maturity of related reverse repo) in each period</v>
      </c>
      <c r="D3104" s="114" t="str">
        <f t="shared" ca="1" si="146"/>
        <v>'Annexe 2. Instructions'!F740</v>
      </c>
      <c r="E3104" s="114" t="b">
        <f t="shared" si="144"/>
        <v>0</v>
      </c>
      <c r="F3104" s="114" t="b">
        <f t="shared" si="145"/>
        <v>1</v>
      </c>
    </row>
    <row r="3105" spans="1:6" ht="66">
      <c r="A3105" s="114" t="s">
        <v>1577</v>
      </c>
      <c r="B3105" s="114" t="s">
        <v>2309</v>
      </c>
      <c r="C3105" s="564" t="str">
        <f>'Annexe 2. Instructions'!G740</f>
        <v>Balance (after haircut) is recognized as outflow in week 1, maturing inflows (after haircut) are recognized in contractual maturity time buckets. Haircuts are prescribed in the Securities haircut table</v>
      </c>
      <c r="D3105" s="114" t="str">
        <f t="shared" ca="1" si="146"/>
        <v>'Annexe 2. Instructions'!G740</v>
      </c>
      <c r="E3105" s="114" t="b">
        <f t="shared" si="144"/>
        <v>0</v>
      </c>
      <c r="F3105" s="114" t="b">
        <f t="shared" si="145"/>
        <v>1</v>
      </c>
    </row>
    <row r="3106" spans="1:6">
      <c r="A3106" s="114" t="s">
        <v>1360</v>
      </c>
      <c r="B3106" s="114" t="s">
        <v>2365</v>
      </c>
      <c r="C3106" s="114" t="str">
        <f>'Annexe 2. Instructions'!E741</f>
        <v>Non-agency CMBS (Medium rated)</v>
      </c>
      <c r="D3106" s="114" t="str">
        <f t="shared" ca="1" si="146"/>
        <v>'Annexe 2. Instructions'!E741</v>
      </c>
      <c r="E3106" s="114" t="b">
        <f t="shared" si="144"/>
        <v>0</v>
      </c>
      <c r="F3106" s="114" t="b">
        <f t="shared" si="145"/>
        <v>1</v>
      </c>
    </row>
    <row r="3107" spans="1:6" ht="39.6">
      <c r="A3107" s="114" t="s">
        <v>1572</v>
      </c>
      <c r="B3107" s="114" t="s">
        <v>1887</v>
      </c>
      <c r="C3107" s="564" t="str">
        <f>'Annexe 2. Instructions'!F741</f>
        <v>Collateral balance (market value) and maturing collateral outflows (market value, based on maturity of related reverse repo) in each period</v>
      </c>
      <c r="D3107" s="114" t="str">
        <f t="shared" ca="1" si="146"/>
        <v>'Annexe 2. Instructions'!F741</v>
      </c>
      <c r="E3107" s="114" t="b">
        <f t="shared" si="144"/>
        <v>0</v>
      </c>
      <c r="F3107" s="114" t="b">
        <f t="shared" si="145"/>
        <v>1</v>
      </c>
    </row>
    <row r="3108" spans="1:6" ht="66">
      <c r="A3108" s="114" t="s">
        <v>1577</v>
      </c>
      <c r="B3108" s="114" t="s">
        <v>2309</v>
      </c>
      <c r="C3108" s="564" t="str">
        <f>'Annexe 2. Instructions'!G741</f>
        <v>Balance (after haircut) is recognized as outflow in week 1, maturing inflows (after haircut) are recognized in contractual maturity time buckets. Haircuts are prescribed in the Securities haircut table</v>
      </c>
      <c r="D3108" s="114" t="str">
        <f t="shared" ca="1" si="146"/>
        <v>'Annexe 2. Instructions'!G741</v>
      </c>
      <c r="E3108" s="114" t="b">
        <f t="shared" si="144"/>
        <v>0</v>
      </c>
      <c r="F3108" s="114" t="b">
        <f t="shared" si="145"/>
        <v>1</v>
      </c>
    </row>
    <row r="3109" spans="1:6">
      <c r="A3109" s="114" t="s">
        <v>1361</v>
      </c>
      <c r="B3109" s="114" t="s">
        <v>2172</v>
      </c>
      <c r="C3109" s="114" t="str">
        <f>'Annexe 2. Instructions'!E742</f>
        <v>Non-agency CMBS</v>
      </c>
      <c r="D3109" s="114" t="str">
        <f t="shared" ca="1" si="146"/>
        <v>'Annexe 2. Instructions'!E742</v>
      </c>
      <c r="E3109" s="114" t="b">
        <f t="shared" si="144"/>
        <v>0</v>
      </c>
      <c r="F3109" s="114" t="b">
        <f t="shared" si="145"/>
        <v>1</v>
      </c>
    </row>
    <row r="3110" spans="1:6" ht="39.6">
      <c r="A3110" s="114" t="s">
        <v>1572</v>
      </c>
      <c r="B3110" s="114" t="s">
        <v>1887</v>
      </c>
      <c r="C3110" s="564" t="str">
        <f>'Annexe 2. Instructions'!F742</f>
        <v>Collateral balance (market value) and maturing collateral outflows (market value, based on maturity of related reverse repo) in each period</v>
      </c>
      <c r="D3110" s="114" t="str">
        <f t="shared" ca="1" si="146"/>
        <v>'Annexe 2. Instructions'!F742</v>
      </c>
      <c r="E3110" s="114" t="b">
        <f t="shared" si="144"/>
        <v>0</v>
      </c>
      <c r="F3110" s="114" t="b">
        <f t="shared" si="145"/>
        <v>1</v>
      </c>
    </row>
    <row r="3111" spans="1:6" ht="66">
      <c r="A3111" s="114" t="s">
        <v>1577</v>
      </c>
      <c r="B3111" s="114" t="s">
        <v>2309</v>
      </c>
      <c r="C3111" s="564" t="str">
        <f>'Annexe 2. Instructions'!G742</f>
        <v>Balance (after haircut) is recognized as outflow in week 1, maturing inflows (after haircut) are recognized in contractual maturity time buckets. Haircuts are prescribed in the Securities haircut table</v>
      </c>
      <c r="D3111" s="114" t="str">
        <f t="shared" ca="1" si="146"/>
        <v>'Annexe 2. Instructions'!G742</v>
      </c>
      <c r="E3111" s="114" t="b">
        <f t="shared" si="144"/>
        <v>0</v>
      </c>
      <c r="F3111" s="114" t="b">
        <f t="shared" si="145"/>
        <v>1</v>
      </c>
    </row>
    <row r="3112" spans="1:6">
      <c r="A3112" s="114" t="s">
        <v>72</v>
      </c>
      <c r="B3112" s="114" t="s">
        <v>2173</v>
      </c>
      <c r="C3112" s="114" t="str">
        <f>'Annexe 2. Instructions'!D743</f>
        <v>Non-agency residential MBS (RMBS)</v>
      </c>
      <c r="D3112" s="114" t="str">
        <f t="shared" ca="1" si="146"/>
        <v>'Annexe 2. Instructions'!D743</v>
      </c>
      <c r="E3112" s="114" t="b">
        <f t="shared" si="144"/>
        <v>0</v>
      </c>
      <c r="F3112" s="114" t="b">
        <f t="shared" si="145"/>
        <v>1</v>
      </c>
    </row>
    <row r="3113" spans="1:6">
      <c r="A3113" s="114" t="s">
        <v>1273</v>
      </c>
      <c r="B3113" s="114" t="s">
        <v>1971</v>
      </c>
      <c r="C3113" s="114" t="str">
        <f>'Annexe 2. Instructions'!E744</f>
        <v>Non-agency RMBS (High rated)</v>
      </c>
      <c r="D3113" s="114" t="str">
        <f t="shared" ca="1" si="146"/>
        <v>'Annexe 2. Instructions'!E744</v>
      </c>
      <c r="E3113" s="114" t="b">
        <f t="shared" si="144"/>
        <v>0</v>
      </c>
      <c r="F3113" s="114" t="b">
        <f t="shared" si="145"/>
        <v>1</v>
      </c>
    </row>
    <row r="3114" spans="1:6" ht="39.6">
      <c r="A3114" s="114" t="s">
        <v>1572</v>
      </c>
      <c r="B3114" s="114" t="s">
        <v>1887</v>
      </c>
      <c r="C3114" s="564" t="str">
        <f>'Annexe 2. Instructions'!F744</f>
        <v>Collateral balance (market value) and maturing collateral outflows (market value, based on maturity of related reverse repo) in each period</v>
      </c>
      <c r="D3114" s="114" t="str">
        <f t="shared" ca="1" si="146"/>
        <v>'Annexe 2. Instructions'!F744</v>
      </c>
      <c r="E3114" s="114" t="b">
        <f t="shared" si="144"/>
        <v>0</v>
      </c>
      <c r="F3114" s="114" t="b">
        <f t="shared" si="145"/>
        <v>1</v>
      </c>
    </row>
    <row r="3115" spans="1:6" ht="66">
      <c r="A3115" s="114" t="s">
        <v>1577</v>
      </c>
      <c r="B3115" s="114" t="s">
        <v>2309</v>
      </c>
      <c r="C3115" s="564" t="str">
        <f>'Annexe 2. Instructions'!G744</f>
        <v>Balance (after haircut) is recognized as outflow in week 1, maturing inflows (after haircut) are recognized in contractual maturity time buckets. Haircuts are prescribed in the Securities haircut table</v>
      </c>
      <c r="D3115" s="114" t="str">
        <f t="shared" ca="1" si="146"/>
        <v>'Annexe 2. Instructions'!G744</v>
      </c>
      <c r="E3115" s="114" t="b">
        <f t="shared" si="144"/>
        <v>0</v>
      </c>
      <c r="F3115" s="114" t="b">
        <f t="shared" si="145"/>
        <v>1</v>
      </c>
    </row>
    <row r="3116" spans="1:6">
      <c r="A3116" s="114" t="s">
        <v>1362</v>
      </c>
      <c r="B3116" s="114" t="s">
        <v>2366</v>
      </c>
      <c r="C3116" s="114" t="str">
        <f>'Annexe 2. Instructions'!E745</f>
        <v>Non-agency RMBS (Medium rated)</v>
      </c>
      <c r="D3116" s="114" t="str">
        <f t="shared" ca="1" si="146"/>
        <v>'Annexe 2. Instructions'!E745</v>
      </c>
      <c r="E3116" s="114" t="b">
        <f t="shared" si="144"/>
        <v>0</v>
      </c>
      <c r="F3116" s="114" t="b">
        <f t="shared" si="145"/>
        <v>1</v>
      </c>
    </row>
    <row r="3117" spans="1:6" ht="39.6">
      <c r="A3117" s="114" t="s">
        <v>1572</v>
      </c>
      <c r="B3117" s="114" t="s">
        <v>1887</v>
      </c>
      <c r="C3117" s="564" t="str">
        <f>'Annexe 2. Instructions'!F745</f>
        <v>Collateral balance (market value) and maturing collateral outflows (market value, based on maturity of related reverse repo) in each period</v>
      </c>
      <c r="D3117" s="114" t="str">
        <f t="shared" ca="1" si="146"/>
        <v>'Annexe 2. Instructions'!F745</v>
      </c>
      <c r="E3117" s="114" t="b">
        <f t="shared" si="144"/>
        <v>0</v>
      </c>
      <c r="F3117" s="114" t="b">
        <f t="shared" si="145"/>
        <v>1</v>
      </c>
    </row>
    <row r="3118" spans="1:6" ht="66">
      <c r="A3118" s="114" t="s">
        <v>1577</v>
      </c>
      <c r="B3118" s="114" t="s">
        <v>2309</v>
      </c>
      <c r="C3118" s="564" t="str">
        <f>'Annexe 2. Instructions'!G745</f>
        <v>Balance (after haircut) is recognized as outflow in week 1, maturing inflows (after haircut) are recognized in contractual maturity time buckets. Haircuts are prescribed in the Securities haircut table</v>
      </c>
      <c r="D3118" s="114" t="str">
        <f t="shared" ca="1" si="146"/>
        <v>'Annexe 2. Instructions'!G745</v>
      </c>
      <c r="E3118" s="114" t="b">
        <f t="shared" si="144"/>
        <v>0</v>
      </c>
      <c r="F3118" s="114" t="b">
        <f t="shared" si="145"/>
        <v>1</v>
      </c>
    </row>
    <row r="3119" spans="1:6" ht="26.4">
      <c r="A3119" s="114" t="s">
        <v>1363</v>
      </c>
      <c r="B3119" s="114" t="s">
        <v>2252</v>
      </c>
      <c r="C3119" s="114" t="str">
        <f>'Annexe 2. Instructions'!E746</f>
        <v>Non-agency RMBS (Low/not rated)</v>
      </c>
      <c r="D3119" s="114" t="str">
        <f t="shared" ca="1" si="146"/>
        <v>'Annexe 2. Instructions'!E746</v>
      </c>
      <c r="E3119" s="114" t="b">
        <f t="shared" si="144"/>
        <v>0</v>
      </c>
      <c r="F3119" s="114" t="b">
        <f t="shared" si="145"/>
        <v>1</v>
      </c>
    </row>
    <row r="3120" spans="1:6" ht="39.6">
      <c r="A3120" s="114" t="s">
        <v>1572</v>
      </c>
      <c r="B3120" s="114" t="s">
        <v>1887</v>
      </c>
      <c r="C3120" s="564" t="str">
        <f>'Annexe 2. Instructions'!F746</f>
        <v>Collateral balance (market value) and maturing collateral outflows (market value, based on maturity of related reverse repo) in each period</v>
      </c>
      <c r="D3120" s="114" t="str">
        <f t="shared" ca="1" si="146"/>
        <v>'Annexe 2. Instructions'!F746</v>
      </c>
      <c r="E3120" s="114" t="b">
        <f t="shared" si="144"/>
        <v>0</v>
      </c>
      <c r="F3120" s="114" t="b">
        <f t="shared" si="145"/>
        <v>1</v>
      </c>
    </row>
    <row r="3121" spans="1:6" ht="66">
      <c r="A3121" s="114" t="s">
        <v>1577</v>
      </c>
      <c r="B3121" s="114" t="s">
        <v>2309</v>
      </c>
      <c r="C3121" s="564" t="str">
        <f>'Annexe 2. Instructions'!G746</f>
        <v>Balance (after haircut) is recognized as outflow in week 1, maturing inflows (after haircut) are recognized in contractual maturity time buckets. Haircuts are prescribed in the Securities haircut table</v>
      </c>
      <c r="D3121" s="114" t="str">
        <f t="shared" ca="1" si="146"/>
        <v>'Annexe 2. Instructions'!G746</v>
      </c>
      <c r="E3121" s="114" t="b">
        <f t="shared" si="144"/>
        <v>0</v>
      </c>
      <c r="F3121" s="114" t="b">
        <f t="shared" si="145"/>
        <v>1</v>
      </c>
    </row>
    <row r="3122" spans="1:6">
      <c r="A3122" s="114" t="s">
        <v>1437</v>
      </c>
      <c r="B3122" s="114" t="s">
        <v>2017</v>
      </c>
      <c r="C3122" s="114" t="str">
        <f>'Annexe 2. Instructions'!C747</f>
        <v>Corporate bonds and paper</v>
      </c>
      <c r="D3122" s="114" t="str">
        <f t="shared" ca="1" si="146"/>
        <v>'Annexe 2. Instructions'!C747</v>
      </c>
      <c r="E3122" s="114" t="b">
        <f t="shared" si="144"/>
        <v>0</v>
      </c>
      <c r="F3122" s="114" t="b">
        <f t="shared" si="145"/>
        <v>1</v>
      </c>
    </row>
    <row r="3123" spans="1:6" ht="26.4">
      <c r="A3123" s="114" t="s">
        <v>1278</v>
      </c>
      <c r="B3123" s="114" t="s">
        <v>2127</v>
      </c>
      <c r="C3123" s="114" t="str">
        <f>'Annexe 2. Instructions'!D748</f>
        <v>Non-FI issued corporate bonds and paper (High rated)</v>
      </c>
      <c r="D3123" s="114" t="str">
        <f t="shared" ca="1" si="146"/>
        <v>'Annexe 2. Instructions'!D748</v>
      </c>
      <c r="E3123" s="114" t="b">
        <f t="shared" si="144"/>
        <v>0</v>
      </c>
      <c r="F3123" s="114" t="b">
        <f t="shared" si="145"/>
        <v>1</v>
      </c>
    </row>
    <row r="3124" spans="1:6" ht="26.4">
      <c r="A3124" s="114" t="s">
        <v>1280</v>
      </c>
      <c r="B3124" s="114" t="s">
        <v>1974</v>
      </c>
      <c r="C3124" s="114" t="str">
        <f>'Annexe 2. Instructions'!E749</f>
        <v>Non-FI issued unsecured bonds and paper (High rated)</v>
      </c>
      <c r="D3124" s="114" t="str">
        <f t="shared" ca="1" si="146"/>
        <v>'Annexe 2. Instructions'!E749</v>
      </c>
      <c r="E3124" s="114" t="b">
        <f t="shared" si="144"/>
        <v>0</v>
      </c>
      <c r="F3124" s="114" t="b">
        <f t="shared" si="145"/>
        <v>1</v>
      </c>
    </row>
    <row r="3125" spans="1:6" ht="39.6">
      <c r="A3125" s="114" t="s">
        <v>1572</v>
      </c>
      <c r="B3125" s="114" t="s">
        <v>1887</v>
      </c>
      <c r="C3125" s="564" t="str">
        <f>'Annexe 2. Instructions'!F749</f>
        <v>Collateral balance (market value) and maturing collateral outflows (market value, based on maturity of related reverse repo) in each period</v>
      </c>
      <c r="D3125" s="114" t="str">
        <f t="shared" ca="1" si="146"/>
        <v>'Annexe 2. Instructions'!F749</v>
      </c>
      <c r="E3125" s="114" t="b">
        <f t="shared" si="144"/>
        <v>0</v>
      </c>
      <c r="F3125" s="114" t="b">
        <f t="shared" si="145"/>
        <v>1</v>
      </c>
    </row>
    <row r="3126" spans="1:6" ht="66">
      <c r="A3126" s="114" t="s">
        <v>1577</v>
      </c>
      <c r="B3126" s="114" t="s">
        <v>2309</v>
      </c>
      <c r="C3126" s="564" t="str">
        <f>'Annexe 2. Instructions'!G749</f>
        <v>Balance (after haircut) is recognized as outflow in week 1, maturing inflows (after haircut) are recognized in contractual maturity time buckets. Haircuts are prescribed in the Securities haircut table</v>
      </c>
      <c r="D3126" s="114" t="str">
        <f t="shared" ca="1" si="146"/>
        <v>'Annexe 2. Instructions'!G749</v>
      </c>
      <c r="E3126" s="114" t="b">
        <f t="shared" si="144"/>
        <v>0</v>
      </c>
      <c r="F3126" s="114" t="b">
        <f t="shared" si="145"/>
        <v>1</v>
      </c>
    </row>
    <row r="3127" spans="1:6">
      <c r="A3127" s="114" t="s">
        <v>1282</v>
      </c>
      <c r="B3127" s="114" t="s">
        <v>1975</v>
      </c>
      <c r="C3127" s="114" t="str">
        <f>'Annexe 2. Instructions'!E750</f>
        <v>Non-FI issued covered bonds (High rated)</v>
      </c>
      <c r="D3127" s="114" t="str">
        <f t="shared" ca="1" si="146"/>
        <v>'Annexe 2. Instructions'!E750</v>
      </c>
      <c r="E3127" s="114" t="b">
        <f t="shared" si="144"/>
        <v>0</v>
      </c>
      <c r="F3127" s="114" t="b">
        <f t="shared" si="145"/>
        <v>1</v>
      </c>
    </row>
    <row r="3128" spans="1:6" ht="39.6">
      <c r="A3128" s="114" t="s">
        <v>1572</v>
      </c>
      <c r="B3128" s="114" t="s">
        <v>1887</v>
      </c>
      <c r="C3128" s="564" t="str">
        <f>'Annexe 2. Instructions'!F750</f>
        <v>Collateral balance (market value) and maturing collateral outflows (market value, based on maturity of related reverse repo) in each period</v>
      </c>
      <c r="D3128" s="114" t="str">
        <f t="shared" ca="1" si="146"/>
        <v>'Annexe 2. Instructions'!F750</v>
      </c>
      <c r="E3128" s="114" t="b">
        <f t="shared" si="144"/>
        <v>0</v>
      </c>
      <c r="F3128" s="114" t="b">
        <f t="shared" si="145"/>
        <v>1</v>
      </c>
    </row>
    <row r="3129" spans="1:6" ht="66">
      <c r="A3129" s="114" t="s">
        <v>1577</v>
      </c>
      <c r="B3129" s="114" t="s">
        <v>2309</v>
      </c>
      <c r="C3129" s="564" t="str">
        <f>'Annexe 2. Instructions'!G750</f>
        <v>Balance (after haircut) is recognized as outflow in week 1, maturing inflows (after haircut) are recognized in contractual maturity time buckets. Haircuts are prescribed in the Securities haircut table</v>
      </c>
      <c r="D3129" s="114" t="str">
        <f t="shared" ca="1" si="146"/>
        <v>'Annexe 2. Instructions'!G750</v>
      </c>
      <c r="E3129" s="114" t="b">
        <f t="shared" si="144"/>
        <v>0</v>
      </c>
      <c r="F3129" s="114" t="b">
        <f t="shared" si="145"/>
        <v>1</v>
      </c>
    </row>
    <row r="3130" spans="1:6" ht="26.4">
      <c r="A3130" s="114" t="s">
        <v>1284</v>
      </c>
      <c r="B3130" s="114" t="s">
        <v>2362</v>
      </c>
      <c r="C3130" s="114" t="str">
        <f>'Annexe 2. Instructions'!D751</f>
        <v>FI issued corporate bonds and paper (High rated)</v>
      </c>
      <c r="D3130" s="114" t="str">
        <f t="shared" ca="1" si="146"/>
        <v>'Annexe 2. Instructions'!D751</v>
      </c>
      <c r="E3130" s="114" t="b">
        <f t="shared" si="144"/>
        <v>0</v>
      </c>
      <c r="F3130" s="114" t="b">
        <f t="shared" si="145"/>
        <v>1</v>
      </c>
    </row>
    <row r="3131" spans="1:6" ht="26.4">
      <c r="A3131" s="114" t="s">
        <v>1286</v>
      </c>
      <c r="B3131" s="114" t="s">
        <v>1976</v>
      </c>
      <c r="C3131" s="114" t="str">
        <f>'Annexe 2. Instructions'!E752</f>
        <v>FI issued unsecured bonds and paper (High rated)</v>
      </c>
      <c r="D3131" s="114" t="str">
        <f t="shared" ca="1" si="146"/>
        <v>'Annexe 2. Instructions'!E752</v>
      </c>
      <c r="E3131" s="114" t="b">
        <f t="shared" si="144"/>
        <v>0</v>
      </c>
      <c r="F3131" s="114" t="b">
        <f t="shared" si="145"/>
        <v>1</v>
      </c>
    </row>
    <row r="3132" spans="1:6" ht="39.6">
      <c r="A3132" s="114" t="s">
        <v>1572</v>
      </c>
      <c r="B3132" s="114" t="s">
        <v>1887</v>
      </c>
      <c r="C3132" s="564" t="str">
        <f>'Annexe 2. Instructions'!F752</f>
        <v>Collateral balance (market value) and maturing collateral outflows (market value, based on maturity of related reverse repo) in each period</v>
      </c>
      <c r="D3132" s="114" t="str">
        <f t="shared" ca="1" si="146"/>
        <v>'Annexe 2. Instructions'!F752</v>
      </c>
      <c r="E3132" s="114" t="b">
        <f t="shared" si="144"/>
        <v>0</v>
      </c>
      <c r="F3132" s="114" t="b">
        <f t="shared" si="145"/>
        <v>1</v>
      </c>
    </row>
    <row r="3133" spans="1:6" ht="66">
      <c r="A3133" s="114" t="s">
        <v>1577</v>
      </c>
      <c r="B3133" s="114" t="s">
        <v>2309</v>
      </c>
      <c r="C3133" s="564" t="str">
        <f>'Annexe 2. Instructions'!G752</f>
        <v>Balance (after haircut) is recognized as outflow in week 1, maturing inflows (after haircut) are recognized in contractual maturity time buckets. Haircuts are prescribed in the Securities haircut table</v>
      </c>
      <c r="D3133" s="114" t="str">
        <f t="shared" ca="1" si="146"/>
        <v>'Annexe 2. Instructions'!G752</v>
      </c>
      <c r="E3133" s="114" t="b">
        <f t="shared" si="144"/>
        <v>0</v>
      </c>
      <c r="F3133" s="114" t="b">
        <f t="shared" si="145"/>
        <v>1</v>
      </c>
    </row>
    <row r="3134" spans="1:6">
      <c r="A3134" s="114" t="s">
        <v>1288</v>
      </c>
      <c r="B3134" s="114" t="s">
        <v>1977</v>
      </c>
      <c r="C3134" s="114" t="str">
        <f>'Annexe 2. Instructions'!E753</f>
        <v>FI issued covered bonds (High rated)</v>
      </c>
      <c r="D3134" s="114" t="str">
        <f t="shared" ca="1" si="146"/>
        <v>'Annexe 2. Instructions'!E753</v>
      </c>
      <c r="E3134" s="114" t="b">
        <f t="shared" si="144"/>
        <v>0</v>
      </c>
      <c r="F3134" s="114" t="b">
        <f t="shared" si="145"/>
        <v>1</v>
      </c>
    </row>
    <row r="3135" spans="1:6" ht="39.6">
      <c r="A3135" s="114" t="s">
        <v>1572</v>
      </c>
      <c r="B3135" s="114" t="s">
        <v>1887</v>
      </c>
      <c r="C3135" s="564" t="str">
        <f>'Annexe 2. Instructions'!F753</f>
        <v>Collateral balance (market value) and maturing collateral outflows (market value, based on maturity of related reverse repo) in each period</v>
      </c>
      <c r="D3135" s="114" t="str">
        <f t="shared" ca="1" si="146"/>
        <v>'Annexe 2. Instructions'!F753</v>
      </c>
      <c r="E3135" s="114" t="b">
        <f t="shared" si="144"/>
        <v>0</v>
      </c>
      <c r="F3135" s="114" t="b">
        <f t="shared" si="145"/>
        <v>1</v>
      </c>
    </row>
    <row r="3136" spans="1:6" ht="66">
      <c r="A3136" s="114" t="s">
        <v>1577</v>
      </c>
      <c r="B3136" s="114" t="s">
        <v>2309</v>
      </c>
      <c r="C3136" s="564" t="str">
        <f>'Annexe 2. Instructions'!G753</f>
        <v>Balance (after haircut) is recognized as outflow in week 1, maturing inflows (after haircut) are recognized in contractual maturity time buckets. Haircuts are prescribed in the Securities haircut table</v>
      </c>
      <c r="D3136" s="114" t="str">
        <f t="shared" ca="1" si="146"/>
        <v>'Annexe 2. Instructions'!G753</v>
      </c>
      <c r="E3136" s="114" t="b">
        <f t="shared" si="144"/>
        <v>0</v>
      </c>
      <c r="F3136" s="114" t="b">
        <f t="shared" si="145"/>
        <v>1</v>
      </c>
    </row>
    <row r="3137" spans="1:6" ht="26.4">
      <c r="A3137" s="114" t="s">
        <v>1289</v>
      </c>
      <c r="B3137" s="114" t="s">
        <v>2087</v>
      </c>
      <c r="C3137" s="114" t="str">
        <f>'Annexe 2. Instructions'!E754</f>
        <v>FI issued jumbo covered bonds (High rated)</v>
      </c>
      <c r="D3137" s="114" t="str">
        <f t="shared" ca="1" si="146"/>
        <v>'Annexe 2. Instructions'!E754</v>
      </c>
      <c r="E3137" s="114" t="b">
        <f t="shared" si="144"/>
        <v>0</v>
      </c>
      <c r="F3137" s="114" t="b">
        <f t="shared" si="145"/>
        <v>1</v>
      </c>
    </row>
    <row r="3138" spans="1:6" ht="39.6">
      <c r="A3138" s="114" t="s">
        <v>1572</v>
      </c>
      <c r="B3138" s="114" t="s">
        <v>1887</v>
      </c>
      <c r="C3138" s="564" t="str">
        <f>'Annexe 2. Instructions'!F754</f>
        <v>Collateral balance (market value) and maturing collateral outflows (market value, based on maturity of related reverse repo) in each period</v>
      </c>
      <c r="D3138" s="114" t="str">
        <f t="shared" ca="1" si="146"/>
        <v>'Annexe 2. Instructions'!F754</v>
      </c>
      <c r="E3138" s="114" t="b">
        <f t="shared" ref="E3138:E3201" si="147">C3138=A3138</f>
        <v>0</v>
      </c>
      <c r="F3138" s="114" t="b">
        <f t="shared" ref="F3138:F3201" si="148">C3138=B3138</f>
        <v>1</v>
      </c>
    </row>
    <row r="3139" spans="1:6" ht="66">
      <c r="A3139" s="114" t="s">
        <v>1577</v>
      </c>
      <c r="B3139" s="114" t="s">
        <v>2309</v>
      </c>
      <c r="C3139" s="564" t="str">
        <f>'Annexe 2. Instructions'!G754</f>
        <v>Balance (after haircut) is recognized as outflow in week 1, maturing inflows (after haircut) are recognized in contractual maturity time buckets. Haircuts are prescribed in the Securities haircut table</v>
      </c>
      <c r="D3139" s="114" t="str">
        <f t="shared" ref="D3139:D3202" ca="1" si="149">RIGHT(_xlfn.FORMULATEXT(C3139),LEN(_xlfn.FORMULATEXT(C3139))-1)</f>
        <v>'Annexe 2. Instructions'!G754</v>
      </c>
      <c r="E3139" s="114" t="b">
        <f t="shared" si="147"/>
        <v>0</v>
      </c>
      <c r="F3139" s="114" t="b">
        <f t="shared" si="148"/>
        <v>1</v>
      </c>
    </row>
    <row r="3140" spans="1:6" ht="26.4">
      <c r="A3140" s="114" t="s">
        <v>1290</v>
      </c>
      <c r="B3140" s="114" t="s">
        <v>2128</v>
      </c>
      <c r="C3140" s="114" t="str">
        <f>'Annexe 2. Instructions'!D755</f>
        <v>Non-FI issued corporate bonds and paper (Medium rated)</v>
      </c>
      <c r="D3140" s="114" t="str">
        <f t="shared" ca="1" si="149"/>
        <v>'Annexe 2. Instructions'!D755</v>
      </c>
      <c r="E3140" s="114" t="b">
        <f t="shared" si="147"/>
        <v>0</v>
      </c>
      <c r="F3140" s="114" t="b">
        <f t="shared" si="148"/>
        <v>1</v>
      </c>
    </row>
    <row r="3141" spans="1:6" ht="26.4">
      <c r="A3141" s="114" t="s">
        <v>1291</v>
      </c>
      <c r="B3141" s="114" t="s">
        <v>1978</v>
      </c>
      <c r="C3141" s="114" t="str">
        <f>'Annexe 2. Instructions'!E756</f>
        <v>Non-FI issued unsecured bonds and paper (Medium rated)</v>
      </c>
      <c r="D3141" s="114" t="str">
        <f t="shared" ca="1" si="149"/>
        <v>'Annexe 2. Instructions'!E756</v>
      </c>
      <c r="E3141" s="114" t="b">
        <f t="shared" si="147"/>
        <v>0</v>
      </c>
      <c r="F3141" s="114" t="b">
        <f t="shared" si="148"/>
        <v>1</v>
      </c>
    </row>
    <row r="3142" spans="1:6" ht="39.6">
      <c r="A3142" s="114" t="s">
        <v>1572</v>
      </c>
      <c r="B3142" s="114" t="s">
        <v>1887</v>
      </c>
      <c r="C3142" s="564" t="str">
        <f>'Annexe 2. Instructions'!F756</f>
        <v>Collateral balance (market value) and maturing collateral outflows (market value, based on maturity of related reverse repo) in each period</v>
      </c>
      <c r="D3142" s="114" t="str">
        <f t="shared" ca="1" si="149"/>
        <v>'Annexe 2. Instructions'!F756</v>
      </c>
      <c r="E3142" s="114" t="b">
        <f t="shared" si="147"/>
        <v>0</v>
      </c>
      <c r="F3142" s="114" t="b">
        <f t="shared" si="148"/>
        <v>1</v>
      </c>
    </row>
    <row r="3143" spans="1:6" ht="66">
      <c r="A3143" s="114" t="s">
        <v>1577</v>
      </c>
      <c r="B3143" s="114" t="s">
        <v>2309</v>
      </c>
      <c r="C3143" s="564" t="str">
        <f>'Annexe 2. Instructions'!G756</f>
        <v>Balance (after haircut) is recognized as outflow in week 1, maturing inflows (after haircut) are recognized in contractual maturity time buckets. Haircuts are prescribed in the Securities haircut table</v>
      </c>
      <c r="D3143" s="114" t="str">
        <f t="shared" ca="1" si="149"/>
        <v>'Annexe 2. Instructions'!G756</v>
      </c>
      <c r="E3143" s="114" t="b">
        <f t="shared" si="147"/>
        <v>0</v>
      </c>
      <c r="F3143" s="114" t="b">
        <f t="shared" si="148"/>
        <v>1</v>
      </c>
    </row>
    <row r="3144" spans="1:6" ht="26.4">
      <c r="A3144" s="114" t="s">
        <v>1292</v>
      </c>
      <c r="B3144" s="114" t="s">
        <v>1979</v>
      </c>
      <c r="C3144" s="114" t="str">
        <f>'Annexe 2. Instructions'!E757</f>
        <v>Non-FI issued covered bonds (Medium rated)</v>
      </c>
      <c r="D3144" s="114" t="str">
        <f t="shared" ca="1" si="149"/>
        <v>'Annexe 2. Instructions'!E757</v>
      </c>
      <c r="E3144" s="114" t="b">
        <f t="shared" si="147"/>
        <v>0</v>
      </c>
      <c r="F3144" s="114" t="b">
        <f t="shared" si="148"/>
        <v>1</v>
      </c>
    </row>
    <row r="3145" spans="1:6" ht="39.6">
      <c r="A3145" s="114" t="s">
        <v>1572</v>
      </c>
      <c r="B3145" s="114" t="s">
        <v>1887</v>
      </c>
      <c r="C3145" s="564" t="str">
        <f>'Annexe 2. Instructions'!F757</f>
        <v>Collateral balance (market value) and maturing collateral outflows (market value, based on maturity of related reverse repo) in each period</v>
      </c>
      <c r="D3145" s="114" t="str">
        <f t="shared" ca="1" si="149"/>
        <v>'Annexe 2. Instructions'!F757</v>
      </c>
      <c r="E3145" s="114" t="b">
        <f t="shared" si="147"/>
        <v>0</v>
      </c>
      <c r="F3145" s="114" t="b">
        <f t="shared" si="148"/>
        <v>1</v>
      </c>
    </row>
    <row r="3146" spans="1:6" ht="66">
      <c r="A3146" s="114" t="s">
        <v>1577</v>
      </c>
      <c r="B3146" s="114" t="s">
        <v>2309</v>
      </c>
      <c r="C3146" s="564" t="str">
        <f>'Annexe 2. Instructions'!G757</f>
        <v>Balance (after haircut) is recognized as outflow in week 1, maturing inflows (after haircut) are recognized in contractual maturity time buckets. Haircuts are prescribed in the Securities haircut table</v>
      </c>
      <c r="D3146" s="114" t="str">
        <f t="shared" ca="1" si="149"/>
        <v>'Annexe 2. Instructions'!G757</v>
      </c>
      <c r="E3146" s="114" t="b">
        <f t="shared" si="147"/>
        <v>0</v>
      </c>
      <c r="F3146" s="114" t="b">
        <f t="shared" si="148"/>
        <v>1</v>
      </c>
    </row>
    <row r="3147" spans="1:6" ht="26.4">
      <c r="A3147" s="114" t="s">
        <v>1293</v>
      </c>
      <c r="B3147" s="114" t="s">
        <v>2299</v>
      </c>
      <c r="C3147" s="114" t="str">
        <f>'Annexe 2. Instructions'!D758</f>
        <v>FI issued corporate bonds and paper (Medium rated)</v>
      </c>
      <c r="D3147" s="114" t="str">
        <f t="shared" ca="1" si="149"/>
        <v>'Annexe 2. Instructions'!D758</v>
      </c>
      <c r="E3147" s="114" t="b">
        <f t="shared" si="147"/>
        <v>0</v>
      </c>
      <c r="F3147" s="114" t="b">
        <f t="shared" si="148"/>
        <v>1</v>
      </c>
    </row>
    <row r="3148" spans="1:6" ht="26.4">
      <c r="A3148" s="114" t="s">
        <v>1294</v>
      </c>
      <c r="B3148" s="114" t="s">
        <v>1980</v>
      </c>
      <c r="C3148" s="114" t="str">
        <f>'Annexe 2. Instructions'!E759</f>
        <v>FI issued unsecured bonds and paper (Medium rated)</v>
      </c>
      <c r="D3148" s="114" t="str">
        <f t="shared" ca="1" si="149"/>
        <v>'Annexe 2. Instructions'!E759</v>
      </c>
      <c r="E3148" s="114" t="b">
        <f t="shared" si="147"/>
        <v>0</v>
      </c>
      <c r="F3148" s="114" t="b">
        <f t="shared" si="148"/>
        <v>1</v>
      </c>
    </row>
    <row r="3149" spans="1:6" ht="39.6">
      <c r="A3149" s="114" t="s">
        <v>1572</v>
      </c>
      <c r="B3149" s="114" t="s">
        <v>1887</v>
      </c>
      <c r="C3149" s="564" t="str">
        <f>'Annexe 2. Instructions'!F759</f>
        <v>Collateral balance (market value) and maturing collateral outflows (market value, based on maturity of related reverse repo) in each period</v>
      </c>
      <c r="D3149" s="114" t="str">
        <f t="shared" ca="1" si="149"/>
        <v>'Annexe 2. Instructions'!F759</v>
      </c>
      <c r="E3149" s="114" t="b">
        <f t="shared" si="147"/>
        <v>0</v>
      </c>
      <c r="F3149" s="114" t="b">
        <f t="shared" si="148"/>
        <v>1</v>
      </c>
    </row>
    <row r="3150" spans="1:6" ht="66">
      <c r="A3150" s="114" t="s">
        <v>1577</v>
      </c>
      <c r="B3150" s="114" t="s">
        <v>2309</v>
      </c>
      <c r="C3150" s="564" t="str">
        <f>'Annexe 2. Instructions'!G759</f>
        <v>Balance (after haircut) is recognized as outflow in week 1, maturing inflows (after haircut) are recognized in contractual maturity time buckets. Haircuts are prescribed in the Securities haircut table</v>
      </c>
      <c r="D3150" s="114" t="str">
        <f t="shared" ca="1" si="149"/>
        <v>'Annexe 2. Instructions'!G759</v>
      </c>
      <c r="E3150" s="114" t="b">
        <f t="shared" si="147"/>
        <v>0</v>
      </c>
      <c r="F3150" s="114" t="b">
        <f t="shared" si="148"/>
        <v>1</v>
      </c>
    </row>
    <row r="3151" spans="1:6">
      <c r="A3151" s="114" t="s">
        <v>1295</v>
      </c>
      <c r="B3151" s="114" t="s">
        <v>1981</v>
      </c>
      <c r="C3151" s="114" t="str">
        <f>'Annexe 2. Instructions'!E760</f>
        <v>FI issued covered bonds (Medium rated)</v>
      </c>
      <c r="D3151" s="114" t="str">
        <f t="shared" ca="1" si="149"/>
        <v>'Annexe 2. Instructions'!E760</v>
      </c>
      <c r="E3151" s="114" t="b">
        <f t="shared" si="147"/>
        <v>0</v>
      </c>
      <c r="F3151" s="114" t="b">
        <f t="shared" si="148"/>
        <v>1</v>
      </c>
    </row>
    <row r="3152" spans="1:6" ht="39.6">
      <c r="A3152" s="114" t="s">
        <v>1572</v>
      </c>
      <c r="B3152" s="114" t="s">
        <v>1887</v>
      </c>
      <c r="C3152" s="564" t="str">
        <f>'Annexe 2. Instructions'!F760</f>
        <v>Collateral balance (market value) and maturing collateral outflows (market value, based on maturity of related reverse repo) in each period</v>
      </c>
      <c r="D3152" s="114" t="str">
        <f t="shared" ca="1" si="149"/>
        <v>'Annexe 2. Instructions'!F760</v>
      </c>
      <c r="E3152" s="114" t="b">
        <f t="shared" si="147"/>
        <v>0</v>
      </c>
      <c r="F3152" s="114" t="b">
        <f t="shared" si="148"/>
        <v>1</v>
      </c>
    </row>
    <row r="3153" spans="1:6" ht="66">
      <c r="A3153" s="114" t="s">
        <v>1577</v>
      </c>
      <c r="B3153" s="114" t="s">
        <v>2309</v>
      </c>
      <c r="C3153" s="564" t="str">
        <f>'Annexe 2. Instructions'!G760</f>
        <v>Balance (after haircut) is recognized as outflow in week 1, maturing inflows (after haircut) are recognized in contractual maturity time buckets. Haircuts are prescribed in the Securities haircut table</v>
      </c>
      <c r="D3153" s="114" t="str">
        <f t="shared" ca="1" si="149"/>
        <v>'Annexe 2. Instructions'!G760</v>
      </c>
      <c r="E3153" s="114" t="b">
        <f t="shared" si="147"/>
        <v>0</v>
      </c>
      <c r="F3153" s="114" t="b">
        <f t="shared" si="148"/>
        <v>1</v>
      </c>
    </row>
    <row r="3154" spans="1:6" ht="26.4">
      <c r="A3154" s="114" t="s">
        <v>1298</v>
      </c>
      <c r="B3154" s="114" t="s">
        <v>1982</v>
      </c>
      <c r="C3154" s="114" t="str">
        <f>'Annexe 2. Instructions'!E761</f>
        <v>FI issued jumbo covered bonds (Medium rated)</v>
      </c>
      <c r="D3154" s="114" t="str">
        <f t="shared" ca="1" si="149"/>
        <v>'Annexe 2. Instructions'!E761</v>
      </c>
      <c r="E3154" s="114" t="b">
        <f t="shared" si="147"/>
        <v>0</v>
      </c>
      <c r="F3154" s="114" t="b">
        <f t="shared" si="148"/>
        <v>1</v>
      </c>
    </row>
    <row r="3155" spans="1:6" ht="39.6">
      <c r="A3155" s="114" t="s">
        <v>1572</v>
      </c>
      <c r="B3155" s="114" t="s">
        <v>1887</v>
      </c>
      <c r="C3155" s="564" t="str">
        <f>'Annexe 2. Instructions'!F761</f>
        <v>Collateral balance (market value) and maturing collateral outflows (market value, based on maturity of related reverse repo) in each period</v>
      </c>
      <c r="D3155" s="114" t="str">
        <f t="shared" ca="1" si="149"/>
        <v>'Annexe 2. Instructions'!F761</v>
      </c>
      <c r="E3155" s="114" t="b">
        <f t="shared" si="147"/>
        <v>0</v>
      </c>
      <c r="F3155" s="114" t="b">
        <f t="shared" si="148"/>
        <v>1</v>
      </c>
    </row>
    <row r="3156" spans="1:6" ht="66">
      <c r="A3156" s="114" t="s">
        <v>1577</v>
      </c>
      <c r="B3156" s="114" t="s">
        <v>2309</v>
      </c>
      <c r="C3156" s="564" t="str">
        <f>'Annexe 2. Instructions'!G761</f>
        <v>Balance (after haircut) is recognized as outflow in week 1, maturing inflows (after haircut) are recognized in contractual maturity time buckets. Haircuts are prescribed in the Securities haircut table</v>
      </c>
      <c r="D3156" s="114" t="str">
        <f t="shared" ca="1" si="149"/>
        <v>'Annexe 2. Instructions'!G761</v>
      </c>
      <c r="E3156" s="114" t="b">
        <f t="shared" si="147"/>
        <v>0</v>
      </c>
      <c r="F3156" s="114" t="b">
        <f t="shared" si="148"/>
        <v>1</v>
      </c>
    </row>
    <row r="3157" spans="1:6" ht="26.4">
      <c r="A3157" s="114" t="s">
        <v>1364</v>
      </c>
      <c r="B3157" s="114" t="s">
        <v>2302</v>
      </c>
      <c r="C3157" s="114" t="str">
        <f>'Annexe 2. Instructions'!D762</f>
        <v>Non-FI issued corporate bonds and paper (Low/not rated)</v>
      </c>
      <c r="D3157" s="114" t="str">
        <f t="shared" ca="1" si="149"/>
        <v>'Annexe 2. Instructions'!D762</v>
      </c>
      <c r="E3157" s="114" t="b">
        <f t="shared" si="147"/>
        <v>0</v>
      </c>
      <c r="F3157" s="114" t="b">
        <f t="shared" si="148"/>
        <v>1</v>
      </c>
    </row>
    <row r="3158" spans="1:6" ht="26.4">
      <c r="A3158" s="114" t="s">
        <v>1365</v>
      </c>
      <c r="B3158" s="114" t="s">
        <v>2254</v>
      </c>
      <c r="C3158" s="114" t="str">
        <f>'Annexe 2. Instructions'!E763</f>
        <v>Non-FI issued unsecured bonds and paper (Low/not rated)</v>
      </c>
      <c r="D3158" s="114" t="str">
        <f t="shared" ca="1" si="149"/>
        <v>'Annexe 2. Instructions'!E763</v>
      </c>
      <c r="E3158" s="114" t="b">
        <f t="shared" si="147"/>
        <v>0</v>
      </c>
      <c r="F3158" s="114" t="b">
        <f t="shared" si="148"/>
        <v>1</v>
      </c>
    </row>
    <row r="3159" spans="1:6" ht="39.6">
      <c r="A3159" s="114" t="s">
        <v>1572</v>
      </c>
      <c r="B3159" s="114" t="s">
        <v>1887</v>
      </c>
      <c r="C3159" s="564" t="str">
        <f>'Annexe 2. Instructions'!F763</f>
        <v>Collateral balance (market value) and maturing collateral outflows (market value, based on maturity of related reverse repo) in each period</v>
      </c>
      <c r="D3159" s="114" t="str">
        <f t="shared" ca="1" si="149"/>
        <v>'Annexe 2. Instructions'!F763</v>
      </c>
      <c r="E3159" s="114" t="b">
        <f t="shared" si="147"/>
        <v>0</v>
      </c>
      <c r="F3159" s="114" t="b">
        <f t="shared" si="148"/>
        <v>1</v>
      </c>
    </row>
    <row r="3160" spans="1:6" ht="66">
      <c r="A3160" s="114" t="s">
        <v>1577</v>
      </c>
      <c r="B3160" s="114" t="s">
        <v>2309</v>
      </c>
      <c r="C3160" s="564" t="str">
        <f>'Annexe 2. Instructions'!G763</f>
        <v>Balance (after haircut) is recognized as outflow in week 1, maturing inflows (after haircut) are recognized in contractual maturity time buckets. Haircuts are prescribed in the Securities haircut table</v>
      </c>
      <c r="D3160" s="114" t="str">
        <f t="shared" ca="1" si="149"/>
        <v>'Annexe 2. Instructions'!G763</v>
      </c>
      <c r="E3160" s="114" t="b">
        <f t="shared" si="147"/>
        <v>0</v>
      </c>
      <c r="F3160" s="114" t="b">
        <f t="shared" si="148"/>
        <v>1</v>
      </c>
    </row>
    <row r="3161" spans="1:6" ht="26.4">
      <c r="A3161" s="114" t="s">
        <v>1438</v>
      </c>
      <c r="B3161" s="114" t="s">
        <v>2200</v>
      </c>
      <c r="C3161" s="114" t="str">
        <f>'Annexe 2. Instructions'!E764</f>
        <v>Non-FI issued covered bonds (Low/not rated)</v>
      </c>
      <c r="D3161" s="114" t="str">
        <f t="shared" ca="1" si="149"/>
        <v>'Annexe 2. Instructions'!E764</v>
      </c>
      <c r="E3161" s="114" t="b">
        <f t="shared" si="147"/>
        <v>0</v>
      </c>
      <c r="F3161" s="114" t="b">
        <f t="shared" si="148"/>
        <v>1</v>
      </c>
    </row>
    <row r="3162" spans="1:6" ht="39.6">
      <c r="A3162" s="114" t="s">
        <v>1572</v>
      </c>
      <c r="B3162" s="114" t="s">
        <v>1887</v>
      </c>
      <c r="C3162" s="564" t="str">
        <f>'Annexe 2. Instructions'!F764</f>
        <v>Collateral balance (market value) and maturing collateral outflows (market value, based on maturity of related reverse repo) in each period</v>
      </c>
      <c r="D3162" s="114" t="str">
        <f t="shared" ca="1" si="149"/>
        <v>'Annexe 2. Instructions'!F764</v>
      </c>
      <c r="E3162" s="114" t="b">
        <f t="shared" si="147"/>
        <v>0</v>
      </c>
      <c r="F3162" s="114" t="b">
        <f t="shared" si="148"/>
        <v>1</v>
      </c>
    </row>
    <row r="3163" spans="1:6" ht="66">
      <c r="A3163" s="114" t="s">
        <v>1577</v>
      </c>
      <c r="B3163" s="114" t="s">
        <v>2309</v>
      </c>
      <c r="C3163" s="564" t="str">
        <f>'Annexe 2. Instructions'!G764</f>
        <v>Balance (after haircut) is recognized as outflow in week 1, maturing inflows (after haircut) are recognized in contractual maturity time buckets. Haircuts are prescribed in the Securities haircut table</v>
      </c>
      <c r="D3163" s="114" t="str">
        <f t="shared" ca="1" si="149"/>
        <v>'Annexe 2. Instructions'!G764</v>
      </c>
      <c r="E3163" s="114" t="b">
        <f t="shared" si="147"/>
        <v>0</v>
      </c>
      <c r="F3163" s="114" t="b">
        <f t="shared" si="148"/>
        <v>1</v>
      </c>
    </row>
    <row r="3164" spans="1:6" ht="26.4">
      <c r="A3164" s="114" t="s">
        <v>1367</v>
      </c>
      <c r="B3164" s="114" t="s">
        <v>2255</v>
      </c>
      <c r="C3164" s="114" t="str">
        <f>'Annexe 2. Instructions'!D765</f>
        <v>FI Issued corporate bonds and paper (Low/not rated)</v>
      </c>
      <c r="D3164" s="114" t="str">
        <f t="shared" ca="1" si="149"/>
        <v>'Annexe 2. Instructions'!D765</v>
      </c>
      <c r="E3164" s="114" t="b">
        <f t="shared" si="147"/>
        <v>0</v>
      </c>
      <c r="F3164" s="114" t="b">
        <f t="shared" si="148"/>
        <v>1</v>
      </c>
    </row>
    <row r="3165" spans="1:6" ht="26.4">
      <c r="A3165" s="114" t="s">
        <v>1368</v>
      </c>
      <c r="B3165" s="114" t="s">
        <v>2201</v>
      </c>
      <c r="C3165" s="114" t="str">
        <f>'Annexe 2. Instructions'!E766</f>
        <v>FI issued unsecured bonds and paper (Low/not rated)</v>
      </c>
      <c r="D3165" s="114" t="str">
        <f t="shared" ca="1" si="149"/>
        <v>'Annexe 2. Instructions'!E766</v>
      </c>
      <c r="E3165" s="114" t="b">
        <f t="shared" si="147"/>
        <v>0</v>
      </c>
      <c r="F3165" s="114" t="b">
        <f t="shared" si="148"/>
        <v>1</v>
      </c>
    </row>
    <row r="3166" spans="1:6" ht="39.6">
      <c r="A3166" s="114" t="s">
        <v>1572</v>
      </c>
      <c r="B3166" s="114" t="s">
        <v>1887</v>
      </c>
      <c r="C3166" s="564" t="str">
        <f>'Annexe 2. Instructions'!F766</f>
        <v>Collateral balance (market value) and maturing collateral outflows (market value, based on maturity of related reverse repo) in each period</v>
      </c>
      <c r="D3166" s="114" t="str">
        <f t="shared" ca="1" si="149"/>
        <v>'Annexe 2. Instructions'!F766</v>
      </c>
      <c r="E3166" s="114" t="b">
        <f t="shared" si="147"/>
        <v>0</v>
      </c>
      <c r="F3166" s="114" t="b">
        <f t="shared" si="148"/>
        <v>1</v>
      </c>
    </row>
    <row r="3167" spans="1:6" ht="66">
      <c r="A3167" s="114" t="s">
        <v>1577</v>
      </c>
      <c r="B3167" s="114" t="s">
        <v>2309</v>
      </c>
      <c r="C3167" s="564" t="str">
        <f>'Annexe 2. Instructions'!G766</f>
        <v>Balance (after haircut) is recognized as outflow in week 1, maturing inflows (after haircut) are recognized in contractual maturity time buckets. Haircuts are prescribed in the Securities haircut table</v>
      </c>
      <c r="D3167" s="114" t="str">
        <f t="shared" ca="1" si="149"/>
        <v>'Annexe 2. Instructions'!G766</v>
      </c>
      <c r="E3167" s="114" t="b">
        <f t="shared" si="147"/>
        <v>0</v>
      </c>
      <c r="F3167" s="114" t="b">
        <f t="shared" si="148"/>
        <v>1</v>
      </c>
    </row>
    <row r="3168" spans="1:6" ht="26.4">
      <c r="A3168" s="114" t="s">
        <v>1439</v>
      </c>
      <c r="B3168" s="114" t="s">
        <v>2199</v>
      </c>
      <c r="C3168" s="114" t="str">
        <f>'Annexe 2. Instructions'!E767</f>
        <v>FI issued covered bonds (Low/not rated)</v>
      </c>
      <c r="D3168" s="114" t="str">
        <f t="shared" ca="1" si="149"/>
        <v>'Annexe 2. Instructions'!E767</v>
      </c>
      <c r="E3168" s="114" t="b">
        <f t="shared" si="147"/>
        <v>0</v>
      </c>
      <c r="F3168" s="114" t="b">
        <f t="shared" si="148"/>
        <v>1</v>
      </c>
    </row>
    <row r="3169" spans="1:6" ht="39.6">
      <c r="A3169" s="114" t="s">
        <v>1572</v>
      </c>
      <c r="B3169" s="114" t="s">
        <v>1887</v>
      </c>
      <c r="C3169" s="564" t="str">
        <f>'Annexe 2. Instructions'!F767</f>
        <v>Collateral balance (market value) and maturing collateral outflows (market value, based on maturity of related reverse repo) in each period</v>
      </c>
      <c r="D3169" s="114" t="str">
        <f t="shared" ca="1" si="149"/>
        <v>'Annexe 2. Instructions'!F767</v>
      </c>
      <c r="E3169" s="114" t="b">
        <f t="shared" si="147"/>
        <v>0</v>
      </c>
      <c r="F3169" s="114" t="b">
        <f t="shared" si="148"/>
        <v>1</v>
      </c>
    </row>
    <row r="3170" spans="1:6" ht="66">
      <c r="A3170" s="114" t="s">
        <v>1577</v>
      </c>
      <c r="B3170" s="114" t="s">
        <v>2309</v>
      </c>
      <c r="C3170" s="564" t="str">
        <f>'Annexe 2. Instructions'!G767</f>
        <v>Balance (after haircut) is recognized as outflow in week 1, maturing inflows (after haircut) are recognized in contractual maturity time buckets. Haircuts are prescribed in the Securities haircut table</v>
      </c>
      <c r="D3170" s="114" t="str">
        <f t="shared" ca="1" si="149"/>
        <v>'Annexe 2. Instructions'!G767</v>
      </c>
      <c r="E3170" s="114" t="b">
        <f t="shared" si="147"/>
        <v>0</v>
      </c>
      <c r="F3170" s="114" t="b">
        <f t="shared" si="148"/>
        <v>1</v>
      </c>
    </row>
    <row r="3171" spans="1:6" ht="26.4">
      <c r="A3171" s="114" t="s">
        <v>1370</v>
      </c>
      <c r="B3171" s="114" t="s">
        <v>2373</v>
      </c>
      <c r="C3171" s="114" t="str">
        <f>'Annexe 2. Instructions'!E768</f>
        <v>FI issued jumbo covered bonds (Low/not rated)</v>
      </c>
      <c r="D3171" s="114" t="str">
        <f t="shared" ca="1" si="149"/>
        <v>'Annexe 2. Instructions'!E768</v>
      </c>
      <c r="E3171" s="114" t="b">
        <f t="shared" si="147"/>
        <v>0</v>
      </c>
      <c r="F3171" s="114" t="b">
        <f t="shared" si="148"/>
        <v>1</v>
      </c>
    </row>
    <row r="3172" spans="1:6" ht="39.6">
      <c r="A3172" s="114" t="s">
        <v>1572</v>
      </c>
      <c r="B3172" s="114" t="s">
        <v>1887</v>
      </c>
      <c r="C3172" s="564" t="str">
        <f>'Annexe 2. Instructions'!F768</f>
        <v>Collateral balance (market value) and maturing collateral outflows (market value, based on maturity of related reverse repo) in each period</v>
      </c>
      <c r="D3172" s="114" t="str">
        <f t="shared" ca="1" si="149"/>
        <v>'Annexe 2. Instructions'!F768</v>
      </c>
      <c r="E3172" s="114" t="b">
        <f t="shared" si="147"/>
        <v>0</v>
      </c>
      <c r="F3172" s="114" t="b">
        <f t="shared" si="148"/>
        <v>1</v>
      </c>
    </row>
    <row r="3173" spans="1:6" ht="66">
      <c r="A3173" s="114" t="s">
        <v>1577</v>
      </c>
      <c r="B3173" s="114" t="s">
        <v>2309</v>
      </c>
      <c r="C3173" s="564" t="str">
        <f>'Annexe 2. Instructions'!G768</f>
        <v>Balance (after haircut) is recognized as outflow in week 1, maturing inflows (after haircut) are recognized in contractual maturity time buckets. Haircuts are prescribed in the Securities haircut table</v>
      </c>
      <c r="D3173" s="114" t="str">
        <f t="shared" ca="1" si="149"/>
        <v>'Annexe 2. Instructions'!G768</v>
      </c>
      <c r="E3173" s="114" t="b">
        <f t="shared" si="147"/>
        <v>0</v>
      </c>
      <c r="F3173" s="114" t="b">
        <f t="shared" si="148"/>
        <v>1</v>
      </c>
    </row>
    <row r="3174" spans="1:6" ht="26.4">
      <c r="A3174" s="114" t="s">
        <v>1302</v>
      </c>
      <c r="B3174" s="114" t="s">
        <v>1983</v>
      </c>
      <c r="C3174" s="114" t="str">
        <f>'Annexe 2. Instructions'!C769</f>
        <v>Asset backed securities (ABS) and asset backed commercial paper (ABCP)</v>
      </c>
      <c r="D3174" s="114" t="str">
        <f t="shared" ca="1" si="149"/>
        <v>'Annexe 2. Instructions'!C769</v>
      </c>
      <c r="E3174" s="114" t="b">
        <f t="shared" si="147"/>
        <v>0</v>
      </c>
      <c r="F3174" s="114" t="b">
        <f t="shared" si="148"/>
        <v>1</v>
      </c>
    </row>
    <row r="3175" spans="1:6">
      <c r="A3175" s="114" t="s">
        <v>1371</v>
      </c>
      <c r="B3175" s="114" t="s">
        <v>1984</v>
      </c>
      <c r="C3175" s="114" t="str">
        <f>'Annexe 2. Instructions'!D770</f>
        <v>Non-FI issued ABS and ABCP (High rated)</v>
      </c>
      <c r="D3175" s="114" t="str">
        <f t="shared" ca="1" si="149"/>
        <v>'Annexe 2. Instructions'!D770</v>
      </c>
      <c r="E3175" s="114" t="b">
        <f t="shared" si="147"/>
        <v>0</v>
      </c>
      <c r="F3175" s="114" t="b">
        <f t="shared" si="148"/>
        <v>1</v>
      </c>
    </row>
    <row r="3176" spans="1:6">
      <c r="A3176" s="114" t="s">
        <v>1305</v>
      </c>
      <c r="B3176" s="114" t="s">
        <v>1985</v>
      </c>
      <c r="C3176" s="114" t="str">
        <f>'Annexe 2. Instructions'!E771</f>
        <v>Non-FI issued ABS (High rated)</v>
      </c>
      <c r="D3176" s="114" t="str">
        <f t="shared" ca="1" si="149"/>
        <v>'Annexe 2. Instructions'!E771</v>
      </c>
      <c r="E3176" s="114" t="b">
        <f t="shared" si="147"/>
        <v>0</v>
      </c>
      <c r="F3176" s="114" t="b">
        <f t="shared" si="148"/>
        <v>1</v>
      </c>
    </row>
    <row r="3177" spans="1:6" ht="39.6">
      <c r="A3177" s="114" t="s">
        <v>1572</v>
      </c>
      <c r="B3177" s="114" t="s">
        <v>1887</v>
      </c>
      <c r="C3177" s="564" t="str">
        <f>'Annexe 2. Instructions'!F771</f>
        <v>Collateral balance (market value) and maturing collateral outflows (market value, based on maturity of related reverse repo) in each period</v>
      </c>
      <c r="D3177" s="114" t="str">
        <f t="shared" ca="1" si="149"/>
        <v>'Annexe 2. Instructions'!F771</v>
      </c>
      <c r="E3177" s="114" t="b">
        <f t="shared" si="147"/>
        <v>0</v>
      </c>
      <c r="F3177" s="114" t="b">
        <f t="shared" si="148"/>
        <v>1</v>
      </c>
    </row>
    <row r="3178" spans="1:6" ht="66">
      <c r="A3178" s="114" t="s">
        <v>1577</v>
      </c>
      <c r="B3178" s="114" t="s">
        <v>2309</v>
      </c>
      <c r="C3178" s="564" t="str">
        <f>'Annexe 2. Instructions'!G771</f>
        <v>Balance (after haircut) is recognized as outflow in week 1, maturing inflows (after haircut) are recognized in contractual maturity time buckets. Haircuts are prescribed in the Securities haircut table</v>
      </c>
      <c r="D3178" s="114" t="str">
        <f t="shared" ca="1" si="149"/>
        <v>'Annexe 2. Instructions'!G771</v>
      </c>
      <c r="E3178" s="114" t="b">
        <f t="shared" si="147"/>
        <v>0</v>
      </c>
      <c r="F3178" s="114" t="b">
        <f t="shared" si="148"/>
        <v>1</v>
      </c>
    </row>
    <row r="3179" spans="1:6">
      <c r="A3179" s="114" t="s">
        <v>1307</v>
      </c>
      <c r="B3179" s="114" t="s">
        <v>1986</v>
      </c>
      <c r="C3179" s="114" t="str">
        <f>'Annexe 2. Instructions'!E772</f>
        <v>Non-FI issued ABCP (High rated)</v>
      </c>
      <c r="D3179" s="114" t="str">
        <f t="shared" ca="1" si="149"/>
        <v>'Annexe 2. Instructions'!E772</v>
      </c>
      <c r="E3179" s="114" t="b">
        <f t="shared" si="147"/>
        <v>0</v>
      </c>
      <c r="F3179" s="114" t="b">
        <f t="shared" si="148"/>
        <v>1</v>
      </c>
    </row>
    <row r="3180" spans="1:6" ht="39.6">
      <c r="A3180" s="114" t="s">
        <v>1572</v>
      </c>
      <c r="B3180" s="114" t="s">
        <v>1887</v>
      </c>
      <c r="C3180" s="564" t="str">
        <f>'Annexe 2. Instructions'!F772</f>
        <v>Collateral balance (market value) and maturing collateral outflows (market value, based on maturity of related reverse repo) in each period</v>
      </c>
      <c r="D3180" s="114" t="str">
        <f t="shared" ca="1" si="149"/>
        <v>'Annexe 2. Instructions'!F772</v>
      </c>
      <c r="E3180" s="114" t="b">
        <f t="shared" si="147"/>
        <v>0</v>
      </c>
      <c r="F3180" s="114" t="b">
        <f t="shared" si="148"/>
        <v>1</v>
      </c>
    </row>
    <row r="3181" spans="1:6" ht="66">
      <c r="A3181" s="114" t="s">
        <v>1577</v>
      </c>
      <c r="B3181" s="114" t="s">
        <v>2309</v>
      </c>
      <c r="C3181" s="564" t="str">
        <f>'Annexe 2. Instructions'!G772</f>
        <v>Balance (after haircut) is recognized as outflow in week 1, maturing inflows (after haircut) are recognized in contractual maturity time buckets. Haircuts are prescribed in the Securities haircut table</v>
      </c>
      <c r="D3181" s="114" t="str">
        <f t="shared" ca="1" si="149"/>
        <v>'Annexe 2. Instructions'!G772</v>
      </c>
      <c r="E3181" s="114" t="b">
        <f t="shared" si="147"/>
        <v>0</v>
      </c>
      <c r="F3181" s="114" t="b">
        <f t="shared" si="148"/>
        <v>1</v>
      </c>
    </row>
    <row r="3182" spans="1:6">
      <c r="A3182" s="114" t="s">
        <v>1372</v>
      </c>
      <c r="B3182" s="114" t="s">
        <v>1987</v>
      </c>
      <c r="C3182" s="114" t="str">
        <f>'Annexe 2. Instructions'!D773</f>
        <v>FI issued ABS and ABCP (High rated)</v>
      </c>
      <c r="D3182" s="114" t="str">
        <f t="shared" ca="1" si="149"/>
        <v>'Annexe 2. Instructions'!D773</v>
      </c>
      <c r="E3182" s="114" t="b">
        <f t="shared" si="147"/>
        <v>0</v>
      </c>
      <c r="F3182" s="114" t="b">
        <f t="shared" si="148"/>
        <v>1</v>
      </c>
    </row>
    <row r="3183" spans="1:6">
      <c r="A3183" s="114" t="s">
        <v>1310</v>
      </c>
      <c r="B3183" s="114" t="s">
        <v>1988</v>
      </c>
      <c r="C3183" s="114" t="str">
        <f>'Annexe 2. Instructions'!E774</f>
        <v>FI issued ABS (High rated)</v>
      </c>
      <c r="D3183" s="114" t="str">
        <f t="shared" ca="1" si="149"/>
        <v>'Annexe 2. Instructions'!E774</v>
      </c>
      <c r="E3183" s="114" t="b">
        <f t="shared" si="147"/>
        <v>0</v>
      </c>
      <c r="F3183" s="114" t="b">
        <f t="shared" si="148"/>
        <v>1</v>
      </c>
    </row>
    <row r="3184" spans="1:6" ht="39.6">
      <c r="A3184" s="114" t="s">
        <v>1572</v>
      </c>
      <c r="B3184" s="114" t="s">
        <v>1887</v>
      </c>
      <c r="C3184" s="564" t="str">
        <f>'Annexe 2. Instructions'!F774</f>
        <v>Collateral balance (market value) and maturing collateral outflows (market value, based on maturity of related reverse repo) in each period</v>
      </c>
      <c r="D3184" s="114" t="str">
        <f t="shared" ca="1" si="149"/>
        <v>'Annexe 2. Instructions'!F774</v>
      </c>
      <c r="E3184" s="114" t="b">
        <f t="shared" si="147"/>
        <v>0</v>
      </c>
      <c r="F3184" s="114" t="b">
        <f t="shared" si="148"/>
        <v>1</v>
      </c>
    </row>
    <row r="3185" spans="1:6" ht="66">
      <c r="A3185" s="114" t="s">
        <v>1577</v>
      </c>
      <c r="B3185" s="114" t="s">
        <v>2309</v>
      </c>
      <c r="C3185" s="564" t="str">
        <f>'Annexe 2. Instructions'!G774</f>
        <v>Balance (after haircut) is recognized as outflow in week 1, maturing inflows (after haircut) are recognized in contractual maturity time buckets. Haircuts are prescribed in the Securities haircut table</v>
      </c>
      <c r="D3185" s="114" t="str">
        <f t="shared" ca="1" si="149"/>
        <v>'Annexe 2. Instructions'!G774</v>
      </c>
      <c r="E3185" s="114" t="b">
        <f t="shared" si="147"/>
        <v>0</v>
      </c>
      <c r="F3185" s="114" t="b">
        <f t="shared" si="148"/>
        <v>1</v>
      </c>
    </row>
    <row r="3186" spans="1:6">
      <c r="A3186" s="114" t="s">
        <v>1312</v>
      </c>
      <c r="B3186" s="114" t="s">
        <v>1989</v>
      </c>
      <c r="C3186" s="114" t="str">
        <f>'Annexe 2. Instructions'!E775</f>
        <v>FI issued ABCP (High rated)</v>
      </c>
      <c r="D3186" s="114" t="str">
        <f t="shared" ca="1" si="149"/>
        <v>'Annexe 2. Instructions'!E775</v>
      </c>
      <c r="E3186" s="114" t="b">
        <f t="shared" si="147"/>
        <v>0</v>
      </c>
      <c r="F3186" s="114" t="b">
        <f t="shared" si="148"/>
        <v>1</v>
      </c>
    </row>
    <row r="3187" spans="1:6" ht="39.6">
      <c r="A3187" s="114" t="s">
        <v>1572</v>
      </c>
      <c r="B3187" s="114" t="s">
        <v>1887</v>
      </c>
      <c r="C3187" s="564" t="str">
        <f>'Annexe 2. Instructions'!F775</f>
        <v>Collateral balance (market value) and maturing collateral outflows (market value, based on maturity of related reverse repo) in each period</v>
      </c>
      <c r="D3187" s="114" t="str">
        <f t="shared" ca="1" si="149"/>
        <v>'Annexe 2. Instructions'!F775</v>
      </c>
      <c r="E3187" s="114" t="b">
        <f t="shared" si="147"/>
        <v>0</v>
      </c>
      <c r="F3187" s="114" t="b">
        <f t="shared" si="148"/>
        <v>1</v>
      </c>
    </row>
    <row r="3188" spans="1:6" ht="66">
      <c r="A3188" s="114" t="s">
        <v>1577</v>
      </c>
      <c r="B3188" s="114" t="s">
        <v>2309</v>
      </c>
      <c r="C3188" s="564" t="str">
        <f>'Annexe 2. Instructions'!G775</f>
        <v>Balance (after haircut) is recognized as outflow in week 1, maturing inflows (after haircut) are recognized in contractual maturity time buckets. Haircuts are prescribed in the Securities haircut table</v>
      </c>
      <c r="D3188" s="114" t="str">
        <f t="shared" ca="1" si="149"/>
        <v>'Annexe 2. Instructions'!G775</v>
      </c>
      <c r="E3188" s="114" t="b">
        <f t="shared" si="147"/>
        <v>0</v>
      </c>
      <c r="F3188" s="114" t="b">
        <f t="shared" si="148"/>
        <v>1</v>
      </c>
    </row>
    <row r="3189" spans="1:6">
      <c r="A3189" s="114" t="s">
        <v>1373</v>
      </c>
      <c r="B3189" s="114" t="s">
        <v>2367</v>
      </c>
      <c r="C3189" s="114" t="str">
        <f>'Annexe 2. Instructions'!D776</f>
        <v>Non-FI issued ABS and ABCP (Medium rated)</v>
      </c>
      <c r="D3189" s="114" t="str">
        <f t="shared" ca="1" si="149"/>
        <v>'Annexe 2. Instructions'!D776</v>
      </c>
      <c r="E3189" s="114" t="b">
        <f t="shared" si="147"/>
        <v>0</v>
      </c>
      <c r="F3189" s="114" t="b">
        <f t="shared" si="148"/>
        <v>1</v>
      </c>
    </row>
    <row r="3190" spans="1:6">
      <c r="A3190" s="114" t="s">
        <v>1374</v>
      </c>
      <c r="B3190" s="114" t="s">
        <v>2368</v>
      </c>
      <c r="C3190" s="114" t="str">
        <f>'Annexe 2. Instructions'!E777</f>
        <v>Non-FI issued ABS (Medium rated)</v>
      </c>
      <c r="D3190" s="114" t="str">
        <f t="shared" ca="1" si="149"/>
        <v>'Annexe 2. Instructions'!E777</v>
      </c>
      <c r="E3190" s="114" t="b">
        <f t="shared" si="147"/>
        <v>0</v>
      </c>
      <c r="F3190" s="114" t="b">
        <f t="shared" si="148"/>
        <v>1</v>
      </c>
    </row>
    <row r="3191" spans="1:6" ht="39.6">
      <c r="A3191" s="114" t="s">
        <v>1572</v>
      </c>
      <c r="B3191" s="114" t="s">
        <v>1887</v>
      </c>
      <c r="C3191" s="564" t="str">
        <f>'Annexe 2. Instructions'!F777</f>
        <v>Collateral balance (market value) and maturing collateral outflows (market value, based on maturity of related reverse repo) in each period</v>
      </c>
      <c r="D3191" s="114" t="str">
        <f t="shared" ca="1" si="149"/>
        <v>'Annexe 2. Instructions'!F777</v>
      </c>
      <c r="E3191" s="114" t="b">
        <f t="shared" si="147"/>
        <v>0</v>
      </c>
      <c r="F3191" s="114" t="b">
        <f t="shared" si="148"/>
        <v>1</v>
      </c>
    </row>
    <row r="3192" spans="1:6" ht="66">
      <c r="A3192" s="114" t="s">
        <v>1577</v>
      </c>
      <c r="B3192" s="114" t="s">
        <v>2309</v>
      </c>
      <c r="C3192" s="564" t="str">
        <f>'Annexe 2. Instructions'!G777</f>
        <v>Balance (after haircut) is recognized as outflow in week 1, maturing inflows (after haircut) are recognized in contractual maturity time buckets. Haircuts are prescribed in the Securities haircut table</v>
      </c>
      <c r="D3192" s="114" t="str">
        <f t="shared" ca="1" si="149"/>
        <v>'Annexe 2. Instructions'!G777</v>
      </c>
      <c r="E3192" s="114" t="b">
        <f t="shared" si="147"/>
        <v>0</v>
      </c>
      <c r="F3192" s="114" t="b">
        <f t="shared" si="148"/>
        <v>1</v>
      </c>
    </row>
    <row r="3193" spans="1:6">
      <c r="A3193" s="114" t="s">
        <v>1375</v>
      </c>
      <c r="B3193" s="114" t="s">
        <v>2369</v>
      </c>
      <c r="C3193" s="114" t="str">
        <f>'Annexe 2. Instructions'!E778</f>
        <v>Non-FI issued ABCP (Medium rated)</v>
      </c>
      <c r="D3193" s="114" t="str">
        <f t="shared" ca="1" si="149"/>
        <v>'Annexe 2. Instructions'!E778</v>
      </c>
      <c r="E3193" s="114" t="b">
        <f t="shared" si="147"/>
        <v>0</v>
      </c>
      <c r="F3193" s="114" t="b">
        <f t="shared" si="148"/>
        <v>1</v>
      </c>
    </row>
    <row r="3194" spans="1:6" ht="39.6">
      <c r="A3194" s="114" t="s">
        <v>1572</v>
      </c>
      <c r="B3194" s="114" t="s">
        <v>1887</v>
      </c>
      <c r="C3194" s="564" t="str">
        <f>'Annexe 2. Instructions'!F778</f>
        <v>Collateral balance (market value) and maturing collateral outflows (market value, based on maturity of related reverse repo) in each period</v>
      </c>
      <c r="D3194" s="114" t="str">
        <f t="shared" ca="1" si="149"/>
        <v>'Annexe 2. Instructions'!F778</v>
      </c>
      <c r="E3194" s="114" t="b">
        <f t="shared" si="147"/>
        <v>0</v>
      </c>
      <c r="F3194" s="114" t="b">
        <f t="shared" si="148"/>
        <v>1</v>
      </c>
    </row>
    <row r="3195" spans="1:6" ht="66">
      <c r="A3195" s="114" t="s">
        <v>1577</v>
      </c>
      <c r="B3195" s="114" t="s">
        <v>2309</v>
      </c>
      <c r="C3195" s="564" t="str">
        <f>'Annexe 2. Instructions'!G778</f>
        <v>Balance (after haircut) is recognized as outflow in week 1, maturing inflows (after haircut) are recognized in contractual maturity time buckets. Haircuts are prescribed in the Securities haircut table</v>
      </c>
      <c r="D3195" s="114" t="str">
        <f t="shared" ca="1" si="149"/>
        <v>'Annexe 2. Instructions'!G778</v>
      </c>
      <c r="E3195" s="114" t="b">
        <f t="shared" si="147"/>
        <v>0</v>
      </c>
      <c r="F3195" s="114" t="b">
        <f t="shared" si="148"/>
        <v>1</v>
      </c>
    </row>
    <row r="3196" spans="1:6">
      <c r="A3196" s="114" t="s">
        <v>1376</v>
      </c>
      <c r="B3196" s="114" t="s">
        <v>2370</v>
      </c>
      <c r="C3196" s="114" t="str">
        <f>'Annexe 2. Instructions'!D779</f>
        <v>FI issued ABS and ABCP (Medium rated)</v>
      </c>
      <c r="D3196" s="114" t="str">
        <f t="shared" ca="1" si="149"/>
        <v>'Annexe 2. Instructions'!D779</v>
      </c>
      <c r="E3196" s="114" t="b">
        <f t="shared" si="147"/>
        <v>0</v>
      </c>
      <c r="F3196" s="114" t="b">
        <f t="shared" si="148"/>
        <v>1</v>
      </c>
    </row>
    <row r="3197" spans="1:6">
      <c r="A3197" s="114" t="s">
        <v>1377</v>
      </c>
      <c r="B3197" s="114" t="s">
        <v>2371</v>
      </c>
      <c r="C3197" s="114" t="str">
        <f>'Annexe 2. Instructions'!E780</f>
        <v>FI issued ABS (Medium rated)</v>
      </c>
      <c r="D3197" s="114" t="str">
        <f t="shared" ca="1" si="149"/>
        <v>'Annexe 2. Instructions'!E780</v>
      </c>
      <c r="E3197" s="114" t="b">
        <f t="shared" si="147"/>
        <v>0</v>
      </c>
      <c r="F3197" s="114" t="b">
        <f t="shared" si="148"/>
        <v>1</v>
      </c>
    </row>
    <row r="3198" spans="1:6" ht="39.6">
      <c r="A3198" s="114" t="s">
        <v>1572</v>
      </c>
      <c r="B3198" s="114" t="s">
        <v>1887</v>
      </c>
      <c r="C3198" s="564" t="str">
        <f>'Annexe 2. Instructions'!F780</f>
        <v>Collateral balance (market value) and maturing collateral outflows (market value, based on maturity of related reverse repo) in each period</v>
      </c>
      <c r="D3198" s="114" t="str">
        <f t="shared" ca="1" si="149"/>
        <v>'Annexe 2. Instructions'!F780</v>
      </c>
      <c r="E3198" s="114" t="b">
        <f t="shared" si="147"/>
        <v>0</v>
      </c>
      <c r="F3198" s="114" t="b">
        <f t="shared" si="148"/>
        <v>1</v>
      </c>
    </row>
    <row r="3199" spans="1:6" ht="66">
      <c r="A3199" s="114" t="s">
        <v>1577</v>
      </c>
      <c r="B3199" s="114" t="s">
        <v>2309</v>
      </c>
      <c r="C3199" s="564" t="str">
        <f>'Annexe 2. Instructions'!G780</f>
        <v>Balance (after haircut) is recognized as outflow in week 1, maturing inflows (after haircut) are recognized in contractual maturity time buckets. Haircuts are prescribed in the Securities haircut table</v>
      </c>
      <c r="D3199" s="114" t="str">
        <f t="shared" ca="1" si="149"/>
        <v>'Annexe 2. Instructions'!G780</v>
      </c>
      <c r="E3199" s="114" t="b">
        <f t="shared" si="147"/>
        <v>0</v>
      </c>
      <c r="F3199" s="114" t="b">
        <f t="shared" si="148"/>
        <v>1</v>
      </c>
    </row>
    <row r="3200" spans="1:6">
      <c r="A3200" s="114" t="s">
        <v>1378</v>
      </c>
      <c r="B3200" s="114" t="s">
        <v>2372</v>
      </c>
      <c r="C3200" s="114" t="str">
        <f>'Annexe 2. Instructions'!E781</f>
        <v>FI issued ABCP (Medium rated)</v>
      </c>
      <c r="D3200" s="114" t="str">
        <f t="shared" ca="1" si="149"/>
        <v>'Annexe 2. Instructions'!E781</v>
      </c>
      <c r="E3200" s="114" t="b">
        <f t="shared" si="147"/>
        <v>0</v>
      </c>
      <c r="F3200" s="114" t="b">
        <f t="shared" si="148"/>
        <v>1</v>
      </c>
    </row>
    <row r="3201" spans="1:6" ht="39.6">
      <c r="A3201" s="114" t="s">
        <v>1572</v>
      </c>
      <c r="B3201" s="114" t="s">
        <v>1887</v>
      </c>
      <c r="C3201" s="564" t="str">
        <f>'Annexe 2. Instructions'!F781</f>
        <v>Collateral balance (market value) and maturing collateral outflows (market value, based on maturity of related reverse repo) in each period</v>
      </c>
      <c r="D3201" s="114" t="str">
        <f t="shared" ca="1" si="149"/>
        <v>'Annexe 2. Instructions'!F781</v>
      </c>
      <c r="E3201" s="114" t="b">
        <f t="shared" si="147"/>
        <v>0</v>
      </c>
      <c r="F3201" s="114" t="b">
        <f t="shared" si="148"/>
        <v>1</v>
      </c>
    </row>
    <row r="3202" spans="1:6" ht="66">
      <c r="A3202" s="114" t="s">
        <v>1577</v>
      </c>
      <c r="B3202" s="114" t="s">
        <v>2309</v>
      </c>
      <c r="C3202" s="564" t="str">
        <f>'Annexe 2. Instructions'!G781</f>
        <v>Balance (after haircut) is recognized as outflow in week 1, maturing inflows (after haircut) are recognized in contractual maturity time buckets. Haircuts are prescribed in the Securities haircut table</v>
      </c>
      <c r="D3202" s="114" t="str">
        <f t="shared" ca="1" si="149"/>
        <v>'Annexe 2. Instructions'!G781</v>
      </c>
      <c r="E3202" s="114" t="b">
        <f t="shared" ref="E3202:E3265" si="150">C3202=A3202</f>
        <v>0</v>
      </c>
      <c r="F3202" s="114" t="b">
        <f t="shared" ref="F3202:F3265" si="151">C3202=B3202</f>
        <v>1</v>
      </c>
    </row>
    <row r="3203" spans="1:6" ht="26.4">
      <c r="A3203" s="114" t="s">
        <v>1379</v>
      </c>
      <c r="B3203" s="114" t="s">
        <v>1943</v>
      </c>
      <c r="C3203" s="114" t="str">
        <f>'Annexe 2. Instructions'!D782</f>
        <v>Non-FI Issued ABS and ABCP (Low/not rated)</v>
      </c>
      <c r="D3203" s="114" t="str">
        <f t="shared" ref="D3203:D3266" ca="1" si="152">RIGHT(_xlfn.FORMULATEXT(C3203),LEN(_xlfn.FORMULATEXT(C3203))-1)</f>
        <v>'Annexe 2. Instructions'!D782</v>
      </c>
      <c r="E3203" s="114" t="b">
        <f t="shared" si="150"/>
        <v>0</v>
      </c>
      <c r="F3203" s="114" t="b">
        <f t="shared" si="151"/>
        <v>1</v>
      </c>
    </row>
    <row r="3204" spans="1:6">
      <c r="A3204" s="114" t="s">
        <v>1380</v>
      </c>
      <c r="B3204" s="114" t="s">
        <v>2202</v>
      </c>
      <c r="C3204" s="114" t="str">
        <f>'Annexe 2. Instructions'!E783</f>
        <v>Non-FI issued ABS (Low/not rated)</v>
      </c>
      <c r="D3204" s="114" t="str">
        <f t="shared" ca="1" si="152"/>
        <v>'Annexe 2. Instructions'!E783</v>
      </c>
      <c r="E3204" s="114" t="b">
        <f t="shared" si="150"/>
        <v>0</v>
      </c>
      <c r="F3204" s="114" t="b">
        <f t="shared" si="151"/>
        <v>1</v>
      </c>
    </row>
    <row r="3205" spans="1:6" ht="39.6">
      <c r="A3205" s="114" t="s">
        <v>1572</v>
      </c>
      <c r="B3205" s="114" t="s">
        <v>1887</v>
      </c>
      <c r="C3205" s="564" t="str">
        <f>'Annexe 2. Instructions'!F783</f>
        <v>Collateral balance (market value) and maturing collateral outflows (market value, based on maturity of related reverse repo) in each period</v>
      </c>
      <c r="D3205" s="114" t="str">
        <f t="shared" ca="1" si="152"/>
        <v>'Annexe 2. Instructions'!F783</v>
      </c>
      <c r="E3205" s="114" t="b">
        <f t="shared" si="150"/>
        <v>0</v>
      </c>
      <c r="F3205" s="114" t="b">
        <f t="shared" si="151"/>
        <v>1</v>
      </c>
    </row>
    <row r="3206" spans="1:6" ht="66">
      <c r="A3206" s="114" t="s">
        <v>1577</v>
      </c>
      <c r="B3206" s="114" t="s">
        <v>2309</v>
      </c>
      <c r="C3206" s="564" t="str">
        <f>'Annexe 2. Instructions'!G783</f>
        <v>Balance (after haircut) is recognized as outflow in week 1, maturing inflows (after haircut) are recognized in contractual maturity time buckets. Haircuts are prescribed in the Securities haircut table</v>
      </c>
      <c r="D3206" s="114" t="str">
        <f t="shared" ca="1" si="152"/>
        <v>'Annexe 2. Instructions'!G783</v>
      </c>
      <c r="E3206" s="114" t="b">
        <f t="shared" si="150"/>
        <v>0</v>
      </c>
      <c r="F3206" s="114" t="b">
        <f t="shared" si="151"/>
        <v>1</v>
      </c>
    </row>
    <row r="3207" spans="1:6">
      <c r="A3207" s="114" t="s">
        <v>1381</v>
      </c>
      <c r="B3207" s="114" t="s">
        <v>2256</v>
      </c>
      <c r="C3207" s="114" t="str">
        <f>'Annexe 2. Instructions'!E784</f>
        <v>Non-FI issued ABCP (Low/not rated)</v>
      </c>
      <c r="D3207" s="114" t="str">
        <f t="shared" ca="1" si="152"/>
        <v>'Annexe 2. Instructions'!E784</v>
      </c>
      <c r="E3207" s="114" t="b">
        <f t="shared" si="150"/>
        <v>0</v>
      </c>
      <c r="F3207" s="114" t="b">
        <f t="shared" si="151"/>
        <v>1</v>
      </c>
    </row>
    <row r="3208" spans="1:6" ht="39.6">
      <c r="A3208" s="114" t="s">
        <v>1572</v>
      </c>
      <c r="B3208" s="114" t="s">
        <v>1887</v>
      </c>
      <c r="C3208" s="564" t="str">
        <f>'Annexe 2. Instructions'!F784</f>
        <v>Collateral balance (market value) and maturing collateral outflows (market value, based on maturity of related reverse repo) in each period</v>
      </c>
      <c r="D3208" s="114" t="str">
        <f t="shared" ca="1" si="152"/>
        <v>'Annexe 2. Instructions'!F784</v>
      </c>
      <c r="E3208" s="114" t="b">
        <f t="shared" si="150"/>
        <v>0</v>
      </c>
      <c r="F3208" s="114" t="b">
        <f t="shared" si="151"/>
        <v>1</v>
      </c>
    </row>
    <row r="3209" spans="1:6" ht="66">
      <c r="A3209" s="114" t="s">
        <v>1577</v>
      </c>
      <c r="B3209" s="114" t="s">
        <v>2309</v>
      </c>
      <c r="C3209" s="564" t="str">
        <f>'Annexe 2. Instructions'!G784</f>
        <v>Balance (after haircut) is recognized as outflow in week 1, maturing inflows (after haircut) are recognized in contractual maturity time buckets. Haircuts are prescribed in the Securities haircut table</v>
      </c>
      <c r="D3209" s="114" t="str">
        <f t="shared" ca="1" si="152"/>
        <v>'Annexe 2. Instructions'!G784</v>
      </c>
      <c r="E3209" s="114" t="b">
        <f t="shared" si="150"/>
        <v>0</v>
      </c>
      <c r="F3209" s="114" t="b">
        <f t="shared" si="151"/>
        <v>1</v>
      </c>
    </row>
    <row r="3210" spans="1:6">
      <c r="A3210" s="114" t="s">
        <v>1382</v>
      </c>
      <c r="B3210" s="114" t="s">
        <v>1844</v>
      </c>
      <c r="C3210" s="114" t="str">
        <f>'Annexe 2. Instructions'!D785</f>
        <v>FI Issued ABS and ABCP (Low/not rated)</v>
      </c>
      <c r="D3210" s="114" t="str">
        <f t="shared" ca="1" si="152"/>
        <v>'Annexe 2. Instructions'!D785</v>
      </c>
      <c r="E3210" s="114" t="b">
        <f t="shared" si="150"/>
        <v>0</v>
      </c>
      <c r="F3210" s="114" t="b">
        <f t="shared" si="151"/>
        <v>1</v>
      </c>
    </row>
    <row r="3211" spans="1:6">
      <c r="A3211" s="114" t="s">
        <v>1383</v>
      </c>
      <c r="B3211" s="114" t="s">
        <v>2203</v>
      </c>
      <c r="C3211" s="114" t="str">
        <f>'Annexe 2. Instructions'!E786</f>
        <v>FI issued ABS (Low/not rated)</v>
      </c>
      <c r="D3211" s="114" t="str">
        <f t="shared" ca="1" si="152"/>
        <v>'Annexe 2. Instructions'!E786</v>
      </c>
      <c r="E3211" s="114" t="b">
        <f t="shared" si="150"/>
        <v>0</v>
      </c>
      <c r="F3211" s="114" t="b">
        <f t="shared" si="151"/>
        <v>1</v>
      </c>
    </row>
    <row r="3212" spans="1:6" ht="39.6">
      <c r="A3212" s="114" t="s">
        <v>1572</v>
      </c>
      <c r="B3212" s="114" t="s">
        <v>1887</v>
      </c>
      <c r="C3212" s="564" t="str">
        <f>'Annexe 2. Instructions'!F786</f>
        <v>Collateral balance (market value) and maturing collateral outflows (market value, based on maturity of related reverse repo) in each period</v>
      </c>
      <c r="D3212" s="114" t="str">
        <f t="shared" ca="1" si="152"/>
        <v>'Annexe 2. Instructions'!F786</v>
      </c>
      <c r="E3212" s="114" t="b">
        <f t="shared" si="150"/>
        <v>0</v>
      </c>
      <c r="F3212" s="114" t="b">
        <f t="shared" si="151"/>
        <v>1</v>
      </c>
    </row>
    <row r="3213" spans="1:6" ht="66">
      <c r="A3213" s="114" t="s">
        <v>1577</v>
      </c>
      <c r="B3213" s="114" t="s">
        <v>2309</v>
      </c>
      <c r="C3213" s="564" t="str">
        <f>'Annexe 2. Instructions'!G786</f>
        <v>Balance (after haircut) is recognized as outflow in week 1, maturing inflows (after haircut) are recognized in contractual maturity time buckets. Haircuts are prescribed in the Securities haircut table</v>
      </c>
      <c r="D3213" s="114" t="str">
        <f t="shared" ca="1" si="152"/>
        <v>'Annexe 2. Instructions'!G786</v>
      </c>
      <c r="E3213" s="114" t="b">
        <f t="shared" si="150"/>
        <v>0</v>
      </c>
      <c r="F3213" s="114" t="b">
        <f t="shared" si="151"/>
        <v>1</v>
      </c>
    </row>
    <row r="3214" spans="1:6">
      <c r="A3214" s="114" t="s">
        <v>1384</v>
      </c>
      <c r="B3214" s="114" t="s">
        <v>2204</v>
      </c>
      <c r="C3214" s="114" t="str">
        <f>'Annexe 2. Instructions'!E787</f>
        <v>FI issued ABCP (Low/not rated)</v>
      </c>
      <c r="D3214" s="114" t="str">
        <f t="shared" ca="1" si="152"/>
        <v>'Annexe 2. Instructions'!E787</v>
      </c>
      <c r="E3214" s="114" t="b">
        <f t="shared" si="150"/>
        <v>0</v>
      </c>
      <c r="F3214" s="114" t="b">
        <f t="shared" si="151"/>
        <v>1</v>
      </c>
    </row>
    <row r="3215" spans="1:6" ht="39.6">
      <c r="A3215" s="114" t="s">
        <v>1572</v>
      </c>
      <c r="B3215" s="114" t="s">
        <v>1887</v>
      </c>
      <c r="C3215" s="564" t="str">
        <f>'Annexe 2. Instructions'!F787</f>
        <v>Collateral balance (market value) and maturing collateral outflows (market value, based on maturity of related reverse repo) in each period</v>
      </c>
      <c r="D3215" s="114" t="str">
        <f t="shared" ca="1" si="152"/>
        <v>'Annexe 2. Instructions'!F787</v>
      </c>
      <c r="E3215" s="114" t="b">
        <f t="shared" si="150"/>
        <v>0</v>
      </c>
      <c r="F3215" s="114" t="b">
        <f t="shared" si="151"/>
        <v>1</v>
      </c>
    </row>
    <row r="3216" spans="1:6" ht="66">
      <c r="A3216" s="114" t="s">
        <v>1577</v>
      </c>
      <c r="B3216" s="114" t="s">
        <v>2309</v>
      </c>
      <c r="C3216" s="564" t="str">
        <f>'Annexe 2. Instructions'!G787</f>
        <v>Balance (after haircut) is recognized as outflow in week 1, maturing inflows (after haircut) are recognized in contractual maturity time buckets. Haircuts are prescribed in the Securities haircut table</v>
      </c>
      <c r="D3216" s="114" t="str">
        <f t="shared" ca="1" si="152"/>
        <v>'Annexe 2. Instructions'!G787</v>
      </c>
      <c r="E3216" s="114" t="b">
        <f t="shared" si="150"/>
        <v>0</v>
      </c>
      <c r="F3216" s="114" t="b">
        <f t="shared" si="151"/>
        <v>1</v>
      </c>
    </row>
    <row r="3217" spans="1:6">
      <c r="A3217" s="114" t="s">
        <v>126</v>
      </c>
      <c r="B3217" s="114" t="s">
        <v>1737</v>
      </c>
      <c r="C3217" s="114" t="str">
        <f>'Annexe 2. Instructions'!C788</f>
        <v>Equities</v>
      </c>
      <c r="D3217" s="114" t="str">
        <f t="shared" ca="1" si="152"/>
        <v>'Annexe 2. Instructions'!C788</v>
      </c>
      <c r="E3217" s="114" t="b">
        <f t="shared" si="150"/>
        <v>0</v>
      </c>
      <c r="F3217" s="114" t="b">
        <f t="shared" si="151"/>
        <v>1</v>
      </c>
    </row>
    <row r="3218" spans="1:6">
      <c r="A3218" s="114" t="s">
        <v>1525</v>
      </c>
      <c r="B3218" s="114" t="s">
        <v>1991</v>
      </c>
      <c r="C3218" s="114" t="str">
        <f>'Annexe 2. Instructions'!E789</f>
        <v>Eligible non-financial common equity shares</v>
      </c>
      <c r="D3218" s="114" t="str">
        <f t="shared" ca="1" si="152"/>
        <v>'Annexe 2. Instructions'!E789</v>
      </c>
      <c r="E3218" s="114" t="b">
        <f t="shared" si="150"/>
        <v>0</v>
      </c>
      <c r="F3218" s="114" t="b">
        <f t="shared" si="151"/>
        <v>1</v>
      </c>
    </row>
    <row r="3219" spans="1:6" ht="39.6">
      <c r="A3219" s="114" t="s">
        <v>1572</v>
      </c>
      <c r="B3219" s="114" t="s">
        <v>1887</v>
      </c>
      <c r="C3219" s="564" t="str">
        <f>'Annexe 2. Instructions'!F789</f>
        <v>Collateral balance (market value) and maturing collateral outflows (market value, based on maturity of related reverse repo) in each period</v>
      </c>
      <c r="D3219" s="114" t="str">
        <f t="shared" ca="1" si="152"/>
        <v>'Annexe 2. Instructions'!F789</v>
      </c>
      <c r="E3219" s="114" t="b">
        <f t="shared" si="150"/>
        <v>0</v>
      </c>
      <c r="F3219" s="114" t="b">
        <f t="shared" si="151"/>
        <v>1</v>
      </c>
    </row>
    <row r="3220" spans="1:6" ht="118.8">
      <c r="A3220" s="114" t="s">
        <v>1582</v>
      </c>
      <c r="B3220" s="114" t="s">
        <v>2310</v>
      </c>
      <c r="C3220" s="564" t="str">
        <f>'Annexe 2. Instructions'!G789</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D3220" s="114" t="str">
        <f t="shared" ca="1" si="152"/>
        <v>'Annexe 2. Instructions'!G789</v>
      </c>
      <c r="E3220" s="114" t="b">
        <f t="shared" si="150"/>
        <v>0</v>
      </c>
      <c r="F3220" s="114" t="b">
        <f t="shared" si="151"/>
        <v>1</v>
      </c>
    </row>
    <row r="3221" spans="1:6">
      <c r="A3221" s="114" t="s">
        <v>2257</v>
      </c>
      <c r="B3221" s="114" t="s">
        <v>1992</v>
      </c>
      <c r="C3221" s="114" t="str">
        <f>'Annexe 2. Instructions'!E790</f>
        <v>Eligible financial common equity</v>
      </c>
      <c r="D3221" s="114" t="str">
        <f t="shared" ca="1" si="152"/>
        <v>'Annexe 2. Instructions'!E790</v>
      </c>
      <c r="E3221" s="114" t="b">
        <f t="shared" si="150"/>
        <v>0</v>
      </c>
      <c r="F3221" s="114" t="b">
        <f t="shared" si="151"/>
        <v>1</v>
      </c>
    </row>
    <row r="3222" spans="1:6" ht="39.6">
      <c r="A3222" s="114" t="s">
        <v>1572</v>
      </c>
      <c r="B3222" s="114" t="s">
        <v>1887</v>
      </c>
      <c r="C3222" s="564" t="str">
        <f>'Annexe 2. Instructions'!F790</f>
        <v>Collateral balance (market value) and maturing collateral outflows (market value, based on maturity of related reverse repo) in each period</v>
      </c>
      <c r="D3222" s="114" t="str">
        <f t="shared" ca="1" si="152"/>
        <v>'Annexe 2. Instructions'!F790</v>
      </c>
      <c r="E3222" s="114" t="b">
        <f t="shared" si="150"/>
        <v>0</v>
      </c>
      <c r="F3222" s="114" t="b">
        <f t="shared" si="151"/>
        <v>1</v>
      </c>
    </row>
    <row r="3223" spans="1:6" ht="118.8">
      <c r="A3223" s="114" t="s">
        <v>1582</v>
      </c>
      <c r="B3223" s="114" t="s">
        <v>2310</v>
      </c>
      <c r="C3223" s="564" t="str">
        <f>'Annexe 2. Instructions'!G790</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D3223" s="114" t="str">
        <f t="shared" ca="1" si="152"/>
        <v>'Annexe 2. Instructions'!G790</v>
      </c>
      <c r="E3223" s="114" t="b">
        <f t="shared" si="150"/>
        <v>0</v>
      </c>
      <c r="F3223" s="114" t="b">
        <f t="shared" si="151"/>
        <v>1</v>
      </c>
    </row>
    <row r="3224" spans="1:6">
      <c r="A3224" s="114" t="s">
        <v>131</v>
      </c>
      <c r="B3224" s="114" t="s">
        <v>1738</v>
      </c>
      <c r="C3224" s="114" t="str">
        <f>'Annexe 2. Instructions'!E791</f>
        <v>Other equities</v>
      </c>
      <c r="D3224" s="114" t="str">
        <f t="shared" ca="1" si="152"/>
        <v>'Annexe 2. Instructions'!E791</v>
      </c>
      <c r="E3224" s="114" t="b">
        <f t="shared" si="150"/>
        <v>0</v>
      </c>
      <c r="F3224" s="114" t="b">
        <f t="shared" si="151"/>
        <v>1</v>
      </c>
    </row>
    <row r="3225" spans="1:6" ht="39.6">
      <c r="A3225" s="114" t="s">
        <v>1572</v>
      </c>
      <c r="B3225" s="114" t="s">
        <v>1887</v>
      </c>
      <c r="C3225" s="564" t="str">
        <f>'Annexe 2. Instructions'!F791</f>
        <v>Collateral balance (market value) and maturing collateral outflows (market value, based on maturity of related reverse repo) in each period</v>
      </c>
      <c r="D3225" s="114" t="str">
        <f t="shared" ca="1" si="152"/>
        <v>'Annexe 2. Instructions'!F791</v>
      </c>
      <c r="E3225" s="114" t="b">
        <f t="shared" si="150"/>
        <v>0</v>
      </c>
      <c r="F3225" s="114" t="b">
        <f t="shared" si="151"/>
        <v>1</v>
      </c>
    </row>
    <row r="3226" spans="1:6" ht="118.8">
      <c r="A3226" s="114" t="s">
        <v>1582</v>
      </c>
      <c r="B3226" s="114" t="s">
        <v>2310</v>
      </c>
      <c r="C3226" s="564" t="str">
        <f>'Annexe 2. Instructions'!G791</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D3226" s="114" t="str">
        <f t="shared" ca="1" si="152"/>
        <v>'Annexe 2. Instructions'!G791</v>
      </c>
      <c r="E3226" s="114" t="b">
        <f t="shared" si="150"/>
        <v>0</v>
      </c>
      <c r="F3226" s="114" t="b">
        <f t="shared" si="151"/>
        <v>1</v>
      </c>
    </row>
    <row r="3227" spans="1:6">
      <c r="A3227" s="114" t="s">
        <v>1389</v>
      </c>
      <c r="B3227" s="114" t="s">
        <v>2453</v>
      </c>
      <c r="C3227" s="114" t="str">
        <f>'Annexe 2. Instructions'!C792</f>
        <v>Financial institution securities - Not eliminated</v>
      </c>
      <c r="D3227" s="114" t="str">
        <f t="shared" ca="1" si="152"/>
        <v>'Annexe 2. Instructions'!C792</v>
      </c>
      <c r="E3227" s="114" t="b">
        <f t="shared" si="150"/>
        <v>0</v>
      </c>
      <c r="F3227" s="114" t="b">
        <f t="shared" si="151"/>
        <v>1</v>
      </c>
    </row>
    <row r="3228" spans="1:6">
      <c r="A3228" s="114" t="s">
        <v>135</v>
      </c>
      <c r="B3228" s="114" t="s">
        <v>2088</v>
      </c>
      <c r="C3228" s="114" t="str">
        <f>'Annexe 2. Instructions'!E793</f>
        <v>FI's own debt not eliminated</v>
      </c>
      <c r="D3228" s="114" t="str">
        <f t="shared" ca="1" si="152"/>
        <v>'Annexe 2. Instructions'!E793</v>
      </c>
      <c r="E3228" s="114" t="b">
        <f t="shared" si="150"/>
        <v>0</v>
      </c>
      <c r="F3228" s="114" t="b">
        <f t="shared" si="151"/>
        <v>1</v>
      </c>
    </row>
    <row r="3229" spans="1:6" ht="39.6">
      <c r="A3229" s="114" t="s">
        <v>1572</v>
      </c>
      <c r="B3229" s="114" t="s">
        <v>1887</v>
      </c>
      <c r="C3229" s="564" t="str">
        <f>'Annexe 2. Instructions'!F793</f>
        <v>Collateral balance (market value) and maturing collateral outflows (market value, based on maturity of related reverse repo) in each period</v>
      </c>
      <c r="D3229" s="114" t="str">
        <f t="shared" ca="1" si="152"/>
        <v>'Annexe 2. Instructions'!F793</v>
      </c>
      <c r="E3229" s="114" t="b">
        <f t="shared" si="150"/>
        <v>0</v>
      </c>
      <c r="F3229" s="114" t="b">
        <f t="shared" si="151"/>
        <v>1</v>
      </c>
    </row>
    <row r="3230" spans="1:6">
      <c r="A3230" s="114" t="s">
        <v>1542</v>
      </c>
      <c r="B3230" s="114" t="s">
        <v>1878</v>
      </c>
      <c r="C3230" s="564" t="str">
        <f>'Annexe 2. Instructions'!G793</f>
        <v>No liquidity value will be attributed</v>
      </c>
      <c r="D3230" s="114" t="str">
        <f t="shared" ca="1" si="152"/>
        <v>'Annexe 2. Instructions'!G793</v>
      </c>
      <c r="E3230" s="114" t="b">
        <f t="shared" si="150"/>
        <v>0</v>
      </c>
      <c r="F3230" s="114" t="b">
        <f t="shared" si="151"/>
        <v>1</v>
      </c>
    </row>
    <row r="3231" spans="1:6">
      <c r="A3231" s="114" t="s">
        <v>1390</v>
      </c>
      <c r="B3231" s="114" t="s">
        <v>2089</v>
      </c>
      <c r="C3231" s="114" t="str">
        <f>'Annexe 2. Instructions'!E794</f>
        <v>FI's own equity not eliminated</v>
      </c>
      <c r="D3231" s="114" t="str">
        <f t="shared" ca="1" si="152"/>
        <v>'Annexe 2. Instructions'!E794</v>
      </c>
      <c r="E3231" s="114" t="b">
        <f t="shared" si="150"/>
        <v>0</v>
      </c>
      <c r="F3231" s="114" t="b">
        <f t="shared" si="151"/>
        <v>1</v>
      </c>
    </row>
    <row r="3232" spans="1:6" ht="39.6">
      <c r="A3232" s="114" t="s">
        <v>1572</v>
      </c>
      <c r="B3232" s="114" t="s">
        <v>1887</v>
      </c>
      <c r="C3232" s="564" t="str">
        <f>'Annexe 2. Instructions'!F794</f>
        <v>Collateral balance (market value) and maturing collateral outflows (market value, based on maturity of related reverse repo) in each period</v>
      </c>
      <c r="D3232" s="114" t="str">
        <f t="shared" ca="1" si="152"/>
        <v>'Annexe 2. Instructions'!F794</v>
      </c>
      <c r="E3232" s="114" t="b">
        <f t="shared" si="150"/>
        <v>0</v>
      </c>
      <c r="F3232" s="114" t="b">
        <f t="shared" si="151"/>
        <v>1</v>
      </c>
    </row>
    <row r="3233" spans="1:6">
      <c r="A3233" s="114" t="s">
        <v>1542</v>
      </c>
      <c r="B3233" s="114" t="s">
        <v>1878</v>
      </c>
      <c r="C3233" s="564" t="str">
        <f>'Annexe 2. Instructions'!G794</f>
        <v>No liquidity value will be attributed</v>
      </c>
      <c r="D3233" s="114" t="str">
        <f t="shared" ca="1" si="152"/>
        <v>'Annexe 2. Instructions'!G794</v>
      </c>
      <c r="E3233" s="114" t="b">
        <f t="shared" si="150"/>
        <v>0</v>
      </c>
      <c r="F3233" s="114" t="b">
        <f t="shared" si="151"/>
        <v>1</v>
      </c>
    </row>
    <row r="3234" spans="1:6">
      <c r="A3234" s="114" t="s">
        <v>697</v>
      </c>
      <c r="B3234" s="114" t="s">
        <v>1803</v>
      </c>
      <c r="C3234" s="114" t="str">
        <f>'Annexe 2. Instructions'!A795</f>
        <v>Cash inflows/outflows from collateral</v>
      </c>
      <c r="D3234" s="114" t="str">
        <f t="shared" ca="1" si="152"/>
        <v>'Annexe 2. Instructions'!A795</v>
      </c>
      <c r="E3234" s="114" t="b">
        <f t="shared" si="150"/>
        <v>0</v>
      </c>
      <c r="F3234" s="114" t="b">
        <f t="shared" si="151"/>
        <v>1</v>
      </c>
    </row>
    <row r="3235" spans="1:6">
      <c r="A3235" s="114" t="s">
        <v>1583</v>
      </c>
      <c r="B3235" s="114" t="s">
        <v>1804</v>
      </c>
      <c r="C3235" s="114" t="str">
        <f>'Annexe 2. Instructions'!A797</f>
        <v>Memo items</v>
      </c>
      <c r="D3235" s="114" t="str">
        <f t="shared" ca="1" si="152"/>
        <v>'Annexe 2. Instructions'!A797</v>
      </c>
      <c r="E3235" s="114" t="b">
        <f t="shared" si="150"/>
        <v>0</v>
      </c>
      <c r="F3235" s="114" t="b">
        <f t="shared" si="151"/>
        <v>1</v>
      </c>
    </row>
    <row r="3236" spans="1:6">
      <c r="A3236" s="114" t="s">
        <v>700</v>
      </c>
      <c r="B3236" s="114" t="s">
        <v>1945</v>
      </c>
      <c r="C3236" s="114" t="str">
        <f>'Annexe 2. Instructions'!B798</f>
        <v>Non-interest income / expenses</v>
      </c>
      <c r="D3236" s="114" t="str">
        <f t="shared" ca="1" si="152"/>
        <v>'Annexe 2. Instructions'!B798</v>
      </c>
      <c r="E3236" s="114" t="b">
        <f t="shared" si="150"/>
        <v>0</v>
      </c>
      <c r="F3236" s="114" t="b">
        <f t="shared" si="151"/>
        <v>1</v>
      </c>
    </row>
    <row r="3237" spans="1:6">
      <c r="A3237" s="114" t="s">
        <v>702</v>
      </c>
      <c r="B3237" s="114" t="s">
        <v>1946</v>
      </c>
      <c r="C3237" s="114" t="str">
        <f>'Annexe 2. Instructions'!E799</f>
        <v>Eligible non-interest income</v>
      </c>
      <c r="D3237" s="114" t="str">
        <f t="shared" ca="1" si="152"/>
        <v>'Annexe 2. Instructions'!E799</v>
      </c>
      <c r="E3237" s="114" t="b">
        <f t="shared" si="150"/>
        <v>0</v>
      </c>
      <c r="F3237" s="114" t="b">
        <f t="shared" si="151"/>
        <v>1</v>
      </c>
    </row>
    <row r="3238" spans="1:6">
      <c r="A3238" s="114" t="s">
        <v>1584</v>
      </c>
      <c r="B3238" s="114" t="s">
        <v>1889</v>
      </c>
      <c r="C3238" s="564" t="str">
        <f>'Annexe 2. Instructions'!F799</f>
        <v>Forecasted cash inflows in each period.</v>
      </c>
      <c r="D3238" s="114" t="str">
        <f t="shared" ca="1" si="152"/>
        <v>'Annexe 2. Instructions'!F799</v>
      </c>
      <c r="E3238" s="114" t="b">
        <f t="shared" si="150"/>
        <v>0</v>
      </c>
      <c r="F3238" s="114" t="b">
        <f t="shared" si="151"/>
        <v>1</v>
      </c>
    </row>
    <row r="3239" spans="1:6">
      <c r="A3239" s="114" t="s">
        <v>1585</v>
      </c>
      <c r="B3239" s="114" t="s">
        <v>1890</v>
      </c>
      <c r="C3239" s="564" t="str">
        <f>'Annexe 2. Instructions'!G799</f>
        <v>No inflow recognized.</v>
      </c>
      <c r="D3239" s="114" t="str">
        <f t="shared" ca="1" si="152"/>
        <v>'Annexe 2. Instructions'!G799</v>
      </c>
      <c r="E3239" s="114" t="b">
        <f t="shared" si="150"/>
        <v>0</v>
      </c>
      <c r="F3239" s="114" t="b">
        <f t="shared" si="151"/>
        <v>1</v>
      </c>
    </row>
    <row r="3240" spans="1:6">
      <c r="A3240" s="114" t="s">
        <v>704</v>
      </c>
      <c r="B3240" s="114" t="s">
        <v>1947</v>
      </c>
      <c r="C3240" s="114" t="str">
        <f>'Annexe 2. Instructions'!E800</f>
        <v>Non-interest expenses</v>
      </c>
      <c r="D3240" s="114" t="str">
        <f t="shared" ca="1" si="152"/>
        <v>'Annexe 2. Instructions'!E800</v>
      </c>
      <c r="E3240" s="114" t="b">
        <f t="shared" si="150"/>
        <v>0</v>
      </c>
      <c r="F3240" s="114" t="b">
        <f t="shared" si="151"/>
        <v>1</v>
      </c>
    </row>
    <row r="3241" spans="1:6">
      <c r="A3241" s="114" t="s">
        <v>1586</v>
      </c>
      <c r="B3241" s="114" t="s">
        <v>1891</v>
      </c>
      <c r="C3241" s="564" t="str">
        <f>'Annexe 2. Instructions'!F800</f>
        <v>Forecasted cash outflows in each period.</v>
      </c>
      <c r="D3241" s="114" t="str">
        <f t="shared" ca="1" si="152"/>
        <v>'Annexe 2. Instructions'!F800</v>
      </c>
      <c r="E3241" s="114" t="b">
        <f t="shared" si="150"/>
        <v>0</v>
      </c>
      <c r="F3241" s="114" t="b">
        <f t="shared" si="151"/>
        <v>1</v>
      </c>
    </row>
    <row r="3242" spans="1:6">
      <c r="A3242" s="114" t="s">
        <v>1547</v>
      </c>
      <c r="B3242" s="114" t="s">
        <v>2311</v>
      </c>
      <c r="C3242" s="564" t="str">
        <f>'Annexe 2. Instructions'!G800</f>
        <v>No outflow recognized.</v>
      </c>
      <c r="D3242" s="114" t="str">
        <f t="shared" ca="1" si="152"/>
        <v>'Annexe 2. Instructions'!G800</v>
      </c>
      <c r="E3242" s="114" t="b">
        <f t="shared" si="150"/>
        <v>0</v>
      </c>
      <c r="F3242" s="114" t="b">
        <f t="shared" si="151"/>
        <v>1</v>
      </c>
    </row>
    <row r="3243" spans="1:6">
      <c r="A3243" s="114" t="s">
        <v>705</v>
      </c>
      <c r="B3243" s="114" t="s">
        <v>1805</v>
      </c>
      <c r="C3243" s="114" t="str">
        <f>'Annexe 2. Instructions'!B802</f>
        <v>Expected lending activities</v>
      </c>
      <c r="D3243" s="114" t="str">
        <f t="shared" ca="1" si="152"/>
        <v>'Annexe 2. Instructions'!B802</v>
      </c>
      <c r="E3243" s="114" t="b">
        <f t="shared" si="150"/>
        <v>0</v>
      </c>
      <c r="F3243" s="114" t="b">
        <f t="shared" si="151"/>
        <v>1</v>
      </c>
    </row>
    <row r="3244" spans="1:6">
      <c r="A3244" s="114" t="s">
        <v>707</v>
      </c>
      <c r="B3244" s="114" t="s">
        <v>2092</v>
      </c>
      <c r="C3244" s="114" t="str">
        <f>'Annexe 2. Instructions'!C803</f>
        <v>Residential mortgages</v>
      </c>
      <c r="D3244" s="114" t="str">
        <f t="shared" ca="1" si="152"/>
        <v>'Annexe 2. Instructions'!C803</v>
      </c>
      <c r="E3244" s="114" t="b">
        <f t="shared" si="150"/>
        <v>0</v>
      </c>
      <c r="F3244" s="114" t="b">
        <f t="shared" si="151"/>
        <v>1</v>
      </c>
    </row>
    <row r="3245" spans="1:6">
      <c r="A3245" s="114" t="s">
        <v>709</v>
      </c>
      <c r="B3245" s="114" t="s">
        <v>1806</v>
      </c>
      <c r="C3245" s="114" t="str">
        <f>'Annexe 2. Instructions'!E804</f>
        <v>Renewals</v>
      </c>
      <c r="D3245" s="114" t="str">
        <f t="shared" ca="1" si="152"/>
        <v>'Annexe 2. Instructions'!E804</v>
      </c>
      <c r="E3245" s="114" t="b">
        <f t="shared" si="150"/>
        <v>0</v>
      </c>
      <c r="F3245" s="114" t="b">
        <f t="shared" si="151"/>
        <v>1</v>
      </c>
    </row>
    <row r="3246" spans="1:6">
      <c r="A3246" s="114" t="s">
        <v>1586</v>
      </c>
      <c r="B3246" s="114" t="s">
        <v>1891</v>
      </c>
      <c r="C3246" s="564" t="str">
        <f>'Annexe 2. Instructions'!F804</f>
        <v>Forecasted cash outflows in each period.</v>
      </c>
      <c r="D3246" s="114" t="str">
        <f t="shared" ca="1" si="152"/>
        <v>'Annexe 2. Instructions'!F804</v>
      </c>
      <c r="E3246" s="114" t="b">
        <f t="shared" si="150"/>
        <v>0</v>
      </c>
      <c r="F3246" s="114" t="b">
        <f t="shared" si="151"/>
        <v>1</v>
      </c>
    </row>
    <row r="3247" spans="1:6">
      <c r="A3247" s="114" t="s">
        <v>1547</v>
      </c>
      <c r="B3247" s="114" t="s">
        <v>2311</v>
      </c>
      <c r="C3247" s="564" t="str">
        <f>'Annexe 2. Instructions'!G804</f>
        <v>No outflow recognized.</v>
      </c>
      <c r="D3247" s="114" t="str">
        <f t="shared" ca="1" si="152"/>
        <v>'Annexe 2. Instructions'!G804</v>
      </c>
      <c r="E3247" s="114" t="b">
        <f t="shared" si="150"/>
        <v>0</v>
      </c>
      <c r="F3247" s="114" t="b">
        <f t="shared" si="151"/>
        <v>1</v>
      </c>
    </row>
    <row r="3248" spans="1:6" ht="26.4">
      <c r="A3248" s="114" t="s">
        <v>711</v>
      </c>
      <c r="B3248" s="114" t="s">
        <v>2093</v>
      </c>
      <c r="C3248" s="114" t="str">
        <f>'Annexe 2. Instructions'!E805</f>
        <v>Contractual obligations (commitment accepted by the borrower) excluding renewals</v>
      </c>
      <c r="D3248" s="114" t="str">
        <f t="shared" ca="1" si="152"/>
        <v>'Annexe 2. Instructions'!E805</v>
      </c>
      <c r="E3248" s="114" t="b">
        <f t="shared" si="150"/>
        <v>0</v>
      </c>
      <c r="F3248" s="114" t="b">
        <f t="shared" si="151"/>
        <v>1</v>
      </c>
    </row>
    <row r="3249" spans="1:6" ht="26.4">
      <c r="A3249" s="114" t="s">
        <v>1587</v>
      </c>
      <c r="B3249" s="114" t="s">
        <v>1892</v>
      </c>
      <c r="C3249" s="564" t="str">
        <f>'Annexe 2. Instructions'!F805</f>
        <v>Forecasted cash outflows in each period, if available.</v>
      </c>
      <c r="D3249" s="114" t="str">
        <f t="shared" ca="1" si="152"/>
        <v>'Annexe 2. Instructions'!F805</v>
      </c>
      <c r="E3249" s="114" t="b">
        <f t="shared" si="150"/>
        <v>0</v>
      </c>
      <c r="F3249" s="114" t="b">
        <f t="shared" si="151"/>
        <v>1</v>
      </c>
    </row>
    <row r="3250" spans="1:6">
      <c r="A3250" s="114" t="s">
        <v>1547</v>
      </c>
      <c r="B3250" s="114" t="s">
        <v>2311</v>
      </c>
      <c r="C3250" s="564" t="str">
        <f>'Annexe 2. Instructions'!G805</f>
        <v>No outflow recognized.</v>
      </c>
      <c r="D3250" s="114" t="str">
        <f t="shared" ca="1" si="152"/>
        <v>'Annexe 2. Instructions'!G805</v>
      </c>
      <c r="E3250" s="114" t="b">
        <f t="shared" si="150"/>
        <v>0</v>
      </c>
      <c r="F3250" s="114" t="b">
        <f t="shared" si="151"/>
        <v>1</v>
      </c>
    </row>
    <row r="3251" spans="1:6" ht="26.4">
      <c r="A3251" s="114" t="s">
        <v>713</v>
      </c>
      <c r="B3251" s="114" t="s">
        <v>1807</v>
      </c>
      <c r="C3251" s="114" t="str">
        <f>'Annexe 2. Instructions'!E806</f>
        <v>Pre-approvals and rate guarantees</v>
      </c>
      <c r="D3251" s="114" t="str">
        <f t="shared" ca="1" si="152"/>
        <v>'Annexe 2. Instructions'!E806</v>
      </c>
      <c r="E3251" s="114" t="b">
        <f t="shared" si="150"/>
        <v>0</v>
      </c>
      <c r="F3251" s="114" t="b">
        <f t="shared" si="151"/>
        <v>1</v>
      </c>
    </row>
    <row r="3252" spans="1:6" ht="26.4">
      <c r="A3252" s="114" t="s">
        <v>1587</v>
      </c>
      <c r="B3252" s="114" t="s">
        <v>1892</v>
      </c>
      <c r="C3252" s="564" t="str">
        <f>'Annexe 2. Instructions'!F806</f>
        <v>Forecasted cash outflows in each period, if available.</v>
      </c>
      <c r="D3252" s="114" t="str">
        <f t="shared" ca="1" si="152"/>
        <v>'Annexe 2. Instructions'!F806</v>
      </c>
      <c r="E3252" s="114" t="b">
        <f t="shared" si="150"/>
        <v>0</v>
      </c>
      <c r="F3252" s="114" t="b">
        <f t="shared" si="151"/>
        <v>1</v>
      </c>
    </row>
    <row r="3253" spans="1:6">
      <c r="A3253" s="114" t="s">
        <v>1547</v>
      </c>
      <c r="B3253" s="114" t="s">
        <v>2311</v>
      </c>
      <c r="C3253" s="564" t="str">
        <f>'Annexe 2. Instructions'!G806</f>
        <v>No outflow recognized.</v>
      </c>
      <c r="D3253" s="114" t="str">
        <f t="shared" ca="1" si="152"/>
        <v>'Annexe 2. Instructions'!G806</v>
      </c>
      <c r="E3253" s="114" t="b">
        <f t="shared" si="150"/>
        <v>0</v>
      </c>
      <c r="F3253" s="114" t="b">
        <f t="shared" si="151"/>
        <v>1</v>
      </c>
    </row>
    <row r="3254" spans="1:6">
      <c r="A3254" s="114" t="s">
        <v>715</v>
      </c>
      <c r="B3254" s="114" t="s">
        <v>1808</v>
      </c>
      <c r="C3254" s="114" t="str">
        <f>'Annexe 2. Instructions'!E807</f>
        <v>Other expected funding of mortgages</v>
      </c>
      <c r="D3254" s="114" t="str">
        <f t="shared" ca="1" si="152"/>
        <v>'Annexe 2. Instructions'!E807</v>
      </c>
      <c r="E3254" s="114" t="b">
        <f t="shared" si="150"/>
        <v>0</v>
      </c>
      <c r="F3254" s="114" t="b">
        <f t="shared" si="151"/>
        <v>1</v>
      </c>
    </row>
    <row r="3255" spans="1:6">
      <c r="A3255" s="114" t="s">
        <v>1586</v>
      </c>
      <c r="B3255" s="114" t="s">
        <v>1891</v>
      </c>
      <c r="C3255" s="564" t="str">
        <f>'Annexe 2. Instructions'!F807</f>
        <v>Forecasted cash outflows in each period.</v>
      </c>
      <c r="D3255" s="114" t="str">
        <f t="shared" ca="1" si="152"/>
        <v>'Annexe 2. Instructions'!F807</v>
      </c>
      <c r="E3255" s="114" t="b">
        <f t="shared" si="150"/>
        <v>0</v>
      </c>
      <c r="F3255" s="114" t="b">
        <f t="shared" si="151"/>
        <v>1</v>
      </c>
    </row>
    <row r="3256" spans="1:6">
      <c r="A3256" s="114" t="s">
        <v>1547</v>
      </c>
      <c r="B3256" s="114" t="s">
        <v>2311</v>
      </c>
      <c r="C3256" s="564" t="str">
        <f>'Annexe 2. Instructions'!G807</f>
        <v>No outflow recognized.</v>
      </c>
      <c r="D3256" s="114" t="str">
        <f t="shared" ca="1" si="152"/>
        <v>'Annexe 2. Instructions'!G807</v>
      </c>
      <c r="E3256" s="114" t="b">
        <f t="shared" si="150"/>
        <v>0</v>
      </c>
      <c r="F3256" s="114" t="b">
        <f t="shared" si="151"/>
        <v>1</v>
      </c>
    </row>
    <row r="3257" spans="1:6">
      <c r="A3257" s="114" t="s">
        <v>717</v>
      </c>
      <c r="B3257" s="114" t="s">
        <v>1809</v>
      </c>
      <c r="C3257" s="114" t="str">
        <f>'Annexe 2. Instructions'!C808</f>
        <v>Commercial mortgages</v>
      </c>
      <c r="D3257" s="114" t="str">
        <f t="shared" ca="1" si="152"/>
        <v>'Annexe 2. Instructions'!C808</v>
      </c>
      <c r="E3257" s="114" t="b">
        <f t="shared" si="150"/>
        <v>0</v>
      </c>
      <c r="F3257" s="114" t="b">
        <f t="shared" si="151"/>
        <v>1</v>
      </c>
    </row>
    <row r="3258" spans="1:6">
      <c r="A3258" s="114" t="s">
        <v>709</v>
      </c>
      <c r="B3258" s="114" t="s">
        <v>1806</v>
      </c>
      <c r="C3258" s="114" t="str">
        <f>'Annexe 2. Instructions'!E809</f>
        <v>Renewals</v>
      </c>
      <c r="D3258" s="114" t="str">
        <f t="shared" ca="1" si="152"/>
        <v>'Annexe 2. Instructions'!E809</v>
      </c>
      <c r="E3258" s="114" t="b">
        <f t="shared" si="150"/>
        <v>0</v>
      </c>
      <c r="F3258" s="114" t="b">
        <f t="shared" si="151"/>
        <v>1</v>
      </c>
    </row>
    <row r="3259" spans="1:6">
      <c r="A3259" s="114" t="s">
        <v>1586</v>
      </c>
      <c r="B3259" s="114" t="s">
        <v>1891</v>
      </c>
      <c r="C3259" s="564" t="str">
        <f>'Annexe 2. Instructions'!F809</f>
        <v>Forecasted cash outflows in each period.</v>
      </c>
      <c r="D3259" s="114" t="str">
        <f t="shared" ca="1" si="152"/>
        <v>'Annexe 2. Instructions'!F809</v>
      </c>
      <c r="E3259" s="114" t="b">
        <f t="shared" si="150"/>
        <v>0</v>
      </c>
      <c r="F3259" s="114" t="b">
        <f t="shared" si="151"/>
        <v>1</v>
      </c>
    </row>
    <row r="3260" spans="1:6">
      <c r="A3260" s="114" t="s">
        <v>1547</v>
      </c>
      <c r="B3260" s="114" t="s">
        <v>2311</v>
      </c>
      <c r="C3260" s="564" t="str">
        <f>'Annexe 2. Instructions'!G809</f>
        <v>No outflow recognized.</v>
      </c>
      <c r="D3260" s="114" t="str">
        <f t="shared" ca="1" si="152"/>
        <v>'Annexe 2. Instructions'!G809</v>
      </c>
      <c r="E3260" s="114" t="b">
        <f t="shared" si="150"/>
        <v>0</v>
      </c>
      <c r="F3260" s="114" t="b">
        <f t="shared" si="151"/>
        <v>1</v>
      </c>
    </row>
    <row r="3261" spans="1:6" ht="26.4">
      <c r="A3261" s="114" t="s">
        <v>711</v>
      </c>
      <c r="B3261" s="114" t="s">
        <v>2093</v>
      </c>
      <c r="C3261" s="114" t="str">
        <f>'Annexe 2. Instructions'!E810</f>
        <v>Contractual obligations (commitment accepted by the borrower) excluding renewals</v>
      </c>
      <c r="D3261" s="114" t="str">
        <f t="shared" ca="1" si="152"/>
        <v>'Annexe 2. Instructions'!E810</v>
      </c>
      <c r="E3261" s="114" t="b">
        <f t="shared" si="150"/>
        <v>0</v>
      </c>
      <c r="F3261" s="114" t="b">
        <f t="shared" si="151"/>
        <v>1</v>
      </c>
    </row>
    <row r="3262" spans="1:6" ht="26.4">
      <c r="A3262" s="114" t="s">
        <v>1587</v>
      </c>
      <c r="B3262" s="114" t="s">
        <v>1892</v>
      </c>
      <c r="C3262" s="564" t="str">
        <f>'Annexe 2. Instructions'!F810</f>
        <v>Forecasted cash outflows in each period, if available.</v>
      </c>
      <c r="D3262" s="114" t="str">
        <f t="shared" ca="1" si="152"/>
        <v>'Annexe 2. Instructions'!F810</v>
      </c>
      <c r="E3262" s="114" t="b">
        <f t="shared" si="150"/>
        <v>0</v>
      </c>
      <c r="F3262" s="114" t="b">
        <f t="shared" si="151"/>
        <v>1</v>
      </c>
    </row>
    <row r="3263" spans="1:6">
      <c r="A3263" s="114" t="s">
        <v>1547</v>
      </c>
      <c r="B3263" s="114" t="s">
        <v>2311</v>
      </c>
      <c r="C3263" s="564" t="str">
        <f>'Annexe 2. Instructions'!G810</f>
        <v>No outflow recognized.</v>
      </c>
      <c r="D3263" s="114" t="str">
        <f t="shared" ca="1" si="152"/>
        <v>'Annexe 2. Instructions'!G810</v>
      </c>
      <c r="E3263" s="114" t="b">
        <f t="shared" si="150"/>
        <v>0</v>
      </c>
      <c r="F3263" s="114" t="b">
        <f t="shared" si="151"/>
        <v>1</v>
      </c>
    </row>
    <row r="3264" spans="1:6" ht="26.4">
      <c r="A3264" s="114" t="s">
        <v>713</v>
      </c>
      <c r="B3264" s="114" t="s">
        <v>1807</v>
      </c>
      <c r="C3264" s="114" t="str">
        <f>'Annexe 2. Instructions'!E811</f>
        <v>Pre-approvals and rate guarantees</v>
      </c>
      <c r="D3264" s="114" t="str">
        <f t="shared" ca="1" si="152"/>
        <v>'Annexe 2. Instructions'!E811</v>
      </c>
      <c r="E3264" s="114" t="b">
        <f t="shared" si="150"/>
        <v>0</v>
      </c>
      <c r="F3264" s="114" t="b">
        <f t="shared" si="151"/>
        <v>1</v>
      </c>
    </row>
    <row r="3265" spans="1:6" ht="26.4">
      <c r="A3265" s="114" t="s">
        <v>1587</v>
      </c>
      <c r="B3265" s="114" t="s">
        <v>1892</v>
      </c>
      <c r="C3265" s="564" t="str">
        <f>'Annexe 2. Instructions'!F811</f>
        <v>Forecasted cash outflows in each period, if available.</v>
      </c>
      <c r="D3265" s="114" t="str">
        <f t="shared" ca="1" si="152"/>
        <v>'Annexe 2. Instructions'!F811</v>
      </c>
      <c r="E3265" s="114" t="b">
        <f t="shared" si="150"/>
        <v>0</v>
      </c>
      <c r="F3265" s="114" t="b">
        <f t="shared" si="151"/>
        <v>1</v>
      </c>
    </row>
    <row r="3266" spans="1:6">
      <c r="A3266" s="114" t="s">
        <v>1547</v>
      </c>
      <c r="B3266" s="114" t="s">
        <v>2311</v>
      </c>
      <c r="C3266" s="564" t="str">
        <f>'Annexe 2. Instructions'!G811</f>
        <v>No outflow recognized.</v>
      </c>
      <c r="D3266" s="114" t="str">
        <f t="shared" ca="1" si="152"/>
        <v>'Annexe 2. Instructions'!G811</v>
      </c>
      <c r="E3266" s="114" t="b">
        <f t="shared" ref="E3266:E3329" si="153">C3266=A3266</f>
        <v>0</v>
      </c>
      <c r="F3266" s="114" t="b">
        <f t="shared" ref="F3266:F3329" si="154">C3266=B3266</f>
        <v>1</v>
      </c>
    </row>
    <row r="3267" spans="1:6" ht="26.4">
      <c r="A3267" s="114" t="s">
        <v>722</v>
      </c>
      <c r="B3267" s="114" t="s">
        <v>1808</v>
      </c>
      <c r="C3267" s="114" t="str">
        <f>'Annexe 2. Instructions'!E812</f>
        <v>Other expected funding of mortgages</v>
      </c>
      <c r="D3267" s="114" t="str">
        <f t="shared" ref="D3267:D3330" ca="1" si="155">RIGHT(_xlfn.FORMULATEXT(C3267),LEN(_xlfn.FORMULATEXT(C3267))-1)</f>
        <v>'Annexe 2. Instructions'!E812</v>
      </c>
      <c r="E3267" s="114" t="b">
        <f t="shared" si="153"/>
        <v>0</v>
      </c>
      <c r="F3267" s="114" t="b">
        <f t="shared" si="154"/>
        <v>1</v>
      </c>
    </row>
    <row r="3268" spans="1:6">
      <c r="A3268" s="114" t="s">
        <v>1586</v>
      </c>
      <c r="B3268" s="114" t="s">
        <v>1891</v>
      </c>
      <c r="C3268" s="564" t="str">
        <f>'Annexe 2. Instructions'!F812</f>
        <v>Forecasted cash outflows in each period.</v>
      </c>
      <c r="D3268" s="114" t="str">
        <f t="shared" ca="1" si="155"/>
        <v>'Annexe 2. Instructions'!F812</v>
      </c>
      <c r="E3268" s="114" t="b">
        <f t="shared" si="153"/>
        <v>0</v>
      </c>
      <c r="F3268" s="114" t="b">
        <f t="shared" si="154"/>
        <v>1</v>
      </c>
    </row>
    <row r="3269" spans="1:6">
      <c r="A3269" s="114" t="s">
        <v>1547</v>
      </c>
      <c r="B3269" s="114" t="s">
        <v>2311</v>
      </c>
      <c r="C3269" s="564" t="str">
        <f>'Annexe 2. Instructions'!G812</f>
        <v>No outflow recognized.</v>
      </c>
      <c r="D3269" s="114" t="str">
        <f t="shared" ca="1" si="155"/>
        <v>'Annexe 2. Instructions'!G812</v>
      </c>
      <c r="E3269" s="114" t="b">
        <f t="shared" si="153"/>
        <v>0</v>
      </c>
      <c r="F3269" s="114" t="b">
        <f t="shared" si="154"/>
        <v>1</v>
      </c>
    </row>
    <row r="3270" spans="1:6" ht="26.4">
      <c r="A3270" s="114" t="s">
        <v>724</v>
      </c>
      <c r="B3270" s="114" t="s">
        <v>2094</v>
      </c>
      <c r="C3270" s="114" t="str">
        <f>'Annexe 2. Instructions'!C813</f>
        <v>Commercial real estate - Interim finance (construction loans)</v>
      </c>
      <c r="D3270" s="114" t="str">
        <f t="shared" ca="1" si="155"/>
        <v>'Annexe 2. Instructions'!C813</v>
      </c>
      <c r="E3270" s="114" t="b">
        <f t="shared" si="153"/>
        <v>0</v>
      </c>
      <c r="F3270" s="114" t="b">
        <f t="shared" si="154"/>
        <v>1</v>
      </c>
    </row>
    <row r="3271" spans="1:6" ht="26.4">
      <c r="A3271" s="114" t="s">
        <v>726</v>
      </c>
      <c r="B3271" s="114" t="s">
        <v>1810</v>
      </c>
      <c r="C3271" s="114" t="str">
        <f>'Annexe 2. Instructions'!E814</f>
        <v>Contractual and expected outflows for deals where funding of the project has started</v>
      </c>
      <c r="D3271" s="114" t="str">
        <f t="shared" ca="1" si="155"/>
        <v>'Annexe 2. Instructions'!E814</v>
      </c>
      <c r="E3271" s="114" t="b">
        <f t="shared" si="153"/>
        <v>0</v>
      </c>
      <c r="F3271" s="114" t="b">
        <f t="shared" si="154"/>
        <v>1</v>
      </c>
    </row>
    <row r="3272" spans="1:6" ht="26.4">
      <c r="A3272" s="114" t="s">
        <v>1587</v>
      </c>
      <c r="B3272" s="114" t="s">
        <v>1892</v>
      </c>
      <c r="C3272" s="564" t="str">
        <f>'Annexe 2. Instructions'!F814</f>
        <v>Forecasted cash outflows in each period, if available.</v>
      </c>
      <c r="D3272" s="114" t="str">
        <f t="shared" ca="1" si="155"/>
        <v>'Annexe 2. Instructions'!F814</v>
      </c>
      <c r="E3272" s="114" t="b">
        <f t="shared" si="153"/>
        <v>0</v>
      </c>
      <c r="F3272" s="114" t="b">
        <f t="shared" si="154"/>
        <v>1</v>
      </c>
    </row>
    <row r="3273" spans="1:6">
      <c r="A3273" s="114" t="s">
        <v>1547</v>
      </c>
      <c r="B3273" s="114" t="s">
        <v>2311</v>
      </c>
      <c r="C3273" s="564" t="str">
        <f>'Annexe 2. Instructions'!G814</f>
        <v>No outflow recognized.</v>
      </c>
      <c r="D3273" s="114" t="str">
        <f t="shared" ca="1" si="155"/>
        <v>'Annexe 2. Instructions'!G814</v>
      </c>
      <c r="E3273" s="114" t="b">
        <f t="shared" si="153"/>
        <v>0</v>
      </c>
      <c r="F3273" s="114" t="b">
        <f t="shared" si="154"/>
        <v>1</v>
      </c>
    </row>
    <row r="3274" spans="1:6" ht="26.4">
      <c r="A3274" s="114" t="s">
        <v>728</v>
      </c>
      <c r="B3274" s="114" t="s">
        <v>1811</v>
      </c>
      <c r="C3274" s="114" t="str">
        <f>'Annexe 2. Instructions'!E815</f>
        <v>Contractual and expected outflows for deals where funding of the project has not yet started</v>
      </c>
      <c r="D3274" s="114" t="str">
        <f t="shared" ca="1" si="155"/>
        <v>'Annexe 2. Instructions'!E815</v>
      </c>
      <c r="E3274" s="114" t="b">
        <f t="shared" si="153"/>
        <v>0</v>
      </c>
      <c r="F3274" s="114" t="b">
        <f t="shared" si="154"/>
        <v>1</v>
      </c>
    </row>
    <row r="3275" spans="1:6" ht="26.4">
      <c r="A3275" s="114" t="s">
        <v>1587</v>
      </c>
      <c r="B3275" s="114" t="s">
        <v>1892</v>
      </c>
      <c r="C3275" s="564" t="str">
        <f>'Annexe 2. Instructions'!F815</f>
        <v>Forecasted cash outflows in each period, if available.</v>
      </c>
      <c r="D3275" s="114" t="str">
        <f t="shared" ca="1" si="155"/>
        <v>'Annexe 2. Instructions'!F815</v>
      </c>
      <c r="E3275" s="114" t="b">
        <f t="shared" si="153"/>
        <v>0</v>
      </c>
      <c r="F3275" s="114" t="b">
        <f t="shared" si="154"/>
        <v>1</v>
      </c>
    </row>
    <row r="3276" spans="1:6">
      <c r="A3276" s="114" t="s">
        <v>1547</v>
      </c>
      <c r="B3276" s="114" t="s">
        <v>2311</v>
      </c>
      <c r="C3276" s="564" t="str">
        <f>'Annexe 2. Instructions'!G815</f>
        <v>No outflow recognized.</v>
      </c>
      <c r="D3276" s="114" t="str">
        <f t="shared" ca="1" si="155"/>
        <v>'Annexe 2. Instructions'!G815</v>
      </c>
      <c r="E3276" s="114" t="b">
        <f t="shared" si="153"/>
        <v>0</v>
      </c>
      <c r="F3276" s="114" t="b">
        <f t="shared" si="154"/>
        <v>1</v>
      </c>
    </row>
    <row r="3277" spans="1:6" ht="26.4">
      <c r="A3277" s="114" t="s">
        <v>730</v>
      </c>
      <c r="B3277" s="114" t="s">
        <v>1812</v>
      </c>
      <c r="C3277" s="114" t="str">
        <f>'Annexe 2. Instructions'!C816</f>
        <v>Other contractual obligations to extend funds to clients</v>
      </c>
      <c r="D3277" s="114" t="str">
        <f t="shared" ca="1" si="155"/>
        <v>'Annexe 2. Instructions'!C816</v>
      </c>
      <c r="E3277" s="114" t="b">
        <f t="shared" si="153"/>
        <v>0</v>
      </c>
      <c r="F3277" s="114" t="b">
        <f t="shared" si="154"/>
        <v>1</v>
      </c>
    </row>
    <row r="3278" spans="1:6" ht="26.4">
      <c r="A3278" s="114" t="s">
        <v>732</v>
      </c>
      <c r="B3278" s="114" t="s">
        <v>2129</v>
      </c>
      <c r="C3278" s="114" t="str">
        <f>'Annexe 2. Instructions'!E817</f>
        <v>Other contractual obligations to extend funds to financial institutions</v>
      </c>
      <c r="D3278" s="114" t="str">
        <f t="shared" ca="1" si="155"/>
        <v>'Annexe 2. Instructions'!E817</v>
      </c>
      <c r="E3278" s="114" t="b">
        <f t="shared" si="153"/>
        <v>0</v>
      </c>
      <c r="F3278" s="114" t="b">
        <f t="shared" si="154"/>
        <v>1</v>
      </c>
    </row>
    <row r="3279" spans="1:6" ht="26.4">
      <c r="A3279" s="114" t="s">
        <v>1587</v>
      </c>
      <c r="B3279" s="114" t="s">
        <v>1892</v>
      </c>
      <c r="C3279" s="564" t="str">
        <f>'Annexe 2. Instructions'!F817</f>
        <v>Forecasted cash outflows in each period, if available.</v>
      </c>
      <c r="D3279" s="114" t="str">
        <f t="shared" ca="1" si="155"/>
        <v>'Annexe 2. Instructions'!F817</v>
      </c>
      <c r="E3279" s="114" t="b">
        <f t="shared" si="153"/>
        <v>0</v>
      </c>
      <c r="F3279" s="114" t="b">
        <f t="shared" si="154"/>
        <v>1</v>
      </c>
    </row>
    <row r="3280" spans="1:6">
      <c r="A3280" s="114" t="s">
        <v>1547</v>
      </c>
      <c r="B3280" s="114" t="s">
        <v>2311</v>
      </c>
      <c r="C3280" s="564" t="str">
        <f>'Annexe 2. Instructions'!G817</f>
        <v>No outflow recognized.</v>
      </c>
      <c r="D3280" s="114" t="str">
        <f t="shared" ca="1" si="155"/>
        <v>'Annexe 2. Instructions'!G817</v>
      </c>
      <c r="E3280" s="114" t="b">
        <f t="shared" si="153"/>
        <v>0</v>
      </c>
      <c r="F3280" s="114" t="b">
        <f t="shared" si="154"/>
        <v>1</v>
      </c>
    </row>
    <row r="3281" spans="1:6" ht="26.4">
      <c r="A3281" s="114" t="s">
        <v>734</v>
      </c>
      <c r="B3281" s="114" t="s">
        <v>1813</v>
      </c>
      <c r="C3281" s="114" t="str">
        <f>'Annexe 2. Instructions'!E818</f>
        <v>Other contractual obligations to extend funds to retail clients</v>
      </c>
      <c r="D3281" s="114" t="str">
        <f t="shared" ca="1" si="155"/>
        <v>'Annexe 2. Instructions'!E818</v>
      </c>
      <c r="E3281" s="114" t="b">
        <f t="shared" si="153"/>
        <v>0</v>
      </c>
      <c r="F3281" s="114" t="b">
        <f t="shared" si="154"/>
        <v>1</v>
      </c>
    </row>
    <row r="3282" spans="1:6" ht="26.4">
      <c r="A3282" s="114" t="s">
        <v>1587</v>
      </c>
      <c r="B3282" s="114" t="s">
        <v>1892</v>
      </c>
      <c r="C3282" s="564" t="str">
        <f>'Annexe 2. Instructions'!F818</f>
        <v>Forecasted cash outflows in each period, if available.</v>
      </c>
      <c r="D3282" s="114" t="str">
        <f t="shared" ca="1" si="155"/>
        <v>'Annexe 2. Instructions'!F818</v>
      </c>
      <c r="E3282" s="114" t="b">
        <f t="shared" si="153"/>
        <v>0</v>
      </c>
      <c r="F3282" s="114" t="b">
        <f t="shared" si="154"/>
        <v>1</v>
      </c>
    </row>
    <row r="3283" spans="1:6">
      <c r="A3283" s="114" t="s">
        <v>1547</v>
      </c>
      <c r="B3283" s="114" t="s">
        <v>2311</v>
      </c>
      <c r="C3283" s="564" t="str">
        <f>'Annexe 2. Instructions'!G818</f>
        <v>No outflow recognized.</v>
      </c>
      <c r="D3283" s="114" t="str">
        <f t="shared" ca="1" si="155"/>
        <v>'Annexe 2. Instructions'!G818</v>
      </c>
      <c r="E3283" s="114" t="b">
        <f t="shared" si="153"/>
        <v>0</v>
      </c>
      <c r="F3283" s="114" t="b">
        <f t="shared" si="154"/>
        <v>1</v>
      </c>
    </row>
    <row r="3284" spans="1:6" ht="26.4">
      <c r="A3284" s="114" t="s">
        <v>736</v>
      </c>
      <c r="B3284" s="114" t="s">
        <v>1814</v>
      </c>
      <c r="C3284" s="114" t="str">
        <f>'Annexe 2. Instructions'!E819</f>
        <v>Other contractual obligations to extend funds to small business customers</v>
      </c>
      <c r="D3284" s="114" t="str">
        <f t="shared" ca="1" si="155"/>
        <v>'Annexe 2. Instructions'!E819</v>
      </c>
      <c r="E3284" s="114" t="b">
        <f t="shared" si="153"/>
        <v>0</v>
      </c>
      <c r="F3284" s="114" t="b">
        <f t="shared" si="154"/>
        <v>1</v>
      </c>
    </row>
    <row r="3285" spans="1:6" ht="26.4">
      <c r="A3285" s="114" t="s">
        <v>1587</v>
      </c>
      <c r="B3285" s="114" t="s">
        <v>1892</v>
      </c>
      <c r="C3285" s="564" t="str">
        <f>'Annexe 2. Instructions'!F819</f>
        <v>Forecasted cash outflows in each period, if available.</v>
      </c>
      <c r="D3285" s="114" t="str">
        <f t="shared" ca="1" si="155"/>
        <v>'Annexe 2. Instructions'!F819</v>
      </c>
      <c r="E3285" s="114" t="b">
        <f t="shared" si="153"/>
        <v>0</v>
      </c>
      <c r="F3285" s="114" t="b">
        <f t="shared" si="154"/>
        <v>1</v>
      </c>
    </row>
    <row r="3286" spans="1:6">
      <c r="A3286" s="114" t="s">
        <v>1547</v>
      </c>
      <c r="B3286" s="114" t="s">
        <v>2311</v>
      </c>
      <c r="C3286" s="564" t="str">
        <f>'Annexe 2. Instructions'!G819</f>
        <v>No outflow recognized.</v>
      </c>
      <c r="D3286" s="114" t="str">
        <f t="shared" ca="1" si="155"/>
        <v>'Annexe 2. Instructions'!G819</v>
      </c>
      <c r="E3286" s="114" t="b">
        <f t="shared" si="153"/>
        <v>0</v>
      </c>
      <c r="F3286" s="114" t="b">
        <f t="shared" si="154"/>
        <v>1</v>
      </c>
    </row>
    <row r="3287" spans="1:6" ht="26.4">
      <c r="A3287" s="114" t="s">
        <v>738</v>
      </c>
      <c r="B3287" s="114" t="s">
        <v>2096</v>
      </c>
      <c r="C3287" s="114" t="str">
        <f>'Annexe 2. Instructions'!E820</f>
        <v>Other contractual obligations to extend funds to non-financial corporates</v>
      </c>
      <c r="D3287" s="114" t="str">
        <f t="shared" ca="1" si="155"/>
        <v>'Annexe 2. Instructions'!E820</v>
      </c>
      <c r="E3287" s="114" t="b">
        <f t="shared" si="153"/>
        <v>0</v>
      </c>
      <c r="F3287" s="114" t="b">
        <f t="shared" si="154"/>
        <v>1</v>
      </c>
    </row>
    <row r="3288" spans="1:6" ht="26.4">
      <c r="A3288" s="114" t="s">
        <v>1587</v>
      </c>
      <c r="B3288" s="114" t="s">
        <v>1892</v>
      </c>
      <c r="C3288" s="564" t="str">
        <f>'Annexe 2. Instructions'!F820</f>
        <v>Forecasted cash outflows in each period, if available.</v>
      </c>
      <c r="D3288" s="114" t="str">
        <f t="shared" ca="1" si="155"/>
        <v>'Annexe 2. Instructions'!F820</v>
      </c>
      <c r="E3288" s="114" t="b">
        <f t="shared" si="153"/>
        <v>0</v>
      </c>
      <c r="F3288" s="114" t="b">
        <f t="shared" si="154"/>
        <v>1</v>
      </c>
    </row>
    <row r="3289" spans="1:6">
      <c r="A3289" s="114" t="s">
        <v>1547</v>
      </c>
      <c r="B3289" s="114" t="s">
        <v>2311</v>
      </c>
      <c r="C3289" s="564" t="str">
        <f>'Annexe 2. Instructions'!G820</f>
        <v>No outflow recognized.</v>
      </c>
      <c r="D3289" s="114" t="str">
        <f t="shared" ca="1" si="155"/>
        <v>'Annexe 2. Instructions'!G820</v>
      </c>
      <c r="E3289" s="114" t="b">
        <f t="shared" si="153"/>
        <v>0</v>
      </c>
      <c r="F3289" s="114" t="b">
        <f t="shared" si="154"/>
        <v>1</v>
      </c>
    </row>
    <row r="3290" spans="1:6" ht="26.4">
      <c r="A3290" s="114" t="s">
        <v>740</v>
      </c>
      <c r="B3290" s="114" t="s">
        <v>1815</v>
      </c>
      <c r="C3290" s="114" t="str">
        <f>'Annexe 2. Instructions'!E821</f>
        <v>Other contractual obligations to extend funds to other clients</v>
      </c>
      <c r="D3290" s="114" t="str">
        <f t="shared" ca="1" si="155"/>
        <v>'Annexe 2. Instructions'!E821</v>
      </c>
      <c r="E3290" s="114" t="b">
        <f t="shared" si="153"/>
        <v>0</v>
      </c>
      <c r="F3290" s="114" t="b">
        <f t="shared" si="154"/>
        <v>1</v>
      </c>
    </row>
    <row r="3291" spans="1:6" ht="26.4">
      <c r="A3291" s="114" t="s">
        <v>1587</v>
      </c>
      <c r="B3291" s="114" t="s">
        <v>1892</v>
      </c>
      <c r="C3291" s="564" t="str">
        <f>'Annexe 2. Instructions'!F821</f>
        <v>Forecasted cash outflows in each period, if available.</v>
      </c>
      <c r="D3291" s="114" t="str">
        <f t="shared" ca="1" si="155"/>
        <v>'Annexe 2. Instructions'!F821</v>
      </c>
      <c r="E3291" s="114" t="b">
        <f t="shared" si="153"/>
        <v>0</v>
      </c>
      <c r="F3291" s="114" t="b">
        <f t="shared" si="154"/>
        <v>1</v>
      </c>
    </row>
    <row r="3292" spans="1:6">
      <c r="A3292" s="114" t="s">
        <v>1547</v>
      </c>
      <c r="B3292" s="114" t="s">
        <v>2311</v>
      </c>
      <c r="C3292" s="564" t="str">
        <f>'Annexe 2. Instructions'!G821</f>
        <v>No outflow recognized.</v>
      </c>
      <c r="D3292" s="114" t="str">
        <f t="shared" ca="1" si="155"/>
        <v>'Annexe 2. Instructions'!G821</v>
      </c>
      <c r="E3292" s="114" t="b">
        <f t="shared" si="153"/>
        <v>0</v>
      </c>
      <c r="F3292" s="114" t="b">
        <f t="shared" si="154"/>
        <v>1</v>
      </c>
    </row>
    <row r="3293" spans="1:6" ht="26.4">
      <c r="A3293" s="114" t="s">
        <v>742</v>
      </c>
      <c r="B3293" s="114" t="s">
        <v>1816</v>
      </c>
      <c r="C3293" s="114" t="str">
        <f>'Annexe 2. Instructions'!C822</f>
        <v>Other expected non-contractual cash flows related to lending activities</v>
      </c>
      <c r="D3293" s="114" t="str">
        <f t="shared" ca="1" si="155"/>
        <v>'Annexe 2. Instructions'!C822</v>
      </c>
      <c r="E3293" s="114" t="b">
        <f t="shared" si="153"/>
        <v>0</v>
      </c>
      <c r="F3293" s="114" t="b">
        <f t="shared" si="154"/>
        <v>1</v>
      </c>
    </row>
    <row r="3294" spans="1:6" ht="26.4">
      <c r="A3294" s="114" t="s">
        <v>744</v>
      </c>
      <c r="B3294" s="114" t="s">
        <v>2097</v>
      </c>
      <c r="C3294" s="114" t="str">
        <f>'Annexe 2. Instructions'!E823</f>
        <v>Other expected non-contractual cash outflows to financial institutions</v>
      </c>
      <c r="D3294" s="114" t="str">
        <f t="shared" ca="1" si="155"/>
        <v>'Annexe 2. Instructions'!E823</v>
      </c>
      <c r="E3294" s="114" t="b">
        <f t="shared" si="153"/>
        <v>0</v>
      </c>
      <c r="F3294" s="114" t="b">
        <f t="shared" si="154"/>
        <v>1</v>
      </c>
    </row>
    <row r="3295" spans="1:6">
      <c r="A3295" s="114" t="s">
        <v>1586</v>
      </c>
      <c r="B3295" s="114" t="s">
        <v>1891</v>
      </c>
      <c r="C3295" s="564" t="str">
        <f>'Annexe 2. Instructions'!F823</f>
        <v>Forecasted cash outflows in each period.</v>
      </c>
      <c r="D3295" s="114" t="str">
        <f t="shared" ca="1" si="155"/>
        <v>'Annexe 2. Instructions'!F823</v>
      </c>
      <c r="E3295" s="114" t="b">
        <f t="shared" si="153"/>
        <v>0</v>
      </c>
      <c r="F3295" s="114" t="b">
        <f t="shared" si="154"/>
        <v>1</v>
      </c>
    </row>
    <row r="3296" spans="1:6">
      <c r="A3296" s="114" t="s">
        <v>1547</v>
      </c>
      <c r="B3296" s="114" t="s">
        <v>1878</v>
      </c>
      <c r="C3296" s="564" t="str">
        <f>'Annexe 2. Instructions'!G823</f>
        <v>No liquidity value will be attributed</v>
      </c>
      <c r="D3296" s="114" t="str">
        <f t="shared" ca="1" si="155"/>
        <v>'Annexe 2. Instructions'!G823</v>
      </c>
      <c r="E3296" s="114" t="b">
        <f t="shared" si="153"/>
        <v>0</v>
      </c>
      <c r="F3296" s="114" t="b">
        <f t="shared" si="154"/>
        <v>1</v>
      </c>
    </row>
    <row r="3297" spans="1:6" ht="26.4">
      <c r="A3297" s="114" t="s">
        <v>746</v>
      </c>
      <c r="B3297" s="114" t="s">
        <v>1817</v>
      </c>
      <c r="C3297" s="114" t="str">
        <f>'Annexe 2. Instructions'!E824</f>
        <v>Other expected non-contractual cash outflows to retail clients</v>
      </c>
      <c r="D3297" s="114" t="str">
        <f t="shared" ca="1" si="155"/>
        <v>'Annexe 2. Instructions'!E824</v>
      </c>
      <c r="E3297" s="114" t="b">
        <f t="shared" si="153"/>
        <v>0</v>
      </c>
      <c r="F3297" s="114" t="b">
        <f t="shared" si="154"/>
        <v>1</v>
      </c>
    </row>
    <row r="3298" spans="1:6">
      <c r="A3298" s="114" t="s">
        <v>1586</v>
      </c>
      <c r="B3298" s="114" t="s">
        <v>1891</v>
      </c>
      <c r="C3298" s="564" t="str">
        <f>'Annexe 2. Instructions'!F824</f>
        <v>Forecasted cash outflows in each period.</v>
      </c>
      <c r="D3298" s="114" t="str">
        <f t="shared" ca="1" si="155"/>
        <v>'Annexe 2. Instructions'!F824</v>
      </c>
      <c r="E3298" s="114" t="b">
        <f t="shared" si="153"/>
        <v>0</v>
      </c>
      <c r="F3298" s="114" t="b">
        <f t="shared" si="154"/>
        <v>1</v>
      </c>
    </row>
    <row r="3299" spans="1:6">
      <c r="A3299" s="114" t="s">
        <v>1547</v>
      </c>
      <c r="B3299" s="114" t="s">
        <v>2311</v>
      </c>
      <c r="C3299" s="564" t="str">
        <f>'Annexe 2. Instructions'!G824</f>
        <v>No outflow recognized.</v>
      </c>
      <c r="D3299" s="114" t="str">
        <f t="shared" ca="1" si="155"/>
        <v>'Annexe 2. Instructions'!G824</v>
      </c>
      <c r="E3299" s="114" t="b">
        <f t="shared" si="153"/>
        <v>0</v>
      </c>
      <c r="F3299" s="114" t="b">
        <f t="shared" si="154"/>
        <v>1</v>
      </c>
    </row>
    <row r="3300" spans="1:6" ht="26.4">
      <c r="A3300" s="114" t="s">
        <v>748</v>
      </c>
      <c r="B3300" s="114" t="s">
        <v>1818</v>
      </c>
      <c r="C3300" s="114" t="str">
        <f>'Annexe 2. Instructions'!E825</f>
        <v>Other expected non-contractual cash outflows to small business customers</v>
      </c>
      <c r="D3300" s="114" t="str">
        <f t="shared" ca="1" si="155"/>
        <v>'Annexe 2. Instructions'!E825</v>
      </c>
      <c r="E3300" s="114" t="b">
        <f t="shared" si="153"/>
        <v>0</v>
      </c>
      <c r="F3300" s="114" t="b">
        <f t="shared" si="154"/>
        <v>1</v>
      </c>
    </row>
    <row r="3301" spans="1:6">
      <c r="A3301" s="114" t="s">
        <v>1586</v>
      </c>
      <c r="B3301" s="114" t="s">
        <v>1891</v>
      </c>
      <c r="C3301" s="564" t="str">
        <f>'Annexe 2. Instructions'!F825</f>
        <v>Forecasted cash outflows in each period.</v>
      </c>
      <c r="D3301" s="114" t="str">
        <f t="shared" ca="1" si="155"/>
        <v>'Annexe 2. Instructions'!F825</v>
      </c>
      <c r="E3301" s="114" t="b">
        <f t="shared" si="153"/>
        <v>0</v>
      </c>
      <c r="F3301" s="114" t="b">
        <f t="shared" si="154"/>
        <v>1</v>
      </c>
    </row>
    <row r="3302" spans="1:6">
      <c r="A3302" s="114" t="s">
        <v>1547</v>
      </c>
      <c r="B3302" s="114" t="s">
        <v>2311</v>
      </c>
      <c r="C3302" s="564" t="str">
        <f>'Annexe 2. Instructions'!G825</f>
        <v>No outflow recognized.</v>
      </c>
      <c r="D3302" s="114" t="str">
        <f t="shared" ca="1" si="155"/>
        <v>'Annexe 2. Instructions'!G825</v>
      </c>
      <c r="E3302" s="114" t="b">
        <f t="shared" si="153"/>
        <v>0</v>
      </c>
      <c r="F3302" s="114" t="b">
        <f t="shared" si="154"/>
        <v>1</v>
      </c>
    </row>
    <row r="3303" spans="1:6" ht="26.4">
      <c r="A3303" s="114" t="s">
        <v>750</v>
      </c>
      <c r="B3303" s="114" t="s">
        <v>2301</v>
      </c>
      <c r="C3303" s="114" t="str">
        <f>'Annexe 2. Instructions'!E826</f>
        <v>Other expected non-contractual cash outflows to non-financial corporates</v>
      </c>
      <c r="D3303" s="114" t="str">
        <f t="shared" ca="1" si="155"/>
        <v>'Annexe 2. Instructions'!E826</v>
      </c>
      <c r="E3303" s="114" t="b">
        <f t="shared" si="153"/>
        <v>0</v>
      </c>
      <c r="F3303" s="114" t="b">
        <f t="shared" si="154"/>
        <v>1</v>
      </c>
    </row>
    <row r="3304" spans="1:6">
      <c r="A3304" s="114" t="s">
        <v>1586</v>
      </c>
      <c r="B3304" s="114" t="s">
        <v>1891</v>
      </c>
      <c r="C3304" s="564" t="str">
        <f>'Annexe 2. Instructions'!F826</f>
        <v>Forecasted cash outflows in each period.</v>
      </c>
      <c r="D3304" s="114" t="str">
        <f t="shared" ca="1" si="155"/>
        <v>'Annexe 2. Instructions'!F826</v>
      </c>
      <c r="E3304" s="114" t="b">
        <f t="shared" si="153"/>
        <v>0</v>
      </c>
      <c r="F3304" s="114" t="b">
        <f t="shared" si="154"/>
        <v>1</v>
      </c>
    </row>
    <row r="3305" spans="1:6">
      <c r="A3305" s="114" t="s">
        <v>1547</v>
      </c>
      <c r="B3305" s="114" t="s">
        <v>2311</v>
      </c>
      <c r="C3305" s="564" t="str">
        <f>'Annexe 2. Instructions'!G826</f>
        <v>No outflow recognized.</v>
      </c>
      <c r="D3305" s="114" t="str">
        <f t="shared" ca="1" si="155"/>
        <v>'Annexe 2. Instructions'!G826</v>
      </c>
      <c r="E3305" s="114" t="b">
        <f t="shared" si="153"/>
        <v>0</v>
      </c>
      <c r="F3305" s="114" t="b">
        <f t="shared" si="154"/>
        <v>1</v>
      </c>
    </row>
    <row r="3306" spans="1:6" ht="26.4">
      <c r="A3306" s="114" t="s">
        <v>752</v>
      </c>
      <c r="B3306" s="114" t="s">
        <v>1819</v>
      </c>
      <c r="C3306" s="114" t="str">
        <f>'Annexe 2. Instructions'!E827</f>
        <v>Other expected non-contractual cash outflows to other clients</v>
      </c>
      <c r="D3306" s="114" t="str">
        <f t="shared" ca="1" si="155"/>
        <v>'Annexe 2. Instructions'!E827</v>
      </c>
      <c r="E3306" s="114" t="b">
        <f t="shared" si="153"/>
        <v>0</v>
      </c>
      <c r="F3306" s="114" t="b">
        <f t="shared" si="154"/>
        <v>1</v>
      </c>
    </row>
    <row r="3307" spans="1:6">
      <c r="A3307" s="114" t="s">
        <v>1586</v>
      </c>
      <c r="B3307" s="114" t="s">
        <v>1891</v>
      </c>
      <c r="C3307" s="564" t="str">
        <f>'Annexe 2. Instructions'!F827</f>
        <v>Forecasted cash outflows in each period.</v>
      </c>
      <c r="D3307" s="114" t="str">
        <f t="shared" ca="1" si="155"/>
        <v>'Annexe 2. Instructions'!F827</v>
      </c>
      <c r="E3307" s="114" t="b">
        <f t="shared" si="153"/>
        <v>0</v>
      </c>
      <c r="F3307" s="114" t="b">
        <f t="shared" si="154"/>
        <v>1</v>
      </c>
    </row>
    <row r="3308" spans="1:6">
      <c r="A3308" s="114" t="s">
        <v>1547</v>
      </c>
      <c r="B3308" s="114" t="s">
        <v>2311</v>
      </c>
      <c r="C3308" s="564" t="str">
        <f>'Annexe 2. Instructions'!G827</f>
        <v>No outflow recognized.</v>
      </c>
      <c r="D3308" s="114" t="str">
        <f t="shared" ca="1" si="155"/>
        <v>'Annexe 2. Instructions'!G827</v>
      </c>
      <c r="E3308" s="114" t="b">
        <f t="shared" si="153"/>
        <v>0</v>
      </c>
      <c r="F3308" s="114" t="b">
        <f t="shared" si="154"/>
        <v>1</v>
      </c>
    </row>
    <row r="3309" spans="1:6">
      <c r="A3309" s="114" t="s">
        <v>753</v>
      </c>
      <c r="B3309" s="114" t="s">
        <v>1820</v>
      </c>
      <c r="C3309" s="114" t="str">
        <f>'Annexe 2. Instructions'!B829</f>
        <v>Memo items placeholders</v>
      </c>
      <c r="D3309" s="114" t="str">
        <f t="shared" ca="1" si="155"/>
        <v>'Annexe 2. Instructions'!B829</v>
      </c>
      <c r="E3309" s="114" t="b">
        <f t="shared" si="153"/>
        <v>0</v>
      </c>
      <c r="F3309" s="114" t="b">
        <f t="shared" si="154"/>
        <v>1</v>
      </c>
    </row>
    <row r="3310" spans="1:6">
      <c r="A3310" s="114" t="s">
        <v>228</v>
      </c>
      <c r="B3310" s="114" t="s">
        <v>1752</v>
      </c>
      <c r="C3310" s="114" t="str">
        <f>'Annexe 2. Instructions'!E830</f>
        <v>Placeholder 1</v>
      </c>
      <c r="D3310" s="114" t="str">
        <f t="shared" ca="1" si="155"/>
        <v>'Annexe 2. Instructions'!E830</v>
      </c>
      <c r="E3310" s="114" t="b">
        <f t="shared" si="153"/>
        <v>0</v>
      </c>
      <c r="F3310" s="114" t="b">
        <f t="shared" si="154"/>
        <v>1</v>
      </c>
    </row>
    <row r="3311" spans="1:6">
      <c r="A3311" s="114" t="s">
        <v>229</v>
      </c>
      <c r="B3311" s="114" t="s">
        <v>1753</v>
      </c>
      <c r="C3311" s="114" t="str">
        <f>'Annexe 2. Instructions'!E831</f>
        <v>Placeholder 2</v>
      </c>
      <c r="D3311" s="114" t="str">
        <f t="shared" ca="1" si="155"/>
        <v>'Annexe 2. Instructions'!E831</v>
      </c>
      <c r="E3311" s="114" t="b">
        <f t="shared" si="153"/>
        <v>0</v>
      </c>
      <c r="F3311" s="114" t="b">
        <f t="shared" si="154"/>
        <v>1</v>
      </c>
    </row>
    <row r="3312" spans="1:6">
      <c r="A3312" s="114" t="s">
        <v>230</v>
      </c>
      <c r="B3312" s="114" t="s">
        <v>1754</v>
      </c>
      <c r="C3312" s="114" t="str">
        <f>'Annexe 2. Instructions'!E832</f>
        <v>Placeholder 3</v>
      </c>
      <c r="D3312" s="114" t="str">
        <f t="shared" ca="1" si="155"/>
        <v>'Annexe 2. Instructions'!E832</v>
      </c>
      <c r="E3312" s="114" t="b">
        <f t="shared" si="153"/>
        <v>0</v>
      </c>
      <c r="F3312" s="114" t="b">
        <f t="shared" si="154"/>
        <v>1</v>
      </c>
    </row>
    <row r="3313" spans="1:6">
      <c r="A3313" s="114" t="s">
        <v>1588</v>
      </c>
      <c r="B3313" s="114" t="s">
        <v>2312</v>
      </c>
      <c r="C3313" s="114" t="str">
        <f>'Annexe 2. Instructions'!A834</f>
        <v>FX derivatives</v>
      </c>
      <c r="D3313" s="114" t="str">
        <f t="shared" ca="1" si="155"/>
        <v>'Annexe 2. Instructions'!A834</v>
      </c>
      <c r="E3313" s="114" t="b">
        <f t="shared" si="153"/>
        <v>0</v>
      </c>
      <c r="F3313" s="114" t="b">
        <f t="shared" si="154"/>
        <v>1</v>
      </c>
    </row>
    <row r="3314" spans="1:6">
      <c r="A3314" s="114" t="s">
        <v>1589</v>
      </c>
      <c r="B3314" s="114" t="s">
        <v>2206</v>
      </c>
      <c r="C3314" s="114" t="str">
        <f>'Annexe 2. Instructions'!C835</f>
        <v>FX and cross currency swap assets</v>
      </c>
      <c r="D3314" s="114" t="str">
        <f t="shared" ca="1" si="155"/>
        <v>'Annexe 2. Instructions'!C835</v>
      </c>
      <c r="E3314" s="114" t="b">
        <f t="shared" si="153"/>
        <v>0</v>
      </c>
      <c r="F3314" s="114" t="b">
        <f t="shared" si="154"/>
        <v>1</v>
      </c>
    </row>
    <row r="3315" spans="1:6">
      <c r="A3315" s="114" t="s">
        <v>1590</v>
      </c>
      <c r="B3315" s="114" t="s">
        <v>1590</v>
      </c>
      <c r="C3315" s="114" t="str">
        <f>'Annexe 2. Instructions'!E836</f>
        <v>CAD</v>
      </c>
      <c r="D3315" s="114" t="str">
        <f t="shared" ca="1" si="155"/>
        <v>'Annexe 2. Instructions'!E836</v>
      </c>
      <c r="E3315" s="114" t="b">
        <f t="shared" si="153"/>
        <v>1</v>
      </c>
      <c r="F3315" s="114" t="b">
        <f t="shared" si="154"/>
        <v>1</v>
      </c>
    </row>
    <row r="3316" spans="1:6" ht="26.4">
      <c r="A3316" s="114" t="s">
        <v>1591</v>
      </c>
      <c r="B3316" s="114" t="s">
        <v>1893</v>
      </c>
      <c r="C3316" s="114" t="str">
        <f>'Annexe 2. Instructions'!F836</f>
        <v>Balance and inflows of the cad leg of foreign currency derivatives in each payment period</v>
      </c>
      <c r="D3316" s="114" t="str">
        <f t="shared" ca="1" si="155"/>
        <v>'Annexe 2. Instructions'!F836</v>
      </c>
      <c r="E3316" s="114" t="b">
        <f t="shared" si="153"/>
        <v>0</v>
      </c>
      <c r="F3316" s="114" t="b">
        <f t="shared" si="154"/>
        <v>1</v>
      </c>
    </row>
    <row r="3317" spans="1:6">
      <c r="A3317" s="114" t="s">
        <v>1547</v>
      </c>
      <c r="B3317" s="114" t="s">
        <v>1878</v>
      </c>
      <c r="C3317" s="114" t="str">
        <f>'Annexe 2. Instructions'!G836</f>
        <v>No liquidity value will be attributed</v>
      </c>
      <c r="D3317" s="114" t="str">
        <f t="shared" ca="1" si="155"/>
        <v>'Annexe 2. Instructions'!G836</v>
      </c>
      <c r="E3317" s="114" t="b">
        <f t="shared" si="153"/>
        <v>0</v>
      </c>
      <c r="F3317" s="114" t="b">
        <f t="shared" si="154"/>
        <v>1</v>
      </c>
    </row>
    <row r="3318" spans="1:6">
      <c r="A3318" s="114" t="s">
        <v>1239</v>
      </c>
      <c r="B3318" s="114" t="s">
        <v>1239</v>
      </c>
      <c r="C3318" s="114" t="str">
        <f>'Annexe 2. Instructions'!E837</f>
        <v>USD</v>
      </c>
      <c r="D3318" s="114" t="str">
        <f t="shared" ca="1" si="155"/>
        <v>'Annexe 2. Instructions'!E837</v>
      </c>
      <c r="E3318" s="114" t="b">
        <f t="shared" si="153"/>
        <v>1</v>
      </c>
      <c r="F3318" s="114" t="b">
        <f t="shared" si="154"/>
        <v>1</v>
      </c>
    </row>
    <row r="3319" spans="1:6" ht="26.4">
      <c r="A3319" s="114" t="s">
        <v>1593</v>
      </c>
      <c r="B3319" s="114" t="s">
        <v>1894</v>
      </c>
      <c r="C3319" s="114" t="str">
        <f>'Annexe 2. Instructions'!F837</f>
        <v>Balance and inflows of the usd leg of foreign currency derivatives in each payment period</v>
      </c>
      <c r="D3319" s="114" t="str">
        <f t="shared" ca="1" si="155"/>
        <v>'Annexe 2. Instructions'!F837</v>
      </c>
      <c r="E3319" s="114" t="b">
        <f t="shared" si="153"/>
        <v>0</v>
      </c>
      <c r="F3319" s="114" t="b">
        <f t="shared" si="154"/>
        <v>1</v>
      </c>
    </row>
    <row r="3320" spans="1:6">
      <c r="A3320" s="114" t="s">
        <v>1547</v>
      </c>
      <c r="B3320" s="114" t="s">
        <v>1878</v>
      </c>
      <c r="C3320" s="114" t="str">
        <f>'Annexe 2. Instructions'!G837</f>
        <v>No liquidity value will be attributed</v>
      </c>
      <c r="D3320" s="114" t="str">
        <f t="shared" ca="1" si="155"/>
        <v>'Annexe 2. Instructions'!G837</v>
      </c>
      <c r="E3320" s="114" t="b">
        <f t="shared" si="153"/>
        <v>0</v>
      </c>
      <c r="F3320" s="114" t="b">
        <f t="shared" si="154"/>
        <v>1</v>
      </c>
    </row>
    <row r="3321" spans="1:6">
      <c r="A3321" s="114" t="s">
        <v>1240</v>
      </c>
      <c r="B3321" s="114" t="s">
        <v>1240</v>
      </c>
      <c r="C3321" s="114" t="str">
        <f>'Annexe 2. Instructions'!E838</f>
        <v>EUR</v>
      </c>
      <c r="D3321" s="114" t="str">
        <f t="shared" ca="1" si="155"/>
        <v>'Annexe 2. Instructions'!E838</v>
      </c>
      <c r="E3321" s="114" t="b">
        <f t="shared" si="153"/>
        <v>1</v>
      </c>
      <c r="F3321" s="114" t="b">
        <f t="shared" si="154"/>
        <v>1</v>
      </c>
    </row>
    <row r="3322" spans="1:6" ht="26.4">
      <c r="A3322" s="114" t="s">
        <v>1594</v>
      </c>
      <c r="B3322" s="114" t="s">
        <v>1895</v>
      </c>
      <c r="C3322" s="114" t="str">
        <f>'Annexe 2. Instructions'!F838</f>
        <v>Balance and inflows of the eur leg of foreign currency derivatives in each payment period</v>
      </c>
      <c r="D3322" s="114" t="str">
        <f t="shared" ca="1" si="155"/>
        <v>'Annexe 2. Instructions'!F838</v>
      </c>
      <c r="E3322" s="114" t="b">
        <f t="shared" si="153"/>
        <v>0</v>
      </c>
      <c r="F3322" s="114" t="b">
        <f t="shared" si="154"/>
        <v>1</v>
      </c>
    </row>
    <row r="3323" spans="1:6">
      <c r="A3323" s="114" t="s">
        <v>1547</v>
      </c>
      <c r="B3323" s="114" t="s">
        <v>1878</v>
      </c>
      <c r="C3323" s="114" t="str">
        <f>'Annexe 2. Instructions'!G838</f>
        <v>No liquidity value will be attributed</v>
      </c>
      <c r="D3323" s="114" t="str">
        <f t="shared" ca="1" si="155"/>
        <v>'Annexe 2. Instructions'!G838</v>
      </c>
      <c r="E3323" s="114" t="b">
        <f t="shared" si="153"/>
        <v>0</v>
      </c>
      <c r="F3323" s="114" t="b">
        <f t="shared" si="154"/>
        <v>1</v>
      </c>
    </row>
    <row r="3324" spans="1:6">
      <c r="A3324" s="114" t="s">
        <v>1241</v>
      </c>
      <c r="B3324" s="114" t="s">
        <v>1241</v>
      </c>
      <c r="C3324" s="114" t="str">
        <f>'Annexe 2. Instructions'!E839</f>
        <v>GBP</v>
      </c>
      <c r="D3324" s="114" t="str">
        <f t="shared" ca="1" si="155"/>
        <v>'Annexe 2. Instructions'!E839</v>
      </c>
      <c r="E3324" s="114" t="b">
        <f t="shared" si="153"/>
        <v>1</v>
      </c>
      <c r="F3324" s="114" t="b">
        <f t="shared" si="154"/>
        <v>1</v>
      </c>
    </row>
    <row r="3325" spans="1:6" ht="26.4">
      <c r="A3325" s="114" t="s">
        <v>1595</v>
      </c>
      <c r="B3325" s="114" t="s">
        <v>1896</v>
      </c>
      <c r="C3325" s="114" t="str">
        <f>'Annexe 2. Instructions'!F839</f>
        <v>Balance and inflows of the gbp leg of foreign currency derivatives in each payment period</v>
      </c>
      <c r="D3325" s="114" t="str">
        <f t="shared" ca="1" si="155"/>
        <v>'Annexe 2. Instructions'!F839</v>
      </c>
      <c r="E3325" s="114" t="b">
        <f t="shared" si="153"/>
        <v>0</v>
      </c>
      <c r="F3325" s="114" t="b">
        <f t="shared" si="154"/>
        <v>1</v>
      </c>
    </row>
    <row r="3326" spans="1:6">
      <c r="A3326" s="114" t="s">
        <v>1547</v>
      </c>
      <c r="B3326" s="114" t="s">
        <v>1878</v>
      </c>
      <c r="C3326" s="114" t="str">
        <f>'Annexe 2. Instructions'!G839</f>
        <v>No liquidity value will be attributed</v>
      </c>
      <c r="D3326" s="114" t="str">
        <f t="shared" ca="1" si="155"/>
        <v>'Annexe 2. Instructions'!G839</v>
      </c>
      <c r="E3326" s="114" t="b">
        <f t="shared" si="153"/>
        <v>0</v>
      </c>
      <c r="F3326" s="114" t="b">
        <f t="shared" si="154"/>
        <v>1</v>
      </c>
    </row>
    <row r="3327" spans="1:6">
      <c r="A3327" s="114" t="s">
        <v>1596</v>
      </c>
      <c r="B3327" s="114" t="s">
        <v>1596</v>
      </c>
      <c r="C3327" s="114" t="str">
        <f>'Annexe 2. Instructions'!E840</f>
        <v>AUD</v>
      </c>
      <c r="D3327" s="114" t="str">
        <f t="shared" ca="1" si="155"/>
        <v>'Annexe 2. Instructions'!E840</v>
      </c>
      <c r="E3327" s="114" t="b">
        <f t="shared" si="153"/>
        <v>1</v>
      </c>
      <c r="F3327" s="114" t="b">
        <f t="shared" si="154"/>
        <v>1</v>
      </c>
    </row>
    <row r="3328" spans="1:6" ht="26.4">
      <c r="A3328" s="114" t="s">
        <v>1597</v>
      </c>
      <c r="B3328" s="114" t="s">
        <v>1897</v>
      </c>
      <c r="C3328" s="114" t="str">
        <f>'Annexe 2. Instructions'!F840</f>
        <v>Balance and inflows of the aud leg of foreign currency derivatives in each payment period</v>
      </c>
      <c r="D3328" s="114" t="str">
        <f t="shared" ca="1" si="155"/>
        <v>'Annexe 2. Instructions'!F840</v>
      </c>
      <c r="E3328" s="114" t="b">
        <f t="shared" si="153"/>
        <v>0</v>
      </c>
      <c r="F3328" s="114" t="b">
        <f t="shared" si="154"/>
        <v>1</v>
      </c>
    </row>
    <row r="3329" spans="1:6">
      <c r="A3329" s="114" t="s">
        <v>1547</v>
      </c>
      <c r="B3329" s="114" t="s">
        <v>1878</v>
      </c>
      <c r="C3329" s="114" t="str">
        <f>'Annexe 2. Instructions'!G840</f>
        <v>No liquidity value will be attributed</v>
      </c>
      <c r="D3329" s="114" t="str">
        <f t="shared" ca="1" si="155"/>
        <v>'Annexe 2. Instructions'!G840</v>
      </c>
      <c r="E3329" s="114" t="b">
        <f t="shared" si="153"/>
        <v>0</v>
      </c>
      <c r="F3329" s="114" t="b">
        <f t="shared" si="154"/>
        <v>1</v>
      </c>
    </row>
    <row r="3330" spans="1:6">
      <c r="A3330" s="114" t="s">
        <v>1598</v>
      </c>
      <c r="B3330" s="114" t="s">
        <v>1598</v>
      </c>
      <c r="C3330" s="114" t="str">
        <f>'Annexe 2. Instructions'!E841</f>
        <v>JPY</v>
      </c>
      <c r="D3330" s="114" t="str">
        <f t="shared" ca="1" si="155"/>
        <v>'Annexe 2. Instructions'!E841</v>
      </c>
      <c r="E3330" s="114" t="b">
        <f t="shared" ref="E3330:E3393" si="156">C3330=A3330</f>
        <v>1</v>
      </c>
      <c r="F3330" s="114" t="b">
        <f t="shared" ref="F3330:F3393" si="157">C3330=B3330</f>
        <v>1</v>
      </c>
    </row>
    <row r="3331" spans="1:6" ht="26.4">
      <c r="A3331" s="114" t="s">
        <v>1599</v>
      </c>
      <c r="B3331" s="114" t="s">
        <v>1898</v>
      </c>
      <c r="C3331" s="114" t="str">
        <f>'Annexe 2. Instructions'!F841</f>
        <v>Balance and inflows of the jpy leg of foreign currency derivatives in each payment period</v>
      </c>
      <c r="D3331" s="114" t="str">
        <f t="shared" ref="D3331:D3394" ca="1" si="158">RIGHT(_xlfn.FORMULATEXT(C3331),LEN(_xlfn.FORMULATEXT(C3331))-1)</f>
        <v>'Annexe 2. Instructions'!F841</v>
      </c>
      <c r="E3331" s="114" t="b">
        <f t="shared" si="156"/>
        <v>0</v>
      </c>
      <c r="F3331" s="114" t="b">
        <f t="shared" si="157"/>
        <v>1</v>
      </c>
    </row>
    <row r="3332" spans="1:6">
      <c r="A3332" s="114" t="s">
        <v>1547</v>
      </c>
      <c r="B3332" s="114" t="s">
        <v>1878</v>
      </c>
      <c r="C3332" s="114" t="str">
        <f>'Annexe 2. Instructions'!G841</f>
        <v>No liquidity value will be attributed</v>
      </c>
      <c r="D3332" s="114" t="str">
        <f t="shared" ca="1" si="158"/>
        <v>'Annexe 2. Instructions'!G841</v>
      </c>
      <c r="E3332" s="114" t="b">
        <f t="shared" si="156"/>
        <v>0</v>
      </c>
      <c r="F3332" s="114" t="b">
        <f t="shared" si="157"/>
        <v>1</v>
      </c>
    </row>
    <row r="3333" spans="1:6">
      <c r="A3333" s="114" t="s">
        <v>1600</v>
      </c>
      <c r="B3333" s="114" t="s">
        <v>1828</v>
      </c>
      <c r="C3333" s="114" t="str">
        <f>'Annexe 2. Instructions'!E842</f>
        <v>Other</v>
      </c>
      <c r="D3333" s="114" t="str">
        <f t="shared" ca="1" si="158"/>
        <v>'Annexe 2. Instructions'!E842</v>
      </c>
      <c r="E3333" s="114" t="b">
        <f t="shared" si="156"/>
        <v>0</v>
      </c>
      <c r="F3333" s="114" t="b">
        <f t="shared" si="157"/>
        <v>1</v>
      </c>
    </row>
    <row r="3334" spans="1:6" ht="39.6">
      <c r="A3334" s="114" t="s">
        <v>1601</v>
      </c>
      <c r="B3334" s="114" t="s">
        <v>1899</v>
      </c>
      <c r="C3334" s="114" t="str">
        <f>'Annexe 2. Instructions'!F842</f>
        <v>Balance and inflows of foreign currency derivatives in all other currencies in each payment period</v>
      </c>
      <c r="D3334" s="114" t="str">
        <f t="shared" ca="1" si="158"/>
        <v>'Annexe 2. Instructions'!F842</v>
      </c>
      <c r="E3334" s="114" t="b">
        <f t="shared" si="156"/>
        <v>0</v>
      </c>
      <c r="F3334" s="114" t="b">
        <f t="shared" si="157"/>
        <v>1</v>
      </c>
    </row>
    <row r="3335" spans="1:6">
      <c r="A3335" s="114" t="s">
        <v>1547</v>
      </c>
      <c r="B3335" s="114" t="s">
        <v>1878</v>
      </c>
      <c r="C3335" s="114" t="str">
        <f>'Annexe 2. Instructions'!G842</f>
        <v>No liquidity value will be attributed</v>
      </c>
      <c r="D3335" s="114" t="str">
        <f t="shared" ca="1" si="158"/>
        <v>'Annexe 2. Instructions'!G842</v>
      </c>
      <c r="E3335" s="114" t="b">
        <f t="shared" si="156"/>
        <v>0</v>
      </c>
      <c r="F3335" s="114" t="b">
        <f t="shared" si="157"/>
        <v>1</v>
      </c>
    </row>
    <row r="3336" spans="1:6">
      <c r="A3336" s="114" t="s">
        <v>1602</v>
      </c>
      <c r="B3336" s="114" t="s">
        <v>2265</v>
      </c>
      <c r="C3336" s="114" t="str">
        <f>'Annexe 2. Instructions'!C844</f>
        <v>FX and cross currency swap liabilities</v>
      </c>
      <c r="D3336" s="114" t="str">
        <f t="shared" ca="1" si="158"/>
        <v>'Annexe 2. Instructions'!C844</v>
      </c>
      <c r="E3336" s="114" t="b">
        <f t="shared" si="156"/>
        <v>0</v>
      </c>
      <c r="F3336" s="114" t="b">
        <f t="shared" si="157"/>
        <v>1</v>
      </c>
    </row>
    <row r="3337" spans="1:6">
      <c r="A3337" s="114" t="s">
        <v>1590</v>
      </c>
      <c r="B3337" s="114" t="s">
        <v>1590</v>
      </c>
      <c r="C3337" s="114" t="str">
        <f>'Annexe 2. Instructions'!E845</f>
        <v>CAD</v>
      </c>
      <c r="D3337" s="114" t="str">
        <f t="shared" ca="1" si="158"/>
        <v>'Annexe 2. Instructions'!E845</v>
      </c>
      <c r="E3337" s="114" t="b">
        <f t="shared" si="156"/>
        <v>1</v>
      </c>
      <c r="F3337" s="114" t="b">
        <f t="shared" si="157"/>
        <v>1</v>
      </c>
    </row>
    <row r="3338" spans="1:6" ht="26.4">
      <c r="A3338" s="114" t="s">
        <v>1603</v>
      </c>
      <c r="B3338" s="114" t="s">
        <v>1900</v>
      </c>
      <c r="C3338" s="114" t="str">
        <f>'Annexe 2. Instructions'!F845</f>
        <v>Balance and outflows of the cad leg of foreign currency derivatives in each payment period</v>
      </c>
      <c r="D3338" s="114" t="str">
        <f t="shared" ca="1" si="158"/>
        <v>'Annexe 2. Instructions'!F845</v>
      </c>
      <c r="E3338" s="114" t="b">
        <f t="shared" si="156"/>
        <v>0</v>
      </c>
      <c r="F3338" s="114" t="b">
        <f t="shared" si="157"/>
        <v>1</v>
      </c>
    </row>
    <row r="3339" spans="1:6">
      <c r="A3339" s="114" t="s">
        <v>1547</v>
      </c>
      <c r="B3339" s="114" t="s">
        <v>1878</v>
      </c>
      <c r="C3339" s="114" t="str">
        <f>'Annexe 2. Instructions'!G845</f>
        <v>No liquidity value will be attributed</v>
      </c>
      <c r="D3339" s="114" t="str">
        <f t="shared" ca="1" si="158"/>
        <v>'Annexe 2. Instructions'!G845</v>
      </c>
      <c r="E3339" s="114" t="b">
        <f t="shared" si="156"/>
        <v>0</v>
      </c>
      <c r="F3339" s="114" t="b">
        <f t="shared" si="157"/>
        <v>1</v>
      </c>
    </row>
    <row r="3340" spans="1:6">
      <c r="A3340" s="114" t="s">
        <v>1239</v>
      </c>
      <c r="B3340" s="114" t="s">
        <v>1239</v>
      </c>
      <c r="C3340" s="114" t="str">
        <f>'Annexe 2. Instructions'!E846</f>
        <v>USD</v>
      </c>
      <c r="D3340" s="114" t="str">
        <f t="shared" ca="1" si="158"/>
        <v>'Annexe 2. Instructions'!E846</v>
      </c>
      <c r="E3340" s="114" t="b">
        <f t="shared" si="156"/>
        <v>1</v>
      </c>
      <c r="F3340" s="114" t="b">
        <f t="shared" si="157"/>
        <v>1</v>
      </c>
    </row>
    <row r="3341" spans="1:6" ht="26.4">
      <c r="A3341" s="114" t="s">
        <v>1605</v>
      </c>
      <c r="B3341" s="114" t="s">
        <v>1901</v>
      </c>
      <c r="C3341" s="114" t="str">
        <f>'Annexe 2. Instructions'!F846</f>
        <v>Balance and outflows of the usd leg of foreign currency derivatives in each payment period</v>
      </c>
      <c r="D3341" s="114" t="str">
        <f t="shared" ca="1" si="158"/>
        <v>'Annexe 2. Instructions'!F846</v>
      </c>
      <c r="E3341" s="114" t="b">
        <f t="shared" si="156"/>
        <v>0</v>
      </c>
      <c r="F3341" s="114" t="b">
        <f t="shared" si="157"/>
        <v>1</v>
      </c>
    </row>
    <row r="3342" spans="1:6">
      <c r="A3342" s="114" t="s">
        <v>1547</v>
      </c>
      <c r="B3342" s="114" t="s">
        <v>1878</v>
      </c>
      <c r="C3342" s="114" t="str">
        <f>'Annexe 2. Instructions'!G846</f>
        <v>No liquidity value will be attributed</v>
      </c>
      <c r="D3342" s="114" t="str">
        <f t="shared" ca="1" si="158"/>
        <v>'Annexe 2. Instructions'!G846</v>
      </c>
      <c r="E3342" s="114" t="b">
        <f t="shared" si="156"/>
        <v>0</v>
      </c>
      <c r="F3342" s="114" t="b">
        <f t="shared" si="157"/>
        <v>1</v>
      </c>
    </row>
    <row r="3343" spans="1:6">
      <c r="A3343" s="114" t="s">
        <v>1240</v>
      </c>
      <c r="B3343" s="114" t="s">
        <v>1240</v>
      </c>
      <c r="C3343" s="114" t="str">
        <f>'Annexe 2. Instructions'!E847</f>
        <v>EUR</v>
      </c>
      <c r="D3343" s="114" t="str">
        <f t="shared" ca="1" si="158"/>
        <v>'Annexe 2. Instructions'!E847</v>
      </c>
      <c r="E3343" s="114" t="b">
        <f t="shared" si="156"/>
        <v>1</v>
      </c>
      <c r="F3343" s="114" t="b">
        <f t="shared" si="157"/>
        <v>1</v>
      </c>
    </row>
    <row r="3344" spans="1:6" ht="26.4">
      <c r="A3344" s="114" t="s">
        <v>1606</v>
      </c>
      <c r="B3344" s="114" t="s">
        <v>1902</v>
      </c>
      <c r="C3344" s="114" t="str">
        <f>'Annexe 2. Instructions'!F847</f>
        <v>Balance and outflows of the eur leg of foreign currency derivatives in each payment period</v>
      </c>
      <c r="D3344" s="114" t="str">
        <f t="shared" ca="1" si="158"/>
        <v>'Annexe 2. Instructions'!F847</v>
      </c>
      <c r="E3344" s="114" t="b">
        <f t="shared" si="156"/>
        <v>0</v>
      </c>
      <c r="F3344" s="114" t="b">
        <f t="shared" si="157"/>
        <v>1</v>
      </c>
    </row>
    <row r="3345" spans="1:6">
      <c r="A3345" s="114" t="s">
        <v>1547</v>
      </c>
      <c r="B3345" s="114" t="s">
        <v>1878</v>
      </c>
      <c r="C3345" s="114" t="str">
        <f>'Annexe 2. Instructions'!G847</f>
        <v>No liquidity value will be attributed</v>
      </c>
      <c r="D3345" s="114" t="str">
        <f t="shared" ca="1" si="158"/>
        <v>'Annexe 2. Instructions'!G847</v>
      </c>
      <c r="E3345" s="114" t="b">
        <f t="shared" si="156"/>
        <v>0</v>
      </c>
      <c r="F3345" s="114" t="b">
        <f t="shared" si="157"/>
        <v>1</v>
      </c>
    </row>
    <row r="3346" spans="1:6">
      <c r="A3346" s="114" t="s">
        <v>1241</v>
      </c>
      <c r="B3346" s="114" t="s">
        <v>1241</v>
      </c>
      <c r="C3346" s="114" t="str">
        <f>'Annexe 2. Instructions'!E848</f>
        <v>GBP</v>
      </c>
      <c r="D3346" s="114" t="str">
        <f t="shared" ca="1" si="158"/>
        <v>'Annexe 2. Instructions'!E848</v>
      </c>
      <c r="E3346" s="114" t="b">
        <f t="shared" si="156"/>
        <v>1</v>
      </c>
      <c r="F3346" s="114" t="b">
        <f t="shared" si="157"/>
        <v>1</v>
      </c>
    </row>
    <row r="3347" spans="1:6" ht="26.4">
      <c r="A3347" s="114" t="s">
        <v>1607</v>
      </c>
      <c r="B3347" s="114" t="s">
        <v>1903</v>
      </c>
      <c r="C3347" s="114" t="str">
        <f>'Annexe 2. Instructions'!F848</f>
        <v>Balance and outflows of the gbp leg of foreign currency derivatives in each payment period</v>
      </c>
      <c r="D3347" s="114" t="str">
        <f t="shared" ca="1" si="158"/>
        <v>'Annexe 2. Instructions'!F848</v>
      </c>
      <c r="E3347" s="114" t="b">
        <f t="shared" si="156"/>
        <v>0</v>
      </c>
      <c r="F3347" s="114" t="b">
        <f t="shared" si="157"/>
        <v>1</v>
      </c>
    </row>
    <row r="3348" spans="1:6">
      <c r="A3348" s="114" t="s">
        <v>1547</v>
      </c>
      <c r="B3348" s="114" t="s">
        <v>1878</v>
      </c>
      <c r="C3348" s="114" t="str">
        <f>'Annexe 2. Instructions'!G848</f>
        <v>No liquidity value will be attributed</v>
      </c>
      <c r="D3348" s="114" t="str">
        <f t="shared" ca="1" si="158"/>
        <v>'Annexe 2. Instructions'!G848</v>
      </c>
      <c r="E3348" s="114" t="b">
        <f t="shared" si="156"/>
        <v>0</v>
      </c>
      <c r="F3348" s="114" t="b">
        <f t="shared" si="157"/>
        <v>1</v>
      </c>
    </row>
    <row r="3349" spans="1:6">
      <c r="A3349" s="114" t="s">
        <v>1596</v>
      </c>
      <c r="B3349" s="114" t="s">
        <v>1596</v>
      </c>
      <c r="C3349" s="114" t="str">
        <f>'Annexe 2. Instructions'!E849</f>
        <v>AUD</v>
      </c>
      <c r="D3349" s="114" t="str">
        <f t="shared" ca="1" si="158"/>
        <v>'Annexe 2. Instructions'!E849</v>
      </c>
      <c r="E3349" s="114" t="b">
        <f t="shared" si="156"/>
        <v>1</v>
      </c>
      <c r="F3349" s="114" t="b">
        <f t="shared" si="157"/>
        <v>1</v>
      </c>
    </row>
    <row r="3350" spans="1:6" ht="26.4">
      <c r="A3350" s="114" t="s">
        <v>1608</v>
      </c>
      <c r="B3350" s="114" t="s">
        <v>1904</v>
      </c>
      <c r="C3350" s="114" t="str">
        <f>'Annexe 2. Instructions'!F849</f>
        <v>Balance and outflows of the aud leg of foreign currency derivatives in each payment period</v>
      </c>
      <c r="D3350" s="114" t="str">
        <f t="shared" ca="1" si="158"/>
        <v>'Annexe 2. Instructions'!F849</v>
      </c>
      <c r="E3350" s="114" t="b">
        <f t="shared" si="156"/>
        <v>0</v>
      </c>
      <c r="F3350" s="114" t="b">
        <f t="shared" si="157"/>
        <v>1</v>
      </c>
    </row>
    <row r="3351" spans="1:6">
      <c r="A3351" s="114" t="s">
        <v>1547</v>
      </c>
      <c r="B3351" s="114" t="s">
        <v>1878</v>
      </c>
      <c r="C3351" s="114" t="str">
        <f>'Annexe 2. Instructions'!G849</f>
        <v>No liquidity value will be attributed</v>
      </c>
      <c r="D3351" s="114" t="str">
        <f t="shared" ca="1" si="158"/>
        <v>'Annexe 2. Instructions'!G849</v>
      </c>
      <c r="E3351" s="114" t="b">
        <f t="shared" si="156"/>
        <v>0</v>
      </c>
      <c r="F3351" s="114" t="b">
        <f t="shared" si="157"/>
        <v>1</v>
      </c>
    </row>
    <row r="3352" spans="1:6">
      <c r="A3352" s="114" t="s">
        <v>1598</v>
      </c>
      <c r="B3352" s="114" t="s">
        <v>1598</v>
      </c>
      <c r="C3352" s="114" t="str">
        <f>'Annexe 2. Instructions'!E850</f>
        <v>JPY</v>
      </c>
      <c r="D3352" s="114" t="str">
        <f t="shared" ca="1" si="158"/>
        <v>'Annexe 2. Instructions'!E850</v>
      </c>
      <c r="E3352" s="114" t="b">
        <f t="shared" si="156"/>
        <v>1</v>
      </c>
      <c r="F3352" s="114" t="b">
        <f t="shared" si="157"/>
        <v>1</v>
      </c>
    </row>
    <row r="3353" spans="1:6" ht="26.4">
      <c r="A3353" s="114" t="s">
        <v>1609</v>
      </c>
      <c r="B3353" s="114" t="s">
        <v>1905</v>
      </c>
      <c r="C3353" s="114" t="str">
        <f>'Annexe 2. Instructions'!F850</f>
        <v>Balance and outflows of the jpy leg of foreign currency derivatives in each payment period</v>
      </c>
      <c r="D3353" s="114" t="str">
        <f t="shared" ca="1" si="158"/>
        <v>'Annexe 2. Instructions'!F850</v>
      </c>
      <c r="E3353" s="114" t="b">
        <f t="shared" si="156"/>
        <v>0</v>
      </c>
      <c r="F3353" s="114" t="b">
        <f t="shared" si="157"/>
        <v>1</v>
      </c>
    </row>
    <row r="3354" spans="1:6">
      <c r="A3354" s="114" t="s">
        <v>1547</v>
      </c>
      <c r="B3354" s="114" t="s">
        <v>1878</v>
      </c>
      <c r="C3354" s="114" t="str">
        <f>'Annexe 2. Instructions'!G850</f>
        <v>No liquidity value will be attributed</v>
      </c>
      <c r="D3354" s="114" t="str">
        <f t="shared" ca="1" si="158"/>
        <v>'Annexe 2. Instructions'!G850</v>
      </c>
      <c r="E3354" s="114" t="b">
        <f t="shared" si="156"/>
        <v>0</v>
      </c>
      <c r="F3354" s="114" t="b">
        <f t="shared" si="157"/>
        <v>1</v>
      </c>
    </row>
    <row r="3355" spans="1:6">
      <c r="A3355" s="114" t="s">
        <v>1600</v>
      </c>
      <c r="B3355" s="114" t="s">
        <v>1828</v>
      </c>
      <c r="C3355" s="114" t="str">
        <f>'Annexe 2. Instructions'!E851</f>
        <v>Other</v>
      </c>
      <c r="D3355" s="114" t="str">
        <f t="shared" ca="1" si="158"/>
        <v>'Annexe 2. Instructions'!E851</v>
      </c>
      <c r="E3355" s="114" t="b">
        <f t="shared" si="156"/>
        <v>0</v>
      </c>
      <c r="F3355" s="114" t="b">
        <f t="shared" si="157"/>
        <v>1</v>
      </c>
    </row>
    <row r="3356" spans="1:6" ht="39.6">
      <c r="A3356" s="114" t="s">
        <v>1610</v>
      </c>
      <c r="B3356" s="114" t="s">
        <v>1906</v>
      </c>
      <c r="C3356" s="114" t="str">
        <f>'Annexe 2. Instructions'!F851</f>
        <v>Balance and outflows of foreign currency derivatives in all other currencies in each payment period</v>
      </c>
      <c r="D3356" s="114" t="str">
        <f t="shared" ca="1" si="158"/>
        <v>'Annexe 2. Instructions'!F851</v>
      </c>
      <c r="E3356" s="114" t="b">
        <f t="shared" si="156"/>
        <v>0</v>
      </c>
      <c r="F3356" s="114" t="b">
        <f t="shared" si="157"/>
        <v>1</v>
      </c>
    </row>
    <row r="3357" spans="1:6">
      <c r="A3357" s="114" t="s">
        <v>1547</v>
      </c>
      <c r="B3357" s="114" t="s">
        <v>1878</v>
      </c>
      <c r="C3357" s="114" t="str">
        <f>'Annexe 2. Instructions'!G851</f>
        <v>No liquidity value will be attributed</v>
      </c>
      <c r="D3357" s="114" t="str">
        <f t="shared" ca="1" si="158"/>
        <v>'Annexe 2. Instructions'!G851</v>
      </c>
      <c r="E3357" s="114" t="b">
        <f t="shared" si="156"/>
        <v>0</v>
      </c>
      <c r="F3357" s="114" t="b">
        <f t="shared" si="157"/>
        <v>1</v>
      </c>
    </row>
    <row r="3358" spans="1:6">
      <c r="A3358" s="114" t="s">
        <v>2314</v>
      </c>
      <c r="B3358" s="114" t="s">
        <v>2313</v>
      </c>
      <c r="C3358" s="114" t="str">
        <f>'Liste des acronymes'!C2</f>
        <v>NET CUMULATIVE CASH FLOW (NCCF)</v>
      </c>
      <c r="D3358" s="114" t="str">
        <f t="shared" ca="1" si="158"/>
        <v>'Liste des acronymes'!C2</v>
      </c>
      <c r="E3358" s="114" t="b">
        <f t="shared" si="156"/>
        <v>0</v>
      </c>
      <c r="F3358" s="114" t="b">
        <f t="shared" si="157"/>
        <v>1</v>
      </c>
    </row>
    <row r="3359" spans="1:6">
      <c r="A3359" s="114" t="s">
        <v>1611</v>
      </c>
      <c r="B3359" s="114" t="s">
        <v>2315</v>
      </c>
      <c r="C3359" s="114" t="str">
        <f>'Liste des acronymes'!C3</f>
        <v>List of acronyms and definitions</v>
      </c>
      <c r="D3359" s="114" t="str">
        <f t="shared" ca="1" si="158"/>
        <v>'Liste des acronymes'!C3</v>
      </c>
      <c r="E3359" s="114" t="b">
        <f t="shared" si="156"/>
        <v>0</v>
      </c>
      <c r="F3359" s="114" t="b">
        <f t="shared" si="157"/>
        <v>1</v>
      </c>
    </row>
    <row r="3360" spans="1:6">
      <c r="A3360" s="114" t="s">
        <v>1612</v>
      </c>
      <c r="B3360" s="114" t="s">
        <v>1907</v>
      </c>
      <c r="C3360" s="114" t="str">
        <f>'Liste des acronymes'!A5</f>
        <v>Acronym</v>
      </c>
      <c r="D3360" s="114" t="str">
        <f t="shared" ca="1" si="158"/>
        <v>'Liste des acronymes'!A5</v>
      </c>
      <c r="E3360" s="114" t="b">
        <f t="shared" si="156"/>
        <v>0</v>
      </c>
      <c r="F3360" s="114" t="b">
        <f t="shared" si="157"/>
        <v>1</v>
      </c>
    </row>
    <row r="3361" spans="1:6">
      <c r="A3361" s="114" t="s">
        <v>1613</v>
      </c>
      <c r="B3361" s="114" t="s">
        <v>2316</v>
      </c>
      <c r="C3361" s="114" t="str">
        <f>'Liste des acronymes'!B5</f>
        <v>Definition</v>
      </c>
      <c r="D3361" s="114" t="str">
        <f t="shared" ca="1" si="158"/>
        <v>'Liste des acronymes'!B5</v>
      </c>
      <c r="E3361" s="114" t="b">
        <f t="shared" si="156"/>
        <v>0</v>
      </c>
      <c r="F3361" s="114" t="b">
        <f t="shared" si="157"/>
        <v>1</v>
      </c>
    </row>
    <row r="3362" spans="1:6">
      <c r="A3362" s="114" t="s">
        <v>23</v>
      </c>
      <c r="B3362" s="114" t="s">
        <v>1959</v>
      </c>
      <c r="C3362" s="114" t="str">
        <f>'Liste des acronymes'!A7</f>
        <v>ASSETS</v>
      </c>
      <c r="D3362" s="114" t="str">
        <f t="shared" ca="1" si="158"/>
        <v>'Liste des acronymes'!A7</v>
      </c>
      <c r="E3362" s="114" t="b">
        <f t="shared" si="156"/>
        <v>0</v>
      </c>
      <c r="F3362" s="114" t="b">
        <f t="shared" si="157"/>
        <v>1</v>
      </c>
    </row>
    <row r="3363" spans="1:6">
      <c r="A3363" s="114" t="s">
        <v>1908</v>
      </c>
      <c r="B3363" s="114" t="s">
        <v>2318</v>
      </c>
      <c r="C3363" s="114" t="str">
        <f>'Liste des acronymes'!A8</f>
        <v>NCCF</v>
      </c>
      <c r="D3363" s="114" t="str">
        <f t="shared" ca="1" si="158"/>
        <v>'Liste des acronymes'!A8</v>
      </c>
      <c r="E3363" s="114" t="b">
        <f t="shared" si="156"/>
        <v>0</v>
      </c>
      <c r="F3363" s="114" t="b">
        <f t="shared" si="157"/>
        <v>1</v>
      </c>
    </row>
    <row r="3364" spans="1:6">
      <c r="A3364" s="114" t="s">
        <v>1909</v>
      </c>
      <c r="B3364" s="114" t="s">
        <v>2317</v>
      </c>
      <c r="C3364" s="114" t="str">
        <f>'Liste des acronymes'!C8</f>
        <v xml:space="preserve">Net cumulative cash flow </v>
      </c>
      <c r="D3364" s="114" t="str">
        <f t="shared" ca="1" si="158"/>
        <v>'Liste des acronymes'!C8</v>
      </c>
      <c r="E3364" s="114" t="b">
        <f t="shared" si="156"/>
        <v>0</v>
      </c>
      <c r="F3364" s="114" t="b">
        <f t="shared" si="157"/>
        <v>1</v>
      </c>
    </row>
    <row r="3365" spans="1:6">
      <c r="A3365" s="114" t="s">
        <v>1614</v>
      </c>
      <c r="B3365" s="114" t="s">
        <v>2319</v>
      </c>
      <c r="C3365" s="114" t="str">
        <f>'Liste des acronymes'!A9</f>
        <v>FI</v>
      </c>
      <c r="D3365" s="114" t="str">
        <f t="shared" ca="1" si="158"/>
        <v>'Liste des acronymes'!A9</v>
      </c>
      <c r="E3365" s="114" t="b">
        <f t="shared" si="156"/>
        <v>0</v>
      </c>
      <c r="F3365" s="114" t="b">
        <f t="shared" si="157"/>
        <v>1</v>
      </c>
    </row>
    <row r="3366" spans="1:6">
      <c r="A3366" s="114" t="s">
        <v>1615</v>
      </c>
      <c r="B3366" s="114" t="s">
        <v>2320</v>
      </c>
      <c r="C3366" s="114" t="str">
        <f>'Liste des acronymes'!C9</f>
        <v>Financial institutions</v>
      </c>
      <c r="D3366" s="114" t="str">
        <f t="shared" ca="1" si="158"/>
        <v>'Liste des acronymes'!C9</v>
      </c>
      <c r="E3366" s="114" t="b">
        <f t="shared" si="156"/>
        <v>0</v>
      </c>
      <c r="F3366" s="114" t="b">
        <f t="shared" si="157"/>
        <v>1</v>
      </c>
    </row>
    <row r="3367" spans="1:6">
      <c r="A3367" s="114" t="s">
        <v>37</v>
      </c>
      <c r="B3367" s="114" t="s">
        <v>1733</v>
      </c>
      <c r="C3367" s="114" t="str">
        <f>'Liste des acronymes'!B10</f>
        <v>Securities</v>
      </c>
      <c r="D3367" s="114" t="str">
        <f t="shared" ca="1" si="158"/>
        <v>'Liste des acronymes'!B10</v>
      </c>
      <c r="E3367" s="114" t="b">
        <f t="shared" si="156"/>
        <v>0</v>
      </c>
      <c r="F3367" s="114" t="b">
        <f t="shared" si="157"/>
        <v>1</v>
      </c>
    </row>
    <row r="3368" spans="1:6">
      <c r="A3368" s="114" t="s">
        <v>1616</v>
      </c>
      <c r="B3368" s="114" t="s">
        <v>1910</v>
      </c>
      <c r="C3368" s="114" t="str">
        <f>'Liste des acronymes'!A11</f>
        <v>Government Securities</v>
      </c>
      <c r="D3368" s="114" t="str">
        <f t="shared" ca="1" si="158"/>
        <v>'Liste des acronymes'!A11</v>
      </c>
      <c r="E3368" s="114" t="b">
        <f t="shared" si="156"/>
        <v>0</v>
      </c>
      <c r="F3368" s="114" t="b">
        <f t="shared" si="157"/>
        <v>1</v>
      </c>
    </row>
    <row r="3369" spans="1:6">
      <c r="A3369" s="114" t="s">
        <v>1352</v>
      </c>
      <c r="B3369" s="114" t="s">
        <v>1843</v>
      </c>
      <c r="C3369" s="114" t="str">
        <f>'Liste des acronymes'!C11</f>
        <v>Government securities</v>
      </c>
      <c r="D3369" s="114" t="str">
        <f t="shared" ca="1" si="158"/>
        <v>'Liste des acronymes'!C11</v>
      </c>
      <c r="E3369" s="114" t="b">
        <f t="shared" si="156"/>
        <v>0</v>
      </c>
      <c r="F3369" s="114" t="b">
        <f t="shared" si="157"/>
        <v>1</v>
      </c>
    </row>
    <row r="3370" spans="1:6">
      <c r="A3370" s="114" t="s">
        <v>1617</v>
      </c>
      <c r="B3370" s="114" t="s">
        <v>2322</v>
      </c>
      <c r="C3370" s="114" t="str">
        <f>'Liste des acronymes'!A12</f>
        <v>MBS</v>
      </c>
      <c r="D3370" s="114" t="str">
        <f t="shared" ca="1" si="158"/>
        <v>'Liste des acronymes'!A12</v>
      </c>
      <c r="E3370" s="114" t="b">
        <f t="shared" si="156"/>
        <v>0</v>
      </c>
      <c r="F3370" s="114" t="b">
        <f t="shared" si="157"/>
        <v>1</v>
      </c>
    </row>
    <row r="3371" spans="1:6">
      <c r="A3371" s="114" t="s">
        <v>1618</v>
      </c>
      <c r="B3371" s="114" t="s">
        <v>2321</v>
      </c>
      <c r="C3371" s="114" t="str">
        <f>'Liste des acronymes'!C12</f>
        <v>Mortgage backed securities</v>
      </c>
      <c r="D3371" s="114" t="str">
        <f t="shared" ca="1" si="158"/>
        <v>'Liste des acronymes'!C12</v>
      </c>
      <c r="E3371" s="114" t="b">
        <f t="shared" si="156"/>
        <v>0</v>
      </c>
      <c r="F3371" s="114" t="b">
        <f t="shared" si="157"/>
        <v>1</v>
      </c>
    </row>
    <row r="3372" spans="1:6">
      <c r="A3372" s="114" t="s">
        <v>1619</v>
      </c>
      <c r="B3372" s="114" t="s">
        <v>2323</v>
      </c>
      <c r="C3372" s="114" t="str">
        <f>'Liste des acronymes'!A13</f>
        <v>CMBS</v>
      </c>
      <c r="D3372" s="114" t="str">
        <f t="shared" ca="1" si="158"/>
        <v>'Liste des acronymes'!A13</v>
      </c>
      <c r="E3372" s="114" t="b">
        <f t="shared" si="156"/>
        <v>0</v>
      </c>
      <c r="F3372" s="114" t="b">
        <f t="shared" si="157"/>
        <v>1</v>
      </c>
    </row>
    <row r="3373" spans="1:6">
      <c r="A3373" s="114" t="s">
        <v>1620</v>
      </c>
      <c r="B3373" s="114" t="s">
        <v>2325</v>
      </c>
      <c r="C3373" s="114" t="str">
        <f>'Liste des acronymes'!C13</f>
        <v>Commercial mortgage backed securities</v>
      </c>
      <c r="D3373" s="114" t="str">
        <f t="shared" ca="1" si="158"/>
        <v>'Liste des acronymes'!C13</v>
      </c>
      <c r="E3373" s="114" t="b">
        <f t="shared" si="156"/>
        <v>0</v>
      </c>
      <c r="F3373" s="114" t="b">
        <f t="shared" si="157"/>
        <v>1</v>
      </c>
    </row>
    <row r="3374" spans="1:6">
      <c r="A3374" s="114" t="s">
        <v>1621</v>
      </c>
      <c r="B3374" s="114" t="s">
        <v>2324</v>
      </c>
      <c r="C3374" s="114" t="str">
        <f>'Liste des acronymes'!A14</f>
        <v>RMBS</v>
      </c>
      <c r="D3374" s="114" t="str">
        <f t="shared" ca="1" si="158"/>
        <v>'Liste des acronymes'!A14</v>
      </c>
      <c r="E3374" s="114" t="b">
        <f t="shared" si="156"/>
        <v>0</v>
      </c>
      <c r="F3374" s="114" t="b">
        <f t="shared" si="157"/>
        <v>1</v>
      </c>
    </row>
    <row r="3375" spans="1:6">
      <c r="A3375" s="114" t="s">
        <v>1622</v>
      </c>
      <c r="B3375" s="114" t="s">
        <v>2326</v>
      </c>
      <c r="C3375" s="114" t="str">
        <f>'Liste des acronymes'!C14</f>
        <v>Residential mortgage backed securities</v>
      </c>
      <c r="D3375" s="114" t="str">
        <f t="shared" ca="1" si="158"/>
        <v>'Liste des acronymes'!C14</v>
      </c>
      <c r="E3375" s="114" t="b">
        <f t="shared" si="156"/>
        <v>0</v>
      </c>
      <c r="F3375" s="114" t="b">
        <f t="shared" si="157"/>
        <v>1</v>
      </c>
    </row>
    <row r="3376" spans="1:6">
      <c r="A3376" s="114" t="s">
        <v>1623</v>
      </c>
      <c r="B3376" s="114" t="s">
        <v>2327</v>
      </c>
      <c r="C3376" s="114" t="str">
        <f>'Liste des acronymes'!A15</f>
        <v>Commercial bonds and Paper</v>
      </c>
      <c r="D3376" s="114" t="str">
        <f t="shared" ca="1" si="158"/>
        <v>'Liste des acronymes'!A15</v>
      </c>
      <c r="E3376" s="114" t="b">
        <f t="shared" si="156"/>
        <v>0</v>
      </c>
      <c r="F3376" s="114" t="b">
        <f t="shared" si="157"/>
        <v>1</v>
      </c>
    </row>
    <row r="3377" spans="1:6">
      <c r="A3377" s="114" t="s">
        <v>1624</v>
      </c>
      <c r="B3377" s="114" t="s">
        <v>2327</v>
      </c>
      <c r="C3377" s="114" t="str">
        <f>'Liste des acronymes'!C15</f>
        <v>Commercial bonds and Paper</v>
      </c>
      <c r="D3377" s="114" t="str">
        <f t="shared" ca="1" si="158"/>
        <v>'Liste des acronymes'!C15</v>
      </c>
      <c r="E3377" s="114" t="b">
        <f t="shared" si="156"/>
        <v>0</v>
      </c>
      <c r="F3377" s="114" t="b">
        <f t="shared" si="157"/>
        <v>1</v>
      </c>
    </row>
    <row r="3378" spans="1:6">
      <c r="A3378" s="114" t="s">
        <v>1625</v>
      </c>
      <c r="B3378" s="114" t="s">
        <v>2328</v>
      </c>
      <c r="C3378" s="114" t="str">
        <f>'Liste des acronymes'!A16</f>
        <v>ABS</v>
      </c>
      <c r="D3378" s="114" t="str">
        <f t="shared" ca="1" si="158"/>
        <v>'Liste des acronymes'!A16</v>
      </c>
      <c r="E3378" s="114" t="b">
        <f t="shared" si="156"/>
        <v>0</v>
      </c>
      <c r="F3378" s="114" t="b">
        <f t="shared" si="157"/>
        <v>1</v>
      </c>
    </row>
    <row r="3379" spans="1:6">
      <c r="A3379" s="114" t="s">
        <v>1626</v>
      </c>
      <c r="B3379" s="114" t="s">
        <v>2329</v>
      </c>
      <c r="C3379" s="114" t="str">
        <f>'Liste des acronymes'!C16</f>
        <v>Asset backed securities</v>
      </c>
      <c r="D3379" s="114" t="str">
        <f t="shared" ca="1" si="158"/>
        <v>'Liste des acronymes'!C16</v>
      </c>
      <c r="E3379" s="114" t="b">
        <f t="shared" si="156"/>
        <v>0</v>
      </c>
      <c r="F3379" s="114" t="b">
        <f t="shared" si="157"/>
        <v>1</v>
      </c>
    </row>
    <row r="3380" spans="1:6">
      <c r="A3380" s="114" t="s">
        <v>1627</v>
      </c>
      <c r="B3380" s="114" t="s">
        <v>1911</v>
      </c>
      <c r="C3380" s="114" t="str">
        <f>'Liste des acronymes'!A17</f>
        <v>ABCP</v>
      </c>
      <c r="D3380" s="114" t="str">
        <f t="shared" ca="1" si="158"/>
        <v>'Liste des acronymes'!A17</v>
      </c>
      <c r="E3380" s="114" t="b">
        <f t="shared" si="156"/>
        <v>0</v>
      </c>
      <c r="F3380" s="114" t="b">
        <f t="shared" si="157"/>
        <v>1</v>
      </c>
    </row>
    <row r="3381" spans="1:6">
      <c r="A3381" s="114" t="s">
        <v>1628</v>
      </c>
      <c r="B3381" s="114" t="s">
        <v>2330</v>
      </c>
      <c r="C3381" s="114" t="str">
        <f>'Liste des acronymes'!C17</f>
        <v>Asset backed commercial paper</v>
      </c>
      <c r="D3381" s="114" t="str">
        <f t="shared" ca="1" si="158"/>
        <v>'Liste des acronymes'!C17</v>
      </c>
      <c r="E3381" s="114" t="b">
        <f t="shared" si="156"/>
        <v>0</v>
      </c>
      <c r="F3381" s="114" t="b">
        <f t="shared" si="157"/>
        <v>1</v>
      </c>
    </row>
    <row r="3382" spans="1:6">
      <c r="A3382" s="114" t="s">
        <v>1629</v>
      </c>
      <c r="B3382" s="114" t="s">
        <v>2331</v>
      </c>
      <c r="C3382" s="114" t="str">
        <f>'Liste des acronymes'!A18</f>
        <v>Equity (capital)</v>
      </c>
      <c r="D3382" s="114" t="str">
        <f t="shared" ca="1" si="158"/>
        <v>'Liste des acronymes'!A18</v>
      </c>
      <c r="E3382" s="114" t="b">
        <f t="shared" si="156"/>
        <v>0</v>
      </c>
      <c r="F3382" s="114" t="b">
        <f t="shared" si="157"/>
        <v>1</v>
      </c>
    </row>
    <row r="3383" spans="1:6">
      <c r="A3383" s="114" t="s">
        <v>1630</v>
      </c>
      <c r="B3383" s="114" t="s">
        <v>1912</v>
      </c>
      <c r="C3383" s="114" t="str">
        <f>'Liste des acronymes'!C18</f>
        <v>Equity</v>
      </c>
      <c r="D3383" s="114" t="str">
        <f t="shared" ca="1" si="158"/>
        <v>'Liste des acronymes'!C18</v>
      </c>
      <c r="E3383" s="114" t="b">
        <f t="shared" si="156"/>
        <v>0</v>
      </c>
      <c r="F3383" s="114" t="b">
        <f t="shared" si="157"/>
        <v>1</v>
      </c>
    </row>
    <row r="3384" spans="1:6">
      <c r="A3384" s="114" t="s">
        <v>138</v>
      </c>
      <c r="B3384" s="114" t="s">
        <v>1739</v>
      </c>
      <c r="C3384" s="114" t="str">
        <f>'Liste des acronymes'!B19</f>
        <v>Loans</v>
      </c>
      <c r="D3384" s="114" t="str">
        <f t="shared" ca="1" si="158"/>
        <v>'Liste des acronymes'!B19</v>
      </c>
      <c r="E3384" s="114" t="b">
        <f t="shared" si="156"/>
        <v>0</v>
      </c>
      <c r="F3384" s="114" t="b">
        <f t="shared" si="157"/>
        <v>1</v>
      </c>
    </row>
    <row r="3385" spans="1:6">
      <c r="A3385" s="114" t="s">
        <v>1631</v>
      </c>
      <c r="B3385" s="114" t="s">
        <v>2332</v>
      </c>
      <c r="C3385" s="114" t="str">
        <f>'Liste des acronymes'!A20</f>
        <v>EULA</v>
      </c>
      <c r="D3385" s="114" t="str">
        <f t="shared" ca="1" si="158"/>
        <v>'Liste des acronymes'!A20</v>
      </c>
      <c r="E3385" s="114" t="b">
        <f t="shared" si="156"/>
        <v>0</v>
      </c>
      <c r="F3385" s="114" t="b">
        <f t="shared" si="157"/>
        <v>1</v>
      </c>
    </row>
    <row r="3386" spans="1:6">
      <c r="A3386" s="114" t="s">
        <v>1632</v>
      </c>
      <c r="B3386" s="114" t="s">
        <v>1913</v>
      </c>
      <c r="C3386" s="114" t="str">
        <f>'Liste des acronymes'!C20</f>
        <v>Eligible unencumbered liquid assets</v>
      </c>
      <c r="D3386" s="114" t="str">
        <f t="shared" ca="1" si="158"/>
        <v>'Liste des acronymes'!C20</v>
      </c>
      <c r="E3386" s="114" t="b">
        <f t="shared" si="156"/>
        <v>0</v>
      </c>
      <c r="F3386" s="114" t="b">
        <f t="shared" si="157"/>
        <v>1</v>
      </c>
    </row>
    <row r="3387" spans="1:6">
      <c r="A3387" s="114" t="s">
        <v>1633</v>
      </c>
      <c r="B3387" s="114" t="s">
        <v>2333</v>
      </c>
      <c r="C3387" s="114" t="str">
        <f>'Liste des acronymes'!A21</f>
        <v>RM</v>
      </c>
      <c r="D3387" s="114" t="str">
        <f t="shared" ca="1" si="158"/>
        <v>'Liste des acronymes'!A21</v>
      </c>
      <c r="E3387" s="114" t="b">
        <f t="shared" si="156"/>
        <v>0</v>
      </c>
      <c r="F3387" s="114" t="b">
        <f t="shared" si="157"/>
        <v>1</v>
      </c>
    </row>
    <row r="3388" spans="1:6">
      <c r="A3388" s="114" t="s">
        <v>707</v>
      </c>
      <c r="B3388" s="114" t="s">
        <v>2092</v>
      </c>
      <c r="C3388" s="114" t="str">
        <f>'Liste des acronymes'!C21</f>
        <v>Residential mortgages</v>
      </c>
      <c r="D3388" s="114" t="str">
        <f t="shared" ca="1" si="158"/>
        <v>'Liste des acronymes'!C21</v>
      </c>
      <c r="E3388" s="114" t="b">
        <f t="shared" si="156"/>
        <v>0</v>
      </c>
      <c r="F3388" s="114" t="b">
        <f t="shared" si="157"/>
        <v>1</v>
      </c>
    </row>
    <row r="3389" spans="1:6">
      <c r="A3389" s="114" t="s">
        <v>1634</v>
      </c>
      <c r="B3389" s="114" t="s">
        <v>2334</v>
      </c>
      <c r="C3389" s="114" t="str">
        <f>'Liste des acronymes'!A22</f>
        <v>SRM</v>
      </c>
      <c r="D3389" s="114" t="str">
        <f t="shared" ca="1" si="158"/>
        <v>'Liste des acronymes'!A22</v>
      </c>
      <c r="E3389" s="114" t="b">
        <f t="shared" si="156"/>
        <v>0</v>
      </c>
      <c r="F3389" s="114" t="b">
        <f t="shared" si="157"/>
        <v>1</v>
      </c>
    </row>
    <row r="3390" spans="1:6">
      <c r="A3390" s="114" t="s">
        <v>1321</v>
      </c>
      <c r="B3390" s="114" t="s">
        <v>2106</v>
      </c>
      <c r="C3390" s="114" t="str">
        <f>'Liste des acronymes'!C22</f>
        <v>Securitised residential mortgages</v>
      </c>
      <c r="D3390" s="114" t="str">
        <f t="shared" ca="1" si="158"/>
        <v>'Liste des acronymes'!C22</v>
      </c>
      <c r="E3390" s="114" t="b">
        <f t="shared" si="156"/>
        <v>0</v>
      </c>
      <c r="F3390" s="114" t="b">
        <f t="shared" si="157"/>
        <v>1</v>
      </c>
    </row>
    <row r="3391" spans="1:6">
      <c r="A3391" s="114" t="s">
        <v>1635</v>
      </c>
      <c r="B3391" s="114" t="s">
        <v>2335</v>
      </c>
      <c r="C3391" s="114" t="str">
        <f>'Liste des acronymes'!A23</f>
        <v>RMI</v>
      </c>
      <c r="D3391" s="114" t="str">
        <f t="shared" ca="1" si="158"/>
        <v>'Liste des acronymes'!A23</v>
      </c>
      <c r="E3391" s="114" t="b">
        <f t="shared" si="156"/>
        <v>0</v>
      </c>
      <c r="F3391" s="114" t="b">
        <f t="shared" si="157"/>
        <v>1</v>
      </c>
    </row>
    <row r="3392" spans="1:6">
      <c r="A3392" s="114" t="s">
        <v>1636</v>
      </c>
      <c r="B3392" s="114" t="s">
        <v>2336</v>
      </c>
      <c r="C3392" s="114" t="str">
        <f>'Liste des acronymes'!C23</f>
        <v>Residential mortgages - insured</v>
      </c>
      <c r="D3392" s="114" t="str">
        <f t="shared" ca="1" si="158"/>
        <v>'Liste des acronymes'!C23</v>
      </c>
      <c r="E3392" s="114" t="b">
        <f t="shared" si="156"/>
        <v>0</v>
      </c>
      <c r="F3392" s="114" t="b">
        <f t="shared" si="157"/>
        <v>1</v>
      </c>
    </row>
    <row r="3393" spans="1:6">
      <c r="A3393" s="114" t="s">
        <v>1637</v>
      </c>
      <c r="B3393" s="114" t="s">
        <v>2337</v>
      </c>
      <c r="C3393" s="114" t="str">
        <f>'Liste des acronymes'!A24</f>
        <v>RMNI</v>
      </c>
      <c r="D3393" s="114" t="str">
        <f t="shared" ca="1" si="158"/>
        <v>'Liste des acronymes'!A24</v>
      </c>
      <c r="E3393" s="114" t="b">
        <f t="shared" si="156"/>
        <v>0</v>
      </c>
      <c r="F3393" s="114" t="b">
        <f t="shared" si="157"/>
        <v>1</v>
      </c>
    </row>
    <row r="3394" spans="1:6">
      <c r="A3394" s="114" t="s">
        <v>1638</v>
      </c>
      <c r="B3394" s="114" t="s">
        <v>2342</v>
      </c>
      <c r="C3394" s="114" t="str">
        <f>'Liste des acronymes'!C24</f>
        <v>Residential Mortgages - Not insured</v>
      </c>
      <c r="D3394" s="114" t="str">
        <f t="shared" ca="1" si="158"/>
        <v>'Liste des acronymes'!C24</v>
      </c>
      <c r="E3394" s="114" t="b">
        <f t="shared" ref="E3394:E3454" si="159">C3394=A3394</f>
        <v>0</v>
      </c>
      <c r="F3394" s="114" t="b">
        <f t="shared" ref="F3394:F3454" si="160">C3394=B3394</f>
        <v>1</v>
      </c>
    </row>
    <row r="3395" spans="1:6">
      <c r="A3395" s="114" t="s">
        <v>1639</v>
      </c>
      <c r="B3395" s="114" t="s">
        <v>2338</v>
      </c>
      <c r="C3395" s="114" t="str">
        <f>'Liste des acronymes'!A25</f>
        <v xml:space="preserve">CM </v>
      </c>
      <c r="D3395" s="114" t="str">
        <f t="shared" ref="D3395:D3437" ca="1" si="161">RIGHT(_xlfn.FORMULATEXT(C3395),LEN(_xlfn.FORMULATEXT(C3395))-1)</f>
        <v>'Liste des acronymes'!A25</v>
      </c>
      <c r="E3395" s="114" t="b">
        <f t="shared" si="159"/>
        <v>0</v>
      </c>
      <c r="F3395" s="114" t="b">
        <f t="shared" si="160"/>
        <v>1</v>
      </c>
    </row>
    <row r="3396" spans="1:6">
      <c r="A3396" s="114" t="s">
        <v>717</v>
      </c>
      <c r="B3396" s="114" t="s">
        <v>1809</v>
      </c>
      <c r="C3396" s="114" t="str">
        <f>'Liste des acronymes'!C25</f>
        <v>Commercial mortgages</v>
      </c>
      <c r="D3396" s="114" t="str">
        <f t="shared" ca="1" si="161"/>
        <v>'Liste des acronymes'!C25</v>
      </c>
      <c r="E3396" s="114" t="b">
        <f t="shared" si="159"/>
        <v>0</v>
      </c>
      <c r="F3396" s="114" t="b">
        <f t="shared" si="160"/>
        <v>1</v>
      </c>
    </row>
    <row r="3397" spans="1:6">
      <c r="A3397" s="114" t="s">
        <v>1640</v>
      </c>
      <c r="B3397" s="114" t="s">
        <v>2339</v>
      </c>
      <c r="C3397" s="114" t="str">
        <f>'Liste des acronymes'!A26</f>
        <v>SCT</v>
      </c>
      <c r="D3397" s="114" t="str">
        <f t="shared" ca="1" si="161"/>
        <v>'Liste des acronymes'!A26</v>
      </c>
      <c r="E3397" s="114" t="b">
        <f t="shared" si="159"/>
        <v>0</v>
      </c>
      <c r="F3397" s="114" t="b">
        <f t="shared" si="160"/>
        <v>1</v>
      </c>
    </row>
    <row r="3398" spans="1:6">
      <c r="A3398" s="114" t="s">
        <v>1327</v>
      </c>
      <c r="B3398" s="114" t="s">
        <v>1740</v>
      </c>
      <c r="C3398" s="114" t="str">
        <f>'Liste des acronymes'!C26</f>
        <v>Securitised commercial mortgages</v>
      </c>
      <c r="D3398" s="114" t="str">
        <f t="shared" ca="1" si="161"/>
        <v>'Liste des acronymes'!C26</v>
      </c>
      <c r="E3398" s="114" t="b">
        <f t="shared" si="159"/>
        <v>0</v>
      </c>
      <c r="F3398" s="114" t="b">
        <f t="shared" si="160"/>
        <v>1</v>
      </c>
    </row>
    <row r="3399" spans="1:6">
      <c r="A3399" s="114" t="s">
        <v>1641</v>
      </c>
      <c r="B3399" s="114" t="s">
        <v>2340</v>
      </c>
      <c r="C3399" s="114" t="str">
        <f>'Liste des acronymes'!A27</f>
        <v>CMI</v>
      </c>
      <c r="D3399" s="114" t="str">
        <f t="shared" ca="1" si="161"/>
        <v>'Liste des acronymes'!A27</v>
      </c>
      <c r="E3399" s="114" t="b">
        <f t="shared" si="159"/>
        <v>0</v>
      </c>
      <c r="F3399" s="114" t="b">
        <f t="shared" si="160"/>
        <v>1</v>
      </c>
    </row>
    <row r="3400" spans="1:6">
      <c r="A3400" s="114" t="s">
        <v>1642</v>
      </c>
      <c r="B3400" s="114" t="s">
        <v>2007</v>
      </c>
      <c r="C3400" s="114" t="str">
        <f>'Liste des acronymes'!C27</f>
        <v>Commercial mortgages - Insured</v>
      </c>
      <c r="D3400" s="114" t="str">
        <f t="shared" ca="1" si="161"/>
        <v>'Liste des acronymes'!C27</v>
      </c>
      <c r="E3400" s="114" t="b">
        <f t="shared" si="159"/>
        <v>0</v>
      </c>
      <c r="F3400" s="114" t="b">
        <f t="shared" si="160"/>
        <v>1</v>
      </c>
    </row>
    <row r="3401" spans="1:6">
      <c r="A3401" s="114" t="s">
        <v>1643</v>
      </c>
      <c r="B3401" s="114" t="s">
        <v>2341</v>
      </c>
      <c r="C3401" s="114" t="str">
        <f>'Liste des acronymes'!A28</f>
        <v>CMNI</v>
      </c>
      <c r="D3401" s="114" t="str">
        <f t="shared" ca="1" si="161"/>
        <v>'Liste des acronymes'!A28</v>
      </c>
      <c r="E3401" s="114" t="b">
        <f t="shared" si="159"/>
        <v>0</v>
      </c>
      <c r="F3401" s="114" t="b">
        <f t="shared" si="160"/>
        <v>1</v>
      </c>
    </row>
    <row r="3402" spans="1:6">
      <c r="A3402" s="114" t="s">
        <v>1644</v>
      </c>
      <c r="B3402" s="114" t="s">
        <v>2008</v>
      </c>
      <c r="C3402" s="114" t="str">
        <f>'Liste des acronymes'!C28</f>
        <v>Commercial mortgages - Not insured</v>
      </c>
      <c r="D3402" s="114" t="str">
        <f t="shared" ca="1" si="161"/>
        <v>'Liste des acronymes'!C28</v>
      </c>
      <c r="E3402" s="114" t="b">
        <f t="shared" si="159"/>
        <v>0</v>
      </c>
      <c r="F3402" s="114" t="b">
        <f t="shared" si="160"/>
        <v>1</v>
      </c>
    </row>
    <row r="3403" spans="1:6">
      <c r="A3403" s="114" t="s">
        <v>1645</v>
      </c>
      <c r="B3403" s="114" t="s">
        <v>2343</v>
      </c>
      <c r="C3403" s="114" t="str">
        <f>'Liste des acronymes'!A29</f>
        <v>PL</v>
      </c>
      <c r="D3403" s="114" t="str">
        <f t="shared" ca="1" si="161"/>
        <v>'Liste des acronymes'!A29</v>
      </c>
      <c r="E3403" s="114" t="b">
        <f t="shared" si="159"/>
        <v>0</v>
      </c>
      <c r="F3403" s="114" t="b">
        <f t="shared" si="160"/>
        <v>1</v>
      </c>
    </row>
    <row r="3404" spans="1:6">
      <c r="A3404" s="114" t="s">
        <v>1411</v>
      </c>
      <c r="B3404" s="114" t="s">
        <v>1741</v>
      </c>
      <c r="C3404" s="114" t="str">
        <f>'Liste des acronymes'!C29</f>
        <v>Personal loans</v>
      </c>
      <c r="D3404" s="114" t="str">
        <f t="shared" ca="1" si="161"/>
        <v>'Liste des acronymes'!C29</v>
      </c>
      <c r="E3404" s="114" t="b">
        <f t="shared" si="159"/>
        <v>0</v>
      </c>
      <c r="F3404" s="114" t="b">
        <f t="shared" si="160"/>
        <v>1</v>
      </c>
    </row>
    <row r="3405" spans="1:6">
      <c r="A3405" s="114" t="s">
        <v>1646</v>
      </c>
      <c r="B3405" s="114" t="s">
        <v>2344</v>
      </c>
      <c r="C3405" s="114" t="str">
        <f>'Liste des acronymes'!A30</f>
        <v>BGL</v>
      </c>
      <c r="D3405" s="114" t="str">
        <f t="shared" ca="1" si="161"/>
        <v>'Liste des acronymes'!A30</v>
      </c>
      <c r="E3405" s="114" t="b">
        <f t="shared" si="159"/>
        <v>0</v>
      </c>
      <c r="F3405" s="114" t="b">
        <f t="shared" si="160"/>
        <v>1</v>
      </c>
    </row>
    <row r="3406" spans="1:6">
      <c r="A3406" s="114" t="s">
        <v>1418</v>
      </c>
      <c r="B3406" s="114" t="s">
        <v>1742</v>
      </c>
      <c r="C3406" s="114" t="str">
        <f>'Liste des acronymes'!C30</f>
        <v>Business and government loans</v>
      </c>
      <c r="D3406" s="114" t="str">
        <f t="shared" ca="1" si="161"/>
        <v>'Liste des acronymes'!C30</v>
      </c>
      <c r="E3406" s="114" t="b">
        <f t="shared" si="159"/>
        <v>0</v>
      </c>
      <c r="F3406" s="114" t="b">
        <f t="shared" si="160"/>
        <v>1</v>
      </c>
    </row>
    <row r="3407" spans="1:6">
      <c r="A3407" s="114" t="s">
        <v>1647</v>
      </c>
      <c r="B3407" s="114" t="s">
        <v>2345</v>
      </c>
      <c r="C3407" s="114" t="str">
        <f>'Liste des acronymes'!A31</f>
        <v>CL</v>
      </c>
      <c r="D3407" s="114" t="str">
        <f t="shared" ca="1" si="161"/>
        <v>'Liste des acronymes'!A31</v>
      </c>
      <c r="E3407" s="114" t="b">
        <f t="shared" si="159"/>
        <v>0</v>
      </c>
      <c r="F3407" s="114" t="b">
        <f t="shared" si="160"/>
        <v>1</v>
      </c>
    </row>
    <row r="3408" spans="1:6">
      <c r="A3408" s="114" t="s">
        <v>1422</v>
      </c>
      <c r="B3408" s="114" t="s">
        <v>1743</v>
      </c>
      <c r="C3408" s="114" t="str">
        <f>'Liste des acronymes'!C31</f>
        <v>Call loans</v>
      </c>
      <c r="D3408" s="114" t="str">
        <f t="shared" ca="1" si="161"/>
        <v>'Liste des acronymes'!C31</v>
      </c>
      <c r="E3408" s="114" t="b">
        <f t="shared" si="159"/>
        <v>0</v>
      </c>
      <c r="F3408" s="114" t="b">
        <f t="shared" si="160"/>
        <v>1</v>
      </c>
    </row>
    <row r="3409" spans="1:6">
      <c r="A3409" s="114" t="s">
        <v>225</v>
      </c>
      <c r="B3409" s="114" t="s">
        <v>1750</v>
      </c>
      <c r="C3409" s="114" t="str">
        <f>'Liste des acronymes'!B32</f>
        <v>Other assets</v>
      </c>
      <c r="D3409" s="114" t="str">
        <f t="shared" ca="1" si="161"/>
        <v>'Liste des acronymes'!B32</v>
      </c>
      <c r="E3409" s="114" t="b">
        <f t="shared" si="159"/>
        <v>0</v>
      </c>
      <c r="F3409" s="114" t="b">
        <f t="shared" si="160"/>
        <v>1</v>
      </c>
    </row>
    <row r="3410" spans="1:6">
      <c r="A3410" s="114" t="s">
        <v>1648</v>
      </c>
      <c r="B3410" s="114" t="s">
        <v>2346</v>
      </c>
      <c r="C3410" s="114" t="str">
        <f>'Liste des acronymes'!A33</f>
        <v>DRA</v>
      </c>
      <c r="D3410" s="114" t="str">
        <f t="shared" ca="1" si="161"/>
        <v>'Liste des acronymes'!A33</v>
      </c>
      <c r="E3410" s="114" t="b">
        <f t="shared" si="159"/>
        <v>0</v>
      </c>
      <c r="F3410" s="114" t="b">
        <f t="shared" si="160"/>
        <v>1</v>
      </c>
    </row>
    <row r="3411" spans="1:6">
      <c r="A3411" s="114" t="s">
        <v>1649</v>
      </c>
      <c r="B3411" s="114" t="s">
        <v>1914</v>
      </c>
      <c r="C3411" s="114" t="str">
        <f>'Liste des acronymes'!C33</f>
        <v>Derivative related assets</v>
      </c>
      <c r="D3411" s="114" t="str">
        <f t="shared" ca="1" si="161"/>
        <v>'Liste des acronymes'!C33</v>
      </c>
      <c r="E3411" s="114" t="b">
        <f t="shared" si="159"/>
        <v>0</v>
      </c>
      <c r="F3411" s="114" t="b">
        <f t="shared" si="160"/>
        <v>1</v>
      </c>
    </row>
    <row r="3412" spans="1:6">
      <c r="A3412" s="114" t="s">
        <v>1650</v>
      </c>
      <c r="B3412" s="114" t="s">
        <v>2347</v>
      </c>
      <c r="C3412" s="114" t="str">
        <f>'Liste des acronymes'!A34</f>
        <v>CCP</v>
      </c>
      <c r="D3412" s="114" t="str">
        <f t="shared" ca="1" si="161"/>
        <v>'Liste des acronymes'!A34</v>
      </c>
      <c r="E3412" s="114" t="b">
        <f t="shared" si="159"/>
        <v>0</v>
      </c>
      <c r="F3412" s="114" t="b">
        <f t="shared" si="160"/>
        <v>1</v>
      </c>
    </row>
    <row r="3413" spans="1:6">
      <c r="A3413" s="114" t="s">
        <v>1450</v>
      </c>
      <c r="B3413" s="114" t="s">
        <v>1857</v>
      </c>
      <c r="C3413" s="114" t="str">
        <f>'Liste des acronymes'!C34</f>
        <v>Cash collateral pledged</v>
      </c>
      <c r="D3413" s="114" t="str">
        <f t="shared" ca="1" si="161"/>
        <v>'Liste des acronymes'!C34</v>
      </c>
      <c r="E3413" s="114" t="b">
        <f t="shared" si="159"/>
        <v>0</v>
      </c>
      <c r="F3413" s="114" t="b">
        <f t="shared" si="160"/>
        <v>1</v>
      </c>
    </row>
    <row r="3414" spans="1:6">
      <c r="A3414" s="114" t="s">
        <v>233</v>
      </c>
      <c r="B3414" s="114" t="s">
        <v>2137</v>
      </c>
      <c r="C3414" s="114" t="str">
        <f>'Liste des acronymes'!A36</f>
        <v>LIABILITIES</v>
      </c>
      <c r="D3414" s="114" t="str">
        <f t="shared" ca="1" si="161"/>
        <v>'Liste des acronymes'!A36</v>
      </c>
      <c r="E3414" s="114" t="b">
        <f t="shared" si="159"/>
        <v>0</v>
      </c>
      <c r="F3414" s="114" t="b">
        <f t="shared" si="160"/>
        <v>1</v>
      </c>
    </row>
    <row r="3415" spans="1:6">
      <c r="A3415" s="114" t="s">
        <v>234</v>
      </c>
      <c r="B3415" s="114" t="s">
        <v>1757</v>
      </c>
      <c r="C3415" s="114" t="str">
        <f>'Liste des acronymes'!B37</f>
        <v>Deposits</v>
      </c>
      <c r="D3415" s="114" t="str">
        <f t="shared" ca="1" si="161"/>
        <v>'Liste des acronymes'!B37</v>
      </c>
      <c r="E3415" s="114" t="b">
        <f t="shared" si="159"/>
        <v>0</v>
      </c>
      <c r="F3415" s="114" t="b">
        <f t="shared" si="160"/>
        <v>1</v>
      </c>
    </row>
    <row r="3416" spans="1:6">
      <c r="A3416" s="114" t="s">
        <v>1651</v>
      </c>
      <c r="B3416" s="114" t="s">
        <v>2348</v>
      </c>
      <c r="C3416" s="114" t="str">
        <f>'Liste des acronymes'!A38</f>
        <v>RSBD</v>
      </c>
      <c r="D3416" s="114" t="str">
        <f t="shared" ca="1" si="161"/>
        <v>'Liste des acronymes'!A38</v>
      </c>
      <c r="E3416" s="114" t="b">
        <f t="shared" si="159"/>
        <v>0</v>
      </c>
      <c r="F3416" s="114" t="b">
        <f t="shared" si="160"/>
        <v>1</v>
      </c>
    </row>
    <row r="3417" spans="1:6">
      <c r="A3417" s="114" t="s">
        <v>1652</v>
      </c>
      <c r="B3417" s="114" t="s">
        <v>2349</v>
      </c>
      <c r="C3417" s="114" t="str">
        <f>'Liste des acronymes'!C38</f>
        <v>Retail and small business (RSB) depsoits</v>
      </c>
      <c r="D3417" s="114" t="str">
        <f t="shared" ca="1" si="161"/>
        <v>'Liste des acronymes'!C38</v>
      </c>
      <c r="E3417" s="114" t="b">
        <f t="shared" si="159"/>
        <v>0</v>
      </c>
      <c r="F3417" s="114" t="b">
        <f t="shared" si="160"/>
        <v>1</v>
      </c>
    </row>
    <row r="3418" spans="1:6">
      <c r="A3418" s="114" t="s">
        <v>1653</v>
      </c>
      <c r="B3418" s="114" t="s">
        <v>2350</v>
      </c>
      <c r="C3418" s="114" t="str">
        <f>'Liste des acronymes'!A39</f>
        <v>RSBDN</v>
      </c>
      <c r="D3418" s="114" t="str">
        <f t="shared" ca="1" si="161"/>
        <v>'Liste des acronymes'!A39</v>
      </c>
      <c r="E3418" s="114" t="b">
        <f t="shared" si="159"/>
        <v>0</v>
      </c>
      <c r="F3418" s="114" t="b">
        <f t="shared" si="160"/>
        <v>1</v>
      </c>
    </row>
    <row r="3419" spans="1:6" ht="26.4">
      <c r="A3419" s="114" t="s">
        <v>1654</v>
      </c>
      <c r="B3419" s="114" t="s">
        <v>1915</v>
      </c>
      <c r="C3419" s="114" t="str">
        <f>'Liste des acronymes'!C39</f>
        <v>Retail and small business customer demand notes</v>
      </c>
      <c r="D3419" s="114" t="str">
        <f t="shared" ca="1" si="161"/>
        <v>'Liste des acronymes'!C39</v>
      </c>
      <c r="E3419" s="114" t="b">
        <f t="shared" si="159"/>
        <v>0</v>
      </c>
      <c r="F3419" s="114" t="b">
        <f t="shared" si="160"/>
        <v>1</v>
      </c>
    </row>
    <row r="3420" spans="1:6">
      <c r="A3420" s="114" t="s">
        <v>2351</v>
      </c>
      <c r="B3420" s="114" t="s">
        <v>2352</v>
      </c>
      <c r="C3420" s="114" t="str">
        <f>'Liste des acronymes'!A40</f>
        <v>CCWD</v>
      </c>
      <c r="D3420" s="114" t="str">
        <f t="shared" ca="1" si="161"/>
        <v>'Liste des acronymes'!A40</v>
      </c>
      <c r="E3420" s="114" t="b">
        <f t="shared" si="159"/>
        <v>0</v>
      </c>
      <c r="F3420" s="114" t="b">
        <f t="shared" si="160"/>
        <v>1</v>
      </c>
    </row>
    <row r="3421" spans="1:6">
      <c r="A3421" s="114" t="s">
        <v>1318</v>
      </c>
      <c r="B3421" s="114" t="s">
        <v>2153</v>
      </c>
      <c r="C3421" s="114" t="str">
        <f>'Liste des acronymes'!C40</f>
        <v>Commercial, corporate and wholesale deposits</v>
      </c>
      <c r="D3421" s="114" t="str">
        <f t="shared" ca="1" si="161"/>
        <v>'Liste des acronymes'!C40</v>
      </c>
      <c r="E3421" s="114" t="b">
        <f t="shared" si="159"/>
        <v>0</v>
      </c>
      <c r="F3421" s="114" t="b">
        <f t="shared" si="160"/>
        <v>1</v>
      </c>
    </row>
    <row r="3422" spans="1:6">
      <c r="A3422" s="114" t="s">
        <v>1655</v>
      </c>
      <c r="B3422" s="114" t="s">
        <v>2354</v>
      </c>
      <c r="C3422" s="114" t="str">
        <f>'Liste des acronymes'!A41</f>
        <v>CCWTD</v>
      </c>
      <c r="D3422" s="114" t="str">
        <f t="shared" ca="1" si="161"/>
        <v>'Liste des acronymes'!A41</v>
      </c>
      <c r="E3422" s="114" t="b">
        <f t="shared" si="159"/>
        <v>0</v>
      </c>
      <c r="F3422" s="114" t="b">
        <f t="shared" si="160"/>
        <v>1</v>
      </c>
    </row>
    <row r="3423" spans="1:6" ht="26.4">
      <c r="A3423" s="114" t="s">
        <v>1656</v>
      </c>
      <c r="B3423" s="114" t="s">
        <v>2353</v>
      </c>
      <c r="C3423" s="114" t="str">
        <f>'Liste des acronymes'!C41</f>
        <v>Corporate / commercial and wholesale term deposits</v>
      </c>
      <c r="D3423" s="114" t="str">
        <f t="shared" ca="1" si="161"/>
        <v>'Liste des acronymes'!C41</v>
      </c>
      <c r="E3423" s="114" t="b">
        <f t="shared" si="159"/>
        <v>0</v>
      </c>
      <c r="F3423" s="114" t="b">
        <f t="shared" si="160"/>
        <v>1</v>
      </c>
    </row>
    <row r="3424" spans="1:6">
      <c r="A3424" s="114" t="s">
        <v>425</v>
      </c>
      <c r="B3424" s="114" t="s">
        <v>1772</v>
      </c>
      <c r="C3424" s="114" t="str">
        <f>'Liste des acronymes'!B42</f>
        <v>Other liabilities</v>
      </c>
      <c r="D3424" s="114" t="str">
        <f t="shared" ca="1" si="161"/>
        <v>'Liste des acronymes'!B42</v>
      </c>
      <c r="E3424" s="114" t="b">
        <f t="shared" si="159"/>
        <v>0</v>
      </c>
      <c r="F3424" s="114" t="b">
        <f t="shared" si="160"/>
        <v>1</v>
      </c>
    </row>
    <row r="3425" spans="1:6">
      <c r="A3425" s="114" t="s">
        <v>1657</v>
      </c>
      <c r="B3425" s="114" t="s">
        <v>2355</v>
      </c>
      <c r="C3425" s="114" t="str">
        <f>'Liste des acronymes'!A43</f>
        <v>DRL</v>
      </c>
      <c r="D3425" s="114" t="str">
        <f t="shared" ca="1" si="161"/>
        <v>'Liste des acronymes'!A43</v>
      </c>
      <c r="E3425" s="114" t="b">
        <f t="shared" si="159"/>
        <v>0</v>
      </c>
      <c r="F3425" s="114" t="b">
        <f t="shared" si="160"/>
        <v>1</v>
      </c>
    </row>
    <row r="3426" spans="1:6">
      <c r="A3426" s="114" t="s">
        <v>1658</v>
      </c>
      <c r="B3426" s="114" t="s">
        <v>2356</v>
      </c>
      <c r="C3426" s="114" t="str">
        <f>'Liste des acronymes'!C43</f>
        <v>Derivative related liabilities</v>
      </c>
      <c r="D3426" s="114" t="str">
        <f t="shared" ca="1" si="161"/>
        <v>'Liste des acronymes'!C43</v>
      </c>
      <c r="E3426" s="114" t="b">
        <f t="shared" si="159"/>
        <v>0</v>
      </c>
      <c r="F3426" s="114" t="b">
        <f t="shared" si="160"/>
        <v>1</v>
      </c>
    </row>
    <row r="3427" spans="1:6">
      <c r="A3427" s="114" t="s">
        <v>1659</v>
      </c>
      <c r="B3427" s="114" t="s">
        <v>2357</v>
      </c>
      <c r="C3427" s="114" t="str">
        <f>'Liste des acronymes'!A44</f>
        <v>CCR</v>
      </c>
      <c r="D3427" s="114" t="str">
        <f t="shared" ca="1" si="161"/>
        <v>'Liste des acronymes'!A44</v>
      </c>
      <c r="E3427" s="114" t="b">
        <f t="shared" si="159"/>
        <v>0</v>
      </c>
      <c r="F3427" s="114" t="b">
        <f t="shared" si="160"/>
        <v>1</v>
      </c>
    </row>
    <row r="3428" spans="1:6">
      <c r="A3428" s="114" t="s">
        <v>1536</v>
      </c>
      <c r="B3428" s="114" t="s">
        <v>1874</v>
      </c>
      <c r="C3428" s="114" t="str">
        <f>'Liste des acronymes'!C44</f>
        <v>Cash collateral received</v>
      </c>
      <c r="D3428" s="114" t="str">
        <f t="shared" ca="1" si="161"/>
        <v>'Liste des acronymes'!C44</v>
      </c>
      <c r="E3428" s="114" t="b">
        <f t="shared" si="159"/>
        <v>0</v>
      </c>
      <c r="F3428" s="114" t="b">
        <f t="shared" si="160"/>
        <v>1</v>
      </c>
    </row>
    <row r="3429" spans="1:6">
      <c r="A3429" s="114" t="s">
        <v>1660</v>
      </c>
      <c r="B3429" s="114" t="s">
        <v>2272</v>
      </c>
      <c r="C3429" s="114" t="str">
        <f>'Liste des acronymes'!A45</f>
        <v>HELOCs</v>
      </c>
      <c r="D3429" s="114" t="str">
        <f t="shared" ca="1" si="161"/>
        <v>'Liste des acronymes'!A45</v>
      </c>
      <c r="E3429" s="114" t="b">
        <f t="shared" si="159"/>
        <v>0</v>
      </c>
      <c r="F3429" s="114" t="b">
        <f t="shared" si="160"/>
        <v>1</v>
      </c>
    </row>
    <row r="3430" spans="1:6">
      <c r="A3430" s="114" t="s">
        <v>2359</v>
      </c>
      <c r="B3430" s="114" t="s">
        <v>2358</v>
      </c>
      <c r="C3430" s="114" t="str">
        <f>'Liste des acronymes'!C45</f>
        <v>Home equity line of credit</v>
      </c>
      <c r="D3430" s="114" t="str">
        <f t="shared" ca="1" si="161"/>
        <v>'Liste des acronymes'!C45</v>
      </c>
      <c r="E3430" s="114" t="b">
        <f t="shared" si="159"/>
        <v>0</v>
      </c>
      <c r="F3430" s="114" t="b">
        <f t="shared" si="160"/>
        <v>1</v>
      </c>
    </row>
    <row r="3431" spans="1:6">
      <c r="A3431" s="92" t="s">
        <v>2476</v>
      </c>
      <c r="B3431" s="92" t="s">
        <v>2477</v>
      </c>
      <c r="C3431" s="114" t="str">
        <f>Attestation!G5</f>
        <v>Confidential</v>
      </c>
      <c r="D3431" s="114" t="str">
        <f t="shared" ca="1" si="161"/>
        <v>Attestation!G5</v>
      </c>
      <c r="E3431" s="114" t="b">
        <f t="shared" si="159"/>
        <v>0</v>
      </c>
      <c r="F3431" s="114" t="b">
        <f t="shared" si="160"/>
        <v>1</v>
      </c>
    </row>
    <row r="3432" spans="1:6" ht="26.4">
      <c r="A3432" s="92" t="s">
        <v>2478</v>
      </c>
      <c r="B3432" s="92" t="s">
        <v>2557</v>
      </c>
      <c r="C3432" s="114" t="str">
        <f>Attestation!A6</f>
        <v>Liquidity Adequacy Guideline (LAG)</v>
      </c>
      <c r="D3432" s="114" t="str">
        <f t="shared" ca="1" si="161"/>
        <v>Attestation!A6</v>
      </c>
      <c r="E3432" s="114" t="b">
        <f t="shared" si="159"/>
        <v>0</v>
      </c>
      <c r="F3432" s="114" t="b">
        <f t="shared" si="160"/>
        <v>1</v>
      </c>
    </row>
    <row r="3433" spans="1:6">
      <c r="A3433" s="92" t="s">
        <v>2475</v>
      </c>
      <c r="B3433" s="92" t="s">
        <v>2479</v>
      </c>
      <c r="C3433" s="114" t="str">
        <f>Attestation!A8</f>
        <v>Streamlined Net Cumulative Cash Flow (NCCF)</v>
      </c>
      <c r="D3433" s="114" t="str">
        <f t="shared" ca="1" si="161"/>
        <v>Attestation!A8</v>
      </c>
      <c r="E3433" s="114" t="b">
        <f t="shared" si="159"/>
        <v>0</v>
      </c>
      <c r="F3433" s="114" t="b">
        <f t="shared" si="160"/>
        <v>1</v>
      </c>
    </row>
    <row r="3434" spans="1:6">
      <c r="A3434" s="92" t="s">
        <v>2474</v>
      </c>
      <c r="B3434" s="92" t="s">
        <v>2480</v>
      </c>
      <c r="C3434" s="114" t="str">
        <f>Attestation!A9</f>
        <v>Assurance Attestation</v>
      </c>
      <c r="D3434" s="114" t="str">
        <f t="shared" ca="1" si="161"/>
        <v>Attestation!A9</v>
      </c>
      <c r="E3434" s="114" t="b">
        <f t="shared" si="159"/>
        <v>0</v>
      </c>
      <c r="F3434" s="114" t="b">
        <f t="shared" si="160"/>
        <v>1</v>
      </c>
    </row>
    <row r="3435" spans="1:6">
      <c r="A3435" s="92" t="s">
        <v>2481</v>
      </c>
      <c r="B3435" s="92" t="s">
        <v>2481</v>
      </c>
      <c r="C3435" s="114" t="str">
        <f>Attestation!A11</f>
        <v>Identification</v>
      </c>
      <c r="D3435" s="114" t="str">
        <f t="shared" ca="1" si="161"/>
        <v>Attestation!A11</v>
      </c>
      <c r="E3435" s="114" t="b">
        <f t="shared" si="159"/>
        <v>1</v>
      </c>
      <c r="F3435" s="114" t="b">
        <f t="shared" si="160"/>
        <v>1</v>
      </c>
    </row>
    <row r="3436" spans="1:6">
      <c r="A3436" s="92" t="s">
        <v>2473</v>
      </c>
      <c r="B3436" s="92" t="s">
        <v>2482</v>
      </c>
      <c r="C3436" s="114" t="str">
        <f>Attestation!A12</f>
        <v>Financial Institution Name:</v>
      </c>
      <c r="D3436" s="114" t="str">
        <f t="shared" ca="1" si="161"/>
        <v>Attestation!A12</v>
      </c>
      <c r="E3436" s="114" t="b">
        <f t="shared" si="159"/>
        <v>0</v>
      </c>
      <c r="F3436" s="114" t="b">
        <f t="shared" si="160"/>
        <v>1</v>
      </c>
    </row>
    <row r="3437" spans="1:6">
      <c r="A3437" s="92" t="s">
        <v>2472</v>
      </c>
      <c r="B3437" s="92" t="s">
        <v>2483</v>
      </c>
      <c r="C3437" s="114" t="str">
        <f>Attestation!A14</f>
        <v>Period Ending Date:</v>
      </c>
      <c r="D3437" s="114" t="str">
        <f t="shared" ca="1" si="161"/>
        <v>Attestation!A14</v>
      </c>
      <c r="E3437" s="114" t="b">
        <f t="shared" si="159"/>
        <v>0</v>
      </c>
      <c r="F3437" s="114" t="b">
        <f t="shared" si="160"/>
        <v>1</v>
      </c>
    </row>
    <row r="3438" spans="1:6">
      <c r="A3438" s="92" t="s">
        <v>2471</v>
      </c>
      <c r="B3438" s="92" t="s">
        <v>2498</v>
      </c>
      <c r="C3438" s="114" t="str">
        <f>Attestation!A16</f>
        <v>Contact person:</v>
      </c>
      <c r="D3438" s="114" t="str">
        <f t="shared" ref="D3438:D3454" ca="1" si="162">RIGHT(_xlfn.FORMULATEXT(C3438),LEN(_xlfn.FORMULATEXT(C3438))-1)</f>
        <v>Attestation!A16</v>
      </c>
      <c r="E3438" s="114" t="b">
        <f t="shared" si="159"/>
        <v>0</v>
      </c>
      <c r="F3438" s="114" t="b">
        <f t="shared" si="160"/>
        <v>1</v>
      </c>
    </row>
    <row r="3439" spans="1:6">
      <c r="A3439" s="92" t="s">
        <v>2470</v>
      </c>
      <c r="B3439" s="92" t="s">
        <v>2484</v>
      </c>
      <c r="C3439" s="114" t="str">
        <f>Attestation!A17</f>
        <v xml:space="preserve">Name: </v>
      </c>
      <c r="D3439" s="114" t="str">
        <f t="shared" ca="1" si="162"/>
        <v>Attestation!A17</v>
      </c>
      <c r="E3439" s="114" t="b">
        <f t="shared" si="159"/>
        <v>0</v>
      </c>
      <c r="F3439" s="114" t="b">
        <f t="shared" si="160"/>
        <v>1</v>
      </c>
    </row>
    <row r="3440" spans="1:6">
      <c r="A3440" s="92" t="s">
        <v>2469</v>
      </c>
      <c r="B3440" s="92" t="s">
        <v>2485</v>
      </c>
      <c r="C3440" s="114" t="str">
        <f>Attestation!A19</f>
        <v>Function:</v>
      </c>
      <c r="D3440" s="114" t="str">
        <f t="shared" ca="1" si="162"/>
        <v>Attestation!A19</v>
      </c>
      <c r="E3440" s="114" t="b">
        <f t="shared" si="159"/>
        <v>0</v>
      </c>
      <c r="F3440" s="114" t="b">
        <f t="shared" si="160"/>
        <v>1</v>
      </c>
    </row>
    <row r="3441" spans="1:6">
      <c r="A3441" s="92" t="s">
        <v>2468</v>
      </c>
      <c r="B3441" s="92" t="s">
        <v>2486</v>
      </c>
      <c r="C3441" s="114" t="str">
        <f>Attestation!A21</f>
        <v xml:space="preserve">Telephone: </v>
      </c>
      <c r="D3441" s="114" t="str">
        <f t="shared" ca="1" si="162"/>
        <v>Attestation!A21</v>
      </c>
      <c r="E3441" s="114" t="b">
        <f t="shared" si="159"/>
        <v>0</v>
      </c>
      <c r="F3441" s="114" t="b">
        <f t="shared" si="160"/>
        <v>1</v>
      </c>
    </row>
    <row r="3442" spans="1:6">
      <c r="A3442" s="92" t="s">
        <v>2467</v>
      </c>
      <c r="B3442" s="92" t="s">
        <v>2487</v>
      </c>
      <c r="C3442" s="114" t="str">
        <f>Attestation!F21</f>
        <v>Extension:</v>
      </c>
      <c r="D3442" s="114" t="str">
        <f t="shared" ca="1" si="162"/>
        <v>Attestation!F21</v>
      </c>
      <c r="E3442" s="114" t="b">
        <f t="shared" si="159"/>
        <v>0</v>
      </c>
      <c r="F3442" s="114" t="b">
        <f t="shared" si="160"/>
        <v>1</v>
      </c>
    </row>
    <row r="3443" spans="1:6">
      <c r="A3443" s="92" t="s">
        <v>2466</v>
      </c>
      <c r="B3443" s="92" t="s">
        <v>2488</v>
      </c>
      <c r="C3443" s="114" t="str">
        <f>Attestation!$A$23</f>
        <v xml:space="preserve">Email: </v>
      </c>
      <c r="D3443" s="114" t="str">
        <f t="shared" ca="1" si="162"/>
        <v>Attestation!$A$23</v>
      </c>
      <c r="E3443" s="114" t="b">
        <f t="shared" si="159"/>
        <v>0</v>
      </c>
      <c r="F3443" s="114" t="b">
        <f t="shared" si="160"/>
        <v>1</v>
      </c>
    </row>
    <row r="3444" spans="1:6">
      <c r="A3444" s="92" t="s">
        <v>2465</v>
      </c>
      <c r="B3444" s="92" t="s">
        <v>2489</v>
      </c>
      <c r="C3444" s="114" t="str">
        <f>Attestation!A25</f>
        <v>Designated Senior Management Attestation</v>
      </c>
      <c r="D3444" s="114" t="str">
        <f t="shared" ca="1" si="162"/>
        <v>Attestation!A25</v>
      </c>
      <c r="E3444" s="114" t="b">
        <f t="shared" si="159"/>
        <v>0</v>
      </c>
      <c r="F3444" s="114" t="b">
        <f t="shared" si="160"/>
        <v>1</v>
      </c>
    </row>
    <row r="3445" spans="1:6" ht="92.4">
      <c r="A3445" s="92" t="s">
        <v>2521</v>
      </c>
      <c r="B3445" s="92" t="s">
        <v>2522</v>
      </c>
      <c r="C3445" s="114" t="str">
        <f>Attestation!A27</f>
        <v>I hereby confirm that I have read and understand Chapters 1 and 5 of the Liquidity Adequacy Guideline and any relevant instructions issued by the Autorité des marchés financiers (the "AMF"), that the form is completed in accordance with these documents and that it is accurate and complete.</v>
      </c>
      <c r="D3445" s="114" t="str">
        <f t="shared" ca="1" si="162"/>
        <v>Attestation!A27</v>
      </c>
      <c r="E3445" s="114" t="b">
        <f t="shared" si="159"/>
        <v>0</v>
      </c>
      <c r="F3445" s="114" t="b">
        <f t="shared" si="160"/>
        <v>1</v>
      </c>
    </row>
    <row r="3446" spans="1:6">
      <c r="A3446" s="92" t="s">
        <v>1668</v>
      </c>
      <c r="B3446" s="92" t="s">
        <v>1916</v>
      </c>
      <c r="C3446" s="114" t="str">
        <f>Attestation!A30</f>
        <v>Name</v>
      </c>
      <c r="D3446" s="114" t="str">
        <f t="shared" ca="1" si="162"/>
        <v>Attestation!A30</v>
      </c>
      <c r="E3446" s="114" t="b">
        <f t="shared" si="159"/>
        <v>0</v>
      </c>
      <c r="F3446" s="114" t="b">
        <f t="shared" si="160"/>
        <v>1</v>
      </c>
    </row>
    <row r="3447" spans="1:6">
      <c r="A3447" s="92" t="s">
        <v>2463</v>
      </c>
      <c r="B3447" s="92" t="s">
        <v>2463</v>
      </c>
      <c r="C3447" s="114" t="str">
        <f>Attestation!F30</f>
        <v>Signature</v>
      </c>
      <c r="D3447" s="114" t="str">
        <f t="shared" ca="1" si="162"/>
        <v>Attestation!F30</v>
      </c>
      <c r="E3447" s="114" t="b">
        <f t="shared" si="159"/>
        <v>1</v>
      </c>
      <c r="F3447" s="114" t="b">
        <f t="shared" si="160"/>
        <v>1</v>
      </c>
    </row>
    <row r="3448" spans="1:6" ht="26.4">
      <c r="A3448" s="92" t="s">
        <v>2558</v>
      </c>
      <c r="B3448" s="92" t="s">
        <v>2490</v>
      </c>
      <c r="C3448" s="114" t="str">
        <f>Attestation!A32</f>
        <v>Opinion of Internal Auditor (to be signed at a minimum once every three years)</v>
      </c>
      <c r="D3448" s="114" t="str">
        <f t="shared" ca="1" si="162"/>
        <v>Attestation!A32</v>
      </c>
      <c r="E3448" s="114" t="b">
        <f t="shared" si="159"/>
        <v>0</v>
      </c>
      <c r="F3448" s="114" t="b">
        <f t="shared" si="160"/>
        <v>1</v>
      </c>
    </row>
    <row r="3449" spans="1:6" ht="132">
      <c r="A3449" s="92" t="s">
        <v>2495</v>
      </c>
      <c r="B3449" s="92" t="s">
        <v>2491</v>
      </c>
      <c r="C3449" s="114" t="str">
        <f>Attestation!A34</f>
        <v>I have reviewed the effectiveness of the processes and internal controls in place for the Streamlined NCCF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D3449" s="114" t="str">
        <f t="shared" ca="1" si="162"/>
        <v>Attestation!A34</v>
      </c>
      <c r="E3449" s="114" t="b">
        <f t="shared" si="159"/>
        <v>0</v>
      </c>
      <c r="F3449" s="114" t="b">
        <f t="shared" si="160"/>
        <v>1</v>
      </c>
    </row>
    <row r="3450" spans="1:6">
      <c r="A3450" s="92" t="s">
        <v>2492</v>
      </c>
      <c r="B3450" s="92" t="s">
        <v>2493</v>
      </c>
      <c r="C3450" s="114" t="str">
        <f>Attestation!$A$36</f>
        <v>Internal Audit Date</v>
      </c>
      <c r="D3450" s="114" t="str">
        <f t="shared" ca="1" si="162"/>
        <v>Attestation!$A$36</v>
      </c>
      <c r="E3450" s="114" t="b">
        <f t="shared" si="159"/>
        <v>0</v>
      </c>
      <c r="F3450" s="114" t="b">
        <f t="shared" si="160"/>
        <v>1</v>
      </c>
    </row>
    <row r="3451" spans="1:6">
      <c r="A3451" s="92" t="s">
        <v>2464</v>
      </c>
      <c r="B3451" s="92" t="s">
        <v>2494</v>
      </c>
      <c r="C3451" s="114" t="str">
        <f>Attestation!$A$38</f>
        <v>Internal Auditor</v>
      </c>
      <c r="D3451" s="114" t="str">
        <f t="shared" ca="1" si="162"/>
        <v>Attestation!$A$38</v>
      </c>
      <c r="E3451" s="114" t="b">
        <f t="shared" si="159"/>
        <v>0</v>
      </c>
      <c r="F3451" s="114" t="b">
        <f t="shared" si="160"/>
        <v>1</v>
      </c>
    </row>
    <row r="3452" spans="1:6">
      <c r="A3452" s="92" t="s">
        <v>1668</v>
      </c>
      <c r="B3452" s="92" t="s">
        <v>1916</v>
      </c>
      <c r="C3452" s="114" t="str">
        <f>Attestation!A30</f>
        <v>Name</v>
      </c>
      <c r="D3452" s="114" t="str">
        <f t="shared" ca="1" si="162"/>
        <v>Attestation!A30</v>
      </c>
      <c r="E3452" s="114" t="b">
        <f t="shared" si="159"/>
        <v>0</v>
      </c>
      <c r="F3452" s="114" t="b">
        <f t="shared" si="160"/>
        <v>1</v>
      </c>
    </row>
    <row r="3453" spans="1:6">
      <c r="A3453" s="92" t="s">
        <v>2463</v>
      </c>
      <c r="B3453" s="92" t="s">
        <v>2463</v>
      </c>
      <c r="C3453" s="114" t="str">
        <f>Attestation!F41</f>
        <v>Signature</v>
      </c>
      <c r="D3453" s="114" t="str">
        <f t="shared" ca="1" si="162"/>
        <v>Attestation!F41</v>
      </c>
      <c r="E3453" s="114" t="b">
        <f t="shared" si="159"/>
        <v>1</v>
      </c>
      <c r="F3453" s="114" t="b">
        <f t="shared" si="160"/>
        <v>1</v>
      </c>
    </row>
    <row r="3454" spans="1:6" ht="52.8">
      <c r="A3454" s="92" t="s">
        <v>2496</v>
      </c>
      <c r="B3454" s="92" t="s">
        <v>2497</v>
      </c>
      <c r="C3454" s="114" t="str">
        <f>Attestation!$A$44</f>
        <v>The financial institution's designated senior management representative must not be directly involved in preparing the Streamlined NCCF form.</v>
      </c>
      <c r="D3454" s="114" t="str">
        <f t="shared" ca="1" si="162"/>
        <v>Attestation!$A$44</v>
      </c>
      <c r="E3454" s="114" t="b">
        <f t="shared" si="159"/>
        <v>0</v>
      </c>
      <c r="F3454" s="114" t="b">
        <f t="shared" si="160"/>
        <v>1</v>
      </c>
    </row>
  </sheetData>
  <sheetProtection algorithmName="SHA-512" hashValue="/EGT/nx/3ZbkbE0LZ2pDt/jVK/hr5UHNEZDYb+vpia+Ev1mnBgFLyUnpJlg8NEDauUOC1aLXIeQcDoy05gZ5uw==" saltValue="HrkMMFk29h/OuFLZM0nzGQ==" spinCount="100000" sheet="1" objects="1" scenarios="1" formatColumns="0" formatRows="0" selectLockedCells="1"/>
  <autoFilter ref="A1:F3454" xr:uid="{00000000-0009-0000-0000-000006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DAE48BE66589458AB840DD0EDDDD8A" ma:contentTypeVersion="13" ma:contentTypeDescription="Crée un document." ma:contentTypeScope="" ma:versionID="fd29a142250a43905ff423435384b23e">
  <xsd:schema xmlns:xsd="http://www.w3.org/2001/XMLSchema" xmlns:xs="http://www.w3.org/2001/XMLSchema" xmlns:p="http://schemas.microsoft.com/office/2006/metadata/properties" xmlns:ns2="0ab4d0b0-81c9-496c-a6f8-8a0e74a7f3b9" xmlns:ns3="937acfcf-2433-4dc7-8dd3-98a5d50c96bf" xmlns:ns4="e5565267-56e4-4614-99d0-029fabe78f55" targetNamespace="http://schemas.microsoft.com/office/2006/metadata/properties" ma:root="true" ma:fieldsID="0bd2d7788060ea68639510e3a7098a00" ns2:_="" ns3:_="" ns4:_="">
    <xsd:import namespace="0ab4d0b0-81c9-496c-a6f8-8a0e74a7f3b9"/>
    <xsd:import namespace="937acfcf-2433-4dc7-8dd3-98a5d50c96bf"/>
    <xsd:import namespace="e5565267-56e4-4614-99d0-029fabe78f55"/>
    <xsd:element name="properties">
      <xsd:complexType>
        <xsd:sequence>
          <xsd:element name="documentManagement">
            <xsd:complexType>
              <xsd:all>
                <xsd:element ref="ns2:PJDDocLieBK" minOccurs="0"/>
                <xsd:element ref="ns2:_fd_parent_temp" minOccurs="0"/>
                <xsd:element ref="ns3:PJDDocLie" minOccurs="0"/>
                <xsd:element ref="ns3:DSDemandeArchiver"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b4d0b0-81c9-496c-a6f8-8a0e74a7f3b9" elementFormDefault="qualified">
    <xsd:import namespace="http://schemas.microsoft.com/office/2006/documentManagement/types"/>
    <xsd:import namespace="http://schemas.microsoft.com/office/infopath/2007/PartnerControls"/>
    <xsd:element name="PJDDocLieBK" ma:index="8" nillable="true" ma:displayName="PJDDocLieBK" ma:indexed="true" ma:internalName="PJDDocLieBK">
      <xsd:simpleType>
        <xsd:restriction base="dms:Text">
          <xsd:maxLength value="255"/>
        </xsd:restriction>
      </xsd:simpleType>
    </xsd:element>
    <xsd:element name="_fd_parent_temp" ma:index="9" nillable="true" ma:displayName="_fd_parent_temp" ma:hidden="true" ma:indexed="true" ma:internalName="_fd_parent_temp">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7acfcf-2433-4dc7-8dd3-98a5d50c96bf" elementFormDefault="qualified">
    <xsd:import namespace="http://schemas.microsoft.com/office/2006/documentManagement/types"/>
    <xsd:import namespace="http://schemas.microsoft.com/office/infopath/2007/PartnerControls"/>
    <xsd:element name="PJDDocLie" ma:index="10" nillable="true" ma:displayName="Pièces jointes liées" ma:indexed="true" ma:list="{c2dba245-1308-4802-bef5-c91d0b753676}" ma:internalName="PJDDocLie" ma:showField="DSNumeroID">
      <xsd:simpleType>
        <xsd:restriction base="dms:Lookup"/>
      </xsd:simpleType>
    </xsd:element>
    <xsd:element name="DSDemandeArchiver" ma:index="11" nillable="true" ma:displayName="Archiver" ma:default="0" ma:indexed="true" ma:internalName="DSDemandeArchiver">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5565267-56e4-4614-99d0-029fabe78f55"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JDDocLie xmlns="937acfcf-2433-4dc7-8dd3-98a5d50c96bf">9136</PJDDocLie>
    <_fd_parent_temp xmlns="0ab4d0b0-81c9-496c-a6f8-8a0e74a7f3b9" xsi:nil="true"/>
    <DSDemandeArchiver xmlns="937acfcf-2433-4dc7-8dd3-98a5d50c96bf">false</DSDemandeArchiver>
    <PJDDocLieBK xmlns="0ab4d0b0-81c9-496c-a6f8-8a0e74a7f3b9">12252</PJDDocLieBK>
  </documentManagement>
</p:properties>
</file>

<file path=customXml/item4.xml><?xml version="1.0" encoding="utf-8"?>
<?mso-contentType ?>
<FormUrls xmlns="http://schemas.microsoft.com/sharepoint/v3/contenttype/forms/url">
  <Edit>~list/Forms/fd_Document_Edit.aspx</Edit>
</FormUrls>
</file>

<file path=customXml/itemProps1.xml><?xml version="1.0" encoding="utf-8"?>
<ds:datastoreItem xmlns:ds="http://schemas.openxmlformats.org/officeDocument/2006/customXml" ds:itemID="{E552CDF8-37BA-4681-A9AA-344A525C6ED3}"/>
</file>

<file path=customXml/itemProps2.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3.xml><?xml version="1.0" encoding="utf-8"?>
<ds:datastoreItem xmlns:ds="http://schemas.openxmlformats.org/officeDocument/2006/customXml" ds:itemID="{6DDD7488-5D48-4D5E-834D-32ACAA31E81D}">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54DA57EC-95F1-42AE-B511-98382F7F3B15}"/>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105</vt:i4>
      </vt:variant>
    </vt:vector>
  </HeadingPairs>
  <TitlesOfParts>
    <vt:vector size="112" baseType="lpstr">
      <vt:lpstr>Page Titre</vt:lpstr>
      <vt:lpstr>Attestation</vt:lpstr>
      <vt:lpstr>100</vt:lpstr>
      <vt:lpstr>Annexe 1. Taux de référence</vt:lpstr>
      <vt:lpstr>Annexe 2. Instructions</vt:lpstr>
      <vt:lpstr>Liste des acronymes</vt:lpstr>
      <vt:lpstr>MatchTrad</vt:lpstr>
      <vt:lpstr>_P1.TauxderéL23C20</vt:lpstr>
      <vt:lpstr>_P1.TauxderéL24C20</vt:lpstr>
      <vt:lpstr>_P1.TauxderéL25C20</vt:lpstr>
      <vt:lpstr>_P1.TauxderéL26C20</vt:lpstr>
      <vt:lpstr>_P1.TauxderéL27C20</vt:lpstr>
      <vt:lpstr>_P1.TauxderéL28C20</vt:lpstr>
      <vt:lpstr>_P1.TauxderéL37C20</vt:lpstr>
      <vt:lpstr>_P1.TauxderéL38C20</vt:lpstr>
      <vt:lpstr>_P1.TauxderéL39C20</vt:lpstr>
      <vt:lpstr>_P1.TauxderéL40C20</vt:lpstr>
      <vt:lpstr>_P1.TauxderéL41C20</vt:lpstr>
      <vt:lpstr>_P1.TauxderéL42C20</vt:lpstr>
      <vt:lpstr>_P1.TauxderéL51C20</vt:lpstr>
      <vt:lpstr>_P1.TauxderéL52C20</vt:lpstr>
      <vt:lpstr>_P1.TauxderéL53C20</vt:lpstr>
      <vt:lpstr>_P1.TauxderéL54C20</vt:lpstr>
      <vt:lpstr>_P1.TauxderéL55C20</vt:lpstr>
      <vt:lpstr>_P1.TauxderéL56C20</vt:lpstr>
      <vt:lpstr>_P1.TauxderéL58C20</vt:lpstr>
      <vt:lpstr>_P1.TauxderéL59C20</vt:lpstr>
      <vt:lpstr>_P1.TauxderéL60C20</vt:lpstr>
      <vt:lpstr>_P1.TauxderéL61C20</vt:lpstr>
      <vt:lpstr>_P1.TauxderéL62C20</vt:lpstr>
      <vt:lpstr>_P1.TauxderéL63C20</vt:lpstr>
      <vt:lpstr>_P2.InstructL106C7</vt:lpstr>
      <vt:lpstr>_P2.InstructL110C7</vt:lpstr>
      <vt:lpstr>_P2.InstructL111C7</vt:lpstr>
      <vt:lpstr>_P2.InstructL112C6</vt:lpstr>
      <vt:lpstr>_P2.InstructL112C7</vt:lpstr>
      <vt:lpstr>_P2.InstructL113C6</vt:lpstr>
      <vt:lpstr>_P2.InstructL113C7</vt:lpstr>
      <vt:lpstr>_P2.InstructL115C6</vt:lpstr>
      <vt:lpstr>_P2.InstructL115C7</vt:lpstr>
      <vt:lpstr>_P2.InstructL116C6</vt:lpstr>
      <vt:lpstr>_P2.InstructL116C7</vt:lpstr>
      <vt:lpstr>_P2.InstructL118C6</vt:lpstr>
      <vt:lpstr>_P2.InstructL118C7</vt:lpstr>
      <vt:lpstr>_P2.InstructL119C6</vt:lpstr>
      <vt:lpstr>_P2.InstructL125C6</vt:lpstr>
      <vt:lpstr>_P2.InstructL125C7</vt:lpstr>
      <vt:lpstr>_P2.InstructL126C6</vt:lpstr>
      <vt:lpstr>_P2.InstructL126C7</vt:lpstr>
      <vt:lpstr>_P2.InstructL127C6</vt:lpstr>
      <vt:lpstr>_P2.InstructL127C7</vt:lpstr>
      <vt:lpstr>_P2.InstructL129C6</vt:lpstr>
      <vt:lpstr>_P2.InstructL129C7</vt:lpstr>
      <vt:lpstr>_P2.InstructL130C6</vt:lpstr>
      <vt:lpstr>_P2.InstructL130C7</vt:lpstr>
      <vt:lpstr>_P2.InstructL132C6</vt:lpstr>
      <vt:lpstr>_P2.InstructL132C7</vt:lpstr>
      <vt:lpstr>_P2.InstructL13C6</vt:lpstr>
      <vt:lpstr>_P2.InstructL15C6</vt:lpstr>
      <vt:lpstr>_P2.InstructL21C9</vt:lpstr>
      <vt:lpstr>_P2.InstructL220C6</vt:lpstr>
      <vt:lpstr>_P2.InstructL220C7</vt:lpstr>
      <vt:lpstr>_P2.InstructL22C9</vt:lpstr>
      <vt:lpstr>_P2.InstructL23C9</vt:lpstr>
      <vt:lpstr>_P2.InstructL26C9</vt:lpstr>
      <vt:lpstr>_P2.InstructL27C9</vt:lpstr>
      <vt:lpstr>_P2.InstructL28C9</vt:lpstr>
      <vt:lpstr>_P2.InstructL311C7</vt:lpstr>
      <vt:lpstr>_P2.InstructL312C6</vt:lpstr>
      <vt:lpstr>_P2.InstructL312C7</vt:lpstr>
      <vt:lpstr>_P2.InstructL318C7</vt:lpstr>
      <vt:lpstr>_P2.InstructL31C9</vt:lpstr>
      <vt:lpstr>_P2.InstructL32C9</vt:lpstr>
      <vt:lpstr>_P2.InstructL33C9</vt:lpstr>
      <vt:lpstr>_P2.InstructL492C6</vt:lpstr>
      <vt:lpstr>_P2.InstructL492C7</vt:lpstr>
      <vt:lpstr>_P2.InstructL49C8</vt:lpstr>
      <vt:lpstr>_P2.InstructL50C8</vt:lpstr>
      <vt:lpstr>_P2.InstructL52C8</vt:lpstr>
      <vt:lpstr>_P2.InstructL53C8</vt:lpstr>
      <vt:lpstr>_P2.InstructL54C8</vt:lpstr>
      <vt:lpstr>_P2.InstructL56C8</vt:lpstr>
      <vt:lpstr>_P2.InstructL57C8</vt:lpstr>
      <vt:lpstr>_P2.InstructL59C8</vt:lpstr>
      <vt:lpstr>_P2.InstructL60C8</vt:lpstr>
      <vt:lpstr>_P2.InstructL61C8</vt:lpstr>
      <vt:lpstr>_P2.InstructL63C8</vt:lpstr>
      <vt:lpstr>_P2.InstructL64C8</vt:lpstr>
      <vt:lpstr>_P2.InstructL66C8</vt:lpstr>
      <vt:lpstr>_P2.InstructL67C8</vt:lpstr>
      <vt:lpstr>_P2.InstructL68C8</vt:lpstr>
      <vt:lpstr>_P2.InstructL71C8</vt:lpstr>
      <vt:lpstr>_P2.InstructL72C8</vt:lpstr>
      <vt:lpstr>_P2.InstructL74C8</vt:lpstr>
      <vt:lpstr>_P2.InstructL75C8</vt:lpstr>
      <vt:lpstr>_P2.InstructL77C8</vt:lpstr>
      <vt:lpstr>_P2.InstructL78C8</vt:lpstr>
      <vt:lpstr>_P2.InstructL80C8</vt:lpstr>
      <vt:lpstr>_P2.InstructL81C8</vt:lpstr>
      <vt:lpstr>_P2.InstructL83C8</vt:lpstr>
      <vt:lpstr>_P2.InstructL84C8</vt:lpstr>
      <vt:lpstr>_P2.InstructL86C8</vt:lpstr>
      <vt:lpstr>_P2.InstructL87C8</vt:lpstr>
      <vt:lpstr>_P2.InstructL99C7</vt:lpstr>
      <vt:lpstr>'Annexe 2. Instructions'!Impression_des_titres</vt:lpstr>
      <vt:lpstr>'Liste des acronymes'!Impression_des_titres</vt:lpstr>
      <vt:lpstr>Language</vt:lpstr>
      <vt:lpstr>'Page Titre'!LANGUE_FR_ENG</vt:lpstr>
      <vt:lpstr>'Annexe 1. Taux de référence'!Zone_d_impression</vt:lpstr>
      <vt:lpstr>'Annexe 2. Instructions'!Zone_d_impression</vt:lpstr>
      <vt:lpstr>'Liste des acronymes'!Zone_d_impression</vt:lpstr>
      <vt:lpstr>'Page Titre'!Zone_d_impression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Guide Net Cumulative cash flow</dc:title>
  <dc:subject/>
  <dc:creator>Autorité des marchés financiers</dc:creator>
  <cp:keywords>Net Cumulative, cash flow</cp:keywords>
  <dc:description/>
  <dcterms:created xsi:type="dcterms:W3CDTF">2014-04-02T18:19:15Z</dcterms:created>
  <dcterms:modified xsi:type="dcterms:W3CDTF">2025-05-28T19:25:21Z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NCCF_SIMPLIFIE</vt:lpwstr>
  </property>
  <property fmtid="{D5CDD505-2E9C-101B-9397-08002B2CF9AE}" pid="3" name="Version du formulaire">
    <vt:lpwstr>1.01</vt:lpwstr>
  </property>
  <property fmtid="{D5CDD505-2E9C-101B-9397-08002B2CF9AE}" pid="4" name="ContentTypeId">
    <vt:lpwstr>0x01010060DAE48BE66589458AB840DD0EDDDD8A</vt:lpwstr>
  </property>
</Properties>
</file>